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</sheets>
  <calcPr calcId="144525"/>
</workbook>
</file>

<file path=xl/calcChain.xml><?xml version="1.0" encoding="utf-8"?>
<calcChain xmlns="http://schemas.openxmlformats.org/spreadsheetml/2006/main">
  <c r="V22" i="1" l="1"/>
  <c r="V15" i="1"/>
  <c r="F313" i="2"/>
  <c r="GP281" i="2"/>
  <c r="GK281" i="2"/>
  <c r="GH281" i="2"/>
  <c r="GC281" i="2"/>
  <c r="FZ281" i="2"/>
  <c r="FU281" i="2"/>
  <c r="FR281" i="2"/>
  <c r="FM281" i="2"/>
  <c r="FJ281" i="2"/>
  <c r="FE281" i="2"/>
  <c r="FB281" i="2"/>
  <c r="EW281" i="2"/>
  <c r="ET281" i="2"/>
  <c r="EO281" i="2"/>
  <c r="EL281" i="2"/>
  <c r="EG281" i="2"/>
  <c r="ED281" i="2"/>
  <c r="DY281" i="2"/>
  <c r="DV281" i="2"/>
  <c r="DQ281" i="2"/>
  <c r="DN281" i="2"/>
  <c r="DI281" i="2"/>
  <c r="DF281" i="2"/>
  <c r="DA281" i="2"/>
  <c r="CX281" i="2"/>
  <c r="CS281" i="2"/>
  <c r="CP281" i="2"/>
  <c r="CK281" i="2"/>
  <c r="CH281" i="2"/>
  <c r="CC281" i="2"/>
  <c r="BZ281" i="2"/>
  <c r="BU281" i="2"/>
  <c r="BR281" i="2"/>
  <c r="BM281" i="2"/>
  <c r="BJ281" i="2"/>
  <c r="BE281" i="2"/>
  <c r="BB281" i="2"/>
  <c r="AW281" i="2"/>
  <c r="AT281" i="2"/>
  <c r="AO281" i="2"/>
  <c r="AL281" i="2"/>
  <c r="AG281" i="2"/>
  <c r="AD281" i="2"/>
  <c r="Y281" i="2"/>
  <c r="V281" i="2"/>
  <c r="Q281" i="2"/>
  <c r="N281" i="2"/>
  <c r="I281" i="2"/>
  <c r="F281" i="2"/>
  <c r="A281" i="2"/>
  <c r="GP280" i="2"/>
  <c r="GK280" i="2"/>
  <c r="GH280" i="2"/>
  <c r="GC280" i="2"/>
  <c r="FZ280" i="2"/>
  <c r="FU280" i="2"/>
  <c r="FR280" i="2"/>
  <c r="FM280" i="2"/>
  <c r="FJ280" i="2"/>
  <c r="FE280" i="2"/>
  <c r="FB280" i="2"/>
  <c r="EW280" i="2"/>
  <c r="ET280" i="2"/>
  <c r="EO280" i="2"/>
  <c r="EL280" i="2"/>
  <c r="EG280" i="2"/>
  <c r="ED280" i="2"/>
  <c r="DY280" i="2"/>
  <c r="DV280" i="2"/>
  <c r="DQ280" i="2"/>
  <c r="DN280" i="2"/>
  <c r="DI280" i="2"/>
  <c r="DF280" i="2"/>
  <c r="DA280" i="2"/>
  <c r="CX280" i="2"/>
  <c r="CS280" i="2"/>
  <c r="CP280" i="2"/>
  <c r="CK280" i="2"/>
  <c r="CH280" i="2"/>
  <c r="CC280" i="2"/>
  <c r="BZ280" i="2"/>
  <c r="BU280" i="2"/>
  <c r="BR280" i="2"/>
  <c r="BM280" i="2"/>
  <c r="BJ280" i="2"/>
  <c r="BE280" i="2"/>
  <c r="BB280" i="2"/>
  <c r="AW280" i="2"/>
  <c r="AT280" i="2"/>
  <c r="AO280" i="2"/>
  <c r="AL280" i="2"/>
  <c r="AG280" i="2"/>
  <c r="AD280" i="2"/>
  <c r="Y280" i="2"/>
  <c r="V280" i="2"/>
  <c r="Q280" i="2"/>
  <c r="N280" i="2"/>
  <c r="I280" i="2"/>
  <c r="F280" i="2"/>
  <c r="A280" i="2"/>
  <c r="GP279" i="2"/>
  <c r="GK279" i="2"/>
  <c r="GH279" i="2"/>
  <c r="GC279" i="2"/>
  <c r="FZ279" i="2"/>
  <c r="FU279" i="2"/>
  <c r="FR279" i="2"/>
  <c r="FM279" i="2"/>
  <c r="FJ279" i="2"/>
  <c r="FE279" i="2"/>
  <c r="FB279" i="2"/>
  <c r="EW279" i="2"/>
  <c r="ET279" i="2"/>
  <c r="EO279" i="2"/>
  <c r="EL279" i="2"/>
  <c r="EG279" i="2"/>
  <c r="ED279" i="2"/>
  <c r="DY279" i="2"/>
  <c r="DV279" i="2"/>
  <c r="DQ279" i="2"/>
  <c r="DN279" i="2"/>
  <c r="DI279" i="2"/>
  <c r="DF279" i="2"/>
  <c r="DA279" i="2"/>
  <c r="CX279" i="2"/>
  <c r="CS279" i="2"/>
  <c r="CP279" i="2"/>
  <c r="CK279" i="2"/>
  <c r="CH279" i="2"/>
  <c r="CC279" i="2"/>
  <c r="BZ279" i="2"/>
  <c r="BU279" i="2"/>
  <c r="BR279" i="2"/>
  <c r="BM279" i="2"/>
  <c r="BJ279" i="2"/>
  <c r="BE279" i="2"/>
  <c r="BB279" i="2"/>
  <c r="AW279" i="2"/>
  <c r="AT279" i="2"/>
  <c r="AO279" i="2"/>
  <c r="AL279" i="2"/>
  <c r="AG279" i="2"/>
  <c r="AD279" i="2"/>
  <c r="Y279" i="2"/>
  <c r="V279" i="2"/>
  <c r="Q279" i="2"/>
  <c r="N279" i="2"/>
  <c r="I279" i="2"/>
  <c r="F279" i="2"/>
  <c r="A279" i="2"/>
  <c r="GP278" i="2"/>
  <c r="GK278" i="2"/>
  <c r="GH278" i="2"/>
  <c r="GC278" i="2"/>
  <c r="FZ278" i="2"/>
  <c r="FU278" i="2"/>
  <c r="FR278" i="2"/>
  <c r="FM278" i="2"/>
  <c r="FJ278" i="2"/>
  <c r="FE278" i="2"/>
  <c r="FB278" i="2"/>
  <c r="EW278" i="2"/>
  <c r="ET278" i="2"/>
  <c r="EO278" i="2"/>
  <c r="EL278" i="2"/>
  <c r="EG278" i="2"/>
  <c r="ED278" i="2"/>
  <c r="DY278" i="2"/>
  <c r="DV278" i="2"/>
  <c r="DQ278" i="2"/>
  <c r="DN278" i="2"/>
  <c r="DI278" i="2"/>
  <c r="DF278" i="2"/>
  <c r="DA278" i="2"/>
  <c r="CX278" i="2"/>
  <c r="CS278" i="2"/>
  <c r="CP278" i="2"/>
  <c r="CK278" i="2"/>
  <c r="CH278" i="2"/>
  <c r="CC278" i="2"/>
  <c r="BZ278" i="2"/>
  <c r="BU278" i="2"/>
  <c r="BR278" i="2"/>
  <c r="BM278" i="2"/>
  <c r="BJ278" i="2"/>
  <c r="BE278" i="2"/>
  <c r="BB278" i="2"/>
  <c r="AW278" i="2"/>
  <c r="AT278" i="2"/>
  <c r="AO278" i="2"/>
  <c r="AL278" i="2"/>
  <c r="AG278" i="2"/>
  <c r="AD278" i="2"/>
  <c r="Y278" i="2"/>
  <c r="V278" i="2"/>
  <c r="Q278" i="2"/>
  <c r="N278" i="2"/>
  <c r="I278" i="2"/>
  <c r="F278" i="2"/>
  <c r="A278" i="2"/>
  <c r="GP277" i="2"/>
  <c r="GK277" i="2"/>
  <c r="GH277" i="2"/>
  <c r="GC277" i="2"/>
  <c r="FZ277" i="2"/>
  <c r="FU277" i="2"/>
  <c r="FR277" i="2"/>
  <c r="FM277" i="2"/>
  <c r="FJ277" i="2"/>
  <c r="FE277" i="2"/>
  <c r="FB277" i="2"/>
  <c r="EW277" i="2"/>
  <c r="ET277" i="2"/>
  <c r="EO277" i="2"/>
  <c r="EL277" i="2"/>
  <c r="EG277" i="2"/>
  <c r="ED277" i="2"/>
  <c r="DY277" i="2"/>
  <c r="DV277" i="2"/>
  <c r="DQ277" i="2"/>
  <c r="DN277" i="2"/>
  <c r="DI277" i="2"/>
  <c r="DF277" i="2"/>
  <c r="DA277" i="2"/>
  <c r="CX277" i="2"/>
  <c r="CS277" i="2"/>
  <c r="CP277" i="2"/>
  <c r="CK277" i="2"/>
  <c r="CH277" i="2"/>
  <c r="CC277" i="2"/>
  <c r="BZ277" i="2"/>
  <c r="BU277" i="2"/>
  <c r="BR277" i="2"/>
  <c r="BM277" i="2"/>
  <c r="BJ277" i="2"/>
  <c r="BE277" i="2"/>
  <c r="BB277" i="2"/>
  <c r="AW277" i="2"/>
  <c r="AT277" i="2"/>
  <c r="AO277" i="2"/>
  <c r="AL277" i="2"/>
  <c r="AG277" i="2"/>
  <c r="AD277" i="2"/>
  <c r="Y277" i="2"/>
  <c r="V277" i="2"/>
  <c r="Q277" i="2"/>
  <c r="N277" i="2"/>
  <c r="I277" i="2"/>
  <c r="F277" i="2"/>
  <c r="A277" i="2"/>
  <c r="GP276" i="2"/>
  <c r="GK276" i="2"/>
  <c r="GH276" i="2"/>
  <c r="GC276" i="2"/>
  <c r="FZ276" i="2"/>
  <c r="FU276" i="2"/>
  <c r="FR276" i="2"/>
  <c r="FM276" i="2"/>
  <c r="FJ276" i="2"/>
  <c r="FE276" i="2"/>
  <c r="FB276" i="2"/>
  <c r="EW276" i="2"/>
  <c r="ET276" i="2"/>
  <c r="EO276" i="2"/>
  <c r="EL276" i="2"/>
  <c r="EG276" i="2"/>
  <c r="ED276" i="2"/>
  <c r="DY276" i="2"/>
  <c r="DV276" i="2"/>
  <c r="DQ276" i="2"/>
  <c r="DN276" i="2"/>
  <c r="DI276" i="2"/>
  <c r="DF276" i="2"/>
  <c r="DA276" i="2"/>
  <c r="CX276" i="2"/>
  <c r="CS276" i="2"/>
  <c r="CP276" i="2"/>
  <c r="CK276" i="2"/>
  <c r="CH276" i="2"/>
  <c r="CC276" i="2"/>
  <c r="BZ276" i="2"/>
  <c r="BU276" i="2"/>
  <c r="BR276" i="2"/>
  <c r="BM276" i="2"/>
  <c r="BJ276" i="2"/>
  <c r="BE276" i="2"/>
  <c r="BB276" i="2"/>
  <c r="AW276" i="2"/>
  <c r="AT276" i="2"/>
  <c r="AO276" i="2"/>
  <c r="AL276" i="2"/>
  <c r="AG276" i="2"/>
  <c r="AD276" i="2"/>
  <c r="Y276" i="2"/>
  <c r="V276" i="2"/>
  <c r="Q276" i="2"/>
  <c r="N276" i="2"/>
  <c r="I276" i="2"/>
  <c r="F276" i="2"/>
  <c r="A276" i="2"/>
  <c r="GP275" i="2"/>
  <c r="GK275" i="2"/>
  <c r="GH275" i="2"/>
  <c r="GC275" i="2"/>
  <c r="FZ275" i="2"/>
  <c r="FU275" i="2"/>
  <c r="FR275" i="2"/>
  <c r="FM275" i="2"/>
  <c r="FJ275" i="2"/>
  <c r="FE275" i="2"/>
  <c r="FB275" i="2"/>
  <c r="EW275" i="2"/>
  <c r="ET275" i="2"/>
  <c r="EO275" i="2"/>
  <c r="EL275" i="2"/>
  <c r="EG275" i="2"/>
  <c r="ED275" i="2"/>
  <c r="DY275" i="2"/>
  <c r="DV275" i="2"/>
  <c r="DQ275" i="2"/>
  <c r="DN275" i="2"/>
  <c r="DI275" i="2"/>
  <c r="DF275" i="2"/>
  <c r="DA275" i="2"/>
  <c r="CX275" i="2"/>
  <c r="CS275" i="2"/>
  <c r="CP275" i="2"/>
  <c r="CK275" i="2"/>
  <c r="CH275" i="2"/>
  <c r="CC275" i="2"/>
  <c r="BZ275" i="2"/>
  <c r="BU275" i="2"/>
  <c r="BR275" i="2"/>
  <c r="BM275" i="2"/>
  <c r="BJ275" i="2"/>
  <c r="BE275" i="2"/>
  <c r="BB275" i="2"/>
  <c r="AW275" i="2"/>
  <c r="AT275" i="2"/>
  <c r="AO275" i="2"/>
  <c r="AL275" i="2"/>
  <c r="AG275" i="2"/>
  <c r="AD275" i="2"/>
  <c r="Y275" i="2"/>
  <c r="V275" i="2"/>
  <c r="Q275" i="2"/>
  <c r="N275" i="2"/>
  <c r="I275" i="2"/>
  <c r="F275" i="2"/>
  <c r="A275" i="2"/>
  <c r="GP274" i="2"/>
  <c r="GK274" i="2"/>
  <c r="GH274" i="2"/>
  <c r="GC274" i="2"/>
  <c r="FZ274" i="2"/>
  <c r="FU274" i="2"/>
  <c r="FR274" i="2"/>
  <c r="FM274" i="2"/>
  <c r="FJ274" i="2"/>
  <c r="FE274" i="2"/>
  <c r="FB274" i="2"/>
  <c r="EW274" i="2"/>
  <c r="ET274" i="2"/>
  <c r="EO274" i="2"/>
  <c r="EL274" i="2"/>
  <c r="EG274" i="2"/>
  <c r="ED274" i="2"/>
  <c r="DY274" i="2"/>
  <c r="DV274" i="2"/>
  <c r="DQ274" i="2"/>
  <c r="DN274" i="2"/>
  <c r="DI274" i="2"/>
  <c r="DF274" i="2"/>
  <c r="DA274" i="2"/>
  <c r="CX274" i="2"/>
  <c r="CS274" i="2"/>
  <c r="CP274" i="2"/>
  <c r="CK274" i="2"/>
  <c r="CH274" i="2"/>
  <c r="CC274" i="2"/>
  <c r="BZ274" i="2"/>
  <c r="BU274" i="2"/>
  <c r="BR274" i="2"/>
  <c r="BM274" i="2"/>
  <c r="BJ274" i="2"/>
  <c r="BE274" i="2"/>
  <c r="BB274" i="2"/>
  <c r="AW274" i="2"/>
  <c r="AT274" i="2"/>
  <c r="AO274" i="2"/>
  <c r="AL274" i="2"/>
  <c r="AG274" i="2"/>
  <c r="AD274" i="2"/>
  <c r="Y274" i="2"/>
  <c r="V274" i="2"/>
  <c r="Q274" i="2"/>
  <c r="N274" i="2"/>
  <c r="I274" i="2"/>
  <c r="F274" i="2"/>
  <c r="A274" i="2"/>
  <c r="GP273" i="2"/>
  <c r="GK273" i="2"/>
  <c r="GH273" i="2"/>
  <c r="GC273" i="2"/>
  <c r="FZ273" i="2"/>
  <c r="FU273" i="2"/>
  <c r="FR273" i="2"/>
  <c r="FM273" i="2"/>
  <c r="FJ273" i="2"/>
  <c r="FE273" i="2"/>
  <c r="FB273" i="2"/>
  <c r="EW273" i="2"/>
  <c r="ET273" i="2"/>
  <c r="EO273" i="2"/>
  <c r="EL273" i="2"/>
  <c r="EG273" i="2"/>
  <c r="ED273" i="2"/>
  <c r="DY273" i="2"/>
  <c r="DV273" i="2"/>
  <c r="DQ273" i="2"/>
  <c r="DN273" i="2"/>
  <c r="DI273" i="2"/>
  <c r="DF273" i="2"/>
  <c r="DA273" i="2"/>
  <c r="CX273" i="2"/>
  <c r="CS273" i="2"/>
  <c r="CP273" i="2"/>
  <c r="CK273" i="2"/>
  <c r="CH273" i="2"/>
  <c r="CC273" i="2"/>
  <c r="BZ273" i="2"/>
  <c r="BU273" i="2"/>
  <c r="BR273" i="2"/>
  <c r="BM273" i="2"/>
  <c r="BJ273" i="2"/>
  <c r="BE273" i="2"/>
  <c r="BB273" i="2"/>
  <c r="AW273" i="2"/>
  <c r="AT273" i="2"/>
  <c r="AO273" i="2"/>
  <c r="AL273" i="2"/>
  <c r="AG273" i="2"/>
  <c r="AD273" i="2"/>
  <c r="Y273" i="2"/>
  <c r="V273" i="2"/>
  <c r="Q273" i="2"/>
  <c r="N273" i="2"/>
  <c r="I273" i="2"/>
  <c r="F273" i="2"/>
  <c r="A273" i="2"/>
  <c r="GP272" i="2"/>
  <c r="GK272" i="2"/>
  <c r="GH272" i="2"/>
  <c r="GC272" i="2"/>
  <c r="FZ272" i="2"/>
  <c r="FU272" i="2"/>
  <c r="FR272" i="2"/>
  <c r="FM272" i="2"/>
  <c r="FJ272" i="2"/>
  <c r="FE272" i="2"/>
  <c r="FB272" i="2"/>
  <c r="EW272" i="2"/>
  <c r="ET272" i="2"/>
  <c r="EO272" i="2"/>
  <c r="EL272" i="2"/>
  <c r="EG272" i="2"/>
  <c r="ED272" i="2"/>
  <c r="DY272" i="2"/>
  <c r="DV272" i="2"/>
  <c r="DQ272" i="2"/>
  <c r="DN272" i="2"/>
  <c r="DI272" i="2"/>
  <c r="DF272" i="2"/>
  <c r="DA272" i="2"/>
  <c r="CX272" i="2"/>
  <c r="CS272" i="2"/>
  <c r="CP272" i="2"/>
  <c r="CK272" i="2"/>
  <c r="CH272" i="2"/>
  <c r="CC272" i="2"/>
  <c r="BZ272" i="2"/>
  <c r="BU272" i="2"/>
  <c r="BR272" i="2"/>
  <c r="BM272" i="2"/>
  <c r="BJ272" i="2"/>
  <c r="BE272" i="2"/>
  <c r="BB272" i="2"/>
  <c r="AW272" i="2"/>
  <c r="AT272" i="2"/>
  <c r="AO272" i="2"/>
  <c r="AL272" i="2"/>
  <c r="AG272" i="2"/>
  <c r="AD272" i="2"/>
  <c r="Y272" i="2"/>
  <c r="V272" i="2"/>
  <c r="Q272" i="2"/>
  <c r="N272" i="2"/>
  <c r="I272" i="2"/>
  <c r="F272" i="2"/>
  <c r="A272" i="2"/>
  <c r="GP271" i="2"/>
  <c r="GK271" i="2"/>
  <c r="GH271" i="2"/>
  <c r="GC271" i="2"/>
  <c r="FZ271" i="2"/>
  <c r="FU271" i="2"/>
  <c r="FR271" i="2"/>
  <c r="FM271" i="2"/>
  <c r="FJ271" i="2"/>
  <c r="FE271" i="2"/>
  <c r="FB271" i="2"/>
  <c r="EW271" i="2"/>
  <c r="ET271" i="2"/>
  <c r="EO271" i="2"/>
  <c r="EL271" i="2"/>
  <c r="EG271" i="2"/>
  <c r="ED271" i="2"/>
  <c r="DY271" i="2"/>
  <c r="DV271" i="2"/>
  <c r="DQ271" i="2"/>
  <c r="DN271" i="2"/>
  <c r="DI271" i="2"/>
  <c r="DF271" i="2"/>
  <c r="DA271" i="2"/>
  <c r="CX271" i="2"/>
  <c r="CS271" i="2"/>
  <c r="CP271" i="2"/>
  <c r="CK271" i="2"/>
  <c r="CH271" i="2"/>
  <c r="CC271" i="2"/>
  <c r="BZ271" i="2"/>
  <c r="BU271" i="2"/>
  <c r="BR271" i="2"/>
  <c r="BM271" i="2"/>
  <c r="BJ271" i="2"/>
  <c r="BE271" i="2"/>
  <c r="BB271" i="2"/>
  <c r="AW271" i="2"/>
  <c r="AT271" i="2"/>
  <c r="AO271" i="2"/>
  <c r="AL271" i="2"/>
  <c r="AG271" i="2"/>
  <c r="AD271" i="2"/>
  <c r="Y271" i="2"/>
  <c r="V271" i="2"/>
  <c r="Q271" i="2"/>
  <c r="N271" i="2"/>
  <c r="I271" i="2"/>
  <c r="F271" i="2"/>
  <c r="A271" i="2"/>
  <c r="GQ270" i="2"/>
  <c r="GP270" i="2"/>
  <c r="GK270" i="2"/>
  <c r="GI270" i="2"/>
  <c r="GH270" i="2"/>
  <c r="GC270" i="2"/>
  <c r="GA270" i="2"/>
  <c r="FZ270" i="2"/>
  <c r="FU270" i="2"/>
  <c r="FS270" i="2"/>
  <c r="FR270" i="2"/>
  <c r="FM270" i="2"/>
  <c r="FK270" i="2"/>
  <c r="FJ270" i="2"/>
  <c r="FE270" i="2"/>
  <c r="FC270" i="2"/>
  <c r="FB270" i="2"/>
  <c r="EW270" i="2"/>
  <c r="EU270" i="2"/>
  <c r="ET270" i="2"/>
  <c r="EO270" i="2"/>
  <c r="EM270" i="2"/>
  <c r="EL270" i="2"/>
  <c r="EG270" i="2"/>
  <c r="EE270" i="2"/>
  <c r="ED270" i="2"/>
  <c r="DY270" i="2"/>
  <c r="DW270" i="2"/>
  <c r="DV270" i="2"/>
  <c r="DQ270" i="2"/>
  <c r="DO270" i="2"/>
  <c r="DN270" i="2"/>
  <c r="DI270" i="2"/>
  <c r="DG270" i="2"/>
  <c r="DF270" i="2"/>
  <c r="DA270" i="2"/>
  <c r="CY270" i="2"/>
  <c r="CX270" i="2"/>
  <c r="CS270" i="2"/>
  <c r="CQ270" i="2"/>
  <c r="CP270" i="2"/>
  <c r="CK270" i="2"/>
  <c r="CI270" i="2"/>
  <c r="CH270" i="2"/>
  <c r="CC270" i="2"/>
  <c r="CA270" i="2"/>
  <c r="BZ270" i="2"/>
  <c r="BU270" i="2"/>
  <c r="BS270" i="2"/>
  <c r="BR270" i="2"/>
  <c r="BM270" i="2"/>
  <c r="BK270" i="2"/>
  <c r="BJ270" i="2"/>
  <c r="BE270" i="2"/>
  <c r="BC270" i="2"/>
  <c r="BB270" i="2"/>
  <c r="AW270" i="2"/>
  <c r="AU270" i="2"/>
  <c r="AT270" i="2"/>
  <c r="AO270" i="2"/>
  <c r="AM270" i="2"/>
  <c r="AL270" i="2"/>
  <c r="AG270" i="2"/>
  <c r="AE270" i="2"/>
  <c r="AD270" i="2"/>
  <c r="Y270" i="2"/>
  <c r="W270" i="2"/>
  <c r="V270" i="2"/>
  <c r="Q270" i="2"/>
  <c r="O270" i="2"/>
  <c r="N270" i="2"/>
  <c r="I270" i="2"/>
  <c r="G270" i="2"/>
  <c r="F270" i="2"/>
  <c r="A270" i="2"/>
  <c r="GP268" i="2"/>
  <c r="G313" i="2" s="1"/>
  <c r="GH268" i="2"/>
  <c r="G312" i="2" s="1"/>
  <c r="FZ268" i="2"/>
  <c r="G311" i="2" s="1"/>
  <c r="FR268" i="2"/>
  <c r="G310" i="2" s="1"/>
  <c r="FJ268" i="2"/>
  <c r="G309" i="2" s="1"/>
  <c r="FB268" i="2"/>
  <c r="G308" i="2" s="1"/>
  <c r="ET268" i="2"/>
  <c r="G307" i="2" s="1"/>
  <c r="EL268" i="2"/>
  <c r="G306" i="2" s="1"/>
  <c r="ED268" i="2"/>
  <c r="G305" i="2" s="1"/>
  <c r="DV268" i="2"/>
  <c r="G304" i="2" s="1"/>
  <c r="DN268" i="2"/>
  <c r="G303" i="2" s="1"/>
  <c r="DF268" i="2"/>
  <c r="G302" i="2" s="1"/>
  <c r="CX268" i="2"/>
  <c r="G301" i="2" s="1"/>
  <c r="CP268" i="2"/>
  <c r="G300" i="2" s="1"/>
  <c r="CH268" i="2"/>
  <c r="G299" i="2" s="1"/>
  <c r="BZ268" i="2"/>
  <c r="G298" i="2" s="1"/>
  <c r="BR268" i="2"/>
  <c r="G297" i="2" s="1"/>
  <c r="BJ268" i="2"/>
  <c r="G296" i="2" s="1"/>
  <c r="BB268" i="2"/>
  <c r="G295" i="2" s="1"/>
  <c r="AT268" i="2"/>
  <c r="G294" i="2" s="1"/>
  <c r="AL268" i="2"/>
  <c r="G293" i="2" s="1"/>
  <c r="AD268" i="2"/>
  <c r="G292" i="2" s="1"/>
  <c r="V268" i="2"/>
  <c r="G291" i="2" s="1"/>
  <c r="N268" i="2"/>
  <c r="G290" i="2" s="1"/>
  <c r="F268" i="2"/>
  <c r="G289" i="2" s="1"/>
  <c r="G287" i="2" s="1"/>
  <c r="GP267" i="2"/>
  <c r="B313" i="2" s="1"/>
  <c r="GK267" i="2"/>
  <c r="GH267" i="2"/>
  <c r="B312" i="2" s="1"/>
  <c r="GC267" i="2"/>
  <c r="FZ267" i="2"/>
  <c r="B311" i="2" s="1"/>
  <c r="FU267" i="2"/>
  <c r="FR267" i="2"/>
  <c r="B310" i="2" s="1"/>
  <c r="FM267" i="2"/>
  <c r="FJ267" i="2"/>
  <c r="B309" i="2" s="1"/>
  <c r="FE267" i="2"/>
  <c r="FB267" i="2"/>
  <c r="B308" i="2" s="1"/>
  <c r="EW267" i="2"/>
  <c r="ET267" i="2"/>
  <c r="B307" i="2" s="1"/>
  <c r="EO267" i="2"/>
  <c r="EL267" i="2"/>
  <c r="B306" i="2" s="1"/>
  <c r="EG267" i="2"/>
  <c r="ED267" i="2"/>
  <c r="B305" i="2" s="1"/>
  <c r="DY267" i="2"/>
  <c r="DV267" i="2"/>
  <c r="B304" i="2" s="1"/>
  <c r="DQ267" i="2"/>
  <c r="DN267" i="2"/>
  <c r="B303" i="2" s="1"/>
  <c r="DI267" i="2"/>
  <c r="DF267" i="2"/>
  <c r="B302" i="2" s="1"/>
  <c r="DA267" i="2"/>
  <c r="CX267" i="2"/>
  <c r="B301" i="2" s="1"/>
  <c r="CS267" i="2"/>
  <c r="CP267" i="2"/>
  <c r="B300" i="2" s="1"/>
  <c r="CK267" i="2"/>
  <c r="CH267" i="2"/>
  <c r="B299" i="2" s="1"/>
  <c r="CC267" i="2"/>
  <c r="BZ267" i="2"/>
  <c r="B298" i="2" s="1"/>
  <c r="BU267" i="2"/>
  <c r="BR267" i="2"/>
  <c r="B297" i="2" s="1"/>
  <c r="BM267" i="2"/>
  <c r="BJ267" i="2"/>
  <c r="B296" i="2" s="1"/>
  <c r="BE267" i="2"/>
  <c r="BB267" i="2"/>
  <c r="B295" i="2" s="1"/>
  <c r="AW267" i="2"/>
  <c r="AT267" i="2"/>
  <c r="B294" i="2" s="1"/>
  <c r="AO267" i="2"/>
  <c r="AL267" i="2"/>
  <c r="B293" i="2" s="1"/>
  <c r="AG267" i="2"/>
  <c r="AD267" i="2"/>
  <c r="B292" i="2" s="1"/>
  <c r="Y267" i="2"/>
  <c r="V267" i="2"/>
  <c r="B291" i="2" s="1"/>
  <c r="Q267" i="2"/>
  <c r="N267" i="2"/>
  <c r="B290" i="2" s="1"/>
  <c r="I267" i="2"/>
  <c r="F267" i="2"/>
  <c r="B289" i="2" s="1"/>
  <c r="A267" i="2"/>
  <c r="GO264" i="2"/>
  <c r="GG264" i="2"/>
  <c r="FY264" i="2"/>
  <c r="FQ264" i="2"/>
  <c r="FI264" i="2"/>
  <c r="FA264" i="2"/>
  <c r="ES264" i="2"/>
  <c r="EK264" i="2"/>
  <c r="EC264" i="2"/>
  <c r="DU264" i="2"/>
  <c r="DM264" i="2"/>
  <c r="DE264" i="2"/>
  <c r="CW264" i="2"/>
  <c r="CO264" i="2"/>
  <c r="CG264" i="2"/>
  <c r="BY264" i="2"/>
  <c r="BQ264" i="2"/>
  <c r="BI264" i="2"/>
  <c r="BA264" i="2"/>
  <c r="AS264" i="2"/>
  <c r="AK264" i="2"/>
  <c r="AC264" i="2"/>
  <c r="U264" i="2"/>
  <c r="M264" i="2"/>
  <c r="E264" i="2"/>
  <c r="GP259" i="2"/>
  <c r="GH259" i="2"/>
  <c r="FZ259" i="2"/>
  <c r="FR259" i="2"/>
  <c r="FJ259" i="2"/>
  <c r="FB259" i="2"/>
  <c r="ET259" i="2"/>
  <c r="EL259" i="2"/>
  <c r="ED259" i="2"/>
  <c r="DV259" i="2"/>
  <c r="DN259" i="2"/>
  <c r="DF259" i="2"/>
  <c r="CX259" i="2"/>
  <c r="CP259" i="2"/>
  <c r="CH259" i="2"/>
  <c r="BZ259" i="2"/>
  <c r="BR259" i="2"/>
  <c r="BJ259" i="2"/>
  <c r="BB259" i="2"/>
  <c r="AT259" i="2"/>
  <c r="AL259" i="2"/>
  <c r="AD259" i="2"/>
  <c r="V259" i="2"/>
  <c r="N259" i="2"/>
  <c r="F259" i="2"/>
  <c r="GP257" i="2"/>
  <c r="GL281" i="2" s="1"/>
  <c r="GH257" i="2"/>
  <c r="GD281" i="2" s="1"/>
  <c r="FZ257" i="2"/>
  <c r="FV281" i="2" s="1"/>
  <c r="FR257" i="2"/>
  <c r="FN281" i="2" s="1"/>
  <c r="FJ257" i="2"/>
  <c r="FF281" i="2" s="1"/>
  <c r="FB257" i="2"/>
  <c r="EX281" i="2" s="1"/>
  <c r="ET257" i="2"/>
  <c r="EP281" i="2" s="1"/>
  <c r="EL257" i="2"/>
  <c r="EH281" i="2" s="1"/>
  <c r="ED257" i="2"/>
  <c r="DZ281" i="2" s="1"/>
  <c r="DV257" i="2"/>
  <c r="DR281" i="2" s="1"/>
  <c r="DN257" i="2"/>
  <c r="DJ281" i="2" s="1"/>
  <c r="DF257" i="2"/>
  <c r="DB281" i="2" s="1"/>
  <c r="CX257" i="2"/>
  <c r="CT281" i="2" s="1"/>
  <c r="CP257" i="2"/>
  <c r="CL281" i="2" s="1"/>
  <c r="CH257" i="2"/>
  <c r="CD281" i="2" s="1"/>
  <c r="BZ257" i="2"/>
  <c r="BV281" i="2" s="1"/>
  <c r="BR257" i="2"/>
  <c r="BN281" i="2" s="1"/>
  <c r="BJ257" i="2"/>
  <c r="BF281" i="2" s="1"/>
  <c r="BB257" i="2"/>
  <c r="AX281" i="2" s="1"/>
  <c r="AT257" i="2"/>
  <c r="AP281" i="2" s="1"/>
  <c r="AL257" i="2"/>
  <c r="AH281" i="2" s="1"/>
  <c r="AD257" i="2"/>
  <c r="Z281" i="2" s="1"/>
  <c r="V257" i="2"/>
  <c r="R281" i="2" s="1"/>
  <c r="N257" i="2"/>
  <c r="J281" i="2" s="1"/>
  <c r="F257" i="2"/>
  <c r="B281" i="2" s="1"/>
  <c r="GM248" i="2"/>
  <c r="GE248" i="2"/>
  <c r="FW248" i="2"/>
  <c r="FO248" i="2"/>
  <c r="FG248" i="2"/>
  <c r="EY248" i="2"/>
  <c r="EQ248" i="2"/>
  <c r="EI248" i="2"/>
  <c r="EA248" i="2"/>
  <c r="DS248" i="2"/>
  <c r="DK248" i="2"/>
  <c r="DC248" i="2"/>
  <c r="CU248" i="2"/>
  <c r="CM248" i="2"/>
  <c r="CE248" i="2"/>
  <c r="BW248" i="2"/>
  <c r="BO248" i="2"/>
  <c r="BG248" i="2"/>
  <c r="AY248" i="2"/>
  <c r="AQ248" i="2"/>
  <c r="AI248" i="2"/>
  <c r="AA248" i="2"/>
  <c r="S248" i="2"/>
  <c r="K248" i="2"/>
  <c r="C248" i="2"/>
  <c r="GP246" i="2"/>
  <c r="GN281" i="2" s="1"/>
  <c r="GH246" i="2"/>
  <c r="GF281" i="2" s="1"/>
  <c r="FZ246" i="2"/>
  <c r="FX281" i="2" s="1"/>
  <c r="FR246" i="2"/>
  <c r="FP281" i="2" s="1"/>
  <c r="FJ246" i="2"/>
  <c r="FH281" i="2" s="1"/>
  <c r="FB246" i="2"/>
  <c r="EZ281" i="2" s="1"/>
  <c r="ET246" i="2"/>
  <c r="ER281" i="2" s="1"/>
  <c r="EL246" i="2"/>
  <c r="EJ281" i="2" s="1"/>
  <c r="ED246" i="2"/>
  <c r="EB281" i="2" s="1"/>
  <c r="DV246" i="2"/>
  <c r="DT281" i="2" s="1"/>
  <c r="DN246" i="2"/>
  <c r="DL281" i="2" s="1"/>
  <c r="DF246" i="2"/>
  <c r="DD281" i="2" s="1"/>
  <c r="CX246" i="2"/>
  <c r="CV281" i="2" s="1"/>
  <c r="CP246" i="2"/>
  <c r="CN281" i="2" s="1"/>
  <c r="CH246" i="2"/>
  <c r="CF281" i="2" s="1"/>
  <c r="BZ246" i="2"/>
  <c r="BX281" i="2" s="1"/>
  <c r="BR246" i="2"/>
  <c r="BP281" i="2" s="1"/>
  <c r="BJ246" i="2"/>
  <c r="BH281" i="2" s="1"/>
  <c r="BB246" i="2"/>
  <c r="AZ281" i="2" s="1"/>
  <c r="AT246" i="2"/>
  <c r="AR281" i="2" s="1"/>
  <c r="AL246" i="2"/>
  <c r="AJ281" i="2" s="1"/>
  <c r="AD246" i="2"/>
  <c r="AB281" i="2" s="1"/>
  <c r="V246" i="2"/>
  <c r="T281" i="2" s="1"/>
  <c r="N246" i="2"/>
  <c r="L281" i="2" s="1"/>
  <c r="F246" i="2"/>
  <c r="D281" i="2" s="1"/>
  <c r="GQ245" i="2"/>
  <c r="GQ281" i="2" s="1"/>
  <c r="GI245" i="2"/>
  <c r="GI281" i="2" s="1"/>
  <c r="GA245" i="2"/>
  <c r="GA281" i="2" s="1"/>
  <c r="FS245" i="2"/>
  <c r="FS281" i="2" s="1"/>
  <c r="FK245" i="2"/>
  <c r="FK281" i="2" s="1"/>
  <c r="FC245" i="2"/>
  <c r="FC281" i="2" s="1"/>
  <c r="EU245" i="2"/>
  <c r="EU281" i="2" s="1"/>
  <c r="EM245" i="2"/>
  <c r="EM281" i="2" s="1"/>
  <c r="EE245" i="2"/>
  <c r="EE281" i="2" s="1"/>
  <c r="DW245" i="2"/>
  <c r="DW281" i="2" s="1"/>
  <c r="DO245" i="2"/>
  <c r="DO281" i="2" s="1"/>
  <c r="DG245" i="2"/>
  <c r="DG281" i="2" s="1"/>
  <c r="CY245" i="2"/>
  <c r="CY281" i="2" s="1"/>
  <c r="CQ245" i="2"/>
  <c r="CQ281" i="2" s="1"/>
  <c r="CI245" i="2"/>
  <c r="CI281" i="2" s="1"/>
  <c r="CA245" i="2"/>
  <c r="CA281" i="2" s="1"/>
  <c r="BS245" i="2"/>
  <c r="BS281" i="2" s="1"/>
  <c r="BK245" i="2"/>
  <c r="BK281" i="2" s="1"/>
  <c r="BC245" i="2"/>
  <c r="BC281" i="2" s="1"/>
  <c r="AU245" i="2"/>
  <c r="AU281" i="2" s="1"/>
  <c r="AM245" i="2"/>
  <c r="AM281" i="2" s="1"/>
  <c r="AE245" i="2"/>
  <c r="AE281" i="2" s="1"/>
  <c r="W245" i="2"/>
  <c r="W281" i="2" s="1"/>
  <c r="O245" i="2"/>
  <c r="O281" i="2" s="1"/>
  <c r="G245" i="2"/>
  <c r="G281" i="2" s="1"/>
  <c r="GO242" i="2"/>
  <c r="GG242" i="2"/>
  <c r="FY242" i="2"/>
  <c r="FQ242" i="2"/>
  <c r="FI242" i="2"/>
  <c r="FA242" i="2"/>
  <c r="ES242" i="2"/>
  <c r="EK242" i="2"/>
  <c r="EC242" i="2"/>
  <c r="DU242" i="2"/>
  <c r="DM242" i="2"/>
  <c r="DE242" i="2"/>
  <c r="CW242" i="2"/>
  <c r="CO242" i="2"/>
  <c r="CG242" i="2"/>
  <c r="BY242" i="2"/>
  <c r="BQ242" i="2"/>
  <c r="BI242" i="2"/>
  <c r="BA242" i="2"/>
  <c r="AS242" i="2"/>
  <c r="AK242" i="2"/>
  <c r="AC242" i="2"/>
  <c r="U242" i="2"/>
  <c r="M242" i="2"/>
  <c r="E242" i="2"/>
  <c r="GP237" i="2"/>
  <c r="GH237" i="2"/>
  <c r="FZ237" i="2"/>
  <c r="FR237" i="2"/>
  <c r="FJ237" i="2"/>
  <c r="FB237" i="2"/>
  <c r="ET237" i="2"/>
  <c r="EL237" i="2"/>
  <c r="ED237" i="2"/>
  <c r="DV237" i="2"/>
  <c r="DN237" i="2"/>
  <c r="DF237" i="2"/>
  <c r="CX237" i="2"/>
  <c r="CP237" i="2"/>
  <c r="CH237" i="2"/>
  <c r="BZ237" i="2"/>
  <c r="BR237" i="2"/>
  <c r="BJ237" i="2"/>
  <c r="BB237" i="2"/>
  <c r="AT237" i="2"/>
  <c r="AL237" i="2"/>
  <c r="AD237" i="2"/>
  <c r="V237" i="2"/>
  <c r="N237" i="2"/>
  <c r="F237" i="2"/>
  <c r="GP235" i="2"/>
  <c r="GL280" i="2" s="1"/>
  <c r="GH235" i="2"/>
  <c r="GD280" i="2" s="1"/>
  <c r="FZ235" i="2"/>
  <c r="FV280" i="2" s="1"/>
  <c r="FR235" i="2"/>
  <c r="FN280" i="2" s="1"/>
  <c r="FJ235" i="2"/>
  <c r="FF280" i="2" s="1"/>
  <c r="FB235" i="2"/>
  <c r="EX280" i="2" s="1"/>
  <c r="ET235" i="2"/>
  <c r="EP280" i="2" s="1"/>
  <c r="EL235" i="2"/>
  <c r="EH280" i="2" s="1"/>
  <c r="ED235" i="2"/>
  <c r="DZ280" i="2" s="1"/>
  <c r="DV235" i="2"/>
  <c r="DR280" i="2" s="1"/>
  <c r="DN235" i="2"/>
  <c r="DJ280" i="2" s="1"/>
  <c r="DF235" i="2"/>
  <c r="DB280" i="2" s="1"/>
  <c r="CX235" i="2"/>
  <c r="CT280" i="2" s="1"/>
  <c r="CP235" i="2"/>
  <c r="CL280" i="2" s="1"/>
  <c r="CH235" i="2"/>
  <c r="CD280" i="2" s="1"/>
  <c r="BZ235" i="2"/>
  <c r="BV280" i="2" s="1"/>
  <c r="BR235" i="2"/>
  <c r="BN280" i="2" s="1"/>
  <c r="BJ235" i="2"/>
  <c r="BF280" i="2" s="1"/>
  <c r="BB235" i="2"/>
  <c r="AX280" i="2" s="1"/>
  <c r="AT235" i="2"/>
  <c r="AP280" i="2" s="1"/>
  <c r="AL235" i="2"/>
  <c r="AH280" i="2" s="1"/>
  <c r="AD235" i="2"/>
  <c r="Z280" i="2" s="1"/>
  <c r="V235" i="2"/>
  <c r="R280" i="2" s="1"/>
  <c r="N235" i="2"/>
  <c r="J280" i="2" s="1"/>
  <c r="F235" i="2"/>
  <c r="B280" i="2" s="1"/>
  <c r="GM226" i="2"/>
  <c r="GE226" i="2"/>
  <c r="FW226" i="2"/>
  <c r="FO226" i="2"/>
  <c r="FG226" i="2"/>
  <c r="EY226" i="2"/>
  <c r="EQ226" i="2"/>
  <c r="EI226" i="2"/>
  <c r="EA226" i="2"/>
  <c r="DS226" i="2"/>
  <c r="DK226" i="2"/>
  <c r="DC226" i="2"/>
  <c r="CU226" i="2"/>
  <c r="CM226" i="2"/>
  <c r="CE226" i="2"/>
  <c r="BW226" i="2"/>
  <c r="BO226" i="2"/>
  <c r="BG226" i="2"/>
  <c r="AY226" i="2"/>
  <c r="AQ226" i="2"/>
  <c r="AI226" i="2"/>
  <c r="AA226" i="2"/>
  <c r="S226" i="2"/>
  <c r="K226" i="2"/>
  <c r="C226" i="2"/>
  <c r="GP224" i="2"/>
  <c r="GN280" i="2" s="1"/>
  <c r="GH224" i="2"/>
  <c r="GF280" i="2" s="1"/>
  <c r="FZ224" i="2"/>
  <c r="FX280" i="2" s="1"/>
  <c r="FR224" i="2"/>
  <c r="FP280" i="2" s="1"/>
  <c r="FJ224" i="2"/>
  <c r="FH280" i="2" s="1"/>
  <c r="FB224" i="2"/>
  <c r="EZ280" i="2" s="1"/>
  <c r="ET224" i="2"/>
  <c r="ER280" i="2" s="1"/>
  <c r="EL224" i="2"/>
  <c r="EJ280" i="2" s="1"/>
  <c r="ED224" i="2"/>
  <c r="EB280" i="2" s="1"/>
  <c r="DV224" i="2"/>
  <c r="DT280" i="2" s="1"/>
  <c r="DN224" i="2"/>
  <c r="DL280" i="2" s="1"/>
  <c r="DF224" i="2"/>
  <c r="DD280" i="2" s="1"/>
  <c r="CX224" i="2"/>
  <c r="CV280" i="2" s="1"/>
  <c r="CP224" i="2"/>
  <c r="CN280" i="2" s="1"/>
  <c r="CH224" i="2"/>
  <c r="CF280" i="2" s="1"/>
  <c r="BZ224" i="2"/>
  <c r="BX280" i="2" s="1"/>
  <c r="BR224" i="2"/>
  <c r="BP280" i="2" s="1"/>
  <c r="BJ224" i="2"/>
  <c r="BH280" i="2" s="1"/>
  <c r="BB224" i="2"/>
  <c r="AZ280" i="2" s="1"/>
  <c r="AT224" i="2"/>
  <c r="AR280" i="2" s="1"/>
  <c r="AL224" i="2"/>
  <c r="AJ280" i="2" s="1"/>
  <c r="AD224" i="2"/>
  <c r="AB280" i="2" s="1"/>
  <c r="V224" i="2"/>
  <c r="T280" i="2" s="1"/>
  <c r="N224" i="2"/>
  <c r="L280" i="2" s="1"/>
  <c r="F224" i="2"/>
  <c r="D280" i="2" s="1"/>
  <c r="GQ223" i="2"/>
  <c r="GQ280" i="2" s="1"/>
  <c r="GI223" i="2"/>
  <c r="GI280" i="2" s="1"/>
  <c r="GA223" i="2"/>
  <c r="GA280" i="2" s="1"/>
  <c r="FS223" i="2"/>
  <c r="FS280" i="2" s="1"/>
  <c r="FK223" i="2"/>
  <c r="FK280" i="2" s="1"/>
  <c r="FC223" i="2"/>
  <c r="FC280" i="2" s="1"/>
  <c r="EU223" i="2"/>
  <c r="EU280" i="2" s="1"/>
  <c r="EM223" i="2"/>
  <c r="EM280" i="2" s="1"/>
  <c r="EE223" i="2"/>
  <c r="EE280" i="2" s="1"/>
  <c r="DW223" i="2"/>
  <c r="DW280" i="2" s="1"/>
  <c r="DO223" i="2"/>
  <c r="DO280" i="2" s="1"/>
  <c r="DG223" i="2"/>
  <c r="DG280" i="2" s="1"/>
  <c r="CY223" i="2"/>
  <c r="CY280" i="2" s="1"/>
  <c r="CQ223" i="2"/>
  <c r="CQ280" i="2" s="1"/>
  <c r="CI223" i="2"/>
  <c r="CI280" i="2" s="1"/>
  <c r="CA223" i="2"/>
  <c r="CA280" i="2" s="1"/>
  <c r="BS223" i="2"/>
  <c r="BS280" i="2" s="1"/>
  <c r="BK223" i="2"/>
  <c r="BK280" i="2" s="1"/>
  <c r="BC223" i="2"/>
  <c r="BC280" i="2" s="1"/>
  <c r="AU223" i="2"/>
  <c r="AU280" i="2" s="1"/>
  <c r="AM223" i="2"/>
  <c r="AM280" i="2" s="1"/>
  <c r="AE223" i="2"/>
  <c r="AE280" i="2" s="1"/>
  <c r="W223" i="2"/>
  <c r="W280" i="2" s="1"/>
  <c r="O223" i="2"/>
  <c r="O280" i="2" s="1"/>
  <c r="G223" i="2"/>
  <c r="G280" i="2" s="1"/>
  <c r="GO220" i="2"/>
  <c r="GG220" i="2"/>
  <c r="FY220" i="2"/>
  <c r="FQ220" i="2"/>
  <c r="FI220" i="2"/>
  <c r="FA220" i="2"/>
  <c r="ES220" i="2"/>
  <c r="EK220" i="2"/>
  <c r="EC220" i="2"/>
  <c r="DU220" i="2"/>
  <c r="DM220" i="2"/>
  <c r="DE220" i="2"/>
  <c r="CW220" i="2"/>
  <c r="CO220" i="2"/>
  <c r="CG220" i="2"/>
  <c r="BY220" i="2"/>
  <c r="BQ220" i="2"/>
  <c r="BI220" i="2"/>
  <c r="BA220" i="2"/>
  <c r="AS220" i="2"/>
  <c r="AK220" i="2"/>
  <c r="AC220" i="2"/>
  <c r="U220" i="2"/>
  <c r="M220" i="2"/>
  <c r="E220" i="2"/>
  <c r="GP215" i="2"/>
  <c r="GH215" i="2"/>
  <c r="FZ215" i="2"/>
  <c r="FR215" i="2"/>
  <c r="FJ215" i="2"/>
  <c r="FB215" i="2"/>
  <c r="ET215" i="2"/>
  <c r="EL215" i="2"/>
  <c r="ED215" i="2"/>
  <c r="DV215" i="2"/>
  <c r="DN215" i="2"/>
  <c r="DF215" i="2"/>
  <c r="CX215" i="2"/>
  <c r="CP215" i="2"/>
  <c r="CH215" i="2"/>
  <c r="BZ215" i="2"/>
  <c r="BR215" i="2"/>
  <c r="BJ215" i="2"/>
  <c r="BB215" i="2"/>
  <c r="AT215" i="2"/>
  <c r="AL215" i="2"/>
  <c r="AD215" i="2"/>
  <c r="V215" i="2"/>
  <c r="N215" i="2"/>
  <c r="F215" i="2"/>
  <c r="GP213" i="2"/>
  <c r="GL279" i="2" s="1"/>
  <c r="GH213" i="2"/>
  <c r="GD279" i="2" s="1"/>
  <c r="FZ213" i="2"/>
  <c r="FV279" i="2" s="1"/>
  <c r="FR213" i="2"/>
  <c r="FN279" i="2" s="1"/>
  <c r="FJ213" i="2"/>
  <c r="FF279" i="2" s="1"/>
  <c r="FB213" i="2"/>
  <c r="EX279" i="2" s="1"/>
  <c r="ET213" i="2"/>
  <c r="EP279" i="2" s="1"/>
  <c r="EL213" i="2"/>
  <c r="EH279" i="2" s="1"/>
  <c r="ED213" i="2"/>
  <c r="DZ279" i="2" s="1"/>
  <c r="DV213" i="2"/>
  <c r="DR279" i="2" s="1"/>
  <c r="DN213" i="2"/>
  <c r="DJ279" i="2" s="1"/>
  <c r="DF213" i="2"/>
  <c r="DB279" i="2" s="1"/>
  <c r="CX213" i="2"/>
  <c r="CT279" i="2" s="1"/>
  <c r="CP213" i="2"/>
  <c r="CL279" i="2" s="1"/>
  <c r="CH213" i="2"/>
  <c r="CD279" i="2" s="1"/>
  <c r="BZ213" i="2"/>
  <c r="BV279" i="2" s="1"/>
  <c r="BR213" i="2"/>
  <c r="BN279" i="2" s="1"/>
  <c r="BJ213" i="2"/>
  <c r="BF279" i="2" s="1"/>
  <c r="BB213" i="2"/>
  <c r="AX279" i="2" s="1"/>
  <c r="AT213" i="2"/>
  <c r="AP279" i="2" s="1"/>
  <c r="AL213" i="2"/>
  <c r="AH279" i="2" s="1"/>
  <c r="AD213" i="2"/>
  <c r="Z279" i="2" s="1"/>
  <c r="V213" i="2"/>
  <c r="R279" i="2" s="1"/>
  <c r="N213" i="2"/>
  <c r="J279" i="2" s="1"/>
  <c r="F213" i="2"/>
  <c r="B279" i="2" s="1"/>
  <c r="GM204" i="2"/>
  <c r="GE204" i="2"/>
  <c r="FW204" i="2"/>
  <c r="FO204" i="2"/>
  <c r="FG204" i="2"/>
  <c r="EY204" i="2"/>
  <c r="EQ204" i="2"/>
  <c r="EI204" i="2"/>
  <c r="EA204" i="2"/>
  <c r="DS204" i="2"/>
  <c r="DK204" i="2"/>
  <c r="DC204" i="2"/>
  <c r="CU204" i="2"/>
  <c r="CM204" i="2"/>
  <c r="CE204" i="2"/>
  <c r="BW204" i="2"/>
  <c r="BO204" i="2"/>
  <c r="BG204" i="2"/>
  <c r="AY204" i="2"/>
  <c r="AQ204" i="2"/>
  <c r="AI204" i="2"/>
  <c r="AA204" i="2"/>
  <c r="S204" i="2"/>
  <c r="K204" i="2"/>
  <c r="C204" i="2"/>
  <c r="GP202" i="2"/>
  <c r="GN279" i="2" s="1"/>
  <c r="GH202" i="2"/>
  <c r="GF279" i="2" s="1"/>
  <c r="FZ202" i="2"/>
  <c r="FX279" i="2" s="1"/>
  <c r="FR202" i="2"/>
  <c r="FP279" i="2" s="1"/>
  <c r="FJ202" i="2"/>
  <c r="FH279" i="2" s="1"/>
  <c r="FB202" i="2"/>
  <c r="EZ279" i="2" s="1"/>
  <c r="ET202" i="2"/>
  <c r="ER279" i="2" s="1"/>
  <c r="EL202" i="2"/>
  <c r="EJ279" i="2" s="1"/>
  <c r="ED202" i="2"/>
  <c r="EB279" i="2" s="1"/>
  <c r="DV202" i="2"/>
  <c r="DT279" i="2" s="1"/>
  <c r="DN202" i="2"/>
  <c r="DL279" i="2" s="1"/>
  <c r="DF202" i="2"/>
  <c r="DD279" i="2" s="1"/>
  <c r="CX202" i="2"/>
  <c r="CV279" i="2" s="1"/>
  <c r="CP202" i="2"/>
  <c r="CN279" i="2" s="1"/>
  <c r="CH202" i="2"/>
  <c r="CF279" i="2" s="1"/>
  <c r="BZ202" i="2"/>
  <c r="BX279" i="2" s="1"/>
  <c r="BR202" i="2"/>
  <c r="BP279" i="2" s="1"/>
  <c r="BJ202" i="2"/>
  <c r="BH279" i="2" s="1"/>
  <c r="BB202" i="2"/>
  <c r="AZ279" i="2" s="1"/>
  <c r="AT202" i="2"/>
  <c r="AR279" i="2" s="1"/>
  <c r="AL202" i="2"/>
  <c r="AJ279" i="2" s="1"/>
  <c r="AD202" i="2"/>
  <c r="AB279" i="2" s="1"/>
  <c r="V202" i="2"/>
  <c r="T279" i="2" s="1"/>
  <c r="N202" i="2"/>
  <c r="L279" i="2" s="1"/>
  <c r="F202" i="2"/>
  <c r="D279" i="2" s="1"/>
  <c r="GQ201" i="2"/>
  <c r="GQ279" i="2" s="1"/>
  <c r="GI201" i="2"/>
  <c r="GI279" i="2" s="1"/>
  <c r="GA201" i="2"/>
  <c r="GA279" i="2" s="1"/>
  <c r="FS201" i="2"/>
  <c r="FS279" i="2" s="1"/>
  <c r="FK201" i="2"/>
  <c r="FK279" i="2" s="1"/>
  <c r="FC201" i="2"/>
  <c r="FC279" i="2" s="1"/>
  <c r="EU201" i="2"/>
  <c r="EU279" i="2" s="1"/>
  <c r="EM201" i="2"/>
  <c r="EM279" i="2" s="1"/>
  <c r="EE201" i="2"/>
  <c r="EE279" i="2" s="1"/>
  <c r="DW201" i="2"/>
  <c r="DW279" i="2" s="1"/>
  <c r="DO201" i="2"/>
  <c r="DO279" i="2" s="1"/>
  <c r="DG201" i="2"/>
  <c r="DG279" i="2" s="1"/>
  <c r="CY201" i="2"/>
  <c r="CY279" i="2" s="1"/>
  <c r="CQ201" i="2"/>
  <c r="CQ279" i="2" s="1"/>
  <c r="CI201" i="2"/>
  <c r="CI279" i="2" s="1"/>
  <c r="CA201" i="2"/>
  <c r="CA279" i="2" s="1"/>
  <c r="BS201" i="2"/>
  <c r="BS279" i="2" s="1"/>
  <c r="BK201" i="2"/>
  <c r="BK279" i="2" s="1"/>
  <c r="BC201" i="2"/>
  <c r="BC279" i="2" s="1"/>
  <c r="AU201" i="2"/>
  <c r="AU279" i="2" s="1"/>
  <c r="AM201" i="2"/>
  <c r="AM279" i="2" s="1"/>
  <c r="AE201" i="2"/>
  <c r="AE279" i="2" s="1"/>
  <c r="W201" i="2"/>
  <c r="W279" i="2" s="1"/>
  <c r="O201" i="2"/>
  <c r="O279" i="2" s="1"/>
  <c r="G201" i="2"/>
  <c r="G279" i="2" s="1"/>
  <c r="GO198" i="2"/>
  <c r="GG198" i="2"/>
  <c r="FY198" i="2"/>
  <c r="FQ198" i="2"/>
  <c r="FI198" i="2"/>
  <c r="FA198" i="2"/>
  <c r="ES198" i="2"/>
  <c r="EK198" i="2"/>
  <c r="EC198" i="2"/>
  <c r="DU198" i="2"/>
  <c r="DM198" i="2"/>
  <c r="DE198" i="2"/>
  <c r="CW198" i="2"/>
  <c r="CO198" i="2"/>
  <c r="CG198" i="2"/>
  <c r="BY198" i="2"/>
  <c r="BQ198" i="2"/>
  <c r="BI198" i="2"/>
  <c r="BA198" i="2"/>
  <c r="AS198" i="2"/>
  <c r="AK198" i="2"/>
  <c r="AC198" i="2"/>
  <c r="U198" i="2"/>
  <c r="M198" i="2"/>
  <c r="E198" i="2"/>
  <c r="GP193" i="2"/>
  <c r="GH193" i="2"/>
  <c r="FZ193" i="2"/>
  <c r="FR193" i="2"/>
  <c r="FJ193" i="2"/>
  <c r="FB193" i="2"/>
  <c r="ET193" i="2"/>
  <c r="EL193" i="2"/>
  <c r="ED193" i="2"/>
  <c r="DV193" i="2"/>
  <c r="DN193" i="2"/>
  <c r="DF193" i="2"/>
  <c r="CX193" i="2"/>
  <c r="CP193" i="2"/>
  <c r="CH193" i="2"/>
  <c r="BZ193" i="2"/>
  <c r="BR193" i="2"/>
  <c r="BJ193" i="2"/>
  <c r="BB193" i="2"/>
  <c r="AT193" i="2"/>
  <c r="AL193" i="2"/>
  <c r="AD193" i="2"/>
  <c r="V193" i="2"/>
  <c r="N193" i="2"/>
  <c r="F193" i="2"/>
  <c r="GP191" i="2"/>
  <c r="GH191" i="2"/>
  <c r="GD278" i="2" s="1"/>
  <c r="FZ191" i="2"/>
  <c r="FR191" i="2"/>
  <c r="FJ191" i="2"/>
  <c r="FB191" i="2"/>
  <c r="EX278" i="2" s="1"/>
  <c r="ET191" i="2"/>
  <c r="EL191" i="2"/>
  <c r="ED191" i="2"/>
  <c r="DV191" i="2"/>
  <c r="DR278" i="2" s="1"/>
  <c r="DN191" i="2"/>
  <c r="DF191" i="2"/>
  <c r="CX191" i="2"/>
  <c r="CP191" i="2"/>
  <c r="CL278" i="2" s="1"/>
  <c r="CH191" i="2"/>
  <c r="BZ191" i="2"/>
  <c r="BR191" i="2"/>
  <c r="BJ191" i="2"/>
  <c r="BF278" i="2" s="1"/>
  <c r="BB191" i="2"/>
  <c r="AT191" i="2"/>
  <c r="AL191" i="2"/>
  <c r="AD191" i="2"/>
  <c r="V191" i="2"/>
  <c r="N191" i="2"/>
  <c r="F191" i="2"/>
  <c r="GM182" i="2"/>
  <c r="GE182" i="2"/>
  <c r="FW182" i="2"/>
  <c r="FO182" i="2"/>
  <c r="FG182" i="2"/>
  <c r="EY182" i="2"/>
  <c r="EQ182" i="2"/>
  <c r="EI182" i="2"/>
  <c r="EA182" i="2"/>
  <c r="DS182" i="2"/>
  <c r="DK182" i="2"/>
  <c r="DC182" i="2"/>
  <c r="CU182" i="2"/>
  <c r="CM182" i="2"/>
  <c r="CE182" i="2"/>
  <c r="BW182" i="2"/>
  <c r="BO182" i="2"/>
  <c r="BG182" i="2"/>
  <c r="AY182" i="2"/>
  <c r="AQ182" i="2"/>
  <c r="AI182" i="2"/>
  <c r="AA182" i="2"/>
  <c r="S182" i="2"/>
  <c r="K182" i="2"/>
  <c r="C182" i="2"/>
  <c r="GP180" i="2"/>
  <c r="GN278" i="2" s="1"/>
  <c r="GH180" i="2"/>
  <c r="GF278" i="2" s="1"/>
  <c r="FZ180" i="2"/>
  <c r="FX278" i="2" s="1"/>
  <c r="FR180" i="2"/>
  <c r="FP278" i="2" s="1"/>
  <c r="FJ180" i="2"/>
  <c r="FH278" i="2" s="1"/>
  <c r="FB180" i="2"/>
  <c r="EZ278" i="2" s="1"/>
  <c r="ET180" i="2"/>
  <c r="ER278" i="2" s="1"/>
  <c r="EL180" i="2"/>
  <c r="EJ278" i="2" s="1"/>
  <c r="ED180" i="2"/>
  <c r="EB278" i="2" s="1"/>
  <c r="DV180" i="2"/>
  <c r="DT278" i="2" s="1"/>
  <c r="DN180" i="2"/>
  <c r="DL278" i="2" s="1"/>
  <c r="DF180" i="2"/>
  <c r="DD278" i="2" s="1"/>
  <c r="CX180" i="2"/>
  <c r="CV278" i="2" s="1"/>
  <c r="CP180" i="2"/>
  <c r="CN278" i="2" s="1"/>
  <c r="CH180" i="2"/>
  <c r="CF278" i="2" s="1"/>
  <c r="BZ180" i="2"/>
  <c r="BX278" i="2" s="1"/>
  <c r="BR180" i="2"/>
  <c r="BP278" i="2" s="1"/>
  <c r="BJ180" i="2"/>
  <c r="BH278" i="2" s="1"/>
  <c r="BB180" i="2"/>
  <c r="AZ278" i="2" s="1"/>
  <c r="AT180" i="2"/>
  <c r="AR278" i="2" s="1"/>
  <c r="AL180" i="2"/>
  <c r="AJ278" i="2" s="1"/>
  <c r="AD180" i="2"/>
  <c r="AB278" i="2" s="1"/>
  <c r="V180" i="2"/>
  <c r="T278" i="2" s="1"/>
  <c r="N180" i="2"/>
  <c r="L278" i="2" s="1"/>
  <c r="F180" i="2"/>
  <c r="D278" i="2" s="1"/>
  <c r="GQ179" i="2"/>
  <c r="GI179" i="2"/>
  <c r="GA179" i="2"/>
  <c r="FS179" i="2"/>
  <c r="FK179" i="2"/>
  <c r="FK278" i="2" s="1"/>
  <c r="FC179" i="2"/>
  <c r="EU179" i="2"/>
  <c r="EM179" i="2"/>
  <c r="EM278" i="2" s="1"/>
  <c r="EE179" i="2"/>
  <c r="EE278" i="2" s="1"/>
  <c r="DW179" i="2"/>
  <c r="DO179" i="2"/>
  <c r="DG179" i="2"/>
  <c r="DG278" i="2" s="1"/>
  <c r="CY179" i="2"/>
  <c r="CY278" i="2" s="1"/>
  <c r="CQ179" i="2"/>
  <c r="CQ278" i="2" s="1"/>
  <c r="CI179" i="2"/>
  <c r="CA179" i="2"/>
  <c r="CA278" i="2" s="1"/>
  <c r="BS179" i="2"/>
  <c r="BS278" i="2" s="1"/>
  <c r="BK179" i="2"/>
  <c r="BK278" i="2" s="1"/>
  <c r="BC179" i="2"/>
  <c r="AU179" i="2"/>
  <c r="AU278" i="2" s="1"/>
  <c r="AM179" i="2"/>
  <c r="AM278" i="2" s="1"/>
  <c r="AE179" i="2"/>
  <c r="AE278" i="2" s="1"/>
  <c r="W179" i="2"/>
  <c r="O179" i="2"/>
  <c r="O278" i="2" s="1"/>
  <c r="G179" i="2"/>
  <c r="G278" i="2" s="1"/>
  <c r="GO176" i="2"/>
  <c r="GG176" i="2"/>
  <c r="FY176" i="2"/>
  <c r="FQ176" i="2"/>
  <c r="FI176" i="2"/>
  <c r="FA176" i="2"/>
  <c r="ES176" i="2"/>
  <c r="EK176" i="2"/>
  <c r="EC176" i="2"/>
  <c r="DU176" i="2"/>
  <c r="DM176" i="2"/>
  <c r="DE176" i="2"/>
  <c r="CW176" i="2"/>
  <c r="CO176" i="2"/>
  <c r="CG176" i="2"/>
  <c r="BY176" i="2"/>
  <c r="BQ176" i="2"/>
  <c r="BI176" i="2"/>
  <c r="BA176" i="2"/>
  <c r="AS176" i="2"/>
  <c r="AK176" i="2"/>
  <c r="AC176" i="2"/>
  <c r="U176" i="2"/>
  <c r="M176" i="2"/>
  <c r="E176" i="2"/>
  <c r="GP171" i="2"/>
  <c r="GH171" i="2"/>
  <c r="FZ171" i="2"/>
  <c r="FR171" i="2"/>
  <c r="FJ171" i="2"/>
  <c r="FB171" i="2"/>
  <c r="ET171" i="2"/>
  <c r="EL171" i="2"/>
  <c r="ED171" i="2"/>
  <c r="DV171" i="2"/>
  <c r="DN171" i="2"/>
  <c r="DF171" i="2"/>
  <c r="CX171" i="2"/>
  <c r="CP171" i="2"/>
  <c r="CH171" i="2"/>
  <c r="BZ171" i="2"/>
  <c r="BR171" i="2"/>
  <c r="BJ171" i="2"/>
  <c r="BB171" i="2"/>
  <c r="AT171" i="2"/>
  <c r="AL171" i="2"/>
  <c r="AD171" i="2"/>
  <c r="V171" i="2"/>
  <c r="N171" i="2"/>
  <c r="F171" i="2"/>
  <c r="GP169" i="2"/>
  <c r="GL277" i="2" s="1"/>
  <c r="GH169" i="2"/>
  <c r="GD277" i="2" s="1"/>
  <c r="FZ169" i="2"/>
  <c r="FV277" i="2" s="1"/>
  <c r="FR169" i="2"/>
  <c r="FN277" i="2" s="1"/>
  <c r="FJ169" i="2"/>
  <c r="FF277" i="2" s="1"/>
  <c r="FB169" i="2"/>
  <c r="EX277" i="2" s="1"/>
  <c r="ET169" i="2"/>
  <c r="EP277" i="2" s="1"/>
  <c r="EL169" i="2"/>
  <c r="EH277" i="2" s="1"/>
  <c r="ED169" i="2"/>
  <c r="DZ277" i="2" s="1"/>
  <c r="DV169" i="2"/>
  <c r="DR277" i="2" s="1"/>
  <c r="DN169" i="2"/>
  <c r="DJ277" i="2" s="1"/>
  <c r="DF169" i="2"/>
  <c r="DB277" i="2" s="1"/>
  <c r="CX169" i="2"/>
  <c r="CT277" i="2" s="1"/>
  <c r="CP169" i="2"/>
  <c r="CL277" i="2" s="1"/>
  <c r="CH169" i="2"/>
  <c r="CD277" i="2" s="1"/>
  <c r="BZ169" i="2"/>
  <c r="BV277" i="2" s="1"/>
  <c r="BR169" i="2"/>
  <c r="BN277" i="2" s="1"/>
  <c r="BJ169" i="2"/>
  <c r="BF277" i="2" s="1"/>
  <c r="BB169" i="2"/>
  <c r="AX277" i="2" s="1"/>
  <c r="AT169" i="2"/>
  <c r="AP277" i="2" s="1"/>
  <c r="AL169" i="2"/>
  <c r="AH277" i="2" s="1"/>
  <c r="AD169" i="2"/>
  <c r="Z277" i="2" s="1"/>
  <c r="V169" i="2"/>
  <c r="R277" i="2" s="1"/>
  <c r="N169" i="2"/>
  <c r="J277" i="2" s="1"/>
  <c r="F169" i="2"/>
  <c r="B277" i="2" s="1"/>
  <c r="GM160" i="2"/>
  <c r="GE160" i="2"/>
  <c r="FW160" i="2"/>
  <c r="FO160" i="2"/>
  <c r="FG160" i="2"/>
  <c r="EY160" i="2"/>
  <c r="EQ160" i="2"/>
  <c r="EI160" i="2"/>
  <c r="EA160" i="2"/>
  <c r="DS160" i="2"/>
  <c r="DK160" i="2"/>
  <c r="DC160" i="2"/>
  <c r="CU160" i="2"/>
  <c r="CM160" i="2"/>
  <c r="CE160" i="2"/>
  <c r="BW160" i="2"/>
  <c r="BO160" i="2"/>
  <c r="BG160" i="2"/>
  <c r="AY160" i="2"/>
  <c r="AQ160" i="2"/>
  <c r="AI160" i="2"/>
  <c r="AA160" i="2"/>
  <c r="S160" i="2"/>
  <c r="K160" i="2"/>
  <c r="C160" i="2"/>
  <c r="GP158" i="2"/>
  <c r="GN277" i="2" s="1"/>
  <c r="GH158" i="2"/>
  <c r="GF277" i="2" s="1"/>
  <c r="FZ158" i="2"/>
  <c r="FX277" i="2" s="1"/>
  <c r="FR158" i="2"/>
  <c r="FP277" i="2" s="1"/>
  <c r="FJ158" i="2"/>
  <c r="FH277" i="2" s="1"/>
  <c r="FB158" i="2"/>
  <c r="EZ277" i="2" s="1"/>
  <c r="ET158" i="2"/>
  <c r="ER277" i="2" s="1"/>
  <c r="EL158" i="2"/>
  <c r="EJ277" i="2" s="1"/>
  <c r="ED158" i="2"/>
  <c r="EB277" i="2" s="1"/>
  <c r="DV158" i="2"/>
  <c r="DT277" i="2" s="1"/>
  <c r="DN158" i="2"/>
  <c r="DL277" i="2" s="1"/>
  <c r="DF158" i="2"/>
  <c r="DD277" i="2" s="1"/>
  <c r="CX158" i="2"/>
  <c r="CV277" i="2" s="1"/>
  <c r="CP158" i="2"/>
  <c r="CN277" i="2" s="1"/>
  <c r="CH158" i="2"/>
  <c r="CF277" i="2" s="1"/>
  <c r="BZ158" i="2"/>
  <c r="BX277" i="2" s="1"/>
  <c r="BR158" i="2"/>
  <c r="BP277" i="2" s="1"/>
  <c r="BJ158" i="2"/>
  <c r="BH277" i="2" s="1"/>
  <c r="BB158" i="2"/>
  <c r="AZ277" i="2" s="1"/>
  <c r="AT158" i="2"/>
  <c r="AR277" i="2" s="1"/>
  <c r="AL158" i="2"/>
  <c r="AJ277" i="2" s="1"/>
  <c r="AD158" i="2"/>
  <c r="AB277" i="2" s="1"/>
  <c r="V158" i="2"/>
  <c r="T277" i="2" s="1"/>
  <c r="N158" i="2"/>
  <c r="L277" i="2" s="1"/>
  <c r="F158" i="2"/>
  <c r="D277" i="2" s="1"/>
  <c r="GQ157" i="2"/>
  <c r="GQ277" i="2" s="1"/>
  <c r="GI157" i="2"/>
  <c r="GI277" i="2" s="1"/>
  <c r="GA157" i="2"/>
  <c r="GA277" i="2" s="1"/>
  <c r="FS157" i="2"/>
  <c r="FS277" i="2" s="1"/>
  <c r="FK157" i="2"/>
  <c r="FK277" i="2" s="1"/>
  <c r="FC157" i="2"/>
  <c r="FC277" i="2" s="1"/>
  <c r="EU157" i="2"/>
  <c r="EU277" i="2" s="1"/>
  <c r="EM157" i="2"/>
  <c r="EM277" i="2" s="1"/>
  <c r="EE157" i="2"/>
  <c r="EE277" i="2" s="1"/>
  <c r="DW157" i="2"/>
  <c r="DW277" i="2" s="1"/>
  <c r="DO157" i="2"/>
  <c r="DO277" i="2" s="1"/>
  <c r="DG157" i="2"/>
  <c r="DG277" i="2" s="1"/>
  <c r="CY157" i="2"/>
  <c r="CY277" i="2" s="1"/>
  <c r="CQ157" i="2"/>
  <c r="CQ277" i="2" s="1"/>
  <c r="CI157" i="2"/>
  <c r="CI277" i="2" s="1"/>
  <c r="CA157" i="2"/>
  <c r="CA277" i="2" s="1"/>
  <c r="BS157" i="2"/>
  <c r="BS277" i="2" s="1"/>
  <c r="BK157" i="2"/>
  <c r="BK277" i="2" s="1"/>
  <c r="BC157" i="2"/>
  <c r="BC277" i="2" s="1"/>
  <c r="AU157" i="2"/>
  <c r="AU277" i="2" s="1"/>
  <c r="AM157" i="2"/>
  <c r="AM277" i="2" s="1"/>
  <c r="AE157" i="2"/>
  <c r="AE277" i="2" s="1"/>
  <c r="W157" i="2"/>
  <c r="W277" i="2" s="1"/>
  <c r="O157" i="2"/>
  <c r="O277" i="2" s="1"/>
  <c r="G157" i="2"/>
  <c r="G277" i="2" s="1"/>
  <c r="GO154" i="2"/>
  <c r="GG154" i="2"/>
  <c r="FY154" i="2"/>
  <c r="FQ154" i="2"/>
  <c r="FI154" i="2"/>
  <c r="FA154" i="2"/>
  <c r="ES154" i="2"/>
  <c r="EK154" i="2"/>
  <c r="EC154" i="2"/>
  <c r="DU154" i="2"/>
  <c r="DM154" i="2"/>
  <c r="DE154" i="2"/>
  <c r="CW154" i="2"/>
  <c r="CO154" i="2"/>
  <c r="CG154" i="2"/>
  <c r="BY154" i="2"/>
  <c r="BQ154" i="2"/>
  <c r="BI154" i="2"/>
  <c r="BA154" i="2"/>
  <c r="AS154" i="2"/>
  <c r="AK154" i="2"/>
  <c r="AC154" i="2"/>
  <c r="U154" i="2"/>
  <c r="M154" i="2"/>
  <c r="E154" i="2"/>
  <c r="GP149" i="2"/>
  <c r="GH149" i="2"/>
  <c r="FZ149" i="2"/>
  <c r="FR149" i="2"/>
  <c r="FJ149" i="2"/>
  <c r="FB149" i="2"/>
  <c r="ET149" i="2"/>
  <c r="EL149" i="2"/>
  <c r="ED149" i="2"/>
  <c r="DV149" i="2"/>
  <c r="DN149" i="2"/>
  <c r="DF149" i="2"/>
  <c r="CX149" i="2"/>
  <c r="CP149" i="2"/>
  <c r="CH149" i="2"/>
  <c r="BZ149" i="2"/>
  <c r="BR149" i="2"/>
  <c r="BJ149" i="2"/>
  <c r="BB149" i="2"/>
  <c r="AT149" i="2"/>
  <c r="AL149" i="2"/>
  <c r="AD149" i="2"/>
  <c r="V149" i="2"/>
  <c r="N149" i="2"/>
  <c r="F149" i="2"/>
  <c r="GP147" i="2"/>
  <c r="GL276" i="2" s="1"/>
  <c r="GH147" i="2"/>
  <c r="GD276" i="2" s="1"/>
  <c r="FZ147" i="2"/>
  <c r="FV276" i="2" s="1"/>
  <c r="FR147" i="2"/>
  <c r="FN276" i="2" s="1"/>
  <c r="FJ147" i="2"/>
  <c r="FF276" i="2" s="1"/>
  <c r="FB147" i="2"/>
  <c r="EX276" i="2" s="1"/>
  <c r="ET147" i="2"/>
  <c r="EP276" i="2" s="1"/>
  <c r="EL147" i="2"/>
  <c r="EH276" i="2" s="1"/>
  <c r="ED147" i="2"/>
  <c r="DZ276" i="2" s="1"/>
  <c r="DV147" i="2"/>
  <c r="DR276" i="2" s="1"/>
  <c r="DN147" i="2"/>
  <c r="DJ276" i="2" s="1"/>
  <c r="DF147" i="2"/>
  <c r="DB276" i="2" s="1"/>
  <c r="CX147" i="2"/>
  <c r="CT276" i="2" s="1"/>
  <c r="CP147" i="2"/>
  <c r="CL276" i="2" s="1"/>
  <c r="CH147" i="2"/>
  <c r="CD276" i="2" s="1"/>
  <c r="BZ147" i="2"/>
  <c r="BV276" i="2" s="1"/>
  <c r="BR147" i="2"/>
  <c r="BN276" i="2" s="1"/>
  <c r="BJ147" i="2"/>
  <c r="BF276" i="2" s="1"/>
  <c r="BB147" i="2"/>
  <c r="AX276" i="2" s="1"/>
  <c r="AT147" i="2"/>
  <c r="AP276" i="2" s="1"/>
  <c r="AL147" i="2"/>
  <c r="AH276" i="2" s="1"/>
  <c r="AD147" i="2"/>
  <c r="Z276" i="2" s="1"/>
  <c r="V147" i="2"/>
  <c r="R276" i="2" s="1"/>
  <c r="N147" i="2"/>
  <c r="J276" i="2" s="1"/>
  <c r="F147" i="2"/>
  <c r="B276" i="2" s="1"/>
  <c r="GM138" i="2"/>
  <c r="GE138" i="2"/>
  <c r="FW138" i="2"/>
  <c r="FO138" i="2"/>
  <c r="FG138" i="2"/>
  <c r="EY138" i="2"/>
  <c r="EQ138" i="2"/>
  <c r="EI138" i="2"/>
  <c r="EA138" i="2"/>
  <c r="DS138" i="2"/>
  <c r="DK138" i="2"/>
  <c r="DC138" i="2"/>
  <c r="CU138" i="2"/>
  <c r="CM138" i="2"/>
  <c r="CE138" i="2"/>
  <c r="BW138" i="2"/>
  <c r="BO138" i="2"/>
  <c r="BG138" i="2"/>
  <c r="AY138" i="2"/>
  <c r="AQ138" i="2"/>
  <c r="AI138" i="2"/>
  <c r="AA138" i="2"/>
  <c r="S138" i="2"/>
  <c r="K138" i="2"/>
  <c r="C138" i="2"/>
  <c r="GP136" i="2"/>
  <c r="GN276" i="2" s="1"/>
  <c r="GH136" i="2"/>
  <c r="GF276" i="2" s="1"/>
  <c r="FZ136" i="2"/>
  <c r="FX276" i="2" s="1"/>
  <c r="FR136" i="2"/>
  <c r="FP276" i="2" s="1"/>
  <c r="FJ136" i="2"/>
  <c r="FH276" i="2" s="1"/>
  <c r="FB136" i="2"/>
  <c r="EZ276" i="2" s="1"/>
  <c r="ET136" i="2"/>
  <c r="ER276" i="2" s="1"/>
  <c r="EL136" i="2"/>
  <c r="EJ276" i="2" s="1"/>
  <c r="ED136" i="2"/>
  <c r="EB276" i="2" s="1"/>
  <c r="DV136" i="2"/>
  <c r="DT276" i="2" s="1"/>
  <c r="DN136" i="2"/>
  <c r="DL276" i="2" s="1"/>
  <c r="DF136" i="2"/>
  <c r="DD276" i="2" s="1"/>
  <c r="CX136" i="2"/>
  <c r="CV276" i="2" s="1"/>
  <c r="CP136" i="2"/>
  <c r="CN276" i="2" s="1"/>
  <c r="CH136" i="2"/>
  <c r="CF276" i="2" s="1"/>
  <c r="BZ136" i="2"/>
  <c r="BX276" i="2" s="1"/>
  <c r="BR136" i="2"/>
  <c r="BP276" i="2" s="1"/>
  <c r="BJ136" i="2"/>
  <c r="BH276" i="2" s="1"/>
  <c r="BB136" i="2"/>
  <c r="AZ276" i="2" s="1"/>
  <c r="AT136" i="2"/>
  <c r="AR276" i="2" s="1"/>
  <c r="AL136" i="2"/>
  <c r="AJ276" i="2" s="1"/>
  <c r="AD136" i="2"/>
  <c r="AB276" i="2" s="1"/>
  <c r="V136" i="2"/>
  <c r="T276" i="2" s="1"/>
  <c r="N136" i="2"/>
  <c r="L276" i="2" s="1"/>
  <c r="F136" i="2"/>
  <c r="D276" i="2" s="1"/>
  <c r="GQ135" i="2"/>
  <c r="GQ276" i="2" s="1"/>
  <c r="GI135" i="2"/>
  <c r="GI276" i="2" s="1"/>
  <c r="GA135" i="2"/>
  <c r="GA276" i="2" s="1"/>
  <c r="FS135" i="2"/>
  <c r="FS276" i="2" s="1"/>
  <c r="FK135" i="2"/>
  <c r="FK276" i="2" s="1"/>
  <c r="FC135" i="2"/>
  <c r="FC276" i="2" s="1"/>
  <c r="EU135" i="2"/>
  <c r="EU276" i="2" s="1"/>
  <c r="EM135" i="2"/>
  <c r="EM276" i="2" s="1"/>
  <c r="EE135" i="2"/>
  <c r="EE276" i="2" s="1"/>
  <c r="DW135" i="2"/>
  <c r="DW276" i="2" s="1"/>
  <c r="DO135" i="2"/>
  <c r="DO276" i="2" s="1"/>
  <c r="DG135" i="2"/>
  <c r="DG276" i="2" s="1"/>
  <c r="CY135" i="2"/>
  <c r="CY276" i="2" s="1"/>
  <c r="CQ135" i="2"/>
  <c r="CQ276" i="2" s="1"/>
  <c r="CI135" i="2"/>
  <c r="CI276" i="2" s="1"/>
  <c r="CA135" i="2"/>
  <c r="CA276" i="2" s="1"/>
  <c r="BS135" i="2"/>
  <c r="BS276" i="2" s="1"/>
  <c r="BK135" i="2"/>
  <c r="BK276" i="2" s="1"/>
  <c r="BC135" i="2"/>
  <c r="BC276" i="2" s="1"/>
  <c r="AU135" i="2"/>
  <c r="AU276" i="2" s="1"/>
  <c r="AM135" i="2"/>
  <c r="AM276" i="2" s="1"/>
  <c r="AE135" i="2"/>
  <c r="AE276" i="2" s="1"/>
  <c r="W135" i="2"/>
  <c r="W276" i="2" s="1"/>
  <c r="O135" i="2"/>
  <c r="O276" i="2" s="1"/>
  <c r="G135" i="2"/>
  <c r="G276" i="2" s="1"/>
  <c r="GO132" i="2"/>
  <c r="GG132" i="2"/>
  <c r="FY132" i="2"/>
  <c r="FQ132" i="2"/>
  <c r="FI132" i="2"/>
  <c r="FA132" i="2"/>
  <c r="ES132" i="2"/>
  <c r="EK132" i="2"/>
  <c r="EC132" i="2"/>
  <c r="DU132" i="2"/>
  <c r="DM132" i="2"/>
  <c r="DE132" i="2"/>
  <c r="CW132" i="2"/>
  <c r="CO132" i="2"/>
  <c r="CG132" i="2"/>
  <c r="BY132" i="2"/>
  <c r="BQ132" i="2"/>
  <c r="BI132" i="2"/>
  <c r="BA132" i="2"/>
  <c r="AS132" i="2"/>
  <c r="AK132" i="2"/>
  <c r="AC132" i="2"/>
  <c r="U132" i="2"/>
  <c r="M132" i="2"/>
  <c r="E132" i="2"/>
  <c r="GP127" i="2"/>
  <c r="GH127" i="2"/>
  <c r="FZ127" i="2"/>
  <c r="FR127" i="2"/>
  <c r="FJ127" i="2"/>
  <c r="FB127" i="2"/>
  <c r="ET127" i="2"/>
  <c r="EL127" i="2"/>
  <c r="ED127" i="2"/>
  <c r="DV127" i="2"/>
  <c r="DN127" i="2"/>
  <c r="DF127" i="2"/>
  <c r="CX127" i="2"/>
  <c r="CP127" i="2"/>
  <c r="CH127" i="2"/>
  <c r="BZ127" i="2"/>
  <c r="BR127" i="2"/>
  <c r="BJ127" i="2"/>
  <c r="BB127" i="2"/>
  <c r="AT127" i="2"/>
  <c r="AL127" i="2"/>
  <c r="AD127" i="2"/>
  <c r="V127" i="2"/>
  <c r="N127" i="2"/>
  <c r="F127" i="2"/>
  <c r="GP125" i="2"/>
  <c r="GL275" i="2" s="1"/>
  <c r="GH125" i="2"/>
  <c r="GD275" i="2" s="1"/>
  <c r="FZ125" i="2"/>
  <c r="FV275" i="2" s="1"/>
  <c r="FR125" i="2"/>
  <c r="FN275" i="2" s="1"/>
  <c r="FJ125" i="2"/>
  <c r="FF275" i="2" s="1"/>
  <c r="FB125" i="2"/>
  <c r="EX275" i="2" s="1"/>
  <c r="ET125" i="2"/>
  <c r="EP275" i="2" s="1"/>
  <c r="EL125" i="2"/>
  <c r="EH275" i="2" s="1"/>
  <c r="ED125" i="2"/>
  <c r="DZ275" i="2" s="1"/>
  <c r="DV125" i="2"/>
  <c r="DR275" i="2" s="1"/>
  <c r="DN125" i="2"/>
  <c r="DJ275" i="2" s="1"/>
  <c r="DF125" i="2"/>
  <c r="DB275" i="2" s="1"/>
  <c r="CX125" i="2"/>
  <c r="CT275" i="2" s="1"/>
  <c r="CP125" i="2"/>
  <c r="CL275" i="2" s="1"/>
  <c r="CH125" i="2"/>
  <c r="CD275" i="2" s="1"/>
  <c r="BZ125" i="2"/>
  <c r="BV275" i="2" s="1"/>
  <c r="BR125" i="2"/>
  <c r="BN275" i="2" s="1"/>
  <c r="BJ125" i="2"/>
  <c r="BF275" i="2" s="1"/>
  <c r="BB125" i="2"/>
  <c r="AX275" i="2" s="1"/>
  <c r="AT125" i="2"/>
  <c r="AP275" i="2" s="1"/>
  <c r="AL125" i="2"/>
  <c r="AH275" i="2" s="1"/>
  <c r="AD125" i="2"/>
  <c r="Z275" i="2" s="1"/>
  <c r="V125" i="2"/>
  <c r="R275" i="2" s="1"/>
  <c r="N125" i="2"/>
  <c r="J275" i="2" s="1"/>
  <c r="F125" i="2"/>
  <c r="B275" i="2" s="1"/>
  <c r="GM116" i="2"/>
  <c r="GE116" i="2"/>
  <c r="FW116" i="2"/>
  <c r="FO116" i="2"/>
  <c r="FG116" i="2"/>
  <c r="EY116" i="2"/>
  <c r="EQ116" i="2"/>
  <c r="EI116" i="2"/>
  <c r="EA116" i="2"/>
  <c r="DS116" i="2"/>
  <c r="DK116" i="2"/>
  <c r="DC116" i="2"/>
  <c r="CU116" i="2"/>
  <c r="CM116" i="2"/>
  <c r="CE116" i="2"/>
  <c r="BW116" i="2"/>
  <c r="BO116" i="2"/>
  <c r="BG116" i="2"/>
  <c r="AY116" i="2"/>
  <c r="AQ116" i="2"/>
  <c r="AI116" i="2"/>
  <c r="AA116" i="2"/>
  <c r="S116" i="2"/>
  <c r="K116" i="2"/>
  <c r="C116" i="2"/>
  <c r="GP114" i="2"/>
  <c r="GN275" i="2" s="1"/>
  <c r="GH114" i="2"/>
  <c r="GF275" i="2" s="1"/>
  <c r="FZ114" i="2"/>
  <c r="FX275" i="2" s="1"/>
  <c r="FR114" i="2"/>
  <c r="FP275" i="2" s="1"/>
  <c r="FJ114" i="2"/>
  <c r="FH275" i="2" s="1"/>
  <c r="FB114" i="2"/>
  <c r="EZ275" i="2" s="1"/>
  <c r="ET114" i="2"/>
  <c r="ER275" i="2" s="1"/>
  <c r="EL114" i="2"/>
  <c r="EJ275" i="2" s="1"/>
  <c r="ED114" i="2"/>
  <c r="EB275" i="2" s="1"/>
  <c r="DV114" i="2"/>
  <c r="DT275" i="2" s="1"/>
  <c r="DN114" i="2"/>
  <c r="DL275" i="2" s="1"/>
  <c r="DF114" i="2"/>
  <c r="DD275" i="2" s="1"/>
  <c r="CX114" i="2"/>
  <c r="CV275" i="2" s="1"/>
  <c r="CP114" i="2"/>
  <c r="CN275" i="2" s="1"/>
  <c r="CH114" i="2"/>
  <c r="CF275" i="2" s="1"/>
  <c r="BZ114" i="2"/>
  <c r="BX275" i="2" s="1"/>
  <c r="BR114" i="2"/>
  <c r="BP275" i="2" s="1"/>
  <c r="BJ114" i="2"/>
  <c r="BH275" i="2" s="1"/>
  <c r="BB114" i="2"/>
  <c r="AZ275" i="2" s="1"/>
  <c r="AT114" i="2"/>
  <c r="AR275" i="2" s="1"/>
  <c r="AL114" i="2"/>
  <c r="AJ275" i="2" s="1"/>
  <c r="AD114" i="2"/>
  <c r="AB275" i="2" s="1"/>
  <c r="V114" i="2"/>
  <c r="T275" i="2" s="1"/>
  <c r="N114" i="2"/>
  <c r="L275" i="2" s="1"/>
  <c r="F114" i="2"/>
  <c r="D275" i="2" s="1"/>
  <c r="GQ113" i="2"/>
  <c r="GQ275" i="2" s="1"/>
  <c r="GI113" i="2"/>
  <c r="GI275" i="2" s="1"/>
  <c r="GA113" i="2"/>
  <c r="GA275" i="2" s="1"/>
  <c r="FS113" i="2"/>
  <c r="FS275" i="2" s="1"/>
  <c r="FK113" i="2"/>
  <c r="FK275" i="2" s="1"/>
  <c r="FC113" i="2"/>
  <c r="FC275" i="2" s="1"/>
  <c r="EU113" i="2"/>
  <c r="EU275" i="2" s="1"/>
  <c r="EM113" i="2"/>
  <c r="EM275" i="2" s="1"/>
  <c r="EE113" i="2"/>
  <c r="EE275" i="2" s="1"/>
  <c r="DW113" i="2"/>
  <c r="DW275" i="2" s="1"/>
  <c r="DO113" i="2"/>
  <c r="DO275" i="2" s="1"/>
  <c r="DG113" i="2"/>
  <c r="DG275" i="2" s="1"/>
  <c r="CY113" i="2"/>
  <c r="CY275" i="2" s="1"/>
  <c r="CQ113" i="2"/>
  <c r="CQ275" i="2" s="1"/>
  <c r="CI113" i="2"/>
  <c r="CI275" i="2" s="1"/>
  <c r="CA113" i="2"/>
  <c r="CA275" i="2" s="1"/>
  <c r="BS113" i="2"/>
  <c r="BS275" i="2" s="1"/>
  <c r="BK113" i="2"/>
  <c r="BK275" i="2" s="1"/>
  <c r="BC113" i="2"/>
  <c r="BC275" i="2" s="1"/>
  <c r="AU113" i="2"/>
  <c r="AU275" i="2" s="1"/>
  <c r="AM113" i="2"/>
  <c r="AM275" i="2" s="1"/>
  <c r="AE113" i="2"/>
  <c r="AE275" i="2" s="1"/>
  <c r="W113" i="2"/>
  <c r="W275" i="2" s="1"/>
  <c r="O113" i="2"/>
  <c r="O275" i="2" s="1"/>
  <c r="G113" i="2"/>
  <c r="G275" i="2" s="1"/>
  <c r="GO110" i="2"/>
  <c r="GG110" i="2"/>
  <c r="FY110" i="2"/>
  <c r="FQ110" i="2"/>
  <c r="FI110" i="2"/>
  <c r="FA110" i="2"/>
  <c r="ES110" i="2"/>
  <c r="EK110" i="2"/>
  <c r="EC110" i="2"/>
  <c r="DU110" i="2"/>
  <c r="DM110" i="2"/>
  <c r="DE110" i="2"/>
  <c r="CW110" i="2"/>
  <c r="CO110" i="2"/>
  <c r="CG110" i="2"/>
  <c r="BY110" i="2"/>
  <c r="BQ110" i="2"/>
  <c r="BI110" i="2"/>
  <c r="BA110" i="2"/>
  <c r="AS110" i="2"/>
  <c r="AK110" i="2"/>
  <c r="AC110" i="2"/>
  <c r="U110" i="2"/>
  <c r="M110" i="2"/>
  <c r="E110" i="2"/>
  <c r="GP105" i="2"/>
  <c r="GH105" i="2"/>
  <c r="FZ105" i="2"/>
  <c r="FR105" i="2"/>
  <c r="FJ105" i="2"/>
  <c r="FB105" i="2"/>
  <c r="ET105" i="2"/>
  <c r="EL105" i="2"/>
  <c r="ED105" i="2"/>
  <c r="DV105" i="2"/>
  <c r="DN105" i="2"/>
  <c r="DF105" i="2"/>
  <c r="CX105" i="2"/>
  <c r="CP105" i="2"/>
  <c r="CH105" i="2"/>
  <c r="BZ105" i="2"/>
  <c r="BR105" i="2"/>
  <c r="BJ105" i="2"/>
  <c r="BB105" i="2"/>
  <c r="AT105" i="2"/>
  <c r="AL105" i="2"/>
  <c r="AD105" i="2"/>
  <c r="V105" i="2"/>
  <c r="N105" i="2"/>
  <c r="F105" i="2"/>
  <c r="GP103" i="2"/>
  <c r="GL274" i="2" s="1"/>
  <c r="GH103" i="2"/>
  <c r="GD274" i="2" s="1"/>
  <c r="FZ103" i="2"/>
  <c r="FV274" i="2" s="1"/>
  <c r="FR103" i="2"/>
  <c r="FN274" i="2" s="1"/>
  <c r="FJ103" i="2"/>
  <c r="FF274" i="2" s="1"/>
  <c r="FB103" i="2"/>
  <c r="EX274" i="2" s="1"/>
  <c r="ET103" i="2"/>
  <c r="EP274" i="2" s="1"/>
  <c r="EL103" i="2"/>
  <c r="EH274" i="2" s="1"/>
  <c r="ED103" i="2"/>
  <c r="DZ274" i="2" s="1"/>
  <c r="DV103" i="2"/>
  <c r="DR274" i="2" s="1"/>
  <c r="DN103" i="2"/>
  <c r="DJ274" i="2" s="1"/>
  <c r="DF103" i="2"/>
  <c r="DB274" i="2" s="1"/>
  <c r="CX103" i="2"/>
  <c r="CT274" i="2" s="1"/>
  <c r="CP103" i="2"/>
  <c r="CL274" i="2" s="1"/>
  <c r="CH103" i="2"/>
  <c r="CD274" i="2" s="1"/>
  <c r="BZ103" i="2"/>
  <c r="BV274" i="2" s="1"/>
  <c r="BR103" i="2"/>
  <c r="BN274" i="2" s="1"/>
  <c r="BJ103" i="2"/>
  <c r="BF274" i="2" s="1"/>
  <c r="BB103" i="2"/>
  <c r="AX274" i="2" s="1"/>
  <c r="AT103" i="2"/>
  <c r="AP274" i="2" s="1"/>
  <c r="AL103" i="2"/>
  <c r="AH274" i="2" s="1"/>
  <c r="AD103" i="2"/>
  <c r="Z274" i="2" s="1"/>
  <c r="V103" i="2"/>
  <c r="R274" i="2" s="1"/>
  <c r="N103" i="2"/>
  <c r="J274" i="2" s="1"/>
  <c r="F103" i="2"/>
  <c r="B274" i="2" s="1"/>
  <c r="GM94" i="2"/>
  <c r="GE94" i="2"/>
  <c r="FW94" i="2"/>
  <c r="FO94" i="2"/>
  <c r="FG94" i="2"/>
  <c r="EY94" i="2"/>
  <c r="EQ94" i="2"/>
  <c r="EI94" i="2"/>
  <c r="EA94" i="2"/>
  <c r="DS94" i="2"/>
  <c r="DK94" i="2"/>
  <c r="DC94" i="2"/>
  <c r="CU94" i="2"/>
  <c r="CM94" i="2"/>
  <c r="CE94" i="2"/>
  <c r="BW94" i="2"/>
  <c r="BO94" i="2"/>
  <c r="BG94" i="2"/>
  <c r="AY94" i="2"/>
  <c r="AQ94" i="2"/>
  <c r="AI94" i="2"/>
  <c r="AA94" i="2"/>
  <c r="S94" i="2"/>
  <c r="K94" i="2"/>
  <c r="C94" i="2"/>
  <c r="GP92" i="2"/>
  <c r="GN274" i="2" s="1"/>
  <c r="GH92" i="2"/>
  <c r="GF274" i="2" s="1"/>
  <c r="FZ92" i="2"/>
  <c r="FX274" i="2" s="1"/>
  <c r="FR92" i="2"/>
  <c r="FP274" i="2" s="1"/>
  <c r="FJ92" i="2"/>
  <c r="FH274" i="2" s="1"/>
  <c r="FB92" i="2"/>
  <c r="EZ274" i="2" s="1"/>
  <c r="ET92" i="2"/>
  <c r="ER274" i="2" s="1"/>
  <c r="EL92" i="2"/>
  <c r="EJ274" i="2" s="1"/>
  <c r="ED92" i="2"/>
  <c r="EB274" i="2" s="1"/>
  <c r="DV92" i="2"/>
  <c r="DT274" i="2" s="1"/>
  <c r="DN92" i="2"/>
  <c r="DL274" i="2" s="1"/>
  <c r="DF92" i="2"/>
  <c r="DD274" i="2" s="1"/>
  <c r="CX92" i="2"/>
  <c r="CV274" i="2" s="1"/>
  <c r="CP92" i="2"/>
  <c r="CN274" i="2" s="1"/>
  <c r="CH92" i="2"/>
  <c r="CF274" i="2" s="1"/>
  <c r="BZ92" i="2"/>
  <c r="BX274" i="2" s="1"/>
  <c r="BR92" i="2"/>
  <c r="BP274" i="2" s="1"/>
  <c r="BJ92" i="2"/>
  <c r="BH274" i="2" s="1"/>
  <c r="BB92" i="2"/>
  <c r="AZ274" i="2" s="1"/>
  <c r="AT92" i="2"/>
  <c r="AR274" i="2" s="1"/>
  <c r="AL92" i="2"/>
  <c r="AJ274" i="2" s="1"/>
  <c r="AD92" i="2"/>
  <c r="AB274" i="2" s="1"/>
  <c r="V92" i="2"/>
  <c r="T274" i="2" s="1"/>
  <c r="N92" i="2"/>
  <c r="L274" i="2" s="1"/>
  <c r="F92" i="2"/>
  <c r="D274" i="2" s="1"/>
  <c r="GQ91" i="2"/>
  <c r="GQ274" i="2" s="1"/>
  <c r="GI91" i="2"/>
  <c r="GI274" i="2" s="1"/>
  <c r="GA91" i="2"/>
  <c r="GA274" i="2" s="1"/>
  <c r="FS91" i="2"/>
  <c r="FS274" i="2" s="1"/>
  <c r="FK91" i="2"/>
  <c r="FK274" i="2" s="1"/>
  <c r="FC91" i="2"/>
  <c r="FC274" i="2" s="1"/>
  <c r="EU91" i="2"/>
  <c r="EU274" i="2" s="1"/>
  <c r="EM91" i="2"/>
  <c r="EM274" i="2" s="1"/>
  <c r="EE91" i="2"/>
  <c r="EE274" i="2" s="1"/>
  <c r="DW91" i="2"/>
  <c r="DW274" i="2" s="1"/>
  <c r="DO91" i="2"/>
  <c r="DO274" i="2" s="1"/>
  <c r="DG91" i="2"/>
  <c r="DG274" i="2" s="1"/>
  <c r="CY91" i="2"/>
  <c r="CY274" i="2" s="1"/>
  <c r="CQ91" i="2"/>
  <c r="CQ274" i="2" s="1"/>
  <c r="CI91" i="2"/>
  <c r="CI274" i="2" s="1"/>
  <c r="CA91" i="2"/>
  <c r="CA274" i="2" s="1"/>
  <c r="BS91" i="2"/>
  <c r="BS274" i="2" s="1"/>
  <c r="BK91" i="2"/>
  <c r="BK274" i="2" s="1"/>
  <c r="BC91" i="2"/>
  <c r="BC274" i="2" s="1"/>
  <c r="AU91" i="2"/>
  <c r="AU274" i="2" s="1"/>
  <c r="AM91" i="2"/>
  <c r="AM274" i="2" s="1"/>
  <c r="AE91" i="2"/>
  <c r="AE274" i="2" s="1"/>
  <c r="W91" i="2"/>
  <c r="W274" i="2" s="1"/>
  <c r="O91" i="2"/>
  <c r="O274" i="2" s="1"/>
  <c r="G91" i="2"/>
  <c r="G274" i="2" s="1"/>
  <c r="GO88" i="2"/>
  <c r="GG88" i="2"/>
  <c r="FY88" i="2"/>
  <c r="FQ88" i="2"/>
  <c r="FI88" i="2"/>
  <c r="FA88" i="2"/>
  <c r="ES88" i="2"/>
  <c r="EK88" i="2"/>
  <c r="EC88" i="2"/>
  <c r="DU88" i="2"/>
  <c r="DM88" i="2"/>
  <c r="DE88" i="2"/>
  <c r="CW88" i="2"/>
  <c r="CO88" i="2"/>
  <c r="CG88" i="2"/>
  <c r="BY88" i="2"/>
  <c r="BQ88" i="2"/>
  <c r="BI88" i="2"/>
  <c r="BA88" i="2"/>
  <c r="AS88" i="2"/>
  <c r="AK88" i="2"/>
  <c r="AC88" i="2"/>
  <c r="U88" i="2"/>
  <c r="M88" i="2"/>
  <c r="E88" i="2"/>
  <c r="GP83" i="2"/>
  <c r="GH83" i="2"/>
  <c r="FZ83" i="2"/>
  <c r="FR83" i="2"/>
  <c r="FJ83" i="2"/>
  <c r="FB83" i="2"/>
  <c r="ET83" i="2"/>
  <c r="EL83" i="2"/>
  <c r="ED83" i="2"/>
  <c r="DV83" i="2"/>
  <c r="DN83" i="2"/>
  <c r="DF83" i="2"/>
  <c r="CX83" i="2"/>
  <c r="CP83" i="2"/>
  <c r="CH83" i="2"/>
  <c r="BZ83" i="2"/>
  <c r="BR83" i="2"/>
  <c r="BJ83" i="2"/>
  <c r="BB83" i="2"/>
  <c r="AT83" i="2"/>
  <c r="AL83" i="2"/>
  <c r="AD83" i="2"/>
  <c r="V83" i="2"/>
  <c r="N83" i="2"/>
  <c r="F83" i="2"/>
  <c r="GP81" i="2"/>
  <c r="GL273" i="2" s="1"/>
  <c r="GH81" i="2"/>
  <c r="GD273" i="2" s="1"/>
  <c r="FZ81" i="2"/>
  <c r="FV273" i="2" s="1"/>
  <c r="FR81" i="2"/>
  <c r="FN273" i="2" s="1"/>
  <c r="FJ81" i="2"/>
  <c r="FF273" i="2" s="1"/>
  <c r="FB81" i="2"/>
  <c r="EX273" i="2" s="1"/>
  <c r="ET81" i="2"/>
  <c r="EP273" i="2" s="1"/>
  <c r="EL81" i="2"/>
  <c r="EH273" i="2" s="1"/>
  <c r="ED81" i="2"/>
  <c r="DZ273" i="2" s="1"/>
  <c r="DV81" i="2"/>
  <c r="DR273" i="2" s="1"/>
  <c r="DN81" i="2"/>
  <c r="DJ273" i="2" s="1"/>
  <c r="DF81" i="2"/>
  <c r="DB273" i="2" s="1"/>
  <c r="CX81" i="2"/>
  <c r="CT273" i="2" s="1"/>
  <c r="CP81" i="2"/>
  <c r="CL273" i="2" s="1"/>
  <c r="CH81" i="2"/>
  <c r="CD273" i="2" s="1"/>
  <c r="BZ81" i="2"/>
  <c r="BV273" i="2" s="1"/>
  <c r="BR81" i="2"/>
  <c r="BN273" i="2" s="1"/>
  <c r="BJ81" i="2"/>
  <c r="BF273" i="2" s="1"/>
  <c r="BB81" i="2"/>
  <c r="AX273" i="2" s="1"/>
  <c r="AT81" i="2"/>
  <c r="AP273" i="2" s="1"/>
  <c r="AL81" i="2"/>
  <c r="AH273" i="2" s="1"/>
  <c r="AD81" i="2"/>
  <c r="Z273" i="2" s="1"/>
  <c r="V81" i="2"/>
  <c r="R273" i="2" s="1"/>
  <c r="N81" i="2"/>
  <c r="J273" i="2" s="1"/>
  <c r="F81" i="2"/>
  <c r="B273" i="2" s="1"/>
  <c r="GM72" i="2"/>
  <c r="GE72" i="2"/>
  <c r="FW72" i="2"/>
  <c r="FO72" i="2"/>
  <c r="FG72" i="2"/>
  <c r="EY72" i="2"/>
  <c r="EQ72" i="2"/>
  <c r="EI72" i="2"/>
  <c r="EA72" i="2"/>
  <c r="DS72" i="2"/>
  <c r="DK72" i="2"/>
  <c r="DC72" i="2"/>
  <c r="CU72" i="2"/>
  <c r="CM72" i="2"/>
  <c r="CE72" i="2"/>
  <c r="BW72" i="2"/>
  <c r="BO72" i="2"/>
  <c r="BG72" i="2"/>
  <c r="AY72" i="2"/>
  <c r="AQ72" i="2"/>
  <c r="AI72" i="2"/>
  <c r="AA72" i="2"/>
  <c r="S72" i="2"/>
  <c r="K72" i="2"/>
  <c r="C72" i="2"/>
  <c r="GP70" i="2"/>
  <c r="GN273" i="2" s="1"/>
  <c r="GH70" i="2"/>
  <c r="GF273" i="2" s="1"/>
  <c r="FZ70" i="2"/>
  <c r="FX273" i="2" s="1"/>
  <c r="FR70" i="2"/>
  <c r="FP273" i="2" s="1"/>
  <c r="FJ70" i="2"/>
  <c r="FH273" i="2" s="1"/>
  <c r="FB70" i="2"/>
  <c r="EZ273" i="2" s="1"/>
  <c r="ET70" i="2"/>
  <c r="ER273" i="2" s="1"/>
  <c r="EL70" i="2"/>
  <c r="EJ273" i="2" s="1"/>
  <c r="ED70" i="2"/>
  <c r="EB273" i="2" s="1"/>
  <c r="DV70" i="2"/>
  <c r="DT273" i="2" s="1"/>
  <c r="DN70" i="2"/>
  <c r="DL273" i="2" s="1"/>
  <c r="DF70" i="2"/>
  <c r="DD273" i="2" s="1"/>
  <c r="CX70" i="2"/>
  <c r="CV273" i="2" s="1"/>
  <c r="CP70" i="2"/>
  <c r="CN273" i="2" s="1"/>
  <c r="CH70" i="2"/>
  <c r="CF273" i="2" s="1"/>
  <c r="BZ70" i="2"/>
  <c r="BX273" i="2" s="1"/>
  <c r="BR70" i="2"/>
  <c r="BP273" i="2" s="1"/>
  <c r="BJ70" i="2"/>
  <c r="BH273" i="2" s="1"/>
  <c r="BB70" i="2"/>
  <c r="AZ273" i="2" s="1"/>
  <c r="AT70" i="2"/>
  <c r="AR273" i="2" s="1"/>
  <c r="AL70" i="2"/>
  <c r="AJ273" i="2" s="1"/>
  <c r="AD70" i="2"/>
  <c r="AB273" i="2" s="1"/>
  <c r="V70" i="2"/>
  <c r="T273" i="2" s="1"/>
  <c r="N70" i="2"/>
  <c r="L273" i="2" s="1"/>
  <c r="F70" i="2"/>
  <c r="D273" i="2" s="1"/>
  <c r="GQ69" i="2"/>
  <c r="GQ273" i="2" s="1"/>
  <c r="GI69" i="2"/>
  <c r="GI273" i="2" s="1"/>
  <c r="GA69" i="2"/>
  <c r="GA273" i="2" s="1"/>
  <c r="FS69" i="2"/>
  <c r="FS273" i="2" s="1"/>
  <c r="FK69" i="2"/>
  <c r="FK273" i="2" s="1"/>
  <c r="FC69" i="2"/>
  <c r="FC273" i="2" s="1"/>
  <c r="EU69" i="2"/>
  <c r="EU273" i="2" s="1"/>
  <c r="EM69" i="2"/>
  <c r="EM273" i="2" s="1"/>
  <c r="EE69" i="2"/>
  <c r="EE273" i="2" s="1"/>
  <c r="DW69" i="2"/>
  <c r="DW273" i="2" s="1"/>
  <c r="DO69" i="2"/>
  <c r="DO273" i="2" s="1"/>
  <c r="DG69" i="2"/>
  <c r="DG273" i="2" s="1"/>
  <c r="CY69" i="2"/>
  <c r="CY273" i="2" s="1"/>
  <c r="CQ69" i="2"/>
  <c r="CQ273" i="2" s="1"/>
  <c r="CI69" i="2"/>
  <c r="CI273" i="2" s="1"/>
  <c r="CA69" i="2"/>
  <c r="CA273" i="2" s="1"/>
  <c r="BS69" i="2"/>
  <c r="BS273" i="2" s="1"/>
  <c r="BK69" i="2"/>
  <c r="BK273" i="2" s="1"/>
  <c r="BC69" i="2"/>
  <c r="BC273" i="2" s="1"/>
  <c r="AU69" i="2"/>
  <c r="AU273" i="2" s="1"/>
  <c r="AM69" i="2"/>
  <c r="AM273" i="2" s="1"/>
  <c r="AE69" i="2"/>
  <c r="AE273" i="2" s="1"/>
  <c r="W69" i="2"/>
  <c r="W273" i="2" s="1"/>
  <c r="O69" i="2"/>
  <c r="O273" i="2" s="1"/>
  <c r="G69" i="2"/>
  <c r="G273" i="2" s="1"/>
  <c r="GO66" i="2"/>
  <c r="GG66" i="2"/>
  <c r="FY66" i="2"/>
  <c r="FQ66" i="2"/>
  <c r="FI66" i="2"/>
  <c r="FA66" i="2"/>
  <c r="ES66" i="2"/>
  <c r="EK66" i="2"/>
  <c r="EC66" i="2"/>
  <c r="DU66" i="2"/>
  <c r="DM66" i="2"/>
  <c r="DE66" i="2"/>
  <c r="CW66" i="2"/>
  <c r="CO66" i="2"/>
  <c r="CG66" i="2"/>
  <c r="BY66" i="2"/>
  <c r="BQ66" i="2"/>
  <c r="BI66" i="2"/>
  <c r="BA66" i="2"/>
  <c r="AS66" i="2"/>
  <c r="AK66" i="2"/>
  <c r="AC66" i="2"/>
  <c r="U66" i="2"/>
  <c r="M66" i="2"/>
  <c r="E66" i="2"/>
  <c r="GP61" i="2"/>
  <c r="GH61" i="2"/>
  <c r="FZ61" i="2"/>
  <c r="FR61" i="2"/>
  <c r="FJ61" i="2"/>
  <c r="FB61" i="2"/>
  <c r="ET61" i="2"/>
  <c r="EL61" i="2"/>
  <c r="ED61" i="2"/>
  <c r="DV61" i="2"/>
  <c r="DN61" i="2"/>
  <c r="DF61" i="2"/>
  <c r="CX61" i="2"/>
  <c r="CP61" i="2"/>
  <c r="CH61" i="2"/>
  <c r="BZ61" i="2"/>
  <c r="BR61" i="2"/>
  <c r="BJ61" i="2"/>
  <c r="BB61" i="2"/>
  <c r="AT61" i="2"/>
  <c r="AL61" i="2"/>
  <c r="AD61" i="2"/>
  <c r="V61" i="2"/>
  <c r="N61" i="2"/>
  <c r="F61" i="2"/>
  <c r="GP59" i="2"/>
  <c r="GL272" i="2" s="1"/>
  <c r="GH59" i="2"/>
  <c r="GD272" i="2" s="1"/>
  <c r="FZ59" i="2"/>
  <c r="FV272" i="2" s="1"/>
  <c r="FR59" i="2"/>
  <c r="FN272" i="2" s="1"/>
  <c r="FJ59" i="2"/>
  <c r="FF272" i="2" s="1"/>
  <c r="FB59" i="2"/>
  <c r="EX272" i="2" s="1"/>
  <c r="ET59" i="2"/>
  <c r="EP272" i="2" s="1"/>
  <c r="EL59" i="2"/>
  <c r="EH272" i="2" s="1"/>
  <c r="ED59" i="2"/>
  <c r="DZ272" i="2" s="1"/>
  <c r="DV59" i="2"/>
  <c r="DR272" i="2" s="1"/>
  <c r="DN59" i="2"/>
  <c r="DJ272" i="2" s="1"/>
  <c r="DF59" i="2"/>
  <c r="DB272" i="2" s="1"/>
  <c r="CX59" i="2"/>
  <c r="CT272" i="2" s="1"/>
  <c r="CP59" i="2"/>
  <c r="CL272" i="2" s="1"/>
  <c r="CH59" i="2"/>
  <c r="CD272" i="2" s="1"/>
  <c r="BZ59" i="2"/>
  <c r="BV272" i="2" s="1"/>
  <c r="BR59" i="2"/>
  <c r="BN272" i="2" s="1"/>
  <c r="BJ59" i="2"/>
  <c r="BF272" i="2" s="1"/>
  <c r="BB59" i="2"/>
  <c r="AX272" i="2" s="1"/>
  <c r="AT59" i="2"/>
  <c r="AP272" i="2" s="1"/>
  <c r="AL59" i="2"/>
  <c r="AH272" i="2" s="1"/>
  <c r="AD59" i="2"/>
  <c r="Z272" i="2" s="1"/>
  <c r="V59" i="2"/>
  <c r="R272" i="2" s="1"/>
  <c r="N59" i="2"/>
  <c r="J272" i="2" s="1"/>
  <c r="F59" i="2"/>
  <c r="B272" i="2" s="1"/>
  <c r="GM50" i="2"/>
  <c r="GE50" i="2"/>
  <c r="FW50" i="2"/>
  <c r="FO50" i="2"/>
  <c r="FG50" i="2"/>
  <c r="EY50" i="2"/>
  <c r="EQ50" i="2"/>
  <c r="EI50" i="2"/>
  <c r="EA50" i="2"/>
  <c r="DS50" i="2"/>
  <c r="DK50" i="2"/>
  <c r="DC50" i="2"/>
  <c r="CU50" i="2"/>
  <c r="CM50" i="2"/>
  <c r="CE50" i="2"/>
  <c r="BW50" i="2"/>
  <c r="BO50" i="2"/>
  <c r="BG50" i="2"/>
  <c r="AY50" i="2"/>
  <c r="AQ50" i="2"/>
  <c r="AI50" i="2"/>
  <c r="AA50" i="2"/>
  <c r="S50" i="2"/>
  <c r="K50" i="2"/>
  <c r="C50" i="2"/>
  <c r="GP48" i="2"/>
  <c r="GN272" i="2" s="1"/>
  <c r="GH48" i="2"/>
  <c r="GF272" i="2" s="1"/>
  <c r="FZ48" i="2"/>
  <c r="FX272" i="2" s="1"/>
  <c r="FR48" i="2"/>
  <c r="FP272" i="2" s="1"/>
  <c r="FJ48" i="2"/>
  <c r="FH272" i="2" s="1"/>
  <c r="FB48" i="2"/>
  <c r="EZ272" i="2" s="1"/>
  <c r="ET48" i="2"/>
  <c r="ER272" i="2" s="1"/>
  <c r="EL48" i="2"/>
  <c r="EJ272" i="2" s="1"/>
  <c r="ED48" i="2"/>
  <c r="EB272" i="2" s="1"/>
  <c r="DV48" i="2"/>
  <c r="DT272" i="2" s="1"/>
  <c r="DN48" i="2"/>
  <c r="DL272" i="2" s="1"/>
  <c r="DF48" i="2"/>
  <c r="DD272" i="2" s="1"/>
  <c r="CX48" i="2"/>
  <c r="CV272" i="2" s="1"/>
  <c r="CP48" i="2"/>
  <c r="CN272" i="2" s="1"/>
  <c r="CH48" i="2"/>
  <c r="CF272" i="2" s="1"/>
  <c r="BZ48" i="2"/>
  <c r="BX272" i="2" s="1"/>
  <c r="BR48" i="2"/>
  <c r="BP272" i="2" s="1"/>
  <c r="BJ48" i="2"/>
  <c r="BH272" i="2" s="1"/>
  <c r="BB48" i="2"/>
  <c r="AZ272" i="2" s="1"/>
  <c r="AT48" i="2"/>
  <c r="AR272" i="2" s="1"/>
  <c r="AL48" i="2"/>
  <c r="AJ272" i="2" s="1"/>
  <c r="AD48" i="2"/>
  <c r="AB272" i="2" s="1"/>
  <c r="V48" i="2"/>
  <c r="T272" i="2" s="1"/>
  <c r="N48" i="2"/>
  <c r="L272" i="2" s="1"/>
  <c r="F48" i="2"/>
  <c r="D272" i="2" s="1"/>
  <c r="GQ47" i="2"/>
  <c r="GQ272" i="2" s="1"/>
  <c r="GI47" i="2"/>
  <c r="GI272" i="2" s="1"/>
  <c r="GA47" i="2"/>
  <c r="GA272" i="2" s="1"/>
  <c r="FS47" i="2"/>
  <c r="FS272" i="2" s="1"/>
  <c r="FK47" i="2"/>
  <c r="FK272" i="2" s="1"/>
  <c r="FC47" i="2"/>
  <c r="FC272" i="2" s="1"/>
  <c r="EU47" i="2"/>
  <c r="EU272" i="2" s="1"/>
  <c r="EM47" i="2"/>
  <c r="EM272" i="2" s="1"/>
  <c r="EE47" i="2"/>
  <c r="EE272" i="2" s="1"/>
  <c r="DW47" i="2"/>
  <c r="DW272" i="2" s="1"/>
  <c r="DO47" i="2"/>
  <c r="DO272" i="2" s="1"/>
  <c r="DG47" i="2"/>
  <c r="DG272" i="2" s="1"/>
  <c r="CY47" i="2"/>
  <c r="CY272" i="2" s="1"/>
  <c r="CQ47" i="2"/>
  <c r="CQ272" i="2" s="1"/>
  <c r="CI47" i="2"/>
  <c r="CI272" i="2" s="1"/>
  <c r="CA47" i="2"/>
  <c r="CA272" i="2" s="1"/>
  <c r="BS47" i="2"/>
  <c r="BS272" i="2" s="1"/>
  <c r="BK47" i="2"/>
  <c r="BK272" i="2" s="1"/>
  <c r="BC47" i="2"/>
  <c r="BC272" i="2" s="1"/>
  <c r="AU47" i="2"/>
  <c r="AU272" i="2" s="1"/>
  <c r="AM47" i="2"/>
  <c r="AM272" i="2" s="1"/>
  <c r="AE47" i="2"/>
  <c r="AE272" i="2" s="1"/>
  <c r="W47" i="2"/>
  <c r="W272" i="2" s="1"/>
  <c r="O47" i="2"/>
  <c r="O272" i="2" s="1"/>
  <c r="G47" i="2"/>
  <c r="G272" i="2" s="1"/>
  <c r="GO44" i="2"/>
  <c r="GG44" i="2"/>
  <c r="FY44" i="2"/>
  <c r="FQ44" i="2"/>
  <c r="FI44" i="2"/>
  <c r="FA44" i="2"/>
  <c r="ES44" i="2"/>
  <c r="EK44" i="2"/>
  <c r="EC44" i="2"/>
  <c r="DU44" i="2"/>
  <c r="DM44" i="2"/>
  <c r="DE44" i="2"/>
  <c r="CW44" i="2"/>
  <c r="CO44" i="2"/>
  <c r="CG44" i="2"/>
  <c r="BY44" i="2"/>
  <c r="BQ44" i="2"/>
  <c r="BI44" i="2"/>
  <c r="BA44" i="2"/>
  <c r="AS44" i="2"/>
  <c r="AK44" i="2"/>
  <c r="AC44" i="2"/>
  <c r="U44" i="2"/>
  <c r="M44" i="2"/>
  <c r="E44" i="2"/>
  <c r="GP39" i="2"/>
  <c r="GH39" i="2"/>
  <c r="FZ39" i="2"/>
  <c r="FR39" i="2"/>
  <c r="FJ39" i="2"/>
  <c r="FB39" i="2"/>
  <c r="ET39" i="2"/>
  <c r="EL39" i="2"/>
  <c r="ED39" i="2"/>
  <c r="DV39" i="2"/>
  <c r="DN39" i="2"/>
  <c r="DF39" i="2"/>
  <c r="CX39" i="2"/>
  <c r="CP39" i="2"/>
  <c r="CH39" i="2"/>
  <c r="BZ39" i="2"/>
  <c r="BR39" i="2"/>
  <c r="BJ39" i="2"/>
  <c r="BB39" i="2"/>
  <c r="AT39" i="2"/>
  <c r="AL39" i="2"/>
  <c r="AD39" i="2"/>
  <c r="V39" i="2"/>
  <c r="N39" i="2"/>
  <c r="F39" i="2"/>
  <c r="GP37" i="2"/>
  <c r="GL271" i="2" s="1"/>
  <c r="GH37" i="2"/>
  <c r="GD271" i="2" s="1"/>
  <c r="FZ37" i="2"/>
  <c r="FV271" i="2" s="1"/>
  <c r="FR37" i="2"/>
  <c r="FN271" i="2" s="1"/>
  <c r="FJ37" i="2"/>
  <c r="FF271" i="2" s="1"/>
  <c r="FB37" i="2"/>
  <c r="EX271" i="2" s="1"/>
  <c r="ET37" i="2"/>
  <c r="EP271" i="2" s="1"/>
  <c r="EL37" i="2"/>
  <c r="EH271" i="2" s="1"/>
  <c r="ED37" i="2"/>
  <c r="DZ271" i="2" s="1"/>
  <c r="DV37" i="2"/>
  <c r="DR271" i="2" s="1"/>
  <c r="DN37" i="2"/>
  <c r="DJ271" i="2" s="1"/>
  <c r="DF37" i="2"/>
  <c r="DB271" i="2" s="1"/>
  <c r="CX37" i="2"/>
  <c r="CT271" i="2" s="1"/>
  <c r="CP37" i="2"/>
  <c r="CL271" i="2" s="1"/>
  <c r="CH37" i="2"/>
  <c r="CD271" i="2" s="1"/>
  <c r="BZ37" i="2"/>
  <c r="BV271" i="2" s="1"/>
  <c r="BR37" i="2"/>
  <c r="BN271" i="2" s="1"/>
  <c r="BJ37" i="2"/>
  <c r="BF271" i="2" s="1"/>
  <c r="BB37" i="2"/>
  <c r="AX271" i="2" s="1"/>
  <c r="AT37" i="2"/>
  <c r="AP271" i="2" s="1"/>
  <c r="AL37" i="2"/>
  <c r="AH271" i="2" s="1"/>
  <c r="AD37" i="2"/>
  <c r="Z271" i="2" s="1"/>
  <c r="V37" i="2"/>
  <c r="R271" i="2" s="1"/>
  <c r="N37" i="2"/>
  <c r="J271" i="2" s="1"/>
  <c r="F37" i="2"/>
  <c r="B271" i="2" s="1"/>
  <c r="GM28" i="2"/>
  <c r="GE28" i="2"/>
  <c r="FW28" i="2"/>
  <c r="FO28" i="2"/>
  <c r="FG28" i="2"/>
  <c r="EY28" i="2"/>
  <c r="EQ28" i="2"/>
  <c r="EI28" i="2"/>
  <c r="EA28" i="2"/>
  <c r="DS28" i="2"/>
  <c r="DK28" i="2"/>
  <c r="DC28" i="2"/>
  <c r="CU28" i="2"/>
  <c r="CM28" i="2"/>
  <c r="CE28" i="2"/>
  <c r="BW28" i="2"/>
  <c r="BO28" i="2"/>
  <c r="BG28" i="2"/>
  <c r="AY28" i="2"/>
  <c r="AQ28" i="2"/>
  <c r="AI28" i="2"/>
  <c r="AA28" i="2"/>
  <c r="S28" i="2"/>
  <c r="K28" i="2"/>
  <c r="C28" i="2"/>
  <c r="GP26" i="2"/>
  <c r="GN271" i="2" s="1"/>
  <c r="GH26" i="2"/>
  <c r="GF271" i="2" s="1"/>
  <c r="FZ26" i="2"/>
  <c r="FX271" i="2" s="1"/>
  <c r="FR26" i="2"/>
  <c r="FP271" i="2" s="1"/>
  <c r="FJ26" i="2"/>
  <c r="FH271" i="2" s="1"/>
  <c r="FB26" i="2"/>
  <c r="EZ271" i="2" s="1"/>
  <c r="ET26" i="2"/>
  <c r="ER271" i="2" s="1"/>
  <c r="EL26" i="2"/>
  <c r="EJ271" i="2" s="1"/>
  <c r="ED26" i="2"/>
  <c r="EB271" i="2" s="1"/>
  <c r="DV26" i="2"/>
  <c r="DT271" i="2" s="1"/>
  <c r="DN26" i="2"/>
  <c r="DL271" i="2" s="1"/>
  <c r="DF26" i="2"/>
  <c r="DD271" i="2" s="1"/>
  <c r="CX26" i="2"/>
  <c r="CV271" i="2" s="1"/>
  <c r="CP26" i="2"/>
  <c r="CN271" i="2" s="1"/>
  <c r="CH26" i="2"/>
  <c r="CF271" i="2" s="1"/>
  <c r="BZ26" i="2"/>
  <c r="BX271" i="2" s="1"/>
  <c r="BR26" i="2"/>
  <c r="BP271" i="2" s="1"/>
  <c r="BJ26" i="2"/>
  <c r="BH271" i="2" s="1"/>
  <c r="BB26" i="2"/>
  <c r="AZ271" i="2" s="1"/>
  <c r="AT26" i="2"/>
  <c r="AR271" i="2" s="1"/>
  <c r="AL26" i="2"/>
  <c r="AJ271" i="2" s="1"/>
  <c r="AD26" i="2"/>
  <c r="AB271" i="2" s="1"/>
  <c r="V26" i="2"/>
  <c r="T271" i="2" s="1"/>
  <c r="N26" i="2"/>
  <c r="L271" i="2" s="1"/>
  <c r="F26" i="2"/>
  <c r="D271" i="2" s="1"/>
  <c r="GQ25" i="2"/>
  <c r="GQ271" i="2" s="1"/>
  <c r="GI25" i="2"/>
  <c r="GI271" i="2" s="1"/>
  <c r="GA25" i="2"/>
  <c r="GA271" i="2" s="1"/>
  <c r="FS25" i="2"/>
  <c r="FS271" i="2" s="1"/>
  <c r="FK25" i="2"/>
  <c r="FK271" i="2" s="1"/>
  <c r="FK268" i="2" s="1"/>
  <c r="H309" i="2" s="1"/>
  <c r="FC25" i="2"/>
  <c r="FC271" i="2" s="1"/>
  <c r="EU25" i="2"/>
  <c r="EU271" i="2" s="1"/>
  <c r="EM25" i="2"/>
  <c r="EM271" i="2" s="1"/>
  <c r="EM268" i="2" s="1"/>
  <c r="H306" i="2" s="1"/>
  <c r="EE25" i="2"/>
  <c r="EE271" i="2" s="1"/>
  <c r="EE268" i="2" s="1"/>
  <c r="H305" i="2" s="1"/>
  <c r="DW25" i="2"/>
  <c r="DW271" i="2" s="1"/>
  <c r="DO25" i="2"/>
  <c r="DO271" i="2" s="1"/>
  <c r="DG25" i="2"/>
  <c r="DG271" i="2" s="1"/>
  <c r="DG268" i="2" s="1"/>
  <c r="H302" i="2" s="1"/>
  <c r="CY25" i="2"/>
  <c r="CY271" i="2" s="1"/>
  <c r="CY268" i="2" s="1"/>
  <c r="H301" i="2" s="1"/>
  <c r="CQ25" i="2"/>
  <c r="CQ271" i="2" s="1"/>
  <c r="CQ268" i="2" s="1"/>
  <c r="H300" i="2" s="1"/>
  <c r="CI25" i="2"/>
  <c r="CI271" i="2" s="1"/>
  <c r="CA25" i="2"/>
  <c r="CA271" i="2" s="1"/>
  <c r="CA268" i="2" s="1"/>
  <c r="H298" i="2" s="1"/>
  <c r="BS25" i="2"/>
  <c r="BS271" i="2" s="1"/>
  <c r="BS268" i="2" s="1"/>
  <c r="H297" i="2" s="1"/>
  <c r="BK25" i="2"/>
  <c r="BK271" i="2" s="1"/>
  <c r="BK268" i="2" s="1"/>
  <c r="H296" i="2" s="1"/>
  <c r="BC25" i="2"/>
  <c r="BC271" i="2" s="1"/>
  <c r="AU25" i="2"/>
  <c r="AU271" i="2" s="1"/>
  <c r="AU268" i="2" s="1"/>
  <c r="H294" i="2" s="1"/>
  <c r="AM25" i="2"/>
  <c r="AM271" i="2" s="1"/>
  <c r="AM268" i="2" s="1"/>
  <c r="H293" i="2" s="1"/>
  <c r="AE25" i="2"/>
  <c r="AE271" i="2" s="1"/>
  <c r="AE268" i="2" s="1"/>
  <c r="H292" i="2" s="1"/>
  <c r="W25" i="2"/>
  <c r="W271" i="2" s="1"/>
  <c r="O25" i="2"/>
  <c r="O271" i="2" s="1"/>
  <c r="O268" i="2" s="1"/>
  <c r="H290" i="2" s="1"/>
  <c r="G25" i="2"/>
  <c r="G271" i="2" s="1"/>
  <c r="G268" i="2" s="1"/>
  <c r="H289" i="2" s="1"/>
  <c r="GO22" i="2"/>
  <c r="GG22" i="2"/>
  <c r="FY22" i="2"/>
  <c r="FQ22" i="2"/>
  <c r="FI22" i="2"/>
  <c r="FA22" i="2"/>
  <c r="ES22" i="2"/>
  <c r="EK22" i="2"/>
  <c r="EC22" i="2"/>
  <c r="DU22" i="2"/>
  <c r="DM22" i="2"/>
  <c r="DE22" i="2"/>
  <c r="CW22" i="2"/>
  <c r="CO22" i="2"/>
  <c r="CG22" i="2"/>
  <c r="BY22" i="2"/>
  <c r="BQ22" i="2"/>
  <c r="BI22" i="2"/>
  <c r="BA22" i="2"/>
  <c r="AS22" i="2"/>
  <c r="AK22" i="2"/>
  <c r="AC22" i="2"/>
  <c r="U22" i="2"/>
  <c r="M22" i="2"/>
  <c r="E22" i="2"/>
  <c r="GP17" i="2"/>
  <c r="GH17" i="2"/>
  <c r="FZ17" i="2"/>
  <c r="FR17" i="2"/>
  <c r="FJ17" i="2"/>
  <c r="FB17" i="2"/>
  <c r="ET17" i="2"/>
  <c r="EL17" i="2"/>
  <c r="ED17" i="2"/>
  <c r="DV17" i="2"/>
  <c r="DN17" i="2"/>
  <c r="DF17" i="2"/>
  <c r="CX17" i="2"/>
  <c r="CP17" i="2"/>
  <c r="CH17" i="2"/>
  <c r="BZ17" i="2"/>
  <c r="BR17" i="2"/>
  <c r="BJ17" i="2"/>
  <c r="BB17" i="2"/>
  <c r="AT17" i="2"/>
  <c r="AL17" i="2"/>
  <c r="AD17" i="2"/>
  <c r="V17" i="2"/>
  <c r="N17" i="2"/>
  <c r="F17" i="2"/>
  <c r="GP16" i="2"/>
  <c r="GP19" i="2" s="1"/>
  <c r="GH16" i="2"/>
  <c r="FZ16" i="2"/>
  <c r="FR16" i="2"/>
  <c r="FJ16" i="2"/>
  <c r="FB16" i="2"/>
  <c r="ET16" i="2"/>
  <c r="EL16" i="2"/>
  <c r="ED16" i="2"/>
  <c r="DV16" i="2"/>
  <c r="DN16" i="2"/>
  <c r="DF16" i="2"/>
  <c r="CX16" i="2"/>
  <c r="CP16" i="2"/>
  <c r="CH16" i="2"/>
  <c r="BZ16" i="2"/>
  <c r="BR16" i="2"/>
  <c r="BJ16" i="2"/>
  <c r="BB16" i="2"/>
  <c r="AT16" i="2"/>
  <c r="AL16" i="2"/>
  <c r="AD16" i="2"/>
  <c r="V16" i="2"/>
  <c r="N16" i="2"/>
  <c r="F16" i="2"/>
  <c r="GP15" i="2"/>
  <c r="GL270" i="2" s="1"/>
  <c r="GH15" i="2"/>
  <c r="GD270" i="2" s="1"/>
  <c r="GD268" i="2" s="1"/>
  <c r="FZ15" i="2"/>
  <c r="FV270" i="2" s="1"/>
  <c r="FR15" i="2"/>
  <c r="FN270" i="2" s="1"/>
  <c r="FJ15" i="2"/>
  <c r="FF270" i="2" s="1"/>
  <c r="FB15" i="2"/>
  <c r="EX270" i="2" s="1"/>
  <c r="EX268" i="2" s="1"/>
  <c r="ET15" i="2"/>
  <c r="EP270" i="2" s="1"/>
  <c r="EL15" i="2"/>
  <c r="EH270" i="2" s="1"/>
  <c r="ED15" i="2"/>
  <c r="DZ270" i="2" s="1"/>
  <c r="DV15" i="2"/>
  <c r="DR270" i="2" s="1"/>
  <c r="DR268" i="2" s="1"/>
  <c r="DN15" i="2"/>
  <c r="DJ270" i="2" s="1"/>
  <c r="DF15" i="2"/>
  <c r="DB270" i="2" s="1"/>
  <c r="CX15" i="2"/>
  <c r="CT270" i="2" s="1"/>
  <c r="CP15" i="2"/>
  <c r="CL270" i="2" s="1"/>
  <c r="CL268" i="2" s="1"/>
  <c r="CH15" i="2"/>
  <c r="CD270" i="2" s="1"/>
  <c r="BZ15" i="2"/>
  <c r="BV270" i="2" s="1"/>
  <c r="BR15" i="2"/>
  <c r="BN270" i="2" s="1"/>
  <c r="BJ15" i="2"/>
  <c r="BF270" i="2" s="1"/>
  <c r="BF268" i="2" s="1"/>
  <c r="BB15" i="2"/>
  <c r="AX270" i="2" s="1"/>
  <c r="AT15" i="2"/>
  <c r="AP270" i="2" s="1"/>
  <c r="AL15" i="2"/>
  <c r="AH270" i="2" s="1"/>
  <c r="AD15" i="2"/>
  <c r="Z270" i="2" s="1"/>
  <c r="V15" i="2"/>
  <c r="R270" i="2" s="1"/>
  <c r="N15" i="2"/>
  <c r="J270" i="2" s="1"/>
  <c r="F15" i="2"/>
  <c r="B270" i="2" s="1"/>
  <c r="GM6" i="2"/>
  <c r="GE6" i="2"/>
  <c r="FW6" i="2"/>
  <c r="FO6" i="2"/>
  <c r="FG6" i="2"/>
  <c r="EY6" i="2"/>
  <c r="EQ6" i="2"/>
  <c r="EI6" i="2"/>
  <c r="EA6" i="2"/>
  <c r="DS6" i="2"/>
  <c r="DK6" i="2"/>
  <c r="DC6" i="2"/>
  <c r="CU6" i="2"/>
  <c r="CM6" i="2"/>
  <c r="CE6" i="2"/>
  <c r="BW6" i="2"/>
  <c r="BO6" i="2"/>
  <c r="BG6" i="2"/>
  <c r="AY6" i="2"/>
  <c r="AQ6" i="2"/>
  <c r="AI6" i="2"/>
  <c r="AA6" i="2"/>
  <c r="S6" i="2"/>
  <c r="K6" i="2"/>
  <c r="C6" i="2"/>
  <c r="GP4" i="2"/>
  <c r="GN270" i="2" s="1"/>
  <c r="GN268" i="2" s="1"/>
  <c r="GL267" i="2" s="1"/>
  <c r="GH4" i="2"/>
  <c r="GF270" i="2" s="1"/>
  <c r="GF268" i="2" s="1"/>
  <c r="FZ4" i="2"/>
  <c r="FX270" i="2" s="1"/>
  <c r="FX268" i="2" s="1"/>
  <c r="FR4" i="2"/>
  <c r="FP270" i="2" s="1"/>
  <c r="FP268" i="2" s="1"/>
  <c r="FJ4" i="2"/>
  <c r="FH270" i="2" s="1"/>
  <c r="FH268" i="2" s="1"/>
  <c r="FB4" i="2"/>
  <c r="EZ270" i="2" s="1"/>
  <c r="EZ268" i="2" s="1"/>
  <c r="ET4" i="2"/>
  <c r="ER270" i="2" s="1"/>
  <c r="ER268" i="2" s="1"/>
  <c r="EL4" i="2"/>
  <c r="EJ270" i="2" s="1"/>
  <c r="EJ268" i="2" s="1"/>
  <c r="ED4" i="2"/>
  <c r="EB270" i="2" s="1"/>
  <c r="EB268" i="2" s="1"/>
  <c r="DV4" i="2"/>
  <c r="DT270" i="2" s="1"/>
  <c r="DT268" i="2" s="1"/>
  <c r="DN4" i="2"/>
  <c r="DL270" i="2" s="1"/>
  <c r="DL268" i="2" s="1"/>
  <c r="DF4" i="2"/>
  <c r="DD270" i="2" s="1"/>
  <c r="DD268" i="2" s="1"/>
  <c r="CX4" i="2"/>
  <c r="CV270" i="2" s="1"/>
  <c r="CV268" i="2" s="1"/>
  <c r="CP4" i="2"/>
  <c r="CN270" i="2" s="1"/>
  <c r="CN268" i="2" s="1"/>
  <c r="CH4" i="2"/>
  <c r="CF270" i="2" s="1"/>
  <c r="CF268" i="2" s="1"/>
  <c r="BZ4" i="2"/>
  <c r="BX270" i="2" s="1"/>
  <c r="BX268" i="2" s="1"/>
  <c r="BR4" i="2"/>
  <c r="BP270" i="2" s="1"/>
  <c r="BP268" i="2" s="1"/>
  <c r="BJ4" i="2"/>
  <c r="BH270" i="2" s="1"/>
  <c r="BH268" i="2" s="1"/>
  <c r="BB4" i="2"/>
  <c r="AZ270" i="2" s="1"/>
  <c r="AZ268" i="2" s="1"/>
  <c r="AT4" i="2"/>
  <c r="AR270" i="2" s="1"/>
  <c r="AR268" i="2" s="1"/>
  <c r="AL4" i="2"/>
  <c r="AJ270" i="2" s="1"/>
  <c r="AJ268" i="2" s="1"/>
  <c r="AD4" i="2"/>
  <c r="AB270" i="2" s="1"/>
  <c r="AB268" i="2" s="1"/>
  <c r="V4" i="2"/>
  <c r="T270" i="2" s="1"/>
  <c r="T268" i="2" s="1"/>
  <c r="N4" i="2"/>
  <c r="L270" i="2" s="1"/>
  <c r="L268" i="2" s="1"/>
  <c r="F4" i="2"/>
  <c r="D270" i="2" s="1"/>
  <c r="D268" i="2" s="1"/>
  <c r="K1501" i="1"/>
  <c r="L1501" i="1" s="1"/>
  <c r="J1501" i="1"/>
  <c r="K1500" i="1"/>
  <c r="L1500" i="1" s="1"/>
  <c r="J1500" i="1"/>
  <c r="K1499" i="1"/>
  <c r="L1499" i="1" s="1"/>
  <c r="J1499" i="1"/>
  <c r="L1498" i="1"/>
  <c r="K1498" i="1"/>
  <c r="J1498" i="1"/>
  <c r="K1497" i="1"/>
  <c r="L1497" i="1" s="1"/>
  <c r="J1497" i="1"/>
  <c r="K1496" i="1"/>
  <c r="L1496" i="1" s="1"/>
  <c r="J1496" i="1"/>
  <c r="K1495" i="1"/>
  <c r="L1495" i="1" s="1"/>
  <c r="J1495" i="1"/>
  <c r="L1494" i="1"/>
  <c r="K1494" i="1"/>
  <c r="J1494" i="1"/>
  <c r="K1493" i="1"/>
  <c r="L1493" i="1" s="1"/>
  <c r="J1493" i="1"/>
  <c r="K1492" i="1"/>
  <c r="L1492" i="1" s="1"/>
  <c r="J1492" i="1"/>
  <c r="K1491" i="1"/>
  <c r="L1491" i="1" s="1"/>
  <c r="J1491" i="1"/>
  <c r="L1490" i="1"/>
  <c r="K1490" i="1"/>
  <c r="J1490" i="1"/>
  <c r="K1489" i="1"/>
  <c r="L1489" i="1" s="1"/>
  <c r="J1489" i="1"/>
  <c r="K1488" i="1"/>
  <c r="L1488" i="1" s="1"/>
  <c r="J1488" i="1"/>
  <c r="K1487" i="1"/>
  <c r="L1487" i="1" s="1"/>
  <c r="J1487" i="1"/>
  <c r="L1486" i="1"/>
  <c r="K1486" i="1"/>
  <c r="J1486" i="1"/>
  <c r="K1485" i="1"/>
  <c r="L1485" i="1" s="1"/>
  <c r="J1485" i="1"/>
  <c r="K1484" i="1"/>
  <c r="L1484" i="1" s="1"/>
  <c r="J1484" i="1"/>
  <c r="K1483" i="1"/>
  <c r="L1483" i="1" s="1"/>
  <c r="J1483" i="1"/>
  <c r="L1482" i="1"/>
  <c r="K1482" i="1"/>
  <c r="J1482" i="1"/>
  <c r="K1481" i="1"/>
  <c r="L1481" i="1" s="1"/>
  <c r="J1481" i="1"/>
  <c r="K1480" i="1"/>
  <c r="L1480" i="1" s="1"/>
  <c r="J1480" i="1"/>
  <c r="K1479" i="1"/>
  <c r="L1479" i="1" s="1"/>
  <c r="J1479" i="1"/>
  <c r="L1478" i="1"/>
  <c r="K1478" i="1"/>
  <c r="J1478" i="1"/>
  <c r="K1477" i="1"/>
  <c r="L1477" i="1" s="1"/>
  <c r="J1477" i="1"/>
  <c r="K1476" i="1"/>
  <c r="L1476" i="1" s="1"/>
  <c r="J1476" i="1"/>
  <c r="K1475" i="1"/>
  <c r="L1475" i="1" s="1"/>
  <c r="J1475" i="1"/>
  <c r="L1474" i="1"/>
  <c r="K1474" i="1"/>
  <c r="J1474" i="1"/>
  <c r="K1473" i="1"/>
  <c r="L1473" i="1" s="1"/>
  <c r="J1473" i="1"/>
  <c r="K1472" i="1"/>
  <c r="L1472" i="1" s="1"/>
  <c r="J1472" i="1"/>
  <c r="K1471" i="1"/>
  <c r="L1471" i="1" s="1"/>
  <c r="J1471" i="1"/>
  <c r="L1470" i="1"/>
  <c r="K1470" i="1"/>
  <c r="J1470" i="1"/>
  <c r="K1469" i="1"/>
  <c r="L1469" i="1" s="1"/>
  <c r="J1469" i="1"/>
  <c r="K1468" i="1"/>
  <c r="L1468" i="1" s="1"/>
  <c r="J1468" i="1"/>
  <c r="K1467" i="1"/>
  <c r="L1467" i="1" s="1"/>
  <c r="J1467" i="1"/>
  <c r="L1466" i="1"/>
  <c r="K1466" i="1"/>
  <c r="J1466" i="1"/>
  <c r="K1465" i="1"/>
  <c r="L1465" i="1" s="1"/>
  <c r="J1465" i="1"/>
  <c r="K1464" i="1"/>
  <c r="L1464" i="1" s="1"/>
  <c r="J1464" i="1"/>
  <c r="K1463" i="1"/>
  <c r="L1463" i="1" s="1"/>
  <c r="J1463" i="1"/>
  <c r="L1462" i="1"/>
  <c r="K1462" i="1"/>
  <c r="J1462" i="1"/>
  <c r="K1461" i="1"/>
  <c r="L1461" i="1" s="1"/>
  <c r="J1461" i="1"/>
  <c r="K1460" i="1"/>
  <c r="L1460" i="1" s="1"/>
  <c r="J1460" i="1"/>
  <c r="K1459" i="1"/>
  <c r="L1459" i="1" s="1"/>
  <c r="J1459" i="1"/>
  <c r="L1458" i="1"/>
  <c r="K1458" i="1"/>
  <c r="J1458" i="1"/>
  <c r="K1457" i="1"/>
  <c r="L1457" i="1" s="1"/>
  <c r="J1457" i="1"/>
  <c r="K1456" i="1"/>
  <c r="L1456" i="1" s="1"/>
  <c r="J1456" i="1"/>
  <c r="K1455" i="1"/>
  <c r="L1455" i="1" s="1"/>
  <c r="J1455" i="1"/>
  <c r="L1454" i="1"/>
  <c r="K1454" i="1"/>
  <c r="J1454" i="1"/>
  <c r="K1453" i="1"/>
  <c r="L1453" i="1" s="1"/>
  <c r="J1453" i="1"/>
  <c r="K1452" i="1"/>
  <c r="L1452" i="1" s="1"/>
  <c r="J1452" i="1"/>
  <c r="K1451" i="1"/>
  <c r="L1451" i="1" s="1"/>
  <c r="J1451" i="1"/>
  <c r="L1450" i="1"/>
  <c r="K1450" i="1"/>
  <c r="J1450" i="1"/>
  <c r="K1449" i="1"/>
  <c r="L1449" i="1" s="1"/>
  <c r="J1449" i="1"/>
  <c r="K1448" i="1"/>
  <c r="L1448" i="1" s="1"/>
  <c r="J1448" i="1"/>
  <c r="K1447" i="1"/>
  <c r="L1447" i="1" s="1"/>
  <c r="J1447" i="1"/>
  <c r="L1446" i="1"/>
  <c r="K1446" i="1"/>
  <c r="J1446" i="1"/>
  <c r="K1445" i="1"/>
  <c r="L1445" i="1" s="1"/>
  <c r="J1445" i="1"/>
  <c r="K1444" i="1"/>
  <c r="L1444" i="1" s="1"/>
  <c r="J1444" i="1"/>
  <c r="K1443" i="1"/>
  <c r="L1443" i="1" s="1"/>
  <c r="J1443" i="1"/>
  <c r="L1442" i="1"/>
  <c r="K1442" i="1"/>
  <c r="J1442" i="1"/>
  <c r="K1441" i="1"/>
  <c r="L1441" i="1" s="1"/>
  <c r="J1441" i="1"/>
  <c r="K1440" i="1"/>
  <c r="L1440" i="1" s="1"/>
  <c r="J1440" i="1"/>
  <c r="K1439" i="1"/>
  <c r="L1439" i="1" s="1"/>
  <c r="J1439" i="1"/>
  <c r="L1438" i="1"/>
  <c r="K1438" i="1"/>
  <c r="J1438" i="1"/>
  <c r="K1437" i="1"/>
  <c r="L1437" i="1" s="1"/>
  <c r="J1437" i="1"/>
  <c r="K1436" i="1"/>
  <c r="L1436" i="1" s="1"/>
  <c r="J1436" i="1"/>
  <c r="K1435" i="1"/>
  <c r="L1435" i="1" s="1"/>
  <c r="J1435" i="1"/>
  <c r="L1434" i="1"/>
  <c r="K1434" i="1"/>
  <c r="J1434" i="1"/>
  <c r="K1433" i="1"/>
  <c r="L1433" i="1" s="1"/>
  <c r="J1433" i="1"/>
  <c r="K1432" i="1"/>
  <c r="L1432" i="1" s="1"/>
  <c r="J1432" i="1"/>
  <c r="K1431" i="1"/>
  <c r="L1431" i="1" s="1"/>
  <c r="J1431" i="1"/>
  <c r="L1430" i="1"/>
  <c r="K1430" i="1"/>
  <c r="J1430" i="1"/>
  <c r="K1429" i="1"/>
  <c r="L1429" i="1" s="1"/>
  <c r="J1429" i="1"/>
  <c r="K1428" i="1"/>
  <c r="L1428" i="1" s="1"/>
  <c r="J1428" i="1"/>
  <c r="K1427" i="1"/>
  <c r="L1427" i="1" s="1"/>
  <c r="J1427" i="1"/>
  <c r="L1426" i="1"/>
  <c r="K1426" i="1"/>
  <c r="J1426" i="1"/>
  <c r="K1425" i="1"/>
  <c r="L1425" i="1" s="1"/>
  <c r="J1425" i="1"/>
  <c r="K1424" i="1"/>
  <c r="L1424" i="1" s="1"/>
  <c r="J1424" i="1"/>
  <c r="K1423" i="1"/>
  <c r="L1423" i="1" s="1"/>
  <c r="J1423" i="1"/>
  <c r="L1422" i="1"/>
  <c r="K1422" i="1"/>
  <c r="J1422" i="1"/>
  <c r="K1421" i="1"/>
  <c r="L1421" i="1" s="1"/>
  <c r="J1421" i="1"/>
  <c r="K1420" i="1"/>
  <c r="L1420" i="1" s="1"/>
  <c r="J1420" i="1"/>
  <c r="K1419" i="1"/>
  <c r="L1419" i="1" s="1"/>
  <c r="J1419" i="1"/>
  <c r="L1418" i="1"/>
  <c r="K1418" i="1"/>
  <c r="J1418" i="1"/>
  <c r="K1417" i="1"/>
  <c r="L1417" i="1" s="1"/>
  <c r="J1417" i="1"/>
  <c r="K1416" i="1"/>
  <c r="L1416" i="1" s="1"/>
  <c r="J1416" i="1"/>
  <c r="K1415" i="1"/>
  <c r="L1415" i="1" s="1"/>
  <c r="J1415" i="1"/>
  <c r="L1414" i="1"/>
  <c r="K1414" i="1"/>
  <c r="J1414" i="1"/>
  <c r="K1413" i="1"/>
  <c r="L1413" i="1" s="1"/>
  <c r="J1413" i="1"/>
  <c r="K1412" i="1"/>
  <c r="L1412" i="1" s="1"/>
  <c r="J1412" i="1"/>
  <c r="K1411" i="1"/>
  <c r="L1411" i="1" s="1"/>
  <c r="J1411" i="1"/>
  <c r="L1410" i="1"/>
  <c r="K1410" i="1"/>
  <c r="J1410" i="1"/>
  <c r="K1409" i="1"/>
  <c r="L1409" i="1" s="1"/>
  <c r="J1409" i="1"/>
  <c r="K1408" i="1"/>
  <c r="L1408" i="1" s="1"/>
  <c r="J1408" i="1"/>
  <c r="K1407" i="1"/>
  <c r="L1407" i="1" s="1"/>
  <c r="J1407" i="1"/>
  <c r="L1406" i="1"/>
  <c r="K1406" i="1"/>
  <c r="J1406" i="1"/>
  <c r="K1405" i="1"/>
  <c r="L1405" i="1" s="1"/>
  <c r="J1405" i="1"/>
  <c r="K1404" i="1"/>
  <c r="L1404" i="1" s="1"/>
  <c r="J1404" i="1"/>
  <c r="K1403" i="1"/>
  <c r="L1403" i="1" s="1"/>
  <c r="J1403" i="1"/>
  <c r="L1402" i="1"/>
  <c r="K1402" i="1"/>
  <c r="J1402" i="1"/>
  <c r="K1401" i="1"/>
  <c r="L1401" i="1" s="1"/>
  <c r="J1401" i="1"/>
  <c r="K1400" i="1"/>
  <c r="L1400" i="1" s="1"/>
  <c r="J1400" i="1"/>
  <c r="K1399" i="1"/>
  <c r="L1399" i="1" s="1"/>
  <c r="J1399" i="1"/>
  <c r="L1398" i="1"/>
  <c r="K1398" i="1"/>
  <c r="J1398" i="1"/>
  <c r="K1397" i="1"/>
  <c r="L1397" i="1" s="1"/>
  <c r="J1397" i="1"/>
  <c r="K1396" i="1"/>
  <c r="L1396" i="1" s="1"/>
  <c r="J1396" i="1"/>
  <c r="K1395" i="1"/>
  <c r="L1395" i="1" s="1"/>
  <c r="J1395" i="1"/>
  <c r="L1394" i="1"/>
  <c r="K1394" i="1"/>
  <c r="J1394" i="1"/>
  <c r="K1393" i="1"/>
  <c r="L1393" i="1" s="1"/>
  <c r="J1393" i="1"/>
  <c r="K1392" i="1"/>
  <c r="L1392" i="1" s="1"/>
  <c r="J1392" i="1"/>
  <c r="K1391" i="1"/>
  <c r="L1391" i="1" s="1"/>
  <c r="J1391" i="1"/>
  <c r="L1390" i="1"/>
  <c r="K1390" i="1"/>
  <c r="J1390" i="1"/>
  <c r="K1389" i="1"/>
  <c r="L1389" i="1" s="1"/>
  <c r="J1389" i="1"/>
  <c r="K1388" i="1"/>
  <c r="L1388" i="1" s="1"/>
  <c r="J1388" i="1"/>
  <c r="K1387" i="1"/>
  <c r="L1387" i="1" s="1"/>
  <c r="J1387" i="1"/>
  <c r="L1386" i="1"/>
  <c r="K1386" i="1"/>
  <c r="J1386" i="1"/>
  <c r="K1385" i="1"/>
  <c r="L1385" i="1" s="1"/>
  <c r="J1385" i="1"/>
  <c r="K1384" i="1"/>
  <c r="L1384" i="1" s="1"/>
  <c r="J1384" i="1"/>
  <c r="K1383" i="1"/>
  <c r="L1383" i="1" s="1"/>
  <c r="J1383" i="1"/>
  <c r="L1382" i="1"/>
  <c r="K1382" i="1"/>
  <c r="J1382" i="1"/>
  <c r="K1381" i="1"/>
  <c r="L1381" i="1" s="1"/>
  <c r="J1381" i="1"/>
  <c r="K1380" i="1"/>
  <c r="L1380" i="1" s="1"/>
  <c r="J1380" i="1"/>
  <c r="K1379" i="1"/>
  <c r="L1379" i="1" s="1"/>
  <c r="J1379" i="1"/>
  <c r="L1378" i="1"/>
  <c r="K1378" i="1"/>
  <c r="J1378" i="1"/>
  <c r="K1377" i="1"/>
  <c r="L1377" i="1" s="1"/>
  <c r="J1377" i="1"/>
  <c r="K1376" i="1"/>
  <c r="L1376" i="1" s="1"/>
  <c r="J1376" i="1"/>
  <c r="K1375" i="1"/>
  <c r="L1375" i="1" s="1"/>
  <c r="J1375" i="1"/>
  <c r="L1374" i="1"/>
  <c r="K1374" i="1"/>
  <c r="J1374" i="1"/>
  <c r="K1373" i="1"/>
  <c r="L1373" i="1" s="1"/>
  <c r="J1373" i="1"/>
  <c r="K1372" i="1"/>
  <c r="L1372" i="1" s="1"/>
  <c r="J1372" i="1"/>
  <c r="K1371" i="1"/>
  <c r="L1371" i="1" s="1"/>
  <c r="J1371" i="1"/>
  <c r="L1370" i="1"/>
  <c r="K1370" i="1"/>
  <c r="J1370" i="1"/>
  <c r="K1369" i="1"/>
  <c r="L1369" i="1" s="1"/>
  <c r="J1369" i="1"/>
  <c r="K1368" i="1"/>
  <c r="L1368" i="1" s="1"/>
  <c r="J1368" i="1"/>
  <c r="K1367" i="1"/>
  <c r="L1367" i="1" s="1"/>
  <c r="J1367" i="1"/>
  <c r="L1366" i="1"/>
  <c r="K1366" i="1"/>
  <c r="J1366" i="1"/>
  <c r="K1365" i="1"/>
  <c r="L1365" i="1" s="1"/>
  <c r="J1365" i="1"/>
  <c r="K1364" i="1"/>
  <c r="L1364" i="1" s="1"/>
  <c r="J1364" i="1"/>
  <c r="K1363" i="1"/>
  <c r="L1363" i="1" s="1"/>
  <c r="J1363" i="1"/>
  <c r="L1362" i="1"/>
  <c r="K1362" i="1"/>
  <c r="J1362" i="1"/>
  <c r="K1361" i="1"/>
  <c r="L1361" i="1" s="1"/>
  <c r="J1361" i="1"/>
  <c r="K1360" i="1"/>
  <c r="L1360" i="1" s="1"/>
  <c r="J1360" i="1"/>
  <c r="K1359" i="1"/>
  <c r="L1359" i="1" s="1"/>
  <c r="J1359" i="1"/>
  <c r="L1358" i="1"/>
  <c r="K1358" i="1"/>
  <c r="J1358" i="1"/>
  <c r="K1357" i="1"/>
  <c r="L1357" i="1" s="1"/>
  <c r="J1357" i="1"/>
  <c r="K1356" i="1"/>
  <c r="L1356" i="1" s="1"/>
  <c r="J1356" i="1"/>
  <c r="K1355" i="1"/>
  <c r="L1355" i="1" s="1"/>
  <c r="J1355" i="1"/>
  <c r="L1354" i="1"/>
  <c r="K1354" i="1"/>
  <c r="J1354" i="1"/>
  <c r="K1353" i="1"/>
  <c r="L1353" i="1" s="1"/>
  <c r="J1353" i="1"/>
  <c r="K1352" i="1"/>
  <c r="L1352" i="1" s="1"/>
  <c r="J1352" i="1"/>
  <c r="K1351" i="1"/>
  <c r="L1351" i="1" s="1"/>
  <c r="J1351" i="1"/>
  <c r="L1350" i="1"/>
  <c r="K1350" i="1"/>
  <c r="J1350" i="1"/>
  <c r="K1349" i="1"/>
  <c r="L1349" i="1" s="1"/>
  <c r="J1349" i="1"/>
  <c r="K1348" i="1"/>
  <c r="L1348" i="1" s="1"/>
  <c r="J1348" i="1"/>
  <c r="K1347" i="1"/>
  <c r="L1347" i="1" s="1"/>
  <c r="J1347" i="1"/>
  <c r="L1346" i="1"/>
  <c r="K1346" i="1"/>
  <c r="J1346" i="1"/>
  <c r="K1345" i="1"/>
  <c r="L1345" i="1" s="1"/>
  <c r="J1345" i="1"/>
  <c r="K1344" i="1"/>
  <c r="L1344" i="1" s="1"/>
  <c r="J1344" i="1"/>
  <c r="K1343" i="1"/>
  <c r="L1343" i="1" s="1"/>
  <c r="J1343" i="1"/>
  <c r="L1342" i="1"/>
  <c r="K1342" i="1"/>
  <c r="J1342" i="1"/>
  <c r="K1341" i="1"/>
  <c r="L1341" i="1" s="1"/>
  <c r="J1341" i="1"/>
  <c r="K1340" i="1"/>
  <c r="L1340" i="1" s="1"/>
  <c r="J1340" i="1"/>
  <c r="K1339" i="1"/>
  <c r="L1339" i="1" s="1"/>
  <c r="J1339" i="1"/>
  <c r="L1338" i="1"/>
  <c r="K1338" i="1"/>
  <c r="J1338" i="1"/>
  <c r="K1337" i="1"/>
  <c r="L1337" i="1" s="1"/>
  <c r="J1337" i="1"/>
  <c r="K1336" i="1"/>
  <c r="L1336" i="1" s="1"/>
  <c r="J1336" i="1"/>
  <c r="K1335" i="1"/>
  <c r="L1335" i="1" s="1"/>
  <c r="J1335" i="1"/>
  <c r="L1334" i="1"/>
  <c r="K1334" i="1"/>
  <c r="J1334" i="1"/>
  <c r="K1333" i="1"/>
  <c r="L1333" i="1" s="1"/>
  <c r="J1333" i="1"/>
  <c r="K1332" i="1"/>
  <c r="L1332" i="1" s="1"/>
  <c r="J1332" i="1"/>
  <c r="K1331" i="1"/>
  <c r="L1331" i="1" s="1"/>
  <c r="J1331" i="1"/>
  <c r="L1330" i="1"/>
  <c r="K1330" i="1"/>
  <c r="J1330" i="1"/>
  <c r="K1329" i="1"/>
  <c r="L1329" i="1" s="1"/>
  <c r="J1329" i="1"/>
  <c r="K1328" i="1"/>
  <c r="L1328" i="1" s="1"/>
  <c r="J1328" i="1"/>
  <c r="K1327" i="1"/>
  <c r="L1327" i="1" s="1"/>
  <c r="J1327" i="1"/>
  <c r="L1326" i="1"/>
  <c r="K1326" i="1"/>
  <c r="J1326" i="1"/>
  <c r="K1325" i="1"/>
  <c r="L1325" i="1" s="1"/>
  <c r="J1325" i="1"/>
  <c r="K1324" i="1"/>
  <c r="L1324" i="1" s="1"/>
  <c r="J1324" i="1"/>
  <c r="K1323" i="1"/>
  <c r="L1323" i="1" s="1"/>
  <c r="J1323" i="1"/>
  <c r="L1322" i="1"/>
  <c r="K1322" i="1"/>
  <c r="J1322" i="1"/>
  <c r="K1321" i="1"/>
  <c r="L1321" i="1" s="1"/>
  <c r="J1321" i="1"/>
  <c r="K1320" i="1"/>
  <c r="L1320" i="1" s="1"/>
  <c r="J1320" i="1"/>
  <c r="K1319" i="1"/>
  <c r="L1319" i="1" s="1"/>
  <c r="J1319" i="1"/>
  <c r="L1318" i="1"/>
  <c r="K1318" i="1"/>
  <c r="J1318" i="1"/>
  <c r="K1317" i="1"/>
  <c r="L1317" i="1" s="1"/>
  <c r="J1317" i="1"/>
  <c r="K1316" i="1"/>
  <c r="L1316" i="1" s="1"/>
  <c r="J1316" i="1"/>
  <c r="K1315" i="1"/>
  <c r="L1315" i="1" s="1"/>
  <c r="J1315" i="1"/>
  <c r="L1314" i="1"/>
  <c r="K1314" i="1"/>
  <c r="J1314" i="1"/>
  <c r="K1313" i="1"/>
  <c r="L1313" i="1" s="1"/>
  <c r="J1313" i="1"/>
  <c r="K1312" i="1"/>
  <c r="L1312" i="1" s="1"/>
  <c r="J1312" i="1"/>
  <c r="K1311" i="1"/>
  <c r="L1311" i="1" s="1"/>
  <c r="J1311" i="1"/>
  <c r="L1310" i="1"/>
  <c r="K1310" i="1"/>
  <c r="J1310" i="1"/>
  <c r="K1309" i="1"/>
  <c r="L1309" i="1" s="1"/>
  <c r="J1309" i="1"/>
  <c r="K1308" i="1"/>
  <c r="L1308" i="1" s="1"/>
  <c r="J1308" i="1"/>
  <c r="K1307" i="1"/>
  <c r="L1307" i="1" s="1"/>
  <c r="J1307" i="1"/>
  <c r="L1306" i="1"/>
  <c r="K1306" i="1"/>
  <c r="J1306" i="1"/>
  <c r="K1305" i="1"/>
  <c r="L1305" i="1" s="1"/>
  <c r="J1305" i="1"/>
  <c r="K1304" i="1"/>
  <c r="L1304" i="1" s="1"/>
  <c r="J1304" i="1"/>
  <c r="K1303" i="1"/>
  <c r="L1303" i="1" s="1"/>
  <c r="J1303" i="1"/>
  <c r="L1302" i="1"/>
  <c r="K1302" i="1"/>
  <c r="J1302" i="1"/>
  <c r="K1301" i="1"/>
  <c r="L1301" i="1" s="1"/>
  <c r="J1301" i="1"/>
  <c r="K1300" i="1"/>
  <c r="L1300" i="1" s="1"/>
  <c r="J1300" i="1"/>
  <c r="K1299" i="1"/>
  <c r="L1299" i="1" s="1"/>
  <c r="J1299" i="1"/>
  <c r="L1298" i="1"/>
  <c r="K1298" i="1"/>
  <c r="J1298" i="1"/>
  <c r="K1297" i="1"/>
  <c r="L1297" i="1" s="1"/>
  <c r="J1297" i="1"/>
  <c r="K1296" i="1"/>
  <c r="L1296" i="1" s="1"/>
  <c r="J1296" i="1"/>
  <c r="K1295" i="1"/>
  <c r="L1295" i="1" s="1"/>
  <c r="J1295" i="1"/>
  <c r="L1294" i="1"/>
  <c r="K1294" i="1"/>
  <c r="J1294" i="1"/>
  <c r="K1293" i="1"/>
  <c r="L1293" i="1" s="1"/>
  <c r="J1293" i="1"/>
  <c r="K1292" i="1"/>
  <c r="L1292" i="1" s="1"/>
  <c r="J1292" i="1"/>
  <c r="K1291" i="1"/>
  <c r="L1291" i="1" s="1"/>
  <c r="J1291" i="1"/>
  <c r="L1290" i="1"/>
  <c r="K1290" i="1"/>
  <c r="J1290" i="1"/>
  <c r="K1289" i="1"/>
  <c r="L1289" i="1" s="1"/>
  <c r="J1289" i="1"/>
  <c r="K1288" i="1"/>
  <c r="L1288" i="1" s="1"/>
  <c r="J1288" i="1"/>
  <c r="K1287" i="1"/>
  <c r="L1287" i="1" s="1"/>
  <c r="J1287" i="1"/>
  <c r="L1286" i="1"/>
  <c r="K1286" i="1"/>
  <c r="J1286" i="1"/>
  <c r="K1285" i="1"/>
  <c r="L1285" i="1" s="1"/>
  <c r="J1285" i="1"/>
  <c r="K1284" i="1"/>
  <c r="L1284" i="1" s="1"/>
  <c r="J1284" i="1"/>
  <c r="K1283" i="1"/>
  <c r="L1283" i="1" s="1"/>
  <c r="J1283" i="1"/>
  <c r="L1282" i="1"/>
  <c r="K1282" i="1"/>
  <c r="J1282" i="1"/>
  <c r="K1281" i="1"/>
  <c r="L1281" i="1" s="1"/>
  <c r="J1281" i="1"/>
  <c r="K1280" i="1"/>
  <c r="L1280" i="1" s="1"/>
  <c r="J1280" i="1"/>
  <c r="K1279" i="1"/>
  <c r="L1279" i="1" s="1"/>
  <c r="J1279" i="1"/>
  <c r="L1278" i="1"/>
  <c r="K1278" i="1"/>
  <c r="J1278" i="1"/>
  <c r="K1277" i="1"/>
  <c r="L1277" i="1" s="1"/>
  <c r="J1277" i="1"/>
  <c r="K1276" i="1"/>
  <c r="L1276" i="1" s="1"/>
  <c r="J1276" i="1"/>
  <c r="K1275" i="1"/>
  <c r="L1275" i="1" s="1"/>
  <c r="J1275" i="1"/>
  <c r="L1274" i="1"/>
  <c r="K1274" i="1"/>
  <c r="J1274" i="1"/>
  <c r="K1273" i="1"/>
  <c r="L1273" i="1" s="1"/>
  <c r="J1273" i="1"/>
  <c r="K1272" i="1"/>
  <c r="L1272" i="1" s="1"/>
  <c r="J1272" i="1"/>
  <c r="K1271" i="1"/>
  <c r="L1271" i="1" s="1"/>
  <c r="J1271" i="1"/>
  <c r="L1270" i="1"/>
  <c r="K1270" i="1"/>
  <c r="J1270" i="1"/>
  <c r="K1269" i="1"/>
  <c r="L1269" i="1" s="1"/>
  <c r="J1269" i="1"/>
  <c r="K1268" i="1"/>
  <c r="L1268" i="1" s="1"/>
  <c r="J1268" i="1"/>
  <c r="K1267" i="1"/>
  <c r="L1267" i="1" s="1"/>
  <c r="J1267" i="1"/>
  <c r="L1266" i="1"/>
  <c r="K1266" i="1"/>
  <c r="J1266" i="1"/>
  <c r="K1265" i="1"/>
  <c r="L1265" i="1" s="1"/>
  <c r="J1265" i="1"/>
  <c r="K1264" i="1"/>
  <c r="L1264" i="1" s="1"/>
  <c r="J1264" i="1"/>
  <c r="K1263" i="1"/>
  <c r="L1263" i="1" s="1"/>
  <c r="J1263" i="1"/>
  <c r="L1262" i="1"/>
  <c r="K1262" i="1"/>
  <c r="J1262" i="1"/>
  <c r="K1261" i="1"/>
  <c r="L1261" i="1" s="1"/>
  <c r="J1261" i="1"/>
  <c r="K1260" i="1"/>
  <c r="L1260" i="1" s="1"/>
  <c r="J1260" i="1"/>
  <c r="K1259" i="1"/>
  <c r="L1259" i="1" s="1"/>
  <c r="J1259" i="1"/>
  <c r="L1258" i="1"/>
  <c r="K1258" i="1"/>
  <c r="J1258" i="1"/>
  <c r="K1257" i="1"/>
  <c r="L1257" i="1" s="1"/>
  <c r="J1257" i="1"/>
  <c r="K1256" i="1"/>
  <c r="L1256" i="1" s="1"/>
  <c r="J1256" i="1"/>
  <c r="K1255" i="1"/>
  <c r="L1255" i="1" s="1"/>
  <c r="J1255" i="1"/>
  <c r="L1254" i="1"/>
  <c r="K1254" i="1"/>
  <c r="J1254" i="1"/>
  <c r="K1253" i="1"/>
  <c r="L1253" i="1" s="1"/>
  <c r="J1253" i="1"/>
  <c r="K1252" i="1"/>
  <c r="L1252" i="1" s="1"/>
  <c r="J1252" i="1"/>
  <c r="K1251" i="1"/>
  <c r="L1251" i="1" s="1"/>
  <c r="J1251" i="1"/>
  <c r="L1250" i="1"/>
  <c r="K1250" i="1"/>
  <c r="J1250" i="1"/>
  <c r="K1249" i="1"/>
  <c r="L1249" i="1" s="1"/>
  <c r="J1249" i="1"/>
  <c r="K1248" i="1"/>
  <c r="L1248" i="1" s="1"/>
  <c r="J1248" i="1"/>
  <c r="K1247" i="1"/>
  <c r="L1247" i="1" s="1"/>
  <c r="J1247" i="1"/>
  <c r="L1246" i="1"/>
  <c r="K1246" i="1"/>
  <c r="J1246" i="1"/>
  <c r="K1245" i="1"/>
  <c r="L1245" i="1" s="1"/>
  <c r="J1245" i="1"/>
  <c r="K1244" i="1"/>
  <c r="L1244" i="1" s="1"/>
  <c r="J1244" i="1"/>
  <c r="K1243" i="1"/>
  <c r="L1243" i="1" s="1"/>
  <c r="J1243" i="1"/>
  <c r="L1242" i="1"/>
  <c r="K1242" i="1"/>
  <c r="J1242" i="1"/>
  <c r="K1241" i="1"/>
  <c r="L1241" i="1" s="1"/>
  <c r="J1241" i="1"/>
  <c r="K1240" i="1"/>
  <c r="L1240" i="1" s="1"/>
  <c r="J1240" i="1"/>
  <c r="K1239" i="1"/>
  <c r="L1239" i="1" s="1"/>
  <c r="J1239" i="1"/>
  <c r="L1238" i="1"/>
  <c r="K1238" i="1"/>
  <c r="J1238" i="1"/>
  <c r="K1237" i="1"/>
  <c r="L1237" i="1" s="1"/>
  <c r="J1237" i="1"/>
  <c r="K1236" i="1"/>
  <c r="L1236" i="1" s="1"/>
  <c r="J1236" i="1"/>
  <c r="K1235" i="1"/>
  <c r="L1235" i="1" s="1"/>
  <c r="J1235" i="1"/>
  <c r="L1234" i="1"/>
  <c r="K1234" i="1"/>
  <c r="J1234" i="1"/>
  <c r="K1233" i="1"/>
  <c r="L1233" i="1" s="1"/>
  <c r="J1233" i="1"/>
  <c r="K1232" i="1"/>
  <c r="L1232" i="1" s="1"/>
  <c r="J1232" i="1"/>
  <c r="K1231" i="1"/>
  <c r="L1231" i="1" s="1"/>
  <c r="J1231" i="1"/>
  <c r="L1230" i="1"/>
  <c r="K1230" i="1"/>
  <c r="J1230" i="1"/>
  <c r="K1229" i="1"/>
  <c r="L1229" i="1" s="1"/>
  <c r="J1229" i="1"/>
  <c r="K1228" i="1"/>
  <c r="L1228" i="1" s="1"/>
  <c r="J1228" i="1"/>
  <c r="K1227" i="1"/>
  <c r="L1227" i="1" s="1"/>
  <c r="J1227" i="1"/>
  <c r="L1226" i="1"/>
  <c r="K1226" i="1"/>
  <c r="J1226" i="1"/>
  <c r="K1225" i="1"/>
  <c r="L1225" i="1" s="1"/>
  <c r="J1225" i="1"/>
  <c r="K1224" i="1"/>
  <c r="L1224" i="1" s="1"/>
  <c r="J1224" i="1"/>
  <c r="K1223" i="1"/>
  <c r="L1223" i="1" s="1"/>
  <c r="J1223" i="1"/>
  <c r="L1222" i="1"/>
  <c r="K1222" i="1"/>
  <c r="J1222" i="1"/>
  <c r="K1221" i="1"/>
  <c r="L1221" i="1" s="1"/>
  <c r="J1221" i="1"/>
  <c r="K1220" i="1"/>
  <c r="L1220" i="1" s="1"/>
  <c r="J1220" i="1"/>
  <c r="K1219" i="1"/>
  <c r="L1219" i="1" s="1"/>
  <c r="J1219" i="1"/>
  <c r="L1218" i="1"/>
  <c r="K1218" i="1"/>
  <c r="J1218" i="1"/>
  <c r="K1217" i="1"/>
  <c r="L1217" i="1" s="1"/>
  <c r="J1217" i="1"/>
  <c r="K1216" i="1"/>
  <c r="L1216" i="1" s="1"/>
  <c r="J1216" i="1"/>
  <c r="K1215" i="1"/>
  <c r="L1215" i="1" s="1"/>
  <c r="J1215" i="1"/>
  <c r="L1214" i="1"/>
  <c r="K1214" i="1"/>
  <c r="J1214" i="1"/>
  <c r="K1213" i="1"/>
  <c r="L1213" i="1" s="1"/>
  <c r="J1213" i="1"/>
  <c r="K1212" i="1"/>
  <c r="L1212" i="1" s="1"/>
  <c r="J1212" i="1"/>
  <c r="K1211" i="1"/>
  <c r="L1211" i="1" s="1"/>
  <c r="J1211" i="1"/>
  <c r="L1210" i="1"/>
  <c r="K1210" i="1"/>
  <c r="J1210" i="1"/>
  <c r="K1209" i="1"/>
  <c r="L1209" i="1" s="1"/>
  <c r="J1209" i="1"/>
  <c r="K1208" i="1"/>
  <c r="L1208" i="1" s="1"/>
  <c r="J1208" i="1"/>
  <c r="K1207" i="1"/>
  <c r="L1207" i="1" s="1"/>
  <c r="J1207" i="1"/>
  <c r="L1206" i="1"/>
  <c r="K1206" i="1"/>
  <c r="J1206" i="1"/>
  <c r="K1205" i="1"/>
  <c r="L1205" i="1" s="1"/>
  <c r="J1205" i="1"/>
  <c r="K1204" i="1"/>
  <c r="L1204" i="1" s="1"/>
  <c r="J1204" i="1"/>
  <c r="K1203" i="1"/>
  <c r="L1203" i="1" s="1"/>
  <c r="J1203" i="1"/>
  <c r="L1202" i="1"/>
  <c r="K1202" i="1"/>
  <c r="J1202" i="1"/>
  <c r="K1201" i="1"/>
  <c r="L1201" i="1" s="1"/>
  <c r="J1201" i="1"/>
  <c r="K1200" i="1"/>
  <c r="L1200" i="1" s="1"/>
  <c r="J1200" i="1"/>
  <c r="K1199" i="1"/>
  <c r="L1199" i="1" s="1"/>
  <c r="J1199" i="1"/>
  <c r="L1198" i="1"/>
  <c r="K1198" i="1"/>
  <c r="J1198" i="1"/>
  <c r="K1197" i="1"/>
  <c r="L1197" i="1" s="1"/>
  <c r="J1197" i="1"/>
  <c r="K1196" i="1"/>
  <c r="L1196" i="1" s="1"/>
  <c r="J1196" i="1"/>
  <c r="K1195" i="1"/>
  <c r="L1195" i="1" s="1"/>
  <c r="J1195" i="1"/>
  <c r="L1194" i="1"/>
  <c r="K1194" i="1"/>
  <c r="J1194" i="1"/>
  <c r="K1193" i="1"/>
  <c r="L1193" i="1" s="1"/>
  <c r="J1193" i="1"/>
  <c r="K1192" i="1"/>
  <c r="L1192" i="1" s="1"/>
  <c r="J1192" i="1"/>
  <c r="K1191" i="1"/>
  <c r="L1191" i="1" s="1"/>
  <c r="J1191" i="1"/>
  <c r="L1190" i="1"/>
  <c r="K1190" i="1"/>
  <c r="J1190" i="1"/>
  <c r="K1189" i="1"/>
  <c r="L1189" i="1" s="1"/>
  <c r="J1189" i="1"/>
  <c r="K1188" i="1"/>
  <c r="L1188" i="1" s="1"/>
  <c r="J1188" i="1"/>
  <c r="K1187" i="1"/>
  <c r="L1187" i="1" s="1"/>
  <c r="J1187" i="1"/>
  <c r="L1186" i="1"/>
  <c r="K1186" i="1"/>
  <c r="J1186" i="1"/>
  <c r="K1185" i="1"/>
  <c r="L1185" i="1" s="1"/>
  <c r="J1185" i="1"/>
  <c r="K1184" i="1"/>
  <c r="L1184" i="1" s="1"/>
  <c r="J1184" i="1"/>
  <c r="K1183" i="1"/>
  <c r="L1183" i="1" s="1"/>
  <c r="J1183" i="1"/>
  <c r="L1182" i="1"/>
  <c r="K1182" i="1"/>
  <c r="J1182" i="1"/>
  <c r="K1181" i="1"/>
  <c r="L1181" i="1" s="1"/>
  <c r="J1181" i="1"/>
  <c r="K1180" i="1"/>
  <c r="L1180" i="1" s="1"/>
  <c r="J1180" i="1"/>
  <c r="K1179" i="1"/>
  <c r="L1179" i="1" s="1"/>
  <c r="J1179" i="1"/>
  <c r="L1178" i="1"/>
  <c r="K1178" i="1"/>
  <c r="J1178" i="1"/>
  <c r="K1177" i="1"/>
  <c r="L1177" i="1" s="1"/>
  <c r="J1177" i="1"/>
  <c r="K1176" i="1"/>
  <c r="L1176" i="1" s="1"/>
  <c r="J1176" i="1"/>
  <c r="K1175" i="1"/>
  <c r="L1175" i="1" s="1"/>
  <c r="J1175" i="1"/>
  <c r="L1174" i="1"/>
  <c r="K1174" i="1"/>
  <c r="J1174" i="1"/>
  <c r="K1173" i="1"/>
  <c r="L1173" i="1" s="1"/>
  <c r="J1173" i="1"/>
  <c r="K1172" i="1"/>
  <c r="L1172" i="1" s="1"/>
  <c r="J1172" i="1"/>
  <c r="K1171" i="1"/>
  <c r="L1171" i="1" s="1"/>
  <c r="J1171" i="1"/>
  <c r="L1170" i="1"/>
  <c r="K1170" i="1"/>
  <c r="J1170" i="1"/>
  <c r="K1169" i="1"/>
  <c r="L1169" i="1" s="1"/>
  <c r="J1169" i="1"/>
  <c r="K1168" i="1"/>
  <c r="L1168" i="1" s="1"/>
  <c r="J1168" i="1"/>
  <c r="K1167" i="1"/>
  <c r="L1167" i="1" s="1"/>
  <c r="J1167" i="1"/>
  <c r="L1166" i="1"/>
  <c r="K1166" i="1"/>
  <c r="J1166" i="1"/>
  <c r="K1165" i="1"/>
  <c r="L1165" i="1" s="1"/>
  <c r="J1165" i="1"/>
  <c r="L1164" i="1"/>
  <c r="K1164" i="1"/>
  <c r="J1164" i="1"/>
  <c r="K1163" i="1"/>
  <c r="L1163" i="1" s="1"/>
  <c r="J1163" i="1"/>
  <c r="K1162" i="1"/>
  <c r="L1162" i="1" s="1"/>
  <c r="J1162" i="1"/>
  <c r="K1161" i="1"/>
  <c r="L1161" i="1" s="1"/>
  <c r="J1161" i="1"/>
  <c r="K1160" i="1"/>
  <c r="L1160" i="1" s="1"/>
  <c r="J1160" i="1"/>
  <c r="L1159" i="1"/>
  <c r="K1159" i="1"/>
  <c r="J1159" i="1"/>
  <c r="K1158" i="1"/>
  <c r="L1158" i="1" s="1"/>
  <c r="J1158" i="1"/>
  <c r="K1157" i="1"/>
  <c r="L1157" i="1" s="1"/>
  <c r="J1157" i="1"/>
  <c r="K1156" i="1"/>
  <c r="L1156" i="1" s="1"/>
  <c r="J1156" i="1"/>
  <c r="L1155" i="1"/>
  <c r="K1155" i="1"/>
  <c r="J1155" i="1"/>
  <c r="K1154" i="1"/>
  <c r="L1154" i="1" s="1"/>
  <c r="J1154" i="1"/>
  <c r="K1153" i="1"/>
  <c r="L1153" i="1" s="1"/>
  <c r="J1153" i="1"/>
  <c r="K1152" i="1"/>
  <c r="L1152" i="1" s="1"/>
  <c r="J1152" i="1"/>
  <c r="L1151" i="1"/>
  <c r="K1151" i="1"/>
  <c r="J1151" i="1"/>
  <c r="K1150" i="1"/>
  <c r="L1150" i="1" s="1"/>
  <c r="J1150" i="1"/>
  <c r="K1149" i="1"/>
  <c r="L1149" i="1" s="1"/>
  <c r="J1149" i="1"/>
  <c r="K1148" i="1"/>
  <c r="L1148" i="1" s="1"/>
  <c r="J1148" i="1"/>
  <c r="L1147" i="1"/>
  <c r="K1147" i="1"/>
  <c r="J1147" i="1"/>
  <c r="K1146" i="1"/>
  <c r="L1146" i="1" s="1"/>
  <c r="J1146" i="1"/>
  <c r="K1145" i="1"/>
  <c r="L1145" i="1" s="1"/>
  <c r="J1145" i="1"/>
  <c r="K1144" i="1"/>
  <c r="L1144" i="1" s="1"/>
  <c r="J1144" i="1"/>
  <c r="L1143" i="1"/>
  <c r="K1143" i="1"/>
  <c r="J1143" i="1"/>
  <c r="K1142" i="1"/>
  <c r="L1142" i="1" s="1"/>
  <c r="J1142" i="1"/>
  <c r="K1141" i="1"/>
  <c r="L1141" i="1" s="1"/>
  <c r="J1141" i="1"/>
  <c r="K1140" i="1"/>
  <c r="L1140" i="1" s="1"/>
  <c r="J1140" i="1"/>
  <c r="L1139" i="1"/>
  <c r="K1139" i="1"/>
  <c r="J1139" i="1"/>
  <c r="K1138" i="1"/>
  <c r="L1138" i="1" s="1"/>
  <c r="J1138" i="1"/>
  <c r="K1137" i="1"/>
  <c r="L1137" i="1" s="1"/>
  <c r="J1137" i="1"/>
  <c r="K1136" i="1"/>
  <c r="L1136" i="1" s="1"/>
  <c r="J1136" i="1"/>
  <c r="L1135" i="1"/>
  <c r="K1135" i="1"/>
  <c r="J1135" i="1"/>
  <c r="K1134" i="1"/>
  <c r="L1134" i="1" s="1"/>
  <c r="J1134" i="1"/>
  <c r="K1133" i="1"/>
  <c r="L1133" i="1" s="1"/>
  <c r="J1133" i="1"/>
  <c r="K1132" i="1"/>
  <c r="L1132" i="1" s="1"/>
  <c r="J1132" i="1"/>
  <c r="L1131" i="1"/>
  <c r="K1131" i="1"/>
  <c r="J1131" i="1"/>
  <c r="K1130" i="1"/>
  <c r="L1130" i="1" s="1"/>
  <c r="J1130" i="1"/>
  <c r="K1129" i="1"/>
  <c r="L1129" i="1" s="1"/>
  <c r="J1129" i="1"/>
  <c r="K1128" i="1"/>
  <c r="L1128" i="1" s="1"/>
  <c r="J1128" i="1"/>
  <c r="L1127" i="1"/>
  <c r="K1127" i="1"/>
  <c r="J1127" i="1"/>
  <c r="K1126" i="1"/>
  <c r="L1126" i="1" s="1"/>
  <c r="J1126" i="1"/>
  <c r="K1125" i="1"/>
  <c r="L1125" i="1" s="1"/>
  <c r="J1125" i="1"/>
  <c r="K1124" i="1"/>
  <c r="L1124" i="1" s="1"/>
  <c r="J1124" i="1"/>
  <c r="K1123" i="1"/>
  <c r="L1123" i="1" s="1"/>
  <c r="J1123" i="1"/>
  <c r="K1122" i="1"/>
  <c r="L1122" i="1" s="1"/>
  <c r="J1122" i="1"/>
  <c r="K1121" i="1"/>
  <c r="L1121" i="1" s="1"/>
  <c r="J1121" i="1"/>
  <c r="L1120" i="1"/>
  <c r="K1120" i="1"/>
  <c r="J1120" i="1"/>
  <c r="K1119" i="1"/>
  <c r="L1119" i="1" s="1"/>
  <c r="J1119" i="1"/>
  <c r="K1118" i="1"/>
  <c r="L1118" i="1" s="1"/>
  <c r="J1118" i="1"/>
  <c r="K1117" i="1"/>
  <c r="L1117" i="1" s="1"/>
  <c r="J1117" i="1"/>
  <c r="L1116" i="1"/>
  <c r="K1116" i="1"/>
  <c r="J1116" i="1"/>
  <c r="K1115" i="1"/>
  <c r="L1115" i="1" s="1"/>
  <c r="J1115" i="1"/>
  <c r="K1114" i="1"/>
  <c r="L1114" i="1" s="1"/>
  <c r="J1114" i="1"/>
  <c r="K1113" i="1"/>
  <c r="L1113" i="1" s="1"/>
  <c r="J1113" i="1"/>
  <c r="L1112" i="1"/>
  <c r="K1112" i="1"/>
  <c r="J1112" i="1"/>
  <c r="K1111" i="1"/>
  <c r="L1111" i="1" s="1"/>
  <c r="J1111" i="1"/>
  <c r="K1110" i="1"/>
  <c r="L1110" i="1" s="1"/>
  <c r="J1110" i="1"/>
  <c r="K1109" i="1"/>
  <c r="L1109" i="1" s="1"/>
  <c r="J1109" i="1"/>
  <c r="L1108" i="1"/>
  <c r="K1108" i="1"/>
  <c r="J1108" i="1"/>
  <c r="K1107" i="1"/>
  <c r="L1107" i="1" s="1"/>
  <c r="J1107" i="1"/>
  <c r="K1106" i="1"/>
  <c r="L1106" i="1" s="1"/>
  <c r="J1106" i="1"/>
  <c r="K1105" i="1"/>
  <c r="L1105" i="1" s="1"/>
  <c r="J1105" i="1"/>
  <c r="L1104" i="1"/>
  <c r="K1104" i="1"/>
  <c r="J1104" i="1"/>
  <c r="K1103" i="1"/>
  <c r="L1103" i="1" s="1"/>
  <c r="J1103" i="1"/>
  <c r="K1102" i="1"/>
  <c r="L1102" i="1" s="1"/>
  <c r="J1102" i="1"/>
  <c r="K1101" i="1"/>
  <c r="L1101" i="1" s="1"/>
  <c r="J1101" i="1"/>
  <c r="L1100" i="1"/>
  <c r="K1100" i="1"/>
  <c r="J1100" i="1"/>
  <c r="K1099" i="1"/>
  <c r="L1099" i="1" s="1"/>
  <c r="J1099" i="1"/>
  <c r="K1098" i="1"/>
  <c r="L1098" i="1" s="1"/>
  <c r="J1098" i="1"/>
  <c r="K1097" i="1"/>
  <c r="L1097" i="1" s="1"/>
  <c r="J1097" i="1"/>
  <c r="L1096" i="1"/>
  <c r="K1096" i="1"/>
  <c r="J1096" i="1"/>
  <c r="K1095" i="1"/>
  <c r="L1095" i="1" s="1"/>
  <c r="J1095" i="1"/>
  <c r="K1094" i="1"/>
  <c r="L1094" i="1" s="1"/>
  <c r="J1094" i="1"/>
  <c r="K1093" i="1"/>
  <c r="L1093" i="1" s="1"/>
  <c r="J1093" i="1"/>
  <c r="L1092" i="1"/>
  <c r="K1092" i="1"/>
  <c r="J1092" i="1"/>
  <c r="K1091" i="1"/>
  <c r="L1091" i="1" s="1"/>
  <c r="J1091" i="1"/>
  <c r="K1090" i="1"/>
  <c r="L1090" i="1" s="1"/>
  <c r="J1090" i="1"/>
  <c r="K1089" i="1"/>
  <c r="L1089" i="1" s="1"/>
  <c r="J1089" i="1"/>
  <c r="L1088" i="1"/>
  <c r="K1088" i="1"/>
  <c r="J1088" i="1"/>
  <c r="K1087" i="1"/>
  <c r="L1087" i="1" s="1"/>
  <c r="J1087" i="1"/>
  <c r="K1086" i="1"/>
  <c r="L1086" i="1" s="1"/>
  <c r="J1086" i="1"/>
  <c r="K1085" i="1"/>
  <c r="L1085" i="1" s="1"/>
  <c r="J1085" i="1"/>
  <c r="L1084" i="1"/>
  <c r="K1084" i="1"/>
  <c r="J1084" i="1"/>
  <c r="K1083" i="1"/>
  <c r="L1083" i="1" s="1"/>
  <c r="J1083" i="1"/>
  <c r="K1082" i="1"/>
  <c r="L1082" i="1" s="1"/>
  <c r="J1082" i="1"/>
  <c r="K1081" i="1"/>
  <c r="L1081" i="1" s="1"/>
  <c r="J1081" i="1"/>
  <c r="L1080" i="1"/>
  <c r="K1080" i="1"/>
  <c r="J1080" i="1"/>
  <c r="K1079" i="1"/>
  <c r="L1079" i="1" s="1"/>
  <c r="J1079" i="1"/>
  <c r="K1078" i="1"/>
  <c r="L1078" i="1" s="1"/>
  <c r="J1078" i="1"/>
  <c r="K1077" i="1"/>
  <c r="L1077" i="1" s="1"/>
  <c r="J1077" i="1"/>
  <c r="L1076" i="1"/>
  <c r="K1076" i="1"/>
  <c r="J1076" i="1"/>
  <c r="K1075" i="1"/>
  <c r="L1075" i="1" s="1"/>
  <c r="J1075" i="1"/>
  <c r="K1074" i="1"/>
  <c r="L1074" i="1" s="1"/>
  <c r="J1074" i="1"/>
  <c r="K1073" i="1"/>
  <c r="L1073" i="1" s="1"/>
  <c r="J1073" i="1"/>
  <c r="L1072" i="1"/>
  <c r="K1072" i="1"/>
  <c r="J1072" i="1"/>
  <c r="K1071" i="1"/>
  <c r="L1071" i="1" s="1"/>
  <c r="J1071" i="1"/>
  <c r="K1070" i="1"/>
  <c r="L1070" i="1" s="1"/>
  <c r="J1070" i="1"/>
  <c r="K1069" i="1"/>
  <c r="L1069" i="1" s="1"/>
  <c r="J1069" i="1"/>
  <c r="L1068" i="1"/>
  <c r="K1068" i="1"/>
  <c r="J1068" i="1"/>
  <c r="K1067" i="1"/>
  <c r="L1067" i="1" s="1"/>
  <c r="J1067" i="1"/>
  <c r="K1066" i="1"/>
  <c r="L1066" i="1" s="1"/>
  <c r="J1066" i="1"/>
  <c r="K1065" i="1"/>
  <c r="L1065" i="1" s="1"/>
  <c r="J1065" i="1"/>
  <c r="L1064" i="1"/>
  <c r="K1064" i="1"/>
  <c r="J1064" i="1"/>
  <c r="K1063" i="1"/>
  <c r="L1063" i="1" s="1"/>
  <c r="J1063" i="1"/>
  <c r="K1062" i="1"/>
  <c r="L1062" i="1" s="1"/>
  <c r="J1062" i="1"/>
  <c r="K1061" i="1"/>
  <c r="L1061" i="1" s="1"/>
  <c r="J1061" i="1"/>
  <c r="L1060" i="1"/>
  <c r="K1060" i="1"/>
  <c r="J1060" i="1"/>
  <c r="K1059" i="1"/>
  <c r="L1059" i="1" s="1"/>
  <c r="J1059" i="1"/>
  <c r="K1058" i="1"/>
  <c r="L1058" i="1" s="1"/>
  <c r="J1058" i="1"/>
  <c r="K1057" i="1"/>
  <c r="L1057" i="1" s="1"/>
  <c r="J1057" i="1"/>
  <c r="L1056" i="1"/>
  <c r="K1056" i="1"/>
  <c r="J1056" i="1"/>
  <c r="K1055" i="1"/>
  <c r="L1055" i="1" s="1"/>
  <c r="J1055" i="1"/>
  <c r="K1054" i="1"/>
  <c r="L1054" i="1" s="1"/>
  <c r="J1054" i="1"/>
  <c r="K1053" i="1"/>
  <c r="L1053" i="1" s="1"/>
  <c r="J1053" i="1"/>
  <c r="L1052" i="1"/>
  <c r="K1052" i="1"/>
  <c r="J1052" i="1"/>
  <c r="L1051" i="1"/>
  <c r="K1051" i="1"/>
  <c r="J1051" i="1"/>
  <c r="K1050" i="1"/>
  <c r="L1050" i="1" s="1"/>
  <c r="J1050" i="1"/>
  <c r="K1049" i="1"/>
  <c r="L1049" i="1" s="1"/>
  <c r="J1049" i="1"/>
  <c r="L1048" i="1"/>
  <c r="K1048" i="1"/>
  <c r="J1048" i="1"/>
  <c r="L1047" i="1"/>
  <c r="K1047" i="1"/>
  <c r="J1047" i="1"/>
  <c r="K1046" i="1"/>
  <c r="L1046" i="1" s="1"/>
  <c r="J1046" i="1"/>
  <c r="K1045" i="1"/>
  <c r="L1045" i="1" s="1"/>
  <c r="J1045" i="1"/>
  <c r="L1044" i="1"/>
  <c r="K1044" i="1"/>
  <c r="J1044" i="1"/>
  <c r="L1043" i="1"/>
  <c r="K1043" i="1"/>
  <c r="J1043" i="1"/>
  <c r="K1042" i="1"/>
  <c r="L1042" i="1" s="1"/>
  <c r="J1042" i="1"/>
  <c r="K1041" i="1"/>
  <c r="L1041" i="1" s="1"/>
  <c r="J1041" i="1"/>
  <c r="L1040" i="1"/>
  <c r="K1040" i="1"/>
  <c r="J1040" i="1"/>
  <c r="L1039" i="1"/>
  <c r="K1039" i="1"/>
  <c r="J1039" i="1"/>
  <c r="K1038" i="1"/>
  <c r="L1038" i="1" s="1"/>
  <c r="J1038" i="1"/>
  <c r="K1037" i="1"/>
  <c r="L1037" i="1" s="1"/>
  <c r="J1037" i="1"/>
  <c r="L1036" i="1"/>
  <c r="K1036" i="1"/>
  <c r="J1036" i="1"/>
  <c r="L1035" i="1"/>
  <c r="K1035" i="1"/>
  <c r="J1035" i="1"/>
  <c r="K1034" i="1"/>
  <c r="L1034" i="1" s="1"/>
  <c r="J1034" i="1"/>
  <c r="K1033" i="1"/>
  <c r="L1033" i="1" s="1"/>
  <c r="J1033" i="1"/>
  <c r="L1032" i="1"/>
  <c r="K1032" i="1"/>
  <c r="J1032" i="1"/>
  <c r="L1031" i="1"/>
  <c r="K1031" i="1"/>
  <c r="J1031" i="1"/>
  <c r="K1030" i="1"/>
  <c r="L1030" i="1" s="1"/>
  <c r="J1030" i="1"/>
  <c r="K1029" i="1"/>
  <c r="L1029" i="1" s="1"/>
  <c r="J1029" i="1"/>
  <c r="L1028" i="1"/>
  <c r="K1028" i="1"/>
  <c r="J1028" i="1"/>
  <c r="L1027" i="1"/>
  <c r="K1027" i="1"/>
  <c r="J1027" i="1"/>
  <c r="K1026" i="1"/>
  <c r="L1026" i="1" s="1"/>
  <c r="J1026" i="1"/>
  <c r="K1025" i="1"/>
  <c r="L1025" i="1" s="1"/>
  <c r="J1025" i="1"/>
  <c r="L1024" i="1"/>
  <c r="K1024" i="1"/>
  <c r="J1024" i="1"/>
  <c r="L1023" i="1"/>
  <c r="K1023" i="1"/>
  <c r="J1023" i="1"/>
  <c r="K1022" i="1"/>
  <c r="L1022" i="1" s="1"/>
  <c r="J1022" i="1"/>
  <c r="K1021" i="1"/>
  <c r="L1021" i="1" s="1"/>
  <c r="J1021" i="1"/>
  <c r="L1020" i="1"/>
  <c r="K1020" i="1"/>
  <c r="J1020" i="1"/>
  <c r="L1019" i="1"/>
  <c r="K1019" i="1"/>
  <c r="J1019" i="1"/>
  <c r="K1018" i="1"/>
  <c r="L1018" i="1" s="1"/>
  <c r="J1018" i="1"/>
  <c r="K1017" i="1"/>
  <c r="L1017" i="1" s="1"/>
  <c r="J1017" i="1"/>
  <c r="L1016" i="1"/>
  <c r="K1016" i="1"/>
  <c r="J1016" i="1"/>
  <c r="L1015" i="1"/>
  <c r="K1015" i="1"/>
  <c r="J1015" i="1"/>
  <c r="K1014" i="1"/>
  <c r="L1014" i="1" s="1"/>
  <c r="J1014" i="1"/>
  <c r="K1013" i="1"/>
  <c r="L1013" i="1" s="1"/>
  <c r="J1013" i="1"/>
  <c r="L1012" i="1"/>
  <c r="K1012" i="1"/>
  <c r="J1012" i="1"/>
  <c r="L1011" i="1"/>
  <c r="K1011" i="1"/>
  <c r="J1011" i="1"/>
  <c r="K1010" i="1"/>
  <c r="L1010" i="1" s="1"/>
  <c r="J1010" i="1"/>
  <c r="K1009" i="1"/>
  <c r="L1009" i="1" s="1"/>
  <c r="J1009" i="1"/>
  <c r="L1008" i="1"/>
  <c r="K1008" i="1"/>
  <c r="J1008" i="1"/>
  <c r="L1007" i="1"/>
  <c r="K1007" i="1"/>
  <c r="J1007" i="1"/>
  <c r="K1006" i="1"/>
  <c r="L1006" i="1" s="1"/>
  <c r="J1006" i="1"/>
  <c r="K1005" i="1"/>
  <c r="L1005" i="1" s="1"/>
  <c r="J1005" i="1"/>
  <c r="L1004" i="1"/>
  <c r="K1004" i="1"/>
  <c r="J1004" i="1"/>
  <c r="L1003" i="1"/>
  <c r="K1003" i="1"/>
  <c r="J1003" i="1"/>
  <c r="K1002" i="1"/>
  <c r="L1002" i="1" s="1"/>
  <c r="J1002" i="1"/>
  <c r="K1001" i="1"/>
  <c r="L1001" i="1" s="1"/>
  <c r="J1001" i="1"/>
  <c r="L1000" i="1"/>
  <c r="K1000" i="1"/>
  <c r="J1000" i="1"/>
  <c r="L999" i="1"/>
  <c r="K999" i="1"/>
  <c r="J999" i="1"/>
  <c r="K998" i="1"/>
  <c r="L998" i="1" s="1"/>
  <c r="J998" i="1"/>
  <c r="K997" i="1"/>
  <c r="L997" i="1" s="1"/>
  <c r="J997" i="1"/>
  <c r="L996" i="1"/>
  <c r="K996" i="1"/>
  <c r="J996" i="1"/>
  <c r="L995" i="1"/>
  <c r="K995" i="1"/>
  <c r="J995" i="1"/>
  <c r="K994" i="1"/>
  <c r="L994" i="1" s="1"/>
  <c r="J994" i="1"/>
  <c r="K993" i="1"/>
  <c r="L993" i="1" s="1"/>
  <c r="J993" i="1"/>
  <c r="L992" i="1"/>
  <c r="K992" i="1"/>
  <c r="J992" i="1"/>
  <c r="L991" i="1"/>
  <c r="K991" i="1"/>
  <c r="J991" i="1"/>
  <c r="K990" i="1"/>
  <c r="L990" i="1" s="1"/>
  <c r="J990" i="1"/>
  <c r="K989" i="1"/>
  <c r="L989" i="1" s="1"/>
  <c r="J989" i="1"/>
  <c r="L988" i="1"/>
  <c r="K988" i="1"/>
  <c r="J988" i="1"/>
  <c r="L987" i="1"/>
  <c r="K987" i="1"/>
  <c r="J987" i="1"/>
  <c r="K986" i="1"/>
  <c r="L986" i="1" s="1"/>
  <c r="J986" i="1"/>
  <c r="K985" i="1"/>
  <c r="L985" i="1" s="1"/>
  <c r="J985" i="1"/>
  <c r="L984" i="1"/>
  <c r="K984" i="1"/>
  <c r="J984" i="1"/>
  <c r="L983" i="1"/>
  <c r="K983" i="1"/>
  <c r="J983" i="1"/>
  <c r="K982" i="1"/>
  <c r="L982" i="1" s="1"/>
  <c r="J982" i="1"/>
  <c r="K981" i="1"/>
  <c r="L981" i="1" s="1"/>
  <c r="J981" i="1"/>
  <c r="L980" i="1"/>
  <c r="K980" i="1"/>
  <c r="J980" i="1"/>
  <c r="L979" i="1"/>
  <c r="K979" i="1"/>
  <c r="J979" i="1"/>
  <c r="K978" i="1"/>
  <c r="L978" i="1" s="1"/>
  <c r="J978" i="1"/>
  <c r="K977" i="1"/>
  <c r="L977" i="1" s="1"/>
  <c r="J977" i="1"/>
  <c r="L976" i="1"/>
  <c r="K976" i="1"/>
  <c r="J976" i="1"/>
  <c r="L975" i="1"/>
  <c r="K975" i="1"/>
  <c r="J975" i="1"/>
  <c r="K974" i="1"/>
  <c r="L974" i="1" s="1"/>
  <c r="J974" i="1"/>
  <c r="K973" i="1"/>
  <c r="L973" i="1" s="1"/>
  <c r="J973" i="1"/>
  <c r="L972" i="1"/>
  <c r="K972" i="1"/>
  <c r="J972" i="1"/>
  <c r="L971" i="1"/>
  <c r="K971" i="1"/>
  <c r="J971" i="1"/>
  <c r="K970" i="1"/>
  <c r="L970" i="1" s="1"/>
  <c r="J970" i="1"/>
  <c r="K969" i="1"/>
  <c r="L969" i="1" s="1"/>
  <c r="J969" i="1"/>
  <c r="L968" i="1"/>
  <c r="K968" i="1"/>
  <c r="J968" i="1"/>
  <c r="L967" i="1"/>
  <c r="K967" i="1"/>
  <c r="J967" i="1"/>
  <c r="K966" i="1"/>
  <c r="L966" i="1" s="1"/>
  <c r="J966" i="1"/>
  <c r="K965" i="1"/>
  <c r="L965" i="1" s="1"/>
  <c r="J965" i="1"/>
  <c r="L964" i="1"/>
  <c r="K964" i="1"/>
  <c r="J964" i="1"/>
  <c r="L963" i="1"/>
  <c r="K963" i="1"/>
  <c r="J963" i="1"/>
  <c r="K962" i="1"/>
  <c r="L962" i="1" s="1"/>
  <c r="J962" i="1"/>
  <c r="K961" i="1"/>
  <c r="L961" i="1" s="1"/>
  <c r="J961" i="1"/>
  <c r="L960" i="1"/>
  <c r="K960" i="1"/>
  <c r="J960" i="1"/>
  <c r="L959" i="1"/>
  <c r="K959" i="1"/>
  <c r="J959" i="1"/>
  <c r="K958" i="1"/>
  <c r="L958" i="1" s="1"/>
  <c r="J958" i="1"/>
  <c r="K957" i="1"/>
  <c r="L957" i="1" s="1"/>
  <c r="J957" i="1"/>
  <c r="L956" i="1"/>
  <c r="K956" i="1"/>
  <c r="J956" i="1"/>
  <c r="L955" i="1"/>
  <c r="K955" i="1"/>
  <c r="J955" i="1"/>
  <c r="K954" i="1"/>
  <c r="L954" i="1" s="1"/>
  <c r="J954" i="1"/>
  <c r="K953" i="1"/>
  <c r="L953" i="1" s="1"/>
  <c r="J953" i="1"/>
  <c r="L952" i="1"/>
  <c r="K952" i="1"/>
  <c r="J952" i="1"/>
  <c r="L951" i="1"/>
  <c r="K951" i="1"/>
  <c r="J951" i="1"/>
  <c r="K950" i="1"/>
  <c r="L950" i="1" s="1"/>
  <c r="J950" i="1"/>
  <c r="K949" i="1"/>
  <c r="L949" i="1" s="1"/>
  <c r="J949" i="1"/>
  <c r="L948" i="1"/>
  <c r="K948" i="1"/>
  <c r="J948" i="1"/>
  <c r="L947" i="1"/>
  <c r="K947" i="1"/>
  <c r="J947" i="1"/>
  <c r="K946" i="1"/>
  <c r="L946" i="1" s="1"/>
  <c r="J946" i="1"/>
  <c r="K945" i="1"/>
  <c r="L945" i="1" s="1"/>
  <c r="J945" i="1"/>
  <c r="L944" i="1"/>
  <c r="K944" i="1"/>
  <c r="J944" i="1"/>
  <c r="L943" i="1"/>
  <c r="K943" i="1"/>
  <c r="J943" i="1"/>
  <c r="K942" i="1"/>
  <c r="L942" i="1" s="1"/>
  <c r="J942" i="1"/>
  <c r="K941" i="1"/>
  <c r="L941" i="1" s="1"/>
  <c r="J941" i="1"/>
  <c r="L940" i="1"/>
  <c r="K940" i="1"/>
  <c r="J940" i="1"/>
  <c r="L939" i="1"/>
  <c r="K939" i="1"/>
  <c r="J939" i="1"/>
  <c r="K938" i="1"/>
  <c r="L938" i="1" s="1"/>
  <c r="J938" i="1"/>
  <c r="K937" i="1"/>
  <c r="L937" i="1" s="1"/>
  <c r="J937" i="1"/>
  <c r="L936" i="1"/>
  <c r="K936" i="1"/>
  <c r="J936" i="1"/>
  <c r="L935" i="1"/>
  <c r="K935" i="1"/>
  <c r="J935" i="1"/>
  <c r="K934" i="1"/>
  <c r="L934" i="1" s="1"/>
  <c r="J934" i="1"/>
  <c r="K933" i="1"/>
  <c r="L933" i="1" s="1"/>
  <c r="J933" i="1"/>
  <c r="L932" i="1"/>
  <c r="K932" i="1"/>
  <c r="J932" i="1"/>
  <c r="L931" i="1"/>
  <c r="K931" i="1"/>
  <c r="J931" i="1"/>
  <c r="K930" i="1"/>
  <c r="L930" i="1" s="1"/>
  <c r="J930" i="1"/>
  <c r="K929" i="1"/>
  <c r="L929" i="1" s="1"/>
  <c r="J929" i="1"/>
  <c r="L928" i="1"/>
  <c r="K928" i="1"/>
  <c r="J928" i="1"/>
  <c r="K927" i="1"/>
  <c r="L927" i="1" s="1"/>
  <c r="J927" i="1"/>
  <c r="K926" i="1"/>
  <c r="L926" i="1" s="1"/>
  <c r="J926" i="1"/>
  <c r="K925" i="1"/>
  <c r="L925" i="1" s="1"/>
  <c r="J925" i="1"/>
  <c r="L924" i="1"/>
  <c r="K924" i="1"/>
  <c r="J924" i="1"/>
  <c r="K923" i="1"/>
  <c r="L923" i="1" s="1"/>
  <c r="J923" i="1"/>
  <c r="K922" i="1"/>
  <c r="L922" i="1" s="1"/>
  <c r="J922" i="1"/>
  <c r="K921" i="1"/>
  <c r="L921" i="1" s="1"/>
  <c r="J921" i="1"/>
  <c r="L920" i="1"/>
  <c r="K920" i="1"/>
  <c r="J920" i="1"/>
  <c r="K919" i="1"/>
  <c r="L919" i="1" s="1"/>
  <c r="J919" i="1"/>
  <c r="K918" i="1"/>
  <c r="L918" i="1" s="1"/>
  <c r="J918" i="1"/>
  <c r="K917" i="1"/>
  <c r="L917" i="1" s="1"/>
  <c r="J917" i="1"/>
  <c r="L916" i="1"/>
  <c r="K916" i="1"/>
  <c r="J916" i="1"/>
  <c r="K915" i="1"/>
  <c r="L915" i="1" s="1"/>
  <c r="J915" i="1"/>
  <c r="K914" i="1"/>
  <c r="L914" i="1" s="1"/>
  <c r="J914" i="1"/>
  <c r="K913" i="1"/>
  <c r="L913" i="1" s="1"/>
  <c r="J913" i="1"/>
  <c r="L912" i="1"/>
  <c r="K912" i="1"/>
  <c r="J912" i="1"/>
  <c r="K911" i="1"/>
  <c r="L911" i="1" s="1"/>
  <c r="J911" i="1"/>
  <c r="K910" i="1"/>
  <c r="L910" i="1" s="1"/>
  <c r="J910" i="1"/>
  <c r="K909" i="1"/>
  <c r="L909" i="1" s="1"/>
  <c r="J909" i="1"/>
  <c r="L908" i="1"/>
  <c r="K908" i="1"/>
  <c r="J908" i="1"/>
  <c r="K907" i="1"/>
  <c r="L907" i="1" s="1"/>
  <c r="J907" i="1"/>
  <c r="K906" i="1"/>
  <c r="L906" i="1" s="1"/>
  <c r="J906" i="1"/>
  <c r="K905" i="1"/>
  <c r="L905" i="1" s="1"/>
  <c r="J905" i="1"/>
  <c r="L904" i="1"/>
  <c r="K904" i="1"/>
  <c r="J904" i="1"/>
  <c r="K903" i="1"/>
  <c r="L903" i="1" s="1"/>
  <c r="J903" i="1"/>
  <c r="K902" i="1"/>
  <c r="L902" i="1" s="1"/>
  <c r="J902" i="1"/>
  <c r="K901" i="1"/>
  <c r="L901" i="1" s="1"/>
  <c r="J901" i="1"/>
  <c r="L900" i="1"/>
  <c r="K900" i="1"/>
  <c r="J900" i="1"/>
  <c r="K899" i="1"/>
  <c r="L899" i="1" s="1"/>
  <c r="J899" i="1"/>
  <c r="K898" i="1"/>
  <c r="L898" i="1" s="1"/>
  <c r="J898" i="1"/>
  <c r="K897" i="1"/>
  <c r="L897" i="1" s="1"/>
  <c r="J897" i="1"/>
  <c r="L896" i="1"/>
  <c r="K896" i="1"/>
  <c r="J896" i="1"/>
  <c r="K895" i="1"/>
  <c r="L895" i="1" s="1"/>
  <c r="J895" i="1"/>
  <c r="K894" i="1"/>
  <c r="L894" i="1" s="1"/>
  <c r="J894" i="1"/>
  <c r="K893" i="1"/>
  <c r="L893" i="1" s="1"/>
  <c r="J893" i="1"/>
  <c r="L892" i="1"/>
  <c r="K892" i="1"/>
  <c r="J892" i="1"/>
  <c r="K891" i="1"/>
  <c r="L891" i="1" s="1"/>
  <c r="J891" i="1"/>
  <c r="K890" i="1"/>
  <c r="L890" i="1" s="1"/>
  <c r="J890" i="1"/>
  <c r="K889" i="1"/>
  <c r="L889" i="1" s="1"/>
  <c r="J889" i="1"/>
  <c r="L888" i="1"/>
  <c r="K888" i="1"/>
  <c r="J888" i="1"/>
  <c r="K887" i="1"/>
  <c r="L887" i="1" s="1"/>
  <c r="J887" i="1"/>
  <c r="K886" i="1"/>
  <c r="L886" i="1" s="1"/>
  <c r="J886" i="1"/>
  <c r="K885" i="1"/>
  <c r="L885" i="1" s="1"/>
  <c r="J885" i="1"/>
  <c r="L884" i="1"/>
  <c r="K884" i="1"/>
  <c r="J884" i="1"/>
  <c r="K883" i="1"/>
  <c r="L883" i="1" s="1"/>
  <c r="J883" i="1"/>
  <c r="K882" i="1"/>
  <c r="L882" i="1" s="1"/>
  <c r="J882" i="1"/>
  <c r="K881" i="1"/>
  <c r="L881" i="1" s="1"/>
  <c r="J881" i="1"/>
  <c r="L880" i="1"/>
  <c r="K880" i="1"/>
  <c r="J880" i="1"/>
  <c r="K879" i="1"/>
  <c r="L879" i="1" s="1"/>
  <c r="J879" i="1"/>
  <c r="K878" i="1"/>
  <c r="L878" i="1" s="1"/>
  <c r="J878" i="1"/>
  <c r="K877" i="1"/>
  <c r="L877" i="1" s="1"/>
  <c r="J877" i="1"/>
  <c r="L876" i="1"/>
  <c r="K876" i="1"/>
  <c r="J876" i="1"/>
  <c r="K875" i="1"/>
  <c r="L875" i="1" s="1"/>
  <c r="J875" i="1"/>
  <c r="K874" i="1"/>
  <c r="L874" i="1" s="1"/>
  <c r="J874" i="1"/>
  <c r="K873" i="1"/>
  <c r="L873" i="1" s="1"/>
  <c r="J873" i="1"/>
  <c r="L872" i="1"/>
  <c r="K872" i="1"/>
  <c r="J872" i="1"/>
  <c r="K871" i="1"/>
  <c r="L871" i="1" s="1"/>
  <c r="J871" i="1"/>
  <c r="K870" i="1"/>
  <c r="L870" i="1" s="1"/>
  <c r="J870" i="1"/>
  <c r="K869" i="1"/>
  <c r="L869" i="1" s="1"/>
  <c r="J869" i="1"/>
  <c r="L868" i="1"/>
  <c r="K868" i="1"/>
  <c r="J868" i="1"/>
  <c r="K867" i="1"/>
  <c r="L867" i="1" s="1"/>
  <c r="J867" i="1"/>
  <c r="K866" i="1"/>
  <c r="L866" i="1" s="1"/>
  <c r="J866" i="1"/>
  <c r="K865" i="1"/>
  <c r="L865" i="1" s="1"/>
  <c r="J865" i="1"/>
  <c r="L864" i="1"/>
  <c r="K864" i="1"/>
  <c r="J864" i="1"/>
  <c r="K863" i="1"/>
  <c r="L863" i="1" s="1"/>
  <c r="J863" i="1"/>
  <c r="K862" i="1"/>
  <c r="L862" i="1" s="1"/>
  <c r="J862" i="1"/>
  <c r="K861" i="1"/>
  <c r="L861" i="1" s="1"/>
  <c r="J861" i="1"/>
  <c r="L860" i="1"/>
  <c r="K860" i="1"/>
  <c r="J860" i="1"/>
  <c r="K859" i="1"/>
  <c r="L859" i="1" s="1"/>
  <c r="J859" i="1"/>
  <c r="K858" i="1"/>
  <c r="L858" i="1" s="1"/>
  <c r="J858" i="1"/>
  <c r="K857" i="1"/>
  <c r="L857" i="1" s="1"/>
  <c r="J857" i="1"/>
  <c r="L856" i="1"/>
  <c r="K856" i="1"/>
  <c r="J856" i="1"/>
  <c r="K855" i="1"/>
  <c r="L855" i="1" s="1"/>
  <c r="J855" i="1"/>
  <c r="K854" i="1"/>
  <c r="L854" i="1" s="1"/>
  <c r="J854" i="1"/>
  <c r="K853" i="1"/>
  <c r="L853" i="1" s="1"/>
  <c r="J853" i="1"/>
  <c r="L852" i="1"/>
  <c r="K852" i="1"/>
  <c r="J852" i="1"/>
  <c r="K851" i="1"/>
  <c r="L851" i="1" s="1"/>
  <c r="J851" i="1"/>
  <c r="K850" i="1"/>
  <c r="L850" i="1" s="1"/>
  <c r="J850" i="1"/>
  <c r="K849" i="1"/>
  <c r="L849" i="1" s="1"/>
  <c r="J849" i="1"/>
  <c r="L848" i="1"/>
  <c r="K848" i="1"/>
  <c r="J848" i="1"/>
  <c r="JP847" i="1"/>
  <c r="JL847" i="1"/>
  <c r="JF847" i="1"/>
  <c r="JB847" i="1"/>
  <c r="IV847" i="1"/>
  <c r="IR847" i="1"/>
  <c r="IL847" i="1"/>
  <c r="IH847" i="1"/>
  <c r="IB847" i="1"/>
  <c r="HX847" i="1"/>
  <c r="HR847" i="1"/>
  <c r="HN847" i="1"/>
  <c r="HH847" i="1"/>
  <c r="HD847" i="1"/>
  <c r="GX847" i="1"/>
  <c r="GT847" i="1"/>
  <c r="GN847" i="1"/>
  <c r="GJ847" i="1"/>
  <c r="GD847" i="1"/>
  <c r="FZ847" i="1"/>
  <c r="FT847" i="1"/>
  <c r="FP847" i="1"/>
  <c r="FJ847" i="1"/>
  <c r="FF847" i="1"/>
  <c r="EZ847" i="1"/>
  <c r="EV847" i="1"/>
  <c r="EP847" i="1"/>
  <c r="EL847" i="1"/>
  <c r="EF847" i="1"/>
  <c r="EB847" i="1"/>
  <c r="DV847" i="1"/>
  <c r="DR847" i="1"/>
  <c r="DL847" i="1"/>
  <c r="DH847" i="1"/>
  <c r="DB847" i="1"/>
  <c r="CX847" i="1"/>
  <c r="CR847" i="1"/>
  <c r="CN847" i="1"/>
  <c r="CH847" i="1"/>
  <c r="CD847" i="1"/>
  <c r="BX847" i="1"/>
  <c r="BT847" i="1"/>
  <c r="BN847" i="1"/>
  <c r="BJ847" i="1"/>
  <c r="BD847" i="1"/>
  <c r="AZ847" i="1"/>
  <c r="AT847" i="1"/>
  <c r="AP847" i="1"/>
  <c r="AJ847" i="1"/>
  <c r="Z847" i="1"/>
  <c r="L847" i="1"/>
  <c r="K847" i="1"/>
  <c r="J847" i="1"/>
  <c r="JO846" i="1"/>
  <c r="JL846" i="1"/>
  <c r="JE846" i="1"/>
  <c r="JB846" i="1"/>
  <c r="IU846" i="1"/>
  <c r="IR846" i="1"/>
  <c r="IK846" i="1"/>
  <c r="IH846" i="1"/>
  <c r="IA846" i="1"/>
  <c r="HX846" i="1"/>
  <c r="HQ846" i="1"/>
  <c r="HN846" i="1"/>
  <c r="HG846" i="1"/>
  <c r="HD846" i="1"/>
  <c r="GW846" i="1"/>
  <c r="GT846" i="1"/>
  <c r="GM846" i="1"/>
  <c r="GJ846" i="1"/>
  <c r="GC846" i="1"/>
  <c r="FZ846" i="1"/>
  <c r="FS846" i="1"/>
  <c r="FP846" i="1"/>
  <c r="FI846" i="1"/>
  <c r="FF846" i="1"/>
  <c r="EY846" i="1"/>
  <c r="EV846" i="1"/>
  <c r="EO846" i="1"/>
  <c r="EL846" i="1"/>
  <c r="EE846" i="1"/>
  <c r="EB846" i="1"/>
  <c r="DU846" i="1"/>
  <c r="DR846" i="1"/>
  <c r="DK846" i="1"/>
  <c r="DH846" i="1"/>
  <c r="DA846" i="1"/>
  <c r="CX846" i="1"/>
  <c r="CQ846" i="1"/>
  <c r="CN846" i="1"/>
  <c r="CG846" i="1"/>
  <c r="CD846" i="1"/>
  <c r="BW846" i="1"/>
  <c r="BT846" i="1"/>
  <c r="BM846" i="1"/>
  <c r="BJ846" i="1"/>
  <c r="BC846" i="1"/>
  <c r="AZ846" i="1"/>
  <c r="AS846" i="1"/>
  <c r="AP846" i="1"/>
  <c r="AI846" i="1"/>
  <c r="AF846" i="1"/>
  <c r="Y846" i="1"/>
  <c r="V846" i="1"/>
  <c r="L846" i="1"/>
  <c r="K846" i="1"/>
  <c r="J846" i="1"/>
  <c r="JL845" i="1"/>
  <c r="JB845" i="1"/>
  <c r="IR845" i="1"/>
  <c r="IV845" i="1" s="1"/>
  <c r="IH845" i="1"/>
  <c r="HX845" i="1"/>
  <c r="HN845" i="1"/>
  <c r="HD845" i="1"/>
  <c r="HH845" i="1" s="1"/>
  <c r="GT845" i="1"/>
  <c r="GJ845" i="1"/>
  <c r="FZ845" i="1"/>
  <c r="FP845" i="1"/>
  <c r="FT845" i="1" s="1"/>
  <c r="FF845" i="1"/>
  <c r="EV845" i="1"/>
  <c r="EL845" i="1"/>
  <c r="EB845" i="1"/>
  <c r="EF845" i="1" s="1"/>
  <c r="DR845" i="1"/>
  <c r="DH845" i="1"/>
  <c r="CX845" i="1"/>
  <c r="CN845" i="1"/>
  <c r="CR845" i="1" s="1"/>
  <c r="CD845" i="1"/>
  <c r="BT845" i="1"/>
  <c r="BJ845" i="1"/>
  <c r="AZ845" i="1"/>
  <c r="BD845" i="1" s="1"/>
  <c r="AP845" i="1"/>
  <c r="AF845" i="1"/>
  <c r="V845" i="1"/>
  <c r="L845" i="1"/>
  <c r="K845" i="1"/>
  <c r="J845" i="1"/>
  <c r="L844" i="1"/>
  <c r="K844" i="1"/>
  <c r="J844" i="1"/>
  <c r="K843" i="1"/>
  <c r="L843" i="1" s="1"/>
  <c r="J843" i="1"/>
  <c r="JP842" i="1"/>
  <c r="JL842" i="1"/>
  <c r="JF842" i="1"/>
  <c r="JB842" i="1"/>
  <c r="IV842" i="1"/>
  <c r="IR842" i="1"/>
  <c r="IL842" i="1"/>
  <c r="IH842" i="1"/>
  <c r="IB842" i="1"/>
  <c r="HX842" i="1"/>
  <c r="HR842" i="1"/>
  <c r="HN842" i="1"/>
  <c r="HH842" i="1"/>
  <c r="HD842" i="1"/>
  <c r="GX842" i="1"/>
  <c r="GT842" i="1"/>
  <c r="GN842" i="1"/>
  <c r="GJ842" i="1"/>
  <c r="GD842" i="1"/>
  <c r="FZ842" i="1"/>
  <c r="FT842" i="1"/>
  <c r="FP842" i="1"/>
  <c r="FJ842" i="1"/>
  <c r="FF842" i="1"/>
  <c r="EZ842" i="1"/>
  <c r="EV842" i="1"/>
  <c r="EP842" i="1"/>
  <c r="EL842" i="1"/>
  <c r="EF842" i="1"/>
  <c r="EB842" i="1"/>
  <c r="DV842" i="1"/>
  <c r="DR842" i="1"/>
  <c r="DL842" i="1"/>
  <c r="DH842" i="1"/>
  <c r="DB842" i="1"/>
  <c r="CX842" i="1"/>
  <c r="CR842" i="1"/>
  <c r="CN842" i="1"/>
  <c r="CH842" i="1"/>
  <c r="CD842" i="1"/>
  <c r="BX842" i="1"/>
  <c r="BT842" i="1"/>
  <c r="BN842" i="1"/>
  <c r="BJ842" i="1"/>
  <c r="BD842" i="1"/>
  <c r="AZ842" i="1"/>
  <c r="AT842" i="1"/>
  <c r="AP842" i="1"/>
  <c r="AJ842" i="1"/>
  <c r="Z842" i="1"/>
  <c r="L842" i="1"/>
  <c r="K842" i="1"/>
  <c r="J842" i="1"/>
  <c r="JO841" i="1"/>
  <c r="JL841" i="1"/>
  <c r="JE841" i="1"/>
  <c r="JB841" i="1"/>
  <c r="IU841" i="1"/>
  <c r="IR841" i="1"/>
  <c r="IK841" i="1"/>
  <c r="IH841" i="1"/>
  <c r="IA841" i="1"/>
  <c r="HX841" i="1"/>
  <c r="HQ841" i="1"/>
  <c r="HN841" i="1"/>
  <c r="HG841" i="1"/>
  <c r="HD841" i="1"/>
  <c r="GW841" i="1"/>
  <c r="GT841" i="1"/>
  <c r="GM841" i="1"/>
  <c r="GJ841" i="1"/>
  <c r="GN840" i="1" s="1"/>
  <c r="GC841" i="1"/>
  <c r="FZ841" i="1"/>
  <c r="FS841" i="1"/>
  <c r="FP841" i="1"/>
  <c r="FI841" i="1"/>
  <c r="FF841" i="1"/>
  <c r="EY841" i="1"/>
  <c r="EV841" i="1"/>
  <c r="EO841" i="1"/>
  <c r="EL841" i="1"/>
  <c r="EE841" i="1"/>
  <c r="EB841" i="1"/>
  <c r="DU841" i="1"/>
  <c r="DR841" i="1"/>
  <c r="DK841" i="1"/>
  <c r="DH841" i="1"/>
  <c r="DA841" i="1"/>
  <c r="CX841" i="1"/>
  <c r="CQ841" i="1"/>
  <c r="CN841" i="1"/>
  <c r="CG841" i="1"/>
  <c r="CD841" i="1"/>
  <c r="BW841" i="1"/>
  <c r="BT841" i="1"/>
  <c r="BM841" i="1"/>
  <c r="BJ841" i="1"/>
  <c r="BC841" i="1"/>
  <c r="AZ841" i="1"/>
  <c r="AS841" i="1"/>
  <c r="AP841" i="1"/>
  <c r="AI841" i="1"/>
  <c r="AF841" i="1"/>
  <c r="Y841" i="1"/>
  <c r="V841" i="1"/>
  <c r="L841" i="1"/>
  <c r="K841" i="1"/>
  <c r="J841" i="1"/>
  <c r="JP840" i="1"/>
  <c r="JL840" i="1"/>
  <c r="JB840" i="1"/>
  <c r="JF840" i="1" s="1"/>
  <c r="IR840" i="1"/>
  <c r="IH840" i="1"/>
  <c r="IL840" i="1" s="1"/>
  <c r="HX840" i="1"/>
  <c r="HN840" i="1"/>
  <c r="HD840" i="1"/>
  <c r="GT840" i="1"/>
  <c r="GJ840" i="1"/>
  <c r="FZ840" i="1"/>
  <c r="FP840" i="1"/>
  <c r="FF840" i="1"/>
  <c r="EV840" i="1"/>
  <c r="EL840" i="1"/>
  <c r="EB840" i="1"/>
  <c r="DR840" i="1"/>
  <c r="DH840" i="1"/>
  <c r="DL840" i="1" s="1"/>
  <c r="CX840" i="1"/>
  <c r="CN840" i="1"/>
  <c r="CD840" i="1"/>
  <c r="BT840" i="1"/>
  <c r="BJ840" i="1"/>
  <c r="AZ840" i="1"/>
  <c r="AP840" i="1"/>
  <c r="AF840" i="1"/>
  <c r="V840" i="1"/>
  <c r="L840" i="1"/>
  <c r="K840" i="1"/>
  <c r="J840" i="1"/>
  <c r="K839" i="1"/>
  <c r="L839" i="1" s="1"/>
  <c r="J839" i="1"/>
  <c r="K838" i="1"/>
  <c r="L838" i="1" s="1"/>
  <c r="J838" i="1"/>
  <c r="JP837" i="1"/>
  <c r="JL837" i="1"/>
  <c r="JF837" i="1"/>
  <c r="JB837" i="1"/>
  <c r="IV837" i="1"/>
  <c r="IR837" i="1"/>
  <c r="IL837" i="1"/>
  <c r="IH837" i="1"/>
  <c r="IB837" i="1"/>
  <c r="HX837" i="1"/>
  <c r="HR837" i="1"/>
  <c r="HN837" i="1"/>
  <c r="HH837" i="1"/>
  <c r="HD837" i="1"/>
  <c r="GX837" i="1"/>
  <c r="GT837" i="1"/>
  <c r="GN837" i="1"/>
  <c r="GJ837" i="1"/>
  <c r="GD837" i="1"/>
  <c r="FZ837" i="1"/>
  <c r="FT837" i="1"/>
  <c r="FP837" i="1"/>
  <c r="FJ837" i="1"/>
  <c r="FF837" i="1"/>
  <c r="EZ837" i="1"/>
  <c r="EV837" i="1"/>
  <c r="EP837" i="1"/>
  <c r="EL837" i="1"/>
  <c r="EF837" i="1"/>
  <c r="EB837" i="1"/>
  <c r="DV837" i="1"/>
  <c r="DR837" i="1"/>
  <c r="DL837" i="1"/>
  <c r="DH837" i="1"/>
  <c r="DB837" i="1"/>
  <c r="CX837" i="1"/>
  <c r="CR837" i="1"/>
  <c r="CN837" i="1"/>
  <c r="CH837" i="1"/>
  <c r="CD837" i="1"/>
  <c r="BX837" i="1"/>
  <c r="BT837" i="1"/>
  <c r="BN837" i="1"/>
  <c r="BJ837" i="1"/>
  <c r="BD837" i="1"/>
  <c r="AZ837" i="1"/>
  <c r="AT837" i="1"/>
  <c r="AP837" i="1"/>
  <c r="AJ837" i="1"/>
  <c r="Z837" i="1"/>
  <c r="L837" i="1"/>
  <c r="K837" i="1"/>
  <c r="J837" i="1"/>
  <c r="JO836" i="1"/>
  <c r="JL836" i="1"/>
  <c r="JE836" i="1"/>
  <c r="JB836" i="1"/>
  <c r="IU836" i="1"/>
  <c r="IR836" i="1"/>
  <c r="IK836" i="1"/>
  <c r="IH836" i="1"/>
  <c r="IA836" i="1"/>
  <c r="HX836" i="1"/>
  <c r="HQ836" i="1"/>
  <c r="HN836" i="1"/>
  <c r="HG836" i="1"/>
  <c r="HD836" i="1"/>
  <c r="GW836" i="1"/>
  <c r="GT836" i="1"/>
  <c r="GM836" i="1"/>
  <c r="GJ836" i="1"/>
  <c r="GC836" i="1"/>
  <c r="FZ836" i="1"/>
  <c r="FS836" i="1"/>
  <c r="FP836" i="1"/>
  <c r="FI836" i="1"/>
  <c r="FF836" i="1"/>
  <c r="EY836" i="1"/>
  <c r="EV836" i="1"/>
  <c r="EO836" i="1"/>
  <c r="EL836" i="1"/>
  <c r="EE836" i="1"/>
  <c r="EB836" i="1"/>
  <c r="DU836" i="1"/>
  <c r="DR836" i="1"/>
  <c r="DK836" i="1"/>
  <c r="DH836" i="1"/>
  <c r="DA836" i="1"/>
  <c r="CX836" i="1"/>
  <c r="CQ836" i="1"/>
  <c r="CN836" i="1"/>
  <c r="CG836" i="1"/>
  <c r="CD836" i="1"/>
  <c r="BW836" i="1"/>
  <c r="BT836" i="1"/>
  <c r="BM836" i="1"/>
  <c r="BJ836" i="1"/>
  <c r="BC836" i="1"/>
  <c r="AZ836" i="1"/>
  <c r="AS836" i="1"/>
  <c r="AP836" i="1"/>
  <c r="AI836" i="1"/>
  <c r="AF836" i="1"/>
  <c r="Y836" i="1"/>
  <c r="V836" i="1"/>
  <c r="L836" i="1"/>
  <c r="K836" i="1"/>
  <c r="J836" i="1"/>
  <c r="JL835" i="1"/>
  <c r="JB835" i="1"/>
  <c r="IR835" i="1"/>
  <c r="IV835" i="1" s="1"/>
  <c r="IH835" i="1"/>
  <c r="HX835" i="1"/>
  <c r="HN835" i="1"/>
  <c r="HD835" i="1"/>
  <c r="HH835" i="1" s="1"/>
  <c r="GT835" i="1"/>
  <c r="GJ835" i="1"/>
  <c r="FZ835" i="1"/>
  <c r="FP835" i="1"/>
  <c r="FT835" i="1" s="1"/>
  <c r="FF835" i="1"/>
  <c r="EV835" i="1"/>
  <c r="EL835" i="1"/>
  <c r="EB835" i="1"/>
  <c r="EF835" i="1" s="1"/>
  <c r="DR835" i="1"/>
  <c r="DH835" i="1"/>
  <c r="CX835" i="1"/>
  <c r="CN835" i="1"/>
  <c r="CR835" i="1" s="1"/>
  <c r="CD835" i="1"/>
  <c r="BT835" i="1"/>
  <c r="BJ835" i="1"/>
  <c r="AZ835" i="1"/>
  <c r="BD835" i="1" s="1"/>
  <c r="AP835" i="1"/>
  <c r="AF835" i="1"/>
  <c r="V835" i="1"/>
  <c r="L835" i="1"/>
  <c r="K835" i="1"/>
  <c r="J835" i="1"/>
  <c r="K834" i="1"/>
  <c r="L834" i="1" s="1"/>
  <c r="J834" i="1"/>
  <c r="K833" i="1"/>
  <c r="L833" i="1" s="1"/>
  <c r="J833" i="1"/>
  <c r="JP832" i="1"/>
  <c r="JL832" i="1"/>
  <c r="JF832" i="1"/>
  <c r="JB832" i="1"/>
  <c r="IV832" i="1"/>
  <c r="IR832" i="1"/>
  <c r="IL832" i="1"/>
  <c r="IH832" i="1"/>
  <c r="IB832" i="1"/>
  <c r="HX832" i="1"/>
  <c r="HR832" i="1"/>
  <c r="HN832" i="1"/>
  <c r="HH832" i="1"/>
  <c r="HD832" i="1"/>
  <c r="GX832" i="1"/>
  <c r="GT832" i="1"/>
  <c r="GN832" i="1"/>
  <c r="GJ832" i="1"/>
  <c r="GD832" i="1"/>
  <c r="FZ832" i="1"/>
  <c r="FT832" i="1"/>
  <c r="FP832" i="1"/>
  <c r="FJ832" i="1"/>
  <c r="FF832" i="1"/>
  <c r="EZ832" i="1"/>
  <c r="EV832" i="1"/>
  <c r="EP832" i="1"/>
  <c r="EL832" i="1"/>
  <c r="EF832" i="1"/>
  <c r="EB832" i="1"/>
  <c r="DV832" i="1"/>
  <c r="DR832" i="1"/>
  <c r="DL832" i="1"/>
  <c r="DH832" i="1"/>
  <c r="DB832" i="1"/>
  <c r="CX832" i="1"/>
  <c r="CR832" i="1"/>
  <c r="CN832" i="1"/>
  <c r="CH832" i="1"/>
  <c r="CD832" i="1"/>
  <c r="BX832" i="1"/>
  <c r="BT832" i="1"/>
  <c r="BN832" i="1"/>
  <c r="BJ832" i="1"/>
  <c r="BD832" i="1"/>
  <c r="AZ832" i="1"/>
  <c r="AT832" i="1"/>
  <c r="AP832" i="1"/>
  <c r="AJ832" i="1"/>
  <c r="Z832" i="1"/>
  <c r="L832" i="1"/>
  <c r="K832" i="1"/>
  <c r="J832" i="1"/>
  <c r="JO831" i="1"/>
  <c r="JL831" i="1"/>
  <c r="JE831" i="1"/>
  <c r="JB831" i="1"/>
  <c r="IU831" i="1"/>
  <c r="IR831" i="1"/>
  <c r="IK831" i="1"/>
  <c r="IH831" i="1"/>
  <c r="IA831" i="1"/>
  <c r="HX831" i="1"/>
  <c r="HQ831" i="1"/>
  <c r="HN831" i="1"/>
  <c r="HG831" i="1"/>
  <c r="HD831" i="1"/>
  <c r="GW831" i="1"/>
  <c r="GT831" i="1"/>
  <c r="GM831" i="1"/>
  <c r="GJ831" i="1"/>
  <c r="GC831" i="1"/>
  <c r="FZ831" i="1"/>
  <c r="FS831" i="1"/>
  <c r="FP831" i="1"/>
  <c r="FI831" i="1"/>
  <c r="FF831" i="1"/>
  <c r="EY831" i="1"/>
  <c r="EV831" i="1"/>
  <c r="EO831" i="1"/>
  <c r="EL831" i="1"/>
  <c r="EE831" i="1"/>
  <c r="EB831" i="1"/>
  <c r="DU831" i="1"/>
  <c r="DR831" i="1"/>
  <c r="DK831" i="1"/>
  <c r="DH831" i="1"/>
  <c r="DA831" i="1"/>
  <c r="CX831" i="1"/>
  <c r="CQ831" i="1"/>
  <c r="CN831" i="1"/>
  <c r="CG831" i="1"/>
  <c r="CD831" i="1"/>
  <c r="BW831" i="1"/>
  <c r="BT831" i="1"/>
  <c r="BM831" i="1"/>
  <c r="BJ831" i="1"/>
  <c r="BC831" i="1"/>
  <c r="AZ831" i="1"/>
  <c r="AS831" i="1"/>
  <c r="AP831" i="1"/>
  <c r="AI831" i="1"/>
  <c r="AF831" i="1"/>
  <c r="Y831" i="1"/>
  <c r="V831" i="1"/>
  <c r="L831" i="1"/>
  <c r="K831" i="1"/>
  <c r="J831" i="1"/>
  <c r="JL830" i="1"/>
  <c r="JP830" i="1" s="1"/>
  <c r="JB830" i="1"/>
  <c r="IR830" i="1"/>
  <c r="IV830" i="1" s="1"/>
  <c r="IH830" i="1"/>
  <c r="HX830" i="1"/>
  <c r="IB830" i="1" s="1"/>
  <c r="HN830" i="1"/>
  <c r="HD830" i="1"/>
  <c r="HH830" i="1" s="1"/>
  <c r="GT830" i="1"/>
  <c r="GJ830" i="1"/>
  <c r="GN830" i="1" s="1"/>
  <c r="FZ830" i="1"/>
  <c r="FP830" i="1"/>
  <c r="FT830" i="1" s="1"/>
  <c r="FF830" i="1"/>
  <c r="EV830" i="1"/>
  <c r="EZ830" i="1" s="1"/>
  <c r="EL830" i="1"/>
  <c r="EB830" i="1"/>
  <c r="EF830" i="1" s="1"/>
  <c r="DR830" i="1"/>
  <c r="DH830" i="1"/>
  <c r="DL830" i="1" s="1"/>
  <c r="CX830" i="1"/>
  <c r="CN830" i="1"/>
  <c r="CR830" i="1" s="1"/>
  <c r="CD830" i="1"/>
  <c r="BT830" i="1"/>
  <c r="BX830" i="1" s="1"/>
  <c r="BJ830" i="1"/>
  <c r="AZ830" i="1"/>
  <c r="BD830" i="1" s="1"/>
  <c r="AP830" i="1"/>
  <c r="AF830" i="1"/>
  <c r="AJ830" i="1" s="1"/>
  <c r="V830" i="1"/>
  <c r="L830" i="1"/>
  <c r="K830" i="1"/>
  <c r="J830" i="1"/>
  <c r="L829" i="1"/>
  <c r="K829" i="1"/>
  <c r="J829" i="1"/>
  <c r="L828" i="1"/>
  <c r="K828" i="1"/>
  <c r="J828" i="1"/>
  <c r="JP827" i="1"/>
  <c r="JL827" i="1"/>
  <c r="JF827" i="1"/>
  <c r="JB827" i="1"/>
  <c r="IV827" i="1"/>
  <c r="IR827" i="1"/>
  <c r="IL827" i="1"/>
  <c r="IH827" i="1"/>
  <c r="IB827" i="1"/>
  <c r="HX827" i="1"/>
  <c r="HR827" i="1"/>
  <c r="HN827" i="1"/>
  <c r="HH827" i="1"/>
  <c r="HD827" i="1"/>
  <c r="GX827" i="1"/>
  <c r="GT827" i="1"/>
  <c r="GN827" i="1"/>
  <c r="GJ827" i="1"/>
  <c r="GD827" i="1"/>
  <c r="FZ827" i="1"/>
  <c r="FT827" i="1"/>
  <c r="FP827" i="1"/>
  <c r="FJ827" i="1"/>
  <c r="FF827" i="1"/>
  <c r="EZ827" i="1"/>
  <c r="EV827" i="1"/>
  <c r="EP827" i="1"/>
  <c r="EL827" i="1"/>
  <c r="EF827" i="1"/>
  <c r="EB827" i="1"/>
  <c r="DV827" i="1"/>
  <c r="DR827" i="1"/>
  <c r="DL827" i="1"/>
  <c r="DH827" i="1"/>
  <c r="DB827" i="1"/>
  <c r="CX827" i="1"/>
  <c r="CR827" i="1"/>
  <c r="CN827" i="1"/>
  <c r="CH827" i="1"/>
  <c r="CD827" i="1"/>
  <c r="BX827" i="1"/>
  <c r="BT827" i="1"/>
  <c r="BN827" i="1"/>
  <c r="BJ827" i="1"/>
  <c r="BD827" i="1"/>
  <c r="AZ827" i="1"/>
  <c r="AT827" i="1"/>
  <c r="AP827" i="1"/>
  <c r="AJ827" i="1"/>
  <c r="Z827" i="1"/>
  <c r="K827" i="1"/>
  <c r="L827" i="1" s="1"/>
  <c r="J827" i="1"/>
  <c r="JO826" i="1"/>
  <c r="JL826" i="1"/>
  <c r="JE826" i="1"/>
  <c r="JB826" i="1"/>
  <c r="IU826" i="1"/>
  <c r="IR826" i="1"/>
  <c r="IK826" i="1"/>
  <c r="IH826" i="1"/>
  <c r="IA826" i="1"/>
  <c r="HX826" i="1"/>
  <c r="HQ826" i="1"/>
  <c r="HN826" i="1"/>
  <c r="HG826" i="1"/>
  <c r="HD826" i="1"/>
  <c r="GW826" i="1"/>
  <c r="GT826" i="1"/>
  <c r="GM826" i="1"/>
  <c r="GJ826" i="1"/>
  <c r="GC826" i="1"/>
  <c r="FZ826" i="1"/>
  <c r="FS826" i="1"/>
  <c r="FP826" i="1"/>
  <c r="FI826" i="1"/>
  <c r="FF826" i="1"/>
  <c r="EY826" i="1"/>
  <c r="EV826" i="1"/>
  <c r="EO826" i="1"/>
  <c r="EL826" i="1"/>
  <c r="EE826" i="1"/>
  <c r="EB826" i="1"/>
  <c r="DU826" i="1"/>
  <c r="DR826" i="1"/>
  <c r="DK826" i="1"/>
  <c r="DH826" i="1"/>
  <c r="DA826" i="1"/>
  <c r="CX826" i="1"/>
  <c r="CQ826" i="1"/>
  <c r="CN826" i="1"/>
  <c r="CG826" i="1"/>
  <c r="CD826" i="1"/>
  <c r="BW826" i="1"/>
  <c r="BT826" i="1"/>
  <c r="BM826" i="1"/>
  <c r="BJ826" i="1"/>
  <c r="BC826" i="1"/>
  <c r="AZ826" i="1"/>
  <c r="AS826" i="1"/>
  <c r="AP826" i="1"/>
  <c r="AI826" i="1"/>
  <c r="AF826" i="1"/>
  <c r="Y826" i="1"/>
  <c r="V826" i="1"/>
  <c r="L826" i="1"/>
  <c r="K826" i="1"/>
  <c r="J826" i="1"/>
  <c r="JL825" i="1"/>
  <c r="JB825" i="1"/>
  <c r="IR825" i="1"/>
  <c r="IV825" i="1" s="1"/>
  <c r="IH825" i="1"/>
  <c r="HX825" i="1"/>
  <c r="HN825" i="1"/>
  <c r="HD825" i="1"/>
  <c r="HH825" i="1" s="1"/>
  <c r="GT825" i="1"/>
  <c r="GJ825" i="1"/>
  <c r="FZ825" i="1"/>
  <c r="FP825" i="1"/>
  <c r="FT825" i="1" s="1"/>
  <c r="FF825" i="1"/>
  <c r="EV825" i="1"/>
  <c r="EL825" i="1"/>
  <c r="EB825" i="1"/>
  <c r="EF825" i="1" s="1"/>
  <c r="DR825" i="1"/>
  <c r="DH825" i="1"/>
  <c r="CX825" i="1"/>
  <c r="CN825" i="1"/>
  <c r="CR825" i="1" s="1"/>
  <c r="CD825" i="1"/>
  <c r="BT825" i="1"/>
  <c r="BJ825" i="1"/>
  <c r="AZ825" i="1"/>
  <c r="BD825" i="1" s="1"/>
  <c r="AP825" i="1"/>
  <c r="AF825" i="1"/>
  <c r="V825" i="1"/>
  <c r="K825" i="1"/>
  <c r="L825" i="1" s="1"/>
  <c r="J825" i="1"/>
  <c r="L824" i="1"/>
  <c r="K824" i="1"/>
  <c r="J824" i="1"/>
  <c r="L823" i="1"/>
  <c r="K823" i="1"/>
  <c r="J823" i="1"/>
  <c r="JP822" i="1"/>
  <c r="JL822" i="1"/>
  <c r="JF822" i="1"/>
  <c r="JB822" i="1"/>
  <c r="IV822" i="1"/>
  <c r="IR822" i="1"/>
  <c r="IL822" i="1"/>
  <c r="IH822" i="1"/>
  <c r="IB822" i="1"/>
  <c r="HX822" i="1"/>
  <c r="HR822" i="1"/>
  <c r="HN822" i="1"/>
  <c r="HH822" i="1"/>
  <c r="HD822" i="1"/>
  <c r="GX822" i="1"/>
  <c r="GT822" i="1"/>
  <c r="GN822" i="1"/>
  <c r="GJ822" i="1"/>
  <c r="GD822" i="1"/>
  <c r="FZ822" i="1"/>
  <c r="FT822" i="1"/>
  <c r="FP822" i="1"/>
  <c r="FJ822" i="1"/>
  <c r="FF822" i="1"/>
  <c r="EZ822" i="1"/>
  <c r="EV822" i="1"/>
  <c r="EP822" i="1"/>
  <c r="EL822" i="1"/>
  <c r="EF822" i="1"/>
  <c r="EB822" i="1"/>
  <c r="DV822" i="1"/>
  <c r="DR822" i="1"/>
  <c r="DL822" i="1"/>
  <c r="DH822" i="1"/>
  <c r="DB822" i="1"/>
  <c r="CX822" i="1"/>
  <c r="CR822" i="1"/>
  <c r="CN822" i="1"/>
  <c r="CH822" i="1"/>
  <c r="CD822" i="1"/>
  <c r="BX822" i="1"/>
  <c r="BT822" i="1"/>
  <c r="BN822" i="1"/>
  <c r="BJ822" i="1"/>
  <c r="BD822" i="1"/>
  <c r="AZ822" i="1"/>
  <c r="AT822" i="1"/>
  <c r="AP822" i="1"/>
  <c r="AJ822" i="1"/>
  <c r="Z822" i="1"/>
  <c r="K822" i="1"/>
  <c r="L822" i="1" s="1"/>
  <c r="J822" i="1"/>
  <c r="JO821" i="1"/>
  <c r="JL821" i="1"/>
  <c r="JE821" i="1"/>
  <c r="JB821" i="1"/>
  <c r="IU821" i="1"/>
  <c r="IR821" i="1"/>
  <c r="IK821" i="1"/>
  <c r="IH821" i="1"/>
  <c r="IA821" i="1"/>
  <c r="HX821" i="1"/>
  <c r="HQ821" i="1"/>
  <c r="HN821" i="1"/>
  <c r="HG821" i="1"/>
  <c r="HD821" i="1"/>
  <c r="GW821" i="1"/>
  <c r="GT821" i="1"/>
  <c r="GM821" i="1"/>
  <c r="GJ821" i="1"/>
  <c r="GC821" i="1"/>
  <c r="FZ821" i="1"/>
  <c r="FS821" i="1"/>
  <c r="FP821" i="1"/>
  <c r="FI821" i="1"/>
  <c r="FF821" i="1"/>
  <c r="EY821" i="1"/>
  <c r="EV821" i="1"/>
  <c r="EO821" i="1"/>
  <c r="EL821" i="1"/>
  <c r="EE821" i="1"/>
  <c r="EB821" i="1"/>
  <c r="DU821" i="1"/>
  <c r="DR821" i="1"/>
  <c r="DK821" i="1"/>
  <c r="DH821" i="1"/>
  <c r="DA821" i="1"/>
  <c r="CX821" i="1"/>
  <c r="CQ821" i="1"/>
  <c r="CN821" i="1"/>
  <c r="CG821" i="1"/>
  <c r="CD821" i="1"/>
  <c r="BW821" i="1"/>
  <c r="BT821" i="1"/>
  <c r="BM821" i="1"/>
  <c r="BJ821" i="1"/>
  <c r="BC821" i="1"/>
  <c r="AZ821" i="1"/>
  <c r="AS821" i="1"/>
  <c r="AP821" i="1"/>
  <c r="AI821" i="1"/>
  <c r="AF821" i="1"/>
  <c r="Y821" i="1"/>
  <c r="V821" i="1"/>
  <c r="K821" i="1"/>
  <c r="L821" i="1" s="1"/>
  <c r="J821" i="1"/>
  <c r="JL820" i="1"/>
  <c r="JB820" i="1"/>
  <c r="IR820" i="1"/>
  <c r="IH820" i="1"/>
  <c r="HX820" i="1"/>
  <c r="HN820" i="1"/>
  <c r="HD820" i="1"/>
  <c r="GT820" i="1"/>
  <c r="GJ820" i="1"/>
  <c r="FZ820" i="1"/>
  <c r="FP820" i="1"/>
  <c r="FF820" i="1"/>
  <c r="EV820" i="1"/>
  <c r="EL820" i="1"/>
  <c r="EB820" i="1"/>
  <c r="DR820" i="1"/>
  <c r="DH820" i="1"/>
  <c r="CX820" i="1"/>
  <c r="CN820" i="1"/>
  <c r="CD820" i="1"/>
  <c r="BT820" i="1"/>
  <c r="BJ820" i="1"/>
  <c r="AZ820" i="1"/>
  <c r="AP820" i="1"/>
  <c r="AF820" i="1"/>
  <c r="V820" i="1"/>
  <c r="K820" i="1"/>
  <c r="L820" i="1" s="1"/>
  <c r="J820" i="1"/>
  <c r="K819" i="1"/>
  <c r="L819" i="1" s="1"/>
  <c r="J819" i="1"/>
  <c r="L818" i="1"/>
  <c r="K818" i="1"/>
  <c r="J818" i="1"/>
  <c r="JP817" i="1"/>
  <c r="JL817" i="1"/>
  <c r="JF817" i="1"/>
  <c r="JB817" i="1"/>
  <c r="IV817" i="1"/>
  <c r="IR817" i="1"/>
  <c r="IL817" i="1"/>
  <c r="IH817" i="1"/>
  <c r="IB817" i="1"/>
  <c r="HX817" i="1"/>
  <c r="HR817" i="1"/>
  <c r="HN817" i="1"/>
  <c r="HH817" i="1"/>
  <c r="HD817" i="1"/>
  <c r="GX817" i="1"/>
  <c r="GT817" i="1"/>
  <c r="GN817" i="1"/>
  <c r="GJ817" i="1"/>
  <c r="GD817" i="1"/>
  <c r="FZ817" i="1"/>
  <c r="FT817" i="1"/>
  <c r="FP817" i="1"/>
  <c r="FJ817" i="1"/>
  <c r="FF817" i="1"/>
  <c r="EZ817" i="1"/>
  <c r="EV817" i="1"/>
  <c r="EP817" i="1"/>
  <c r="EL817" i="1"/>
  <c r="EF817" i="1"/>
  <c r="EB817" i="1"/>
  <c r="DV817" i="1"/>
  <c r="DR817" i="1"/>
  <c r="DL817" i="1"/>
  <c r="DH817" i="1"/>
  <c r="DB817" i="1"/>
  <c r="CX817" i="1"/>
  <c r="CR817" i="1"/>
  <c r="CN817" i="1"/>
  <c r="CH817" i="1"/>
  <c r="CD817" i="1"/>
  <c r="BX817" i="1"/>
  <c r="BT817" i="1"/>
  <c r="BN817" i="1"/>
  <c r="BJ817" i="1"/>
  <c r="BD817" i="1"/>
  <c r="AZ817" i="1"/>
  <c r="AT817" i="1"/>
  <c r="AP817" i="1"/>
  <c r="AJ817" i="1"/>
  <c r="Z817" i="1"/>
  <c r="L817" i="1"/>
  <c r="K817" i="1"/>
  <c r="J817" i="1"/>
  <c r="JO816" i="1"/>
  <c r="JL816" i="1"/>
  <c r="JE816" i="1"/>
  <c r="JB816" i="1"/>
  <c r="IU816" i="1"/>
  <c r="IR816" i="1"/>
  <c r="IK816" i="1"/>
  <c r="IH816" i="1"/>
  <c r="IA816" i="1"/>
  <c r="HX816" i="1"/>
  <c r="HQ816" i="1"/>
  <c r="HN816" i="1"/>
  <c r="HG816" i="1"/>
  <c r="HD816" i="1"/>
  <c r="GW816" i="1"/>
  <c r="GT816" i="1"/>
  <c r="GM816" i="1"/>
  <c r="GJ816" i="1"/>
  <c r="GC816" i="1"/>
  <c r="FZ816" i="1"/>
  <c r="FS816" i="1"/>
  <c r="FP816" i="1"/>
  <c r="FI816" i="1"/>
  <c r="FF816" i="1"/>
  <c r="EY816" i="1"/>
  <c r="EV816" i="1"/>
  <c r="EO816" i="1"/>
  <c r="EL816" i="1"/>
  <c r="EE816" i="1"/>
  <c r="EB816" i="1"/>
  <c r="DU816" i="1"/>
  <c r="DR816" i="1"/>
  <c r="DK816" i="1"/>
  <c r="DH816" i="1"/>
  <c r="DA816" i="1"/>
  <c r="CX816" i="1"/>
  <c r="CQ816" i="1"/>
  <c r="CN816" i="1"/>
  <c r="CG816" i="1"/>
  <c r="CD816" i="1"/>
  <c r="BW816" i="1"/>
  <c r="BT816" i="1"/>
  <c r="BM816" i="1"/>
  <c r="BJ816" i="1"/>
  <c r="BC816" i="1"/>
  <c r="AZ816" i="1"/>
  <c r="AS816" i="1"/>
  <c r="AP816" i="1"/>
  <c r="AI816" i="1"/>
  <c r="AF816" i="1"/>
  <c r="Y816" i="1"/>
  <c r="V816" i="1"/>
  <c r="K816" i="1"/>
  <c r="L816" i="1" s="1"/>
  <c r="J816" i="1"/>
  <c r="JL815" i="1"/>
  <c r="JB815" i="1"/>
  <c r="JF815" i="1" s="1"/>
  <c r="IR815" i="1"/>
  <c r="IH815" i="1"/>
  <c r="IL815" i="1" s="1"/>
  <c r="HX815" i="1"/>
  <c r="HN815" i="1"/>
  <c r="HR815" i="1" s="1"/>
  <c r="HD815" i="1"/>
  <c r="GT815" i="1"/>
  <c r="GX815" i="1" s="1"/>
  <c r="GJ815" i="1"/>
  <c r="FZ815" i="1"/>
  <c r="GD815" i="1" s="1"/>
  <c r="FP815" i="1"/>
  <c r="FF815" i="1"/>
  <c r="FJ815" i="1" s="1"/>
  <c r="EV815" i="1"/>
  <c r="EL815" i="1"/>
  <c r="EP815" i="1" s="1"/>
  <c r="EB815" i="1"/>
  <c r="DR815" i="1"/>
  <c r="DV815" i="1" s="1"/>
  <c r="DH815" i="1"/>
  <c r="CX815" i="1"/>
  <c r="DB815" i="1" s="1"/>
  <c r="CN815" i="1"/>
  <c r="CD815" i="1"/>
  <c r="CH815" i="1" s="1"/>
  <c r="BT815" i="1"/>
  <c r="BJ815" i="1"/>
  <c r="BN815" i="1" s="1"/>
  <c r="AZ815" i="1"/>
  <c r="AP815" i="1"/>
  <c r="AT815" i="1" s="1"/>
  <c r="AF815" i="1"/>
  <c r="V815" i="1"/>
  <c r="Z815" i="1" s="1"/>
  <c r="L815" i="1"/>
  <c r="K815" i="1"/>
  <c r="J815" i="1"/>
  <c r="K814" i="1"/>
  <c r="L814" i="1" s="1"/>
  <c r="J814" i="1"/>
  <c r="L813" i="1"/>
  <c r="K813" i="1"/>
  <c r="J813" i="1"/>
  <c r="JP812" i="1"/>
  <c r="JL812" i="1"/>
  <c r="JF812" i="1"/>
  <c r="JB812" i="1"/>
  <c r="IV812" i="1"/>
  <c r="IR812" i="1"/>
  <c r="IL812" i="1"/>
  <c r="IH812" i="1"/>
  <c r="IB812" i="1"/>
  <c r="HX812" i="1"/>
  <c r="HR812" i="1"/>
  <c r="HN812" i="1"/>
  <c r="HH812" i="1"/>
  <c r="HD812" i="1"/>
  <c r="GX812" i="1"/>
  <c r="GT812" i="1"/>
  <c r="GN812" i="1"/>
  <c r="GJ812" i="1"/>
  <c r="GD812" i="1"/>
  <c r="FZ812" i="1"/>
  <c r="FT812" i="1"/>
  <c r="FP812" i="1"/>
  <c r="FJ812" i="1"/>
  <c r="FF812" i="1"/>
  <c r="EZ812" i="1"/>
  <c r="EV812" i="1"/>
  <c r="EP812" i="1"/>
  <c r="EL812" i="1"/>
  <c r="EF812" i="1"/>
  <c r="EB812" i="1"/>
  <c r="DV812" i="1"/>
  <c r="DR812" i="1"/>
  <c r="DL812" i="1"/>
  <c r="DH812" i="1"/>
  <c r="DB812" i="1"/>
  <c r="CX812" i="1"/>
  <c r="CR812" i="1"/>
  <c r="CN812" i="1"/>
  <c r="CH812" i="1"/>
  <c r="CD812" i="1"/>
  <c r="BX812" i="1"/>
  <c r="BT812" i="1"/>
  <c r="BN812" i="1"/>
  <c r="BJ812" i="1"/>
  <c r="BD812" i="1"/>
  <c r="AZ812" i="1"/>
  <c r="AT812" i="1"/>
  <c r="AP812" i="1"/>
  <c r="AJ812" i="1"/>
  <c r="Z812" i="1"/>
  <c r="K812" i="1"/>
  <c r="L812" i="1" s="1"/>
  <c r="J812" i="1"/>
  <c r="JO811" i="1"/>
  <c r="JL811" i="1"/>
  <c r="JE811" i="1"/>
  <c r="JB811" i="1"/>
  <c r="IU811" i="1"/>
  <c r="IR811" i="1"/>
  <c r="IK811" i="1"/>
  <c r="IH811" i="1"/>
  <c r="IA811" i="1"/>
  <c r="HX811" i="1"/>
  <c r="HQ811" i="1"/>
  <c r="HN811" i="1"/>
  <c r="HG811" i="1"/>
  <c r="HD811" i="1"/>
  <c r="GW811" i="1"/>
  <c r="GT811" i="1"/>
  <c r="GM811" i="1"/>
  <c r="GJ811" i="1"/>
  <c r="GC811" i="1"/>
  <c r="FZ811" i="1"/>
  <c r="FS811" i="1"/>
  <c r="FP811" i="1"/>
  <c r="FI811" i="1"/>
  <c r="FF811" i="1"/>
  <c r="EY811" i="1"/>
  <c r="EV811" i="1"/>
  <c r="EO811" i="1"/>
  <c r="EL811" i="1"/>
  <c r="EE811" i="1"/>
  <c r="EB811" i="1"/>
  <c r="DU811" i="1"/>
  <c r="DR811" i="1"/>
  <c r="DK811" i="1"/>
  <c r="DH811" i="1"/>
  <c r="DA811" i="1"/>
  <c r="CX811" i="1"/>
  <c r="CQ811" i="1"/>
  <c r="CN811" i="1"/>
  <c r="CG811" i="1"/>
  <c r="CD811" i="1"/>
  <c r="BW811" i="1"/>
  <c r="BT811" i="1"/>
  <c r="BM811" i="1"/>
  <c r="BJ811" i="1"/>
  <c r="BC811" i="1"/>
  <c r="AZ811" i="1"/>
  <c r="AS811" i="1"/>
  <c r="AP811" i="1"/>
  <c r="AI811" i="1"/>
  <c r="AF811" i="1"/>
  <c r="Y811" i="1"/>
  <c r="V811" i="1"/>
  <c r="L811" i="1"/>
  <c r="K811" i="1"/>
  <c r="J811" i="1"/>
  <c r="JL810" i="1"/>
  <c r="JP810" i="1" s="1"/>
  <c r="JB810" i="1"/>
  <c r="IR810" i="1"/>
  <c r="IH810" i="1"/>
  <c r="HX810" i="1"/>
  <c r="IB810" i="1" s="1"/>
  <c r="HN810" i="1"/>
  <c r="HD810" i="1"/>
  <c r="GT810" i="1"/>
  <c r="GJ810" i="1"/>
  <c r="GN810" i="1" s="1"/>
  <c r="FZ810" i="1"/>
  <c r="FP810" i="1"/>
  <c r="FF810" i="1"/>
  <c r="EV810" i="1"/>
  <c r="EZ810" i="1" s="1"/>
  <c r="EL810" i="1"/>
  <c r="EB810" i="1"/>
  <c r="DR810" i="1"/>
  <c r="DH810" i="1"/>
  <c r="DL810" i="1" s="1"/>
  <c r="CX810" i="1"/>
  <c r="CN810" i="1"/>
  <c r="CD810" i="1"/>
  <c r="BT810" i="1"/>
  <c r="BX810" i="1" s="1"/>
  <c r="BJ810" i="1"/>
  <c r="AZ810" i="1"/>
  <c r="AP810" i="1"/>
  <c r="AF810" i="1"/>
  <c r="V810" i="1"/>
  <c r="L810" i="1"/>
  <c r="K810" i="1"/>
  <c r="J810" i="1"/>
  <c r="K809" i="1"/>
  <c r="L809" i="1" s="1"/>
  <c r="J809" i="1"/>
  <c r="K808" i="1"/>
  <c r="L808" i="1" s="1"/>
  <c r="J808" i="1"/>
  <c r="JP807" i="1"/>
  <c r="JL807" i="1"/>
  <c r="JF807" i="1"/>
  <c r="JB807" i="1"/>
  <c r="IV807" i="1"/>
  <c r="IR807" i="1"/>
  <c r="IL807" i="1"/>
  <c r="IH807" i="1"/>
  <c r="IB807" i="1"/>
  <c r="HX807" i="1"/>
  <c r="HR807" i="1"/>
  <c r="HN807" i="1"/>
  <c r="HH807" i="1"/>
  <c r="HD807" i="1"/>
  <c r="GX807" i="1"/>
  <c r="GT807" i="1"/>
  <c r="GN807" i="1"/>
  <c r="GJ807" i="1"/>
  <c r="GD807" i="1"/>
  <c r="FZ807" i="1"/>
  <c r="FT807" i="1"/>
  <c r="FP807" i="1"/>
  <c r="FJ807" i="1"/>
  <c r="FF807" i="1"/>
  <c r="EZ807" i="1"/>
  <c r="EV807" i="1"/>
  <c r="EP807" i="1"/>
  <c r="EL807" i="1"/>
  <c r="EF807" i="1"/>
  <c r="EB807" i="1"/>
  <c r="DV807" i="1"/>
  <c r="DR807" i="1"/>
  <c r="DL807" i="1"/>
  <c r="DH807" i="1"/>
  <c r="DB807" i="1"/>
  <c r="CX807" i="1"/>
  <c r="CR807" i="1"/>
  <c r="CN807" i="1"/>
  <c r="CH807" i="1"/>
  <c r="CD807" i="1"/>
  <c r="BX807" i="1"/>
  <c r="BT807" i="1"/>
  <c r="BN807" i="1"/>
  <c r="BJ807" i="1"/>
  <c r="BD807" i="1"/>
  <c r="AZ807" i="1"/>
  <c r="AT807" i="1"/>
  <c r="AP807" i="1"/>
  <c r="AJ807" i="1"/>
  <c r="Z807" i="1"/>
  <c r="L807" i="1"/>
  <c r="K807" i="1"/>
  <c r="J807" i="1"/>
  <c r="JO806" i="1"/>
  <c r="JL806" i="1"/>
  <c r="JE806" i="1"/>
  <c r="JB806" i="1"/>
  <c r="IU806" i="1"/>
  <c r="IR806" i="1"/>
  <c r="IK806" i="1"/>
  <c r="IH806" i="1"/>
  <c r="IA806" i="1"/>
  <c r="HX806" i="1"/>
  <c r="HQ806" i="1"/>
  <c r="HN806" i="1"/>
  <c r="HG806" i="1"/>
  <c r="HD806" i="1"/>
  <c r="GW806" i="1"/>
  <c r="GT806" i="1"/>
  <c r="GM806" i="1"/>
  <c r="GJ806" i="1"/>
  <c r="GC806" i="1"/>
  <c r="FZ806" i="1"/>
  <c r="FS806" i="1"/>
  <c r="FP806" i="1"/>
  <c r="FI806" i="1"/>
  <c r="FF806" i="1"/>
  <c r="EY806" i="1"/>
  <c r="EV806" i="1"/>
  <c r="EO806" i="1"/>
  <c r="EL806" i="1"/>
  <c r="EE806" i="1"/>
  <c r="EB806" i="1"/>
  <c r="DU806" i="1"/>
  <c r="DR806" i="1"/>
  <c r="DK806" i="1"/>
  <c r="DH806" i="1"/>
  <c r="DA806" i="1"/>
  <c r="CX806" i="1"/>
  <c r="CQ806" i="1"/>
  <c r="CN806" i="1"/>
  <c r="CG806" i="1"/>
  <c r="CD806" i="1"/>
  <c r="BW806" i="1"/>
  <c r="BT806" i="1"/>
  <c r="BM806" i="1"/>
  <c r="BJ806" i="1"/>
  <c r="BC806" i="1"/>
  <c r="AZ806" i="1"/>
  <c r="AS806" i="1"/>
  <c r="AP806" i="1"/>
  <c r="AI806" i="1"/>
  <c r="AF806" i="1"/>
  <c r="Y806" i="1"/>
  <c r="V806" i="1"/>
  <c r="L806" i="1"/>
  <c r="K806" i="1"/>
  <c r="J806" i="1"/>
  <c r="JL805" i="1"/>
  <c r="JB805" i="1"/>
  <c r="IR805" i="1"/>
  <c r="IV805" i="1" s="1"/>
  <c r="IH805" i="1"/>
  <c r="HX805" i="1"/>
  <c r="HN805" i="1"/>
  <c r="HD805" i="1"/>
  <c r="HH805" i="1" s="1"/>
  <c r="GT805" i="1"/>
  <c r="GJ805" i="1"/>
  <c r="FZ805" i="1"/>
  <c r="FP805" i="1"/>
  <c r="FT805" i="1" s="1"/>
  <c r="FF805" i="1"/>
  <c r="EV805" i="1"/>
  <c r="EL805" i="1"/>
  <c r="EB805" i="1"/>
  <c r="EF805" i="1" s="1"/>
  <c r="DR805" i="1"/>
  <c r="DH805" i="1"/>
  <c r="CX805" i="1"/>
  <c r="CN805" i="1"/>
  <c r="CR805" i="1" s="1"/>
  <c r="CD805" i="1"/>
  <c r="BT805" i="1"/>
  <c r="BJ805" i="1"/>
  <c r="AZ805" i="1"/>
  <c r="BD805" i="1" s="1"/>
  <c r="AP805" i="1"/>
  <c r="AF805" i="1"/>
  <c r="V805" i="1"/>
  <c r="L805" i="1"/>
  <c r="K805" i="1"/>
  <c r="J805" i="1"/>
  <c r="L804" i="1"/>
  <c r="K804" i="1"/>
  <c r="J804" i="1"/>
  <c r="K803" i="1"/>
  <c r="L803" i="1" s="1"/>
  <c r="J803" i="1"/>
  <c r="JP802" i="1"/>
  <c r="JL802" i="1"/>
  <c r="JF802" i="1"/>
  <c r="JB802" i="1"/>
  <c r="IV802" i="1"/>
  <c r="IR802" i="1"/>
  <c r="IL802" i="1"/>
  <c r="IH802" i="1"/>
  <c r="IB802" i="1"/>
  <c r="HX802" i="1"/>
  <c r="HR802" i="1"/>
  <c r="HN802" i="1"/>
  <c r="HH802" i="1"/>
  <c r="HD802" i="1"/>
  <c r="GX802" i="1"/>
  <c r="GT802" i="1"/>
  <c r="GN802" i="1"/>
  <c r="GJ802" i="1"/>
  <c r="GD802" i="1"/>
  <c r="FZ802" i="1"/>
  <c r="FT802" i="1"/>
  <c r="FP802" i="1"/>
  <c r="FJ802" i="1"/>
  <c r="FF802" i="1"/>
  <c r="EZ802" i="1"/>
  <c r="EV802" i="1"/>
  <c r="EP802" i="1"/>
  <c r="EL802" i="1"/>
  <c r="EF802" i="1"/>
  <c r="EB802" i="1"/>
  <c r="DV802" i="1"/>
  <c r="DR802" i="1"/>
  <c r="DL802" i="1"/>
  <c r="DH802" i="1"/>
  <c r="DB802" i="1"/>
  <c r="CX802" i="1"/>
  <c r="CR802" i="1"/>
  <c r="CN802" i="1"/>
  <c r="CH802" i="1"/>
  <c r="CD802" i="1"/>
  <c r="BX802" i="1"/>
  <c r="BT802" i="1"/>
  <c r="BN802" i="1"/>
  <c r="BJ802" i="1"/>
  <c r="BD802" i="1"/>
  <c r="AZ802" i="1"/>
  <c r="AT802" i="1"/>
  <c r="AP802" i="1"/>
  <c r="AJ802" i="1"/>
  <c r="Z802" i="1"/>
  <c r="K802" i="1"/>
  <c r="L802" i="1" s="1"/>
  <c r="J802" i="1"/>
  <c r="JO801" i="1"/>
  <c r="JL801" i="1"/>
  <c r="JE801" i="1"/>
  <c r="JB801" i="1"/>
  <c r="IU801" i="1"/>
  <c r="IR801" i="1"/>
  <c r="IK801" i="1"/>
  <c r="IH801" i="1"/>
  <c r="IA801" i="1"/>
  <c r="HX801" i="1"/>
  <c r="HQ801" i="1"/>
  <c r="HN801" i="1"/>
  <c r="HG801" i="1"/>
  <c r="HD801" i="1"/>
  <c r="GW801" i="1"/>
  <c r="GT801" i="1"/>
  <c r="GM801" i="1"/>
  <c r="GJ801" i="1"/>
  <c r="GC801" i="1"/>
  <c r="FZ801" i="1"/>
  <c r="FS801" i="1"/>
  <c r="FP801" i="1"/>
  <c r="FI801" i="1"/>
  <c r="FF801" i="1"/>
  <c r="EY801" i="1"/>
  <c r="EV801" i="1"/>
  <c r="EO801" i="1"/>
  <c r="EL801" i="1"/>
  <c r="EE801" i="1"/>
  <c r="EB801" i="1"/>
  <c r="DU801" i="1"/>
  <c r="DR801" i="1"/>
  <c r="DK801" i="1"/>
  <c r="DH801" i="1"/>
  <c r="DA801" i="1"/>
  <c r="CX801" i="1"/>
  <c r="CQ801" i="1"/>
  <c r="CN801" i="1"/>
  <c r="CG801" i="1"/>
  <c r="CD801" i="1"/>
  <c r="BW801" i="1"/>
  <c r="BT801" i="1"/>
  <c r="BM801" i="1"/>
  <c r="BJ801" i="1"/>
  <c r="BC801" i="1"/>
  <c r="AZ801" i="1"/>
  <c r="AS801" i="1"/>
  <c r="AP801" i="1"/>
  <c r="AI801" i="1"/>
  <c r="AF801" i="1"/>
  <c r="Y801" i="1"/>
  <c r="V801" i="1"/>
  <c r="L801" i="1"/>
  <c r="K801" i="1"/>
  <c r="J801" i="1"/>
  <c r="JL800" i="1"/>
  <c r="JP800" i="1" s="1"/>
  <c r="JB800" i="1"/>
  <c r="IR800" i="1"/>
  <c r="IV800" i="1" s="1"/>
  <c r="IH800" i="1"/>
  <c r="HX800" i="1"/>
  <c r="HN800" i="1"/>
  <c r="HD800" i="1"/>
  <c r="HH800" i="1" s="1"/>
  <c r="GT800" i="1"/>
  <c r="GJ800" i="1"/>
  <c r="FZ800" i="1"/>
  <c r="FP800" i="1"/>
  <c r="FT800" i="1" s="1"/>
  <c r="FF800" i="1"/>
  <c r="EV800" i="1"/>
  <c r="EL800" i="1"/>
  <c r="EB800" i="1"/>
  <c r="EF800" i="1" s="1"/>
  <c r="DR800" i="1"/>
  <c r="DH800" i="1"/>
  <c r="CX800" i="1"/>
  <c r="CN800" i="1"/>
  <c r="CR800" i="1" s="1"/>
  <c r="CD800" i="1"/>
  <c r="BT800" i="1"/>
  <c r="BJ800" i="1"/>
  <c r="AZ800" i="1"/>
  <c r="BD800" i="1" s="1"/>
  <c r="AP800" i="1"/>
  <c r="AF800" i="1"/>
  <c r="V800" i="1"/>
  <c r="K800" i="1"/>
  <c r="L800" i="1" s="1"/>
  <c r="J800" i="1"/>
  <c r="L799" i="1"/>
  <c r="K799" i="1"/>
  <c r="J799" i="1"/>
  <c r="K798" i="1"/>
  <c r="L798" i="1" s="1"/>
  <c r="J798" i="1"/>
  <c r="JP797" i="1"/>
  <c r="JL797" i="1"/>
  <c r="JF797" i="1"/>
  <c r="JB797" i="1"/>
  <c r="IV797" i="1"/>
  <c r="IR797" i="1"/>
  <c r="IL797" i="1"/>
  <c r="IH797" i="1"/>
  <c r="IB797" i="1"/>
  <c r="HX797" i="1"/>
  <c r="HR797" i="1"/>
  <c r="HN797" i="1"/>
  <c r="HH797" i="1"/>
  <c r="HD797" i="1"/>
  <c r="GX797" i="1"/>
  <c r="GT797" i="1"/>
  <c r="GN797" i="1"/>
  <c r="GJ797" i="1"/>
  <c r="GD797" i="1"/>
  <c r="FZ797" i="1"/>
  <c r="FT797" i="1"/>
  <c r="FP797" i="1"/>
  <c r="FJ797" i="1"/>
  <c r="FF797" i="1"/>
  <c r="EZ797" i="1"/>
  <c r="EV797" i="1"/>
  <c r="EP797" i="1"/>
  <c r="EL797" i="1"/>
  <c r="EF797" i="1"/>
  <c r="EB797" i="1"/>
  <c r="DV797" i="1"/>
  <c r="DR797" i="1"/>
  <c r="DL797" i="1"/>
  <c r="DH797" i="1"/>
  <c r="DB797" i="1"/>
  <c r="CX797" i="1"/>
  <c r="CR797" i="1"/>
  <c r="CN797" i="1"/>
  <c r="CH797" i="1"/>
  <c r="CD797" i="1"/>
  <c r="BX797" i="1"/>
  <c r="BT797" i="1"/>
  <c r="BN797" i="1"/>
  <c r="BJ797" i="1"/>
  <c r="BD797" i="1"/>
  <c r="AZ797" i="1"/>
  <c r="AT797" i="1"/>
  <c r="AP797" i="1"/>
  <c r="AJ797" i="1"/>
  <c r="Z797" i="1"/>
  <c r="L797" i="1"/>
  <c r="K797" i="1"/>
  <c r="J797" i="1"/>
  <c r="JO796" i="1"/>
  <c r="JL796" i="1"/>
  <c r="JE796" i="1"/>
  <c r="JB796" i="1"/>
  <c r="IU796" i="1"/>
  <c r="IR796" i="1"/>
  <c r="IK796" i="1"/>
  <c r="IH796" i="1"/>
  <c r="IA796" i="1"/>
  <c r="HX796" i="1"/>
  <c r="HQ796" i="1"/>
  <c r="HN796" i="1"/>
  <c r="HG796" i="1"/>
  <c r="HD796" i="1"/>
  <c r="GW796" i="1"/>
  <c r="GT796" i="1"/>
  <c r="GM796" i="1"/>
  <c r="GJ796" i="1"/>
  <c r="GC796" i="1"/>
  <c r="FZ796" i="1"/>
  <c r="FS796" i="1"/>
  <c r="FP796" i="1"/>
  <c r="FI796" i="1"/>
  <c r="FF796" i="1"/>
  <c r="EY796" i="1"/>
  <c r="EV796" i="1"/>
  <c r="EO796" i="1"/>
  <c r="EL796" i="1"/>
  <c r="EE796" i="1"/>
  <c r="EB796" i="1"/>
  <c r="DU796" i="1"/>
  <c r="DR796" i="1"/>
  <c r="DK796" i="1"/>
  <c r="DH796" i="1"/>
  <c r="DA796" i="1"/>
  <c r="CX796" i="1"/>
  <c r="CQ796" i="1"/>
  <c r="CN796" i="1"/>
  <c r="CG796" i="1"/>
  <c r="CD796" i="1"/>
  <c r="BW796" i="1"/>
  <c r="BT796" i="1"/>
  <c r="BM796" i="1"/>
  <c r="BJ796" i="1"/>
  <c r="BC796" i="1"/>
  <c r="AZ796" i="1"/>
  <c r="AS796" i="1"/>
  <c r="AP796" i="1"/>
  <c r="AI796" i="1"/>
  <c r="AF796" i="1"/>
  <c r="Y796" i="1"/>
  <c r="V796" i="1"/>
  <c r="K796" i="1"/>
  <c r="L796" i="1" s="1"/>
  <c r="J796" i="1"/>
  <c r="JL795" i="1"/>
  <c r="JP795" i="1" s="1"/>
  <c r="JB795" i="1"/>
  <c r="IR795" i="1"/>
  <c r="IH795" i="1"/>
  <c r="HX795" i="1"/>
  <c r="IB795" i="1" s="1"/>
  <c r="HN795" i="1"/>
  <c r="HD795" i="1"/>
  <c r="GT795" i="1"/>
  <c r="GJ795" i="1"/>
  <c r="GN795" i="1" s="1"/>
  <c r="FZ795" i="1"/>
  <c r="FP795" i="1"/>
  <c r="FF795" i="1"/>
  <c r="EV795" i="1"/>
  <c r="EZ795" i="1" s="1"/>
  <c r="EL795" i="1"/>
  <c r="EB795" i="1"/>
  <c r="DR795" i="1"/>
  <c r="DH795" i="1"/>
  <c r="DL795" i="1" s="1"/>
  <c r="CX795" i="1"/>
  <c r="CN795" i="1"/>
  <c r="CD795" i="1"/>
  <c r="BT795" i="1"/>
  <c r="BX795" i="1" s="1"/>
  <c r="BJ795" i="1"/>
  <c r="AZ795" i="1"/>
  <c r="AP795" i="1"/>
  <c r="AF795" i="1"/>
  <c r="AJ795" i="1" s="1"/>
  <c r="V795" i="1"/>
  <c r="L795" i="1"/>
  <c r="K795" i="1"/>
  <c r="J795" i="1"/>
  <c r="K794" i="1"/>
  <c r="L794" i="1" s="1"/>
  <c r="J794" i="1"/>
  <c r="L793" i="1"/>
  <c r="K793" i="1"/>
  <c r="J793" i="1"/>
  <c r="JP792" i="1"/>
  <c r="JL792" i="1"/>
  <c r="JF792" i="1"/>
  <c r="JB792" i="1"/>
  <c r="IV792" i="1"/>
  <c r="IR792" i="1"/>
  <c r="IL792" i="1"/>
  <c r="IL787" i="1" s="1"/>
  <c r="IH792" i="1"/>
  <c r="IB792" i="1"/>
  <c r="HX792" i="1"/>
  <c r="HR792" i="1"/>
  <c r="HN792" i="1"/>
  <c r="HH792" i="1"/>
  <c r="HD792" i="1"/>
  <c r="GX792" i="1"/>
  <c r="GX787" i="1" s="1"/>
  <c r="GT792" i="1"/>
  <c r="GN792" i="1"/>
  <c r="GJ792" i="1"/>
  <c r="GD792" i="1"/>
  <c r="FZ792" i="1"/>
  <c r="FT792" i="1"/>
  <c r="FP792" i="1"/>
  <c r="FJ792" i="1"/>
  <c r="FJ787" i="1" s="1"/>
  <c r="FF792" i="1"/>
  <c r="EZ792" i="1"/>
  <c r="EV792" i="1"/>
  <c r="EP792" i="1"/>
  <c r="EL792" i="1"/>
  <c r="EF792" i="1"/>
  <c r="EB792" i="1"/>
  <c r="DV792" i="1"/>
  <c r="DV787" i="1" s="1"/>
  <c r="DR792" i="1"/>
  <c r="DL792" i="1"/>
  <c r="DH792" i="1"/>
  <c r="DB792" i="1"/>
  <c r="DB787" i="1" s="1"/>
  <c r="CX792" i="1"/>
  <c r="CR792" i="1"/>
  <c r="CN792" i="1"/>
  <c r="CH792" i="1"/>
  <c r="CH787" i="1" s="1"/>
  <c r="CD792" i="1"/>
  <c r="BX792" i="1"/>
  <c r="BT792" i="1"/>
  <c r="BN792" i="1"/>
  <c r="BN787" i="1" s="1"/>
  <c r="BJ792" i="1"/>
  <c r="BD792" i="1"/>
  <c r="AZ792" i="1"/>
  <c r="AT792" i="1"/>
  <c r="AT787" i="1" s="1"/>
  <c r="AP792" i="1"/>
  <c r="AJ792" i="1"/>
  <c r="Z792" i="1"/>
  <c r="K792" i="1"/>
  <c r="L792" i="1" s="1"/>
  <c r="J792" i="1"/>
  <c r="JO791" i="1"/>
  <c r="JL791" i="1"/>
  <c r="JE791" i="1"/>
  <c r="JB791" i="1"/>
  <c r="IU791" i="1"/>
  <c r="IR791" i="1"/>
  <c r="IK791" i="1"/>
  <c r="IH791" i="1"/>
  <c r="IA791" i="1"/>
  <c r="HX791" i="1"/>
  <c r="HQ791" i="1"/>
  <c r="HN791" i="1"/>
  <c r="HG791" i="1"/>
  <c r="HD791" i="1"/>
  <c r="GW791" i="1"/>
  <c r="GT791" i="1"/>
  <c r="GM791" i="1"/>
  <c r="GJ791" i="1"/>
  <c r="GC791" i="1"/>
  <c r="FZ791" i="1"/>
  <c r="FS791" i="1"/>
  <c r="FP791" i="1"/>
  <c r="FI791" i="1"/>
  <c r="FF791" i="1"/>
  <c r="EY791" i="1"/>
  <c r="EV791" i="1"/>
  <c r="EO791" i="1"/>
  <c r="EL791" i="1"/>
  <c r="EE791" i="1"/>
  <c r="EB791" i="1"/>
  <c r="DU791" i="1"/>
  <c r="DR791" i="1"/>
  <c r="DK791" i="1"/>
  <c r="DH791" i="1"/>
  <c r="DA791" i="1"/>
  <c r="CX791" i="1"/>
  <c r="CQ791" i="1"/>
  <c r="CN791" i="1"/>
  <c r="CG791" i="1"/>
  <c r="CD791" i="1"/>
  <c r="BW791" i="1"/>
  <c r="BT791" i="1"/>
  <c r="BM791" i="1"/>
  <c r="BJ791" i="1"/>
  <c r="BC791" i="1"/>
  <c r="AZ791" i="1"/>
  <c r="AS791" i="1"/>
  <c r="AP791" i="1"/>
  <c r="AI791" i="1"/>
  <c r="AF791" i="1"/>
  <c r="Y791" i="1"/>
  <c r="V791" i="1"/>
  <c r="L791" i="1"/>
  <c r="K791" i="1"/>
  <c r="J791" i="1"/>
  <c r="JL790" i="1"/>
  <c r="JB790" i="1"/>
  <c r="IR790" i="1"/>
  <c r="IV790" i="1" s="1"/>
  <c r="IH790" i="1"/>
  <c r="HX790" i="1"/>
  <c r="HN790" i="1"/>
  <c r="HD790" i="1"/>
  <c r="HH790" i="1" s="1"/>
  <c r="GT790" i="1"/>
  <c r="GJ790" i="1"/>
  <c r="FZ790" i="1"/>
  <c r="FP790" i="1"/>
  <c r="FT790" i="1" s="1"/>
  <c r="FF790" i="1"/>
  <c r="EV790" i="1"/>
  <c r="EL790" i="1"/>
  <c r="EB790" i="1"/>
  <c r="EF790" i="1" s="1"/>
  <c r="DR790" i="1"/>
  <c r="DH790" i="1"/>
  <c r="DL790" i="1" s="1"/>
  <c r="CX790" i="1"/>
  <c r="CN790" i="1"/>
  <c r="CD790" i="1"/>
  <c r="CH790" i="1" s="1"/>
  <c r="BT790" i="1"/>
  <c r="BX790" i="1" s="1"/>
  <c r="BJ790" i="1"/>
  <c r="BN790" i="1" s="1"/>
  <c r="AZ790" i="1"/>
  <c r="AP790" i="1"/>
  <c r="AT790" i="1" s="1"/>
  <c r="AF790" i="1"/>
  <c r="V790" i="1"/>
  <c r="Z790" i="1" s="1"/>
  <c r="K790" i="1"/>
  <c r="L790" i="1" s="1"/>
  <c r="J790" i="1"/>
  <c r="L789" i="1"/>
  <c r="K789" i="1"/>
  <c r="J789" i="1"/>
  <c r="JQ788" i="1"/>
  <c r="JG788" i="1"/>
  <c r="IW788" i="1"/>
  <c r="IM788" i="1"/>
  <c r="IC788" i="1"/>
  <c r="HS788" i="1"/>
  <c r="HI788" i="1"/>
  <c r="GY788" i="1"/>
  <c r="GO788" i="1"/>
  <c r="GE788" i="1"/>
  <c r="FU788" i="1"/>
  <c r="FK788" i="1"/>
  <c r="FA788" i="1"/>
  <c r="EQ788" i="1"/>
  <c r="EG788" i="1"/>
  <c r="DW788" i="1"/>
  <c r="DM788" i="1"/>
  <c r="DC788" i="1"/>
  <c r="CS788" i="1"/>
  <c r="CI788" i="1"/>
  <c r="BY788" i="1"/>
  <c r="BO788" i="1"/>
  <c r="BE788" i="1"/>
  <c r="AU788" i="1"/>
  <c r="AK788" i="1"/>
  <c r="AA788" i="1"/>
  <c r="K788" i="1"/>
  <c r="L788" i="1" s="1"/>
  <c r="J788" i="1"/>
  <c r="JP787" i="1"/>
  <c r="JF787" i="1"/>
  <c r="IV787" i="1"/>
  <c r="IB787" i="1"/>
  <c r="HR787" i="1"/>
  <c r="HH787" i="1"/>
  <c r="GN787" i="1"/>
  <c r="GD787" i="1"/>
  <c r="FT787" i="1"/>
  <c r="EZ787" i="1"/>
  <c r="EP787" i="1"/>
  <c r="EF787" i="1"/>
  <c r="DL787" i="1"/>
  <c r="CR787" i="1"/>
  <c r="BX787" i="1"/>
  <c r="BD787" i="1"/>
  <c r="AJ787" i="1"/>
  <c r="K787" i="1"/>
  <c r="L787" i="1" s="1"/>
  <c r="J787" i="1"/>
  <c r="JL786" i="1"/>
  <c r="JB786" i="1"/>
  <c r="IR786" i="1"/>
  <c r="IH786" i="1"/>
  <c r="HX786" i="1"/>
  <c r="HN786" i="1"/>
  <c r="HD786" i="1"/>
  <c r="GT786" i="1"/>
  <c r="GJ786" i="1"/>
  <c r="FZ786" i="1"/>
  <c r="FP786" i="1"/>
  <c r="FF786" i="1"/>
  <c r="EV786" i="1"/>
  <c r="EL786" i="1"/>
  <c r="EB786" i="1"/>
  <c r="DR786" i="1"/>
  <c r="DH786" i="1"/>
  <c r="CX786" i="1"/>
  <c r="CN786" i="1"/>
  <c r="CD786" i="1"/>
  <c r="BT786" i="1"/>
  <c r="BJ786" i="1"/>
  <c r="AZ786" i="1"/>
  <c r="AP786" i="1"/>
  <c r="L786" i="1"/>
  <c r="K786" i="1"/>
  <c r="J786" i="1"/>
  <c r="JO785" i="1"/>
  <c r="JE785" i="1"/>
  <c r="IU785" i="1"/>
  <c r="IK785" i="1"/>
  <c r="IA785" i="1"/>
  <c r="HQ785" i="1"/>
  <c r="HG785" i="1"/>
  <c r="GW785" i="1"/>
  <c r="GM785" i="1"/>
  <c r="GC785" i="1"/>
  <c r="FS785" i="1"/>
  <c r="FI785" i="1"/>
  <c r="EY785" i="1"/>
  <c r="EO785" i="1"/>
  <c r="EE785" i="1"/>
  <c r="DU785" i="1"/>
  <c r="DK785" i="1"/>
  <c r="DA785" i="1"/>
  <c r="CQ785" i="1"/>
  <c r="CG785" i="1"/>
  <c r="BW785" i="1"/>
  <c r="BM785" i="1"/>
  <c r="BC785" i="1"/>
  <c r="AS785" i="1"/>
  <c r="AI785" i="1"/>
  <c r="Y785" i="1"/>
  <c r="K785" i="1"/>
  <c r="L785" i="1" s="1"/>
  <c r="J785" i="1"/>
  <c r="L784" i="1"/>
  <c r="K784" i="1"/>
  <c r="J784" i="1"/>
  <c r="K783" i="1"/>
  <c r="L783" i="1" s="1"/>
  <c r="J783" i="1"/>
  <c r="L782" i="1"/>
  <c r="K782" i="1"/>
  <c r="J782" i="1"/>
  <c r="L781" i="1"/>
  <c r="K781" i="1"/>
  <c r="J781" i="1"/>
  <c r="K780" i="1"/>
  <c r="L780" i="1" s="1"/>
  <c r="J780" i="1"/>
  <c r="K779" i="1"/>
  <c r="L779" i="1" s="1"/>
  <c r="J779" i="1"/>
  <c r="L778" i="1"/>
  <c r="K778" i="1"/>
  <c r="J778" i="1"/>
  <c r="JP777" i="1"/>
  <c r="JL777" i="1"/>
  <c r="JF777" i="1"/>
  <c r="JB777" i="1"/>
  <c r="IV777" i="1"/>
  <c r="IR777" i="1"/>
  <c r="IL777" i="1"/>
  <c r="IH777" i="1"/>
  <c r="IB777" i="1"/>
  <c r="HX777" i="1"/>
  <c r="HR777" i="1"/>
  <c r="HN777" i="1"/>
  <c r="HH777" i="1"/>
  <c r="HD777" i="1"/>
  <c r="GX777" i="1"/>
  <c r="GT777" i="1"/>
  <c r="GN777" i="1"/>
  <c r="GJ777" i="1"/>
  <c r="GD777" i="1"/>
  <c r="FZ777" i="1"/>
  <c r="FT777" i="1"/>
  <c r="FP777" i="1"/>
  <c r="FJ777" i="1"/>
  <c r="FF777" i="1"/>
  <c r="EZ777" i="1"/>
  <c r="EV777" i="1"/>
  <c r="EP777" i="1"/>
  <c r="EL777" i="1"/>
  <c r="EF777" i="1"/>
  <c r="EB777" i="1"/>
  <c r="DV777" i="1"/>
  <c r="DR777" i="1"/>
  <c r="DL777" i="1"/>
  <c r="DH777" i="1"/>
  <c r="DB777" i="1"/>
  <c r="CX777" i="1"/>
  <c r="CR777" i="1"/>
  <c r="CN777" i="1"/>
  <c r="CH777" i="1"/>
  <c r="CD777" i="1"/>
  <c r="BX777" i="1"/>
  <c r="BT777" i="1"/>
  <c r="BN777" i="1"/>
  <c r="BJ777" i="1"/>
  <c r="BD777" i="1"/>
  <c r="AZ777" i="1"/>
  <c r="AT777" i="1"/>
  <c r="AP777" i="1"/>
  <c r="AJ777" i="1"/>
  <c r="Z777" i="1"/>
  <c r="K777" i="1"/>
  <c r="L777" i="1" s="1"/>
  <c r="J777" i="1"/>
  <c r="JO776" i="1"/>
  <c r="JL776" i="1"/>
  <c r="JE776" i="1"/>
  <c r="JB776" i="1"/>
  <c r="IU776" i="1"/>
  <c r="IR776" i="1"/>
  <c r="IK776" i="1"/>
  <c r="IH776" i="1"/>
  <c r="IA776" i="1"/>
  <c r="HX776" i="1"/>
  <c r="HQ776" i="1"/>
  <c r="HN776" i="1"/>
  <c r="HG776" i="1"/>
  <c r="HD776" i="1"/>
  <c r="GW776" i="1"/>
  <c r="GT776" i="1"/>
  <c r="GM776" i="1"/>
  <c r="GJ776" i="1"/>
  <c r="GC776" i="1"/>
  <c r="FZ776" i="1"/>
  <c r="FS776" i="1"/>
  <c r="FP776" i="1"/>
  <c r="FI776" i="1"/>
  <c r="FF776" i="1"/>
  <c r="EY776" i="1"/>
  <c r="EV776" i="1"/>
  <c r="EO776" i="1"/>
  <c r="EL776" i="1"/>
  <c r="EE776" i="1"/>
  <c r="EB776" i="1"/>
  <c r="DU776" i="1"/>
  <c r="DR776" i="1"/>
  <c r="DK776" i="1"/>
  <c r="DH776" i="1"/>
  <c r="DA776" i="1"/>
  <c r="CX776" i="1"/>
  <c r="CQ776" i="1"/>
  <c r="CN776" i="1"/>
  <c r="CG776" i="1"/>
  <c r="CD776" i="1"/>
  <c r="BW776" i="1"/>
  <c r="BT776" i="1"/>
  <c r="BM776" i="1"/>
  <c r="BJ776" i="1"/>
  <c r="BC776" i="1"/>
  <c r="AZ776" i="1"/>
  <c r="AS776" i="1"/>
  <c r="AP776" i="1"/>
  <c r="AI776" i="1"/>
  <c r="AF776" i="1"/>
  <c r="Y776" i="1"/>
  <c r="V776" i="1"/>
  <c r="L776" i="1"/>
  <c r="K776" i="1"/>
  <c r="J776" i="1"/>
  <c r="JL775" i="1"/>
  <c r="JB775" i="1"/>
  <c r="IR775" i="1"/>
  <c r="IV775" i="1" s="1"/>
  <c r="IH775" i="1"/>
  <c r="HX775" i="1"/>
  <c r="HN775" i="1"/>
  <c r="HD775" i="1"/>
  <c r="HH775" i="1" s="1"/>
  <c r="GT775" i="1"/>
  <c r="GJ775" i="1"/>
  <c r="FZ775" i="1"/>
  <c r="FP775" i="1"/>
  <c r="FT775" i="1" s="1"/>
  <c r="FF775" i="1"/>
  <c r="EV775" i="1"/>
  <c r="EL775" i="1"/>
  <c r="EB775" i="1"/>
  <c r="EF775" i="1" s="1"/>
  <c r="DR775" i="1"/>
  <c r="DH775" i="1"/>
  <c r="CX775" i="1"/>
  <c r="CN775" i="1"/>
  <c r="CR775" i="1" s="1"/>
  <c r="CD775" i="1"/>
  <c r="BT775" i="1"/>
  <c r="BJ775" i="1"/>
  <c r="AZ775" i="1"/>
  <c r="BD775" i="1" s="1"/>
  <c r="AP775" i="1"/>
  <c r="AF775" i="1"/>
  <c r="V775" i="1"/>
  <c r="K775" i="1"/>
  <c r="L775" i="1" s="1"/>
  <c r="J775" i="1"/>
  <c r="L774" i="1"/>
  <c r="K774" i="1"/>
  <c r="J774" i="1"/>
  <c r="L773" i="1"/>
  <c r="K773" i="1"/>
  <c r="J773" i="1"/>
  <c r="JP772" i="1"/>
  <c r="JL772" i="1"/>
  <c r="JF772" i="1"/>
  <c r="JB772" i="1"/>
  <c r="IV772" i="1"/>
  <c r="IR772" i="1"/>
  <c r="IL772" i="1"/>
  <c r="IH772" i="1"/>
  <c r="IB772" i="1"/>
  <c r="HX772" i="1"/>
  <c r="HR772" i="1"/>
  <c r="HN772" i="1"/>
  <c r="HH772" i="1"/>
  <c r="HD772" i="1"/>
  <c r="GX772" i="1"/>
  <c r="GT772" i="1"/>
  <c r="GN772" i="1"/>
  <c r="GJ772" i="1"/>
  <c r="GD772" i="1"/>
  <c r="FZ772" i="1"/>
  <c r="FT772" i="1"/>
  <c r="FP772" i="1"/>
  <c r="FJ772" i="1"/>
  <c r="FF772" i="1"/>
  <c r="EZ772" i="1"/>
  <c r="EV772" i="1"/>
  <c r="EP772" i="1"/>
  <c r="EL772" i="1"/>
  <c r="EF772" i="1"/>
  <c r="EB772" i="1"/>
  <c r="DV772" i="1"/>
  <c r="DR772" i="1"/>
  <c r="DL772" i="1"/>
  <c r="DH772" i="1"/>
  <c r="DB772" i="1"/>
  <c r="CX772" i="1"/>
  <c r="CR772" i="1"/>
  <c r="CN772" i="1"/>
  <c r="CH772" i="1"/>
  <c r="CD772" i="1"/>
  <c r="BX772" i="1"/>
  <c r="BT772" i="1"/>
  <c r="BN772" i="1"/>
  <c r="BJ772" i="1"/>
  <c r="BD772" i="1"/>
  <c r="AZ772" i="1"/>
  <c r="AT772" i="1"/>
  <c r="AP772" i="1"/>
  <c r="AJ772" i="1"/>
  <c r="Z772" i="1"/>
  <c r="L772" i="1"/>
  <c r="K772" i="1"/>
  <c r="J772" i="1"/>
  <c r="JO771" i="1"/>
  <c r="JL771" i="1"/>
  <c r="JE771" i="1"/>
  <c r="JB771" i="1"/>
  <c r="IU771" i="1"/>
  <c r="IR771" i="1"/>
  <c r="IK771" i="1"/>
  <c r="IH771" i="1"/>
  <c r="IA771" i="1"/>
  <c r="HX771" i="1"/>
  <c r="HQ771" i="1"/>
  <c r="HN771" i="1"/>
  <c r="HG771" i="1"/>
  <c r="HD771" i="1"/>
  <c r="GW771" i="1"/>
  <c r="GT771" i="1"/>
  <c r="GM771" i="1"/>
  <c r="GJ771" i="1"/>
  <c r="GC771" i="1"/>
  <c r="FZ771" i="1"/>
  <c r="FS771" i="1"/>
  <c r="FP771" i="1"/>
  <c r="FI771" i="1"/>
  <c r="FF771" i="1"/>
  <c r="EY771" i="1"/>
  <c r="EV771" i="1"/>
  <c r="EO771" i="1"/>
  <c r="EL771" i="1"/>
  <c r="EE771" i="1"/>
  <c r="EB771" i="1"/>
  <c r="DU771" i="1"/>
  <c r="DR771" i="1"/>
  <c r="DK771" i="1"/>
  <c r="DH771" i="1"/>
  <c r="DA771" i="1"/>
  <c r="CX771" i="1"/>
  <c r="CQ771" i="1"/>
  <c r="CN771" i="1"/>
  <c r="CG771" i="1"/>
  <c r="CD771" i="1"/>
  <c r="BW771" i="1"/>
  <c r="BT771" i="1"/>
  <c r="BM771" i="1"/>
  <c r="BJ771" i="1"/>
  <c r="BC771" i="1"/>
  <c r="AZ771" i="1"/>
  <c r="AS771" i="1"/>
  <c r="AP771" i="1"/>
  <c r="AI771" i="1"/>
  <c r="AF771" i="1"/>
  <c r="Y771" i="1"/>
  <c r="V771" i="1"/>
  <c r="K771" i="1"/>
  <c r="L771" i="1" s="1"/>
  <c r="J771" i="1"/>
  <c r="JL770" i="1"/>
  <c r="JB770" i="1"/>
  <c r="JF770" i="1" s="1"/>
  <c r="IR770" i="1"/>
  <c r="IH770" i="1"/>
  <c r="HX770" i="1"/>
  <c r="HN770" i="1"/>
  <c r="HR770" i="1" s="1"/>
  <c r="HD770" i="1"/>
  <c r="GT770" i="1"/>
  <c r="GJ770" i="1"/>
  <c r="FZ770" i="1"/>
  <c r="GD770" i="1" s="1"/>
  <c r="FP770" i="1"/>
  <c r="FF770" i="1"/>
  <c r="EV770" i="1"/>
  <c r="EL770" i="1"/>
  <c r="EP770" i="1" s="1"/>
  <c r="EB770" i="1"/>
  <c r="DR770" i="1"/>
  <c r="DH770" i="1"/>
  <c r="CX770" i="1"/>
  <c r="DB770" i="1" s="1"/>
  <c r="CN770" i="1"/>
  <c r="CD770" i="1"/>
  <c r="BT770" i="1"/>
  <c r="BJ770" i="1"/>
  <c r="BN770" i="1" s="1"/>
  <c r="AZ770" i="1"/>
  <c r="AP770" i="1"/>
  <c r="AF770" i="1"/>
  <c r="V770" i="1"/>
  <c r="Z770" i="1" s="1"/>
  <c r="L770" i="1"/>
  <c r="K770" i="1"/>
  <c r="J770" i="1"/>
  <c r="K769" i="1"/>
  <c r="L769" i="1" s="1"/>
  <c r="J769" i="1"/>
  <c r="L768" i="1"/>
  <c r="K768" i="1"/>
  <c r="J768" i="1"/>
  <c r="JP767" i="1"/>
  <c r="JL767" i="1"/>
  <c r="JF767" i="1"/>
  <c r="JB767" i="1"/>
  <c r="IV767" i="1"/>
  <c r="IR767" i="1"/>
  <c r="IL767" i="1"/>
  <c r="IH767" i="1"/>
  <c r="IB767" i="1"/>
  <c r="HX767" i="1"/>
  <c r="HR767" i="1"/>
  <c r="HN767" i="1"/>
  <c r="HH767" i="1"/>
  <c r="HD767" i="1"/>
  <c r="GX767" i="1"/>
  <c r="GT767" i="1"/>
  <c r="GN767" i="1"/>
  <c r="GJ767" i="1"/>
  <c r="GD767" i="1"/>
  <c r="FZ767" i="1"/>
  <c r="FT767" i="1"/>
  <c r="FP767" i="1"/>
  <c r="FJ767" i="1"/>
  <c r="FF767" i="1"/>
  <c r="EZ767" i="1"/>
  <c r="EV767" i="1"/>
  <c r="EP767" i="1"/>
  <c r="EL767" i="1"/>
  <c r="EF767" i="1"/>
  <c r="EB767" i="1"/>
  <c r="DV767" i="1"/>
  <c r="DR767" i="1"/>
  <c r="DL767" i="1"/>
  <c r="DH767" i="1"/>
  <c r="DB767" i="1"/>
  <c r="CX767" i="1"/>
  <c r="CR767" i="1"/>
  <c r="CN767" i="1"/>
  <c r="CH767" i="1"/>
  <c r="CD767" i="1"/>
  <c r="BX767" i="1"/>
  <c r="BT767" i="1"/>
  <c r="BN767" i="1"/>
  <c r="BJ767" i="1"/>
  <c r="BD767" i="1"/>
  <c r="AZ767" i="1"/>
  <c r="AT767" i="1"/>
  <c r="AP767" i="1"/>
  <c r="AJ767" i="1"/>
  <c r="Z767" i="1"/>
  <c r="L767" i="1"/>
  <c r="K767" i="1"/>
  <c r="J767" i="1"/>
  <c r="JO766" i="1"/>
  <c r="JL766" i="1"/>
  <c r="JE766" i="1"/>
  <c r="JB766" i="1"/>
  <c r="IU766" i="1"/>
  <c r="IR766" i="1"/>
  <c r="IK766" i="1"/>
  <c r="IH766" i="1"/>
  <c r="IA766" i="1"/>
  <c r="HX766" i="1"/>
  <c r="HQ766" i="1"/>
  <c r="HN766" i="1"/>
  <c r="HG766" i="1"/>
  <c r="HD766" i="1"/>
  <c r="GW766" i="1"/>
  <c r="GT766" i="1"/>
  <c r="GM766" i="1"/>
  <c r="GJ766" i="1"/>
  <c r="GC766" i="1"/>
  <c r="FZ766" i="1"/>
  <c r="FS766" i="1"/>
  <c r="FP766" i="1"/>
  <c r="FI766" i="1"/>
  <c r="FF766" i="1"/>
  <c r="EY766" i="1"/>
  <c r="EV766" i="1"/>
  <c r="EO766" i="1"/>
  <c r="EL766" i="1"/>
  <c r="EE766" i="1"/>
  <c r="EB766" i="1"/>
  <c r="DU766" i="1"/>
  <c r="DR766" i="1"/>
  <c r="DK766" i="1"/>
  <c r="DH766" i="1"/>
  <c r="DA766" i="1"/>
  <c r="CX766" i="1"/>
  <c r="CQ766" i="1"/>
  <c r="CN766" i="1"/>
  <c r="CG766" i="1"/>
  <c r="CD766" i="1"/>
  <c r="BW766" i="1"/>
  <c r="BT766" i="1"/>
  <c r="BM766" i="1"/>
  <c r="BJ766" i="1"/>
  <c r="BC766" i="1"/>
  <c r="AZ766" i="1"/>
  <c r="AS766" i="1"/>
  <c r="AP766" i="1"/>
  <c r="AI766" i="1"/>
  <c r="AF766" i="1"/>
  <c r="Y766" i="1"/>
  <c r="V766" i="1"/>
  <c r="L766" i="1"/>
  <c r="K766" i="1"/>
  <c r="J766" i="1"/>
  <c r="JL765" i="1"/>
  <c r="JP765" i="1" s="1"/>
  <c r="JB765" i="1"/>
  <c r="IR765" i="1"/>
  <c r="IV765" i="1" s="1"/>
  <c r="IH765" i="1"/>
  <c r="IL765" i="1" s="1"/>
  <c r="HX765" i="1"/>
  <c r="IB765" i="1" s="1"/>
  <c r="HN765" i="1"/>
  <c r="HD765" i="1"/>
  <c r="HH765" i="1" s="1"/>
  <c r="GT765" i="1"/>
  <c r="GX765" i="1" s="1"/>
  <c r="GJ765" i="1"/>
  <c r="GN765" i="1" s="1"/>
  <c r="FZ765" i="1"/>
  <c r="FP765" i="1"/>
  <c r="FT765" i="1" s="1"/>
  <c r="FF765" i="1"/>
  <c r="EV765" i="1"/>
  <c r="EZ765" i="1" s="1"/>
  <c r="EL765" i="1"/>
  <c r="EB765" i="1"/>
  <c r="EF765" i="1" s="1"/>
  <c r="DR765" i="1"/>
  <c r="DH765" i="1"/>
  <c r="DL765" i="1" s="1"/>
  <c r="CX765" i="1"/>
  <c r="CN765" i="1"/>
  <c r="CD765" i="1"/>
  <c r="BT765" i="1"/>
  <c r="BX765" i="1" s="1"/>
  <c r="BJ765" i="1"/>
  <c r="AZ765" i="1"/>
  <c r="AP765" i="1"/>
  <c r="AF765" i="1"/>
  <c r="V765" i="1"/>
  <c r="L765" i="1"/>
  <c r="K765" i="1"/>
  <c r="J765" i="1"/>
  <c r="L764" i="1"/>
  <c r="K764" i="1"/>
  <c r="J764" i="1"/>
  <c r="K763" i="1"/>
  <c r="L763" i="1" s="1"/>
  <c r="J763" i="1"/>
  <c r="JP762" i="1"/>
  <c r="JL762" i="1"/>
  <c r="JF762" i="1"/>
  <c r="JB762" i="1"/>
  <c r="IV762" i="1"/>
  <c r="IR762" i="1"/>
  <c r="IL762" i="1"/>
  <c r="IH762" i="1"/>
  <c r="IB762" i="1"/>
  <c r="HX762" i="1"/>
  <c r="HR762" i="1"/>
  <c r="HN762" i="1"/>
  <c r="HH762" i="1"/>
  <c r="HD762" i="1"/>
  <c r="GX762" i="1"/>
  <c r="GT762" i="1"/>
  <c r="GN762" i="1"/>
  <c r="GJ762" i="1"/>
  <c r="GD762" i="1"/>
  <c r="FZ762" i="1"/>
  <c r="FT762" i="1"/>
  <c r="FP762" i="1"/>
  <c r="FJ762" i="1"/>
  <c r="FF762" i="1"/>
  <c r="EZ762" i="1"/>
  <c r="EV762" i="1"/>
  <c r="EP762" i="1"/>
  <c r="EL762" i="1"/>
  <c r="EF762" i="1"/>
  <c r="EB762" i="1"/>
  <c r="DV762" i="1"/>
  <c r="DR762" i="1"/>
  <c r="DL762" i="1"/>
  <c r="DH762" i="1"/>
  <c r="DB762" i="1"/>
  <c r="CX762" i="1"/>
  <c r="CR762" i="1"/>
  <c r="CN762" i="1"/>
  <c r="CH762" i="1"/>
  <c r="CD762" i="1"/>
  <c r="BX762" i="1"/>
  <c r="BT762" i="1"/>
  <c r="BN762" i="1"/>
  <c r="BJ762" i="1"/>
  <c r="BD762" i="1"/>
  <c r="AZ762" i="1"/>
  <c r="AT762" i="1"/>
  <c r="AP762" i="1"/>
  <c r="AJ762" i="1"/>
  <c r="Z762" i="1"/>
  <c r="L762" i="1"/>
  <c r="K762" i="1"/>
  <c r="J762" i="1"/>
  <c r="JO761" i="1"/>
  <c r="JL761" i="1"/>
  <c r="JE761" i="1"/>
  <c r="JB761" i="1"/>
  <c r="IU761" i="1"/>
  <c r="IR761" i="1"/>
  <c r="IK761" i="1"/>
  <c r="IH761" i="1"/>
  <c r="IA761" i="1"/>
  <c r="HX761" i="1"/>
  <c r="HQ761" i="1"/>
  <c r="HN761" i="1"/>
  <c r="HG761" i="1"/>
  <c r="HD761" i="1"/>
  <c r="GW761" i="1"/>
  <c r="GT761" i="1"/>
  <c r="GM761" i="1"/>
  <c r="GJ761" i="1"/>
  <c r="GC761" i="1"/>
  <c r="FZ761" i="1"/>
  <c r="FS761" i="1"/>
  <c r="FP761" i="1"/>
  <c r="FI761" i="1"/>
  <c r="FF761" i="1"/>
  <c r="EY761" i="1"/>
  <c r="EV761" i="1"/>
  <c r="EO761" i="1"/>
  <c r="EL761" i="1"/>
  <c r="EE761" i="1"/>
  <c r="EB761" i="1"/>
  <c r="DU761" i="1"/>
  <c r="DR761" i="1"/>
  <c r="DK761" i="1"/>
  <c r="DH761" i="1"/>
  <c r="DA761" i="1"/>
  <c r="CX761" i="1"/>
  <c r="CQ761" i="1"/>
  <c r="CN761" i="1"/>
  <c r="CG761" i="1"/>
  <c r="CD761" i="1"/>
  <c r="BW761" i="1"/>
  <c r="BT761" i="1"/>
  <c r="BM761" i="1"/>
  <c r="BJ761" i="1"/>
  <c r="BC761" i="1"/>
  <c r="AZ761" i="1"/>
  <c r="AS761" i="1"/>
  <c r="AP761" i="1"/>
  <c r="AI761" i="1"/>
  <c r="AF761" i="1"/>
  <c r="Y761" i="1"/>
  <c r="V761" i="1"/>
  <c r="L761" i="1"/>
  <c r="K761" i="1"/>
  <c r="J761" i="1"/>
  <c r="JL760" i="1"/>
  <c r="JB760" i="1"/>
  <c r="IR760" i="1"/>
  <c r="IV760" i="1" s="1"/>
  <c r="IH760" i="1"/>
  <c r="HX760" i="1"/>
  <c r="HN760" i="1"/>
  <c r="HD760" i="1"/>
  <c r="HH760" i="1" s="1"/>
  <c r="GT760" i="1"/>
  <c r="GJ760" i="1"/>
  <c r="FZ760" i="1"/>
  <c r="FP760" i="1"/>
  <c r="FT760" i="1" s="1"/>
  <c r="FF760" i="1"/>
  <c r="EV760" i="1"/>
  <c r="EL760" i="1"/>
  <c r="EB760" i="1"/>
  <c r="EF760" i="1" s="1"/>
  <c r="DR760" i="1"/>
  <c r="DH760" i="1"/>
  <c r="CX760" i="1"/>
  <c r="CN760" i="1"/>
  <c r="CR760" i="1" s="1"/>
  <c r="CD760" i="1"/>
  <c r="BX760" i="1"/>
  <c r="BT760" i="1"/>
  <c r="BN760" i="1"/>
  <c r="BJ760" i="1"/>
  <c r="BD760" i="1"/>
  <c r="AZ760" i="1"/>
  <c r="AP760" i="1"/>
  <c r="AF760" i="1"/>
  <c r="V760" i="1"/>
  <c r="Z760" i="1" s="1"/>
  <c r="L760" i="1"/>
  <c r="K760" i="1"/>
  <c r="J760" i="1"/>
  <c r="K759" i="1"/>
  <c r="L759" i="1" s="1"/>
  <c r="J759" i="1"/>
  <c r="L758" i="1"/>
  <c r="K758" i="1"/>
  <c r="J758" i="1"/>
  <c r="JP757" i="1"/>
  <c r="JL757" i="1"/>
  <c r="JF757" i="1"/>
  <c r="JB757" i="1"/>
  <c r="IV757" i="1"/>
  <c r="IR757" i="1"/>
  <c r="IL757" i="1"/>
  <c r="IH757" i="1"/>
  <c r="IB757" i="1"/>
  <c r="HX757" i="1"/>
  <c r="HR757" i="1"/>
  <c r="HN757" i="1"/>
  <c r="HH757" i="1"/>
  <c r="HD757" i="1"/>
  <c r="GX757" i="1"/>
  <c r="GT757" i="1"/>
  <c r="GN757" i="1"/>
  <c r="GJ757" i="1"/>
  <c r="GD757" i="1"/>
  <c r="FZ757" i="1"/>
  <c r="FT757" i="1"/>
  <c r="FP757" i="1"/>
  <c r="FJ757" i="1"/>
  <c r="FF757" i="1"/>
  <c r="EZ757" i="1"/>
  <c r="EV757" i="1"/>
  <c r="EP757" i="1"/>
  <c r="EL757" i="1"/>
  <c r="EF757" i="1"/>
  <c r="EB757" i="1"/>
  <c r="DV757" i="1"/>
  <c r="DR757" i="1"/>
  <c r="DL757" i="1"/>
  <c r="DH757" i="1"/>
  <c r="DB757" i="1"/>
  <c r="CX757" i="1"/>
  <c r="CR757" i="1"/>
  <c r="CN757" i="1"/>
  <c r="CH757" i="1"/>
  <c r="CD757" i="1"/>
  <c r="BX757" i="1"/>
  <c r="BT757" i="1"/>
  <c r="BN757" i="1"/>
  <c r="BJ757" i="1"/>
  <c r="BD757" i="1"/>
  <c r="AZ757" i="1"/>
  <c r="AT757" i="1"/>
  <c r="AP757" i="1"/>
  <c r="AJ757" i="1"/>
  <c r="Z757" i="1"/>
  <c r="L757" i="1"/>
  <c r="K757" i="1"/>
  <c r="J757" i="1"/>
  <c r="JO756" i="1"/>
  <c r="JL756" i="1"/>
  <c r="JE756" i="1"/>
  <c r="JB756" i="1"/>
  <c r="IU756" i="1"/>
  <c r="IR756" i="1"/>
  <c r="IK756" i="1"/>
  <c r="IH756" i="1"/>
  <c r="IA756" i="1"/>
  <c r="HX756" i="1"/>
  <c r="HQ756" i="1"/>
  <c r="HN756" i="1"/>
  <c r="HG756" i="1"/>
  <c r="HD756" i="1"/>
  <c r="GW756" i="1"/>
  <c r="GT756" i="1"/>
  <c r="GM756" i="1"/>
  <c r="GJ756" i="1"/>
  <c r="GC756" i="1"/>
  <c r="FZ756" i="1"/>
  <c r="FS756" i="1"/>
  <c r="FP756" i="1"/>
  <c r="FI756" i="1"/>
  <c r="FF756" i="1"/>
  <c r="EY756" i="1"/>
  <c r="EV756" i="1"/>
  <c r="EO756" i="1"/>
  <c r="EL756" i="1"/>
  <c r="EE756" i="1"/>
  <c r="EB756" i="1"/>
  <c r="DU756" i="1"/>
  <c r="DR756" i="1"/>
  <c r="DK756" i="1"/>
  <c r="DH756" i="1"/>
  <c r="DA756" i="1"/>
  <c r="CX756" i="1"/>
  <c r="CQ756" i="1"/>
  <c r="CN756" i="1"/>
  <c r="CG756" i="1"/>
  <c r="CD756" i="1"/>
  <c r="BW756" i="1"/>
  <c r="BT756" i="1"/>
  <c r="BM756" i="1"/>
  <c r="BJ756" i="1"/>
  <c r="BC756" i="1"/>
  <c r="AZ756" i="1"/>
  <c r="AS756" i="1"/>
  <c r="AP756" i="1"/>
  <c r="AI756" i="1"/>
  <c r="AF756" i="1"/>
  <c r="Y756" i="1"/>
  <c r="V756" i="1"/>
  <c r="L756" i="1"/>
  <c r="K756" i="1"/>
  <c r="J756" i="1"/>
  <c r="JL755" i="1"/>
  <c r="JB755" i="1"/>
  <c r="IR755" i="1"/>
  <c r="IV755" i="1" s="1"/>
  <c r="IH755" i="1"/>
  <c r="HX755" i="1"/>
  <c r="HN755" i="1"/>
  <c r="HD755" i="1"/>
  <c r="HH755" i="1" s="1"/>
  <c r="GT755" i="1"/>
  <c r="GJ755" i="1"/>
  <c r="FZ755" i="1"/>
  <c r="FP755" i="1"/>
  <c r="FT755" i="1" s="1"/>
  <c r="FF755" i="1"/>
  <c r="EV755" i="1"/>
  <c r="EL755" i="1"/>
  <c r="EB755" i="1"/>
  <c r="EF755" i="1" s="1"/>
  <c r="DR755" i="1"/>
  <c r="DH755" i="1"/>
  <c r="CX755" i="1"/>
  <c r="CN755" i="1"/>
  <c r="CR755" i="1" s="1"/>
  <c r="CD755" i="1"/>
  <c r="BT755" i="1"/>
  <c r="BJ755" i="1"/>
  <c r="AZ755" i="1"/>
  <c r="BD755" i="1" s="1"/>
  <c r="AP755" i="1"/>
  <c r="AF755" i="1"/>
  <c r="V755" i="1"/>
  <c r="L755" i="1"/>
  <c r="K755" i="1"/>
  <c r="J755" i="1"/>
  <c r="L754" i="1"/>
  <c r="K754" i="1"/>
  <c r="J754" i="1"/>
  <c r="K753" i="1"/>
  <c r="L753" i="1" s="1"/>
  <c r="J753" i="1"/>
  <c r="JP752" i="1"/>
  <c r="JL752" i="1"/>
  <c r="JF752" i="1"/>
  <c r="JB752" i="1"/>
  <c r="IV752" i="1"/>
  <c r="IR752" i="1"/>
  <c r="IL752" i="1"/>
  <c r="IH752" i="1"/>
  <c r="IB752" i="1"/>
  <c r="HX752" i="1"/>
  <c r="HR752" i="1"/>
  <c r="HN752" i="1"/>
  <c r="HH752" i="1"/>
  <c r="HD752" i="1"/>
  <c r="GX752" i="1"/>
  <c r="GT752" i="1"/>
  <c r="GN752" i="1"/>
  <c r="GJ752" i="1"/>
  <c r="GD752" i="1"/>
  <c r="FZ752" i="1"/>
  <c r="FT752" i="1"/>
  <c r="FP752" i="1"/>
  <c r="FJ752" i="1"/>
  <c r="FF752" i="1"/>
  <c r="EZ752" i="1"/>
  <c r="EV752" i="1"/>
  <c r="EP752" i="1"/>
  <c r="EL752" i="1"/>
  <c r="EF752" i="1"/>
  <c r="EB752" i="1"/>
  <c r="DV752" i="1"/>
  <c r="DR752" i="1"/>
  <c r="DL752" i="1"/>
  <c r="DH752" i="1"/>
  <c r="DB752" i="1"/>
  <c r="CX752" i="1"/>
  <c r="CR752" i="1"/>
  <c r="CN752" i="1"/>
  <c r="CH752" i="1"/>
  <c r="CD752" i="1"/>
  <c r="BX752" i="1"/>
  <c r="BT752" i="1"/>
  <c r="BN752" i="1"/>
  <c r="BJ752" i="1"/>
  <c r="BD752" i="1"/>
  <c r="AZ752" i="1"/>
  <c r="AT752" i="1"/>
  <c r="AP752" i="1"/>
  <c r="AJ752" i="1"/>
  <c r="Z752" i="1"/>
  <c r="L752" i="1"/>
  <c r="K752" i="1"/>
  <c r="J752" i="1"/>
  <c r="JO751" i="1"/>
  <c r="JL751" i="1"/>
  <c r="JE751" i="1"/>
  <c r="JB751" i="1"/>
  <c r="IU751" i="1"/>
  <c r="IR751" i="1"/>
  <c r="IK751" i="1"/>
  <c r="IH751" i="1"/>
  <c r="IA751" i="1"/>
  <c r="HX751" i="1"/>
  <c r="HQ751" i="1"/>
  <c r="HN751" i="1"/>
  <c r="HG751" i="1"/>
  <c r="HD751" i="1"/>
  <c r="GW751" i="1"/>
  <c r="GT751" i="1"/>
  <c r="GM751" i="1"/>
  <c r="GJ751" i="1"/>
  <c r="GC751" i="1"/>
  <c r="FZ751" i="1"/>
  <c r="FS751" i="1"/>
  <c r="FP751" i="1"/>
  <c r="FI751" i="1"/>
  <c r="FF751" i="1"/>
  <c r="EY751" i="1"/>
  <c r="EV751" i="1"/>
  <c r="EO751" i="1"/>
  <c r="EL751" i="1"/>
  <c r="EE751" i="1"/>
  <c r="EB751" i="1"/>
  <c r="DU751" i="1"/>
  <c r="DR751" i="1"/>
  <c r="DK751" i="1"/>
  <c r="DH751" i="1"/>
  <c r="DA751" i="1"/>
  <c r="CX751" i="1"/>
  <c r="CQ751" i="1"/>
  <c r="CN751" i="1"/>
  <c r="CG751" i="1"/>
  <c r="CD751" i="1"/>
  <c r="BW751" i="1"/>
  <c r="BT751" i="1"/>
  <c r="BM751" i="1"/>
  <c r="BJ751" i="1"/>
  <c r="BC751" i="1"/>
  <c r="AZ751" i="1"/>
  <c r="AS751" i="1"/>
  <c r="AP751" i="1"/>
  <c r="AI751" i="1"/>
  <c r="AF751" i="1"/>
  <c r="Y751" i="1"/>
  <c r="V751" i="1"/>
  <c r="L751" i="1"/>
  <c r="K751" i="1"/>
  <c r="J751" i="1"/>
  <c r="JL750" i="1"/>
  <c r="JB750" i="1"/>
  <c r="IR750" i="1"/>
  <c r="IV750" i="1" s="1"/>
  <c r="IH750" i="1"/>
  <c r="HX750" i="1"/>
  <c r="HN750" i="1"/>
  <c r="HD750" i="1"/>
  <c r="HH750" i="1" s="1"/>
  <c r="GT750" i="1"/>
  <c r="GJ750" i="1"/>
  <c r="FZ750" i="1"/>
  <c r="FP750" i="1"/>
  <c r="FT750" i="1" s="1"/>
  <c r="FF750" i="1"/>
  <c r="EV750" i="1"/>
  <c r="EL750" i="1"/>
  <c r="EB750" i="1"/>
  <c r="EF750" i="1" s="1"/>
  <c r="DR750" i="1"/>
  <c r="DH750" i="1"/>
  <c r="CX750" i="1"/>
  <c r="CN750" i="1"/>
  <c r="CR750" i="1" s="1"/>
  <c r="CD750" i="1"/>
  <c r="BT750" i="1"/>
  <c r="BJ750" i="1"/>
  <c r="AZ750" i="1"/>
  <c r="BD750" i="1" s="1"/>
  <c r="AP750" i="1"/>
  <c r="AF750" i="1"/>
  <c r="V750" i="1"/>
  <c r="L750" i="1"/>
  <c r="K750" i="1"/>
  <c r="J750" i="1"/>
  <c r="L749" i="1"/>
  <c r="K749" i="1"/>
  <c r="J749" i="1"/>
  <c r="L748" i="1"/>
  <c r="K748" i="1"/>
  <c r="J748" i="1"/>
  <c r="JP747" i="1"/>
  <c r="JL747" i="1"/>
  <c r="JF747" i="1"/>
  <c r="JB747" i="1"/>
  <c r="IV747" i="1"/>
  <c r="IR747" i="1"/>
  <c r="IL747" i="1"/>
  <c r="IH747" i="1"/>
  <c r="IB747" i="1"/>
  <c r="HX747" i="1"/>
  <c r="HR747" i="1"/>
  <c r="HN747" i="1"/>
  <c r="HH747" i="1"/>
  <c r="HD747" i="1"/>
  <c r="GX747" i="1"/>
  <c r="GT747" i="1"/>
  <c r="GN747" i="1"/>
  <c r="GJ747" i="1"/>
  <c r="GD747" i="1"/>
  <c r="FZ747" i="1"/>
  <c r="FT747" i="1"/>
  <c r="FP747" i="1"/>
  <c r="FJ747" i="1"/>
  <c r="FF747" i="1"/>
  <c r="EZ747" i="1"/>
  <c r="EV747" i="1"/>
  <c r="EP747" i="1"/>
  <c r="EL747" i="1"/>
  <c r="EF747" i="1"/>
  <c r="EB747" i="1"/>
  <c r="DV747" i="1"/>
  <c r="DR747" i="1"/>
  <c r="DL747" i="1"/>
  <c r="DH747" i="1"/>
  <c r="DB747" i="1"/>
  <c r="CX747" i="1"/>
  <c r="CR747" i="1"/>
  <c r="CN747" i="1"/>
  <c r="CH747" i="1"/>
  <c r="CD747" i="1"/>
  <c r="BX747" i="1"/>
  <c r="BT747" i="1"/>
  <c r="BN747" i="1"/>
  <c r="BJ747" i="1"/>
  <c r="BD747" i="1"/>
  <c r="AZ747" i="1"/>
  <c r="AT747" i="1"/>
  <c r="AP747" i="1"/>
  <c r="AJ747" i="1"/>
  <c r="Z747" i="1"/>
  <c r="K747" i="1"/>
  <c r="L747" i="1" s="1"/>
  <c r="J747" i="1"/>
  <c r="JO746" i="1"/>
  <c r="JL746" i="1"/>
  <c r="JE746" i="1"/>
  <c r="JB746" i="1"/>
  <c r="IU746" i="1"/>
  <c r="IR746" i="1"/>
  <c r="IK746" i="1"/>
  <c r="IH746" i="1"/>
  <c r="IA746" i="1"/>
  <c r="HX746" i="1"/>
  <c r="HQ746" i="1"/>
  <c r="HN746" i="1"/>
  <c r="HG746" i="1"/>
  <c r="HD746" i="1"/>
  <c r="GW746" i="1"/>
  <c r="GT746" i="1"/>
  <c r="GM746" i="1"/>
  <c r="GJ746" i="1"/>
  <c r="GC746" i="1"/>
  <c r="FZ746" i="1"/>
  <c r="FS746" i="1"/>
  <c r="FP746" i="1"/>
  <c r="FI746" i="1"/>
  <c r="FF746" i="1"/>
  <c r="EY746" i="1"/>
  <c r="EV746" i="1"/>
  <c r="EO746" i="1"/>
  <c r="EL746" i="1"/>
  <c r="EE746" i="1"/>
  <c r="EB746" i="1"/>
  <c r="DU746" i="1"/>
  <c r="DR746" i="1"/>
  <c r="DK746" i="1"/>
  <c r="DH746" i="1"/>
  <c r="DA746" i="1"/>
  <c r="CX746" i="1"/>
  <c r="CQ746" i="1"/>
  <c r="CN746" i="1"/>
  <c r="CG746" i="1"/>
  <c r="CD746" i="1"/>
  <c r="BW746" i="1"/>
  <c r="BT746" i="1"/>
  <c r="BM746" i="1"/>
  <c r="BJ746" i="1"/>
  <c r="BC746" i="1"/>
  <c r="AZ746" i="1"/>
  <c r="AS746" i="1"/>
  <c r="AP746" i="1"/>
  <c r="AI746" i="1"/>
  <c r="AF746" i="1"/>
  <c r="Y746" i="1"/>
  <c r="V746" i="1"/>
  <c r="L746" i="1"/>
  <c r="K746" i="1"/>
  <c r="J746" i="1"/>
  <c r="JL745" i="1"/>
  <c r="JB745" i="1"/>
  <c r="IR745" i="1"/>
  <c r="IV745" i="1" s="1"/>
  <c r="IH745" i="1"/>
  <c r="HX745" i="1"/>
  <c r="HN745" i="1"/>
  <c r="HD745" i="1"/>
  <c r="HH745" i="1" s="1"/>
  <c r="GT745" i="1"/>
  <c r="GJ745" i="1"/>
  <c r="FZ745" i="1"/>
  <c r="FP745" i="1"/>
  <c r="FT745" i="1" s="1"/>
  <c r="FF745" i="1"/>
  <c r="EV745" i="1"/>
  <c r="EL745" i="1"/>
  <c r="EB745" i="1"/>
  <c r="EF745" i="1" s="1"/>
  <c r="DR745" i="1"/>
  <c r="DH745" i="1"/>
  <c r="CX745" i="1"/>
  <c r="CN745" i="1"/>
  <c r="CR745" i="1" s="1"/>
  <c r="CD745" i="1"/>
  <c r="BT745" i="1"/>
  <c r="BJ745" i="1"/>
  <c r="AZ745" i="1"/>
  <c r="BD745" i="1" s="1"/>
  <c r="AP745" i="1"/>
  <c r="AF745" i="1"/>
  <c r="V745" i="1"/>
  <c r="K745" i="1"/>
  <c r="L745" i="1" s="1"/>
  <c r="J745" i="1"/>
  <c r="L744" i="1"/>
  <c r="K744" i="1"/>
  <c r="J744" i="1"/>
  <c r="L743" i="1"/>
  <c r="K743" i="1"/>
  <c r="J743" i="1"/>
  <c r="JP742" i="1"/>
  <c r="JL742" i="1"/>
  <c r="JF742" i="1"/>
  <c r="JB742" i="1"/>
  <c r="IV742" i="1"/>
  <c r="IR742" i="1"/>
  <c r="IL742" i="1"/>
  <c r="IH742" i="1"/>
  <c r="IB742" i="1"/>
  <c r="HX742" i="1"/>
  <c r="HR742" i="1"/>
  <c r="HN742" i="1"/>
  <c r="HH742" i="1"/>
  <c r="HD742" i="1"/>
  <c r="GX742" i="1"/>
  <c r="GT742" i="1"/>
  <c r="GN742" i="1"/>
  <c r="GJ742" i="1"/>
  <c r="GD742" i="1"/>
  <c r="FZ742" i="1"/>
  <c r="FT742" i="1"/>
  <c r="FP742" i="1"/>
  <c r="FJ742" i="1"/>
  <c r="FF742" i="1"/>
  <c r="EZ742" i="1"/>
  <c r="EV742" i="1"/>
  <c r="EP742" i="1"/>
  <c r="EL742" i="1"/>
  <c r="EF742" i="1"/>
  <c r="EB742" i="1"/>
  <c r="DV742" i="1"/>
  <c r="DR742" i="1"/>
  <c r="DL742" i="1"/>
  <c r="DH742" i="1"/>
  <c r="DB742" i="1"/>
  <c r="CX742" i="1"/>
  <c r="CR742" i="1"/>
  <c r="CN742" i="1"/>
  <c r="CH742" i="1"/>
  <c r="CD742" i="1"/>
  <c r="BX742" i="1"/>
  <c r="BT742" i="1"/>
  <c r="BN742" i="1"/>
  <c r="BJ742" i="1"/>
  <c r="BD742" i="1"/>
  <c r="AZ742" i="1"/>
  <c r="AT742" i="1"/>
  <c r="AP742" i="1"/>
  <c r="AJ742" i="1"/>
  <c r="Z742" i="1"/>
  <c r="L742" i="1"/>
  <c r="K742" i="1"/>
  <c r="J742" i="1"/>
  <c r="JO741" i="1"/>
  <c r="JL741" i="1"/>
  <c r="JE741" i="1"/>
  <c r="JB741" i="1"/>
  <c r="IU741" i="1"/>
  <c r="IR741" i="1"/>
  <c r="IK741" i="1"/>
  <c r="IH741" i="1"/>
  <c r="IA741" i="1"/>
  <c r="HX741" i="1"/>
  <c r="HQ741" i="1"/>
  <c r="HN741" i="1"/>
  <c r="HG741" i="1"/>
  <c r="HD741" i="1"/>
  <c r="GW741" i="1"/>
  <c r="GT741" i="1"/>
  <c r="GM741" i="1"/>
  <c r="GJ741" i="1"/>
  <c r="GC741" i="1"/>
  <c r="FZ741" i="1"/>
  <c r="FS741" i="1"/>
  <c r="FP741" i="1"/>
  <c r="FI741" i="1"/>
  <c r="FF741" i="1"/>
  <c r="EY741" i="1"/>
  <c r="EV741" i="1"/>
  <c r="EO741" i="1"/>
  <c r="EL741" i="1"/>
  <c r="EE741" i="1"/>
  <c r="EB741" i="1"/>
  <c r="DU741" i="1"/>
  <c r="DR741" i="1"/>
  <c r="DK741" i="1"/>
  <c r="DH741" i="1"/>
  <c r="DA741" i="1"/>
  <c r="CX741" i="1"/>
  <c r="CQ741" i="1"/>
  <c r="CN741" i="1"/>
  <c r="CG741" i="1"/>
  <c r="CD741" i="1"/>
  <c r="BW741" i="1"/>
  <c r="BT741" i="1"/>
  <c r="BM741" i="1"/>
  <c r="BJ741" i="1"/>
  <c r="BC741" i="1"/>
  <c r="AZ741" i="1"/>
  <c r="AS741" i="1"/>
  <c r="AP741" i="1"/>
  <c r="AI741" i="1"/>
  <c r="AF741" i="1"/>
  <c r="Y741" i="1"/>
  <c r="V741" i="1"/>
  <c r="K741" i="1"/>
  <c r="L741" i="1" s="1"/>
  <c r="J741" i="1"/>
  <c r="JL740" i="1"/>
  <c r="JB740" i="1"/>
  <c r="IR740" i="1"/>
  <c r="IH740" i="1"/>
  <c r="HX740" i="1"/>
  <c r="HN740" i="1"/>
  <c r="HD740" i="1"/>
  <c r="GT740" i="1"/>
  <c r="GJ740" i="1"/>
  <c r="FZ740" i="1"/>
  <c r="FP740" i="1"/>
  <c r="FF740" i="1"/>
  <c r="EV740" i="1"/>
  <c r="EL740" i="1"/>
  <c r="EB740" i="1"/>
  <c r="DR740" i="1"/>
  <c r="DH740" i="1"/>
  <c r="CX740" i="1"/>
  <c r="CN740" i="1"/>
  <c r="CD740" i="1"/>
  <c r="BT740" i="1"/>
  <c r="BJ740" i="1"/>
  <c r="AZ740" i="1"/>
  <c r="AP740" i="1"/>
  <c r="AF740" i="1"/>
  <c r="V740" i="1"/>
  <c r="L740" i="1"/>
  <c r="K740" i="1"/>
  <c r="J740" i="1"/>
  <c r="K739" i="1"/>
  <c r="L739" i="1" s="1"/>
  <c r="J739" i="1"/>
  <c r="L738" i="1"/>
  <c r="K738" i="1"/>
  <c r="J738" i="1"/>
  <c r="JP737" i="1"/>
  <c r="JL737" i="1"/>
  <c r="JF737" i="1"/>
  <c r="JB737" i="1"/>
  <c r="IV737" i="1"/>
  <c r="IR737" i="1"/>
  <c r="IL737" i="1"/>
  <c r="IH737" i="1"/>
  <c r="IB737" i="1"/>
  <c r="HX737" i="1"/>
  <c r="HR737" i="1"/>
  <c r="HN737" i="1"/>
  <c r="HH737" i="1"/>
  <c r="HD737" i="1"/>
  <c r="GX737" i="1"/>
  <c r="GT737" i="1"/>
  <c r="GN737" i="1"/>
  <c r="GJ737" i="1"/>
  <c r="GD737" i="1"/>
  <c r="FZ737" i="1"/>
  <c r="FT737" i="1"/>
  <c r="FP737" i="1"/>
  <c r="FJ737" i="1"/>
  <c r="FF737" i="1"/>
  <c r="EZ737" i="1"/>
  <c r="EV737" i="1"/>
  <c r="EP737" i="1"/>
  <c r="EL737" i="1"/>
  <c r="EF737" i="1"/>
  <c r="EB737" i="1"/>
  <c r="DV737" i="1"/>
  <c r="DR737" i="1"/>
  <c r="DL737" i="1"/>
  <c r="DH737" i="1"/>
  <c r="DB737" i="1"/>
  <c r="CX737" i="1"/>
  <c r="CR737" i="1"/>
  <c r="CN737" i="1"/>
  <c r="CH737" i="1"/>
  <c r="CD737" i="1"/>
  <c r="BX737" i="1"/>
  <c r="BT737" i="1"/>
  <c r="BN737" i="1"/>
  <c r="BJ737" i="1"/>
  <c r="BD737" i="1"/>
  <c r="AZ737" i="1"/>
  <c r="AT737" i="1"/>
  <c r="AP737" i="1"/>
  <c r="AJ737" i="1"/>
  <c r="Z737" i="1"/>
  <c r="L737" i="1"/>
  <c r="K737" i="1"/>
  <c r="J737" i="1"/>
  <c r="JO736" i="1"/>
  <c r="JL736" i="1"/>
  <c r="JE736" i="1"/>
  <c r="JB736" i="1"/>
  <c r="IU736" i="1"/>
  <c r="IR736" i="1"/>
  <c r="IK736" i="1"/>
  <c r="IH736" i="1"/>
  <c r="IA736" i="1"/>
  <c r="HX736" i="1"/>
  <c r="HQ736" i="1"/>
  <c r="HN736" i="1"/>
  <c r="HG736" i="1"/>
  <c r="HD736" i="1"/>
  <c r="GW736" i="1"/>
  <c r="GT736" i="1"/>
  <c r="GM736" i="1"/>
  <c r="GJ736" i="1"/>
  <c r="GC736" i="1"/>
  <c r="FZ736" i="1"/>
  <c r="FS736" i="1"/>
  <c r="FP736" i="1"/>
  <c r="FI736" i="1"/>
  <c r="FF736" i="1"/>
  <c r="EY736" i="1"/>
  <c r="EV736" i="1"/>
  <c r="EO736" i="1"/>
  <c r="EL736" i="1"/>
  <c r="EE736" i="1"/>
  <c r="EB736" i="1"/>
  <c r="DU736" i="1"/>
  <c r="DR736" i="1"/>
  <c r="DK736" i="1"/>
  <c r="DH736" i="1"/>
  <c r="DA736" i="1"/>
  <c r="CX736" i="1"/>
  <c r="CQ736" i="1"/>
  <c r="CN736" i="1"/>
  <c r="CG736" i="1"/>
  <c r="CD736" i="1"/>
  <c r="BW736" i="1"/>
  <c r="BT736" i="1"/>
  <c r="BM736" i="1"/>
  <c r="BJ736" i="1"/>
  <c r="BC736" i="1"/>
  <c r="AZ736" i="1"/>
  <c r="AS736" i="1"/>
  <c r="AP736" i="1"/>
  <c r="AI736" i="1"/>
  <c r="AF736" i="1"/>
  <c r="Y736" i="1"/>
  <c r="V736" i="1"/>
  <c r="L736" i="1"/>
  <c r="K736" i="1"/>
  <c r="J736" i="1"/>
  <c r="JL735" i="1"/>
  <c r="JB735" i="1"/>
  <c r="IR735" i="1"/>
  <c r="IV735" i="1" s="1"/>
  <c r="IH735" i="1"/>
  <c r="IL735" i="1" s="1"/>
  <c r="HX735" i="1"/>
  <c r="HN735" i="1"/>
  <c r="HD735" i="1"/>
  <c r="HH735" i="1" s="1"/>
  <c r="GT735" i="1"/>
  <c r="GX735" i="1" s="1"/>
  <c r="GJ735" i="1"/>
  <c r="FZ735" i="1"/>
  <c r="FP735" i="1"/>
  <c r="FT735" i="1" s="1"/>
  <c r="FF735" i="1"/>
  <c r="FJ735" i="1" s="1"/>
  <c r="EV735" i="1"/>
  <c r="EL735" i="1"/>
  <c r="EB735" i="1"/>
  <c r="EF735" i="1" s="1"/>
  <c r="DR735" i="1"/>
  <c r="DV735" i="1" s="1"/>
  <c r="DH735" i="1"/>
  <c r="CX735" i="1"/>
  <c r="CN735" i="1"/>
  <c r="CR735" i="1" s="1"/>
  <c r="CD735" i="1"/>
  <c r="CH735" i="1" s="1"/>
  <c r="BT735" i="1"/>
  <c r="BJ735" i="1"/>
  <c r="BN735" i="1" s="1"/>
  <c r="AZ735" i="1"/>
  <c r="AP735" i="1"/>
  <c r="AT735" i="1" s="1"/>
  <c r="AF735" i="1"/>
  <c r="AJ735" i="1" s="1"/>
  <c r="V735" i="1"/>
  <c r="L735" i="1"/>
  <c r="K735" i="1"/>
  <c r="J735" i="1"/>
  <c r="K734" i="1"/>
  <c r="L734" i="1" s="1"/>
  <c r="J734" i="1"/>
  <c r="K733" i="1"/>
  <c r="L733" i="1" s="1"/>
  <c r="J733" i="1"/>
  <c r="JP732" i="1"/>
  <c r="JL732" i="1"/>
  <c r="JF732" i="1"/>
  <c r="JB732" i="1"/>
  <c r="IV732" i="1"/>
  <c r="IR732" i="1"/>
  <c r="IL732" i="1"/>
  <c r="IH732" i="1"/>
  <c r="IB732" i="1"/>
  <c r="HX732" i="1"/>
  <c r="HR732" i="1"/>
  <c r="HN732" i="1"/>
  <c r="HH732" i="1"/>
  <c r="HD732" i="1"/>
  <c r="GX732" i="1"/>
  <c r="GT732" i="1"/>
  <c r="GN732" i="1"/>
  <c r="GJ732" i="1"/>
  <c r="GD732" i="1"/>
  <c r="FZ732" i="1"/>
  <c r="FT732" i="1"/>
  <c r="FP732" i="1"/>
  <c r="FJ732" i="1"/>
  <c r="FF732" i="1"/>
  <c r="EZ732" i="1"/>
  <c r="EV732" i="1"/>
  <c r="EP732" i="1"/>
  <c r="EL732" i="1"/>
  <c r="EF732" i="1"/>
  <c r="EB732" i="1"/>
  <c r="DV732" i="1"/>
  <c r="DR732" i="1"/>
  <c r="DL732" i="1"/>
  <c r="DH732" i="1"/>
  <c r="DB732" i="1"/>
  <c r="CX732" i="1"/>
  <c r="CR732" i="1"/>
  <c r="CN732" i="1"/>
  <c r="CH732" i="1"/>
  <c r="CD732" i="1"/>
  <c r="BX732" i="1"/>
  <c r="BT732" i="1"/>
  <c r="BN732" i="1"/>
  <c r="BJ732" i="1"/>
  <c r="BD732" i="1"/>
  <c r="AZ732" i="1"/>
  <c r="AT732" i="1"/>
  <c r="AP732" i="1"/>
  <c r="AJ732" i="1"/>
  <c r="Z732" i="1"/>
  <c r="L732" i="1"/>
  <c r="K732" i="1"/>
  <c r="J732" i="1"/>
  <c r="JO731" i="1"/>
  <c r="JL731" i="1"/>
  <c r="JE731" i="1"/>
  <c r="JB731" i="1"/>
  <c r="IU731" i="1"/>
  <c r="IR731" i="1"/>
  <c r="IK731" i="1"/>
  <c r="IH731" i="1"/>
  <c r="IA731" i="1"/>
  <c r="HX731" i="1"/>
  <c r="HQ731" i="1"/>
  <c r="HN731" i="1"/>
  <c r="HG731" i="1"/>
  <c r="HD731" i="1"/>
  <c r="GW731" i="1"/>
  <c r="GT731" i="1"/>
  <c r="GM731" i="1"/>
  <c r="GJ731" i="1"/>
  <c r="GC731" i="1"/>
  <c r="FZ731" i="1"/>
  <c r="FS731" i="1"/>
  <c r="FP731" i="1"/>
  <c r="FI731" i="1"/>
  <c r="FF731" i="1"/>
  <c r="EY731" i="1"/>
  <c r="EV731" i="1"/>
  <c r="EO731" i="1"/>
  <c r="EL731" i="1"/>
  <c r="EE731" i="1"/>
  <c r="EB731" i="1"/>
  <c r="DU731" i="1"/>
  <c r="DR731" i="1"/>
  <c r="DK731" i="1"/>
  <c r="DH731" i="1"/>
  <c r="DA731" i="1"/>
  <c r="CX731" i="1"/>
  <c r="CQ731" i="1"/>
  <c r="CN731" i="1"/>
  <c r="CG731" i="1"/>
  <c r="CD731" i="1"/>
  <c r="BW731" i="1"/>
  <c r="BT731" i="1"/>
  <c r="BM731" i="1"/>
  <c r="BJ731" i="1"/>
  <c r="BC731" i="1"/>
  <c r="AZ731" i="1"/>
  <c r="AS731" i="1"/>
  <c r="AP731" i="1"/>
  <c r="AI731" i="1"/>
  <c r="AF731" i="1"/>
  <c r="Y731" i="1"/>
  <c r="V731" i="1"/>
  <c r="L731" i="1"/>
  <c r="K731" i="1"/>
  <c r="J731" i="1"/>
  <c r="JL730" i="1"/>
  <c r="JB730" i="1"/>
  <c r="IR730" i="1"/>
  <c r="IV730" i="1" s="1"/>
  <c r="IH730" i="1"/>
  <c r="HX730" i="1"/>
  <c r="HN730" i="1"/>
  <c r="HD730" i="1"/>
  <c r="HH730" i="1" s="1"/>
  <c r="GT730" i="1"/>
  <c r="GJ730" i="1"/>
  <c r="FZ730" i="1"/>
  <c r="FP730" i="1"/>
  <c r="FT730" i="1" s="1"/>
  <c r="FF730" i="1"/>
  <c r="EV730" i="1"/>
  <c r="EL730" i="1"/>
  <c r="EB730" i="1"/>
  <c r="EF730" i="1" s="1"/>
  <c r="DR730" i="1"/>
  <c r="DH730" i="1"/>
  <c r="CX730" i="1"/>
  <c r="CN730" i="1"/>
  <c r="CR730" i="1" s="1"/>
  <c r="CD730" i="1"/>
  <c r="BT730" i="1"/>
  <c r="BJ730" i="1"/>
  <c r="AZ730" i="1"/>
  <c r="BD730" i="1" s="1"/>
  <c r="AP730" i="1"/>
  <c r="AF730" i="1"/>
  <c r="V730" i="1"/>
  <c r="L730" i="1"/>
  <c r="K730" i="1"/>
  <c r="J730" i="1"/>
  <c r="L729" i="1"/>
  <c r="K729" i="1"/>
  <c r="J729" i="1"/>
  <c r="K728" i="1"/>
  <c r="L728" i="1" s="1"/>
  <c r="J728" i="1"/>
  <c r="JP727" i="1"/>
  <c r="JL727" i="1"/>
  <c r="JF727" i="1"/>
  <c r="JB727" i="1"/>
  <c r="IV727" i="1"/>
  <c r="IR727" i="1"/>
  <c r="IL727" i="1"/>
  <c r="IH727" i="1"/>
  <c r="IB727" i="1"/>
  <c r="HX727" i="1"/>
  <c r="HR727" i="1"/>
  <c r="HN727" i="1"/>
  <c r="HH727" i="1"/>
  <c r="HD727" i="1"/>
  <c r="GX727" i="1"/>
  <c r="GT727" i="1"/>
  <c r="GN727" i="1"/>
  <c r="GJ727" i="1"/>
  <c r="GD727" i="1"/>
  <c r="FZ727" i="1"/>
  <c r="FT727" i="1"/>
  <c r="FP727" i="1"/>
  <c r="FJ727" i="1"/>
  <c r="FF727" i="1"/>
  <c r="EZ727" i="1"/>
  <c r="EV727" i="1"/>
  <c r="EP727" i="1"/>
  <c r="EL727" i="1"/>
  <c r="EF727" i="1"/>
  <c r="EB727" i="1"/>
  <c r="DV727" i="1"/>
  <c r="DR727" i="1"/>
  <c r="DL727" i="1"/>
  <c r="DH727" i="1"/>
  <c r="DB727" i="1"/>
  <c r="CX727" i="1"/>
  <c r="CR727" i="1"/>
  <c r="CN727" i="1"/>
  <c r="CH727" i="1"/>
  <c r="CD727" i="1"/>
  <c r="BX727" i="1"/>
  <c r="BT727" i="1"/>
  <c r="BN727" i="1"/>
  <c r="BJ727" i="1"/>
  <c r="BD727" i="1"/>
  <c r="AZ727" i="1"/>
  <c r="AT727" i="1"/>
  <c r="AP727" i="1"/>
  <c r="AJ727" i="1"/>
  <c r="Z727" i="1"/>
  <c r="K727" i="1"/>
  <c r="L727" i="1" s="1"/>
  <c r="J727" i="1"/>
  <c r="JO726" i="1"/>
  <c r="JL726" i="1"/>
  <c r="JE726" i="1"/>
  <c r="JB726" i="1"/>
  <c r="IU726" i="1"/>
  <c r="IR726" i="1"/>
  <c r="IK726" i="1"/>
  <c r="IH726" i="1"/>
  <c r="IA726" i="1"/>
  <c r="HX726" i="1"/>
  <c r="HQ726" i="1"/>
  <c r="HN726" i="1"/>
  <c r="HG726" i="1"/>
  <c r="HD726" i="1"/>
  <c r="GW726" i="1"/>
  <c r="GT726" i="1"/>
  <c r="GM726" i="1"/>
  <c r="GJ726" i="1"/>
  <c r="GC726" i="1"/>
  <c r="FZ726" i="1"/>
  <c r="FS726" i="1"/>
  <c r="FP726" i="1"/>
  <c r="FI726" i="1"/>
  <c r="FF726" i="1"/>
  <c r="EY726" i="1"/>
  <c r="EV726" i="1"/>
  <c r="EO726" i="1"/>
  <c r="EL726" i="1"/>
  <c r="EE726" i="1"/>
  <c r="EB726" i="1"/>
  <c r="DU726" i="1"/>
  <c r="DR726" i="1"/>
  <c r="DK726" i="1"/>
  <c r="DH726" i="1"/>
  <c r="DA726" i="1"/>
  <c r="CX726" i="1"/>
  <c r="CQ726" i="1"/>
  <c r="CN726" i="1"/>
  <c r="CG726" i="1"/>
  <c r="CD726" i="1"/>
  <c r="BW726" i="1"/>
  <c r="BT726" i="1"/>
  <c r="BM726" i="1"/>
  <c r="BJ726" i="1"/>
  <c r="BC726" i="1"/>
  <c r="AZ726" i="1"/>
  <c r="AS726" i="1"/>
  <c r="AP726" i="1"/>
  <c r="AI726" i="1"/>
  <c r="AF726" i="1"/>
  <c r="Y726" i="1"/>
  <c r="V726" i="1"/>
  <c r="L726" i="1"/>
  <c r="K726" i="1"/>
  <c r="J726" i="1"/>
  <c r="JL725" i="1"/>
  <c r="JB725" i="1"/>
  <c r="IR725" i="1"/>
  <c r="IV725" i="1" s="1"/>
  <c r="IH725" i="1"/>
  <c r="HX725" i="1"/>
  <c r="HN725" i="1"/>
  <c r="HD725" i="1"/>
  <c r="HH725" i="1" s="1"/>
  <c r="GT725" i="1"/>
  <c r="GJ725" i="1"/>
  <c r="FZ725" i="1"/>
  <c r="FP725" i="1"/>
  <c r="FT725" i="1" s="1"/>
  <c r="FF725" i="1"/>
  <c r="EV725" i="1"/>
  <c r="EL725" i="1"/>
  <c r="EB725" i="1"/>
  <c r="EF725" i="1" s="1"/>
  <c r="DR725" i="1"/>
  <c r="DH725" i="1"/>
  <c r="CX725" i="1"/>
  <c r="CN725" i="1"/>
  <c r="CR725" i="1" s="1"/>
  <c r="CD725" i="1"/>
  <c r="BT725" i="1"/>
  <c r="BJ725" i="1"/>
  <c r="AZ725" i="1"/>
  <c r="BD725" i="1" s="1"/>
  <c r="AP725" i="1"/>
  <c r="AF725" i="1"/>
  <c r="V725" i="1"/>
  <c r="K725" i="1"/>
  <c r="L725" i="1" s="1"/>
  <c r="J725" i="1"/>
  <c r="L724" i="1"/>
  <c r="K724" i="1"/>
  <c r="J724" i="1"/>
  <c r="L723" i="1"/>
  <c r="K723" i="1"/>
  <c r="J723" i="1"/>
  <c r="JP722" i="1"/>
  <c r="JL722" i="1"/>
  <c r="JF722" i="1"/>
  <c r="JF717" i="1" s="1"/>
  <c r="JB722" i="1"/>
  <c r="IV722" i="1"/>
  <c r="IV717" i="1" s="1"/>
  <c r="IR722" i="1"/>
  <c r="IL722" i="1"/>
  <c r="IL717" i="1" s="1"/>
  <c r="IH722" i="1"/>
  <c r="IB722" i="1"/>
  <c r="HX722" i="1"/>
  <c r="HR722" i="1"/>
  <c r="HR717" i="1" s="1"/>
  <c r="HN722" i="1"/>
  <c r="HH722" i="1"/>
  <c r="HD722" i="1"/>
  <c r="GX722" i="1"/>
  <c r="GX717" i="1" s="1"/>
  <c r="GT722" i="1"/>
  <c r="GN722" i="1"/>
  <c r="GJ722" i="1"/>
  <c r="GD722" i="1"/>
  <c r="GD717" i="1" s="1"/>
  <c r="FZ722" i="1"/>
  <c r="FT722" i="1"/>
  <c r="FT717" i="1" s="1"/>
  <c r="FP722" i="1"/>
  <c r="FJ722" i="1"/>
  <c r="FJ717" i="1" s="1"/>
  <c r="FF722" i="1"/>
  <c r="EZ722" i="1"/>
  <c r="EV722" i="1"/>
  <c r="EP722" i="1"/>
  <c r="EP717" i="1" s="1"/>
  <c r="EL722" i="1"/>
  <c r="EF722" i="1"/>
  <c r="EB722" i="1"/>
  <c r="DV722" i="1"/>
  <c r="DV717" i="1" s="1"/>
  <c r="DR722" i="1"/>
  <c r="DL722" i="1"/>
  <c r="DH722" i="1"/>
  <c r="DB722" i="1"/>
  <c r="DB717" i="1" s="1"/>
  <c r="CX722" i="1"/>
  <c r="CR722" i="1"/>
  <c r="CR717" i="1" s="1"/>
  <c r="CN722" i="1"/>
  <c r="CH722" i="1"/>
  <c r="CH717" i="1" s="1"/>
  <c r="CD722" i="1"/>
  <c r="BX722" i="1"/>
  <c r="BT722" i="1"/>
  <c r="BN722" i="1"/>
  <c r="BN717" i="1" s="1"/>
  <c r="BJ722" i="1"/>
  <c r="BD722" i="1"/>
  <c r="AZ722" i="1"/>
  <c r="AT722" i="1"/>
  <c r="AT717" i="1" s="1"/>
  <c r="AP722" i="1"/>
  <c r="AJ722" i="1"/>
  <c r="Z722" i="1"/>
  <c r="K722" i="1"/>
  <c r="L722" i="1" s="1"/>
  <c r="J722" i="1"/>
  <c r="JO721" i="1"/>
  <c r="JL721" i="1"/>
  <c r="JE721" i="1"/>
  <c r="JB721" i="1"/>
  <c r="IU721" i="1"/>
  <c r="IR721" i="1"/>
  <c r="IK721" i="1"/>
  <c r="IH721" i="1"/>
  <c r="IA721" i="1"/>
  <c r="HX721" i="1"/>
  <c r="HQ721" i="1"/>
  <c r="HN721" i="1"/>
  <c r="HG721" i="1"/>
  <c r="HD721" i="1"/>
  <c r="GW721" i="1"/>
  <c r="GT721" i="1"/>
  <c r="GM721" i="1"/>
  <c r="GJ721" i="1"/>
  <c r="GC721" i="1"/>
  <c r="FZ721" i="1"/>
  <c r="FS721" i="1"/>
  <c r="FP721" i="1"/>
  <c r="FI721" i="1"/>
  <c r="FF721" i="1"/>
  <c r="EY721" i="1"/>
  <c r="EV721" i="1"/>
  <c r="EO721" i="1"/>
  <c r="EL721" i="1"/>
  <c r="EE721" i="1"/>
  <c r="EB721" i="1"/>
  <c r="DU721" i="1"/>
  <c r="DR721" i="1"/>
  <c r="DK721" i="1"/>
  <c r="DH721" i="1"/>
  <c r="DA721" i="1"/>
  <c r="CX721" i="1"/>
  <c r="CQ721" i="1"/>
  <c r="CN721" i="1"/>
  <c r="CG721" i="1"/>
  <c r="CD721" i="1"/>
  <c r="BW721" i="1"/>
  <c r="BT721" i="1"/>
  <c r="BM721" i="1"/>
  <c r="BJ721" i="1"/>
  <c r="BC721" i="1"/>
  <c r="AZ721" i="1"/>
  <c r="AS721" i="1"/>
  <c r="AP721" i="1"/>
  <c r="AI721" i="1"/>
  <c r="AF721" i="1"/>
  <c r="Y721" i="1"/>
  <c r="V721" i="1"/>
  <c r="K721" i="1"/>
  <c r="L721" i="1" s="1"/>
  <c r="J721" i="1"/>
  <c r="JL720" i="1"/>
  <c r="JP720" i="1" s="1"/>
  <c r="JB720" i="1"/>
  <c r="JF720" i="1" s="1"/>
  <c r="IR720" i="1"/>
  <c r="IH720" i="1"/>
  <c r="HX720" i="1"/>
  <c r="IB720" i="1" s="1"/>
  <c r="HN720" i="1"/>
  <c r="HR720" i="1" s="1"/>
  <c r="HD720" i="1"/>
  <c r="GT720" i="1"/>
  <c r="GJ720" i="1"/>
  <c r="GN720" i="1" s="1"/>
  <c r="FZ720" i="1"/>
  <c r="GD720" i="1" s="1"/>
  <c r="FP720" i="1"/>
  <c r="FF720" i="1"/>
  <c r="EV720" i="1"/>
  <c r="EZ720" i="1" s="1"/>
  <c r="EL720" i="1"/>
  <c r="EP720" i="1" s="1"/>
  <c r="EB720" i="1"/>
  <c r="DR720" i="1"/>
  <c r="DH720" i="1"/>
  <c r="DL720" i="1" s="1"/>
  <c r="CX720" i="1"/>
  <c r="DB720" i="1" s="1"/>
  <c r="CN720" i="1"/>
  <c r="CD720" i="1"/>
  <c r="BT720" i="1"/>
  <c r="BX720" i="1" s="1"/>
  <c r="BJ720" i="1"/>
  <c r="BN720" i="1" s="1"/>
  <c r="AZ720" i="1"/>
  <c r="AP720" i="1"/>
  <c r="AF720" i="1"/>
  <c r="AJ720" i="1" s="1"/>
  <c r="V720" i="1"/>
  <c r="K720" i="1"/>
  <c r="L720" i="1" s="1"/>
  <c r="J720" i="1"/>
  <c r="K719" i="1"/>
  <c r="L719" i="1" s="1"/>
  <c r="J719" i="1"/>
  <c r="JQ718" i="1"/>
  <c r="JG718" i="1"/>
  <c r="IW718" i="1"/>
  <c r="IM718" i="1"/>
  <c r="IC718" i="1"/>
  <c r="HS718" i="1"/>
  <c r="HI718" i="1"/>
  <c r="GY718" i="1"/>
  <c r="GO718" i="1"/>
  <c r="GE718" i="1"/>
  <c r="FU718" i="1"/>
  <c r="FK718" i="1"/>
  <c r="FA718" i="1"/>
  <c r="EQ718" i="1"/>
  <c r="EG718" i="1"/>
  <c r="DW718" i="1"/>
  <c r="DM718" i="1"/>
  <c r="DC718" i="1"/>
  <c r="CS718" i="1"/>
  <c r="CI718" i="1"/>
  <c r="BY718" i="1"/>
  <c r="BO718" i="1"/>
  <c r="BE718" i="1"/>
  <c r="AU718" i="1"/>
  <c r="AK718" i="1"/>
  <c r="AA718" i="1"/>
  <c r="K718" i="1"/>
  <c r="L718" i="1" s="1"/>
  <c r="J718" i="1"/>
  <c r="JP717" i="1"/>
  <c r="IB717" i="1"/>
  <c r="HH717" i="1"/>
  <c r="GN717" i="1"/>
  <c r="EZ717" i="1"/>
  <c r="EF717" i="1"/>
  <c r="DL717" i="1"/>
  <c r="BX717" i="1"/>
  <c r="BD717" i="1"/>
  <c r="AJ717" i="1"/>
  <c r="Z717" i="1"/>
  <c r="L717" i="1"/>
  <c r="K717" i="1"/>
  <c r="J717" i="1"/>
  <c r="JL716" i="1"/>
  <c r="JB716" i="1"/>
  <c r="IR716" i="1"/>
  <c r="IH716" i="1"/>
  <c r="HX716" i="1"/>
  <c r="HN716" i="1"/>
  <c r="HD716" i="1"/>
  <c r="GT716" i="1"/>
  <c r="GJ716" i="1"/>
  <c r="FZ716" i="1"/>
  <c r="FP716" i="1"/>
  <c r="FF716" i="1"/>
  <c r="EV716" i="1"/>
  <c r="EL716" i="1"/>
  <c r="EB716" i="1"/>
  <c r="DR716" i="1"/>
  <c r="DH716" i="1"/>
  <c r="CX716" i="1"/>
  <c r="CN716" i="1"/>
  <c r="CD716" i="1"/>
  <c r="BT716" i="1"/>
  <c r="BJ716" i="1"/>
  <c r="AZ716" i="1"/>
  <c r="AP716" i="1"/>
  <c r="K716" i="1"/>
  <c r="L716" i="1" s="1"/>
  <c r="J716" i="1"/>
  <c r="JO715" i="1"/>
  <c r="JE715" i="1"/>
  <c r="IU715" i="1"/>
  <c r="IK715" i="1"/>
  <c r="IA715" i="1"/>
  <c r="HQ715" i="1"/>
  <c r="HG715" i="1"/>
  <c r="GW715" i="1"/>
  <c r="GM715" i="1"/>
  <c r="GC715" i="1"/>
  <c r="FS715" i="1"/>
  <c r="FI715" i="1"/>
  <c r="EY715" i="1"/>
  <c r="EO715" i="1"/>
  <c r="EE715" i="1"/>
  <c r="DU715" i="1"/>
  <c r="DK715" i="1"/>
  <c r="DA715" i="1"/>
  <c r="CQ715" i="1"/>
  <c r="CG715" i="1"/>
  <c r="BW715" i="1"/>
  <c r="BM715" i="1"/>
  <c r="BC715" i="1"/>
  <c r="AS715" i="1"/>
  <c r="AI715" i="1"/>
  <c r="Y715" i="1"/>
  <c r="K715" i="1"/>
  <c r="L715" i="1" s="1"/>
  <c r="J715" i="1"/>
  <c r="L714" i="1"/>
  <c r="K714" i="1"/>
  <c r="J714" i="1"/>
  <c r="K713" i="1"/>
  <c r="L713" i="1" s="1"/>
  <c r="J713" i="1"/>
  <c r="K712" i="1"/>
  <c r="L712" i="1" s="1"/>
  <c r="J712" i="1"/>
  <c r="L711" i="1"/>
  <c r="K711" i="1"/>
  <c r="J711" i="1"/>
  <c r="L710" i="1"/>
  <c r="K710" i="1"/>
  <c r="J710" i="1"/>
  <c r="K709" i="1"/>
  <c r="L709" i="1" s="1"/>
  <c r="J709" i="1"/>
  <c r="K708" i="1"/>
  <c r="L708" i="1" s="1"/>
  <c r="J708" i="1"/>
  <c r="JP707" i="1"/>
  <c r="JL707" i="1"/>
  <c r="JF707" i="1"/>
  <c r="JB707" i="1"/>
  <c r="IV707" i="1"/>
  <c r="IR707" i="1"/>
  <c r="IL707" i="1"/>
  <c r="IH707" i="1"/>
  <c r="IB707" i="1"/>
  <c r="HX707" i="1"/>
  <c r="HR707" i="1"/>
  <c r="HN707" i="1"/>
  <c r="HH707" i="1"/>
  <c r="HD707" i="1"/>
  <c r="GX707" i="1"/>
  <c r="GT707" i="1"/>
  <c r="GN707" i="1"/>
  <c r="GJ707" i="1"/>
  <c r="GD707" i="1"/>
  <c r="FZ707" i="1"/>
  <c r="FT707" i="1"/>
  <c r="FP707" i="1"/>
  <c r="FJ707" i="1"/>
  <c r="FF707" i="1"/>
  <c r="EZ707" i="1"/>
  <c r="EV707" i="1"/>
  <c r="EP707" i="1"/>
  <c r="EL707" i="1"/>
  <c r="EF707" i="1"/>
  <c r="EB707" i="1"/>
  <c r="DV707" i="1"/>
  <c r="DR707" i="1"/>
  <c r="DL707" i="1"/>
  <c r="DH707" i="1"/>
  <c r="DB707" i="1"/>
  <c r="CX707" i="1"/>
  <c r="CR707" i="1"/>
  <c r="CN707" i="1"/>
  <c r="CH707" i="1"/>
  <c r="CD707" i="1"/>
  <c r="BX707" i="1"/>
  <c r="BT707" i="1"/>
  <c r="BN707" i="1"/>
  <c r="BJ707" i="1"/>
  <c r="BD707" i="1"/>
  <c r="AZ707" i="1"/>
  <c r="AT707" i="1"/>
  <c r="AP707" i="1"/>
  <c r="AJ707" i="1"/>
  <c r="Z707" i="1"/>
  <c r="L707" i="1"/>
  <c r="K707" i="1"/>
  <c r="J707" i="1"/>
  <c r="JO706" i="1"/>
  <c r="JL706" i="1"/>
  <c r="JP705" i="1" s="1"/>
  <c r="JE706" i="1"/>
  <c r="JB706" i="1"/>
  <c r="IU706" i="1"/>
  <c r="IR706" i="1"/>
  <c r="IK706" i="1"/>
  <c r="IH706" i="1"/>
  <c r="IA706" i="1"/>
  <c r="HX706" i="1"/>
  <c r="IB705" i="1" s="1"/>
  <c r="HQ706" i="1"/>
  <c r="HN706" i="1"/>
  <c r="HG706" i="1"/>
  <c r="HD706" i="1"/>
  <c r="GW706" i="1"/>
  <c r="GT706" i="1"/>
  <c r="GM706" i="1"/>
  <c r="GJ706" i="1"/>
  <c r="GC706" i="1"/>
  <c r="FZ706" i="1"/>
  <c r="FS706" i="1"/>
  <c r="FP706" i="1"/>
  <c r="FI706" i="1"/>
  <c r="FF706" i="1"/>
  <c r="EY706" i="1"/>
  <c r="EV706" i="1"/>
  <c r="EO706" i="1"/>
  <c r="EL706" i="1"/>
  <c r="EP705" i="1" s="1"/>
  <c r="EE706" i="1"/>
  <c r="EB706" i="1"/>
  <c r="DU706" i="1"/>
  <c r="DR706" i="1"/>
  <c r="DK706" i="1"/>
  <c r="DH706" i="1"/>
  <c r="DA706" i="1"/>
  <c r="CX706" i="1"/>
  <c r="CQ706" i="1"/>
  <c r="CN706" i="1"/>
  <c r="CG706" i="1"/>
  <c r="CD706" i="1"/>
  <c r="BW706" i="1"/>
  <c r="BT706" i="1"/>
  <c r="BM706" i="1"/>
  <c r="BJ706" i="1"/>
  <c r="BC706" i="1"/>
  <c r="AZ706" i="1"/>
  <c r="BD705" i="1" s="1"/>
  <c r="AS706" i="1"/>
  <c r="AP706" i="1"/>
  <c r="AI706" i="1"/>
  <c r="AF706" i="1"/>
  <c r="Y706" i="1"/>
  <c r="V706" i="1"/>
  <c r="K706" i="1"/>
  <c r="L706" i="1" s="1"/>
  <c r="J706" i="1"/>
  <c r="JL705" i="1"/>
  <c r="JB705" i="1"/>
  <c r="JF705" i="1" s="1"/>
  <c r="IR705" i="1"/>
  <c r="IH705" i="1"/>
  <c r="HX705" i="1"/>
  <c r="HN705" i="1"/>
  <c r="HD705" i="1"/>
  <c r="HH705" i="1" s="1"/>
  <c r="GT705" i="1"/>
  <c r="GJ705" i="1"/>
  <c r="FZ705" i="1"/>
  <c r="FP705" i="1"/>
  <c r="FF705" i="1"/>
  <c r="EV705" i="1"/>
  <c r="EL705" i="1"/>
  <c r="EB705" i="1"/>
  <c r="EF705" i="1" s="1"/>
  <c r="DR705" i="1"/>
  <c r="DH705" i="1"/>
  <c r="CX705" i="1"/>
  <c r="CN705" i="1"/>
  <c r="CR705" i="1" s="1"/>
  <c r="CD705" i="1"/>
  <c r="BX705" i="1"/>
  <c r="BT705" i="1"/>
  <c r="BJ705" i="1"/>
  <c r="BN705" i="1" s="1"/>
  <c r="AZ705" i="1"/>
  <c r="AP705" i="1"/>
  <c r="AF705" i="1"/>
  <c r="V705" i="1"/>
  <c r="L705" i="1"/>
  <c r="K705" i="1"/>
  <c r="J705" i="1"/>
  <c r="K704" i="1"/>
  <c r="L704" i="1" s="1"/>
  <c r="J704" i="1"/>
  <c r="K703" i="1"/>
  <c r="L703" i="1" s="1"/>
  <c r="J703" i="1"/>
  <c r="JP702" i="1"/>
  <c r="JL702" i="1"/>
  <c r="JF702" i="1"/>
  <c r="JB702" i="1"/>
  <c r="IV702" i="1"/>
  <c r="IR702" i="1"/>
  <c r="IL702" i="1"/>
  <c r="IH702" i="1"/>
  <c r="IB702" i="1"/>
  <c r="HX702" i="1"/>
  <c r="HR702" i="1"/>
  <c r="HN702" i="1"/>
  <c r="HH702" i="1"/>
  <c r="HD702" i="1"/>
  <c r="GX702" i="1"/>
  <c r="GT702" i="1"/>
  <c r="GN702" i="1"/>
  <c r="GJ702" i="1"/>
  <c r="GD702" i="1"/>
  <c r="FZ702" i="1"/>
  <c r="FT702" i="1"/>
  <c r="FP702" i="1"/>
  <c r="FJ702" i="1"/>
  <c r="FF702" i="1"/>
  <c r="EZ702" i="1"/>
  <c r="EV702" i="1"/>
  <c r="EP702" i="1"/>
  <c r="EL702" i="1"/>
  <c r="EF702" i="1"/>
  <c r="EB702" i="1"/>
  <c r="DV702" i="1"/>
  <c r="DR702" i="1"/>
  <c r="DL702" i="1"/>
  <c r="DH702" i="1"/>
  <c r="DB702" i="1"/>
  <c r="CX702" i="1"/>
  <c r="CR702" i="1"/>
  <c r="CN702" i="1"/>
  <c r="CH702" i="1"/>
  <c r="CD702" i="1"/>
  <c r="BX702" i="1"/>
  <c r="BT702" i="1"/>
  <c r="BN702" i="1"/>
  <c r="BJ702" i="1"/>
  <c r="BD702" i="1"/>
  <c r="AZ702" i="1"/>
  <c r="AT702" i="1"/>
  <c r="AP702" i="1"/>
  <c r="AJ702" i="1"/>
  <c r="Z702" i="1"/>
  <c r="L702" i="1"/>
  <c r="K702" i="1"/>
  <c r="J702" i="1"/>
  <c r="JO701" i="1"/>
  <c r="JL701" i="1"/>
  <c r="JE701" i="1"/>
  <c r="JB701" i="1"/>
  <c r="IU701" i="1"/>
  <c r="IR701" i="1"/>
  <c r="IK701" i="1"/>
  <c r="IH701" i="1"/>
  <c r="IA701" i="1"/>
  <c r="HX701" i="1"/>
  <c r="HQ701" i="1"/>
  <c r="HN701" i="1"/>
  <c r="HG701" i="1"/>
  <c r="HD701" i="1"/>
  <c r="GW701" i="1"/>
  <c r="GT701" i="1"/>
  <c r="GM701" i="1"/>
  <c r="GJ701" i="1"/>
  <c r="GC701" i="1"/>
  <c r="FZ701" i="1"/>
  <c r="FS701" i="1"/>
  <c r="FP701" i="1"/>
  <c r="FI701" i="1"/>
  <c r="FF701" i="1"/>
  <c r="EY701" i="1"/>
  <c r="EV701" i="1"/>
  <c r="EO701" i="1"/>
  <c r="EL701" i="1"/>
  <c r="EE701" i="1"/>
  <c r="EB701" i="1"/>
  <c r="DU701" i="1"/>
  <c r="DR701" i="1"/>
  <c r="DK701" i="1"/>
  <c r="DH701" i="1"/>
  <c r="DA701" i="1"/>
  <c r="CX701" i="1"/>
  <c r="CQ701" i="1"/>
  <c r="CN701" i="1"/>
  <c r="CG701" i="1"/>
  <c r="CD701" i="1"/>
  <c r="BW701" i="1"/>
  <c r="BT701" i="1"/>
  <c r="BM701" i="1"/>
  <c r="BJ701" i="1"/>
  <c r="BC701" i="1"/>
  <c r="AZ701" i="1"/>
  <c r="AS701" i="1"/>
  <c r="AP701" i="1"/>
  <c r="AI701" i="1"/>
  <c r="AF701" i="1"/>
  <c r="Y701" i="1"/>
  <c r="V701" i="1"/>
  <c r="L701" i="1"/>
  <c r="K701" i="1"/>
  <c r="J701" i="1"/>
  <c r="JL700" i="1"/>
  <c r="JB700" i="1"/>
  <c r="IR700" i="1"/>
  <c r="IV700" i="1" s="1"/>
  <c r="IH700" i="1"/>
  <c r="HX700" i="1"/>
  <c r="HN700" i="1"/>
  <c r="HD700" i="1"/>
  <c r="HH700" i="1" s="1"/>
  <c r="GT700" i="1"/>
  <c r="GJ700" i="1"/>
  <c r="FZ700" i="1"/>
  <c r="FP700" i="1"/>
  <c r="FT700" i="1" s="1"/>
  <c r="FF700" i="1"/>
  <c r="EV700" i="1"/>
  <c r="EL700" i="1"/>
  <c r="EB700" i="1"/>
  <c r="EF700" i="1" s="1"/>
  <c r="DR700" i="1"/>
  <c r="DH700" i="1"/>
  <c r="CX700" i="1"/>
  <c r="CN700" i="1"/>
  <c r="CR700" i="1" s="1"/>
  <c r="CD700" i="1"/>
  <c r="BT700" i="1"/>
  <c r="BJ700" i="1"/>
  <c r="AZ700" i="1"/>
  <c r="BD700" i="1" s="1"/>
  <c r="AP700" i="1"/>
  <c r="AF700" i="1"/>
  <c r="V700" i="1"/>
  <c r="L700" i="1"/>
  <c r="K700" i="1"/>
  <c r="J700" i="1"/>
  <c r="L699" i="1"/>
  <c r="K699" i="1"/>
  <c r="J699" i="1"/>
  <c r="K698" i="1"/>
  <c r="L698" i="1" s="1"/>
  <c r="J698" i="1"/>
  <c r="JP697" i="1"/>
  <c r="JL697" i="1"/>
  <c r="JF697" i="1"/>
  <c r="JB697" i="1"/>
  <c r="IV697" i="1"/>
  <c r="IR697" i="1"/>
  <c r="IL697" i="1"/>
  <c r="IH697" i="1"/>
  <c r="IB697" i="1"/>
  <c r="HX697" i="1"/>
  <c r="HR697" i="1"/>
  <c r="HN697" i="1"/>
  <c r="HH697" i="1"/>
  <c r="HD697" i="1"/>
  <c r="GX697" i="1"/>
  <c r="GT697" i="1"/>
  <c r="GN697" i="1"/>
  <c r="GJ697" i="1"/>
  <c r="GD697" i="1"/>
  <c r="FZ697" i="1"/>
  <c r="FT697" i="1"/>
  <c r="FP697" i="1"/>
  <c r="FJ697" i="1"/>
  <c r="FF697" i="1"/>
  <c r="EZ697" i="1"/>
  <c r="EV697" i="1"/>
  <c r="EP697" i="1"/>
  <c r="EL697" i="1"/>
  <c r="EF697" i="1"/>
  <c r="EB697" i="1"/>
  <c r="DV697" i="1"/>
  <c r="DR697" i="1"/>
  <c r="DL697" i="1"/>
  <c r="DH697" i="1"/>
  <c r="DB697" i="1"/>
  <c r="CX697" i="1"/>
  <c r="CR697" i="1"/>
  <c r="CN697" i="1"/>
  <c r="CH697" i="1"/>
  <c r="CD697" i="1"/>
  <c r="BX697" i="1"/>
  <c r="BT697" i="1"/>
  <c r="BN697" i="1"/>
  <c r="BJ697" i="1"/>
  <c r="BD697" i="1"/>
  <c r="AZ697" i="1"/>
  <c r="AT697" i="1"/>
  <c r="AP697" i="1"/>
  <c r="AJ697" i="1"/>
  <c r="Z697" i="1"/>
  <c r="K697" i="1"/>
  <c r="L697" i="1" s="1"/>
  <c r="J697" i="1"/>
  <c r="JO696" i="1"/>
  <c r="JL696" i="1"/>
  <c r="JE696" i="1"/>
  <c r="JB696" i="1"/>
  <c r="IU696" i="1"/>
  <c r="IR696" i="1"/>
  <c r="IK696" i="1"/>
  <c r="IH696" i="1"/>
  <c r="IA696" i="1"/>
  <c r="HX696" i="1"/>
  <c r="HQ696" i="1"/>
  <c r="HN696" i="1"/>
  <c r="HG696" i="1"/>
  <c r="HD696" i="1"/>
  <c r="GW696" i="1"/>
  <c r="GT696" i="1"/>
  <c r="GM696" i="1"/>
  <c r="GJ696" i="1"/>
  <c r="GC696" i="1"/>
  <c r="FZ696" i="1"/>
  <c r="FS696" i="1"/>
  <c r="FP696" i="1"/>
  <c r="FI696" i="1"/>
  <c r="FF696" i="1"/>
  <c r="EY696" i="1"/>
  <c r="EV696" i="1"/>
  <c r="EO696" i="1"/>
  <c r="EL696" i="1"/>
  <c r="EE696" i="1"/>
  <c r="EB696" i="1"/>
  <c r="DU696" i="1"/>
  <c r="DR696" i="1"/>
  <c r="DK696" i="1"/>
  <c r="DH696" i="1"/>
  <c r="DA696" i="1"/>
  <c r="CX696" i="1"/>
  <c r="CQ696" i="1"/>
  <c r="CN696" i="1"/>
  <c r="CG696" i="1"/>
  <c r="CD696" i="1"/>
  <c r="BW696" i="1"/>
  <c r="BT696" i="1"/>
  <c r="BM696" i="1"/>
  <c r="BJ696" i="1"/>
  <c r="BC696" i="1"/>
  <c r="AZ696" i="1"/>
  <c r="AS696" i="1"/>
  <c r="AP696" i="1"/>
  <c r="AI696" i="1"/>
  <c r="AF696" i="1"/>
  <c r="Y696" i="1"/>
  <c r="V696" i="1"/>
  <c r="L696" i="1"/>
  <c r="K696" i="1"/>
  <c r="J696" i="1"/>
  <c r="JL695" i="1"/>
  <c r="JP695" i="1" s="1"/>
  <c r="JB695" i="1"/>
  <c r="IR695" i="1"/>
  <c r="IV695" i="1" s="1"/>
  <c r="IH695" i="1"/>
  <c r="HX695" i="1"/>
  <c r="IB695" i="1" s="1"/>
  <c r="HN695" i="1"/>
  <c r="HD695" i="1"/>
  <c r="HH695" i="1" s="1"/>
  <c r="GT695" i="1"/>
  <c r="GJ695" i="1"/>
  <c r="GN695" i="1" s="1"/>
  <c r="FZ695" i="1"/>
  <c r="FP695" i="1"/>
  <c r="FT695" i="1" s="1"/>
  <c r="FF695" i="1"/>
  <c r="EV695" i="1"/>
  <c r="EL695" i="1"/>
  <c r="EB695" i="1"/>
  <c r="EF695" i="1" s="1"/>
  <c r="DR695" i="1"/>
  <c r="DH695" i="1"/>
  <c r="CX695" i="1"/>
  <c r="CN695" i="1"/>
  <c r="CR695" i="1" s="1"/>
  <c r="CD695" i="1"/>
  <c r="BT695" i="1"/>
  <c r="BJ695" i="1"/>
  <c r="AZ695" i="1"/>
  <c r="BD695" i="1" s="1"/>
  <c r="AP695" i="1"/>
  <c r="AF695" i="1"/>
  <c r="V695" i="1"/>
  <c r="K695" i="1"/>
  <c r="L695" i="1" s="1"/>
  <c r="J695" i="1"/>
  <c r="L694" i="1"/>
  <c r="K694" i="1"/>
  <c r="J694" i="1"/>
  <c r="L693" i="1"/>
  <c r="K693" i="1"/>
  <c r="J693" i="1"/>
  <c r="JP692" i="1"/>
  <c r="JL692" i="1"/>
  <c r="JF692" i="1"/>
  <c r="JB692" i="1"/>
  <c r="IV692" i="1"/>
  <c r="IR692" i="1"/>
  <c r="IL692" i="1"/>
  <c r="IH692" i="1"/>
  <c r="IB692" i="1"/>
  <c r="HX692" i="1"/>
  <c r="HR692" i="1"/>
  <c r="HN692" i="1"/>
  <c r="HH692" i="1"/>
  <c r="HD692" i="1"/>
  <c r="GX692" i="1"/>
  <c r="GT692" i="1"/>
  <c r="GN692" i="1"/>
  <c r="GJ692" i="1"/>
  <c r="GD692" i="1"/>
  <c r="FZ692" i="1"/>
  <c r="FT692" i="1"/>
  <c r="FP692" i="1"/>
  <c r="FJ692" i="1"/>
  <c r="FF692" i="1"/>
  <c r="EZ692" i="1"/>
  <c r="EV692" i="1"/>
  <c r="EP692" i="1"/>
  <c r="EL692" i="1"/>
  <c r="EF692" i="1"/>
  <c r="EB692" i="1"/>
  <c r="DV692" i="1"/>
  <c r="DR692" i="1"/>
  <c r="DL692" i="1"/>
  <c r="DH692" i="1"/>
  <c r="DB692" i="1"/>
  <c r="CX692" i="1"/>
  <c r="CR692" i="1"/>
  <c r="CN692" i="1"/>
  <c r="CH692" i="1"/>
  <c r="CD692" i="1"/>
  <c r="BX692" i="1"/>
  <c r="BT692" i="1"/>
  <c r="BN692" i="1"/>
  <c r="BJ692" i="1"/>
  <c r="BD692" i="1"/>
  <c r="AZ692" i="1"/>
  <c r="AT692" i="1"/>
  <c r="AP692" i="1"/>
  <c r="AJ692" i="1"/>
  <c r="Z692" i="1"/>
  <c r="K692" i="1"/>
  <c r="L692" i="1" s="1"/>
  <c r="J692" i="1"/>
  <c r="JO691" i="1"/>
  <c r="JL691" i="1"/>
  <c r="JE691" i="1"/>
  <c r="JB691" i="1"/>
  <c r="IU691" i="1"/>
  <c r="IR691" i="1"/>
  <c r="IK691" i="1"/>
  <c r="IH691" i="1"/>
  <c r="IA691" i="1"/>
  <c r="HX691" i="1"/>
  <c r="HQ691" i="1"/>
  <c r="HN691" i="1"/>
  <c r="HG691" i="1"/>
  <c r="HD691" i="1"/>
  <c r="GW691" i="1"/>
  <c r="GT691" i="1"/>
  <c r="GM691" i="1"/>
  <c r="GJ691" i="1"/>
  <c r="GC691" i="1"/>
  <c r="FZ691" i="1"/>
  <c r="FS691" i="1"/>
  <c r="FP691" i="1"/>
  <c r="FI691" i="1"/>
  <c r="FF691" i="1"/>
  <c r="EY691" i="1"/>
  <c r="EV691" i="1"/>
  <c r="EO691" i="1"/>
  <c r="EL691" i="1"/>
  <c r="EE691" i="1"/>
  <c r="EB691" i="1"/>
  <c r="DU691" i="1"/>
  <c r="DR691" i="1"/>
  <c r="DK691" i="1"/>
  <c r="DH691" i="1"/>
  <c r="DA691" i="1"/>
  <c r="CX691" i="1"/>
  <c r="CQ691" i="1"/>
  <c r="CN691" i="1"/>
  <c r="CG691" i="1"/>
  <c r="CD691" i="1"/>
  <c r="BW691" i="1"/>
  <c r="BT691" i="1"/>
  <c r="BM691" i="1"/>
  <c r="BJ691" i="1"/>
  <c r="BC691" i="1"/>
  <c r="AZ691" i="1"/>
  <c r="AS691" i="1"/>
  <c r="AP691" i="1"/>
  <c r="AI691" i="1"/>
  <c r="AF691" i="1"/>
  <c r="Y691" i="1"/>
  <c r="V691" i="1"/>
  <c r="K691" i="1"/>
  <c r="L691" i="1" s="1"/>
  <c r="J691" i="1"/>
  <c r="JL690" i="1"/>
  <c r="JB690" i="1"/>
  <c r="JF690" i="1" s="1"/>
  <c r="IR690" i="1"/>
  <c r="IH690" i="1"/>
  <c r="HX690" i="1"/>
  <c r="HN690" i="1"/>
  <c r="HR690" i="1" s="1"/>
  <c r="HD690" i="1"/>
  <c r="GT690" i="1"/>
  <c r="GJ690" i="1"/>
  <c r="FZ690" i="1"/>
  <c r="GD690" i="1" s="1"/>
  <c r="FP690" i="1"/>
  <c r="FF690" i="1"/>
  <c r="EV690" i="1"/>
  <c r="EL690" i="1"/>
  <c r="EP690" i="1" s="1"/>
  <c r="EB690" i="1"/>
  <c r="DR690" i="1"/>
  <c r="DH690" i="1"/>
  <c r="CX690" i="1"/>
  <c r="DB690" i="1" s="1"/>
  <c r="CN690" i="1"/>
  <c r="CD690" i="1"/>
  <c r="BT690" i="1"/>
  <c r="BJ690" i="1"/>
  <c r="BN690" i="1" s="1"/>
  <c r="AZ690" i="1"/>
  <c r="AP690" i="1"/>
  <c r="AF690" i="1"/>
  <c r="V690" i="1"/>
  <c r="Z690" i="1" s="1"/>
  <c r="K690" i="1"/>
  <c r="L690" i="1" s="1"/>
  <c r="J690" i="1"/>
  <c r="K689" i="1"/>
  <c r="L689" i="1" s="1"/>
  <c r="J689" i="1"/>
  <c r="L688" i="1"/>
  <c r="K688" i="1"/>
  <c r="J688" i="1"/>
  <c r="JP687" i="1"/>
  <c r="JL687" i="1"/>
  <c r="JF687" i="1"/>
  <c r="JB687" i="1"/>
  <c r="IV687" i="1"/>
  <c r="IR687" i="1"/>
  <c r="IL687" i="1"/>
  <c r="IH687" i="1"/>
  <c r="IB687" i="1"/>
  <c r="HX687" i="1"/>
  <c r="HR687" i="1"/>
  <c r="HN687" i="1"/>
  <c r="HH687" i="1"/>
  <c r="HD687" i="1"/>
  <c r="GX687" i="1"/>
  <c r="GT687" i="1"/>
  <c r="GN687" i="1"/>
  <c r="GJ687" i="1"/>
  <c r="GD687" i="1"/>
  <c r="FZ687" i="1"/>
  <c r="FT687" i="1"/>
  <c r="FP687" i="1"/>
  <c r="FJ687" i="1"/>
  <c r="FF687" i="1"/>
  <c r="EZ687" i="1"/>
  <c r="EV687" i="1"/>
  <c r="EP687" i="1"/>
  <c r="EL687" i="1"/>
  <c r="EF687" i="1"/>
  <c r="EB687" i="1"/>
  <c r="DV687" i="1"/>
  <c r="DR687" i="1"/>
  <c r="DL687" i="1"/>
  <c r="DH687" i="1"/>
  <c r="DB687" i="1"/>
  <c r="CX687" i="1"/>
  <c r="CR687" i="1"/>
  <c r="CN687" i="1"/>
  <c r="CH687" i="1"/>
  <c r="CD687" i="1"/>
  <c r="BX687" i="1"/>
  <c r="BT687" i="1"/>
  <c r="BN687" i="1"/>
  <c r="BJ687" i="1"/>
  <c r="BD687" i="1"/>
  <c r="AZ687" i="1"/>
  <c r="AT687" i="1"/>
  <c r="AP687" i="1"/>
  <c r="AJ687" i="1"/>
  <c r="Z687" i="1"/>
  <c r="L687" i="1"/>
  <c r="K687" i="1"/>
  <c r="J687" i="1"/>
  <c r="JO686" i="1"/>
  <c r="JL686" i="1"/>
  <c r="JE686" i="1"/>
  <c r="JB686" i="1"/>
  <c r="IU686" i="1"/>
  <c r="IR686" i="1"/>
  <c r="IK686" i="1"/>
  <c r="IH686" i="1"/>
  <c r="IA686" i="1"/>
  <c r="HX686" i="1"/>
  <c r="HQ686" i="1"/>
  <c r="HN686" i="1"/>
  <c r="HG686" i="1"/>
  <c r="HD686" i="1"/>
  <c r="GW686" i="1"/>
  <c r="GT686" i="1"/>
  <c r="GM686" i="1"/>
  <c r="GJ686" i="1"/>
  <c r="GC686" i="1"/>
  <c r="FZ686" i="1"/>
  <c r="FS686" i="1"/>
  <c r="FP686" i="1"/>
  <c r="FI686" i="1"/>
  <c r="FF686" i="1"/>
  <c r="EY686" i="1"/>
  <c r="EV686" i="1"/>
  <c r="EO686" i="1"/>
  <c r="EL686" i="1"/>
  <c r="EE686" i="1"/>
  <c r="EB686" i="1"/>
  <c r="DU686" i="1"/>
  <c r="DR686" i="1"/>
  <c r="DK686" i="1"/>
  <c r="DH686" i="1"/>
  <c r="DA686" i="1"/>
  <c r="CX686" i="1"/>
  <c r="CQ686" i="1"/>
  <c r="CN686" i="1"/>
  <c r="CG686" i="1"/>
  <c r="CD686" i="1"/>
  <c r="BW686" i="1"/>
  <c r="BT686" i="1"/>
  <c r="BM686" i="1"/>
  <c r="BJ686" i="1"/>
  <c r="BC686" i="1"/>
  <c r="AZ686" i="1"/>
  <c r="AS686" i="1"/>
  <c r="AP686" i="1"/>
  <c r="AI686" i="1"/>
  <c r="AF686" i="1"/>
  <c r="Y686" i="1"/>
  <c r="V686" i="1"/>
  <c r="K686" i="1"/>
  <c r="L686" i="1" s="1"/>
  <c r="J686" i="1"/>
  <c r="JL685" i="1"/>
  <c r="JB685" i="1"/>
  <c r="IR685" i="1"/>
  <c r="IH685" i="1"/>
  <c r="HX685" i="1"/>
  <c r="HN685" i="1"/>
  <c r="HD685" i="1"/>
  <c r="GT685" i="1"/>
  <c r="GJ685" i="1"/>
  <c r="FZ685" i="1"/>
  <c r="FP685" i="1"/>
  <c r="FF685" i="1"/>
  <c r="EV685" i="1"/>
  <c r="EL685" i="1"/>
  <c r="EB685" i="1"/>
  <c r="DR685" i="1"/>
  <c r="DH685" i="1"/>
  <c r="CX685" i="1"/>
  <c r="CN685" i="1"/>
  <c r="CD685" i="1"/>
  <c r="BT685" i="1"/>
  <c r="BJ685" i="1"/>
  <c r="AZ685" i="1"/>
  <c r="AP685" i="1"/>
  <c r="AF685" i="1"/>
  <c r="Z685" i="1"/>
  <c r="V685" i="1"/>
  <c r="L685" i="1"/>
  <c r="K685" i="1"/>
  <c r="J685" i="1"/>
  <c r="L684" i="1"/>
  <c r="K684" i="1"/>
  <c r="J684" i="1"/>
  <c r="K683" i="1"/>
  <c r="L683" i="1" s="1"/>
  <c r="J683" i="1"/>
  <c r="JP682" i="1"/>
  <c r="JL682" i="1"/>
  <c r="JF682" i="1"/>
  <c r="JB682" i="1"/>
  <c r="IV682" i="1"/>
  <c r="IR682" i="1"/>
  <c r="IL682" i="1"/>
  <c r="IH682" i="1"/>
  <c r="IB682" i="1"/>
  <c r="HX682" i="1"/>
  <c r="HR682" i="1"/>
  <c r="HN682" i="1"/>
  <c r="HH682" i="1"/>
  <c r="HD682" i="1"/>
  <c r="GX682" i="1"/>
  <c r="GT682" i="1"/>
  <c r="GN682" i="1"/>
  <c r="GJ682" i="1"/>
  <c r="GD682" i="1"/>
  <c r="FZ682" i="1"/>
  <c r="FT682" i="1"/>
  <c r="FP682" i="1"/>
  <c r="FJ682" i="1"/>
  <c r="FF682" i="1"/>
  <c r="EZ682" i="1"/>
  <c r="EV682" i="1"/>
  <c r="EP682" i="1"/>
  <c r="EL682" i="1"/>
  <c r="EF682" i="1"/>
  <c r="EB682" i="1"/>
  <c r="DV682" i="1"/>
  <c r="DR682" i="1"/>
  <c r="DL682" i="1"/>
  <c r="DH682" i="1"/>
  <c r="DB682" i="1"/>
  <c r="CX682" i="1"/>
  <c r="CR682" i="1"/>
  <c r="CN682" i="1"/>
  <c r="CH682" i="1"/>
  <c r="CD682" i="1"/>
  <c r="BX682" i="1"/>
  <c r="BT682" i="1"/>
  <c r="BN682" i="1"/>
  <c r="BJ682" i="1"/>
  <c r="BD682" i="1"/>
  <c r="AZ682" i="1"/>
  <c r="AT682" i="1"/>
  <c r="AP682" i="1"/>
  <c r="AJ682" i="1"/>
  <c r="Z682" i="1"/>
  <c r="L682" i="1"/>
  <c r="K682" i="1"/>
  <c r="J682" i="1"/>
  <c r="JO681" i="1"/>
  <c r="JL681" i="1"/>
  <c r="JE681" i="1"/>
  <c r="JB681" i="1"/>
  <c r="IU681" i="1"/>
  <c r="IR681" i="1"/>
  <c r="IK681" i="1"/>
  <c r="IH681" i="1"/>
  <c r="IA681" i="1"/>
  <c r="HX681" i="1"/>
  <c r="HQ681" i="1"/>
  <c r="HN681" i="1"/>
  <c r="HG681" i="1"/>
  <c r="HD681" i="1"/>
  <c r="GW681" i="1"/>
  <c r="GT681" i="1"/>
  <c r="GM681" i="1"/>
  <c r="GJ681" i="1"/>
  <c r="GC681" i="1"/>
  <c r="FZ681" i="1"/>
  <c r="FS681" i="1"/>
  <c r="FP681" i="1"/>
  <c r="FI681" i="1"/>
  <c r="FF681" i="1"/>
  <c r="EY681" i="1"/>
  <c r="EV681" i="1"/>
  <c r="EO681" i="1"/>
  <c r="EL681" i="1"/>
  <c r="EE681" i="1"/>
  <c r="EB681" i="1"/>
  <c r="DU681" i="1"/>
  <c r="DR681" i="1"/>
  <c r="DK681" i="1"/>
  <c r="DH681" i="1"/>
  <c r="DA681" i="1"/>
  <c r="CX681" i="1"/>
  <c r="CQ681" i="1"/>
  <c r="CN681" i="1"/>
  <c r="CG681" i="1"/>
  <c r="CD681" i="1"/>
  <c r="BW681" i="1"/>
  <c r="BT681" i="1"/>
  <c r="BM681" i="1"/>
  <c r="BJ681" i="1"/>
  <c r="BC681" i="1"/>
  <c r="AZ681" i="1"/>
  <c r="AS681" i="1"/>
  <c r="AP681" i="1"/>
  <c r="AI681" i="1"/>
  <c r="AF681" i="1"/>
  <c r="Y681" i="1"/>
  <c r="V681" i="1"/>
  <c r="L681" i="1"/>
  <c r="K681" i="1"/>
  <c r="J681" i="1"/>
  <c r="JL680" i="1"/>
  <c r="JB680" i="1"/>
  <c r="IR680" i="1"/>
  <c r="IV680" i="1" s="1"/>
  <c r="IH680" i="1"/>
  <c r="HX680" i="1"/>
  <c r="HN680" i="1"/>
  <c r="HD680" i="1"/>
  <c r="HH680" i="1" s="1"/>
  <c r="GT680" i="1"/>
  <c r="GJ680" i="1"/>
  <c r="FZ680" i="1"/>
  <c r="FP680" i="1"/>
  <c r="FT680" i="1" s="1"/>
  <c r="FF680" i="1"/>
  <c r="EV680" i="1"/>
  <c r="EL680" i="1"/>
  <c r="EB680" i="1"/>
  <c r="EF680" i="1" s="1"/>
  <c r="DR680" i="1"/>
  <c r="DH680" i="1"/>
  <c r="CX680" i="1"/>
  <c r="CN680" i="1"/>
  <c r="CR680" i="1" s="1"/>
  <c r="CD680" i="1"/>
  <c r="BT680" i="1"/>
  <c r="BJ680" i="1"/>
  <c r="AZ680" i="1"/>
  <c r="BD680" i="1" s="1"/>
  <c r="AP680" i="1"/>
  <c r="AF680" i="1"/>
  <c r="V680" i="1"/>
  <c r="K680" i="1"/>
  <c r="L680" i="1" s="1"/>
  <c r="J680" i="1"/>
  <c r="L679" i="1"/>
  <c r="K679" i="1"/>
  <c r="J679" i="1"/>
  <c r="K678" i="1"/>
  <c r="L678" i="1" s="1"/>
  <c r="J678" i="1"/>
  <c r="JP677" i="1"/>
  <c r="JL677" i="1"/>
  <c r="JF677" i="1"/>
  <c r="JB677" i="1"/>
  <c r="IV677" i="1"/>
  <c r="IR677" i="1"/>
  <c r="IL677" i="1"/>
  <c r="IH677" i="1"/>
  <c r="IB677" i="1"/>
  <c r="HX677" i="1"/>
  <c r="HR677" i="1"/>
  <c r="HN677" i="1"/>
  <c r="HH677" i="1"/>
  <c r="HD677" i="1"/>
  <c r="GX677" i="1"/>
  <c r="GT677" i="1"/>
  <c r="GN677" i="1"/>
  <c r="GJ677" i="1"/>
  <c r="GD677" i="1"/>
  <c r="FZ677" i="1"/>
  <c r="FT677" i="1"/>
  <c r="FP677" i="1"/>
  <c r="FJ677" i="1"/>
  <c r="FF677" i="1"/>
  <c r="EZ677" i="1"/>
  <c r="EV677" i="1"/>
  <c r="EP677" i="1"/>
  <c r="EL677" i="1"/>
  <c r="EF677" i="1"/>
  <c r="EB677" i="1"/>
  <c r="DV677" i="1"/>
  <c r="DR677" i="1"/>
  <c r="DL677" i="1"/>
  <c r="DH677" i="1"/>
  <c r="DB677" i="1"/>
  <c r="CX677" i="1"/>
  <c r="CR677" i="1"/>
  <c r="CN677" i="1"/>
  <c r="CH677" i="1"/>
  <c r="CD677" i="1"/>
  <c r="BX677" i="1"/>
  <c r="BT677" i="1"/>
  <c r="BN677" i="1"/>
  <c r="BJ677" i="1"/>
  <c r="BD677" i="1"/>
  <c r="AZ677" i="1"/>
  <c r="AT677" i="1"/>
  <c r="AP677" i="1"/>
  <c r="AJ677" i="1"/>
  <c r="Z677" i="1"/>
  <c r="L677" i="1"/>
  <c r="K677" i="1"/>
  <c r="J677" i="1"/>
  <c r="JO676" i="1"/>
  <c r="JL676" i="1"/>
  <c r="JE676" i="1"/>
  <c r="JB676" i="1"/>
  <c r="IU676" i="1"/>
  <c r="IR676" i="1"/>
  <c r="IK676" i="1"/>
  <c r="IH676" i="1"/>
  <c r="IA676" i="1"/>
  <c r="HX676" i="1"/>
  <c r="HQ676" i="1"/>
  <c r="HN676" i="1"/>
  <c r="HG676" i="1"/>
  <c r="HD676" i="1"/>
  <c r="GW676" i="1"/>
  <c r="GT676" i="1"/>
  <c r="GM676" i="1"/>
  <c r="GJ676" i="1"/>
  <c r="GC676" i="1"/>
  <c r="FZ676" i="1"/>
  <c r="FS676" i="1"/>
  <c r="FP676" i="1"/>
  <c r="FI676" i="1"/>
  <c r="FF676" i="1"/>
  <c r="EY676" i="1"/>
  <c r="EV676" i="1"/>
  <c r="EO676" i="1"/>
  <c r="EL676" i="1"/>
  <c r="EE676" i="1"/>
  <c r="EB676" i="1"/>
  <c r="DU676" i="1"/>
  <c r="DR676" i="1"/>
  <c r="DK676" i="1"/>
  <c r="DH676" i="1"/>
  <c r="DA676" i="1"/>
  <c r="CX676" i="1"/>
  <c r="CQ676" i="1"/>
  <c r="CN676" i="1"/>
  <c r="CG676" i="1"/>
  <c r="CD676" i="1"/>
  <c r="BW676" i="1"/>
  <c r="BT676" i="1"/>
  <c r="BM676" i="1"/>
  <c r="BJ676" i="1"/>
  <c r="BC676" i="1"/>
  <c r="AZ676" i="1"/>
  <c r="AS676" i="1"/>
  <c r="AP676" i="1"/>
  <c r="AI676" i="1"/>
  <c r="AF676" i="1"/>
  <c r="Y676" i="1"/>
  <c r="V676" i="1"/>
  <c r="K676" i="1"/>
  <c r="L676" i="1" s="1"/>
  <c r="J676" i="1"/>
  <c r="JL675" i="1"/>
  <c r="JB675" i="1"/>
  <c r="IR675" i="1"/>
  <c r="IH675" i="1"/>
  <c r="HX675" i="1"/>
  <c r="HN675" i="1"/>
  <c r="HD675" i="1"/>
  <c r="GT675" i="1"/>
  <c r="GJ675" i="1"/>
  <c r="FZ675" i="1"/>
  <c r="FP675" i="1"/>
  <c r="FF675" i="1"/>
  <c r="EV675" i="1"/>
  <c r="EL675" i="1"/>
  <c r="EB675" i="1"/>
  <c r="DR675" i="1"/>
  <c r="DH675" i="1"/>
  <c r="CX675" i="1"/>
  <c r="CN675" i="1"/>
  <c r="CD675" i="1"/>
  <c r="BT675" i="1"/>
  <c r="BJ675" i="1"/>
  <c r="AZ675" i="1"/>
  <c r="AP675" i="1"/>
  <c r="AF675" i="1"/>
  <c r="V675" i="1"/>
  <c r="L675" i="1"/>
  <c r="K675" i="1"/>
  <c r="J675" i="1"/>
  <c r="K674" i="1"/>
  <c r="L674" i="1" s="1"/>
  <c r="J674" i="1"/>
  <c r="L673" i="1"/>
  <c r="K673" i="1"/>
  <c r="J673" i="1"/>
  <c r="JP672" i="1"/>
  <c r="JL672" i="1"/>
  <c r="JF672" i="1"/>
  <c r="JB672" i="1"/>
  <c r="IV672" i="1"/>
  <c r="IR672" i="1"/>
  <c r="IL672" i="1"/>
  <c r="IH672" i="1"/>
  <c r="IB672" i="1"/>
  <c r="HX672" i="1"/>
  <c r="HR672" i="1"/>
  <c r="HN672" i="1"/>
  <c r="HH672" i="1"/>
  <c r="HD672" i="1"/>
  <c r="GX672" i="1"/>
  <c r="GT672" i="1"/>
  <c r="GN672" i="1"/>
  <c r="GJ672" i="1"/>
  <c r="GD672" i="1"/>
  <c r="FZ672" i="1"/>
  <c r="FT672" i="1"/>
  <c r="FP672" i="1"/>
  <c r="FJ672" i="1"/>
  <c r="FF672" i="1"/>
  <c r="EZ672" i="1"/>
  <c r="EV672" i="1"/>
  <c r="EP672" i="1"/>
  <c r="EL672" i="1"/>
  <c r="EF672" i="1"/>
  <c r="EB672" i="1"/>
  <c r="DV672" i="1"/>
  <c r="DR672" i="1"/>
  <c r="DL672" i="1"/>
  <c r="DH672" i="1"/>
  <c r="DB672" i="1"/>
  <c r="CX672" i="1"/>
  <c r="CR672" i="1"/>
  <c r="CN672" i="1"/>
  <c r="CH672" i="1"/>
  <c r="CD672" i="1"/>
  <c r="BX672" i="1"/>
  <c r="BT672" i="1"/>
  <c r="BN672" i="1"/>
  <c r="BJ672" i="1"/>
  <c r="BD672" i="1"/>
  <c r="AZ672" i="1"/>
  <c r="AT672" i="1"/>
  <c r="AP672" i="1"/>
  <c r="AJ672" i="1"/>
  <c r="Z672" i="1"/>
  <c r="K672" i="1"/>
  <c r="L672" i="1" s="1"/>
  <c r="J672" i="1"/>
  <c r="JO671" i="1"/>
  <c r="JL671" i="1"/>
  <c r="JE671" i="1"/>
  <c r="JB671" i="1"/>
  <c r="IU671" i="1"/>
  <c r="IR671" i="1"/>
  <c r="IK671" i="1"/>
  <c r="IH671" i="1"/>
  <c r="IA671" i="1"/>
  <c r="HX671" i="1"/>
  <c r="HQ671" i="1"/>
  <c r="HN671" i="1"/>
  <c r="HG671" i="1"/>
  <c r="HD671" i="1"/>
  <c r="GW671" i="1"/>
  <c r="GT671" i="1"/>
  <c r="GM671" i="1"/>
  <c r="GJ671" i="1"/>
  <c r="GC671" i="1"/>
  <c r="FZ671" i="1"/>
  <c r="FS671" i="1"/>
  <c r="FP671" i="1"/>
  <c r="FI671" i="1"/>
  <c r="FF671" i="1"/>
  <c r="EY671" i="1"/>
  <c r="EV671" i="1"/>
  <c r="EO671" i="1"/>
  <c r="EL671" i="1"/>
  <c r="EE671" i="1"/>
  <c r="EB671" i="1"/>
  <c r="DU671" i="1"/>
  <c r="DR671" i="1"/>
  <c r="DK671" i="1"/>
  <c r="DH671" i="1"/>
  <c r="DA671" i="1"/>
  <c r="CX671" i="1"/>
  <c r="CQ671" i="1"/>
  <c r="CN671" i="1"/>
  <c r="CG671" i="1"/>
  <c r="CD671" i="1"/>
  <c r="BW671" i="1"/>
  <c r="BT671" i="1"/>
  <c r="BM671" i="1"/>
  <c r="BJ671" i="1"/>
  <c r="BC671" i="1"/>
  <c r="AZ671" i="1"/>
  <c r="AS671" i="1"/>
  <c r="AP671" i="1"/>
  <c r="AI671" i="1"/>
  <c r="AF671" i="1"/>
  <c r="Y671" i="1"/>
  <c r="V671" i="1"/>
  <c r="L671" i="1"/>
  <c r="K671" i="1"/>
  <c r="J671" i="1"/>
  <c r="JL670" i="1"/>
  <c r="JB670" i="1"/>
  <c r="IR670" i="1"/>
  <c r="IV670" i="1" s="1"/>
  <c r="IH670" i="1"/>
  <c r="HX670" i="1"/>
  <c r="HN670" i="1"/>
  <c r="HD670" i="1"/>
  <c r="HH670" i="1" s="1"/>
  <c r="GT670" i="1"/>
  <c r="GJ670" i="1"/>
  <c r="FZ670" i="1"/>
  <c r="FP670" i="1"/>
  <c r="FT670" i="1" s="1"/>
  <c r="FF670" i="1"/>
  <c r="EV670" i="1"/>
  <c r="EL670" i="1"/>
  <c r="EB670" i="1"/>
  <c r="EF670" i="1" s="1"/>
  <c r="DR670" i="1"/>
  <c r="DH670" i="1"/>
  <c r="CX670" i="1"/>
  <c r="CN670" i="1"/>
  <c r="CR670" i="1" s="1"/>
  <c r="CD670" i="1"/>
  <c r="BT670" i="1"/>
  <c r="BJ670" i="1"/>
  <c r="AZ670" i="1"/>
  <c r="BD670" i="1" s="1"/>
  <c r="AP670" i="1"/>
  <c r="AF670" i="1"/>
  <c r="V670" i="1"/>
  <c r="K670" i="1"/>
  <c r="L670" i="1" s="1"/>
  <c r="J670" i="1"/>
  <c r="L669" i="1"/>
  <c r="K669" i="1"/>
  <c r="J669" i="1"/>
  <c r="K668" i="1"/>
  <c r="L668" i="1" s="1"/>
  <c r="J668" i="1"/>
  <c r="JP667" i="1"/>
  <c r="JL667" i="1"/>
  <c r="JF667" i="1"/>
  <c r="JB667" i="1"/>
  <c r="IV667" i="1"/>
  <c r="IR667" i="1"/>
  <c r="IL667" i="1"/>
  <c r="IH667" i="1"/>
  <c r="IB667" i="1"/>
  <c r="HX667" i="1"/>
  <c r="HR667" i="1"/>
  <c r="HN667" i="1"/>
  <c r="HH667" i="1"/>
  <c r="HD667" i="1"/>
  <c r="GX667" i="1"/>
  <c r="GT667" i="1"/>
  <c r="GN667" i="1"/>
  <c r="GJ667" i="1"/>
  <c r="GD667" i="1"/>
  <c r="FZ667" i="1"/>
  <c r="FT667" i="1"/>
  <c r="FP667" i="1"/>
  <c r="FJ667" i="1"/>
  <c r="FF667" i="1"/>
  <c r="EZ667" i="1"/>
  <c r="EV667" i="1"/>
  <c r="EP667" i="1"/>
  <c r="EL667" i="1"/>
  <c r="EF667" i="1"/>
  <c r="EB667" i="1"/>
  <c r="DV667" i="1"/>
  <c r="DR667" i="1"/>
  <c r="DL667" i="1"/>
  <c r="DH667" i="1"/>
  <c r="DB667" i="1"/>
  <c r="CX667" i="1"/>
  <c r="CR667" i="1"/>
  <c r="CN667" i="1"/>
  <c r="CH667" i="1"/>
  <c r="CD667" i="1"/>
  <c r="BX667" i="1"/>
  <c r="BT667" i="1"/>
  <c r="BN667" i="1"/>
  <c r="BJ667" i="1"/>
  <c r="BD667" i="1"/>
  <c r="AZ667" i="1"/>
  <c r="AT667" i="1"/>
  <c r="AP667" i="1"/>
  <c r="AJ667" i="1"/>
  <c r="Z667" i="1"/>
  <c r="L667" i="1"/>
  <c r="K667" i="1"/>
  <c r="J667" i="1"/>
  <c r="JO666" i="1"/>
  <c r="JL666" i="1"/>
  <c r="JE666" i="1"/>
  <c r="JB666" i="1"/>
  <c r="IU666" i="1"/>
  <c r="IR666" i="1"/>
  <c r="IK666" i="1"/>
  <c r="IH666" i="1"/>
  <c r="IA666" i="1"/>
  <c r="HX666" i="1"/>
  <c r="HQ666" i="1"/>
  <c r="HN666" i="1"/>
  <c r="HG666" i="1"/>
  <c r="HD666" i="1"/>
  <c r="GW666" i="1"/>
  <c r="GT666" i="1"/>
  <c r="GM666" i="1"/>
  <c r="GJ666" i="1"/>
  <c r="GC666" i="1"/>
  <c r="FZ666" i="1"/>
  <c r="FS666" i="1"/>
  <c r="FP666" i="1"/>
  <c r="FI666" i="1"/>
  <c r="FF666" i="1"/>
  <c r="EY666" i="1"/>
  <c r="EV666" i="1"/>
  <c r="EO666" i="1"/>
  <c r="EL666" i="1"/>
  <c r="EE666" i="1"/>
  <c r="EB666" i="1"/>
  <c r="DU666" i="1"/>
  <c r="DR666" i="1"/>
  <c r="DK666" i="1"/>
  <c r="DH666" i="1"/>
  <c r="DA666" i="1"/>
  <c r="CX666" i="1"/>
  <c r="CQ666" i="1"/>
  <c r="CN666" i="1"/>
  <c r="CG666" i="1"/>
  <c r="CD666" i="1"/>
  <c r="BW666" i="1"/>
  <c r="BT666" i="1"/>
  <c r="BM666" i="1"/>
  <c r="BJ666" i="1"/>
  <c r="BC666" i="1"/>
  <c r="AZ666" i="1"/>
  <c r="AS666" i="1"/>
  <c r="AP666" i="1"/>
  <c r="AI666" i="1"/>
  <c r="AF666" i="1"/>
  <c r="Y666" i="1"/>
  <c r="V666" i="1"/>
  <c r="K666" i="1"/>
  <c r="L666" i="1" s="1"/>
  <c r="J666" i="1"/>
  <c r="JL665" i="1"/>
  <c r="JB665" i="1"/>
  <c r="JF665" i="1" s="1"/>
  <c r="IR665" i="1"/>
  <c r="IH665" i="1"/>
  <c r="HX665" i="1"/>
  <c r="HN665" i="1"/>
  <c r="HR665" i="1" s="1"/>
  <c r="HD665" i="1"/>
  <c r="GT665" i="1"/>
  <c r="GJ665" i="1"/>
  <c r="FZ665" i="1"/>
  <c r="GD665" i="1" s="1"/>
  <c r="FP665" i="1"/>
  <c r="FF665" i="1"/>
  <c r="EV665" i="1"/>
  <c r="EL665" i="1"/>
  <c r="EP665" i="1" s="1"/>
  <c r="EB665" i="1"/>
  <c r="DR665" i="1"/>
  <c r="DH665" i="1"/>
  <c r="CX665" i="1"/>
  <c r="DB665" i="1" s="1"/>
  <c r="CN665" i="1"/>
  <c r="CD665" i="1"/>
  <c r="BT665" i="1"/>
  <c r="BJ665" i="1"/>
  <c r="BN665" i="1" s="1"/>
  <c r="AZ665" i="1"/>
  <c r="AP665" i="1"/>
  <c r="AF665" i="1"/>
  <c r="V665" i="1"/>
  <c r="Z665" i="1" s="1"/>
  <c r="L665" i="1"/>
  <c r="K665" i="1"/>
  <c r="J665" i="1"/>
  <c r="K664" i="1"/>
  <c r="L664" i="1" s="1"/>
  <c r="J664" i="1"/>
  <c r="L663" i="1"/>
  <c r="K663" i="1"/>
  <c r="J663" i="1"/>
  <c r="JP662" i="1"/>
  <c r="JL662" i="1"/>
  <c r="JF662" i="1"/>
  <c r="JB662" i="1"/>
  <c r="IV662" i="1"/>
  <c r="IR662" i="1"/>
  <c r="IL662" i="1"/>
  <c r="IH662" i="1"/>
  <c r="IB662" i="1"/>
  <c r="HX662" i="1"/>
  <c r="HR662" i="1"/>
  <c r="HN662" i="1"/>
  <c r="HH662" i="1"/>
  <c r="HD662" i="1"/>
  <c r="GX662" i="1"/>
  <c r="GT662" i="1"/>
  <c r="GN662" i="1"/>
  <c r="GJ662" i="1"/>
  <c r="GD662" i="1"/>
  <c r="FZ662" i="1"/>
  <c r="FT662" i="1"/>
  <c r="FP662" i="1"/>
  <c r="FJ662" i="1"/>
  <c r="FF662" i="1"/>
  <c r="EZ662" i="1"/>
  <c r="EV662" i="1"/>
  <c r="EP662" i="1"/>
  <c r="EL662" i="1"/>
  <c r="EF662" i="1"/>
  <c r="EB662" i="1"/>
  <c r="DV662" i="1"/>
  <c r="DR662" i="1"/>
  <c r="DL662" i="1"/>
  <c r="DH662" i="1"/>
  <c r="DB662" i="1"/>
  <c r="CX662" i="1"/>
  <c r="CR662" i="1"/>
  <c r="CN662" i="1"/>
  <c r="CH662" i="1"/>
  <c r="CD662" i="1"/>
  <c r="BX662" i="1"/>
  <c r="BT662" i="1"/>
  <c r="BN662" i="1"/>
  <c r="BJ662" i="1"/>
  <c r="BD662" i="1"/>
  <c r="AZ662" i="1"/>
  <c r="AT662" i="1"/>
  <c r="AP662" i="1"/>
  <c r="AJ662" i="1"/>
  <c r="Z662" i="1"/>
  <c r="K662" i="1"/>
  <c r="L662" i="1" s="1"/>
  <c r="J662" i="1"/>
  <c r="JO661" i="1"/>
  <c r="JL661" i="1"/>
  <c r="JE661" i="1"/>
  <c r="JB661" i="1"/>
  <c r="IU661" i="1"/>
  <c r="IR661" i="1"/>
  <c r="IK661" i="1"/>
  <c r="IH661" i="1"/>
  <c r="IA661" i="1"/>
  <c r="HX661" i="1"/>
  <c r="HQ661" i="1"/>
  <c r="HN661" i="1"/>
  <c r="HG661" i="1"/>
  <c r="HD661" i="1"/>
  <c r="GW661" i="1"/>
  <c r="GT661" i="1"/>
  <c r="GM661" i="1"/>
  <c r="GJ661" i="1"/>
  <c r="GC661" i="1"/>
  <c r="FZ661" i="1"/>
  <c r="FS661" i="1"/>
  <c r="FP661" i="1"/>
  <c r="FI661" i="1"/>
  <c r="FF661" i="1"/>
  <c r="EY661" i="1"/>
  <c r="EV661" i="1"/>
  <c r="EO661" i="1"/>
  <c r="EL661" i="1"/>
  <c r="EE661" i="1"/>
  <c r="EB661" i="1"/>
  <c r="DU661" i="1"/>
  <c r="DR661" i="1"/>
  <c r="DK661" i="1"/>
  <c r="DH661" i="1"/>
  <c r="DA661" i="1"/>
  <c r="CX661" i="1"/>
  <c r="CQ661" i="1"/>
  <c r="CN661" i="1"/>
  <c r="CG661" i="1"/>
  <c r="CD661" i="1"/>
  <c r="BW661" i="1"/>
  <c r="BT661" i="1"/>
  <c r="BM661" i="1"/>
  <c r="BJ661" i="1"/>
  <c r="BC661" i="1"/>
  <c r="AZ661" i="1"/>
  <c r="AS661" i="1"/>
  <c r="AP661" i="1"/>
  <c r="AI661" i="1"/>
  <c r="AF661" i="1"/>
  <c r="Y661" i="1"/>
  <c r="V661" i="1"/>
  <c r="L661" i="1"/>
  <c r="K661" i="1"/>
  <c r="J661" i="1"/>
  <c r="JL660" i="1"/>
  <c r="JP660" i="1" s="1"/>
  <c r="JB660" i="1"/>
  <c r="IR660" i="1"/>
  <c r="IV660" i="1" s="1"/>
  <c r="IH660" i="1"/>
  <c r="HX660" i="1"/>
  <c r="IB660" i="1" s="1"/>
  <c r="HN660" i="1"/>
  <c r="HD660" i="1"/>
  <c r="HH660" i="1" s="1"/>
  <c r="GT660" i="1"/>
  <c r="GJ660" i="1"/>
  <c r="GN660" i="1" s="1"/>
  <c r="FZ660" i="1"/>
  <c r="FP660" i="1"/>
  <c r="FT660" i="1" s="1"/>
  <c r="FF660" i="1"/>
  <c r="EV660" i="1"/>
  <c r="EZ660" i="1" s="1"/>
  <c r="EL660" i="1"/>
  <c r="EB660" i="1"/>
  <c r="EF660" i="1" s="1"/>
  <c r="DR660" i="1"/>
  <c r="DH660" i="1"/>
  <c r="DL660" i="1" s="1"/>
  <c r="CX660" i="1"/>
  <c r="CN660" i="1"/>
  <c r="CR660" i="1" s="1"/>
  <c r="CD660" i="1"/>
  <c r="BT660" i="1"/>
  <c r="BX660" i="1" s="1"/>
  <c r="BJ660" i="1"/>
  <c r="AZ660" i="1"/>
  <c r="BD660" i="1" s="1"/>
  <c r="AP660" i="1"/>
  <c r="AF660" i="1"/>
  <c r="AJ660" i="1" s="1"/>
  <c r="V660" i="1"/>
  <c r="K660" i="1"/>
  <c r="L660" i="1" s="1"/>
  <c r="J660" i="1"/>
  <c r="L659" i="1"/>
  <c r="K659" i="1"/>
  <c r="J659" i="1"/>
  <c r="K658" i="1"/>
  <c r="L658" i="1" s="1"/>
  <c r="J658" i="1"/>
  <c r="JP657" i="1"/>
  <c r="JL657" i="1"/>
  <c r="JF657" i="1"/>
  <c r="JB657" i="1"/>
  <c r="IV657" i="1"/>
  <c r="IR657" i="1"/>
  <c r="IL657" i="1"/>
  <c r="IH657" i="1"/>
  <c r="IB657" i="1"/>
  <c r="HX657" i="1"/>
  <c r="HR657" i="1"/>
  <c r="HN657" i="1"/>
  <c r="HH657" i="1"/>
  <c r="HD657" i="1"/>
  <c r="GX657" i="1"/>
  <c r="GT657" i="1"/>
  <c r="GN657" i="1"/>
  <c r="GJ657" i="1"/>
  <c r="GD657" i="1"/>
  <c r="FZ657" i="1"/>
  <c r="FT657" i="1"/>
  <c r="FP657" i="1"/>
  <c r="FJ657" i="1"/>
  <c r="FF657" i="1"/>
  <c r="EZ657" i="1"/>
  <c r="EV657" i="1"/>
  <c r="EP657" i="1"/>
  <c r="EL657" i="1"/>
  <c r="EF657" i="1"/>
  <c r="EB657" i="1"/>
  <c r="DV657" i="1"/>
  <c r="DR657" i="1"/>
  <c r="DL657" i="1"/>
  <c r="DH657" i="1"/>
  <c r="DB657" i="1"/>
  <c r="CX657" i="1"/>
  <c r="CR657" i="1"/>
  <c r="CN657" i="1"/>
  <c r="CH657" i="1"/>
  <c r="CD657" i="1"/>
  <c r="BX657" i="1"/>
  <c r="BT657" i="1"/>
  <c r="BN657" i="1"/>
  <c r="BJ657" i="1"/>
  <c r="BD657" i="1"/>
  <c r="AZ657" i="1"/>
  <c r="AT657" i="1"/>
  <c r="AP657" i="1"/>
  <c r="AJ657" i="1"/>
  <c r="Z657" i="1"/>
  <c r="L657" i="1"/>
  <c r="K657" i="1"/>
  <c r="J657" i="1"/>
  <c r="JO656" i="1"/>
  <c r="JL656" i="1"/>
  <c r="JE656" i="1"/>
  <c r="JB656" i="1"/>
  <c r="IU656" i="1"/>
  <c r="IR656" i="1"/>
  <c r="IK656" i="1"/>
  <c r="IH656" i="1"/>
  <c r="IA656" i="1"/>
  <c r="HX656" i="1"/>
  <c r="HQ656" i="1"/>
  <c r="HN656" i="1"/>
  <c r="HG656" i="1"/>
  <c r="HD656" i="1"/>
  <c r="GW656" i="1"/>
  <c r="GT656" i="1"/>
  <c r="GM656" i="1"/>
  <c r="GJ656" i="1"/>
  <c r="GC656" i="1"/>
  <c r="FZ656" i="1"/>
  <c r="FS656" i="1"/>
  <c r="FP656" i="1"/>
  <c r="FI656" i="1"/>
  <c r="FF656" i="1"/>
  <c r="EY656" i="1"/>
  <c r="EV656" i="1"/>
  <c r="EO656" i="1"/>
  <c r="EL656" i="1"/>
  <c r="EE656" i="1"/>
  <c r="EB656" i="1"/>
  <c r="DU656" i="1"/>
  <c r="DR656" i="1"/>
  <c r="DK656" i="1"/>
  <c r="DH656" i="1"/>
  <c r="DA656" i="1"/>
  <c r="CX656" i="1"/>
  <c r="CQ656" i="1"/>
  <c r="CN656" i="1"/>
  <c r="CG656" i="1"/>
  <c r="CD656" i="1"/>
  <c r="BW656" i="1"/>
  <c r="BT656" i="1"/>
  <c r="BM656" i="1"/>
  <c r="BJ656" i="1"/>
  <c r="BC656" i="1"/>
  <c r="AZ656" i="1"/>
  <c r="AS656" i="1"/>
  <c r="AP656" i="1"/>
  <c r="AI656" i="1"/>
  <c r="AF656" i="1"/>
  <c r="Y656" i="1"/>
  <c r="V656" i="1"/>
  <c r="K656" i="1"/>
  <c r="L656" i="1" s="1"/>
  <c r="J656" i="1"/>
  <c r="JL655" i="1"/>
  <c r="JB655" i="1"/>
  <c r="IR655" i="1"/>
  <c r="IH655" i="1"/>
  <c r="IL655" i="1" s="1"/>
  <c r="HX655" i="1"/>
  <c r="HN655" i="1"/>
  <c r="HD655" i="1"/>
  <c r="GT655" i="1"/>
  <c r="GX655" i="1" s="1"/>
  <c r="GJ655" i="1"/>
  <c r="FZ655" i="1"/>
  <c r="FP655" i="1"/>
  <c r="FF655" i="1"/>
  <c r="EV655" i="1"/>
  <c r="EL655" i="1"/>
  <c r="EB655" i="1"/>
  <c r="DR655" i="1"/>
  <c r="DH655" i="1"/>
  <c r="CX655" i="1"/>
  <c r="CN655" i="1"/>
  <c r="CD655" i="1"/>
  <c r="BT655" i="1"/>
  <c r="BJ655" i="1"/>
  <c r="AZ655" i="1"/>
  <c r="AP655" i="1"/>
  <c r="AF655" i="1"/>
  <c r="V655" i="1"/>
  <c r="L655" i="1"/>
  <c r="K655" i="1"/>
  <c r="J655" i="1"/>
  <c r="K654" i="1"/>
  <c r="L654" i="1" s="1"/>
  <c r="J654" i="1"/>
  <c r="L653" i="1"/>
  <c r="K653" i="1"/>
  <c r="J653" i="1"/>
  <c r="JP652" i="1"/>
  <c r="JL652" i="1"/>
  <c r="JF652" i="1"/>
  <c r="JF647" i="1" s="1"/>
  <c r="JB652" i="1"/>
  <c r="IV652" i="1"/>
  <c r="IR652" i="1"/>
  <c r="IL652" i="1"/>
  <c r="IL647" i="1" s="1"/>
  <c r="IH652" i="1"/>
  <c r="IB652" i="1"/>
  <c r="HX652" i="1"/>
  <c r="HR652" i="1"/>
  <c r="HR647" i="1" s="1"/>
  <c r="HN652" i="1"/>
  <c r="HH652" i="1"/>
  <c r="HD652" i="1"/>
  <c r="GX652" i="1"/>
  <c r="GX647" i="1" s="1"/>
  <c r="GT652" i="1"/>
  <c r="GN652" i="1"/>
  <c r="GN647" i="1" s="1"/>
  <c r="GJ652" i="1"/>
  <c r="GD652" i="1"/>
  <c r="GD647" i="1" s="1"/>
  <c r="FZ652" i="1"/>
  <c r="FT652" i="1"/>
  <c r="FP652" i="1"/>
  <c r="FJ652" i="1"/>
  <c r="FJ647" i="1" s="1"/>
  <c r="FF652" i="1"/>
  <c r="EZ652" i="1"/>
  <c r="EV652" i="1"/>
  <c r="EP652" i="1"/>
  <c r="EP647" i="1" s="1"/>
  <c r="EL652" i="1"/>
  <c r="EF652" i="1"/>
  <c r="EB652" i="1"/>
  <c r="DV652" i="1"/>
  <c r="DV647" i="1" s="1"/>
  <c r="DR652" i="1"/>
  <c r="DL652" i="1"/>
  <c r="DH652" i="1"/>
  <c r="DB652" i="1"/>
  <c r="DB647" i="1" s="1"/>
  <c r="CX652" i="1"/>
  <c r="CR652" i="1"/>
  <c r="CN652" i="1"/>
  <c r="CH652" i="1"/>
  <c r="CH647" i="1" s="1"/>
  <c r="CD652" i="1"/>
  <c r="BX652" i="1"/>
  <c r="BT652" i="1"/>
  <c r="BN652" i="1"/>
  <c r="BN647" i="1" s="1"/>
  <c r="BJ652" i="1"/>
  <c r="BD652" i="1"/>
  <c r="AZ652" i="1"/>
  <c r="AT652" i="1"/>
  <c r="AT647" i="1" s="1"/>
  <c r="AP652" i="1"/>
  <c r="AJ652" i="1"/>
  <c r="AJ647" i="1" s="1"/>
  <c r="Z652" i="1"/>
  <c r="K652" i="1"/>
  <c r="L652" i="1" s="1"/>
  <c r="J652" i="1"/>
  <c r="JO651" i="1"/>
  <c r="JL651" i="1"/>
  <c r="JE651" i="1"/>
  <c r="JB651" i="1"/>
  <c r="IU651" i="1"/>
  <c r="IR651" i="1"/>
  <c r="IK651" i="1"/>
  <c r="IH651" i="1"/>
  <c r="IA651" i="1"/>
  <c r="HX651" i="1"/>
  <c r="HQ651" i="1"/>
  <c r="HN651" i="1"/>
  <c r="HG651" i="1"/>
  <c r="HD651" i="1"/>
  <c r="GW651" i="1"/>
  <c r="GT651" i="1"/>
  <c r="GM651" i="1"/>
  <c r="GJ651" i="1"/>
  <c r="GC651" i="1"/>
  <c r="FZ651" i="1"/>
  <c r="FS651" i="1"/>
  <c r="FP651" i="1"/>
  <c r="FI651" i="1"/>
  <c r="FF651" i="1"/>
  <c r="EY651" i="1"/>
  <c r="EV651" i="1"/>
  <c r="EO651" i="1"/>
  <c r="EL651" i="1"/>
  <c r="EE651" i="1"/>
  <c r="EB651" i="1"/>
  <c r="DU651" i="1"/>
  <c r="DR651" i="1"/>
  <c r="DK651" i="1"/>
  <c r="DH651" i="1"/>
  <c r="DA651" i="1"/>
  <c r="CX651" i="1"/>
  <c r="CQ651" i="1"/>
  <c r="CN651" i="1"/>
  <c r="CG651" i="1"/>
  <c r="CD651" i="1"/>
  <c r="BW651" i="1"/>
  <c r="BT651" i="1"/>
  <c r="BM651" i="1"/>
  <c r="BJ651" i="1"/>
  <c r="BC651" i="1"/>
  <c r="AZ651" i="1"/>
  <c r="AS651" i="1"/>
  <c r="AP651" i="1"/>
  <c r="AI651" i="1"/>
  <c r="AF651" i="1"/>
  <c r="Y651" i="1"/>
  <c r="V651" i="1"/>
  <c r="L651" i="1"/>
  <c r="K651" i="1"/>
  <c r="J651" i="1"/>
  <c r="JL650" i="1"/>
  <c r="JB650" i="1"/>
  <c r="IR650" i="1"/>
  <c r="IV650" i="1" s="1"/>
  <c r="IH650" i="1"/>
  <c r="HX650" i="1"/>
  <c r="HN650" i="1"/>
  <c r="HD650" i="1"/>
  <c r="HH650" i="1" s="1"/>
  <c r="GT650" i="1"/>
  <c r="GJ650" i="1"/>
  <c r="FZ650" i="1"/>
  <c r="FP650" i="1"/>
  <c r="FT650" i="1" s="1"/>
  <c r="FF650" i="1"/>
  <c r="EV650" i="1"/>
  <c r="EL650" i="1"/>
  <c r="EB650" i="1"/>
  <c r="EF650" i="1" s="1"/>
  <c r="DR650" i="1"/>
  <c r="DH650" i="1"/>
  <c r="CX650" i="1"/>
  <c r="CN650" i="1"/>
  <c r="CR650" i="1" s="1"/>
  <c r="CD650" i="1"/>
  <c r="BT650" i="1"/>
  <c r="BJ650" i="1"/>
  <c r="AZ650" i="1"/>
  <c r="BD650" i="1" s="1"/>
  <c r="AP650" i="1"/>
  <c r="AF650" i="1"/>
  <c r="V650" i="1"/>
  <c r="K650" i="1"/>
  <c r="L650" i="1" s="1"/>
  <c r="J650" i="1"/>
  <c r="L649" i="1"/>
  <c r="K649" i="1"/>
  <c r="J649" i="1"/>
  <c r="JQ648" i="1"/>
  <c r="JG648" i="1"/>
  <c r="IW648" i="1"/>
  <c r="IM648" i="1"/>
  <c r="IC648" i="1"/>
  <c r="HS648" i="1"/>
  <c r="HI648" i="1"/>
  <c r="GY648" i="1"/>
  <c r="GO648" i="1"/>
  <c r="GE648" i="1"/>
  <c r="FU648" i="1"/>
  <c r="FK648" i="1"/>
  <c r="FA648" i="1"/>
  <c r="EQ648" i="1"/>
  <c r="EG648" i="1"/>
  <c r="DW648" i="1"/>
  <c r="DM648" i="1"/>
  <c r="DC648" i="1"/>
  <c r="CS648" i="1"/>
  <c r="CI648" i="1"/>
  <c r="BY648" i="1"/>
  <c r="BO648" i="1"/>
  <c r="BE648" i="1"/>
  <c r="AU648" i="1"/>
  <c r="AK648" i="1"/>
  <c r="AA648" i="1"/>
  <c r="K648" i="1"/>
  <c r="L648" i="1" s="1"/>
  <c r="J648" i="1"/>
  <c r="JP647" i="1"/>
  <c r="DL647" i="1"/>
  <c r="K647" i="1"/>
  <c r="L647" i="1" s="1"/>
  <c r="J647" i="1"/>
  <c r="JL646" i="1"/>
  <c r="JB646" i="1"/>
  <c r="IR646" i="1"/>
  <c r="IH646" i="1"/>
  <c r="HX646" i="1"/>
  <c r="HN646" i="1"/>
  <c r="HD646" i="1"/>
  <c r="GT646" i="1"/>
  <c r="GJ646" i="1"/>
  <c r="FZ646" i="1"/>
  <c r="FP646" i="1"/>
  <c r="FF646" i="1"/>
  <c r="EV646" i="1"/>
  <c r="EL646" i="1"/>
  <c r="EB646" i="1"/>
  <c r="DR646" i="1"/>
  <c r="DH646" i="1"/>
  <c r="CX646" i="1"/>
  <c r="CN646" i="1"/>
  <c r="CD646" i="1"/>
  <c r="BT646" i="1"/>
  <c r="BJ646" i="1"/>
  <c r="AZ646" i="1"/>
  <c r="AP646" i="1"/>
  <c r="K646" i="1"/>
  <c r="L646" i="1" s="1"/>
  <c r="J646" i="1"/>
  <c r="JO645" i="1"/>
  <c r="JE645" i="1"/>
  <c r="IU645" i="1"/>
  <c r="IK645" i="1"/>
  <c r="IA645" i="1"/>
  <c r="HQ645" i="1"/>
  <c r="HG645" i="1"/>
  <c r="GW645" i="1"/>
  <c r="GM645" i="1"/>
  <c r="GC645" i="1"/>
  <c r="FS645" i="1"/>
  <c r="FI645" i="1"/>
  <c r="EY645" i="1"/>
  <c r="EO645" i="1"/>
  <c r="EE645" i="1"/>
  <c r="DU645" i="1"/>
  <c r="DK645" i="1"/>
  <c r="DA645" i="1"/>
  <c r="CQ645" i="1"/>
  <c r="CG645" i="1"/>
  <c r="BW645" i="1"/>
  <c r="BM645" i="1"/>
  <c r="BC645" i="1"/>
  <c r="AS645" i="1"/>
  <c r="AI645" i="1"/>
  <c r="Y645" i="1"/>
  <c r="K645" i="1"/>
  <c r="L645" i="1" s="1"/>
  <c r="J645" i="1"/>
  <c r="K644" i="1"/>
  <c r="L644" i="1" s="1"/>
  <c r="J644" i="1"/>
  <c r="K643" i="1"/>
  <c r="L643" i="1" s="1"/>
  <c r="J643" i="1"/>
  <c r="L642" i="1"/>
  <c r="K642" i="1"/>
  <c r="J642" i="1"/>
  <c r="L641" i="1"/>
  <c r="K641" i="1"/>
  <c r="J641" i="1"/>
  <c r="K640" i="1"/>
  <c r="L640" i="1" s="1"/>
  <c r="J640" i="1"/>
  <c r="K639" i="1"/>
  <c r="L639" i="1" s="1"/>
  <c r="J639" i="1"/>
  <c r="L638" i="1"/>
  <c r="K638" i="1"/>
  <c r="J638" i="1"/>
  <c r="JP637" i="1"/>
  <c r="JL637" i="1"/>
  <c r="JF637" i="1"/>
  <c r="JB637" i="1"/>
  <c r="IV637" i="1"/>
  <c r="IR637" i="1"/>
  <c r="IL637" i="1"/>
  <c r="IH637" i="1"/>
  <c r="IB637" i="1"/>
  <c r="HX637" i="1"/>
  <c r="HR637" i="1"/>
  <c r="HN637" i="1"/>
  <c r="HH637" i="1"/>
  <c r="HD637" i="1"/>
  <c r="GX637" i="1"/>
  <c r="GT637" i="1"/>
  <c r="GN637" i="1"/>
  <c r="GJ637" i="1"/>
  <c r="GD637" i="1"/>
  <c r="FZ637" i="1"/>
  <c r="FT637" i="1"/>
  <c r="FP637" i="1"/>
  <c r="FJ637" i="1"/>
  <c r="FF637" i="1"/>
  <c r="EZ637" i="1"/>
  <c r="EV637" i="1"/>
  <c r="EP637" i="1"/>
  <c r="EL637" i="1"/>
  <c r="EF637" i="1"/>
  <c r="EB637" i="1"/>
  <c r="DV637" i="1"/>
  <c r="DR637" i="1"/>
  <c r="DL637" i="1"/>
  <c r="DH637" i="1"/>
  <c r="DB637" i="1"/>
  <c r="CX637" i="1"/>
  <c r="CR637" i="1"/>
  <c r="CN637" i="1"/>
  <c r="CH637" i="1"/>
  <c r="CD637" i="1"/>
  <c r="BX637" i="1"/>
  <c r="BT637" i="1"/>
  <c r="BN637" i="1"/>
  <c r="BJ637" i="1"/>
  <c r="BD637" i="1"/>
  <c r="AZ637" i="1"/>
  <c r="AT637" i="1"/>
  <c r="AP637" i="1"/>
  <c r="AJ637" i="1"/>
  <c r="Z637" i="1"/>
  <c r="L637" i="1"/>
  <c r="K637" i="1"/>
  <c r="J637" i="1"/>
  <c r="JO636" i="1"/>
  <c r="JL636" i="1"/>
  <c r="JE636" i="1"/>
  <c r="JB636" i="1"/>
  <c r="IU636" i="1"/>
  <c r="IR636" i="1"/>
  <c r="IK636" i="1"/>
  <c r="IH636" i="1"/>
  <c r="IA636" i="1"/>
  <c r="HX636" i="1"/>
  <c r="HQ636" i="1"/>
  <c r="HN636" i="1"/>
  <c r="HG636" i="1"/>
  <c r="HD636" i="1"/>
  <c r="GW636" i="1"/>
  <c r="GT636" i="1"/>
  <c r="GM636" i="1"/>
  <c r="GJ636" i="1"/>
  <c r="GC636" i="1"/>
  <c r="FZ636" i="1"/>
  <c r="FS636" i="1"/>
  <c r="FP636" i="1"/>
  <c r="FI636" i="1"/>
  <c r="FF636" i="1"/>
  <c r="EY636" i="1"/>
  <c r="EV636" i="1"/>
  <c r="EO636" i="1"/>
  <c r="EL636" i="1"/>
  <c r="EE636" i="1"/>
  <c r="EB636" i="1"/>
  <c r="DU636" i="1"/>
  <c r="DR636" i="1"/>
  <c r="DK636" i="1"/>
  <c r="DH636" i="1"/>
  <c r="DA636" i="1"/>
  <c r="CX636" i="1"/>
  <c r="CQ636" i="1"/>
  <c r="CN636" i="1"/>
  <c r="CG636" i="1"/>
  <c r="CD636" i="1"/>
  <c r="BW636" i="1"/>
  <c r="BT636" i="1"/>
  <c r="BM636" i="1"/>
  <c r="BJ636" i="1"/>
  <c r="BC636" i="1"/>
  <c r="AZ636" i="1"/>
  <c r="AS636" i="1"/>
  <c r="AP636" i="1"/>
  <c r="AI636" i="1"/>
  <c r="AF636" i="1"/>
  <c r="Y636" i="1"/>
  <c r="V636" i="1"/>
  <c r="K636" i="1"/>
  <c r="L636" i="1" s="1"/>
  <c r="J636" i="1"/>
  <c r="JL635" i="1"/>
  <c r="JB635" i="1"/>
  <c r="JF635" i="1" s="1"/>
  <c r="IR635" i="1"/>
  <c r="IH635" i="1"/>
  <c r="HX635" i="1"/>
  <c r="HN635" i="1"/>
  <c r="HR635" i="1" s="1"/>
  <c r="HD635" i="1"/>
  <c r="GT635" i="1"/>
  <c r="GJ635" i="1"/>
  <c r="FZ635" i="1"/>
  <c r="GD635" i="1" s="1"/>
  <c r="FP635" i="1"/>
  <c r="FF635" i="1"/>
  <c r="EV635" i="1"/>
  <c r="EL635" i="1"/>
  <c r="EP635" i="1" s="1"/>
  <c r="EB635" i="1"/>
  <c r="DR635" i="1"/>
  <c r="DH635" i="1"/>
  <c r="CX635" i="1"/>
  <c r="DB635" i="1" s="1"/>
  <c r="CN635" i="1"/>
  <c r="CD635" i="1"/>
  <c r="BT635" i="1"/>
  <c r="BJ635" i="1"/>
  <c r="BN635" i="1" s="1"/>
  <c r="AZ635" i="1"/>
  <c r="AP635" i="1"/>
  <c r="AF635" i="1"/>
  <c r="V635" i="1"/>
  <c r="Z635" i="1" s="1"/>
  <c r="L635" i="1"/>
  <c r="K635" i="1"/>
  <c r="J635" i="1"/>
  <c r="K634" i="1"/>
  <c r="L634" i="1" s="1"/>
  <c r="J634" i="1"/>
  <c r="K633" i="1"/>
  <c r="L633" i="1" s="1"/>
  <c r="J633" i="1"/>
  <c r="JP632" i="1"/>
  <c r="JL632" i="1"/>
  <c r="JF632" i="1"/>
  <c r="JB632" i="1"/>
  <c r="IV632" i="1"/>
  <c r="IR632" i="1"/>
  <c r="IL632" i="1"/>
  <c r="IH632" i="1"/>
  <c r="IB632" i="1"/>
  <c r="HX632" i="1"/>
  <c r="HR632" i="1"/>
  <c r="HN632" i="1"/>
  <c r="HH632" i="1"/>
  <c r="HD632" i="1"/>
  <c r="GX632" i="1"/>
  <c r="GT632" i="1"/>
  <c r="GN632" i="1"/>
  <c r="GJ632" i="1"/>
  <c r="GD632" i="1"/>
  <c r="FZ632" i="1"/>
  <c r="FT632" i="1"/>
  <c r="FP632" i="1"/>
  <c r="FJ632" i="1"/>
  <c r="FF632" i="1"/>
  <c r="EZ632" i="1"/>
  <c r="EV632" i="1"/>
  <c r="EP632" i="1"/>
  <c r="EL632" i="1"/>
  <c r="EF632" i="1"/>
  <c r="EB632" i="1"/>
  <c r="DV632" i="1"/>
  <c r="DR632" i="1"/>
  <c r="DL632" i="1"/>
  <c r="DH632" i="1"/>
  <c r="DB632" i="1"/>
  <c r="CX632" i="1"/>
  <c r="CR632" i="1"/>
  <c r="CN632" i="1"/>
  <c r="CH632" i="1"/>
  <c r="CD632" i="1"/>
  <c r="BX632" i="1"/>
  <c r="BT632" i="1"/>
  <c r="BN632" i="1"/>
  <c r="BJ632" i="1"/>
  <c r="BD632" i="1"/>
  <c r="AZ632" i="1"/>
  <c r="AT632" i="1"/>
  <c r="AP632" i="1"/>
  <c r="AJ632" i="1"/>
  <c r="Z632" i="1"/>
  <c r="L632" i="1"/>
  <c r="K632" i="1"/>
  <c r="J632" i="1"/>
  <c r="JO631" i="1"/>
  <c r="JL631" i="1"/>
  <c r="JE631" i="1"/>
  <c r="JB631" i="1"/>
  <c r="IU631" i="1"/>
  <c r="IR631" i="1"/>
  <c r="IK631" i="1"/>
  <c r="IH631" i="1"/>
  <c r="IA631" i="1"/>
  <c r="HX631" i="1"/>
  <c r="HQ631" i="1"/>
  <c r="HN631" i="1"/>
  <c r="HG631" i="1"/>
  <c r="HD631" i="1"/>
  <c r="GW631" i="1"/>
  <c r="GT631" i="1"/>
  <c r="GM631" i="1"/>
  <c r="GJ631" i="1"/>
  <c r="GC631" i="1"/>
  <c r="FZ631" i="1"/>
  <c r="FS631" i="1"/>
  <c r="FP631" i="1"/>
  <c r="FI631" i="1"/>
  <c r="FF631" i="1"/>
  <c r="EY631" i="1"/>
  <c r="EV631" i="1"/>
  <c r="EO631" i="1"/>
  <c r="EL631" i="1"/>
  <c r="EE631" i="1"/>
  <c r="EB631" i="1"/>
  <c r="DU631" i="1"/>
  <c r="DR631" i="1"/>
  <c r="DK631" i="1"/>
  <c r="DH631" i="1"/>
  <c r="DA631" i="1"/>
  <c r="CX631" i="1"/>
  <c r="CQ631" i="1"/>
  <c r="CN631" i="1"/>
  <c r="CG631" i="1"/>
  <c r="CD631" i="1"/>
  <c r="BW631" i="1"/>
  <c r="BT631" i="1"/>
  <c r="BM631" i="1"/>
  <c r="BJ631" i="1"/>
  <c r="BC631" i="1"/>
  <c r="AZ631" i="1"/>
  <c r="AS631" i="1"/>
  <c r="AP631" i="1"/>
  <c r="AI631" i="1"/>
  <c r="AF631" i="1"/>
  <c r="Y631" i="1"/>
  <c r="V631" i="1"/>
  <c r="L631" i="1"/>
  <c r="K631" i="1"/>
  <c r="J631" i="1"/>
  <c r="JL630" i="1"/>
  <c r="JP630" i="1" s="1"/>
  <c r="JB630" i="1"/>
  <c r="IR630" i="1"/>
  <c r="IV630" i="1" s="1"/>
  <c r="IH630" i="1"/>
  <c r="HX630" i="1"/>
  <c r="IB630" i="1" s="1"/>
  <c r="HN630" i="1"/>
  <c r="HD630" i="1"/>
  <c r="HH630" i="1" s="1"/>
  <c r="GT630" i="1"/>
  <c r="GJ630" i="1"/>
  <c r="FZ630" i="1"/>
  <c r="FP630" i="1"/>
  <c r="FT630" i="1" s="1"/>
  <c r="FF630" i="1"/>
  <c r="EV630" i="1"/>
  <c r="EL630" i="1"/>
  <c r="EB630" i="1"/>
  <c r="DR630" i="1"/>
  <c r="DH630" i="1"/>
  <c r="CX630" i="1"/>
  <c r="CN630" i="1"/>
  <c r="CD630" i="1"/>
  <c r="BT630" i="1"/>
  <c r="BJ630" i="1"/>
  <c r="AZ630" i="1"/>
  <c r="AP630" i="1"/>
  <c r="AF630" i="1"/>
  <c r="V630" i="1"/>
  <c r="L630" i="1"/>
  <c r="K630" i="1"/>
  <c r="J630" i="1"/>
  <c r="L629" i="1"/>
  <c r="K629" i="1"/>
  <c r="J629" i="1"/>
  <c r="K628" i="1"/>
  <c r="L628" i="1" s="1"/>
  <c r="J628" i="1"/>
  <c r="JP627" i="1"/>
  <c r="JL627" i="1"/>
  <c r="JF627" i="1"/>
  <c r="JB627" i="1"/>
  <c r="IV627" i="1"/>
  <c r="IR627" i="1"/>
  <c r="IL627" i="1"/>
  <c r="IH627" i="1"/>
  <c r="IB627" i="1"/>
  <c r="HX627" i="1"/>
  <c r="HR627" i="1"/>
  <c r="HN627" i="1"/>
  <c r="HH627" i="1"/>
  <c r="HD627" i="1"/>
  <c r="GX627" i="1"/>
  <c r="GT627" i="1"/>
  <c r="GN627" i="1"/>
  <c r="GJ627" i="1"/>
  <c r="GD627" i="1"/>
  <c r="FZ627" i="1"/>
  <c r="FT627" i="1"/>
  <c r="FP627" i="1"/>
  <c r="FJ627" i="1"/>
  <c r="FF627" i="1"/>
  <c r="EZ627" i="1"/>
  <c r="EV627" i="1"/>
  <c r="EP627" i="1"/>
  <c r="EL627" i="1"/>
  <c r="EF627" i="1"/>
  <c r="EB627" i="1"/>
  <c r="DV627" i="1"/>
  <c r="DR627" i="1"/>
  <c r="DL627" i="1"/>
  <c r="DH627" i="1"/>
  <c r="DB627" i="1"/>
  <c r="CX627" i="1"/>
  <c r="CR627" i="1"/>
  <c r="CN627" i="1"/>
  <c r="CH627" i="1"/>
  <c r="CD627" i="1"/>
  <c r="BX627" i="1"/>
  <c r="BT627" i="1"/>
  <c r="BN627" i="1"/>
  <c r="BJ627" i="1"/>
  <c r="BD627" i="1"/>
  <c r="AZ627" i="1"/>
  <c r="AT627" i="1"/>
  <c r="AP627" i="1"/>
  <c r="AJ627" i="1"/>
  <c r="Z627" i="1"/>
  <c r="K627" i="1"/>
  <c r="L627" i="1" s="1"/>
  <c r="J627" i="1"/>
  <c r="JO626" i="1"/>
  <c r="JL626" i="1"/>
  <c r="JE626" i="1"/>
  <c r="JB626" i="1"/>
  <c r="IU626" i="1"/>
  <c r="IR626" i="1"/>
  <c r="IK626" i="1"/>
  <c r="IH626" i="1"/>
  <c r="IA626" i="1"/>
  <c r="HX626" i="1"/>
  <c r="HQ626" i="1"/>
  <c r="HN626" i="1"/>
  <c r="HG626" i="1"/>
  <c r="HD626" i="1"/>
  <c r="GW626" i="1"/>
  <c r="GT626" i="1"/>
  <c r="GM626" i="1"/>
  <c r="GJ626" i="1"/>
  <c r="GC626" i="1"/>
  <c r="FZ626" i="1"/>
  <c r="FS626" i="1"/>
  <c r="FP626" i="1"/>
  <c r="FI626" i="1"/>
  <c r="FF626" i="1"/>
  <c r="EY626" i="1"/>
  <c r="EV626" i="1"/>
  <c r="EO626" i="1"/>
  <c r="EL626" i="1"/>
  <c r="EE626" i="1"/>
  <c r="EB626" i="1"/>
  <c r="DU626" i="1"/>
  <c r="DR626" i="1"/>
  <c r="DK626" i="1"/>
  <c r="DH626" i="1"/>
  <c r="DA626" i="1"/>
  <c r="CX626" i="1"/>
  <c r="CQ626" i="1"/>
  <c r="CN626" i="1"/>
  <c r="CG626" i="1"/>
  <c r="CD626" i="1"/>
  <c r="BW626" i="1"/>
  <c r="BT626" i="1"/>
  <c r="BM626" i="1"/>
  <c r="BJ626" i="1"/>
  <c r="BC626" i="1"/>
  <c r="AZ626" i="1"/>
  <c r="AS626" i="1"/>
  <c r="AP626" i="1"/>
  <c r="AI626" i="1"/>
  <c r="AF626" i="1"/>
  <c r="Y626" i="1"/>
  <c r="V626" i="1"/>
  <c r="L626" i="1"/>
  <c r="K626" i="1"/>
  <c r="J626" i="1"/>
  <c r="JL625" i="1"/>
  <c r="JB625" i="1"/>
  <c r="IR625" i="1"/>
  <c r="IH625" i="1"/>
  <c r="HX625" i="1"/>
  <c r="HN625" i="1"/>
  <c r="HD625" i="1"/>
  <c r="GT625" i="1"/>
  <c r="GJ625" i="1"/>
  <c r="GN625" i="1" s="1"/>
  <c r="FZ625" i="1"/>
  <c r="FP625" i="1"/>
  <c r="FF625" i="1"/>
  <c r="FJ625" i="1" s="1"/>
  <c r="EV625" i="1"/>
  <c r="EL625" i="1"/>
  <c r="EB625" i="1"/>
  <c r="DR625" i="1"/>
  <c r="DV625" i="1" s="1"/>
  <c r="DH625" i="1"/>
  <c r="CX625" i="1"/>
  <c r="CN625" i="1"/>
  <c r="CD625" i="1"/>
  <c r="CH625" i="1" s="1"/>
  <c r="BT625" i="1"/>
  <c r="BJ625" i="1"/>
  <c r="AZ625" i="1"/>
  <c r="AP625" i="1"/>
  <c r="AT625" i="1" s="1"/>
  <c r="AF625" i="1"/>
  <c r="V625" i="1"/>
  <c r="L625" i="1"/>
  <c r="K625" i="1"/>
  <c r="J625" i="1"/>
  <c r="L624" i="1"/>
  <c r="K624" i="1"/>
  <c r="J624" i="1"/>
  <c r="K623" i="1"/>
  <c r="L623" i="1" s="1"/>
  <c r="J623" i="1"/>
  <c r="JP622" i="1"/>
  <c r="JL622" i="1"/>
  <c r="JF622" i="1"/>
  <c r="JB622" i="1"/>
  <c r="IV622" i="1"/>
  <c r="IR622" i="1"/>
  <c r="IL622" i="1"/>
  <c r="IH622" i="1"/>
  <c r="IB622" i="1"/>
  <c r="HX622" i="1"/>
  <c r="HR622" i="1"/>
  <c r="HN622" i="1"/>
  <c r="HH622" i="1"/>
  <c r="HD622" i="1"/>
  <c r="GX622" i="1"/>
  <c r="GT622" i="1"/>
  <c r="GN622" i="1"/>
  <c r="GJ622" i="1"/>
  <c r="GD622" i="1"/>
  <c r="FZ622" i="1"/>
  <c r="FT622" i="1"/>
  <c r="FP622" i="1"/>
  <c r="FJ622" i="1"/>
  <c r="FF622" i="1"/>
  <c r="EZ622" i="1"/>
  <c r="EV622" i="1"/>
  <c r="EP622" i="1"/>
  <c r="EL622" i="1"/>
  <c r="EF622" i="1"/>
  <c r="EB622" i="1"/>
  <c r="DV622" i="1"/>
  <c r="DR622" i="1"/>
  <c r="DL622" i="1"/>
  <c r="DH622" i="1"/>
  <c r="DB622" i="1"/>
  <c r="CX622" i="1"/>
  <c r="CR622" i="1"/>
  <c r="CN622" i="1"/>
  <c r="CH622" i="1"/>
  <c r="CD622" i="1"/>
  <c r="BX622" i="1"/>
  <c r="BT622" i="1"/>
  <c r="BN622" i="1"/>
  <c r="BJ622" i="1"/>
  <c r="BD622" i="1"/>
  <c r="AZ622" i="1"/>
  <c r="AT622" i="1"/>
  <c r="AP622" i="1"/>
  <c r="AJ622" i="1"/>
  <c r="Z622" i="1"/>
  <c r="L622" i="1"/>
  <c r="K622" i="1"/>
  <c r="J622" i="1"/>
  <c r="JO621" i="1"/>
  <c r="JL621" i="1"/>
  <c r="JE621" i="1"/>
  <c r="JB621" i="1"/>
  <c r="IU621" i="1"/>
  <c r="IR621" i="1"/>
  <c r="IK621" i="1"/>
  <c r="IH621" i="1"/>
  <c r="IA621" i="1"/>
  <c r="HX621" i="1"/>
  <c r="HQ621" i="1"/>
  <c r="HN621" i="1"/>
  <c r="HG621" i="1"/>
  <c r="HD621" i="1"/>
  <c r="GW621" i="1"/>
  <c r="GT621" i="1"/>
  <c r="GM621" i="1"/>
  <c r="GJ621" i="1"/>
  <c r="GC621" i="1"/>
  <c r="FZ621" i="1"/>
  <c r="FS621" i="1"/>
  <c r="FP621" i="1"/>
  <c r="FI621" i="1"/>
  <c r="FF621" i="1"/>
  <c r="EY621" i="1"/>
  <c r="EV621" i="1"/>
  <c r="EO621" i="1"/>
  <c r="EL621" i="1"/>
  <c r="EE621" i="1"/>
  <c r="EB621" i="1"/>
  <c r="DU621" i="1"/>
  <c r="DR621" i="1"/>
  <c r="DK621" i="1"/>
  <c r="DH621" i="1"/>
  <c r="DA621" i="1"/>
  <c r="CX621" i="1"/>
  <c r="CQ621" i="1"/>
  <c r="CN621" i="1"/>
  <c r="CG621" i="1"/>
  <c r="CD621" i="1"/>
  <c r="BW621" i="1"/>
  <c r="BT621" i="1"/>
  <c r="BM621" i="1"/>
  <c r="BJ621" i="1"/>
  <c r="BC621" i="1"/>
  <c r="AZ621" i="1"/>
  <c r="AS621" i="1"/>
  <c r="AP621" i="1"/>
  <c r="AI621" i="1"/>
  <c r="AF621" i="1"/>
  <c r="Y621" i="1"/>
  <c r="V621" i="1"/>
  <c r="L621" i="1"/>
  <c r="K621" i="1"/>
  <c r="J621" i="1"/>
  <c r="JL620" i="1"/>
  <c r="JB620" i="1"/>
  <c r="JF620" i="1" s="1"/>
  <c r="IR620" i="1"/>
  <c r="IV620" i="1" s="1"/>
  <c r="IH620" i="1"/>
  <c r="HX620" i="1"/>
  <c r="HN620" i="1"/>
  <c r="HR620" i="1" s="1"/>
  <c r="HD620" i="1"/>
  <c r="HH620" i="1" s="1"/>
  <c r="GT620" i="1"/>
  <c r="GJ620" i="1"/>
  <c r="FZ620" i="1"/>
  <c r="FP620" i="1"/>
  <c r="FT620" i="1" s="1"/>
  <c r="FF620" i="1"/>
  <c r="EV620" i="1"/>
  <c r="EL620" i="1"/>
  <c r="EB620" i="1"/>
  <c r="EF620" i="1" s="1"/>
  <c r="DR620" i="1"/>
  <c r="DH620" i="1"/>
  <c r="CX620" i="1"/>
  <c r="CN620" i="1"/>
  <c r="CR620" i="1" s="1"/>
  <c r="CD620" i="1"/>
  <c r="BT620" i="1"/>
  <c r="BJ620" i="1"/>
  <c r="AZ620" i="1"/>
  <c r="BD620" i="1" s="1"/>
  <c r="AP620" i="1"/>
  <c r="AF620" i="1"/>
  <c r="V620" i="1"/>
  <c r="L620" i="1"/>
  <c r="K620" i="1"/>
  <c r="J620" i="1"/>
  <c r="L619" i="1"/>
  <c r="K619" i="1"/>
  <c r="J619" i="1"/>
  <c r="L618" i="1"/>
  <c r="K618" i="1"/>
  <c r="J618" i="1"/>
  <c r="JP617" i="1"/>
  <c r="JL617" i="1"/>
  <c r="JF617" i="1"/>
  <c r="JB617" i="1"/>
  <c r="IV617" i="1"/>
  <c r="IR617" i="1"/>
  <c r="IL617" i="1"/>
  <c r="IH617" i="1"/>
  <c r="IB617" i="1"/>
  <c r="HX617" i="1"/>
  <c r="HR617" i="1"/>
  <c r="HN617" i="1"/>
  <c r="HH617" i="1"/>
  <c r="HD617" i="1"/>
  <c r="GX617" i="1"/>
  <c r="GT617" i="1"/>
  <c r="GN617" i="1"/>
  <c r="GJ617" i="1"/>
  <c r="GD617" i="1"/>
  <c r="FZ617" i="1"/>
  <c r="FT617" i="1"/>
  <c r="FP617" i="1"/>
  <c r="FJ617" i="1"/>
  <c r="FF617" i="1"/>
  <c r="EZ617" i="1"/>
  <c r="EV617" i="1"/>
  <c r="EP617" i="1"/>
  <c r="EL617" i="1"/>
  <c r="EF617" i="1"/>
  <c r="EB617" i="1"/>
  <c r="DV617" i="1"/>
  <c r="DR617" i="1"/>
  <c r="DL617" i="1"/>
  <c r="DH617" i="1"/>
  <c r="DB617" i="1"/>
  <c r="CX617" i="1"/>
  <c r="CR617" i="1"/>
  <c r="CN617" i="1"/>
  <c r="CH617" i="1"/>
  <c r="CD617" i="1"/>
  <c r="BX617" i="1"/>
  <c r="BT617" i="1"/>
  <c r="BN617" i="1"/>
  <c r="BJ617" i="1"/>
  <c r="BD617" i="1"/>
  <c r="AZ617" i="1"/>
  <c r="AT617" i="1"/>
  <c r="AP617" i="1"/>
  <c r="AJ617" i="1"/>
  <c r="Z617" i="1"/>
  <c r="K617" i="1"/>
  <c r="L617" i="1" s="1"/>
  <c r="J617" i="1"/>
  <c r="JO616" i="1"/>
  <c r="JL616" i="1"/>
  <c r="JE616" i="1"/>
  <c r="JB616" i="1"/>
  <c r="IU616" i="1"/>
  <c r="IR616" i="1"/>
  <c r="IK616" i="1"/>
  <c r="IH616" i="1"/>
  <c r="IA616" i="1"/>
  <c r="HX616" i="1"/>
  <c r="HQ616" i="1"/>
  <c r="HN616" i="1"/>
  <c r="HG616" i="1"/>
  <c r="HD616" i="1"/>
  <c r="GW616" i="1"/>
  <c r="GT616" i="1"/>
  <c r="GM616" i="1"/>
  <c r="GJ616" i="1"/>
  <c r="GC616" i="1"/>
  <c r="FZ616" i="1"/>
  <c r="FS616" i="1"/>
  <c r="FP616" i="1"/>
  <c r="FI616" i="1"/>
  <c r="FF616" i="1"/>
  <c r="EY616" i="1"/>
  <c r="EV616" i="1"/>
  <c r="EO616" i="1"/>
  <c r="EL616" i="1"/>
  <c r="EE616" i="1"/>
  <c r="EB616" i="1"/>
  <c r="DU616" i="1"/>
  <c r="DR616" i="1"/>
  <c r="DK616" i="1"/>
  <c r="DH616" i="1"/>
  <c r="DA616" i="1"/>
  <c r="CX616" i="1"/>
  <c r="CQ616" i="1"/>
  <c r="CN616" i="1"/>
  <c r="CG616" i="1"/>
  <c r="CD616" i="1"/>
  <c r="BW616" i="1"/>
  <c r="BT616" i="1"/>
  <c r="BM616" i="1"/>
  <c r="BJ616" i="1"/>
  <c r="BC616" i="1"/>
  <c r="AZ616" i="1"/>
  <c r="AS616" i="1"/>
  <c r="AP616" i="1"/>
  <c r="AI616" i="1"/>
  <c r="AF616" i="1"/>
  <c r="Y616" i="1"/>
  <c r="V616" i="1"/>
  <c r="L616" i="1"/>
  <c r="K616" i="1"/>
  <c r="J616" i="1"/>
  <c r="JL615" i="1"/>
  <c r="JP615" i="1" s="1"/>
  <c r="JB615" i="1"/>
  <c r="IR615" i="1"/>
  <c r="IV615" i="1" s="1"/>
  <c r="IH615" i="1"/>
  <c r="HX615" i="1"/>
  <c r="IB615" i="1" s="1"/>
  <c r="HN615" i="1"/>
  <c r="HD615" i="1"/>
  <c r="HH615" i="1" s="1"/>
  <c r="GT615" i="1"/>
  <c r="GJ615" i="1"/>
  <c r="FZ615" i="1"/>
  <c r="FP615" i="1"/>
  <c r="FT615" i="1" s="1"/>
  <c r="FF615" i="1"/>
  <c r="EV615" i="1"/>
  <c r="EL615" i="1"/>
  <c r="EB615" i="1"/>
  <c r="EF615" i="1" s="1"/>
  <c r="DR615" i="1"/>
  <c r="DH615" i="1"/>
  <c r="CX615" i="1"/>
  <c r="CN615" i="1"/>
  <c r="CR615" i="1" s="1"/>
  <c r="CD615" i="1"/>
  <c r="BT615" i="1"/>
  <c r="BJ615" i="1"/>
  <c r="AZ615" i="1"/>
  <c r="BD615" i="1" s="1"/>
  <c r="AP615" i="1"/>
  <c r="AF615" i="1"/>
  <c r="V615" i="1"/>
  <c r="K615" i="1"/>
  <c r="L615" i="1" s="1"/>
  <c r="J615" i="1"/>
  <c r="L614" i="1"/>
  <c r="K614" i="1"/>
  <c r="J614" i="1"/>
  <c r="L613" i="1"/>
  <c r="K613" i="1"/>
  <c r="J613" i="1"/>
  <c r="JP612" i="1"/>
  <c r="JL612" i="1"/>
  <c r="JF612" i="1"/>
  <c r="JB612" i="1"/>
  <c r="IV612" i="1"/>
  <c r="IR612" i="1"/>
  <c r="IL612" i="1"/>
  <c r="IH612" i="1"/>
  <c r="IB612" i="1"/>
  <c r="HX612" i="1"/>
  <c r="HR612" i="1"/>
  <c r="HN612" i="1"/>
  <c r="HH612" i="1"/>
  <c r="HD612" i="1"/>
  <c r="GX612" i="1"/>
  <c r="GT612" i="1"/>
  <c r="GN612" i="1"/>
  <c r="GJ612" i="1"/>
  <c r="GD612" i="1"/>
  <c r="FZ612" i="1"/>
  <c r="FT612" i="1"/>
  <c r="FP612" i="1"/>
  <c r="FJ612" i="1"/>
  <c r="FF612" i="1"/>
  <c r="EZ612" i="1"/>
  <c r="EV612" i="1"/>
  <c r="EP612" i="1"/>
  <c r="EL612" i="1"/>
  <c r="EF612" i="1"/>
  <c r="EB612" i="1"/>
  <c r="DV612" i="1"/>
  <c r="DR612" i="1"/>
  <c r="DL612" i="1"/>
  <c r="DH612" i="1"/>
  <c r="DB612" i="1"/>
  <c r="CX612" i="1"/>
  <c r="CR612" i="1"/>
  <c r="CN612" i="1"/>
  <c r="CH612" i="1"/>
  <c r="CD612" i="1"/>
  <c r="BX612" i="1"/>
  <c r="BT612" i="1"/>
  <c r="BN612" i="1"/>
  <c r="BJ612" i="1"/>
  <c r="BD612" i="1"/>
  <c r="AZ612" i="1"/>
  <c r="AT612" i="1"/>
  <c r="AP612" i="1"/>
  <c r="AJ612" i="1"/>
  <c r="Z612" i="1"/>
  <c r="L612" i="1"/>
  <c r="K612" i="1"/>
  <c r="J612" i="1"/>
  <c r="JO611" i="1"/>
  <c r="JL611" i="1"/>
  <c r="JE611" i="1"/>
  <c r="JB611" i="1"/>
  <c r="IU611" i="1"/>
  <c r="IR611" i="1"/>
  <c r="IK611" i="1"/>
  <c r="IH611" i="1"/>
  <c r="IA611" i="1"/>
  <c r="HX611" i="1"/>
  <c r="HQ611" i="1"/>
  <c r="HN611" i="1"/>
  <c r="HG611" i="1"/>
  <c r="HD611" i="1"/>
  <c r="GW611" i="1"/>
  <c r="GT611" i="1"/>
  <c r="GM611" i="1"/>
  <c r="GJ611" i="1"/>
  <c r="GC611" i="1"/>
  <c r="FZ611" i="1"/>
  <c r="FS611" i="1"/>
  <c r="FP611" i="1"/>
  <c r="FI611" i="1"/>
  <c r="FF611" i="1"/>
  <c r="EY611" i="1"/>
  <c r="EV611" i="1"/>
  <c r="EO611" i="1"/>
  <c r="EL611" i="1"/>
  <c r="EE611" i="1"/>
  <c r="EB611" i="1"/>
  <c r="DU611" i="1"/>
  <c r="DR611" i="1"/>
  <c r="DK611" i="1"/>
  <c r="DH611" i="1"/>
  <c r="DA611" i="1"/>
  <c r="CX611" i="1"/>
  <c r="CQ611" i="1"/>
  <c r="CN611" i="1"/>
  <c r="CG611" i="1"/>
  <c r="CD611" i="1"/>
  <c r="BW611" i="1"/>
  <c r="BT611" i="1"/>
  <c r="BM611" i="1"/>
  <c r="BJ611" i="1"/>
  <c r="BC611" i="1"/>
  <c r="AZ611" i="1"/>
  <c r="AS611" i="1"/>
  <c r="AP611" i="1"/>
  <c r="AI611" i="1"/>
  <c r="AF611" i="1"/>
  <c r="Y611" i="1"/>
  <c r="V611" i="1"/>
  <c r="K611" i="1"/>
  <c r="L611" i="1" s="1"/>
  <c r="J611" i="1"/>
  <c r="JL610" i="1"/>
  <c r="JB610" i="1"/>
  <c r="IR610" i="1"/>
  <c r="IH610" i="1"/>
  <c r="HX610" i="1"/>
  <c r="HN610" i="1"/>
  <c r="HD610" i="1"/>
  <c r="GT610" i="1"/>
  <c r="GJ610" i="1"/>
  <c r="FZ610" i="1"/>
  <c r="FP610" i="1"/>
  <c r="FF610" i="1"/>
  <c r="EV610" i="1"/>
  <c r="EL610" i="1"/>
  <c r="EB610" i="1"/>
  <c r="DR610" i="1"/>
  <c r="DH610" i="1"/>
  <c r="CX610" i="1"/>
  <c r="CN610" i="1"/>
  <c r="CD610" i="1"/>
  <c r="BT610" i="1"/>
  <c r="BJ610" i="1"/>
  <c r="AZ610" i="1"/>
  <c r="AP610" i="1"/>
  <c r="AF610" i="1"/>
  <c r="V610" i="1"/>
  <c r="L610" i="1"/>
  <c r="K610" i="1"/>
  <c r="J610" i="1"/>
  <c r="K609" i="1"/>
  <c r="L609" i="1" s="1"/>
  <c r="J609" i="1"/>
  <c r="L608" i="1"/>
  <c r="K608" i="1"/>
  <c r="J608" i="1"/>
  <c r="JP607" i="1"/>
  <c r="JL607" i="1"/>
  <c r="JF607" i="1"/>
  <c r="JB607" i="1"/>
  <c r="IV607" i="1"/>
  <c r="IR607" i="1"/>
  <c r="IL607" i="1"/>
  <c r="IH607" i="1"/>
  <c r="IB607" i="1"/>
  <c r="HX607" i="1"/>
  <c r="HR607" i="1"/>
  <c r="HN607" i="1"/>
  <c r="HH607" i="1"/>
  <c r="HD607" i="1"/>
  <c r="GX607" i="1"/>
  <c r="GT607" i="1"/>
  <c r="GN607" i="1"/>
  <c r="GJ607" i="1"/>
  <c r="GD607" i="1"/>
  <c r="FZ607" i="1"/>
  <c r="FT607" i="1"/>
  <c r="FP607" i="1"/>
  <c r="FJ607" i="1"/>
  <c r="FF607" i="1"/>
  <c r="EZ607" i="1"/>
  <c r="EV607" i="1"/>
  <c r="EP607" i="1"/>
  <c r="EL607" i="1"/>
  <c r="EF607" i="1"/>
  <c r="EB607" i="1"/>
  <c r="DV607" i="1"/>
  <c r="DR607" i="1"/>
  <c r="DL607" i="1"/>
  <c r="DH607" i="1"/>
  <c r="DB607" i="1"/>
  <c r="CX607" i="1"/>
  <c r="CR607" i="1"/>
  <c r="CN607" i="1"/>
  <c r="CH607" i="1"/>
  <c r="CD607" i="1"/>
  <c r="BX607" i="1"/>
  <c r="BT607" i="1"/>
  <c r="BN607" i="1"/>
  <c r="BJ607" i="1"/>
  <c r="BD607" i="1"/>
  <c r="AZ607" i="1"/>
  <c r="AT607" i="1"/>
  <c r="AP607" i="1"/>
  <c r="AJ607" i="1"/>
  <c r="Z607" i="1"/>
  <c r="L607" i="1"/>
  <c r="K607" i="1"/>
  <c r="J607" i="1"/>
  <c r="JO606" i="1"/>
  <c r="JL606" i="1"/>
  <c r="JE606" i="1"/>
  <c r="JB606" i="1"/>
  <c r="IU606" i="1"/>
  <c r="IR606" i="1"/>
  <c r="IK606" i="1"/>
  <c r="IH606" i="1"/>
  <c r="IA606" i="1"/>
  <c r="HX606" i="1"/>
  <c r="HQ606" i="1"/>
  <c r="HN606" i="1"/>
  <c r="HG606" i="1"/>
  <c r="HD606" i="1"/>
  <c r="GW606" i="1"/>
  <c r="GT606" i="1"/>
  <c r="GM606" i="1"/>
  <c r="GJ606" i="1"/>
  <c r="GC606" i="1"/>
  <c r="FZ606" i="1"/>
  <c r="FS606" i="1"/>
  <c r="FP606" i="1"/>
  <c r="FI606" i="1"/>
  <c r="FF606" i="1"/>
  <c r="EY606" i="1"/>
  <c r="EV606" i="1"/>
  <c r="EO606" i="1"/>
  <c r="EL606" i="1"/>
  <c r="EE606" i="1"/>
  <c r="EB606" i="1"/>
  <c r="DU606" i="1"/>
  <c r="DR606" i="1"/>
  <c r="DK606" i="1"/>
  <c r="DH606" i="1"/>
  <c r="DA606" i="1"/>
  <c r="CX606" i="1"/>
  <c r="CQ606" i="1"/>
  <c r="CN606" i="1"/>
  <c r="CG606" i="1"/>
  <c r="CD606" i="1"/>
  <c r="BW606" i="1"/>
  <c r="BT606" i="1"/>
  <c r="BM606" i="1"/>
  <c r="BJ606" i="1"/>
  <c r="BC606" i="1"/>
  <c r="AZ606" i="1"/>
  <c r="AS606" i="1"/>
  <c r="AP606" i="1"/>
  <c r="AI606" i="1"/>
  <c r="AF606" i="1"/>
  <c r="Y606" i="1"/>
  <c r="V606" i="1"/>
  <c r="L606" i="1"/>
  <c r="K606" i="1"/>
  <c r="J606" i="1"/>
  <c r="JL605" i="1"/>
  <c r="JB605" i="1"/>
  <c r="IR605" i="1"/>
  <c r="IV605" i="1" s="1"/>
  <c r="IH605" i="1"/>
  <c r="HX605" i="1"/>
  <c r="HN605" i="1"/>
  <c r="HD605" i="1"/>
  <c r="HH605" i="1" s="1"/>
  <c r="GT605" i="1"/>
  <c r="GJ605" i="1"/>
  <c r="FZ605" i="1"/>
  <c r="FP605" i="1"/>
  <c r="FT605" i="1" s="1"/>
  <c r="FF605" i="1"/>
  <c r="EV605" i="1"/>
  <c r="EL605" i="1"/>
  <c r="EB605" i="1"/>
  <c r="EF605" i="1" s="1"/>
  <c r="DR605" i="1"/>
  <c r="DH605" i="1"/>
  <c r="CX605" i="1"/>
  <c r="CN605" i="1"/>
  <c r="CR605" i="1" s="1"/>
  <c r="CD605" i="1"/>
  <c r="BT605" i="1"/>
  <c r="BJ605" i="1"/>
  <c r="AZ605" i="1"/>
  <c r="BD605" i="1" s="1"/>
  <c r="AP605" i="1"/>
  <c r="AF605" i="1"/>
  <c r="V605" i="1"/>
  <c r="L605" i="1"/>
  <c r="K605" i="1"/>
  <c r="J605" i="1"/>
  <c r="L604" i="1"/>
  <c r="K604" i="1"/>
  <c r="J604" i="1"/>
  <c r="K603" i="1"/>
  <c r="L603" i="1" s="1"/>
  <c r="J603" i="1"/>
  <c r="JP602" i="1"/>
  <c r="JL602" i="1"/>
  <c r="JF602" i="1"/>
  <c r="JB602" i="1"/>
  <c r="IV602" i="1"/>
  <c r="IR602" i="1"/>
  <c r="IL602" i="1"/>
  <c r="IH602" i="1"/>
  <c r="IB602" i="1"/>
  <c r="HX602" i="1"/>
  <c r="HR602" i="1"/>
  <c r="HN602" i="1"/>
  <c r="HH602" i="1"/>
  <c r="HD602" i="1"/>
  <c r="GX602" i="1"/>
  <c r="GT602" i="1"/>
  <c r="GN602" i="1"/>
  <c r="GJ602" i="1"/>
  <c r="GD602" i="1"/>
  <c r="FZ602" i="1"/>
  <c r="FT602" i="1"/>
  <c r="FP602" i="1"/>
  <c r="FJ602" i="1"/>
  <c r="FF602" i="1"/>
  <c r="EZ602" i="1"/>
  <c r="EV602" i="1"/>
  <c r="EP602" i="1"/>
  <c r="EL602" i="1"/>
  <c r="EF602" i="1"/>
  <c r="EB602" i="1"/>
  <c r="DV602" i="1"/>
  <c r="DR602" i="1"/>
  <c r="DL602" i="1"/>
  <c r="DH602" i="1"/>
  <c r="DB602" i="1"/>
  <c r="CX602" i="1"/>
  <c r="CR602" i="1"/>
  <c r="CN602" i="1"/>
  <c r="CH602" i="1"/>
  <c r="CD602" i="1"/>
  <c r="BX602" i="1"/>
  <c r="BT602" i="1"/>
  <c r="BN602" i="1"/>
  <c r="BJ602" i="1"/>
  <c r="BD602" i="1"/>
  <c r="AZ602" i="1"/>
  <c r="AT602" i="1"/>
  <c r="AP602" i="1"/>
  <c r="AJ602" i="1"/>
  <c r="Z602" i="1"/>
  <c r="K602" i="1"/>
  <c r="L602" i="1" s="1"/>
  <c r="J602" i="1"/>
  <c r="JO601" i="1"/>
  <c r="JL601" i="1"/>
  <c r="JE601" i="1"/>
  <c r="JB601" i="1"/>
  <c r="IU601" i="1"/>
  <c r="IR601" i="1"/>
  <c r="IK601" i="1"/>
  <c r="IH601" i="1"/>
  <c r="IA601" i="1"/>
  <c r="HX601" i="1"/>
  <c r="HQ601" i="1"/>
  <c r="HN601" i="1"/>
  <c r="HG601" i="1"/>
  <c r="HD601" i="1"/>
  <c r="GW601" i="1"/>
  <c r="GT601" i="1"/>
  <c r="GM601" i="1"/>
  <c r="GJ601" i="1"/>
  <c r="GC601" i="1"/>
  <c r="FZ601" i="1"/>
  <c r="FS601" i="1"/>
  <c r="FP601" i="1"/>
  <c r="FI601" i="1"/>
  <c r="FF601" i="1"/>
  <c r="EY601" i="1"/>
  <c r="EV601" i="1"/>
  <c r="EO601" i="1"/>
  <c r="EL601" i="1"/>
  <c r="EE601" i="1"/>
  <c r="EB601" i="1"/>
  <c r="DU601" i="1"/>
  <c r="DR601" i="1"/>
  <c r="DK601" i="1"/>
  <c r="DH601" i="1"/>
  <c r="DA601" i="1"/>
  <c r="CX601" i="1"/>
  <c r="CQ601" i="1"/>
  <c r="CN601" i="1"/>
  <c r="CG601" i="1"/>
  <c r="CD601" i="1"/>
  <c r="BW601" i="1"/>
  <c r="BT601" i="1"/>
  <c r="BM601" i="1"/>
  <c r="BJ601" i="1"/>
  <c r="BC601" i="1"/>
  <c r="AZ601" i="1"/>
  <c r="AS601" i="1"/>
  <c r="AP601" i="1"/>
  <c r="AI601" i="1"/>
  <c r="AF601" i="1"/>
  <c r="Y601" i="1"/>
  <c r="V601" i="1"/>
  <c r="L601" i="1"/>
  <c r="K601" i="1"/>
  <c r="J601" i="1"/>
  <c r="JL600" i="1"/>
  <c r="JB600" i="1"/>
  <c r="IR600" i="1"/>
  <c r="IV600" i="1" s="1"/>
  <c r="IH600" i="1"/>
  <c r="HX600" i="1"/>
  <c r="HN600" i="1"/>
  <c r="HD600" i="1"/>
  <c r="HH600" i="1" s="1"/>
  <c r="GT600" i="1"/>
  <c r="GJ600" i="1"/>
  <c r="FZ600" i="1"/>
  <c r="FP600" i="1"/>
  <c r="FT600" i="1" s="1"/>
  <c r="FF600" i="1"/>
  <c r="EV600" i="1"/>
  <c r="EL600" i="1"/>
  <c r="EB600" i="1"/>
  <c r="EF600" i="1" s="1"/>
  <c r="DR600" i="1"/>
  <c r="DH600" i="1"/>
  <c r="CX600" i="1"/>
  <c r="CN600" i="1"/>
  <c r="CR600" i="1" s="1"/>
  <c r="CD600" i="1"/>
  <c r="BT600" i="1"/>
  <c r="BJ600" i="1"/>
  <c r="AZ600" i="1"/>
  <c r="BD600" i="1" s="1"/>
  <c r="AP600" i="1"/>
  <c r="AF600" i="1"/>
  <c r="V600" i="1"/>
  <c r="K600" i="1"/>
  <c r="L600" i="1" s="1"/>
  <c r="J600" i="1"/>
  <c r="L599" i="1"/>
  <c r="K599" i="1"/>
  <c r="J599" i="1"/>
  <c r="L598" i="1"/>
  <c r="K598" i="1"/>
  <c r="J598" i="1"/>
  <c r="JP597" i="1"/>
  <c r="JL597" i="1"/>
  <c r="JF597" i="1"/>
  <c r="JB597" i="1"/>
  <c r="IV597" i="1"/>
  <c r="IR597" i="1"/>
  <c r="IL597" i="1"/>
  <c r="IH597" i="1"/>
  <c r="IB597" i="1"/>
  <c r="HX597" i="1"/>
  <c r="HR597" i="1"/>
  <c r="HN597" i="1"/>
  <c r="HH597" i="1"/>
  <c r="HD597" i="1"/>
  <c r="GX597" i="1"/>
  <c r="GT597" i="1"/>
  <c r="GN597" i="1"/>
  <c r="GJ597" i="1"/>
  <c r="GD597" i="1"/>
  <c r="FZ597" i="1"/>
  <c r="FT597" i="1"/>
  <c r="FP597" i="1"/>
  <c r="FJ597" i="1"/>
  <c r="FF597" i="1"/>
  <c r="EZ597" i="1"/>
  <c r="EV597" i="1"/>
  <c r="EP597" i="1"/>
  <c r="EL597" i="1"/>
  <c r="EF597" i="1"/>
  <c r="EB597" i="1"/>
  <c r="DV597" i="1"/>
  <c r="DR597" i="1"/>
  <c r="DL597" i="1"/>
  <c r="DH597" i="1"/>
  <c r="DB597" i="1"/>
  <c r="CX597" i="1"/>
  <c r="CR597" i="1"/>
  <c r="CN597" i="1"/>
  <c r="CH597" i="1"/>
  <c r="CD597" i="1"/>
  <c r="BX597" i="1"/>
  <c r="BT597" i="1"/>
  <c r="BN597" i="1"/>
  <c r="BJ597" i="1"/>
  <c r="BD597" i="1"/>
  <c r="AZ597" i="1"/>
  <c r="AT597" i="1"/>
  <c r="AP597" i="1"/>
  <c r="AJ597" i="1"/>
  <c r="Z597" i="1"/>
  <c r="K597" i="1"/>
  <c r="L597" i="1" s="1"/>
  <c r="J597" i="1"/>
  <c r="JO596" i="1"/>
  <c r="JL596" i="1"/>
  <c r="JE596" i="1"/>
  <c r="JB596" i="1"/>
  <c r="IU596" i="1"/>
  <c r="IR596" i="1"/>
  <c r="IK596" i="1"/>
  <c r="IH596" i="1"/>
  <c r="IA596" i="1"/>
  <c r="HX596" i="1"/>
  <c r="HQ596" i="1"/>
  <c r="HN596" i="1"/>
  <c r="HG596" i="1"/>
  <c r="HD596" i="1"/>
  <c r="GW596" i="1"/>
  <c r="GT596" i="1"/>
  <c r="GM596" i="1"/>
  <c r="GJ596" i="1"/>
  <c r="GC596" i="1"/>
  <c r="FZ596" i="1"/>
  <c r="FS596" i="1"/>
  <c r="FP596" i="1"/>
  <c r="FI596" i="1"/>
  <c r="FF596" i="1"/>
  <c r="EY596" i="1"/>
  <c r="EV596" i="1"/>
  <c r="EO596" i="1"/>
  <c r="EL596" i="1"/>
  <c r="EE596" i="1"/>
  <c r="EB596" i="1"/>
  <c r="DU596" i="1"/>
  <c r="DR596" i="1"/>
  <c r="DK596" i="1"/>
  <c r="DH596" i="1"/>
  <c r="DA596" i="1"/>
  <c r="CX596" i="1"/>
  <c r="CQ596" i="1"/>
  <c r="CN596" i="1"/>
  <c r="CG596" i="1"/>
  <c r="CD596" i="1"/>
  <c r="BW596" i="1"/>
  <c r="BT596" i="1"/>
  <c r="BM596" i="1"/>
  <c r="BJ596" i="1"/>
  <c r="BC596" i="1"/>
  <c r="AZ596" i="1"/>
  <c r="AS596" i="1"/>
  <c r="AP596" i="1"/>
  <c r="AI596" i="1"/>
  <c r="AF596" i="1"/>
  <c r="Y596" i="1"/>
  <c r="V596" i="1"/>
  <c r="L596" i="1"/>
  <c r="K596" i="1"/>
  <c r="J596" i="1"/>
  <c r="JL595" i="1"/>
  <c r="JB595" i="1"/>
  <c r="IR595" i="1"/>
  <c r="IV595" i="1" s="1"/>
  <c r="IH595" i="1"/>
  <c r="HX595" i="1"/>
  <c r="HN595" i="1"/>
  <c r="HD595" i="1"/>
  <c r="HH595" i="1" s="1"/>
  <c r="GT595" i="1"/>
  <c r="GJ595" i="1"/>
  <c r="FZ595" i="1"/>
  <c r="FP595" i="1"/>
  <c r="FT595" i="1" s="1"/>
  <c r="FF595" i="1"/>
  <c r="EV595" i="1"/>
  <c r="EL595" i="1"/>
  <c r="EB595" i="1"/>
  <c r="EF595" i="1" s="1"/>
  <c r="DR595" i="1"/>
  <c r="DH595" i="1"/>
  <c r="CX595" i="1"/>
  <c r="CN595" i="1"/>
  <c r="CR595" i="1" s="1"/>
  <c r="CD595" i="1"/>
  <c r="BT595" i="1"/>
  <c r="BJ595" i="1"/>
  <c r="AZ595" i="1"/>
  <c r="BD595" i="1" s="1"/>
  <c r="AP595" i="1"/>
  <c r="AF595" i="1"/>
  <c r="V595" i="1"/>
  <c r="K595" i="1"/>
  <c r="L595" i="1" s="1"/>
  <c r="J595" i="1"/>
  <c r="L594" i="1"/>
  <c r="K594" i="1"/>
  <c r="J594" i="1"/>
  <c r="L593" i="1"/>
  <c r="K593" i="1"/>
  <c r="J593" i="1"/>
  <c r="JP592" i="1"/>
  <c r="JL592" i="1"/>
  <c r="JF592" i="1"/>
  <c r="JB592" i="1"/>
  <c r="IV592" i="1"/>
  <c r="IR592" i="1"/>
  <c r="IL592" i="1"/>
  <c r="IH592" i="1"/>
  <c r="IB592" i="1"/>
  <c r="HX592" i="1"/>
  <c r="HR592" i="1"/>
  <c r="HN592" i="1"/>
  <c r="HH592" i="1"/>
  <c r="HD592" i="1"/>
  <c r="GX592" i="1"/>
  <c r="GT592" i="1"/>
  <c r="GN592" i="1"/>
  <c r="GJ592" i="1"/>
  <c r="GD592" i="1"/>
  <c r="FZ592" i="1"/>
  <c r="FT592" i="1"/>
  <c r="FP592" i="1"/>
  <c r="FJ592" i="1"/>
  <c r="FF592" i="1"/>
  <c r="EZ592" i="1"/>
  <c r="EV592" i="1"/>
  <c r="EP592" i="1"/>
  <c r="EL592" i="1"/>
  <c r="EF592" i="1"/>
  <c r="EB592" i="1"/>
  <c r="DV592" i="1"/>
  <c r="DR592" i="1"/>
  <c r="DL592" i="1"/>
  <c r="DH592" i="1"/>
  <c r="DB592" i="1"/>
  <c r="CX592" i="1"/>
  <c r="CR592" i="1"/>
  <c r="CN592" i="1"/>
  <c r="CH592" i="1"/>
  <c r="CD592" i="1"/>
  <c r="BX592" i="1"/>
  <c r="BT592" i="1"/>
  <c r="BN592" i="1"/>
  <c r="BJ592" i="1"/>
  <c r="BD592" i="1"/>
  <c r="AZ592" i="1"/>
  <c r="AT592" i="1"/>
  <c r="AP592" i="1"/>
  <c r="AJ592" i="1"/>
  <c r="Z592" i="1"/>
  <c r="L592" i="1"/>
  <c r="K592" i="1"/>
  <c r="J592" i="1"/>
  <c r="JO591" i="1"/>
  <c r="JL591" i="1"/>
  <c r="JE591" i="1"/>
  <c r="JB591" i="1"/>
  <c r="IU591" i="1"/>
  <c r="IR591" i="1"/>
  <c r="IK591" i="1"/>
  <c r="IH591" i="1"/>
  <c r="IA591" i="1"/>
  <c r="HX591" i="1"/>
  <c r="HQ591" i="1"/>
  <c r="HN591" i="1"/>
  <c r="HG591" i="1"/>
  <c r="HD591" i="1"/>
  <c r="GW591" i="1"/>
  <c r="GT591" i="1"/>
  <c r="GM591" i="1"/>
  <c r="GJ591" i="1"/>
  <c r="GC591" i="1"/>
  <c r="FZ591" i="1"/>
  <c r="FS591" i="1"/>
  <c r="FP591" i="1"/>
  <c r="FI591" i="1"/>
  <c r="FF591" i="1"/>
  <c r="EY591" i="1"/>
  <c r="EV591" i="1"/>
  <c r="EO591" i="1"/>
  <c r="EL591" i="1"/>
  <c r="EE591" i="1"/>
  <c r="EB591" i="1"/>
  <c r="DU591" i="1"/>
  <c r="DR591" i="1"/>
  <c r="DK591" i="1"/>
  <c r="DH591" i="1"/>
  <c r="DA591" i="1"/>
  <c r="CX591" i="1"/>
  <c r="CQ591" i="1"/>
  <c r="CN591" i="1"/>
  <c r="CG591" i="1"/>
  <c r="CD591" i="1"/>
  <c r="BW591" i="1"/>
  <c r="BT591" i="1"/>
  <c r="BM591" i="1"/>
  <c r="BJ591" i="1"/>
  <c r="BC591" i="1"/>
  <c r="AZ591" i="1"/>
  <c r="AS591" i="1"/>
  <c r="AP591" i="1"/>
  <c r="AI591" i="1"/>
  <c r="AF591" i="1"/>
  <c r="Y591" i="1"/>
  <c r="V591" i="1"/>
  <c r="K591" i="1"/>
  <c r="L591" i="1" s="1"/>
  <c r="J591" i="1"/>
  <c r="JL590" i="1"/>
  <c r="JB590" i="1"/>
  <c r="JF590" i="1" s="1"/>
  <c r="IR590" i="1"/>
  <c r="IH590" i="1"/>
  <c r="HX590" i="1"/>
  <c r="HN590" i="1"/>
  <c r="HR590" i="1" s="1"/>
  <c r="HD590" i="1"/>
  <c r="GT590" i="1"/>
  <c r="GJ590" i="1"/>
  <c r="FZ590" i="1"/>
  <c r="GD590" i="1" s="1"/>
  <c r="FP590" i="1"/>
  <c r="FF590" i="1"/>
  <c r="EV590" i="1"/>
  <c r="EL590" i="1"/>
  <c r="EP590" i="1" s="1"/>
  <c r="EB590" i="1"/>
  <c r="DR590" i="1"/>
  <c r="DH590" i="1"/>
  <c r="CX590" i="1"/>
  <c r="DB590" i="1" s="1"/>
  <c r="CN590" i="1"/>
  <c r="CD590" i="1"/>
  <c r="BT590" i="1"/>
  <c r="BJ590" i="1"/>
  <c r="BN590" i="1" s="1"/>
  <c r="AZ590" i="1"/>
  <c r="AP590" i="1"/>
  <c r="AF590" i="1"/>
  <c r="V590" i="1"/>
  <c r="Z590" i="1" s="1"/>
  <c r="L590" i="1"/>
  <c r="K590" i="1"/>
  <c r="J590" i="1"/>
  <c r="K589" i="1"/>
  <c r="L589" i="1" s="1"/>
  <c r="J589" i="1"/>
  <c r="L588" i="1"/>
  <c r="K588" i="1"/>
  <c r="J588" i="1"/>
  <c r="JP587" i="1"/>
  <c r="JL587" i="1"/>
  <c r="JF587" i="1"/>
  <c r="JB587" i="1"/>
  <c r="IV587" i="1"/>
  <c r="IR587" i="1"/>
  <c r="IL587" i="1"/>
  <c r="IH587" i="1"/>
  <c r="IB587" i="1"/>
  <c r="HX587" i="1"/>
  <c r="HR587" i="1"/>
  <c r="HN587" i="1"/>
  <c r="HH587" i="1"/>
  <c r="HD587" i="1"/>
  <c r="GX587" i="1"/>
  <c r="GT587" i="1"/>
  <c r="GN587" i="1"/>
  <c r="GJ587" i="1"/>
  <c r="GD587" i="1"/>
  <c r="FZ587" i="1"/>
  <c r="FT587" i="1"/>
  <c r="FP587" i="1"/>
  <c r="FJ587" i="1"/>
  <c r="FF587" i="1"/>
  <c r="EZ587" i="1"/>
  <c r="EV587" i="1"/>
  <c r="EP587" i="1"/>
  <c r="EL587" i="1"/>
  <c r="EF587" i="1"/>
  <c r="EB587" i="1"/>
  <c r="DV587" i="1"/>
  <c r="DR587" i="1"/>
  <c r="DL587" i="1"/>
  <c r="DH587" i="1"/>
  <c r="DB587" i="1"/>
  <c r="CX587" i="1"/>
  <c r="CR587" i="1"/>
  <c r="CN587" i="1"/>
  <c r="CH587" i="1"/>
  <c r="CD587" i="1"/>
  <c r="BX587" i="1"/>
  <c r="BT587" i="1"/>
  <c r="BN587" i="1"/>
  <c r="BJ587" i="1"/>
  <c r="BD587" i="1"/>
  <c r="AZ587" i="1"/>
  <c r="AT587" i="1"/>
  <c r="AP587" i="1"/>
  <c r="AJ587" i="1"/>
  <c r="Z587" i="1"/>
  <c r="L587" i="1"/>
  <c r="K587" i="1"/>
  <c r="J587" i="1"/>
  <c r="JO586" i="1"/>
  <c r="JL586" i="1"/>
  <c r="JE586" i="1"/>
  <c r="JB586" i="1"/>
  <c r="IU586" i="1"/>
  <c r="IR586" i="1"/>
  <c r="IK586" i="1"/>
  <c r="IH586" i="1"/>
  <c r="IA586" i="1"/>
  <c r="HX586" i="1"/>
  <c r="HQ586" i="1"/>
  <c r="HN586" i="1"/>
  <c r="HG586" i="1"/>
  <c r="HD586" i="1"/>
  <c r="GW586" i="1"/>
  <c r="GT586" i="1"/>
  <c r="GM586" i="1"/>
  <c r="GJ586" i="1"/>
  <c r="GC586" i="1"/>
  <c r="FZ586" i="1"/>
  <c r="FS586" i="1"/>
  <c r="FP586" i="1"/>
  <c r="FI586" i="1"/>
  <c r="FF586" i="1"/>
  <c r="EY586" i="1"/>
  <c r="EV586" i="1"/>
  <c r="EO586" i="1"/>
  <c r="EL586" i="1"/>
  <c r="EE586" i="1"/>
  <c r="EB586" i="1"/>
  <c r="DU586" i="1"/>
  <c r="DR586" i="1"/>
  <c r="DK586" i="1"/>
  <c r="DH586" i="1"/>
  <c r="DA586" i="1"/>
  <c r="CX586" i="1"/>
  <c r="CQ586" i="1"/>
  <c r="CN586" i="1"/>
  <c r="CG586" i="1"/>
  <c r="CD586" i="1"/>
  <c r="BW586" i="1"/>
  <c r="BT586" i="1"/>
  <c r="BM586" i="1"/>
  <c r="BJ586" i="1"/>
  <c r="BC586" i="1"/>
  <c r="AZ586" i="1"/>
  <c r="AS586" i="1"/>
  <c r="AP586" i="1"/>
  <c r="AI586" i="1"/>
  <c r="AF586" i="1"/>
  <c r="Y586" i="1"/>
  <c r="V586" i="1"/>
  <c r="L586" i="1"/>
  <c r="K586" i="1"/>
  <c r="J586" i="1"/>
  <c r="JL585" i="1"/>
  <c r="JB585" i="1"/>
  <c r="IR585" i="1"/>
  <c r="IV585" i="1" s="1"/>
  <c r="IH585" i="1"/>
  <c r="HX585" i="1"/>
  <c r="HN585" i="1"/>
  <c r="HD585" i="1"/>
  <c r="HH585" i="1" s="1"/>
  <c r="GT585" i="1"/>
  <c r="GJ585" i="1"/>
  <c r="FZ585" i="1"/>
  <c r="FP585" i="1"/>
  <c r="FT585" i="1" s="1"/>
  <c r="FF585" i="1"/>
  <c r="EV585" i="1"/>
  <c r="EL585" i="1"/>
  <c r="EB585" i="1"/>
  <c r="EF585" i="1" s="1"/>
  <c r="DR585" i="1"/>
  <c r="DH585" i="1"/>
  <c r="CX585" i="1"/>
  <c r="CN585" i="1"/>
  <c r="CR585" i="1" s="1"/>
  <c r="CD585" i="1"/>
  <c r="BT585" i="1"/>
  <c r="BJ585" i="1"/>
  <c r="AZ585" i="1"/>
  <c r="BD585" i="1" s="1"/>
  <c r="AP585" i="1"/>
  <c r="AF585" i="1"/>
  <c r="V585" i="1"/>
  <c r="L585" i="1"/>
  <c r="K585" i="1"/>
  <c r="J585" i="1"/>
  <c r="L584" i="1"/>
  <c r="K584" i="1"/>
  <c r="J584" i="1"/>
  <c r="K583" i="1"/>
  <c r="L583" i="1" s="1"/>
  <c r="J583" i="1"/>
  <c r="JP582" i="1"/>
  <c r="JP577" i="1" s="1"/>
  <c r="JL582" i="1"/>
  <c r="JF582" i="1"/>
  <c r="JF577" i="1" s="1"/>
  <c r="JB582" i="1"/>
  <c r="IV582" i="1"/>
  <c r="IV577" i="1" s="1"/>
  <c r="IR582" i="1"/>
  <c r="IL582" i="1"/>
  <c r="IH582" i="1"/>
  <c r="IB582" i="1"/>
  <c r="IB577" i="1" s="1"/>
  <c r="HX582" i="1"/>
  <c r="HR582" i="1"/>
  <c r="HN582" i="1"/>
  <c r="HH582" i="1"/>
  <c r="HH577" i="1" s="1"/>
  <c r="HD582" i="1"/>
  <c r="GX582" i="1"/>
  <c r="GT582" i="1"/>
  <c r="GN582" i="1"/>
  <c r="GN577" i="1" s="1"/>
  <c r="GJ582" i="1"/>
  <c r="GD582" i="1"/>
  <c r="GD577" i="1" s="1"/>
  <c r="FZ582" i="1"/>
  <c r="FT582" i="1"/>
  <c r="FT577" i="1" s="1"/>
  <c r="FP582" i="1"/>
  <c r="FJ582" i="1"/>
  <c r="FF582" i="1"/>
  <c r="EZ582" i="1"/>
  <c r="EZ577" i="1" s="1"/>
  <c r="EV582" i="1"/>
  <c r="EP582" i="1"/>
  <c r="EL582" i="1"/>
  <c r="EF582" i="1"/>
  <c r="EF577" i="1" s="1"/>
  <c r="EB582" i="1"/>
  <c r="DV582" i="1"/>
  <c r="DR582" i="1"/>
  <c r="DL582" i="1"/>
  <c r="DL577" i="1" s="1"/>
  <c r="DH582" i="1"/>
  <c r="DB582" i="1"/>
  <c r="DB577" i="1" s="1"/>
  <c r="CX582" i="1"/>
  <c r="CR582" i="1"/>
  <c r="CR577" i="1" s="1"/>
  <c r="CN582" i="1"/>
  <c r="CH582" i="1"/>
  <c r="CD582" i="1"/>
  <c r="BX582" i="1"/>
  <c r="BX577" i="1" s="1"/>
  <c r="BT582" i="1"/>
  <c r="BN582" i="1"/>
  <c r="BJ582" i="1"/>
  <c r="BD582" i="1"/>
  <c r="BD577" i="1" s="1"/>
  <c r="AZ582" i="1"/>
  <c r="AT582" i="1"/>
  <c r="AP582" i="1"/>
  <c r="AJ582" i="1"/>
  <c r="AJ577" i="1" s="1"/>
  <c r="Z582" i="1"/>
  <c r="K582" i="1"/>
  <c r="L582" i="1" s="1"/>
  <c r="J582" i="1"/>
  <c r="JO581" i="1"/>
  <c r="JL581" i="1"/>
  <c r="JE581" i="1"/>
  <c r="JB581" i="1"/>
  <c r="IU581" i="1"/>
  <c r="IR581" i="1"/>
  <c r="IK581" i="1"/>
  <c r="IH581" i="1"/>
  <c r="IA581" i="1"/>
  <c r="HX581" i="1"/>
  <c r="HQ581" i="1"/>
  <c r="HN581" i="1"/>
  <c r="HG581" i="1"/>
  <c r="HD581" i="1"/>
  <c r="GW581" i="1"/>
  <c r="GT581" i="1"/>
  <c r="GM581" i="1"/>
  <c r="GJ581" i="1"/>
  <c r="GC581" i="1"/>
  <c r="FZ581" i="1"/>
  <c r="FS581" i="1"/>
  <c r="FP581" i="1"/>
  <c r="FI581" i="1"/>
  <c r="FF581" i="1"/>
  <c r="EY581" i="1"/>
  <c r="EV581" i="1"/>
  <c r="EO581" i="1"/>
  <c r="EL581" i="1"/>
  <c r="EE581" i="1"/>
  <c r="EB581" i="1"/>
  <c r="DU581" i="1"/>
  <c r="DR581" i="1"/>
  <c r="DK581" i="1"/>
  <c r="DH581" i="1"/>
  <c r="DA581" i="1"/>
  <c r="CX581" i="1"/>
  <c r="CQ581" i="1"/>
  <c r="CN581" i="1"/>
  <c r="CG581" i="1"/>
  <c r="CD581" i="1"/>
  <c r="BW581" i="1"/>
  <c r="BT581" i="1"/>
  <c r="BM581" i="1"/>
  <c r="BJ581" i="1"/>
  <c r="BC581" i="1"/>
  <c r="AZ581" i="1"/>
  <c r="AS581" i="1"/>
  <c r="AP581" i="1"/>
  <c r="AI581" i="1"/>
  <c r="AF581" i="1"/>
  <c r="Y581" i="1"/>
  <c r="V581" i="1"/>
  <c r="L581" i="1"/>
  <c r="K581" i="1"/>
  <c r="J581" i="1"/>
  <c r="JL580" i="1"/>
  <c r="JB580" i="1"/>
  <c r="IR580" i="1"/>
  <c r="IV580" i="1" s="1"/>
  <c r="IH580" i="1"/>
  <c r="HX580" i="1"/>
  <c r="HN580" i="1"/>
  <c r="HD580" i="1"/>
  <c r="GT580" i="1"/>
  <c r="GX580" i="1" s="1"/>
  <c r="GJ580" i="1"/>
  <c r="FZ580" i="1"/>
  <c r="GD580" i="1" s="1"/>
  <c r="FP580" i="1"/>
  <c r="FJ580" i="1"/>
  <c r="FF580" i="1"/>
  <c r="EV580" i="1"/>
  <c r="EL580" i="1"/>
  <c r="EB580" i="1"/>
  <c r="DR580" i="1"/>
  <c r="DH580" i="1"/>
  <c r="CX580" i="1"/>
  <c r="CN580" i="1"/>
  <c r="CD580" i="1"/>
  <c r="BT580" i="1"/>
  <c r="BJ580" i="1"/>
  <c r="AZ580" i="1"/>
  <c r="AP580" i="1"/>
  <c r="AF580" i="1"/>
  <c r="V580" i="1"/>
  <c r="K580" i="1"/>
  <c r="L580" i="1" s="1"/>
  <c r="J580" i="1"/>
  <c r="L579" i="1"/>
  <c r="K579" i="1"/>
  <c r="J579" i="1"/>
  <c r="JQ578" i="1"/>
  <c r="JG578" i="1"/>
  <c r="IW578" i="1"/>
  <c r="IM578" i="1"/>
  <c r="IC578" i="1"/>
  <c r="HS578" i="1"/>
  <c r="HI578" i="1"/>
  <c r="GY578" i="1"/>
  <c r="GO578" i="1"/>
  <c r="GE578" i="1"/>
  <c r="FU578" i="1"/>
  <c r="FK578" i="1"/>
  <c r="FA578" i="1"/>
  <c r="EQ578" i="1"/>
  <c r="EG578" i="1"/>
  <c r="DW578" i="1"/>
  <c r="DM578" i="1"/>
  <c r="DC578" i="1"/>
  <c r="CS578" i="1"/>
  <c r="CI578" i="1"/>
  <c r="BY578" i="1"/>
  <c r="BO578" i="1"/>
  <c r="BE578" i="1"/>
  <c r="AU578" i="1"/>
  <c r="AK578" i="1"/>
  <c r="AA578" i="1"/>
  <c r="K578" i="1"/>
  <c r="L578" i="1" s="1"/>
  <c r="J578" i="1"/>
  <c r="HR577" i="1"/>
  <c r="EP577" i="1"/>
  <c r="BN577" i="1"/>
  <c r="Z577" i="1"/>
  <c r="K577" i="1"/>
  <c r="L577" i="1" s="1"/>
  <c r="J577" i="1"/>
  <c r="JL576" i="1"/>
  <c r="JB576" i="1"/>
  <c r="IR576" i="1"/>
  <c r="IH576" i="1"/>
  <c r="HX576" i="1"/>
  <c r="HN576" i="1"/>
  <c r="HD576" i="1"/>
  <c r="GT576" i="1"/>
  <c r="GJ576" i="1"/>
  <c r="FZ576" i="1"/>
  <c r="FP576" i="1"/>
  <c r="FF576" i="1"/>
  <c r="EV576" i="1"/>
  <c r="EL576" i="1"/>
  <c r="EB576" i="1"/>
  <c r="DR576" i="1"/>
  <c r="DH576" i="1"/>
  <c r="CX576" i="1"/>
  <c r="CN576" i="1"/>
  <c r="CD576" i="1"/>
  <c r="BT576" i="1"/>
  <c r="BJ576" i="1"/>
  <c r="AZ576" i="1"/>
  <c r="AP576" i="1"/>
  <c r="L576" i="1"/>
  <c r="K576" i="1"/>
  <c r="J576" i="1"/>
  <c r="JO575" i="1"/>
  <c r="JE575" i="1"/>
  <c r="IU575" i="1"/>
  <c r="IK575" i="1"/>
  <c r="IA575" i="1"/>
  <c r="HQ575" i="1"/>
  <c r="HG575" i="1"/>
  <c r="GW575" i="1"/>
  <c r="GM575" i="1"/>
  <c r="GC575" i="1"/>
  <c r="FS575" i="1"/>
  <c r="FI575" i="1"/>
  <c r="EY575" i="1"/>
  <c r="EO575" i="1"/>
  <c r="EE575" i="1"/>
  <c r="DU575" i="1"/>
  <c r="DK575" i="1"/>
  <c r="DA575" i="1"/>
  <c r="CQ575" i="1"/>
  <c r="CG575" i="1"/>
  <c r="BW575" i="1"/>
  <c r="BM575" i="1"/>
  <c r="BC575" i="1"/>
  <c r="AS575" i="1"/>
  <c r="AI575" i="1"/>
  <c r="Y575" i="1"/>
  <c r="K575" i="1"/>
  <c r="L575" i="1" s="1"/>
  <c r="J575" i="1"/>
  <c r="L574" i="1"/>
  <c r="K574" i="1"/>
  <c r="J574" i="1"/>
  <c r="L573" i="1"/>
  <c r="K573" i="1"/>
  <c r="J573" i="1"/>
  <c r="K572" i="1"/>
  <c r="L572" i="1" s="1"/>
  <c r="J572" i="1"/>
  <c r="K571" i="1"/>
  <c r="L571" i="1" s="1"/>
  <c r="J571" i="1"/>
  <c r="L570" i="1"/>
  <c r="K570" i="1"/>
  <c r="J570" i="1"/>
  <c r="L569" i="1"/>
  <c r="K569" i="1"/>
  <c r="J569" i="1"/>
  <c r="K568" i="1"/>
  <c r="L568" i="1" s="1"/>
  <c r="J568" i="1"/>
  <c r="JP567" i="1"/>
  <c r="JL567" i="1"/>
  <c r="JF567" i="1"/>
  <c r="JB567" i="1"/>
  <c r="IV567" i="1"/>
  <c r="IR567" i="1"/>
  <c r="IL567" i="1"/>
  <c r="IH567" i="1"/>
  <c r="IB567" i="1"/>
  <c r="HX567" i="1"/>
  <c r="HR567" i="1"/>
  <c r="HN567" i="1"/>
  <c r="HH567" i="1"/>
  <c r="HD567" i="1"/>
  <c r="GX567" i="1"/>
  <c r="GT567" i="1"/>
  <c r="GN567" i="1"/>
  <c r="GJ567" i="1"/>
  <c r="GD567" i="1"/>
  <c r="FZ567" i="1"/>
  <c r="FT567" i="1"/>
  <c r="FP567" i="1"/>
  <c r="FJ567" i="1"/>
  <c r="FF567" i="1"/>
  <c r="EZ567" i="1"/>
  <c r="EV567" i="1"/>
  <c r="EP567" i="1"/>
  <c r="EL567" i="1"/>
  <c r="EF567" i="1"/>
  <c r="EB567" i="1"/>
  <c r="DV567" i="1"/>
  <c r="DR567" i="1"/>
  <c r="DL567" i="1"/>
  <c r="DH567" i="1"/>
  <c r="DB567" i="1"/>
  <c r="CX567" i="1"/>
  <c r="CR567" i="1"/>
  <c r="CN567" i="1"/>
  <c r="CH567" i="1"/>
  <c r="CD567" i="1"/>
  <c r="BX567" i="1"/>
  <c r="BT567" i="1"/>
  <c r="BN567" i="1"/>
  <c r="BJ567" i="1"/>
  <c r="BD567" i="1"/>
  <c r="AZ567" i="1"/>
  <c r="AT567" i="1"/>
  <c r="AP567" i="1"/>
  <c r="AJ567" i="1"/>
  <c r="Z567" i="1"/>
  <c r="L567" i="1"/>
  <c r="K567" i="1"/>
  <c r="J567" i="1"/>
  <c r="JO566" i="1"/>
  <c r="JL566" i="1"/>
  <c r="JE566" i="1"/>
  <c r="JB566" i="1"/>
  <c r="IU566" i="1"/>
  <c r="IR566" i="1"/>
  <c r="IK566" i="1"/>
  <c r="IH566" i="1"/>
  <c r="IA566" i="1"/>
  <c r="HX566" i="1"/>
  <c r="HQ566" i="1"/>
  <c r="HN566" i="1"/>
  <c r="HG566" i="1"/>
  <c r="HD566" i="1"/>
  <c r="GW566" i="1"/>
  <c r="GT566" i="1"/>
  <c r="GM566" i="1"/>
  <c r="GJ566" i="1"/>
  <c r="GC566" i="1"/>
  <c r="FZ566" i="1"/>
  <c r="FS566" i="1"/>
  <c r="FP566" i="1"/>
  <c r="FI566" i="1"/>
  <c r="FF566" i="1"/>
  <c r="EY566" i="1"/>
  <c r="EV566" i="1"/>
  <c r="EO566" i="1"/>
  <c r="EL566" i="1"/>
  <c r="EE566" i="1"/>
  <c r="EB566" i="1"/>
  <c r="DU566" i="1"/>
  <c r="DR566" i="1"/>
  <c r="DK566" i="1"/>
  <c r="DH566" i="1"/>
  <c r="DA566" i="1"/>
  <c r="CX566" i="1"/>
  <c r="CQ566" i="1"/>
  <c r="CN566" i="1"/>
  <c r="CG566" i="1"/>
  <c r="CD566" i="1"/>
  <c r="BW566" i="1"/>
  <c r="BT566" i="1"/>
  <c r="BM566" i="1"/>
  <c r="BJ566" i="1"/>
  <c r="BC566" i="1"/>
  <c r="AZ566" i="1"/>
  <c r="AS566" i="1"/>
  <c r="AP566" i="1"/>
  <c r="AI566" i="1"/>
  <c r="AF566" i="1"/>
  <c r="Y566" i="1"/>
  <c r="V566" i="1"/>
  <c r="L566" i="1"/>
  <c r="K566" i="1"/>
  <c r="J566" i="1"/>
  <c r="JL565" i="1"/>
  <c r="JB565" i="1"/>
  <c r="IR565" i="1"/>
  <c r="IV565" i="1" s="1"/>
  <c r="IH565" i="1"/>
  <c r="HX565" i="1"/>
  <c r="HN565" i="1"/>
  <c r="HD565" i="1"/>
  <c r="HH565" i="1" s="1"/>
  <c r="GT565" i="1"/>
  <c r="GJ565" i="1"/>
  <c r="FZ565" i="1"/>
  <c r="FP565" i="1"/>
  <c r="FT565" i="1" s="1"/>
  <c r="FF565" i="1"/>
  <c r="EV565" i="1"/>
  <c r="EL565" i="1"/>
  <c r="EB565" i="1"/>
  <c r="EF565" i="1" s="1"/>
  <c r="DR565" i="1"/>
  <c r="DH565" i="1"/>
  <c r="CX565" i="1"/>
  <c r="CN565" i="1"/>
  <c r="CR565" i="1" s="1"/>
  <c r="CD565" i="1"/>
  <c r="BT565" i="1"/>
  <c r="BJ565" i="1"/>
  <c r="AZ565" i="1"/>
  <c r="BD565" i="1" s="1"/>
  <c r="AP565" i="1"/>
  <c r="AF565" i="1"/>
  <c r="V565" i="1"/>
  <c r="L565" i="1"/>
  <c r="K565" i="1"/>
  <c r="J565" i="1"/>
  <c r="L564" i="1"/>
  <c r="K564" i="1"/>
  <c r="J564" i="1"/>
  <c r="L563" i="1"/>
  <c r="K563" i="1"/>
  <c r="J563" i="1"/>
  <c r="JP562" i="1"/>
  <c r="JL562" i="1"/>
  <c r="JF562" i="1"/>
  <c r="JB562" i="1"/>
  <c r="IV562" i="1"/>
  <c r="IR562" i="1"/>
  <c r="IL562" i="1"/>
  <c r="IH562" i="1"/>
  <c r="IB562" i="1"/>
  <c r="HX562" i="1"/>
  <c r="HR562" i="1"/>
  <c r="HN562" i="1"/>
  <c r="HH562" i="1"/>
  <c r="HD562" i="1"/>
  <c r="GX562" i="1"/>
  <c r="GT562" i="1"/>
  <c r="GN562" i="1"/>
  <c r="GJ562" i="1"/>
  <c r="GD562" i="1"/>
  <c r="FZ562" i="1"/>
  <c r="FT562" i="1"/>
  <c r="FP562" i="1"/>
  <c r="FJ562" i="1"/>
  <c r="FF562" i="1"/>
  <c r="EZ562" i="1"/>
  <c r="EV562" i="1"/>
  <c r="EP562" i="1"/>
  <c r="EL562" i="1"/>
  <c r="EF562" i="1"/>
  <c r="EB562" i="1"/>
  <c r="DV562" i="1"/>
  <c r="DR562" i="1"/>
  <c r="DL562" i="1"/>
  <c r="DH562" i="1"/>
  <c r="DB562" i="1"/>
  <c r="CX562" i="1"/>
  <c r="CR562" i="1"/>
  <c r="CN562" i="1"/>
  <c r="CH562" i="1"/>
  <c r="CD562" i="1"/>
  <c r="BX562" i="1"/>
  <c r="BT562" i="1"/>
  <c r="BN562" i="1"/>
  <c r="BJ562" i="1"/>
  <c r="BD562" i="1"/>
  <c r="AZ562" i="1"/>
  <c r="AT562" i="1"/>
  <c r="AP562" i="1"/>
  <c r="AJ562" i="1"/>
  <c r="Z562" i="1"/>
  <c r="K562" i="1"/>
  <c r="L562" i="1" s="1"/>
  <c r="J562" i="1"/>
  <c r="JO561" i="1"/>
  <c r="JL561" i="1"/>
  <c r="JE561" i="1"/>
  <c r="JB561" i="1"/>
  <c r="IU561" i="1"/>
  <c r="IR561" i="1"/>
  <c r="IK561" i="1"/>
  <c r="IH561" i="1"/>
  <c r="IA561" i="1"/>
  <c r="HX561" i="1"/>
  <c r="HQ561" i="1"/>
  <c r="HN561" i="1"/>
  <c r="HG561" i="1"/>
  <c r="HD561" i="1"/>
  <c r="GW561" i="1"/>
  <c r="GT561" i="1"/>
  <c r="GM561" i="1"/>
  <c r="GJ561" i="1"/>
  <c r="GC561" i="1"/>
  <c r="FZ561" i="1"/>
  <c r="FS561" i="1"/>
  <c r="FP561" i="1"/>
  <c r="FI561" i="1"/>
  <c r="FF561" i="1"/>
  <c r="EY561" i="1"/>
  <c r="EV561" i="1"/>
  <c r="EO561" i="1"/>
  <c r="EL561" i="1"/>
  <c r="EE561" i="1"/>
  <c r="EB561" i="1"/>
  <c r="DU561" i="1"/>
  <c r="DR561" i="1"/>
  <c r="DK561" i="1"/>
  <c r="DH561" i="1"/>
  <c r="DA561" i="1"/>
  <c r="CX561" i="1"/>
  <c r="CQ561" i="1"/>
  <c r="CN561" i="1"/>
  <c r="CG561" i="1"/>
  <c r="CD561" i="1"/>
  <c r="BW561" i="1"/>
  <c r="BT561" i="1"/>
  <c r="BM561" i="1"/>
  <c r="BJ561" i="1"/>
  <c r="BC561" i="1"/>
  <c r="AZ561" i="1"/>
  <c r="AS561" i="1"/>
  <c r="AP561" i="1"/>
  <c r="AI561" i="1"/>
  <c r="AF561" i="1"/>
  <c r="Y561" i="1"/>
  <c r="V561" i="1"/>
  <c r="L561" i="1"/>
  <c r="K561" i="1"/>
  <c r="J561" i="1"/>
  <c r="JL560" i="1"/>
  <c r="JB560" i="1"/>
  <c r="IR560" i="1"/>
  <c r="IV560" i="1" s="1"/>
  <c r="IH560" i="1"/>
  <c r="HX560" i="1"/>
  <c r="HN560" i="1"/>
  <c r="HD560" i="1"/>
  <c r="HH560" i="1" s="1"/>
  <c r="GT560" i="1"/>
  <c r="GJ560" i="1"/>
  <c r="FZ560" i="1"/>
  <c r="FP560" i="1"/>
  <c r="FT560" i="1" s="1"/>
  <c r="FF560" i="1"/>
  <c r="EV560" i="1"/>
  <c r="EL560" i="1"/>
  <c r="EB560" i="1"/>
  <c r="EF560" i="1" s="1"/>
  <c r="DR560" i="1"/>
  <c r="DH560" i="1"/>
  <c r="CX560" i="1"/>
  <c r="CN560" i="1"/>
  <c r="CR560" i="1" s="1"/>
  <c r="CD560" i="1"/>
  <c r="BT560" i="1"/>
  <c r="BJ560" i="1"/>
  <c r="AZ560" i="1"/>
  <c r="BD560" i="1" s="1"/>
  <c r="AP560" i="1"/>
  <c r="AF560" i="1"/>
  <c r="V560" i="1"/>
  <c r="K560" i="1"/>
  <c r="L560" i="1" s="1"/>
  <c r="J560" i="1"/>
  <c r="L559" i="1"/>
  <c r="K559" i="1"/>
  <c r="J559" i="1"/>
  <c r="L558" i="1"/>
  <c r="K558" i="1"/>
  <c r="J558" i="1"/>
  <c r="JP557" i="1"/>
  <c r="JL557" i="1"/>
  <c r="JF557" i="1"/>
  <c r="JB557" i="1"/>
  <c r="IV557" i="1"/>
  <c r="IR557" i="1"/>
  <c r="IL557" i="1"/>
  <c r="IH557" i="1"/>
  <c r="IB557" i="1"/>
  <c r="HX557" i="1"/>
  <c r="HR557" i="1"/>
  <c r="HN557" i="1"/>
  <c r="HH557" i="1"/>
  <c r="HD557" i="1"/>
  <c r="GX557" i="1"/>
  <c r="GT557" i="1"/>
  <c r="GN557" i="1"/>
  <c r="GJ557" i="1"/>
  <c r="GD557" i="1"/>
  <c r="FZ557" i="1"/>
  <c r="FT557" i="1"/>
  <c r="FP557" i="1"/>
  <c r="FJ557" i="1"/>
  <c r="FF557" i="1"/>
  <c r="EZ557" i="1"/>
  <c r="EV557" i="1"/>
  <c r="EP557" i="1"/>
  <c r="EL557" i="1"/>
  <c r="EF557" i="1"/>
  <c r="EB557" i="1"/>
  <c r="DV557" i="1"/>
  <c r="DR557" i="1"/>
  <c r="DL557" i="1"/>
  <c r="DH557" i="1"/>
  <c r="DB557" i="1"/>
  <c r="CX557" i="1"/>
  <c r="CR557" i="1"/>
  <c r="CN557" i="1"/>
  <c r="CH557" i="1"/>
  <c r="CD557" i="1"/>
  <c r="BX557" i="1"/>
  <c r="BT557" i="1"/>
  <c r="BN557" i="1"/>
  <c r="BJ557" i="1"/>
  <c r="BD557" i="1"/>
  <c r="AZ557" i="1"/>
  <c r="AT557" i="1"/>
  <c r="AP557" i="1"/>
  <c r="AJ557" i="1"/>
  <c r="Z557" i="1"/>
  <c r="L557" i="1"/>
  <c r="K557" i="1"/>
  <c r="J557" i="1"/>
  <c r="JO556" i="1"/>
  <c r="JL556" i="1"/>
  <c r="JE556" i="1"/>
  <c r="JB556" i="1"/>
  <c r="IU556" i="1"/>
  <c r="IR556" i="1"/>
  <c r="IK556" i="1"/>
  <c r="IH556" i="1"/>
  <c r="IA556" i="1"/>
  <c r="HX556" i="1"/>
  <c r="HQ556" i="1"/>
  <c r="HN556" i="1"/>
  <c r="HG556" i="1"/>
  <c r="HD556" i="1"/>
  <c r="GW556" i="1"/>
  <c r="GT556" i="1"/>
  <c r="GM556" i="1"/>
  <c r="GJ556" i="1"/>
  <c r="GC556" i="1"/>
  <c r="FZ556" i="1"/>
  <c r="FS556" i="1"/>
  <c r="FP556" i="1"/>
  <c r="FI556" i="1"/>
  <c r="FF556" i="1"/>
  <c r="EY556" i="1"/>
  <c r="EV556" i="1"/>
  <c r="EO556" i="1"/>
  <c r="EL556" i="1"/>
  <c r="EE556" i="1"/>
  <c r="EB556" i="1"/>
  <c r="DU556" i="1"/>
  <c r="DR556" i="1"/>
  <c r="DK556" i="1"/>
  <c r="DH556" i="1"/>
  <c r="DA556" i="1"/>
  <c r="CX556" i="1"/>
  <c r="CQ556" i="1"/>
  <c r="CN556" i="1"/>
  <c r="CG556" i="1"/>
  <c r="CD556" i="1"/>
  <c r="BW556" i="1"/>
  <c r="BT556" i="1"/>
  <c r="BM556" i="1"/>
  <c r="BJ556" i="1"/>
  <c r="BC556" i="1"/>
  <c r="AZ556" i="1"/>
  <c r="AS556" i="1"/>
  <c r="AP556" i="1"/>
  <c r="AI556" i="1"/>
  <c r="AF556" i="1"/>
  <c r="Y556" i="1"/>
  <c r="V556" i="1"/>
  <c r="K556" i="1"/>
  <c r="L556" i="1" s="1"/>
  <c r="J556" i="1"/>
  <c r="JL555" i="1"/>
  <c r="JB555" i="1"/>
  <c r="JF555" i="1" s="1"/>
  <c r="IR555" i="1"/>
  <c r="IH555" i="1"/>
  <c r="HX555" i="1"/>
  <c r="HN555" i="1"/>
  <c r="HR555" i="1" s="1"/>
  <c r="HD555" i="1"/>
  <c r="GT555" i="1"/>
  <c r="GJ555" i="1"/>
  <c r="FZ555" i="1"/>
  <c r="GD555" i="1" s="1"/>
  <c r="FP555" i="1"/>
  <c r="FF555" i="1"/>
  <c r="EV555" i="1"/>
  <c r="EL555" i="1"/>
  <c r="EP555" i="1" s="1"/>
  <c r="EB555" i="1"/>
  <c r="DR555" i="1"/>
  <c r="DH555" i="1"/>
  <c r="CX555" i="1"/>
  <c r="DB555" i="1" s="1"/>
  <c r="CN555" i="1"/>
  <c r="CD555" i="1"/>
  <c r="BT555" i="1"/>
  <c r="BJ555" i="1"/>
  <c r="BN555" i="1" s="1"/>
  <c r="AZ555" i="1"/>
  <c r="AP555" i="1"/>
  <c r="AF555" i="1"/>
  <c r="V555" i="1"/>
  <c r="Z555" i="1" s="1"/>
  <c r="L555" i="1"/>
  <c r="K555" i="1"/>
  <c r="J555" i="1"/>
  <c r="K554" i="1"/>
  <c r="L554" i="1" s="1"/>
  <c r="J554" i="1"/>
  <c r="L553" i="1"/>
  <c r="K553" i="1"/>
  <c r="J553" i="1"/>
  <c r="JP552" i="1"/>
  <c r="JL552" i="1"/>
  <c r="JF552" i="1"/>
  <c r="JB552" i="1"/>
  <c r="IV552" i="1"/>
  <c r="IR552" i="1"/>
  <c r="IL552" i="1"/>
  <c r="IH552" i="1"/>
  <c r="IB552" i="1"/>
  <c r="HX552" i="1"/>
  <c r="HR552" i="1"/>
  <c r="HN552" i="1"/>
  <c r="HH552" i="1"/>
  <c r="HD552" i="1"/>
  <c r="GX552" i="1"/>
  <c r="GT552" i="1"/>
  <c r="GN552" i="1"/>
  <c r="GJ552" i="1"/>
  <c r="GD552" i="1"/>
  <c r="FZ552" i="1"/>
  <c r="FT552" i="1"/>
  <c r="FP552" i="1"/>
  <c r="FJ552" i="1"/>
  <c r="FF552" i="1"/>
  <c r="EZ552" i="1"/>
  <c r="EV552" i="1"/>
  <c r="EP552" i="1"/>
  <c r="EL552" i="1"/>
  <c r="EF552" i="1"/>
  <c r="EB552" i="1"/>
  <c r="DV552" i="1"/>
  <c r="DR552" i="1"/>
  <c r="DL552" i="1"/>
  <c r="DH552" i="1"/>
  <c r="DB552" i="1"/>
  <c r="CX552" i="1"/>
  <c r="CR552" i="1"/>
  <c r="CN552" i="1"/>
  <c r="CH552" i="1"/>
  <c r="CD552" i="1"/>
  <c r="BX552" i="1"/>
  <c r="BT552" i="1"/>
  <c r="BN552" i="1"/>
  <c r="BJ552" i="1"/>
  <c r="BD552" i="1"/>
  <c r="AZ552" i="1"/>
  <c r="AT552" i="1"/>
  <c r="AP552" i="1"/>
  <c r="AJ552" i="1"/>
  <c r="Z552" i="1"/>
  <c r="L552" i="1"/>
  <c r="K552" i="1"/>
  <c r="J552" i="1"/>
  <c r="JO551" i="1"/>
  <c r="JL551" i="1"/>
  <c r="JE551" i="1"/>
  <c r="JB551" i="1"/>
  <c r="IU551" i="1"/>
  <c r="IR551" i="1"/>
  <c r="IK551" i="1"/>
  <c r="IH551" i="1"/>
  <c r="IA551" i="1"/>
  <c r="HX551" i="1"/>
  <c r="HQ551" i="1"/>
  <c r="HN551" i="1"/>
  <c r="HG551" i="1"/>
  <c r="HD551" i="1"/>
  <c r="GW551" i="1"/>
  <c r="GT551" i="1"/>
  <c r="GM551" i="1"/>
  <c r="GJ551" i="1"/>
  <c r="GC551" i="1"/>
  <c r="FZ551" i="1"/>
  <c r="FS551" i="1"/>
  <c r="FP551" i="1"/>
  <c r="FI551" i="1"/>
  <c r="FF551" i="1"/>
  <c r="EY551" i="1"/>
  <c r="EV551" i="1"/>
  <c r="EO551" i="1"/>
  <c r="EL551" i="1"/>
  <c r="EE551" i="1"/>
  <c r="EB551" i="1"/>
  <c r="DU551" i="1"/>
  <c r="DR551" i="1"/>
  <c r="DK551" i="1"/>
  <c r="DH551" i="1"/>
  <c r="DA551" i="1"/>
  <c r="CX551" i="1"/>
  <c r="CQ551" i="1"/>
  <c r="CN551" i="1"/>
  <c r="CG551" i="1"/>
  <c r="CD551" i="1"/>
  <c r="BW551" i="1"/>
  <c r="BT551" i="1"/>
  <c r="BM551" i="1"/>
  <c r="BJ551" i="1"/>
  <c r="BC551" i="1"/>
  <c r="AZ551" i="1"/>
  <c r="AS551" i="1"/>
  <c r="AP551" i="1"/>
  <c r="AI551" i="1"/>
  <c r="AF551" i="1"/>
  <c r="Y551" i="1"/>
  <c r="V551" i="1"/>
  <c r="L551" i="1"/>
  <c r="K551" i="1"/>
  <c r="J551" i="1"/>
  <c r="JL550" i="1"/>
  <c r="JP550" i="1" s="1"/>
  <c r="JB550" i="1"/>
  <c r="IR550" i="1"/>
  <c r="IH550" i="1"/>
  <c r="IL550" i="1" s="1"/>
  <c r="HX550" i="1"/>
  <c r="IB550" i="1" s="1"/>
  <c r="HN550" i="1"/>
  <c r="HD550" i="1"/>
  <c r="GT550" i="1"/>
  <c r="GX550" i="1" s="1"/>
  <c r="GJ550" i="1"/>
  <c r="GN550" i="1" s="1"/>
  <c r="FZ550" i="1"/>
  <c r="FP550" i="1"/>
  <c r="FF550" i="1"/>
  <c r="FJ550" i="1" s="1"/>
  <c r="EV550" i="1"/>
  <c r="EZ550" i="1" s="1"/>
  <c r="EL550" i="1"/>
  <c r="EB550" i="1"/>
  <c r="DR550" i="1"/>
  <c r="DV550" i="1" s="1"/>
  <c r="DH550" i="1"/>
  <c r="DL550" i="1" s="1"/>
  <c r="CX550" i="1"/>
  <c r="CN550" i="1"/>
  <c r="CD550" i="1"/>
  <c r="CH550" i="1" s="1"/>
  <c r="BT550" i="1"/>
  <c r="BX550" i="1" s="1"/>
  <c r="BJ550" i="1"/>
  <c r="AZ550" i="1"/>
  <c r="AP550" i="1"/>
  <c r="AT550" i="1" s="1"/>
  <c r="AF550" i="1"/>
  <c r="AJ550" i="1" s="1"/>
  <c r="V550" i="1"/>
  <c r="L550" i="1"/>
  <c r="K550" i="1"/>
  <c r="J550" i="1"/>
  <c r="L549" i="1"/>
  <c r="K549" i="1"/>
  <c r="J549" i="1"/>
  <c r="K548" i="1"/>
  <c r="L548" i="1" s="1"/>
  <c r="J548" i="1"/>
  <c r="JP547" i="1"/>
  <c r="JL547" i="1"/>
  <c r="JF547" i="1"/>
  <c r="JB547" i="1"/>
  <c r="IV547" i="1"/>
  <c r="IR547" i="1"/>
  <c r="IL547" i="1"/>
  <c r="IH547" i="1"/>
  <c r="IB547" i="1"/>
  <c r="HX547" i="1"/>
  <c r="HR547" i="1"/>
  <c r="HN547" i="1"/>
  <c r="HH547" i="1"/>
  <c r="HD547" i="1"/>
  <c r="GX547" i="1"/>
  <c r="GT547" i="1"/>
  <c r="GN547" i="1"/>
  <c r="GJ547" i="1"/>
  <c r="GD547" i="1"/>
  <c r="FZ547" i="1"/>
  <c r="FT547" i="1"/>
  <c r="FP547" i="1"/>
  <c r="FJ547" i="1"/>
  <c r="FF547" i="1"/>
  <c r="EZ547" i="1"/>
  <c r="EV547" i="1"/>
  <c r="EP547" i="1"/>
  <c r="EL547" i="1"/>
  <c r="EF547" i="1"/>
  <c r="EB547" i="1"/>
  <c r="DV547" i="1"/>
  <c r="DR547" i="1"/>
  <c r="DL547" i="1"/>
  <c r="DH547" i="1"/>
  <c r="DB547" i="1"/>
  <c r="CX547" i="1"/>
  <c r="CR547" i="1"/>
  <c r="CN547" i="1"/>
  <c r="CH547" i="1"/>
  <c r="CD547" i="1"/>
  <c r="BX547" i="1"/>
  <c r="BT547" i="1"/>
  <c r="BN547" i="1"/>
  <c r="BJ547" i="1"/>
  <c r="BD547" i="1"/>
  <c r="AZ547" i="1"/>
  <c r="AT547" i="1"/>
  <c r="AP547" i="1"/>
  <c r="AJ547" i="1"/>
  <c r="Z547" i="1"/>
  <c r="L547" i="1"/>
  <c r="K547" i="1"/>
  <c r="J547" i="1"/>
  <c r="JO546" i="1"/>
  <c r="JL546" i="1"/>
  <c r="JE546" i="1"/>
  <c r="JB546" i="1"/>
  <c r="IU546" i="1"/>
  <c r="IR546" i="1"/>
  <c r="IK546" i="1"/>
  <c r="IH546" i="1"/>
  <c r="IA546" i="1"/>
  <c r="HX546" i="1"/>
  <c r="HQ546" i="1"/>
  <c r="HN546" i="1"/>
  <c r="HG546" i="1"/>
  <c r="HD546" i="1"/>
  <c r="GW546" i="1"/>
  <c r="GT546" i="1"/>
  <c r="GM546" i="1"/>
  <c r="GJ546" i="1"/>
  <c r="GC546" i="1"/>
  <c r="FZ546" i="1"/>
  <c r="FS546" i="1"/>
  <c r="FP546" i="1"/>
  <c r="FI546" i="1"/>
  <c r="FF546" i="1"/>
  <c r="EY546" i="1"/>
  <c r="EV546" i="1"/>
  <c r="EO546" i="1"/>
  <c r="EL546" i="1"/>
  <c r="EE546" i="1"/>
  <c r="EB546" i="1"/>
  <c r="DU546" i="1"/>
  <c r="DR546" i="1"/>
  <c r="DK546" i="1"/>
  <c r="DH546" i="1"/>
  <c r="DA546" i="1"/>
  <c r="CX546" i="1"/>
  <c r="CQ546" i="1"/>
  <c r="CN546" i="1"/>
  <c r="CG546" i="1"/>
  <c r="CD546" i="1"/>
  <c r="BW546" i="1"/>
  <c r="BT546" i="1"/>
  <c r="BM546" i="1"/>
  <c r="BJ546" i="1"/>
  <c r="BC546" i="1"/>
  <c r="AZ546" i="1"/>
  <c r="AS546" i="1"/>
  <c r="AP546" i="1"/>
  <c r="AI546" i="1"/>
  <c r="AF546" i="1"/>
  <c r="Y546" i="1"/>
  <c r="V546" i="1"/>
  <c r="L546" i="1"/>
  <c r="K546" i="1"/>
  <c r="J546" i="1"/>
  <c r="JL545" i="1"/>
  <c r="JB545" i="1"/>
  <c r="IR545" i="1"/>
  <c r="IV545" i="1" s="1"/>
  <c r="IH545" i="1"/>
  <c r="HX545" i="1"/>
  <c r="HN545" i="1"/>
  <c r="HD545" i="1"/>
  <c r="HH545" i="1" s="1"/>
  <c r="GT545" i="1"/>
  <c r="GJ545" i="1"/>
  <c r="FZ545" i="1"/>
  <c r="FP545" i="1"/>
  <c r="FT545" i="1" s="1"/>
  <c r="FF545" i="1"/>
  <c r="EV545" i="1"/>
  <c r="EL545" i="1"/>
  <c r="EB545" i="1"/>
  <c r="EF545" i="1" s="1"/>
  <c r="DR545" i="1"/>
  <c r="DH545" i="1"/>
  <c r="CX545" i="1"/>
  <c r="CN545" i="1"/>
  <c r="CR545" i="1" s="1"/>
  <c r="CD545" i="1"/>
  <c r="BT545" i="1"/>
  <c r="BJ545" i="1"/>
  <c r="AZ545" i="1"/>
  <c r="BD545" i="1" s="1"/>
  <c r="AP545" i="1"/>
  <c r="AF545" i="1"/>
  <c r="V545" i="1"/>
  <c r="L545" i="1"/>
  <c r="K545" i="1"/>
  <c r="J545" i="1"/>
  <c r="L544" i="1"/>
  <c r="K544" i="1"/>
  <c r="J544" i="1"/>
  <c r="L543" i="1"/>
  <c r="K543" i="1"/>
  <c r="J543" i="1"/>
  <c r="JP542" i="1"/>
  <c r="JL542" i="1"/>
  <c r="JF542" i="1"/>
  <c r="JB542" i="1"/>
  <c r="IV542" i="1"/>
  <c r="IR542" i="1"/>
  <c r="IL542" i="1"/>
  <c r="IH542" i="1"/>
  <c r="IB542" i="1"/>
  <c r="HX542" i="1"/>
  <c r="HR542" i="1"/>
  <c r="HN542" i="1"/>
  <c r="HH542" i="1"/>
  <c r="HD542" i="1"/>
  <c r="GX542" i="1"/>
  <c r="GT542" i="1"/>
  <c r="GN542" i="1"/>
  <c r="GJ542" i="1"/>
  <c r="GD542" i="1"/>
  <c r="FZ542" i="1"/>
  <c r="FT542" i="1"/>
  <c r="FP542" i="1"/>
  <c r="FJ542" i="1"/>
  <c r="FF542" i="1"/>
  <c r="EZ542" i="1"/>
  <c r="EV542" i="1"/>
  <c r="EP542" i="1"/>
  <c r="EL542" i="1"/>
  <c r="EF542" i="1"/>
  <c r="EB542" i="1"/>
  <c r="DV542" i="1"/>
  <c r="DR542" i="1"/>
  <c r="DL542" i="1"/>
  <c r="DH542" i="1"/>
  <c r="DB542" i="1"/>
  <c r="CX542" i="1"/>
  <c r="CR542" i="1"/>
  <c r="CN542" i="1"/>
  <c r="CH542" i="1"/>
  <c r="CD542" i="1"/>
  <c r="BX542" i="1"/>
  <c r="BT542" i="1"/>
  <c r="BN542" i="1"/>
  <c r="BJ542" i="1"/>
  <c r="BD542" i="1"/>
  <c r="AZ542" i="1"/>
  <c r="AT542" i="1"/>
  <c r="AP542" i="1"/>
  <c r="AJ542" i="1"/>
  <c r="Z542" i="1"/>
  <c r="K542" i="1"/>
  <c r="L542" i="1" s="1"/>
  <c r="J542" i="1"/>
  <c r="JO541" i="1"/>
  <c r="JL541" i="1"/>
  <c r="JE541" i="1"/>
  <c r="JB541" i="1"/>
  <c r="IU541" i="1"/>
  <c r="IR541" i="1"/>
  <c r="IK541" i="1"/>
  <c r="IH541" i="1"/>
  <c r="IA541" i="1"/>
  <c r="HX541" i="1"/>
  <c r="HQ541" i="1"/>
  <c r="HN541" i="1"/>
  <c r="HG541" i="1"/>
  <c r="HD541" i="1"/>
  <c r="GW541" i="1"/>
  <c r="GT541" i="1"/>
  <c r="GM541" i="1"/>
  <c r="GJ541" i="1"/>
  <c r="GC541" i="1"/>
  <c r="FZ541" i="1"/>
  <c r="FS541" i="1"/>
  <c r="FP541" i="1"/>
  <c r="FI541" i="1"/>
  <c r="FF541" i="1"/>
  <c r="EY541" i="1"/>
  <c r="EV541" i="1"/>
  <c r="EO541" i="1"/>
  <c r="EL541" i="1"/>
  <c r="EE541" i="1"/>
  <c r="EB541" i="1"/>
  <c r="DU541" i="1"/>
  <c r="DR541" i="1"/>
  <c r="DK541" i="1"/>
  <c r="DH541" i="1"/>
  <c r="DA541" i="1"/>
  <c r="CX541" i="1"/>
  <c r="CQ541" i="1"/>
  <c r="CN541" i="1"/>
  <c r="CG541" i="1"/>
  <c r="CD541" i="1"/>
  <c r="BW541" i="1"/>
  <c r="BT541" i="1"/>
  <c r="BM541" i="1"/>
  <c r="BJ541" i="1"/>
  <c r="BC541" i="1"/>
  <c r="AZ541" i="1"/>
  <c r="AS541" i="1"/>
  <c r="AP541" i="1"/>
  <c r="AI541" i="1"/>
  <c r="AF541" i="1"/>
  <c r="Y541" i="1"/>
  <c r="V541" i="1"/>
  <c r="L541" i="1"/>
  <c r="K541" i="1"/>
  <c r="J541" i="1"/>
  <c r="JL540" i="1"/>
  <c r="JB540" i="1"/>
  <c r="IR540" i="1"/>
  <c r="IV540" i="1" s="1"/>
  <c r="IH540" i="1"/>
  <c r="HX540" i="1"/>
  <c r="HN540" i="1"/>
  <c r="HD540" i="1"/>
  <c r="HH540" i="1" s="1"/>
  <c r="GT540" i="1"/>
  <c r="GJ540" i="1"/>
  <c r="FZ540" i="1"/>
  <c r="FP540" i="1"/>
  <c r="FT540" i="1" s="1"/>
  <c r="FF540" i="1"/>
  <c r="EV540" i="1"/>
  <c r="EL540" i="1"/>
  <c r="EB540" i="1"/>
  <c r="EF540" i="1" s="1"/>
  <c r="DR540" i="1"/>
  <c r="DH540" i="1"/>
  <c r="CX540" i="1"/>
  <c r="CN540" i="1"/>
  <c r="CR540" i="1" s="1"/>
  <c r="CD540" i="1"/>
  <c r="BT540" i="1"/>
  <c r="BJ540" i="1"/>
  <c r="AZ540" i="1"/>
  <c r="BD540" i="1" s="1"/>
  <c r="AP540" i="1"/>
  <c r="AF540" i="1"/>
  <c r="V540" i="1"/>
  <c r="K540" i="1"/>
  <c r="L540" i="1" s="1"/>
  <c r="J540" i="1"/>
  <c r="L539" i="1"/>
  <c r="K539" i="1"/>
  <c r="J539" i="1"/>
  <c r="L538" i="1"/>
  <c r="K538" i="1"/>
  <c r="J538" i="1"/>
  <c r="JP537" i="1"/>
  <c r="JL537" i="1"/>
  <c r="JF537" i="1"/>
  <c r="JB537" i="1"/>
  <c r="IV537" i="1"/>
  <c r="IR537" i="1"/>
  <c r="IL537" i="1"/>
  <c r="IH537" i="1"/>
  <c r="IB537" i="1"/>
  <c r="HX537" i="1"/>
  <c r="HR537" i="1"/>
  <c r="HN537" i="1"/>
  <c r="HH537" i="1"/>
  <c r="HD537" i="1"/>
  <c r="GX537" i="1"/>
  <c r="GT537" i="1"/>
  <c r="GN537" i="1"/>
  <c r="GJ537" i="1"/>
  <c r="GD537" i="1"/>
  <c r="FZ537" i="1"/>
  <c r="FT537" i="1"/>
  <c r="FP537" i="1"/>
  <c r="FJ537" i="1"/>
  <c r="FF537" i="1"/>
  <c r="EZ537" i="1"/>
  <c r="EV537" i="1"/>
  <c r="EP537" i="1"/>
  <c r="EL537" i="1"/>
  <c r="EF537" i="1"/>
  <c r="EB537" i="1"/>
  <c r="DV537" i="1"/>
  <c r="DR537" i="1"/>
  <c r="DL537" i="1"/>
  <c r="DH537" i="1"/>
  <c r="DB537" i="1"/>
  <c r="CX537" i="1"/>
  <c r="CR537" i="1"/>
  <c r="CN537" i="1"/>
  <c r="CH537" i="1"/>
  <c r="CD537" i="1"/>
  <c r="BX537" i="1"/>
  <c r="BT537" i="1"/>
  <c r="BN537" i="1"/>
  <c r="BJ537" i="1"/>
  <c r="BD537" i="1"/>
  <c r="AZ537" i="1"/>
  <c r="AT537" i="1"/>
  <c r="AP537" i="1"/>
  <c r="AJ537" i="1"/>
  <c r="Z537" i="1"/>
  <c r="L537" i="1"/>
  <c r="K537" i="1"/>
  <c r="J537" i="1"/>
  <c r="JO536" i="1"/>
  <c r="JL536" i="1"/>
  <c r="JE536" i="1"/>
  <c r="JB536" i="1"/>
  <c r="IU536" i="1"/>
  <c r="IR536" i="1"/>
  <c r="IK536" i="1"/>
  <c r="IH536" i="1"/>
  <c r="IA536" i="1"/>
  <c r="HX536" i="1"/>
  <c r="HQ536" i="1"/>
  <c r="HN536" i="1"/>
  <c r="HG536" i="1"/>
  <c r="HD536" i="1"/>
  <c r="GW536" i="1"/>
  <c r="GT536" i="1"/>
  <c r="GM536" i="1"/>
  <c r="GJ536" i="1"/>
  <c r="GC536" i="1"/>
  <c r="FZ536" i="1"/>
  <c r="FS536" i="1"/>
  <c r="FP536" i="1"/>
  <c r="FI536" i="1"/>
  <c r="FF536" i="1"/>
  <c r="EY536" i="1"/>
  <c r="EV536" i="1"/>
  <c r="EO536" i="1"/>
  <c r="EL536" i="1"/>
  <c r="EE536" i="1"/>
  <c r="EB536" i="1"/>
  <c r="DU536" i="1"/>
  <c r="DR536" i="1"/>
  <c r="DK536" i="1"/>
  <c r="DH536" i="1"/>
  <c r="DA536" i="1"/>
  <c r="CX536" i="1"/>
  <c r="CQ536" i="1"/>
  <c r="CN536" i="1"/>
  <c r="CG536" i="1"/>
  <c r="CD536" i="1"/>
  <c r="BW536" i="1"/>
  <c r="BT536" i="1"/>
  <c r="BM536" i="1"/>
  <c r="BJ536" i="1"/>
  <c r="BC536" i="1"/>
  <c r="AZ536" i="1"/>
  <c r="AS536" i="1"/>
  <c r="AP536" i="1"/>
  <c r="AI536" i="1"/>
  <c r="AF536" i="1"/>
  <c r="Y536" i="1"/>
  <c r="V536" i="1"/>
  <c r="K536" i="1"/>
  <c r="L536" i="1" s="1"/>
  <c r="J536" i="1"/>
  <c r="JL535" i="1"/>
  <c r="JB535" i="1"/>
  <c r="JF535" i="1" s="1"/>
  <c r="IR535" i="1"/>
  <c r="IH535" i="1"/>
  <c r="HX535" i="1"/>
  <c r="HN535" i="1"/>
  <c r="HR535" i="1" s="1"/>
  <c r="HD535" i="1"/>
  <c r="GT535" i="1"/>
  <c r="GJ535" i="1"/>
  <c r="FZ535" i="1"/>
  <c r="GD535" i="1" s="1"/>
  <c r="FP535" i="1"/>
  <c r="FF535" i="1"/>
  <c r="EV535" i="1"/>
  <c r="EL535" i="1"/>
  <c r="EP535" i="1" s="1"/>
  <c r="EB535" i="1"/>
  <c r="DR535" i="1"/>
  <c r="DH535" i="1"/>
  <c r="CX535" i="1"/>
  <c r="DB535" i="1" s="1"/>
  <c r="CN535" i="1"/>
  <c r="CD535" i="1"/>
  <c r="BT535" i="1"/>
  <c r="BJ535" i="1"/>
  <c r="BN535" i="1" s="1"/>
  <c r="AZ535" i="1"/>
  <c r="AP535" i="1"/>
  <c r="AF535" i="1"/>
  <c r="V535" i="1"/>
  <c r="Z535" i="1" s="1"/>
  <c r="L535" i="1"/>
  <c r="K535" i="1"/>
  <c r="J535" i="1"/>
  <c r="K534" i="1"/>
  <c r="L534" i="1" s="1"/>
  <c r="J534" i="1"/>
  <c r="L533" i="1"/>
  <c r="K533" i="1"/>
  <c r="J533" i="1"/>
  <c r="JP532" i="1"/>
  <c r="JL532" i="1"/>
  <c r="JF532" i="1"/>
  <c r="JB532" i="1"/>
  <c r="IV532" i="1"/>
  <c r="IR532" i="1"/>
  <c r="IL532" i="1"/>
  <c r="IH532" i="1"/>
  <c r="IB532" i="1"/>
  <c r="HX532" i="1"/>
  <c r="HR532" i="1"/>
  <c r="HN532" i="1"/>
  <c r="HH532" i="1"/>
  <c r="HD532" i="1"/>
  <c r="GX532" i="1"/>
  <c r="GT532" i="1"/>
  <c r="GN532" i="1"/>
  <c r="GJ532" i="1"/>
  <c r="GD532" i="1"/>
  <c r="FZ532" i="1"/>
  <c r="FT532" i="1"/>
  <c r="FP532" i="1"/>
  <c r="FJ532" i="1"/>
  <c r="FF532" i="1"/>
  <c r="EZ532" i="1"/>
  <c r="EV532" i="1"/>
  <c r="EP532" i="1"/>
  <c r="EL532" i="1"/>
  <c r="EF532" i="1"/>
  <c r="EB532" i="1"/>
  <c r="DV532" i="1"/>
  <c r="DR532" i="1"/>
  <c r="DL532" i="1"/>
  <c r="DH532" i="1"/>
  <c r="DB532" i="1"/>
  <c r="CX532" i="1"/>
  <c r="CR532" i="1"/>
  <c r="CN532" i="1"/>
  <c r="CH532" i="1"/>
  <c r="CD532" i="1"/>
  <c r="BX532" i="1"/>
  <c r="BT532" i="1"/>
  <c r="BN532" i="1"/>
  <c r="BJ532" i="1"/>
  <c r="BD532" i="1"/>
  <c r="AZ532" i="1"/>
  <c r="AT532" i="1"/>
  <c r="AP532" i="1"/>
  <c r="AJ532" i="1"/>
  <c r="Z532" i="1"/>
  <c r="L532" i="1"/>
  <c r="K532" i="1"/>
  <c r="J532" i="1"/>
  <c r="JO531" i="1"/>
  <c r="JL531" i="1"/>
  <c r="JE531" i="1"/>
  <c r="JB531" i="1"/>
  <c r="IU531" i="1"/>
  <c r="IR531" i="1"/>
  <c r="IK531" i="1"/>
  <c r="IH531" i="1"/>
  <c r="IA531" i="1"/>
  <c r="HX531" i="1"/>
  <c r="HQ531" i="1"/>
  <c r="HN531" i="1"/>
  <c r="HG531" i="1"/>
  <c r="HD531" i="1"/>
  <c r="GW531" i="1"/>
  <c r="GT531" i="1"/>
  <c r="GM531" i="1"/>
  <c r="GJ531" i="1"/>
  <c r="GC531" i="1"/>
  <c r="FZ531" i="1"/>
  <c r="FS531" i="1"/>
  <c r="FP531" i="1"/>
  <c r="FI531" i="1"/>
  <c r="FF531" i="1"/>
  <c r="EY531" i="1"/>
  <c r="EV531" i="1"/>
  <c r="EO531" i="1"/>
  <c r="EL531" i="1"/>
  <c r="EE531" i="1"/>
  <c r="EB531" i="1"/>
  <c r="DU531" i="1"/>
  <c r="DR531" i="1"/>
  <c r="DK531" i="1"/>
  <c r="DH531" i="1"/>
  <c r="DA531" i="1"/>
  <c r="CX531" i="1"/>
  <c r="CQ531" i="1"/>
  <c r="CN531" i="1"/>
  <c r="CG531" i="1"/>
  <c r="CD531" i="1"/>
  <c r="BW531" i="1"/>
  <c r="BT531" i="1"/>
  <c r="BM531" i="1"/>
  <c r="BJ531" i="1"/>
  <c r="BC531" i="1"/>
  <c r="AZ531" i="1"/>
  <c r="AS531" i="1"/>
  <c r="AP531" i="1"/>
  <c r="AI531" i="1"/>
  <c r="AF531" i="1"/>
  <c r="Y531" i="1"/>
  <c r="V531" i="1"/>
  <c r="L531" i="1"/>
  <c r="K531" i="1"/>
  <c r="J531" i="1"/>
  <c r="JL530" i="1"/>
  <c r="JP530" i="1" s="1"/>
  <c r="JB530" i="1"/>
  <c r="IR530" i="1"/>
  <c r="IH530" i="1"/>
  <c r="HX530" i="1"/>
  <c r="IB530" i="1" s="1"/>
  <c r="HN530" i="1"/>
  <c r="HD530" i="1"/>
  <c r="GT530" i="1"/>
  <c r="GJ530" i="1"/>
  <c r="GN530" i="1" s="1"/>
  <c r="FZ530" i="1"/>
  <c r="FP530" i="1"/>
  <c r="FF530" i="1"/>
  <c r="EV530" i="1"/>
  <c r="EZ530" i="1" s="1"/>
  <c r="EL530" i="1"/>
  <c r="EB530" i="1"/>
  <c r="DR530" i="1"/>
  <c r="DH530" i="1"/>
  <c r="DL530" i="1" s="1"/>
  <c r="CX530" i="1"/>
  <c r="CN530" i="1"/>
  <c r="CD530" i="1"/>
  <c r="BT530" i="1"/>
  <c r="BX530" i="1" s="1"/>
  <c r="BJ530" i="1"/>
  <c r="AZ530" i="1"/>
  <c r="AP530" i="1"/>
  <c r="AF530" i="1"/>
  <c r="AJ530" i="1" s="1"/>
  <c r="V530" i="1"/>
  <c r="L530" i="1"/>
  <c r="K530" i="1"/>
  <c r="J530" i="1"/>
  <c r="L529" i="1"/>
  <c r="K529" i="1"/>
  <c r="J529" i="1"/>
  <c r="K528" i="1"/>
  <c r="L528" i="1" s="1"/>
  <c r="J528" i="1"/>
  <c r="JP527" i="1"/>
  <c r="JL527" i="1"/>
  <c r="JF527" i="1"/>
  <c r="JB527" i="1"/>
  <c r="IV527" i="1"/>
  <c r="IR527" i="1"/>
  <c r="IL527" i="1"/>
  <c r="IH527" i="1"/>
  <c r="IB527" i="1"/>
  <c r="HX527" i="1"/>
  <c r="HR527" i="1"/>
  <c r="HN527" i="1"/>
  <c r="HH527" i="1"/>
  <c r="HD527" i="1"/>
  <c r="GX527" i="1"/>
  <c r="GT527" i="1"/>
  <c r="GN527" i="1"/>
  <c r="GJ527" i="1"/>
  <c r="GD527" i="1"/>
  <c r="FZ527" i="1"/>
  <c r="FT527" i="1"/>
  <c r="FP527" i="1"/>
  <c r="FJ527" i="1"/>
  <c r="FF527" i="1"/>
  <c r="EZ527" i="1"/>
  <c r="EV527" i="1"/>
  <c r="EP527" i="1"/>
  <c r="EL527" i="1"/>
  <c r="EF527" i="1"/>
  <c r="EB527" i="1"/>
  <c r="DV527" i="1"/>
  <c r="DR527" i="1"/>
  <c r="DL527" i="1"/>
  <c r="DH527" i="1"/>
  <c r="DB527" i="1"/>
  <c r="CX527" i="1"/>
  <c r="CR527" i="1"/>
  <c r="CN527" i="1"/>
  <c r="CH527" i="1"/>
  <c r="CD527" i="1"/>
  <c r="BX527" i="1"/>
  <c r="BT527" i="1"/>
  <c r="BN527" i="1"/>
  <c r="BJ527" i="1"/>
  <c r="BD527" i="1"/>
  <c r="AZ527" i="1"/>
  <c r="AT527" i="1"/>
  <c r="AP527" i="1"/>
  <c r="AJ527" i="1"/>
  <c r="Z527" i="1"/>
  <c r="L527" i="1"/>
  <c r="K527" i="1"/>
  <c r="J527" i="1"/>
  <c r="JO526" i="1"/>
  <c r="JL526" i="1"/>
  <c r="JE526" i="1"/>
  <c r="JB526" i="1"/>
  <c r="IU526" i="1"/>
  <c r="IR526" i="1"/>
  <c r="IK526" i="1"/>
  <c r="IH526" i="1"/>
  <c r="IA526" i="1"/>
  <c r="HX526" i="1"/>
  <c r="HQ526" i="1"/>
  <c r="HN526" i="1"/>
  <c r="HG526" i="1"/>
  <c r="HD526" i="1"/>
  <c r="GW526" i="1"/>
  <c r="GT526" i="1"/>
  <c r="GM526" i="1"/>
  <c r="GJ526" i="1"/>
  <c r="GC526" i="1"/>
  <c r="FZ526" i="1"/>
  <c r="FS526" i="1"/>
  <c r="FP526" i="1"/>
  <c r="FI526" i="1"/>
  <c r="FF526" i="1"/>
  <c r="EY526" i="1"/>
  <c r="EV526" i="1"/>
  <c r="EO526" i="1"/>
  <c r="EL526" i="1"/>
  <c r="EE526" i="1"/>
  <c r="EB526" i="1"/>
  <c r="DU526" i="1"/>
  <c r="DR526" i="1"/>
  <c r="DK526" i="1"/>
  <c r="DH526" i="1"/>
  <c r="DA526" i="1"/>
  <c r="CX526" i="1"/>
  <c r="CQ526" i="1"/>
  <c r="CN526" i="1"/>
  <c r="CG526" i="1"/>
  <c r="CD526" i="1"/>
  <c r="BW526" i="1"/>
  <c r="BT526" i="1"/>
  <c r="BM526" i="1"/>
  <c r="BJ526" i="1"/>
  <c r="BC526" i="1"/>
  <c r="AZ526" i="1"/>
  <c r="AS526" i="1"/>
  <c r="AP526" i="1"/>
  <c r="AI526" i="1"/>
  <c r="AF526" i="1"/>
  <c r="Y526" i="1"/>
  <c r="V526" i="1"/>
  <c r="L526" i="1"/>
  <c r="K526" i="1"/>
  <c r="J526" i="1"/>
  <c r="JL525" i="1"/>
  <c r="JB525" i="1"/>
  <c r="IR525" i="1"/>
  <c r="IV525" i="1" s="1"/>
  <c r="IH525" i="1"/>
  <c r="HX525" i="1"/>
  <c r="HN525" i="1"/>
  <c r="HD525" i="1"/>
  <c r="HH525" i="1" s="1"/>
  <c r="GT525" i="1"/>
  <c r="GJ525" i="1"/>
  <c r="FZ525" i="1"/>
  <c r="FP525" i="1"/>
  <c r="FT525" i="1" s="1"/>
  <c r="FF525" i="1"/>
  <c r="EV525" i="1"/>
  <c r="EL525" i="1"/>
  <c r="EB525" i="1"/>
  <c r="EF525" i="1" s="1"/>
  <c r="DR525" i="1"/>
  <c r="DH525" i="1"/>
  <c r="CX525" i="1"/>
  <c r="CN525" i="1"/>
  <c r="CR525" i="1" s="1"/>
  <c r="CD525" i="1"/>
  <c r="BT525" i="1"/>
  <c r="BJ525" i="1"/>
  <c r="AZ525" i="1"/>
  <c r="BD525" i="1" s="1"/>
  <c r="AP525" i="1"/>
  <c r="AF525" i="1"/>
  <c r="V525" i="1"/>
  <c r="L525" i="1"/>
  <c r="K525" i="1"/>
  <c r="J525" i="1"/>
  <c r="L524" i="1"/>
  <c r="K524" i="1"/>
  <c r="J524" i="1"/>
  <c r="L523" i="1"/>
  <c r="K523" i="1"/>
  <c r="J523" i="1"/>
  <c r="JP522" i="1"/>
  <c r="JL522" i="1"/>
  <c r="JF522" i="1"/>
  <c r="JB522" i="1"/>
  <c r="IV522" i="1"/>
  <c r="IR522" i="1"/>
  <c r="IL522" i="1"/>
  <c r="IH522" i="1"/>
  <c r="IB522" i="1"/>
  <c r="HX522" i="1"/>
  <c r="HR522" i="1"/>
  <c r="HN522" i="1"/>
  <c r="HH522" i="1"/>
  <c r="HD522" i="1"/>
  <c r="GX522" i="1"/>
  <c r="GT522" i="1"/>
  <c r="GN522" i="1"/>
  <c r="GJ522" i="1"/>
  <c r="GD522" i="1"/>
  <c r="FZ522" i="1"/>
  <c r="FT522" i="1"/>
  <c r="FP522" i="1"/>
  <c r="FJ522" i="1"/>
  <c r="FF522" i="1"/>
  <c r="EZ522" i="1"/>
  <c r="EV522" i="1"/>
  <c r="EP522" i="1"/>
  <c r="EL522" i="1"/>
  <c r="EF522" i="1"/>
  <c r="EB522" i="1"/>
  <c r="DV522" i="1"/>
  <c r="DR522" i="1"/>
  <c r="DL522" i="1"/>
  <c r="DH522" i="1"/>
  <c r="DB522" i="1"/>
  <c r="CX522" i="1"/>
  <c r="CR522" i="1"/>
  <c r="CN522" i="1"/>
  <c r="CH522" i="1"/>
  <c r="CD522" i="1"/>
  <c r="BX522" i="1"/>
  <c r="BT522" i="1"/>
  <c r="BN522" i="1"/>
  <c r="BJ522" i="1"/>
  <c r="BD522" i="1"/>
  <c r="AZ522" i="1"/>
  <c r="AT522" i="1"/>
  <c r="AP522" i="1"/>
  <c r="AJ522" i="1"/>
  <c r="Z522" i="1"/>
  <c r="K522" i="1"/>
  <c r="L522" i="1" s="1"/>
  <c r="J522" i="1"/>
  <c r="JO521" i="1"/>
  <c r="JL521" i="1"/>
  <c r="JE521" i="1"/>
  <c r="JB521" i="1"/>
  <c r="IU521" i="1"/>
  <c r="IR521" i="1"/>
  <c r="IK521" i="1"/>
  <c r="IH521" i="1"/>
  <c r="IA521" i="1"/>
  <c r="HX521" i="1"/>
  <c r="HQ521" i="1"/>
  <c r="HN521" i="1"/>
  <c r="HG521" i="1"/>
  <c r="HD521" i="1"/>
  <c r="GW521" i="1"/>
  <c r="GT521" i="1"/>
  <c r="GM521" i="1"/>
  <c r="GJ521" i="1"/>
  <c r="GC521" i="1"/>
  <c r="FZ521" i="1"/>
  <c r="FS521" i="1"/>
  <c r="FP521" i="1"/>
  <c r="FI521" i="1"/>
  <c r="FF521" i="1"/>
  <c r="EY521" i="1"/>
  <c r="EV521" i="1"/>
  <c r="EO521" i="1"/>
  <c r="EL521" i="1"/>
  <c r="EE521" i="1"/>
  <c r="EB521" i="1"/>
  <c r="DU521" i="1"/>
  <c r="DR521" i="1"/>
  <c r="DK521" i="1"/>
  <c r="DH521" i="1"/>
  <c r="DA521" i="1"/>
  <c r="CX521" i="1"/>
  <c r="CQ521" i="1"/>
  <c r="CN521" i="1"/>
  <c r="CG521" i="1"/>
  <c r="CD521" i="1"/>
  <c r="BW521" i="1"/>
  <c r="BT521" i="1"/>
  <c r="BM521" i="1"/>
  <c r="BJ521" i="1"/>
  <c r="BC521" i="1"/>
  <c r="AZ521" i="1"/>
  <c r="AS521" i="1"/>
  <c r="AP521" i="1"/>
  <c r="AI521" i="1"/>
  <c r="AF521" i="1"/>
  <c r="Y521" i="1"/>
  <c r="V521" i="1"/>
  <c r="L521" i="1"/>
  <c r="K521" i="1"/>
  <c r="J521" i="1"/>
  <c r="JP520" i="1"/>
  <c r="JL520" i="1"/>
  <c r="JB520" i="1"/>
  <c r="IR520" i="1"/>
  <c r="IH520" i="1"/>
  <c r="IL520" i="1" s="1"/>
  <c r="HX520" i="1"/>
  <c r="HN520" i="1"/>
  <c r="HD520" i="1"/>
  <c r="GT520" i="1"/>
  <c r="GJ520" i="1"/>
  <c r="FZ520" i="1"/>
  <c r="FP520" i="1"/>
  <c r="FF520" i="1"/>
  <c r="EV520" i="1"/>
  <c r="EL520" i="1"/>
  <c r="EB520" i="1"/>
  <c r="DR520" i="1"/>
  <c r="DH520" i="1"/>
  <c r="CX520" i="1"/>
  <c r="CN520" i="1"/>
  <c r="CD520" i="1"/>
  <c r="BT520" i="1"/>
  <c r="BJ520" i="1"/>
  <c r="AZ520" i="1"/>
  <c r="AP520" i="1"/>
  <c r="AF520" i="1"/>
  <c r="V520" i="1"/>
  <c r="K520" i="1"/>
  <c r="L520" i="1" s="1"/>
  <c r="J520" i="1"/>
  <c r="L519" i="1"/>
  <c r="K519" i="1"/>
  <c r="J519" i="1"/>
  <c r="L518" i="1"/>
  <c r="K518" i="1"/>
  <c r="J518" i="1"/>
  <c r="JP517" i="1"/>
  <c r="JL517" i="1"/>
  <c r="JF517" i="1"/>
  <c r="JB517" i="1"/>
  <c r="IV517" i="1"/>
  <c r="IR517" i="1"/>
  <c r="IL517" i="1"/>
  <c r="IH517" i="1"/>
  <c r="IB517" i="1"/>
  <c r="HX517" i="1"/>
  <c r="HR517" i="1"/>
  <c r="HN517" i="1"/>
  <c r="HH517" i="1"/>
  <c r="HD517" i="1"/>
  <c r="GX517" i="1"/>
  <c r="GT517" i="1"/>
  <c r="GN517" i="1"/>
  <c r="GJ517" i="1"/>
  <c r="GD517" i="1"/>
  <c r="FZ517" i="1"/>
  <c r="FT517" i="1"/>
  <c r="FP517" i="1"/>
  <c r="FJ517" i="1"/>
  <c r="FF517" i="1"/>
  <c r="EZ517" i="1"/>
  <c r="EV517" i="1"/>
  <c r="EP517" i="1"/>
  <c r="EL517" i="1"/>
  <c r="EF517" i="1"/>
  <c r="EB517" i="1"/>
  <c r="DV517" i="1"/>
  <c r="DR517" i="1"/>
  <c r="DL517" i="1"/>
  <c r="DH517" i="1"/>
  <c r="DB517" i="1"/>
  <c r="CX517" i="1"/>
  <c r="CR517" i="1"/>
  <c r="CN517" i="1"/>
  <c r="CH517" i="1"/>
  <c r="CD517" i="1"/>
  <c r="BX517" i="1"/>
  <c r="BT517" i="1"/>
  <c r="BN517" i="1"/>
  <c r="BJ517" i="1"/>
  <c r="BD517" i="1"/>
  <c r="AZ517" i="1"/>
  <c r="AT517" i="1"/>
  <c r="AP517" i="1"/>
  <c r="AJ517" i="1"/>
  <c r="Z517" i="1"/>
  <c r="L517" i="1"/>
  <c r="K517" i="1"/>
  <c r="J517" i="1"/>
  <c r="JO516" i="1"/>
  <c r="JL516" i="1"/>
  <c r="JE516" i="1"/>
  <c r="JB516" i="1"/>
  <c r="IU516" i="1"/>
  <c r="IR516" i="1"/>
  <c r="IK516" i="1"/>
  <c r="IH516" i="1"/>
  <c r="IA516" i="1"/>
  <c r="HX516" i="1"/>
  <c r="HQ516" i="1"/>
  <c r="HN516" i="1"/>
  <c r="HG516" i="1"/>
  <c r="HD516" i="1"/>
  <c r="GW516" i="1"/>
  <c r="GT516" i="1"/>
  <c r="GM516" i="1"/>
  <c r="GJ516" i="1"/>
  <c r="GC516" i="1"/>
  <c r="FZ516" i="1"/>
  <c r="FS516" i="1"/>
  <c r="FP516" i="1"/>
  <c r="FI516" i="1"/>
  <c r="FF516" i="1"/>
  <c r="EY516" i="1"/>
  <c r="EV516" i="1"/>
  <c r="EO516" i="1"/>
  <c r="EL516" i="1"/>
  <c r="EE516" i="1"/>
  <c r="EB516" i="1"/>
  <c r="DU516" i="1"/>
  <c r="DR516" i="1"/>
  <c r="DK516" i="1"/>
  <c r="DH516" i="1"/>
  <c r="DA516" i="1"/>
  <c r="CX516" i="1"/>
  <c r="CQ516" i="1"/>
  <c r="CN516" i="1"/>
  <c r="CG516" i="1"/>
  <c r="CD516" i="1"/>
  <c r="BW516" i="1"/>
  <c r="BT516" i="1"/>
  <c r="BM516" i="1"/>
  <c r="BJ516" i="1"/>
  <c r="BC516" i="1"/>
  <c r="AZ516" i="1"/>
  <c r="AS516" i="1"/>
  <c r="AP516" i="1"/>
  <c r="AI516" i="1"/>
  <c r="AF516" i="1"/>
  <c r="Y516" i="1"/>
  <c r="V516" i="1"/>
  <c r="K516" i="1"/>
  <c r="L516" i="1" s="1"/>
  <c r="J516" i="1"/>
  <c r="JL515" i="1"/>
  <c r="JB515" i="1"/>
  <c r="IR515" i="1"/>
  <c r="IH515" i="1"/>
  <c r="HX515" i="1"/>
  <c r="HN515" i="1"/>
  <c r="HD515" i="1"/>
  <c r="GT515" i="1"/>
  <c r="GJ515" i="1"/>
  <c r="FZ515" i="1"/>
  <c r="FP515" i="1"/>
  <c r="FF515" i="1"/>
  <c r="EV515" i="1"/>
  <c r="EL515" i="1"/>
  <c r="EB515" i="1"/>
  <c r="DR515" i="1"/>
  <c r="DH515" i="1"/>
  <c r="CX515" i="1"/>
  <c r="CN515" i="1"/>
  <c r="CD515" i="1"/>
  <c r="BT515" i="1"/>
  <c r="BJ515" i="1"/>
  <c r="AZ515" i="1"/>
  <c r="AP515" i="1"/>
  <c r="AF515" i="1"/>
  <c r="V515" i="1"/>
  <c r="L515" i="1"/>
  <c r="K515" i="1"/>
  <c r="J515" i="1"/>
  <c r="K514" i="1"/>
  <c r="L514" i="1" s="1"/>
  <c r="J514" i="1"/>
  <c r="L513" i="1"/>
  <c r="K513" i="1"/>
  <c r="J513" i="1"/>
  <c r="JP512" i="1"/>
  <c r="JL512" i="1"/>
  <c r="JF512" i="1"/>
  <c r="JF507" i="1" s="1"/>
  <c r="JB512" i="1"/>
  <c r="IV512" i="1"/>
  <c r="IR512" i="1"/>
  <c r="IL512" i="1"/>
  <c r="IH512" i="1"/>
  <c r="IB512" i="1"/>
  <c r="HX512" i="1"/>
  <c r="HR512" i="1"/>
  <c r="HR507" i="1" s="1"/>
  <c r="HN512" i="1"/>
  <c r="HH512" i="1"/>
  <c r="HD512" i="1"/>
  <c r="GX512" i="1"/>
  <c r="GX507" i="1" s="1"/>
  <c r="GT512" i="1"/>
  <c r="GN512" i="1"/>
  <c r="GJ512" i="1"/>
  <c r="GD512" i="1"/>
  <c r="GD507" i="1" s="1"/>
  <c r="FZ512" i="1"/>
  <c r="FT512" i="1"/>
  <c r="FP512" i="1"/>
  <c r="FJ512" i="1"/>
  <c r="FF512" i="1"/>
  <c r="EZ512" i="1"/>
  <c r="EV512" i="1"/>
  <c r="EP512" i="1"/>
  <c r="EP507" i="1" s="1"/>
  <c r="EL512" i="1"/>
  <c r="EF512" i="1"/>
  <c r="EB512" i="1"/>
  <c r="DV512" i="1"/>
  <c r="DV507" i="1" s="1"/>
  <c r="DR512" i="1"/>
  <c r="DL512" i="1"/>
  <c r="DH512" i="1"/>
  <c r="DB512" i="1"/>
  <c r="DB507" i="1" s="1"/>
  <c r="CX512" i="1"/>
  <c r="CR512" i="1"/>
  <c r="CN512" i="1"/>
  <c r="CH512" i="1"/>
  <c r="CD512" i="1"/>
  <c r="BX512" i="1"/>
  <c r="BT512" i="1"/>
  <c r="BN512" i="1"/>
  <c r="BN507" i="1" s="1"/>
  <c r="BJ512" i="1"/>
  <c r="BD512" i="1"/>
  <c r="AZ512" i="1"/>
  <c r="AT512" i="1"/>
  <c r="AT507" i="1" s="1"/>
  <c r="AP512" i="1"/>
  <c r="AJ512" i="1"/>
  <c r="Z512" i="1"/>
  <c r="L512" i="1"/>
  <c r="K512" i="1"/>
  <c r="J512" i="1"/>
  <c r="JO511" i="1"/>
  <c r="JL511" i="1"/>
  <c r="JE511" i="1"/>
  <c r="JB511" i="1"/>
  <c r="IU511" i="1"/>
  <c r="IR511" i="1"/>
  <c r="IK511" i="1"/>
  <c r="IH511" i="1"/>
  <c r="IA511" i="1"/>
  <c r="HX511" i="1"/>
  <c r="HQ511" i="1"/>
  <c r="HN511" i="1"/>
  <c r="HG511" i="1"/>
  <c r="HD511" i="1"/>
  <c r="GW511" i="1"/>
  <c r="GT511" i="1"/>
  <c r="GM511" i="1"/>
  <c r="GJ511" i="1"/>
  <c r="GC511" i="1"/>
  <c r="FZ511" i="1"/>
  <c r="FS511" i="1"/>
  <c r="FP511" i="1"/>
  <c r="FI511" i="1"/>
  <c r="FF511" i="1"/>
  <c r="EY511" i="1"/>
  <c r="EV511" i="1"/>
  <c r="EO511" i="1"/>
  <c r="EL511" i="1"/>
  <c r="EE511" i="1"/>
  <c r="EB511" i="1"/>
  <c r="DU511" i="1"/>
  <c r="DR511" i="1"/>
  <c r="DK511" i="1"/>
  <c r="DH511" i="1"/>
  <c r="DA511" i="1"/>
  <c r="CX511" i="1"/>
  <c r="CQ511" i="1"/>
  <c r="CN511" i="1"/>
  <c r="CG511" i="1"/>
  <c r="CD511" i="1"/>
  <c r="BW511" i="1"/>
  <c r="BT511" i="1"/>
  <c r="BM511" i="1"/>
  <c r="BJ511" i="1"/>
  <c r="BC511" i="1"/>
  <c r="AZ511" i="1"/>
  <c r="AS511" i="1"/>
  <c r="AP511" i="1"/>
  <c r="AI511" i="1"/>
  <c r="AF511" i="1"/>
  <c r="Y511" i="1"/>
  <c r="V511" i="1"/>
  <c r="L511" i="1"/>
  <c r="K511" i="1"/>
  <c r="J511" i="1"/>
  <c r="JL510" i="1"/>
  <c r="JB510" i="1"/>
  <c r="IR510" i="1"/>
  <c r="IV510" i="1" s="1"/>
  <c r="IH510" i="1"/>
  <c r="HX510" i="1"/>
  <c r="HN510" i="1"/>
  <c r="HD510" i="1"/>
  <c r="HH510" i="1" s="1"/>
  <c r="GT510" i="1"/>
  <c r="GJ510" i="1"/>
  <c r="FZ510" i="1"/>
  <c r="FP510" i="1"/>
  <c r="FT510" i="1" s="1"/>
  <c r="FF510" i="1"/>
  <c r="EV510" i="1"/>
  <c r="EL510" i="1"/>
  <c r="EB510" i="1"/>
  <c r="EF510" i="1" s="1"/>
  <c r="DR510" i="1"/>
  <c r="DH510" i="1"/>
  <c r="CX510" i="1"/>
  <c r="CN510" i="1"/>
  <c r="CR510" i="1" s="1"/>
  <c r="CD510" i="1"/>
  <c r="BT510" i="1"/>
  <c r="BJ510" i="1"/>
  <c r="AZ510" i="1"/>
  <c r="BD510" i="1" s="1"/>
  <c r="AP510" i="1"/>
  <c r="AF510" i="1"/>
  <c r="V510" i="1"/>
  <c r="L510" i="1"/>
  <c r="K510" i="1"/>
  <c r="J510" i="1"/>
  <c r="L509" i="1"/>
  <c r="K509" i="1"/>
  <c r="J509" i="1"/>
  <c r="JQ508" i="1"/>
  <c r="JG508" i="1"/>
  <c r="IW508" i="1"/>
  <c r="IM508" i="1"/>
  <c r="IC508" i="1"/>
  <c r="HS508" i="1"/>
  <c r="HI508" i="1"/>
  <c r="GY508" i="1"/>
  <c r="GO508" i="1"/>
  <c r="GE508" i="1"/>
  <c r="FU508" i="1"/>
  <c r="FK508" i="1"/>
  <c r="FA508" i="1"/>
  <c r="EQ508" i="1"/>
  <c r="EG508" i="1"/>
  <c r="DW508" i="1"/>
  <c r="DM508" i="1"/>
  <c r="DC508" i="1"/>
  <c r="CS508" i="1"/>
  <c r="CI508" i="1"/>
  <c r="BY508" i="1"/>
  <c r="BO508" i="1"/>
  <c r="BE508" i="1"/>
  <c r="AU508" i="1"/>
  <c r="AK508" i="1"/>
  <c r="AA508" i="1"/>
  <c r="L508" i="1"/>
  <c r="K508" i="1"/>
  <c r="J508" i="1"/>
  <c r="IL507" i="1"/>
  <c r="FJ507" i="1"/>
  <c r="CH507" i="1"/>
  <c r="K507" i="1"/>
  <c r="L507" i="1" s="1"/>
  <c r="J507" i="1"/>
  <c r="JL506" i="1"/>
  <c r="JB506" i="1"/>
  <c r="IR506" i="1"/>
  <c r="IH506" i="1"/>
  <c r="HX506" i="1"/>
  <c r="HN506" i="1"/>
  <c r="HD506" i="1"/>
  <c r="GT506" i="1"/>
  <c r="GJ506" i="1"/>
  <c r="FZ506" i="1"/>
  <c r="FP506" i="1"/>
  <c r="FF506" i="1"/>
  <c r="EV506" i="1"/>
  <c r="EL506" i="1"/>
  <c r="EB506" i="1"/>
  <c r="DR506" i="1"/>
  <c r="DH506" i="1"/>
  <c r="CX506" i="1"/>
  <c r="CN506" i="1"/>
  <c r="CD506" i="1"/>
  <c r="BT506" i="1"/>
  <c r="BJ506" i="1"/>
  <c r="AZ506" i="1"/>
  <c r="AP506" i="1"/>
  <c r="K506" i="1"/>
  <c r="L506" i="1" s="1"/>
  <c r="J506" i="1"/>
  <c r="JO505" i="1"/>
  <c r="JE505" i="1"/>
  <c r="IU505" i="1"/>
  <c r="IK505" i="1"/>
  <c r="IA505" i="1"/>
  <c r="HQ505" i="1"/>
  <c r="HG505" i="1"/>
  <c r="GW505" i="1"/>
  <c r="GM505" i="1"/>
  <c r="GC505" i="1"/>
  <c r="FS505" i="1"/>
  <c r="FI505" i="1"/>
  <c r="EY505" i="1"/>
  <c r="EO505" i="1"/>
  <c r="EE505" i="1"/>
  <c r="DU505" i="1"/>
  <c r="DK505" i="1"/>
  <c r="DA505" i="1"/>
  <c r="CQ505" i="1"/>
  <c r="CG505" i="1"/>
  <c r="BW505" i="1"/>
  <c r="BM505" i="1"/>
  <c r="BC505" i="1"/>
  <c r="AS505" i="1"/>
  <c r="AI505" i="1"/>
  <c r="Y505" i="1"/>
  <c r="L505" i="1"/>
  <c r="K505" i="1"/>
  <c r="J505" i="1"/>
  <c r="K504" i="1"/>
  <c r="L504" i="1" s="1"/>
  <c r="J504" i="1"/>
  <c r="L503" i="1"/>
  <c r="K503" i="1"/>
  <c r="J503" i="1"/>
  <c r="L502" i="1"/>
  <c r="K502" i="1"/>
  <c r="J502" i="1"/>
  <c r="L501" i="1"/>
  <c r="K501" i="1"/>
  <c r="J501" i="1"/>
  <c r="K500" i="1"/>
  <c r="L500" i="1" s="1"/>
  <c r="J500" i="1"/>
  <c r="L499" i="1"/>
  <c r="K499" i="1"/>
  <c r="J499" i="1"/>
  <c r="L498" i="1"/>
  <c r="K498" i="1"/>
  <c r="J498" i="1"/>
  <c r="JP497" i="1"/>
  <c r="JL497" i="1"/>
  <c r="JF497" i="1"/>
  <c r="JB497" i="1"/>
  <c r="IV497" i="1"/>
  <c r="IR497" i="1"/>
  <c r="IL497" i="1"/>
  <c r="IH497" i="1"/>
  <c r="IB497" i="1"/>
  <c r="HX497" i="1"/>
  <c r="HR497" i="1"/>
  <c r="HN497" i="1"/>
  <c r="HH497" i="1"/>
  <c r="HD497" i="1"/>
  <c r="GX497" i="1"/>
  <c r="GT497" i="1"/>
  <c r="GN497" i="1"/>
  <c r="GJ497" i="1"/>
  <c r="GD497" i="1"/>
  <c r="FZ497" i="1"/>
  <c r="FT497" i="1"/>
  <c r="FP497" i="1"/>
  <c r="FJ497" i="1"/>
  <c r="FF497" i="1"/>
  <c r="EZ497" i="1"/>
  <c r="EV497" i="1"/>
  <c r="EP497" i="1"/>
  <c r="EL497" i="1"/>
  <c r="EF497" i="1"/>
  <c r="EB497" i="1"/>
  <c r="DV497" i="1"/>
  <c r="DR497" i="1"/>
  <c r="DL497" i="1"/>
  <c r="DH497" i="1"/>
  <c r="DB497" i="1"/>
  <c r="CX497" i="1"/>
  <c r="CR497" i="1"/>
  <c r="CN497" i="1"/>
  <c r="CH497" i="1"/>
  <c r="CD497" i="1"/>
  <c r="BX497" i="1"/>
  <c r="BT497" i="1"/>
  <c r="BN497" i="1"/>
  <c r="BJ497" i="1"/>
  <c r="BD497" i="1"/>
  <c r="AZ497" i="1"/>
  <c r="AT497" i="1"/>
  <c r="AP497" i="1"/>
  <c r="AJ497" i="1"/>
  <c r="Z497" i="1"/>
  <c r="L497" i="1"/>
  <c r="K497" i="1"/>
  <c r="J497" i="1"/>
  <c r="JO496" i="1"/>
  <c r="JL496" i="1"/>
  <c r="JE496" i="1"/>
  <c r="JB496" i="1"/>
  <c r="IU496" i="1"/>
  <c r="IR496" i="1"/>
  <c r="IK496" i="1"/>
  <c r="IH496" i="1"/>
  <c r="IA496" i="1"/>
  <c r="HX496" i="1"/>
  <c r="HQ496" i="1"/>
  <c r="HN496" i="1"/>
  <c r="HG496" i="1"/>
  <c r="HD496" i="1"/>
  <c r="GW496" i="1"/>
  <c r="GT496" i="1"/>
  <c r="GM496" i="1"/>
  <c r="GJ496" i="1"/>
  <c r="GC496" i="1"/>
  <c r="FZ496" i="1"/>
  <c r="FS496" i="1"/>
  <c r="FP496" i="1"/>
  <c r="FI496" i="1"/>
  <c r="FF496" i="1"/>
  <c r="EY496" i="1"/>
  <c r="EV496" i="1"/>
  <c r="EO496" i="1"/>
  <c r="EL496" i="1"/>
  <c r="EE496" i="1"/>
  <c r="EB496" i="1"/>
  <c r="DU496" i="1"/>
  <c r="DR496" i="1"/>
  <c r="DK496" i="1"/>
  <c r="DH496" i="1"/>
  <c r="DA496" i="1"/>
  <c r="CX496" i="1"/>
  <c r="CQ496" i="1"/>
  <c r="CN496" i="1"/>
  <c r="CG496" i="1"/>
  <c r="CD496" i="1"/>
  <c r="BW496" i="1"/>
  <c r="BT496" i="1"/>
  <c r="BM496" i="1"/>
  <c r="BJ496" i="1"/>
  <c r="BC496" i="1"/>
  <c r="AZ496" i="1"/>
  <c r="AS496" i="1"/>
  <c r="AP496" i="1"/>
  <c r="AI496" i="1"/>
  <c r="AF496" i="1"/>
  <c r="Y496" i="1"/>
  <c r="V496" i="1"/>
  <c r="K496" i="1"/>
  <c r="L496" i="1" s="1"/>
  <c r="J496" i="1"/>
  <c r="JL495" i="1"/>
  <c r="JP495" i="1" s="1"/>
  <c r="JB495" i="1"/>
  <c r="IR495" i="1"/>
  <c r="IH495" i="1"/>
  <c r="HX495" i="1"/>
  <c r="IB495" i="1" s="1"/>
  <c r="HN495" i="1"/>
  <c r="HD495" i="1"/>
  <c r="GT495" i="1"/>
  <c r="GJ495" i="1"/>
  <c r="GN495" i="1" s="1"/>
  <c r="FZ495" i="1"/>
  <c r="FP495" i="1"/>
  <c r="FF495" i="1"/>
  <c r="EV495" i="1"/>
  <c r="EL495" i="1"/>
  <c r="EB495" i="1"/>
  <c r="DR495" i="1"/>
  <c r="DH495" i="1"/>
  <c r="CX495" i="1"/>
  <c r="CN495" i="1"/>
  <c r="CD495" i="1"/>
  <c r="BT495" i="1"/>
  <c r="BJ495" i="1"/>
  <c r="AZ495" i="1"/>
  <c r="AP495" i="1"/>
  <c r="AF495" i="1"/>
  <c r="V495" i="1"/>
  <c r="L495" i="1"/>
  <c r="K495" i="1"/>
  <c r="J495" i="1"/>
  <c r="K494" i="1"/>
  <c r="L494" i="1" s="1"/>
  <c r="J494" i="1"/>
  <c r="L493" i="1"/>
  <c r="K493" i="1"/>
  <c r="J493" i="1"/>
  <c r="JP492" i="1"/>
  <c r="JL492" i="1"/>
  <c r="JF492" i="1"/>
  <c r="JB492" i="1"/>
  <c r="IV492" i="1"/>
  <c r="IR492" i="1"/>
  <c r="IL492" i="1"/>
  <c r="IH492" i="1"/>
  <c r="IB492" i="1"/>
  <c r="HX492" i="1"/>
  <c r="HR492" i="1"/>
  <c r="HN492" i="1"/>
  <c r="HH492" i="1"/>
  <c r="HD492" i="1"/>
  <c r="GX492" i="1"/>
  <c r="GT492" i="1"/>
  <c r="GN492" i="1"/>
  <c r="GJ492" i="1"/>
  <c r="GD492" i="1"/>
  <c r="FZ492" i="1"/>
  <c r="FT492" i="1"/>
  <c r="FP492" i="1"/>
  <c r="FJ492" i="1"/>
  <c r="FF492" i="1"/>
  <c r="EZ492" i="1"/>
  <c r="EV492" i="1"/>
  <c r="EP492" i="1"/>
  <c r="EL492" i="1"/>
  <c r="EF492" i="1"/>
  <c r="EB492" i="1"/>
  <c r="DV492" i="1"/>
  <c r="DR492" i="1"/>
  <c r="DL492" i="1"/>
  <c r="DH492" i="1"/>
  <c r="DB492" i="1"/>
  <c r="CX492" i="1"/>
  <c r="CR492" i="1"/>
  <c r="CN492" i="1"/>
  <c r="CH492" i="1"/>
  <c r="CD492" i="1"/>
  <c r="BX492" i="1"/>
  <c r="BT492" i="1"/>
  <c r="BN492" i="1"/>
  <c r="BJ492" i="1"/>
  <c r="BD492" i="1"/>
  <c r="AZ492" i="1"/>
  <c r="AT492" i="1"/>
  <c r="AP492" i="1"/>
  <c r="AJ492" i="1"/>
  <c r="Z492" i="1"/>
  <c r="L492" i="1"/>
  <c r="K492" i="1"/>
  <c r="J492" i="1"/>
  <c r="JO491" i="1"/>
  <c r="JL491" i="1"/>
  <c r="JE491" i="1"/>
  <c r="JB491" i="1"/>
  <c r="IU491" i="1"/>
  <c r="IR491" i="1"/>
  <c r="IK491" i="1"/>
  <c r="IH491" i="1"/>
  <c r="IA491" i="1"/>
  <c r="HX491" i="1"/>
  <c r="HQ491" i="1"/>
  <c r="HN491" i="1"/>
  <c r="HG491" i="1"/>
  <c r="HD491" i="1"/>
  <c r="GW491" i="1"/>
  <c r="GT491" i="1"/>
  <c r="GM491" i="1"/>
  <c r="GJ491" i="1"/>
  <c r="GC491" i="1"/>
  <c r="FZ491" i="1"/>
  <c r="FS491" i="1"/>
  <c r="FP491" i="1"/>
  <c r="FI491" i="1"/>
  <c r="FF491" i="1"/>
  <c r="EY491" i="1"/>
  <c r="EV491" i="1"/>
  <c r="EO491" i="1"/>
  <c r="EL491" i="1"/>
  <c r="EE491" i="1"/>
  <c r="EB491" i="1"/>
  <c r="DU491" i="1"/>
  <c r="DR491" i="1"/>
  <c r="DK491" i="1"/>
  <c r="DH491" i="1"/>
  <c r="DA491" i="1"/>
  <c r="CX491" i="1"/>
  <c r="CQ491" i="1"/>
  <c r="CN491" i="1"/>
  <c r="CG491" i="1"/>
  <c r="CD491" i="1"/>
  <c r="BW491" i="1"/>
  <c r="BT491" i="1"/>
  <c r="BM491" i="1"/>
  <c r="BJ491" i="1"/>
  <c r="BC491" i="1"/>
  <c r="AZ491" i="1"/>
  <c r="AS491" i="1"/>
  <c r="AP491" i="1"/>
  <c r="AI491" i="1"/>
  <c r="AF491" i="1"/>
  <c r="Y491" i="1"/>
  <c r="V491" i="1"/>
  <c r="L491" i="1"/>
  <c r="K491" i="1"/>
  <c r="J491" i="1"/>
  <c r="JL490" i="1"/>
  <c r="JB490" i="1"/>
  <c r="IR490" i="1"/>
  <c r="IV490" i="1" s="1"/>
  <c r="IH490" i="1"/>
  <c r="HX490" i="1"/>
  <c r="HN490" i="1"/>
  <c r="HD490" i="1"/>
  <c r="HH490" i="1" s="1"/>
  <c r="GT490" i="1"/>
  <c r="GJ490" i="1"/>
  <c r="FZ490" i="1"/>
  <c r="FP490" i="1"/>
  <c r="FT490" i="1" s="1"/>
  <c r="FF490" i="1"/>
  <c r="EV490" i="1"/>
  <c r="EL490" i="1"/>
  <c r="EB490" i="1"/>
  <c r="EF490" i="1" s="1"/>
  <c r="DR490" i="1"/>
  <c r="DH490" i="1"/>
  <c r="CX490" i="1"/>
  <c r="CN490" i="1"/>
  <c r="CR490" i="1" s="1"/>
  <c r="CD490" i="1"/>
  <c r="BT490" i="1"/>
  <c r="BJ490" i="1"/>
  <c r="AZ490" i="1"/>
  <c r="BD490" i="1" s="1"/>
  <c r="AP490" i="1"/>
  <c r="AF490" i="1"/>
  <c r="V490" i="1"/>
  <c r="L490" i="1"/>
  <c r="K490" i="1"/>
  <c r="J490" i="1"/>
  <c r="L489" i="1"/>
  <c r="K489" i="1"/>
  <c r="J489" i="1"/>
  <c r="K488" i="1"/>
  <c r="L488" i="1" s="1"/>
  <c r="J488" i="1"/>
  <c r="JP487" i="1"/>
  <c r="JL487" i="1"/>
  <c r="JF487" i="1"/>
  <c r="JB487" i="1"/>
  <c r="IV487" i="1"/>
  <c r="IR487" i="1"/>
  <c r="IL487" i="1"/>
  <c r="IH487" i="1"/>
  <c r="IB487" i="1"/>
  <c r="HX487" i="1"/>
  <c r="HR487" i="1"/>
  <c r="HN487" i="1"/>
  <c r="HH487" i="1"/>
  <c r="HD487" i="1"/>
  <c r="GX487" i="1"/>
  <c r="GT487" i="1"/>
  <c r="GN487" i="1"/>
  <c r="GJ487" i="1"/>
  <c r="GD487" i="1"/>
  <c r="FZ487" i="1"/>
  <c r="FT487" i="1"/>
  <c r="FP487" i="1"/>
  <c r="FJ487" i="1"/>
  <c r="FF487" i="1"/>
  <c r="EZ487" i="1"/>
  <c r="EV487" i="1"/>
  <c r="EP487" i="1"/>
  <c r="EL487" i="1"/>
  <c r="EF487" i="1"/>
  <c r="EB487" i="1"/>
  <c r="DV487" i="1"/>
  <c r="DR487" i="1"/>
  <c r="DL487" i="1"/>
  <c r="DH487" i="1"/>
  <c r="DB487" i="1"/>
  <c r="CX487" i="1"/>
  <c r="CR487" i="1"/>
  <c r="CN487" i="1"/>
  <c r="CH487" i="1"/>
  <c r="CD487" i="1"/>
  <c r="BX487" i="1"/>
  <c r="BT487" i="1"/>
  <c r="BN487" i="1"/>
  <c r="BJ487" i="1"/>
  <c r="BD487" i="1"/>
  <c r="AZ487" i="1"/>
  <c r="AT487" i="1"/>
  <c r="AP487" i="1"/>
  <c r="AJ487" i="1"/>
  <c r="Z487" i="1"/>
  <c r="L487" i="1"/>
  <c r="K487" i="1"/>
  <c r="J487" i="1"/>
  <c r="JO486" i="1"/>
  <c r="JL486" i="1"/>
  <c r="JE486" i="1"/>
  <c r="JB486" i="1"/>
  <c r="IU486" i="1"/>
  <c r="IR486" i="1"/>
  <c r="IK486" i="1"/>
  <c r="IH486" i="1"/>
  <c r="IA486" i="1"/>
  <c r="HX486" i="1"/>
  <c r="HQ486" i="1"/>
  <c r="HN486" i="1"/>
  <c r="HG486" i="1"/>
  <c r="HD486" i="1"/>
  <c r="GW486" i="1"/>
  <c r="GT486" i="1"/>
  <c r="GM486" i="1"/>
  <c r="GJ486" i="1"/>
  <c r="GC486" i="1"/>
  <c r="FZ486" i="1"/>
  <c r="FS486" i="1"/>
  <c r="FP486" i="1"/>
  <c r="FI486" i="1"/>
  <c r="FF486" i="1"/>
  <c r="EY486" i="1"/>
  <c r="EV486" i="1"/>
  <c r="EO486" i="1"/>
  <c r="EL486" i="1"/>
  <c r="EE486" i="1"/>
  <c r="EB486" i="1"/>
  <c r="DU486" i="1"/>
  <c r="DR486" i="1"/>
  <c r="DK486" i="1"/>
  <c r="DH486" i="1"/>
  <c r="DA486" i="1"/>
  <c r="CX486" i="1"/>
  <c r="CQ486" i="1"/>
  <c r="CN486" i="1"/>
  <c r="CG486" i="1"/>
  <c r="CD486" i="1"/>
  <c r="BW486" i="1"/>
  <c r="BT486" i="1"/>
  <c r="BM486" i="1"/>
  <c r="BJ486" i="1"/>
  <c r="BC486" i="1"/>
  <c r="AZ486" i="1"/>
  <c r="AS486" i="1"/>
  <c r="AP486" i="1"/>
  <c r="AI486" i="1"/>
  <c r="AF486" i="1"/>
  <c r="Y486" i="1"/>
  <c r="V486" i="1"/>
  <c r="L486" i="1"/>
  <c r="K486" i="1"/>
  <c r="J486" i="1"/>
  <c r="JL485" i="1"/>
  <c r="JB485" i="1"/>
  <c r="IR485" i="1"/>
  <c r="IV485" i="1" s="1"/>
  <c r="IH485" i="1"/>
  <c r="HX485" i="1"/>
  <c r="HN485" i="1"/>
  <c r="HD485" i="1"/>
  <c r="HH485" i="1" s="1"/>
  <c r="GT485" i="1"/>
  <c r="GJ485" i="1"/>
  <c r="FZ485" i="1"/>
  <c r="FP485" i="1"/>
  <c r="FT485" i="1" s="1"/>
  <c r="FF485" i="1"/>
  <c r="EV485" i="1"/>
  <c r="EL485" i="1"/>
  <c r="EB485" i="1"/>
  <c r="EF485" i="1" s="1"/>
  <c r="DR485" i="1"/>
  <c r="DH485" i="1"/>
  <c r="CX485" i="1"/>
  <c r="CN485" i="1"/>
  <c r="CR485" i="1" s="1"/>
  <c r="CD485" i="1"/>
  <c r="BT485" i="1"/>
  <c r="BJ485" i="1"/>
  <c r="AZ485" i="1"/>
  <c r="BD485" i="1" s="1"/>
  <c r="AP485" i="1"/>
  <c r="AF485" i="1"/>
  <c r="V485" i="1"/>
  <c r="L485" i="1"/>
  <c r="K485" i="1"/>
  <c r="J485" i="1"/>
  <c r="L484" i="1"/>
  <c r="K484" i="1"/>
  <c r="J484" i="1"/>
  <c r="L483" i="1"/>
  <c r="K483" i="1"/>
  <c r="J483" i="1"/>
  <c r="JP482" i="1"/>
  <c r="JL482" i="1"/>
  <c r="JF482" i="1"/>
  <c r="JB482" i="1"/>
  <c r="IV482" i="1"/>
  <c r="IR482" i="1"/>
  <c r="IL482" i="1"/>
  <c r="IH482" i="1"/>
  <c r="IB482" i="1"/>
  <c r="HX482" i="1"/>
  <c r="HR482" i="1"/>
  <c r="HN482" i="1"/>
  <c r="HH482" i="1"/>
  <c r="HD482" i="1"/>
  <c r="GX482" i="1"/>
  <c r="GT482" i="1"/>
  <c r="GN482" i="1"/>
  <c r="GJ482" i="1"/>
  <c r="GD482" i="1"/>
  <c r="FZ482" i="1"/>
  <c r="FT482" i="1"/>
  <c r="FP482" i="1"/>
  <c r="FJ482" i="1"/>
  <c r="FF482" i="1"/>
  <c r="EZ482" i="1"/>
  <c r="EV482" i="1"/>
  <c r="EP482" i="1"/>
  <c r="EL482" i="1"/>
  <c r="EF482" i="1"/>
  <c r="EB482" i="1"/>
  <c r="DV482" i="1"/>
  <c r="DR482" i="1"/>
  <c r="DL482" i="1"/>
  <c r="DH482" i="1"/>
  <c r="DB482" i="1"/>
  <c r="CX482" i="1"/>
  <c r="CR482" i="1"/>
  <c r="CN482" i="1"/>
  <c r="CH482" i="1"/>
  <c r="CD482" i="1"/>
  <c r="BX482" i="1"/>
  <c r="BT482" i="1"/>
  <c r="BN482" i="1"/>
  <c r="BJ482" i="1"/>
  <c r="BD482" i="1"/>
  <c r="AZ482" i="1"/>
  <c r="AT482" i="1"/>
  <c r="AP482" i="1"/>
  <c r="AJ482" i="1"/>
  <c r="Z482" i="1"/>
  <c r="K482" i="1"/>
  <c r="L482" i="1" s="1"/>
  <c r="J482" i="1"/>
  <c r="JO481" i="1"/>
  <c r="JL481" i="1"/>
  <c r="JE481" i="1"/>
  <c r="JB481" i="1"/>
  <c r="IU481" i="1"/>
  <c r="IR481" i="1"/>
  <c r="IK481" i="1"/>
  <c r="IH481" i="1"/>
  <c r="IA481" i="1"/>
  <c r="HX481" i="1"/>
  <c r="HQ481" i="1"/>
  <c r="HN481" i="1"/>
  <c r="HG481" i="1"/>
  <c r="HD481" i="1"/>
  <c r="GW481" i="1"/>
  <c r="GT481" i="1"/>
  <c r="GM481" i="1"/>
  <c r="GJ481" i="1"/>
  <c r="GC481" i="1"/>
  <c r="FZ481" i="1"/>
  <c r="FS481" i="1"/>
  <c r="FP481" i="1"/>
  <c r="FI481" i="1"/>
  <c r="FF481" i="1"/>
  <c r="EY481" i="1"/>
  <c r="EV481" i="1"/>
  <c r="EO481" i="1"/>
  <c r="EL481" i="1"/>
  <c r="EE481" i="1"/>
  <c r="EB481" i="1"/>
  <c r="DU481" i="1"/>
  <c r="DR481" i="1"/>
  <c r="DK481" i="1"/>
  <c r="DH481" i="1"/>
  <c r="DA481" i="1"/>
  <c r="CX481" i="1"/>
  <c r="CQ481" i="1"/>
  <c r="CN481" i="1"/>
  <c r="CG481" i="1"/>
  <c r="CD481" i="1"/>
  <c r="BW481" i="1"/>
  <c r="BT481" i="1"/>
  <c r="BM481" i="1"/>
  <c r="BJ481" i="1"/>
  <c r="BC481" i="1"/>
  <c r="AZ481" i="1"/>
  <c r="AS481" i="1"/>
  <c r="AP481" i="1"/>
  <c r="AI481" i="1"/>
  <c r="AF481" i="1"/>
  <c r="Y481" i="1"/>
  <c r="V481" i="1"/>
  <c r="L481" i="1"/>
  <c r="K481" i="1"/>
  <c r="J481" i="1"/>
  <c r="JL480" i="1"/>
  <c r="JB480" i="1"/>
  <c r="IR480" i="1"/>
  <c r="IV480" i="1" s="1"/>
  <c r="IH480" i="1"/>
  <c r="HX480" i="1"/>
  <c r="HN480" i="1"/>
  <c r="HD480" i="1"/>
  <c r="HH480" i="1" s="1"/>
  <c r="GT480" i="1"/>
  <c r="GJ480" i="1"/>
  <c r="FZ480" i="1"/>
  <c r="FP480" i="1"/>
  <c r="FT480" i="1" s="1"/>
  <c r="FF480" i="1"/>
  <c r="EV480" i="1"/>
  <c r="EL480" i="1"/>
  <c r="EB480" i="1"/>
  <c r="EF480" i="1" s="1"/>
  <c r="DR480" i="1"/>
  <c r="DH480" i="1"/>
  <c r="CX480" i="1"/>
  <c r="CN480" i="1"/>
  <c r="CR480" i="1" s="1"/>
  <c r="CD480" i="1"/>
  <c r="BT480" i="1"/>
  <c r="BJ480" i="1"/>
  <c r="AZ480" i="1"/>
  <c r="BD480" i="1" s="1"/>
  <c r="AP480" i="1"/>
  <c r="AF480" i="1"/>
  <c r="V480" i="1"/>
  <c r="K480" i="1"/>
  <c r="L480" i="1" s="1"/>
  <c r="J480" i="1"/>
  <c r="L479" i="1"/>
  <c r="K479" i="1"/>
  <c r="J479" i="1"/>
  <c r="L478" i="1"/>
  <c r="K478" i="1"/>
  <c r="J478" i="1"/>
  <c r="JP477" i="1"/>
  <c r="JL477" i="1"/>
  <c r="JF477" i="1"/>
  <c r="JB477" i="1"/>
  <c r="IV477" i="1"/>
  <c r="IR477" i="1"/>
  <c r="IL477" i="1"/>
  <c r="IH477" i="1"/>
  <c r="IB477" i="1"/>
  <c r="HX477" i="1"/>
  <c r="HR477" i="1"/>
  <c r="HN477" i="1"/>
  <c r="HH477" i="1"/>
  <c r="HD477" i="1"/>
  <c r="GX477" i="1"/>
  <c r="GT477" i="1"/>
  <c r="GN477" i="1"/>
  <c r="GJ477" i="1"/>
  <c r="GD477" i="1"/>
  <c r="FZ477" i="1"/>
  <c r="FT477" i="1"/>
  <c r="FP477" i="1"/>
  <c r="FJ477" i="1"/>
  <c r="FF477" i="1"/>
  <c r="EZ477" i="1"/>
  <c r="EV477" i="1"/>
  <c r="EP477" i="1"/>
  <c r="EL477" i="1"/>
  <c r="EF477" i="1"/>
  <c r="EB477" i="1"/>
  <c r="DV477" i="1"/>
  <c r="DR477" i="1"/>
  <c r="DL477" i="1"/>
  <c r="DH477" i="1"/>
  <c r="DB477" i="1"/>
  <c r="CX477" i="1"/>
  <c r="CR477" i="1"/>
  <c r="CN477" i="1"/>
  <c r="CH477" i="1"/>
  <c r="CD477" i="1"/>
  <c r="BX477" i="1"/>
  <c r="BT477" i="1"/>
  <c r="BN477" i="1"/>
  <c r="BJ477" i="1"/>
  <c r="BD477" i="1"/>
  <c r="AZ477" i="1"/>
  <c r="AT477" i="1"/>
  <c r="AP477" i="1"/>
  <c r="AJ477" i="1"/>
  <c r="Z477" i="1"/>
  <c r="L477" i="1"/>
  <c r="K477" i="1"/>
  <c r="J477" i="1"/>
  <c r="JO476" i="1"/>
  <c r="JL476" i="1"/>
  <c r="JE476" i="1"/>
  <c r="JB476" i="1"/>
  <c r="IU476" i="1"/>
  <c r="IR476" i="1"/>
  <c r="IK476" i="1"/>
  <c r="IH476" i="1"/>
  <c r="IA476" i="1"/>
  <c r="HX476" i="1"/>
  <c r="HQ476" i="1"/>
  <c r="HN476" i="1"/>
  <c r="HG476" i="1"/>
  <c r="HD476" i="1"/>
  <c r="GW476" i="1"/>
  <c r="GT476" i="1"/>
  <c r="GM476" i="1"/>
  <c r="GJ476" i="1"/>
  <c r="GC476" i="1"/>
  <c r="FZ476" i="1"/>
  <c r="FS476" i="1"/>
  <c r="FP476" i="1"/>
  <c r="FI476" i="1"/>
  <c r="FF476" i="1"/>
  <c r="EY476" i="1"/>
  <c r="EV476" i="1"/>
  <c r="EO476" i="1"/>
  <c r="EL476" i="1"/>
  <c r="EE476" i="1"/>
  <c r="EB476" i="1"/>
  <c r="DU476" i="1"/>
  <c r="DR476" i="1"/>
  <c r="DK476" i="1"/>
  <c r="DH476" i="1"/>
  <c r="DA476" i="1"/>
  <c r="CX476" i="1"/>
  <c r="CQ476" i="1"/>
  <c r="CN476" i="1"/>
  <c r="CG476" i="1"/>
  <c r="CD476" i="1"/>
  <c r="BW476" i="1"/>
  <c r="BT476" i="1"/>
  <c r="BM476" i="1"/>
  <c r="BJ476" i="1"/>
  <c r="BC476" i="1"/>
  <c r="AZ476" i="1"/>
  <c r="AS476" i="1"/>
  <c r="AP476" i="1"/>
  <c r="AI476" i="1"/>
  <c r="AF476" i="1"/>
  <c r="Y476" i="1"/>
  <c r="V476" i="1"/>
  <c r="K476" i="1"/>
  <c r="L476" i="1" s="1"/>
  <c r="J476" i="1"/>
  <c r="JL475" i="1"/>
  <c r="JB475" i="1"/>
  <c r="IR475" i="1"/>
  <c r="IH475" i="1"/>
  <c r="HX475" i="1"/>
  <c r="HN475" i="1"/>
  <c r="HD475" i="1"/>
  <c r="GT475" i="1"/>
  <c r="GJ475" i="1"/>
  <c r="FZ475" i="1"/>
  <c r="FP475" i="1"/>
  <c r="FF475" i="1"/>
  <c r="EV475" i="1"/>
  <c r="EL475" i="1"/>
  <c r="EB475" i="1"/>
  <c r="DR475" i="1"/>
  <c r="DH475" i="1"/>
  <c r="CX475" i="1"/>
  <c r="CN475" i="1"/>
  <c r="CD475" i="1"/>
  <c r="BT475" i="1"/>
  <c r="BJ475" i="1"/>
  <c r="AZ475" i="1"/>
  <c r="AP475" i="1"/>
  <c r="AF475" i="1"/>
  <c r="V475" i="1"/>
  <c r="L475" i="1"/>
  <c r="K475" i="1"/>
  <c r="J475" i="1"/>
  <c r="K474" i="1"/>
  <c r="L474" i="1" s="1"/>
  <c r="J474" i="1"/>
  <c r="L473" i="1"/>
  <c r="K473" i="1"/>
  <c r="J473" i="1"/>
  <c r="JP472" i="1"/>
  <c r="JL472" i="1"/>
  <c r="JF472" i="1"/>
  <c r="JB472" i="1"/>
  <c r="IV472" i="1"/>
  <c r="IR472" i="1"/>
  <c r="IL472" i="1"/>
  <c r="IH472" i="1"/>
  <c r="IB472" i="1"/>
  <c r="HX472" i="1"/>
  <c r="HR472" i="1"/>
  <c r="HN472" i="1"/>
  <c r="HH472" i="1"/>
  <c r="HD472" i="1"/>
  <c r="GX472" i="1"/>
  <c r="GT472" i="1"/>
  <c r="GN472" i="1"/>
  <c r="GJ472" i="1"/>
  <c r="GD472" i="1"/>
  <c r="FZ472" i="1"/>
  <c r="FT472" i="1"/>
  <c r="FP472" i="1"/>
  <c r="FJ472" i="1"/>
  <c r="FF472" i="1"/>
  <c r="EZ472" i="1"/>
  <c r="EV472" i="1"/>
  <c r="EP472" i="1"/>
  <c r="EL472" i="1"/>
  <c r="EF472" i="1"/>
  <c r="EB472" i="1"/>
  <c r="DV472" i="1"/>
  <c r="DR472" i="1"/>
  <c r="DL472" i="1"/>
  <c r="DH472" i="1"/>
  <c r="DB472" i="1"/>
  <c r="CX472" i="1"/>
  <c r="CR472" i="1"/>
  <c r="CN472" i="1"/>
  <c r="CH472" i="1"/>
  <c r="CD472" i="1"/>
  <c r="BX472" i="1"/>
  <c r="BT472" i="1"/>
  <c r="BN472" i="1"/>
  <c r="BJ472" i="1"/>
  <c r="BD472" i="1"/>
  <c r="AZ472" i="1"/>
  <c r="AT472" i="1"/>
  <c r="AP472" i="1"/>
  <c r="AJ472" i="1"/>
  <c r="Z472" i="1"/>
  <c r="L472" i="1"/>
  <c r="K472" i="1"/>
  <c r="J472" i="1"/>
  <c r="JO471" i="1"/>
  <c r="JL471" i="1"/>
  <c r="JE471" i="1"/>
  <c r="JB471" i="1"/>
  <c r="IU471" i="1"/>
  <c r="IR471" i="1"/>
  <c r="IK471" i="1"/>
  <c r="IH471" i="1"/>
  <c r="IA471" i="1"/>
  <c r="HX471" i="1"/>
  <c r="HQ471" i="1"/>
  <c r="HN471" i="1"/>
  <c r="HG471" i="1"/>
  <c r="HD471" i="1"/>
  <c r="GW471" i="1"/>
  <c r="GT471" i="1"/>
  <c r="GM471" i="1"/>
  <c r="GJ471" i="1"/>
  <c r="GC471" i="1"/>
  <c r="FZ471" i="1"/>
  <c r="FS471" i="1"/>
  <c r="FP471" i="1"/>
  <c r="FI471" i="1"/>
  <c r="FF471" i="1"/>
  <c r="EY471" i="1"/>
  <c r="EV471" i="1"/>
  <c r="EO471" i="1"/>
  <c r="EL471" i="1"/>
  <c r="EE471" i="1"/>
  <c r="EB471" i="1"/>
  <c r="DU471" i="1"/>
  <c r="DR471" i="1"/>
  <c r="DK471" i="1"/>
  <c r="DH471" i="1"/>
  <c r="DA471" i="1"/>
  <c r="CX471" i="1"/>
  <c r="CQ471" i="1"/>
  <c r="CN471" i="1"/>
  <c r="CG471" i="1"/>
  <c r="CD471" i="1"/>
  <c r="BW471" i="1"/>
  <c r="BT471" i="1"/>
  <c r="BM471" i="1"/>
  <c r="BJ471" i="1"/>
  <c r="BC471" i="1"/>
  <c r="AZ471" i="1"/>
  <c r="AS471" i="1"/>
  <c r="AP471" i="1"/>
  <c r="AI471" i="1"/>
  <c r="AF471" i="1"/>
  <c r="Y471" i="1"/>
  <c r="V471" i="1"/>
  <c r="L471" i="1"/>
  <c r="K471" i="1"/>
  <c r="J471" i="1"/>
  <c r="JL470" i="1"/>
  <c r="JB470" i="1"/>
  <c r="IR470" i="1"/>
  <c r="IV470" i="1" s="1"/>
  <c r="IH470" i="1"/>
  <c r="HX470" i="1"/>
  <c r="HN470" i="1"/>
  <c r="HD470" i="1"/>
  <c r="HH470" i="1" s="1"/>
  <c r="GT470" i="1"/>
  <c r="GJ470" i="1"/>
  <c r="FZ470" i="1"/>
  <c r="FP470" i="1"/>
  <c r="FT470" i="1" s="1"/>
  <c r="FF470" i="1"/>
  <c r="EV470" i="1"/>
  <c r="EL470" i="1"/>
  <c r="EB470" i="1"/>
  <c r="EF470" i="1" s="1"/>
  <c r="DR470" i="1"/>
  <c r="DH470" i="1"/>
  <c r="CX470" i="1"/>
  <c r="CN470" i="1"/>
  <c r="CR470" i="1" s="1"/>
  <c r="CD470" i="1"/>
  <c r="BT470" i="1"/>
  <c r="BJ470" i="1"/>
  <c r="AZ470" i="1"/>
  <c r="BD470" i="1" s="1"/>
  <c r="AP470" i="1"/>
  <c r="AF470" i="1"/>
  <c r="V470" i="1"/>
  <c r="L470" i="1"/>
  <c r="K470" i="1"/>
  <c r="J470" i="1"/>
  <c r="L469" i="1"/>
  <c r="K469" i="1"/>
  <c r="J469" i="1"/>
  <c r="K468" i="1"/>
  <c r="L468" i="1" s="1"/>
  <c r="J468" i="1"/>
  <c r="JP467" i="1"/>
  <c r="JL467" i="1"/>
  <c r="JF467" i="1"/>
  <c r="JB467" i="1"/>
  <c r="IV467" i="1"/>
  <c r="IR467" i="1"/>
  <c r="IL467" i="1"/>
  <c r="IH467" i="1"/>
  <c r="IB467" i="1"/>
  <c r="HX467" i="1"/>
  <c r="HR467" i="1"/>
  <c r="HN467" i="1"/>
  <c r="HH467" i="1"/>
  <c r="HD467" i="1"/>
  <c r="GX467" i="1"/>
  <c r="GT467" i="1"/>
  <c r="GN467" i="1"/>
  <c r="GJ467" i="1"/>
  <c r="GD467" i="1"/>
  <c r="FZ467" i="1"/>
  <c r="FT467" i="1"/>
  <c r="FP467" i="1"/>
  <c r="FJ467" i="1"/>
  <c r="FF467" i="1"/>
  <c r="EZ467" i="1"/>
  <c r="EV467" i="1"/>
  <c r="EP467" i="1"/>
  <c r="EL467" i="1"/>
  <c r="EF467" i="1"/>
  <c r="EB467" i="1"/>
  <c r="DV467" i="1"/>
  <c r="DR467" i="1"/>
  <c r="DL467" i="1"/>
  <c r="DH467" i="1"/>
  <c r="DB467" i="1"/>
  <c r="CX467" i="1"/>
  <c r="CR467" i="1"/>
  <c r="CN467" i="1"/>
  <c r="CH467" i="1"/>
  <c r="CD467" i="1"/>
  <c r="BX467" i="1"/>
  <c r="BT467" i="1"/>
  <c r="BN467" i="1"/>
  <c r="BJ467" i="1"/>
  <c r="BD467" i="1"/>
  <c r="AZ467" i="1"/>
  <c r="AT467" i="1"/>
  <c r="AP467" i="1"/>
  <c r="AJ467" i="1"/>
  <c r="Z467" i="1"/>
  <c r="L467" i="1"/>
  <c r="K467" i="1"/>
  <c r="J467" i="1"/>
  <c r="JO466" i="1"/>
  <c r="JL466" i="1"/>
  <c r="JE466" i="1"/>
  <c r="JB466" i="1"/>
  <c r="IU466" i="1"/>
  <c r="IR466" i="1"/>
  <c r="IK466" i="1"/>
  <c r="IH466" i="1"/>
  <c r="IA466" i="1"/>
  <c r="HX466" i="1"/>
  <c r="HQ466" i="1"/>
  <c r="HN466" i="1"/>
  <c r="HG466" i="1"/>
  <c r="HD466" i="1"/>
  <c r="GW466" i="1"/>
  <c r="GT466" i="1"/>
  <c r="GM466" i="1"/>
  <c r="GJ466" i="1"/>
  <c r="GC466" i="1"/>
  <c r="FZ466" i="1"/>
  <c r="FS466" i="1"/>
  <c r="FP466" i="1"/>
  <c r="FI466" i="1"/>
  <c r="FF466" i="1"/>
  <c r="EY466" i="1"/>
  <c r="EV466" i="1"/>
  <c r="EO466" i="1"/>
  <c r="EL466" i="1"/>
  <c r="EE466" i="1"/>
  <c r="EB466" i="1"/>
  <c r="DU466" i="1"/>
  <c r="DR466" i="1"/>
  <c r="DK466" i="1"/>
  <c r="DH466" i="1"/>
  <c r="DA466" i="1"/>
  <c r="CX466" i="1"/>
  <c r="CQ466" i="1"/>
  <c r="CN466" i="1"/>
  <c r="CG466" i="1"/>
  <c r="CD466" i="1"/>
  <c r="BW466" i="1"/>
  <c r="BT466" i="1"/>
  <c r="BM466" i="1"/>
  <c r="BJ466" i="1"/>
  <c r="BC466" i="1"/>
  <c r="AZ466" i="1"/>
  <c r="AS466" i="1"/>
  <c r="AP466" i="1"/>
  <c r="AI466" i="1"/>
  <c r="AF466" i="1"/>
  <c r="Y466" i="1"/>
  <c r="V466" i="1"/>
  <c r="L466" i="1"/>
  <c r="K466" i="1"/>
  <c r="J466" i="1"/>
  <c r="JL465" i="1"/>
  <c r="JB465" i="1"/>
  <c r="IR465" i="1"/>
  <c r="IV465" i="1" s="1"/>
  <c r="IH465" i="1"/>
  <c r="HX465" i="1"/>
  <c r="HN465" i="1"/>
  <c r="HD465" i="1"/>
  <c r="HH465" i="1" s="1"/>
  <c r="GT465" i="1"/>
  <c r="GJ465" i="1"/>
  <c r="FZ465" i="1"/>
  <c r="FP465" i="1"/>
  <c r="FT465" i="1" s="1"/>
  <c r="FF465" i="1"/>
  <c r="EV465" i="1"/>
  <c r="EL465" i="1"/>
  <c r="EB465" i="1"/>
  <c r="EF465" i="1" s="1"/>
  <c r="DR465" i="1"/>
  <c r="DH465" i="1"/>
  <c r="CX465" i="1"/>
  <c r="CN465" i="1"/>
  <c r="CR465" i="1" s="1"/>
  <c r="CD465" i="1"/>
  <c r="BT465" i="1"/>
  <c r="BJ465" i="1"/>
  <c r="AZ465" i="1"/>
  <c r="BD465" i="1" s="1"/>
  <c r="AP465" i="1"/>
  <c r="AF465" i="1"/>
  <c r="V465" i="1"/>
  <c r="L465" i="1"/>
  <c r="K465" i="1"/>
  <c r="J465" i="1"/>
  <c r="L464" i="1"/>
  <c r="K464" i="1"/>
  <c r="J464" i="1"/>
  <c r="L463" i="1"/>
  <c r="K463" i="1"/>
  <c r="J463" i="1"/>
  <c r="JP462" i="1"/>
  <c r="JL462" i="1"/>
  <c r="JF462" i="1"/>
  <c r="JB462" i="1"/>
  <c r="IV462" i="1"/>
  <c r="IR462" i="1"/>
  <c r="IL462" i="1"/>
  <c r="IH462" i="1"/>
  <c r="IB462" i="1"/>
  <c r="HX462" i="1"/>
  <c r="HR462" i="1"/>
  <c r="HN462" i="1"/>
  <c r="HH462" i="1"/>
  <c r="HD462" i="1"/>
  <c r="GX462" i="1"/>
  <c r="GT462" i="1"/>
  <c r="GN462" i="1"/>
  <c r="GJ462" i="1"/>
  <c r="GD462" i="1"/>
  <c r="FZ462" i="1"/>
  <c r="FT462" i="1"/>
  <c r="FP462" i="1"/>
  <c r="FJ462" i="1"/>
  <c r="FF462" i="1"/>
  <c r="EZ462" i="1"/>
  <c r="EV462" i="1"/>
  <c r="EP462" i="1"/>
  <c r="EL462" i="1"/>
  <c r="EF462" i="1"/>
  <c r="EB462" i="1"/>
  <c r="DV462" i="1"/>
  <c r="DR462" i="1"/>
  <c r="DL462" i="1"/>
  <c r="DH462" i="1"/>
  <c r="DB462" i="1"/>
  <c r="CX462" i="1"/>
  <c r="CR462" i="1"/>
  <c r="CN462" i="1"/>
  <c r="CH462" i="1"/>
  <c r="CD462" i="1"/>
  <c r="BX462" i="1"/>
  <c r="BT462" i="1"/>
  <c r="BN462" i="1"/>
  <c r="BJ462" i="1"/>
  <c r="BD462" i="1"/>
  <c r="AZ462" i="1"/>
  <c r="AT462" i="1"/>
  <c r="AP462" i="1"/>
  <c r="AJ462" i="1"/>
  <c r="Z462" i="1"/>
  <c r="K462" i="1"/>
  <c r="L462" i="1" s="1"/>
  <c r="J462" i="1"/>
  <c r="JO461" i="1"/>
  <c r="JL461" i="1"/>
  <c r="JE461" i="1"/>
  <c r="JB461" i="1"/>
  <c r="IU461" i="1"/>
  <c r="IR461" i="1"/>
  <c r="IK461" i="1"/>
  <c r="IH461" i="1"/>
  <c r="IA461" i="1"/>
  <c r="HX461" i="1"/>
  <c r="HQ461" i="1"/>
  <c r="HN461" i="1"/>
  <c r="HG461" i="1"/>
  <c r="HD461" i="1"/>
  <c r="GW461" i="1"/>
  <c r="GT461" i="1"/>
  <c r="GM461" i="1"/>
  <c r="GJ461" i="1"/>
  <c r="GC461" i="1"/>
  <c r="FZ461" i="1"/>
  <c r="FS461" i="1"/>
  <c r="FP461" i="1"/>
  <c r="FI461" i="1"/>
  <c r="FF461" i="1"/>
  <c r="EY461" i="1"/>
  <c r="EV461" i="1"/>
  <c r="EO461" i="1"/>
  <c r="EL461" i="1"/>
  <c r="EE461" i="1"/>
  <c r="EB461" i="1"/>
  <c r="DU461" i="1"/>
  <c r="DR461" i="1"/>
  <c r="DK461" i="1"/>
  <c r="DH461" i="1"/>
  <c r="DA461" i="1"/>
  <c r="CX461" i="1"/>
  <c r="CQ461" i="1"/>
  <c r="CN461" i="1"/>
  <c r="CG461" i="1"/>
  <c r="CD461" i="1"/>
  <c r="BW461" i="1"/>
  <c r="BT461" i="1"/>
  <c r="BM461" i="1"/>
  <c r="BJ461" i="1"/>
  <c r="BC461" i="1"/>
  <c r="AZ461" i="1"/>
  <c r="AS461" i="1"/>
  <c r="AP461" i="1"/>
  <c r="AI461" i="1"/>
  <c r="AF461" i="1"/>
  <c r="Y461" i="1"/>
  <c r="V461" i="1"/>
  <c r="L461" i="1"/>
  <c r="K461" i="1"/>
  <c r="J461" i="1"/>
  <c r="JL460" i="1"/>
  <c r="JP460" i="1" s="1"/>
  <c r="JB460" i="1"/>
  <c r="IR460" i="1"/>
  <c r="IV460" i="1" s="1"/>
  <c r="IH460" i="1"/>
  <c r="HX460" i="1"/>
  <c r="IB460" i="1" s="1"/>
  <c r="HN460" i="1"/>
  <c r="HD460" i="1"/>
  <c r="HH460" i="1" s="1"/>
  <c r="GT460" i="1"/>
  <c r="GJ460" i="1"/>
  <c r="GN460" i="1" s="1"/>
  <c r="FZ460" i="1"/>
  <c r="FP460" i="1"/>
  <c r="FT460" i="1" s="1"/>
  <c r="FF460" i="1"/>
  <c r="EV460" i="1"/>
  <c r="EZ460" i="1" s="1"/>
  <c r="EL460" i="1"/>
  <c r="EB460" i="1"/>
  <c r="EF460" i="1" s="1"/>
  <c r="DR460" i="1"/>
  <c r="DH460" i="1"/>
  <c r="DL460" i="1" s="1"/>
  <c r="CX460" i="1"/>
  <c r="CN460" i="1"/>
  <c r="CR460" i="1" s="1"/>
  <c r="CD460" i="1"/>
  <c r="BT460" i="1"/>
  <c r="BX460" i="1" s="1"/>
  <c r="BJ460" i="1"/>
  <c r="AZ460" i="1"/>
  <c r="BD460" i="1" s="1"/>
  <c r="AP460" i="1"/>
  <c r="AF460" i="1"/>
  <c r="AJ460" i="1" s="1"/>
  <c r="V460" i="1"/>
  <c r="K460" i="1"/>
  <c r="L460" i="1" s="1"/>
  <c r="J460" i="1"/>
  <c r="L459" i="1"/>
  <c r="K459" i="1"/>
  <c r="J459" i="1"/>
  <c r="L458" i="1"/>
  <c r="K458" i="1"/>
  <c r="J458" i="1"/>
  <c r="JP457" i="1"/>
  <c r="JL457" i="1"/>
  <c r="JF457" i="1"/>
  <c r="JB457" i="1"/>
  <c r="IV457" i="1"/>
  <c r="IR457" i="1"/>
  <c r="IL457" i="1"/>
  <c r="IH457" i="1"/>
  <c r="IB457" i="1"/>
  <c r="HX457" i="1"/>
  <c r="HR457" i="1"/>
  <c r="HN457" i="1"/>
  <c r="HH457" i="1"/>
  <c r="HD457" i="1"/>
  <c r="GX457" i="1"/>
  <c r="GT457" i="1"/>
  <c r="GN457" i="1"/>
  <c r="GJ457" i="1"/>
  <c r="GD457" i="1"/>
  <c r="FZ457" i="1"/>
  <c r="FT457" i="1"/>
  <c r="FP457" i="1"/>
  <c r="FJ457" i="1"/>
  <c r="FF457" i="1"/>
  <c r="EZ457" i="1"/>
  <c r="EV457" i="1"/>
  <c r="EP457" i="1"/>
  <c r="EL457" i="1"/>
  <c r="EF457" i="1"/>
  <c r="EB457" i="1"/>
  <c r="DV457" i="1"/>
  <c r="DR457" i="1"/>
  <c r="DL457" i="1"/>
  <c r="DH457" i="1"/>
  <c r="DB457" i="1"/>
  <c r="CX457" i="1"/>
  <c r="CR457" i="1"/>
  <c r="CN457" i="1"/>
  <c r="CH457" i="1"/>
  <c r="CD457" i="1"/>
  <c r="BX457" i="1"/>
  <c r="BT457" i="1"/>
  <c r="BN457" i="1"/>
  <c r="BJ457" i="1"/>
  <c r="BD457" i="1"/>
  <c r="AZ457" i="1"/>
  <c r="AT457" i="1"/>
  <c r="AP457" i="1"/>
  <c r="AJ457" i="1"/>
  <c r="Z457" i="1"/>
  <c r="L457" i="1"/>
  <c r="K457" i="1"/>
  <c r="J457" i="1"/>
  <c r="JO456" i="1"/>
  <c r="JL456" i="1"/>
  <c r="JE456" i="1"/>
  <c r="JB456" i="1"/>
  <c r="IU456" i="1"/>
  <c r="IR456" i="1"/>
  <c r="IK456" i="1"/>
  <c r="IH456" i="1"/>
  <c r="IA456" i="1"/>
  <c r="HX456" i="1"/>
  <c r="HQ456" i="1"/>
  <c r="HN456" i="1"/>
  <c r="HG456" i="1"/>
  <c r="HD456" i="1"/>
  <c r="GW456" i="1"/>
  <c r="GT456" i="1"/>
  <c r="GM456" i="1"/>
  <c r="GJ456" i="1"/>
  <c r="GC456" i="1"/>
  <c r="FZ456" i="1"/>
  <c r="FS456" i="1"/>
  <c r="FP456" i="1"/>
  <c r="FI456" i="1"/>
  <c r="FF456" i="1"/>
  <c r="EY456" i="1"/>
  <c r="EV456" i="1"/>
  <c r="EO456" i="1"/>
  <c r="EL456" i="1"/>
  <c r="EE456" i="1"/>
  <c r="EB456" i="1"/>
  <c r="DU456" i="1"/>
  <c r="DR456" i="1"/>
  <c r="DK456" i="1"/>
  <c r="DH456" i="1"/>
  <c r="DA456" i="1"/>
  <c r="CX456" i="1"/>
  <c r="CQ456" i="1"/>
  <c r="CN456" i="1"/>
  <c r="CG456" i="1"/>
  <c r="CD456" i="1"/>
  <c r="BW456" i="1"/>
  <c r="BT456" i="1"/>
  <c r="BM456" i="1"/>
  <c r="BJ456" i="1"/>
  <c r="BC456" i="1"/>
  <c r="AZ456" i="1"/>
  <c r="AS456" i="1"/>
  <c r="AP456" i="1"/>
  <c r="AI456" i="1"/>
  <c r="AF456" i="1"/>
  <c r="Y456" i="1"/>
  <c r="V456" i="1"/>
  <c r="K456" i="1"/>
  <c r="L456" i="1" s="1"/>
  <c r="J456" i="1"/>
  <c r="JL455" i="1"/>
  <c r="JB455" i="1"/>
  <c r="IR455" i="1"/>
  <c r="IH455" i="1"/>
  <c r="IL455" i="1" s="1"/>
  <c r="HX455" i="1"/>
  <c r="HN455" i="1"/>
  <c r="HD455" i="1"/>
  <c r="GT455" i="1"/>
  <c r="GX455" i="1" s="1"/>
  <c r="GJ455" i="1"/>
  <c r="FZ455" i="1"/>
  <c r="FP455" i="1"/>
  <c r="FF455" i="1"/>
  <c r="FJ455" i="1" s="1"/>
  <c r="EV455" i="1"/>
  <c r="EL455" i="1"/>
  <c r="EB455" i="1"/>
  <c r="DR455" i="1"/>
  <c r="DV455" i="1" s="1"/>
  <c r="DH455" i="1"/>
  <c r="CX455" i="1"/>
  <c r="CN455" i="1"/>
  <c r="CD455" i="1"/>
  <c r="CH455" i="1" s="1"/>
  <c r="BT455" i="1"/>
  <c r="BJ455" i="1"/>
  <c r="AZ455" i="1"/>
  <c r="AP455" i="1"/>
  <c r="AF455" i="1"/>
  <c r="V455" i="1"/>
  <c r="L455" i="1"/>
  <c r="K455" i="1"/>
  <c r="J455" i="1"/>
  <c r="K454" i="1"/>
  <c r="L454" i="1" s="1"/>
  <c r="J454" i="1"/>
  <c r="L453" i="1"/>
  <c r="K453" i="1"/>
  <c r="J453" i="1"/>
  <c r="JP452" i="1"/>
  <c r="JL452" i="1"/>
  <c r="JF452" i="1"/>
  <c r="JB452" i="1"/>
  <c r="IV452" i="1"/>
  <c r="IR452" i="1"/>
  <c r="IL452" i="1"/>
  <c r="IH452" i="1"/>
  <c r="IB452" i="1"/>
  <c r="HX452" i="1"/>
  <c r="HR452" i="1"/>
  <c r="HN452" i="1"/>
  <c r="HH452" i="1"/>
  <c r="HD452" i="1"/>
  <c r="GX452" i="1"/>
  <c r="GT452" i="1"/>
  <c r="GN452" i="1"/>
  <c r="GJ452" i="1"/>
  <c r="GD452" i="1"/>
  <c r="FZ452" i="1"/>
  <c r="FT452" i="1"/>
  <c r="FP452" i="1"/>
  <c r="FJ452" i="1"/>
  <c r="FF452" i="1"/>
  <c r="EZ452" i="1"/>
  <c r="EV452" i="1"/>
  <c r="EP452" i="1"/>
  <c r="EL452" i="1"/>
  <c r="EF452" i="1"/>
  <c r="EB452" i="1"/>
  <c r="DV452" i="1"/>
  <c r="DR452" i="1"/>
  <c r="DL452" i="1"/>
  <c r="DH452" i="1"/>
  <c r="DB452" i="1"/>
  <c r="CX452" i="1"/>
  <c r="CR452" i="1"/>
  <c r="CN452" i="1"/>
  <c r="CH452" i="1"/>
  <c r="CD452" i="1"/>
  <c r="BX452" i="1"/>
  <c r="BT452" i="1"/>
  <c r="BN452" i="1"/>
  <c r="BJ452" i="1"/>
  <c r="BD452" i="1"/>
  <c r="AZ452" i="1"/>
  <c r="AT452" i="1"/>
  <c r="AP452" i="1"/>
  <c r="AJ452" i="1"/>
  <c r="Z452" i="1"/>
  <c r="L452" i="1"/>
  <c r="K452" i="1"/>
  <c r="J452" i="1"/>
  <c r="JO451" i="1"/>
  <c r="JL451" i="1"/>
  <c r="JE451" i="1"/>
  <c r="JB451" i="1"/>
  <c r="IU451" i="1"/>
  <c r="IR451" i="1"/>
  <c r="IK451" i="1"/>
  <c r="IH451" i="1"/>
  <c r="IA451" i="1"/>
  <c r="HX451" i="1"/>
  <c r="HQ451" i="1"/>
  <c r="HN451" i="1"/>
  <c r="HG451" i="1"/>
  <c r="HD451" i="1"/>
  <c r="GW451" i="1"/>
  <c r="GT451" i="1"/>
  <c r="GM451" i="1"/>
  <c r="GJ451" i="1"/>
  <c r="GC451" i="1"/>
  <c r="FZ451" i="1"/>
  <c r="FS451" i="1"/>
  <c r="FP451" i="1"/>
  <c r="FI451" i="1"/>
  <c r="FF451" i="1"/>
  <c r="EY451" i="1"/>
  <c r="EV451" i="1"/>
  <c r="EO451" i="1"/>
  <c r="EL451" i="1"/>
  <c r="EE451" i="1"/>
  <c r="EB451" i="1"/>
  <c r="DU451" i="1"/>
  <c r="DR451" i="1"/>
  <c r="DK451" i="1"/>
  <c r="DH451" i="1"/>
  <c r="DA451" i="1"/>
  <c r="CX451" i="1"/>
  <c r="CQ451" i="1"/>
  <c r="CN451" i="1"/>
  <c r="CG451" i="1"/>
  <c r="CD451" i="1"/>
  <c r="BW451" i="1"/>
  <c r="BT451" i="1"/>
  <c r="BM451" i="1"/>
  <c r="BJ451" i="1"/>
  <c r="BC451" i="1"/>
  <c r="AZ451" i="1"/>
  <c r="AS451" i="1"/>
  <c r="AP451" i="1"/>
  <c r="AI451" i="1"/>
  <c r="AF451" i="1"/>
  <c r="Y451" i="1"/>
  <c r="V451" i="1"/>
  <c r="K451" i="1"/>
  <c r="L451" i="1" s="1"/>
  <c r="J451" i="1"/>
  <c r="JL450" i="1"/>
  <c r="JB450" i="1"/>
  <c r="JF450" i="1" s="1"/>
  <c r="IR450" i="1"/>
  <c r="IH450" i="1"/>
  <c r="HX450" i="1"/>
  <c r="HN450" i="1"/>
  <c r="HR450" i="1" s="1"/>
  <c r="HD450" i="1"/>
  <c r="GT450" i="1"/>
  <c r="GJ450" i="1"/>
  <c r="FZ450" i="1"/>
  <c r="GD450" i="1" s="1"/>
  <c r="FP450" i="1"/>
  <c r="FF450" i="1"/>
  <c r="EV450" i="1"/>
  <c r="EL450" i="1"/>
  <c r="EP450" i="1" s="1"/>
  <c r="EB450" i="1"/>
  <c r="DR450" i="1"/>
  <c r="DH450" i="1"/>
  <c r="CX450" i="1"/>
  <c r="DB450" i="1" s="1"/>
  <c r="CN450" i="1"/>
  <c r="CD450" i="1"/>
  <c r="BT450" i="1"/>
  <c r="BJ450" i="1"/>
  <c r="BN450" i="1" s="1"/>
  <c r="AZ450" i="1"/>
  <c r="AP450" i="1"/>
  <c r="AF450" i="1"/>
  <c r="V450" i="1"/>
  <c r="Z450" i="1" s="1"/>
  <c r="L450" i="1"/>
  <c r="K450" i="1"/>
  <c r="J450" i="1"/>
  <c r="K449" i="1"/>
  <c r="L449" i="1" s="1"/>
  <c r="J449" i="1"/>
  <c r="L448" i="1"/>
  <c r="K448" i="1"/>
  <c r="J448" i="1"/>
  <c r="JP447" i="1"/>
  <c r="JL447" i="1"/>
  <c r="JF447" i="1"/>
  <c r="JB447" i="1"/>
  <c r="IV447" i="1"/>
  <c r="IR447" i="1"/>
  <c r="IL447" i="1"/>
  <c r="IH447" i="1"/>
  <c r="IB447" i="1"/>
  <c r="HX447" i="1"/>
  <c r="HR447" i="1"/>
  <c r="HN447" i="1"/>
  <c r="HH447" i="1"/>
  <c r="HD447" i="1"/>
  <c r="GX447" i="1"/>
  <c r="GT447" i="1"/>
  <c r="GN447" i="1"/>
  <c r="GJ447" i="1"/>
  <c r="GD447" i="1"/>
  <c r="FZ447" i="1"/>
  <c r="FT447" i="1"/>
  <c r="FP447" i="1"/>
  <c r="FJ447" i="1"/>
  <c r="FF447" i="1"/>
  <c r="EZ447" i="1"/>
  <c r="EV447" i="1"/>
  <c r="EP447" i="1"/>
  <c r="EL447" i="1"/>
  <c r="EF447" i="1"/>
  <c r="EB447" i="1"/>
  <c r="DV447" i="1"/>
  <c r="DR447" i="1"/>
  <c r="DL447" i="1"/>
  <c r="DH447" i="1"/>
  <c r="DB447" i="1"/>
  <c r="CX447" i="1"/>
  <c r="CR447" i="1"/>
  <c r="CN447" i="1"/>
  <c r="CH447" i="1"/>
  <c r="CD447" i="1"/>
  <c r="BX447" i="1"/>
  <c r="BT447" i="1"/>
  <c r="BN447" i="1"/>
  <c r="BJ447" i="1"/>
  <c r="BD447" i="1"/>
  <c r="AZ447" i="1"/>
  <c r="AT447" i="1"/>
  <c r="AP447" i="1"/>
  <c r="AJ447" i="1"/>
  <c r="Z447" i="1"/>
  <c r="K447" i="1"/>
  <c r="L447" i="1" s="1"/>
  <c r="J447" i="1"/>
  <c r="JO446" i="1"/>
  <c r="JL446" i="1"/>
  <c r="JE446" i="1"/>
  <c r="JB446" i="1"/>
  <c r="IU446" i="1"/>
  <c r="IR446" i="1"/>
  <c r="IK446" i="1"/>
  <c r="IH446" i="1"/>
  <c r="IA446" i="1"/>
  <c r="HX446" i="1"/>
  <c r="HQ446" i="1"/>
  <c r="HN446" i="1"/>
  <c r="HG446" i="1"/>
  <c r="HD446" i="1"/>
  <c r="GW446" i="1"/>
  <c r="GT446" i="1"/>
  <c r="GM446" i="1"/>
  <c r="GJ446" i="1"/>
  <c r="GC446" i="1"/>
  <c r="FZ446" i="1"/>
  <c r="FS446" i="1"/>
  <c r="FP446" i="1"/>
  <c r="FI446" i="1"/>
  <c r="FF446" i="1"/>
  <c r="EY446" i="1"/>
  <c r="EV446" i="1"/>
  <c r="EO446" i="1"/>
  <c r="EL446" i="1"/>
  <c r="EE446" i="1"/>
  <c r="EB446" i="1"/>
  <c r="DU446" i="1"/>
  <c r="DR446" i="1"/>
  <c r="DK446" i="1"/>
  <c r="DH446" i="1"/>
  <c r="DA446" i="1"/>
  <c r="CX446" i="1"/>
  <c r="CQ446" i="1"/>
  <c r="CN446" i="1"/>
  <c r="CG446" i="1"/>
  <c r="CD446" i="1"/>
  <c r="BW446" i="1"/>
  <c r="BT446" i="1"/>
  <c r="BM446" i="1"/>
  <c r="BJ446" i="1"/>
  <c r="BC446" i="1"/>
  <c r="AZ446" i="1"/>
  <c r="AS446" i="1"/>
  <c r="AP446" i="1"/>
  <c r="AI446" i="1"/>
  <c r="AF446" i="1"/>
  <c r="Y446" i="1"/>
  <c r="V446" i="1"/>
  <c r="L446" i="1"/>
  <c r="K446" i="1"/>
  <c r="J446" i="1"/>
  <c r="JL445" i="1"/>
  <c r="JP445" i="1" s="1"/>
  <c r="JB445" i="1"/>
  <c r="IR445" i="1"/>
  <c r="IV445" i="1" s="1"/>
  <c r="IH445" i="1"/>
  <c r="HX445" i="1"/>
  <c r="IB445" i="1" s="1"/>
  <c r="HN445" i="1"/>
  <c r="HD445" i="1"/>
  <c r="HH445" i="1" s="1"/>
  <c r="GT445" i="1"/>
  <c r="GJ445" i="1"/>
  <c r="GN445" i="1" s="1"/>
  <c r="FZ445" i="1"/>
  <c r="FP445" i="1"/>
  <c r="FT445" i="1" s="1"/>
  <c r="FF445" i="1"/>
  <c r="EV445" i="1"/>
  <c r="EZ445" i="1" s="1"/>
  <c r="EL445" i="1"/>
  <c r="EB445" i="1"/>
  <c r="EF445" i="1" s="1"/>
  <c r="DR445" i="1"/>
  <c r="DH445" i="1"/>
  <c r="CX445" i="1"/>
  <c r="CN445" i="1"/>
  <c r="CR445" i="1" s="1"/>
  <c r="CD445" i="1"/>
  <c r="BT445" i="1"/>
  <c r="BJ445" i="1"/>
  <c r="AZ445" i="1"/>
  <c r="BD445" i="1" s="1"/>
  <c r="AP445" i="1"/>
  <c r="AF445" i="1"/>
  <c r="V445" i="1"/>
  <c r="K445" i="1"/>
  <c r="L445" i="1" s="1"/>
  <c r="J445" i="1"/>
  <c r="L444" i="1"/>
  <c r="K444" i="1"/>
  <c r="J444" i="1"/>
  <c r="K443" i="1"/>
  <c r="L443" i="1" s="1"/>
  <c r="J443" i="1"/>
  <c r="JP442" i="1"/>
  <c r="JL442" i="1"/>
  <c r="JF442" i="1"/>
  <c r="JB442" i="1"/>
  <c r="IV442" i="1"/>
  <c r="IR442" i="1"/>
  <c r="IL442" i="1"/>
  <c r="IH442" i="1"/>
  <c r="IB442" i="1"/>
  <c r="IB437" i="1" s="1"/>
  <c r="HX442" i="1"/>
  <c r="HR442" i="1"/>
  <c r="HN442" i="1"/>
  <c r="HH442" i="1"/>
  <c r="HD442" i="1"/>
  <c r="GX442" i="1"/>
  <c r="GT442" i="1"/>
  <c r="GN442" i="1"/>
  <c r="GJ442" i="1"/>
  <c r="GD442" i="1"/>
  <c r="FZ442" i="1"/>
  <c r="FT442" i="1"/>
  <c r="FP442" i="1"/>
  <c r="FJ442" i="1"/>
  <c r="FF442" i="1"/>
  <c r="EZ442" i="1"/>
  <c r="EV442" i="1"/>
  <c r="EP442" i="1"/>
  <c r="EL442" i="1"/>
  <c r="EF442" i="1"/>
  <c r="EB442" i="1"/>
  <c r="DV442" i="1"/>
  <c r="DR442" i="1"/>
  <c r="DL442" i="1"/>
  <c r="DH442" i="1"/>
  <c r="DB442" i="1"/>
  <c r="CX442" i="1"/>
  <c r="CR442" i="1"/>
  <c r="CN442" i="1"/>
  <c r="CH442" i="1"/>
  <c r="CD442" i="1"/>
  <c r="BX442" i="1"/>
  <c r="BX437" i="1" s="1"/>
  <c r="BT442" i="1"/>
  <c r="BN442" i="1"/>
  <c r="BN437" i="1" s="1"/>
  <c r="BJ442" i="1"/>
  <c r="BD442" i="1"/>
  <c r="AZ442" i="1"/>
  <c r="AT442" i="1"/>
  <c r="AP442" i="1"/>
  <c r="AJ442" i="1"/>
  <c r="Z442" i="1"/>
  <c r="L442" i="1"/>
  <c r="K442" i="1"/>
  <c r="J442" i="1"/>
  <c r="JO441" i="1"/>
  <c r="JL441" i="1"/>
  <c r="JE441" i="1"/>
  <c r="JB441" i="1"/>
  <c r="IU441" i="1"/>
  <c r="IR441" i="1"/>
  <c r="IK441" i="1"/>
  <c r="IH441" i="1"/>
  <c r="IA441" i="1"/>
  <c r="HX441" i="1"/>
  <c r="HQ441" i="1"/>
  <c r="HN441" i="1"/>
  <c r="HG441" i="1"/>
  <c r="HD441" i="1"/>
  <c r="GW441" i="1"/>
  <c r="GT441" i="1"/>
  <c r="GM441" i="1"/>
  <c r="GJ441" i="1"/>
  <c r="GC441" i="1"/>
  <c r="FZ441" i="1"/>
  <c r="FS441" i="1"/>
  <c r="FP441" i="1"/>
  <c r="FI441" i="1"/>
  <c r="FF441" i="1"/>
  <c r="EY441" i="1"/>
  <c r="EV441" i="1"/>
  <c r="EO441" i="1"/>
  <c r="EL441" i="1"/>
  <c r="EE441" i="1"/>
  <c r="EB441" i="1"/>
  <c r="DU441" i="1"/>
  <c r="DR441" i="1"/>
  <c r="DK441" i="1"/>
  <c r="DH441" i="1"/>
  <c r="DA441" i="1"/>
  <c r="CX441" i="1"/>
  <c r="CQ441" i="1"/>
  <c r="CN441" i="1"/>
  <c r="CG441" i="1"/>
  <c r="CD441" i="1"/>
  <c r="BW441" i="1"/>
  <c r="BT441" i="1"/>
  <c r="BM441" i="1"/>
  <c r="BJ441" i="1"/>
  <c r="BC441" i="1"/>
  <c r="AZ441" i="1"/>
  <c r="AS441" i="1"/>
  <c r="AP441" i="1"/>
  <c r="AI441" i="1"/>
  <c r="AF441" i="1"/>
  <c r="Y441" i="1"/>
  <c r="V441" i="1"/>
  <c r="K441" i="1"/>
  <c r="L441" i="1" s="1"/>
  <c r="J441" i="1"/>
  <c r="JL440" i="1"/>
  <c r="JB440" i="1"/>
  <c r="IR440" i="1"/>
  <c r="IH440" i="1"/>
  <c r="HX440" i="1"/>
  <c r="HN440" i="1"/>
  <c r="HD440" i="1"/>
  <c r="GT440" i="1"/>
  <c r="GJ440" i="1"/>
  <c r="FZ440" i="1"/>
  <c r="FP440" i="1"/>
  <c r="FF440" i="1"/>
  <c r="EV440" i="1"/>
  <c r="EL440" i="1"/>
  <c r="EB440" i="1"/>
  <c r="DR440" i="1"/>
  <c r="DH440" i="1"/>
  <c r="CX440" i="1"/>
  <c r="CN440" i="1"/>
  <c r="CD440" i="1"/>
  <c r="BT440" i="1"/>
  <c r="BJ440" i="1"/>
  <c r="AZ440" i="1"/>
  <c r="AP440" i="1"/>
  <c r="AF440" i="1"/>
  <c r="V440" i="1"/>
  <c r="L440" i="1"/>
  <c r="K440" i="1"/>
  <c r="J440" i="1"/>
  <c r="K439" i="1"/>
  <c r="L439" i="1" s="1"/>
  <c r="J439" i="1"/>
  <c r="JQ438" i="1"/>
  <c r="JG438" i="1"/>
  <c r="IW438" i="1"/>
  <c r="IM438" i="1"/>
  <c r="IC438" i="1"/>
  <c r="HS438" i="1"/>
  <c r="HI438" i="1"/>
  <c r="GY438" i="1"/>
  <c r="GO438" i="1"/>
  <c r="GE438" i="1"/>
  <c r="FU438" i="1"/>
  <c r="FK438" i="1"/>
  <c r="FA438" i="1"/>
  <c r="EQ438" i="1"/>
  <c r="EG438" i="1"/>
  <c r="DW438" i="1"/>
  <c r="DM438" i="1"/>
  <c r="DC438" i="1"/>
  <c r="CS438" i="1"/>
  <c r="CI438" i="1"/>
  <c r="BY438" i="1"/>
  <c r="BO438" i="1"/>
  <c r="BE438" i="1"/>
  <c r="AU438" i="1"/>
  <c r="AK438" i="1"/>
  <c r="AA438" i="1"/>
  <c r="L438" i="1"/>
  <c r="K438" i="1"/>
  <c r="J438" i="1"/>
  <c r="JP437" i="1"/>
  <c r="HR437" i="1"/>
  <c r="FJ437" i="1"/>
  <c r="DL437" i="1"/>
  <c r="Z437" i="1"/>
  <c r="K437" i="1"/>
  <c r="L437" i="1" s="1"/>
  <c r="J437" i="1"/>
  <c r="JL436" i="1"/>
  <c r="JB436" i="1"/>
  <c r="IR436" i="1"/>
  <c r="IH436" i="1"/>
  <c r="HX436" i="1"/>
  <c r="HN436" i="1"/>
  <c r="HD436" i="1"/>
  <c r="GT436" i="1"/>
  <c r="GJ436" i="1"/>
  <c r="FZ436" i="1"/>
  <c r="FP436" i="1"/>
  <c r="FF436" i="1"/>
  <c r="EV436" i="1"/>
  <c r="EL436" i="1"/>
  <c r="EB436" i="1"/>
  <c r="DR436" i="1"/>
  <c r="DH436" i="1"/>
  <c r="CX436" i="1"/>
  <c r="CN436" i="1"/>
  <c r="CD436" i="1"/>
  <c r="BT436" i="1"/>
  <c r="BJ436" i="1"/>
  <c r="AZ436" i="1"/>
  <c r="AP436" i="1"/>
  <c r="K436" i="1"/>
  <c r="L436" i="1" s="1"/>
  <c r="J436" i="1"/>
  <c r="JO435" i="1"/>
  <c r="JE435" i="1"/>
  <c r="IU435" i="1"/>
  <c r="IK435" i="1"/>
  <c r="IA435" i="1"/>
  <c r="HQ435" i="1"/>
  <c r="HG435" i="1"/>
  <c r="GW435" i="1"/>
  <c r="GM435" i="1"/>
  <c r="GC435" i="1"/>
  <c r="FS435" i="1"/>
  <c r="FI435" i="1"/>
  <c r="EY435" i="1"/>
  <c r="EO435" i="1"/>
  <c r="EE435" i="1"/>
  <c r="DU435" i="1"/>
  <c r="DK435" i="1"/>
  <c r="DA435" i="1"/>
  <c r="CQ435" i="1"/>
  <c r="CG435" i="1"/>
  <c r="BW435" i="1"/>
  <c r="BM435" i="1"/>
  <c r="BC435" i="1"/>
  <c r="AS435" i="1"/>
  <c r="AI435" i="1"/>
  <c r="Y435" i="1"/>
  <c r="L435" i="1"/>
  <c r="K435" i="1"/>
  <c r="J435" i="1"/>
  <c r="K434" i="1"/>
  <c r="L434" i="1" s="1"/>
  <c r="J434" i="1"/>
  <c r="L433" i="1"/>
  <c r="K433" i="1"/>
  <c r="J433" i="1"/>
  <c r="K432" i="1"/>
  <c r="L432" i="1" s="1"/>
  <c r="J432" i="1"/>
  <c r="L431" i="1"/>
  <c r="K431" i="1"/>
  <c r="J431" i="1"/>
  <c r="K430" i="1"/>
  <c r="L430" i="1" s="1"/>
  <c r="J430" i="1"/>
  <c r="L429" i="1"/>
  <c r="K429" i="1"/>
  <c r="J429" i="1"/>
  <c r="K428" i="1"/>
  <c r="L428" i="1" s="1"/>
  <c r="J428" i="1"/>
  <c r="JP427" i="1"/>
  <c r="JL427" i="1"/>
  <c r="JF427" i="1"/>
  <c r="JB427" i="1"/>
  <c r="IV427" i="1"/>
  <c r="IR427" i="1"/>
  <c r="IL427" i="1"/>
  <c r="IH427" i="1"/>
  <c r="IB427" i="1"/>
  <c r="HX427" i="1"/>
  <c r="HR427" i="1"/>
  <c r="HN427" i="1"/>
  <c r="HH427" i="1"/>
  <c r="HD427" i="1"/>
  <c r="GX427" i="1"/>
  <c r="GT427" i="1"/>
  <c r="GN427" i="1"/>
  <c r="GJ427" i="1"/>
  <c r="GD427" i="1"/>
  <c r="FZ427" i="1"/>
  <c r="FT427" i="1"/>
  <c r="FP427" i="1"/>
  <c r="FJ427" i="1"/>
  <c r="FF427" i="1"/>
  <c r="EZ427" i="1"/>
  <c r="EV427" i="1"/>
  <c r="EP427" i="1"/>
  <c r="EL427" i="1"/>
  <c r="EF427" i="1"/>
  <c r="EB427" i="1"/>
  <c r="DV427" i="1"/>
  <c r="DR427" i="1"/>
  <c r="DL427" i="1"/>
  <c r="DH427" i="1"/>
  <c r="DB427" i="1"/>
  <c r="CX427" i="1"/>
  <c r="CR427" i="1"/>
  <c r="CN427" i="1"/>
  <c r="CH427" i="1"/>
  <c r="CD427" i="1"/>
  <c r="BX427" i="1"/>
  <c r="BT427" i="1"/>
  <c r="BN427" i="1"/>
  <c r="BJ427" i="1"/>
  <c r="BD427" i="1"/>
  <c r="AZ427" i="1"/>
  <c r="AT427" i="1"/>
  <c r="AP427" i="1"/>
  <c r="AJ427" i="1"/>
  <c r="Z427" i="1"/>
  <c r="L427" i="1"/>
  <c r="K427" i="1"/>
  <c r="J427" i="1"/>
  <c r="JO426" i="1"/>
  <c r="JL426" i="1"/>
  <c r="JE426" i="1"/>
  <c r="JB426" i="1"/>
  <c r="IU426" i="1"/>
  <c r="IR426" i="1"/>
  <c r="IK426" i="1"/>
  <c r="IH426" i="1"/>
  <c r="IA426" i="1"/>
  <c r="HX426" i="1"/>
  <c r="HQ426" i="1"/>
  <c r="HN426" i="1"/>
  <c r="HG426" i="1"/>
  <c r="HD426" i="1"/>
  <c r="GW426" i="1"/>
  <c r="GT426" i="1"/>
  <c r="GM426" i="1"/>
  <c r="GJ426" i="1"/>
  <c r="GC426" i="1"/>
  <c r="FZ426" i="1"/>
  <c r="FS426" i="1"/>
  <c r="FP426" i="1"/>
  <c r="FI426" i="1"/>
  <c r="FF426" i="1"/>
  <c r="EY426" i="1"/>
  <c r="EV426" i="1"/>
  <c r="EO426" i="1"/>
  <c r="EL426" i="1"/>
  <c r="EE426" i="1"/>
  <c r="EB426" i="1"/>
  <c r="DU426" i="1"/>
  <c r="DR426" i="1"/>
  <c r="DK426" i="1"/>
  <c r="DH426" i="1"/>
  <c r="DA426" i="1"/>
  <c r="CX426" i="1"/>
  <c r="CQ426" i="1"/>
  <c r="CN426" i="1"/>
  <c r="CG426" i="1"/>
  <c r="CD426" i="1"/>
  <c r="BW426" i="1"/>
  <c r="BT426" i="1"/>
  <c r="BM426" i="1"/>
  <c r="BJ426" i="1"/>
  <c r="BC426" i="1"/>
  <c r="AZ426" i="1"/>
  <c r="AS426" i="1"/>
  <c r="AP426" i="1"/>
  <c r="AI426" i="1"/>
  <c r="AF426" i="1"/>
  <c r="Y426" i="1"/>
  <c r="V426" i="1"/>
  <c r="K426" i="1"/>
  <c r="L426" i="1" s="1"/>
  <c r="J426" i="1"/>
  <c r="JL425" i="1"/>
  <c r="JB425" i="1"/>
  <c r="JF425" i="1" s="1"/>
  <c r="IR425" i="1"/>
  <c r="IH425" i="1"/>
  <c r="HX425" i="1"/>
  <c r="HN425" i="1"/>
  <c r="HR425" i="1" s="1"/>
  <c r="HD425" i="1"/>
  <c r="GT425" i="1"/>
  <c r="GJ425" i="1"/>
  <c r="FZ425" i="1"/>
  <c r="GD425" i="1" s="1"/>
  <c r="FP425" i="1"/>
  <c r="FF425" i="1"/>
  <c r="EV425" i="1"/>
  <c r="EL425" i="1"/>
  <c r="EP425" i="1" s="1"/>
  <c r="EB425" i="1"/>
  <c r="DR425" i="1"/>
  <c r="DH425" i="1"/>
  <c r="CX425" i="1"/>
  <c r="DB425" i="1" s="1"/>
  <c r="CN425" i="1"/>
  <c r="CD425" i="1"/>
  <c r="BT425" i="1"/>
  <c r="BJ425" i="1"/>
  <c r="BN425" i="1" s="1"/>
  <c r="AZ425" i="1"/>
  <c r="AP425" i="1"/>
  <c r="AF425" i="1"/>
  <c r="V425" i="1"/>
  <c r="Z425" i="1" s="1"/>
  <c r="L425" i="1"/>
  <c r="K425" i="1"/>
  <c r="J425" i="1"/>
  <c r="K424" i="1"/>
  <c r="L424" i="1" s="1"/>
  <c r="J424" i="1"/>
  <c r="L423" i="1"/>
  <c r="K423" i="1"/>
  <c r="J423" i="1"/>
  <c r="JP422" i="1"/>
  <c r="JL422" i="1"/>
  <c r="JF422" i="1"/>
  <c r="JB422" i="1"/>
  <c r="IV422" i="1"/>
  <c r="IR422" i="1"/>
  <c r="IL422" i="1"/>
  <c r="IH422" i="1"/>
  <c r="IB422" i="1"/>
  <c r="HX422" i="1"/>
  <c r="HR422" i="1"/>
  <c r="HN422" i="1"/>
  <c r="HH422" i="1"/>
  <c r="HD422" i="1"/>
  <c r="GX422" i="1"/>
  <c r="GT422" i="1"/>
  <c r="GN422" i="1"/>
  <c r="GJ422" i="1"/>
  <c r="GD422" i="1"/>
  <c r="FZ422" i="1"/>
  <c r="FT422" i="1"/>
  <c r="FP422" i="1"/>
  <c r="FJ422" i="1"/>
  <c r="FF422" i="1"/>
  <c r="EZ422" i="1"/>
  <c r="EV422" i="1"/>
  <c r="EP422" i="1"/>
  <c r="EL422" i="1"/>
  <c r="EF422" i="1"/>
  <c r="EB422" i="1"/>
  <c r="DV422" i="1"/>
  <c r="DR422" i="1"/>
  <c r="DL422" i="1"/>
  <c r="DH422" i="1"/>
  <c r="DB422" i="1"/>
  <c r="CX422" i="1"/>
  <c r="CR422" i="1"/>
  <c r="CN422" i="1"/>
  <c r="CH422" i="1"/>
  <c r="CD422" i="1"/>
  <c r="BX422" i="1"/>
  <c r="BT422" i="1"/>
  <c r="BN422" i="1"/>
  <c r="BJ422" i="1"/>
  <c r="BD422" i="1"/>
  <c r="AZ422" i="1"/>
  <c r="AT422" i="1"/>
  <c r="AP422" i="1"/>
  <c r="AJ422" i="1"/>
  <c r="Z422" i="1"/>
  <c r="K422" i="1"/>
  <c r="L422" i="1" s="1"/>
  <c r="J422" i="1"/>
  <c r="JO421" i="1"/>
  <c r="JL421" i="1"/>
  <c r="JE421" i="1"/>
  <c r="JB421" i="1"/>
  <c r="IU421" i="1"/>
  <c r="IR421" i="1"/>
  <c r="IK421" i="1"/>
  <c r="IH421" i="1"/>
  <c r="IA421" i="1"/>
  <c r="HX421" i="1"/>
  <c r="HQ421" i="1"/>
  <c r="HN421" i="1"/>
  <c r="HG421" i="1"/>
  <c r="HD421" i="1"/>
  <c r="GW421" i="1"/>
  <c r="GT421" i="1"/>
  <c r="GM421" i="1"/>
  <c r="GJ421" i="1"/>
  <c r="GC421" i="1"/>
  <c r="FZ421" i="1"/>
  <c r="FS421" i="1"/>
  <c r="FP421" i="1"/>
  <c r="FI421" i="1"/>
  <c r="FF421" i="1"/>
  <c r="EY421" i="1"/>
  <c r="EV421" i="1"/>
  <c r="EO421" i="1"/>
  <c r="EL421" i="1"/>
  <c r="EE421" i="1"/>
  <c r="EB421" i="1"/>
  <c r="DU421" i="1"/>
  <c r="DR421" i="1"/>
  <c r="DK421" i="1"/>
  <c r="DH421" i="1"/>
  <c r="DA421" i="1"/>
  <c r="CX421" i="1"/>
  <c r="CQ421" i="1"/>
  <c r="CN421" i="1"/>
  <c r="CG421" i="1"/>
  <c r="CD421" i="1"/>
  <c r="BW421" i="1"/>
  <c r="BT421" i="1"/>
  <c r="BM421" i="1"/>
  <c r="BJ421" i="1"/>
  <c r="BC421" i="1"/>
  <c r="AZ421" i="1"/>
  <c r="AS421" i="1"/>
  <c r="AP421" i="1"/>
  <c r="AI421" i="1"/>
  <c r="AF421" i="1"/>
  <c r="Y421" i="1"/>
  <c r="V421" i="1"/>
  <c r="L421" i="1"/>
  <c r="K421" i="1"/>
  <c r="J421" i="1"/>
  <c r="JL420" i="1"/>
  <c r="JB420" i="1"/>
  <c r="IR420" i="1"/>
  <c r="IV420" i="1" s="1"/>
  <c r="IH420" i="1"/>
  <c r="HX420" i="1"/>
  <c r="HN420" i="1"/>
  <c r="HD420" i="1"/>
  <c r="HH420" i="1" s="1"/>
  <c r="GT420" i="1"/>
  <c r="GJ420" i="1"/>
  <c r="FZ420" i="1"/>
  <c r="FP420" i="1"/>
  <c r="FT420" i="1" s="1"/>
  <c r="FF420" i="1"/>
  <c r="EV420" i="1"/>
  <c r="EL420" i="1"/>
  <c r="EB420" i="1"/>
  <c r="EF420" i="1" s="1"/>
  <c r="DR420" i="1"/>
  <c r="DH420" i="1"/>
  <c r="CX420" i="1"/>
  <c r="CN420" i="1"/>
  <c r="CR420" i="1" s="1"/>
  <c r="CD420" i="1"/>
  <c r="BT420" i="1"/>
  <c r="BJ420" i="1"/>
  <c r="AZ420" i="1"/>
  <c r="BD420" i="1" s="1"/>
  <c r="AP420" i="1"/>
  <c r="AF420" i="1"/>
  <c r="V420" i="1"/>
  <c r="K420" i="1"/>
  <c r="L420" i="1" s="1"/>
  <c r="J420" i="1"/>
  <c r="L419" i="1"/>
  <c r="K419" i="1"/>
  <c r="J419" i="1"/>
  <c r="K418" i="1"/>
  <c r="L418" i="1" s="1"/>
  <c r="J418" i="1"/>
  <c r="JP417" i="1"/>
  <c r="JL417" i="1"/>
  <c r="JF417" i="1"/>
  <c r="JB417" i="1"/>
  <c r="IV417" i="1"/>
  <c r="IR417" i="1"/>
  <c r="IL417" i="1"/>
  <c r="IH417" i="1"/>
  <c r="IB417" i="1"/>
  <c r="HX417" i="1"/>
  <c r="HR417" i="1"/>
  <c r="HN417" i="1"/>
  <c r="HH417" i="1"/>
  <c r="HD417" i="1"/>
  <c r="GX417" i="1"/>
  <c r="GT417" i="1"/>
  <c r="GN417" i="1"/>
  <c r="GJ417" i="1"/>
  <c r="GD417" i="1"/>
  <c r="FZ417" i="1"/>
  <c r="FT417" i="1"/>
  <c r="FP417" i="1"/>
  <c r="FJ417" i="1"/>
  <c r="FF417" i="1"/>
  <c r="EZ417" i="1"/>
  <c r="EV417" i="1"/>
  <c r="EP417" i="1"/>
  <c r="EL417" i="1"/>
  <c r="EF417" i="1"/>
  <c r="EB417" i="1"/>
  <c r="DV417" i="1"/>
  <c r="DR417" i="1"/>
  <c r="DL417" i="1"/>
  <c r="DH417" i="1"/>
  <c r="DB417" i="1"/>
  <c r="CX417" i="1"/>
  <c r="CR417" i="1"/>
  <c r="CN417" i="1"/>
  <c r="CH417" i="1"/>
  <c r="CD417" i="1"/>
  <c r="BX417" i="1"/>
  <c r="BT417" i="1"/>
  <c r="BN417" i="1"/>
  <c r="BJ417" i="1"/>
  <c r="BD417" i="1"/>
  <c r="AZ417" i="1"/>
  <c r="AT417" i="1"/>
  <c r="AP417" i="1"/>
  <c r="AJ417" i="1"/>
  <c r="Z417" i="1"/>
  <c r="L417" i="1"/>
  <c r="K417" i="1"/>
  <c r="J417" i="1"/>
  <c r="JO416" i="1"/>
  <c r="JL416" i="1"/>
  <c r="JE416" i="1"/>
  <c r="JB416" i="1"/>
  <c r="IU416" i="1"/>
  <c r="IR416" i="1"/>
  <c r="IK416" i="1"/>
  <c r="IH416" i="1"/>
  <c r="IA416" i="1"/>
  <c r="HX416" i="1"/>
  <c r="HQ416" i="1"/>
  <c r="HN416" i="1"/>
  <c r="HG416" i="1"/>
  <c r="HD416" i="1"/>
  <c r="GW416" i="1"/>
  <c r="GT416" i="1"/>
  <c r="GM416" i="1"/>
  <c r="GJ416" i="1"/>
  <c r="GC416" i="1"/>
  <c r="FZ416" i="1"/>
  <c r="FS416" i="1"/>
  <c r="FP416" i="1"/>
  <c r="FI416" i="1"/>
  <c r="FF416" i="1"/>
  <c r="EY416" i="1"/>
  <c r="EV416" i="1"/>
  <c r="EO416" i="1"/>
  <c r="EL416" i="1"/>
  <c r="EE416" i="1"/>
  <c r="EB416" i="1"/>
  <c r="DU416" i="1"/>
  <c r="DR416" i="1"/>
  <c r="DK416" i="1"/>
  <c r="DH416" i="1"/>
  <c r="DA416" i="1"/>
  <c r="CX416" i="1"/>
  <c r="CQ416" i="1"/>
  <c r="CN416" i="1"/>
  <c r="CG416" i="1"/>
  <c r="CD416" i="1"/>
  <c r="BW416" i="1"/>
  <c r="BT416" i="1"/>
  <c r="BM416" i="1"/>
  <c r="BJ416" i="1"/>
  <c r="BC416" i="1"/>
  <c r="AZ416" i="1"/>
  <c r="AS416" i="1"/>
  <c r="AP416" i="1"/>
  <c r="AI416" i="1"/>
  <c r="AF416" i="1"/>
  <c r="Y416" i="1"/>
  <c r="V416" i="1"/>
  <c r="K416" i="1"/>
  <c r="L416" i="1" s="1"/>
  <c r="J416" i="1"/>
  <c r="JL415" i="1"/>
  <c r="JB415" i="1"/>
  <c r="IR415" i="1"/>
  <c r="IH415" i="1"/>
  <c r="HX415" i="1"/>
  <c r="HN415" i="1"/>
  <c r="HD415" i="1"/>
  <c r="GT415" i="1"/>
  <c r="GJ415" i="1"/>
  <c r="FZ415" i="1"/>
  <c r="FP415" i="1"/>
  <c r="FF415" i="1"/>
  <c r="EV415" i="1"/>
  <c r="EL415" i="1"/>
  <c r="EB415" i="1"/>
  <c r="DR415" i="1"/>
  <c r="DH415" i="1"/>
  <c r="CX415" i="1"/>
  <c r="CN415" i="1"/>
  <c r="CD415" i="1"/>
  <c r="BT415" i="1"/>
  <c r="BJ415" i="1"/>
  <c r="AZ415" i="1"/>
  <c r="AP415" i="1"/>
  <c r="AF415" i="1"/>
  <c r="V415" i="1"/>
  <c r="L415" i="1"/>
  <c r="K415" i="1"/>
  <c r="J415" i="1"/>
  <c r="K414" i="1"/>
  <c r="L414" i="1" s="1"/>
  <c r="J414" i="1"/>
  <c r="L413" i="1"/>
  <c r="K413" i="1"/>
  <c r="J413" i="1"/>
  <c r="JP412" i="1"/>
  <c r="JL412" i="1"/>
  <c r="JF412" i="1"/>
  <c r="JB412" i="1"/>
  <c r="IV412" i="1"/>
  <c r="IR412" i="1"/>
  <c r="IL412" i="1"/>
  <c r="IH412" i="1"/>
  <c r="IB412" i="1"/>
  <c r="HX412" i="1"/>
  <c r="HR412" i="1"/>
  <c r="HN412" i="1"/>
  <c r="HH412" i="1"/>
  <c r="HD412" i="1"/>
  <c r="GX412" i="1"/>
  <c r="GT412" i="1"/>
  <c r="GN412" i="1"/>
  <c r="GJ412" i="1"/>
  <c r="GD412" i="1"/>
  <c r="FZ412" i="1"/>
  <c r="FT412" i="1"/>
  <c r="FP412" i="1"/>
  <c r="FJ412" i="1"/>
  <c r="FF412" i="1"/>
  <c r="EZ412" i="1"/>
  <c r="EV412" i="1"/>
  <c r="EP412" i="1"/>
  <c r="EL412" i="1"/>
  <c r="EF412" i="1"/>
  <c r="EB412" i="1"/>
  <c r="DV412" i="1"/>
  <c r="DR412" i="1"/>
  <c r="DL412" i="1"/>
  <c r="DH412" i="1"/>
  <c r="DB412" i="1"/>
  <c r="CX412" i="1"/>
  <c r="CR412" i="1"/>
  <c r="CN412" i="1"/>
  <c r="CH412" i="1"/>
  <c r="CD412" i="1"/>
  <c r="BX412" i="1"/>
  <c r="BT412" i="1"/>
  <c r="BN412" i="1"/>
  <c r="BJ412" i="1"/>
  <c r="BD412" i="1"/>
  <c r="AZ412" i="1"/>
  <c r="AT412" i="1"/>
  <c r="AP412" i="1"/>
  <c r="AJ412" i="1"/>
  <c r="Z412" i="1"/>
  <c r="K412" i="1"/>
  <c r="L412" i="1" s="1"/>
  <c r="J412" i="1"/>
  <c r="JO411" i="1"/>
  <c r="JL411" i="1"/>
  <c r="JE411" i="1"/>
  <c r="JB411" i="1"/>
  <c r="IU411" i="1"/>
  <c r="IR411" i="1"/>
  <c r="IK411" i="1"/>
  <c r="IH411" i="1"/>
  <c r="IA411" i="1"/>
  <c r="HX411" i="1"/>
  <c r="HQ411" i="1"/>
  <c r="HN411" i="1"/>
  <c r="HG411" i="1"/>
  <c r="HD411" i="1"/>
  <c r="GW411" i="1"/>
  <c r="GT411" i="1"/>
  <c r="GM411" i="1"/>
  <c r="GJ411" i="1"/>
  <c r="GC411" i="1"/>
  <c r="FZ411" i="1"/>
  <c r="FS411" i="1"/>
  <c r="FP411" i="1"/>
  <c r="FI411" i="1"/>
  <c r="FF411" i="1"/>
  <c r="EY411" i="1"/>
  <c r="EV411" i="1"/>
  <c r="EO411" i="1"/>
  <c r="EL411" i="1"/>
  <c r="EE411" i="1"/>
  <c r="EB411" i="1"/>
  <c r="DU411" i="1"/>
  <c r="DR411" i="1"/>
  <c r="DK411" i="1"/>
  <c r="DH411" i="1"/>
  <c r="DA411" i="1"/>
  <c r="CX411" i="1"/>
  <c r="CQ411" i="1"/>
  <c r="CN411" i="1"/>
  <c r="CG411" i="1"/>
  <c r="CD411" i="1"/>
  <c r="BW411" i="1"/>
  <c r="BT411" i="1"/>
  <c r="BM411" i="1"/>
  <c r="BJ411" i="1"/>
  <c r="BC411" i="1"/>
  <c r="AZ411" i="1"/>
  <c r="AS411" i="1"/>
  <c r="AP411" i="1"/>
  <c r="AI411" i="1"/>
  <c r="AF411" i="1"/>
  <c r="Y411" i="1"/>
  <c r="V411" i="1"/>
  <c r="L411" i="1"/>
  <c r="K411" i="1"/>
  <c r="J411" i="1"/>
  <c r="JL410" i="1"/>
  <c r="JB410" i="1"/>
  <c r="IR410" i="1"/>
  <c r="IV410" i="1" s="1"/>
  <c r="IH410" i="1"/>
  <c r="HX410" i="1"/>
  <c r="HN410" i="1"/>
  <c r="HD410" i="1"/>
  <c r="HH410" i="1" s="1"/>
  <c r="GT410" i="1"/>
  <c r="GJ410" i="1"/>
  <c r="FZ410" i="1"/>
  <c r="FP410" i="1"/>
  <c r="FT410" i="1" s="1"/>
  <c r="FF410" i="1"/>
  <c r="EV410" i="1"/>
  <c r="EL410" i="1"/>
  <c r="EB410" i="1"/>
  <c r="EF410" i="1" s="1"/>
  <c r="DR410" i="1"/>
  <c r="DH410" i="1"/>
  <c r="CX410" i="1"/>
  <c r="CN410" i="1"/>
  <c r="CR410" i="1" s="1"/>
  <c r="CD410" i="1"/>
  <c r="BT410" i="1"/>
  <c r="BJ410" i="1"/>
  <c r="AZ410" i="1"/>
  <c r="BD410" i="1" s="1"/>
  <c r="AP410" i="1"/>
  <c r="AF410" i="1"/>
  <c r="V410" i="1"/>
  <c r="K410" i="1"/>
  <c r="L410" i="1" s="1"/>
  <c r="J410" i="1"/>
  <c r="L409" i="1"/>
  <c r="K409" i="1"/>
  <c r="J409" i="1"/>
  <c r="K408" i="1"/>
  <c r="L408" i="1" s="1"/>
  <c r="J408" i="1"/>
  <c r="JP407" i="1"/>
  <c r="JL407" i="1"/>
  <c r="JF407" i="1"/>
  <c r="JB407" i="1"/>
  <c r="IV407" i="1"/>
  <c r="IR407" i="1"/>
  <c r="IL407" i="1"/>
  <c r="IH407" i="1"/>
  <c r="IB407" i="1"/>
  <c r="HX407" i="1"/>
  <c r="HR407" i="1"/>
  <c r="HN407" i="1"/>
  <c r="HH407" i="1"/>
  <c r="HD407" i="1"/>
  <c r="GX407" i="1"/>
  <c r="GT407" i="1"/>
  <c r="GN407" i="1"/>
  <c r="GJ407" i="1"/>
  <c r="GD407" i="1"/>
  <c r="FZ407" i="1"/>
  <c r="FT407" i="1"/>
  <c r="FP407" i="1"/>
  <c r="FJ407" i="1"/>
  <c r="FF407" i="1"/>
  <c r="EZ407" i="1"/>
  <c r="EV407" i="1"/>
  <c r="EP407" i="1"/>
  <c r="EL407" i="1"/>
  <c r="EF407" i="1"/>
  <c r="EB407" i="1"/>
  <c r="DV407" i="1"/>
  <c r="DR407" i="1"/>
  <c r="DL407" i="1"/>
  <c r="DH407" i="1"/>
  <c r="DB407" i="1"/>
  <c r="CX407" i="1"/>
  <c r="CR407" i="1"/>
  <c r="CN407" i="1"/>
  <c r="CH407" i="1"/>
  <c r="CD407" i="1"/>
  <c r="BX407" i="1"/>
  <c r="BT407" i="1"/>
  <c r="BN407" i="1"/>
  <c r="BJ407" i="1"/>
  <c r="BD407" i="1"/>
  <c r="AZ407" i="1"/>
  <c r="AT407" i="1"/>
  <c r="AP407" i="1"/>
  <c r="AJ407" i="1"/>
  <c r="Z407" i="1"/>
  <c r="L407" i="1"/>
  <c r="K407" i="1"/>
  <c r="J407" i="1"/>
  <c r="JO406" i="1"/>
  <c r="JL406" i="1"/>
  <c r="JE406" i="1"/>
  <c r="JB406" i="1"/>
  <c r="IU406" i="1"/>
  <c r="IR406" i="1"/>
  <c r="IK406" i="1"/>
  <c r="IH406" i="1"/>
  <c r="IA406" i="1"/>
  <c r="HX406" i="1"/>
  <c r="HQ406" i="1"/>
  <c r="HN406" i="1"/>
  <c r="HG406" i="1"/>
  <c r="HD406" i="1"/>
  <c r="GW406" i="1"/>
  <c r="GT406" i="1"/>
  <c r="GM406" i="1"/>
  <c r="GJ406" i="1"/>
  <c r="GC406" i="1"/>
  <c r="FZ406" i="1"/>
  <c r="FS406" i="1"/>
  <c r="FP406" i="1"/>
  <c r="FI406" i="1"/>
  <c r="FF406" i="1"/>
  <c r="EY406" i="1"/>
  <c r="EV406" i="1"/>
  <c r="EO406" i="1"/>
  <c r="EL406" i="1"/>
  <c r="EE406" i="1"/>
  <c r="EB406" i="1"/>
  <c r="DU406" i="1"/>
  <c r="DR406" i="1"/>
  <c r="DK406" i="1"/>
  <c r="DH406" i="1"/>
  <c r="DA406" i="1"/>
  <c r="CX406" i="1"/>
  <c r="CQ406" i="1"/>
  <c r="CN406" i="1"/>
  <c r="CG406" i="1"/>
  <c r="CD406" i="1"/>
  <c r="BW406" i="1"/>
  <c r="BT406" i="1"/>
  <c r="BM406" i="1"/>
  <c r="BJ406" i="1"/>
  <c r="BC406" i="1"/>
  <c r="AZ406" i="1"/>
  <c r="AS406" i="1"/>
  <c r="AP406" i="1"/>
  <c r="AI406" i="1"/>
  <c r="AF406" i="1"/>
  <c r="Y406" i="1"/>
  <c r="V406" i="1"/>
  <c r="K406" i="1"/>
  <c r="L406" i="1" s="1"/>
  <c r="J406" i="1"/>
  <c r="JL405" i="1"/>
  <c r="JB405" i="1"/>
  <c r="JF405" i="1" s="1"/>
  <c r="IR405" i="1"/>
  <c r="IH405" i="1"/>
  <c r="HX405" i="1"/>
  <c r="HN405" i="1"/>
  <c r="HR405" i="1" s="1"/>
  <c r="HD405" i="1"/>
  <c r="GT405" i="1"/>
  <c r="GJ405" i="1"/>
  <c r="FZ405" i="1"/>
  <c r="GD405" i="1" s="1"/>
  <c r="FP405" i="1"/>
  <c r="FF405" i="1"/>
  <c r="EV405" i="1"/>
  <c r="EL405" i="1"/>
  <c r="EP405" i="1" s="1"/>
  <c r="EB405" i="1"/>
  <c r="DR405" i="1"/>
  <c r="DH405" i="1"/>
  <c r="CX405" i="1"/>
  <c r="DB405" i="1" s="1"/>
  <c r="CN405" i="1"/>
  <c r="CD405" i="1"/>
  <c r="BT405" i="1"/>
  <c r="BJ405" i="1"/>
  <c r="BN405" i="1" s="1"/>
  <c r="AZ405" i="1"/>
  <c r="AP405" i="1"/>
  <c r="AF405" i="1"/>
  <c r="V405" i="1"/>
  <c r="Z405" i="1" s="1"/>
  <c r="L405" i="1"/>
  <c r="K405" i="1"/>
  <c r="J405" i="1"/>
  <c r="K404" i="1"/>
  <c r="L404" i="1" s="1"/>
  <c r="J404" i="1"/>
  <c r="L403" i="1"/>
  <c r="K403" i="1"/>
  <c r="J403" i="1"/>
  <c r="JP402" i="1"/>
  <c r="JL402" i="1"/>
  <c r="JF402" i="1"/>
  <c r="JB402" i="1"/>
  <c r="IV402" i="1"/>
  <c r="IR402" i="1"/>
  <c r="IL402" i="1"/>
  <c r="IH402" i="1"/>
  <c r="IB402" i="1"/>
  <c r="HX402" i="1"/>
  <c r="HR402" i="1"/>
  <c r="HN402" i="1"/>
  <c r="HH402" i="1"/>
  <c r="HD402" i="1"/>
  <c r="GX402" i="1"/>
  <c r="GT402" i="1"/>
  <c r="GN402" i="1"/>
  <c r="GJ402" i="1"/>
  <c r="GD402" i="1"/>
  <c r="FZ402" i="1"/>
  <c r="FT402" i="1"/>
  <c r="FP402" i="1"/>
  <c r="FJ402" i="1"/>
  <c r="FF402" i="1"/>
  <c r="EZ402" i="1"/>
  <c r="EV402" i="1"/>
  <c r="EP402" i="1"/>
  <c r="EL402" i="1"/>
  <c r="EF402" i="1"/>
  <c r="EB402" i="1"/>
  <c r="DV402" i="1"/>
  <c r="DR402" i="1"/>
  <c r="DL402" i="1"/>
  <c r="DH402" i="1"/>
  <c r="DB402" i="1"/>
  <c r="CX402" i="1"/>
  <c r="CR402" i="1"/>
  <c r="CN402" i="1"/>
  <c r="CH402" i="1"/>
  <c r="CD402" i="1"/>
  <c r="BX402" i="1"/>
  <c r="BT402" i="1"/>
  <c r="BN402" i="1"/>
  <c r="BJ402" i="1"/>
  <c r="BD402" i="1"/>
  <c r="AZ402" i="1"/>
  <c r="AT402" i="1"/>
  <c r="AP402" i="1"/>
  <c r="AJ402" i="1"/>
  <c r="Z402" i="1"/>
  <c r="K402" i="1"/>
  <c r="L402" i="1" s="1"/>
  <c r="J402" i="1"/>
  <c r="JO401" i="1"/>
  <c r="JL401" i="1"/>
  <c r="JE401" i="1"/>
  <c r="JB401" i="1"/>
  <c r="IU401" i="1"/>
  <c r="IR401" i="1"/>
  <c r="IK401" i="1"/>
  <c r="IH401" i="1"/>
  <c r="IA401" i="1"/>
  <c r="HX401" i="1"/>
  <c r="HQ401" i="1"/>
  <c r="HN401" i="1"/>
  <c r="HG401" i="1"/>
  <c r="HD401" i="1"/>
  <c r="GW401" i="1"/>
  <c r="GT401" i="1"/>
  <c r="GM401" i="1"/>
  <c r="GJ401" i="1"/>
  <c r="GC401" i="1"/>
  <c r="FZ401" i="1"/>
  <c r="FS401" i="1"/>
  <c r="FP401" i="1"/>
  <c r="FI401" i="1"/>
  <c r="FF401" i="1"/>
  <c r="EY401" i="1"/>
  <c r="EV401" i="1"/>
  <c r="EO401" i="1"/>
  <c r="EL401" i="1"/>
  <c r="EE401" i="1"/>
  <c r="EB401" i="1"/>
  <c r="DU401" i="1"/>
  <c r="DR401" i="1"/>
  <c r="DK401" i="1"/>
  <c r="DH401" i="1"/>
  <c r="DA401" i="1"/>
  <c r="CX401" i="1"/>
  <c r="CQ401" i="1"/>
  <c r="CN401" i="1"/>
  <c r="CG401" i="1"/>
  <c r="CD401" i="1"/>
  <c r="BW401" i="1"/>
  <c r="BT401" i="1"/>
  <c r="BM401" i="1"/>
  <c r="BJ401" i="1"/>
  <c r="BC401" i="1"/>
  <c r="AZ401" i="1"/>
  <c r="AS401" i="1"/>
  <c r="AP401" i="1"/>
  <c r="AI401" i="1"/>
  <c r="AF401" i="1"/>
  <c r="Y401" i="1"/>
  <c r="V401" i="1"/>
  <c r="L401" i="1"/>
  <c r="K401" i="1"/>
  <c r="J401" i="1"/>
  <c r="JL400" i="1"/>
  <c r="JB400" i="1"/>
  <c r="IR400" i="1"/>
  <c r="IV400" i="1" s="1"/>
  <c r="IH400" i="1"/>
  <c r="HX400" i="1"/>
  <c r="HN400" i="1"/>
  <c r="HD400" i="1"/>
  <c r="HH400" i="1" s="1"/>
  <c r="GT400" i="1"/>
  <c r="GJ400" i="1"/>
  <c r="FZ400" i="1"/>
  <c r="FP400" i="1"/>
  <c r="FT400" i="1" s="1"/>
  <c r="FF400" i="1"/>
  <c r="EV400" i="1"/>
  <c r="EL400" i="1"/>
  <c r="EB400" i="1"/>
  <c r="EF400" i="1" s="1"/>
  <c r="DR400" i="1"/>
  <c r="DH400" i="1"/>
  <c r="CX400" i="1"/>
  <c r="CN400" i="1"/>
  <c r="CR400" i="1" s="1"/>
  <c r="CD400" i="1"/>
  <c r="BT400" i="1"/>
  <c r="BJ400" i="1"/>
  <c r="AZ400" i="1"/>
  <c r="BD400" i="1" s="1"/>
  <c r="AP400" i="1"/>
  <c r="AF400" i="1"/>
  <c r="V400" i="1"/>
  <c r="K400" i="1"/>
  <c r="L400" i="1" s="1"/>
  <c r="J400" i="1"/>
  <c r="L399" i="1"/>
  <c r="K399" i="1"/>
  <c r="J399" i="1"/>
  <c r="K398" i="1"/>
  <c r="L398" i="1" s="1"/>
  <c r="J398" i="1"/>
  <c r="JP397" i="1"/>
  <c r="JL397" i="1"/>
  <c r="JF397" i="1"/>
  <c r="JB397" i="1"/>
  <c r="IV397" i="1"/>
  <c r="IR397" i="1"/>
  <c r="IL397" i="1"/>
  <c r="IH397" i="1"/>
  <c r="IB397" i="1"/>
  <c r="HX397" i="1"/>
  <c r="HR397" i="1"/>
  <c r="HN397" i="1"/>
  <c r="HH397" i="1"/>
  <c r="HD397" i="1"/>
  <c r="GX397" i="1"/>
  <c r="GT397" i="1"/>
  <c r="GN397" i="1"/>
  <c r="GJ397" i="1"/>
  <c r="GD397" i="1"/>
  <c r="FZ397" i="1"/>
  <c r="FT397" i="1"/>
  <c r="FP397" i="1"/>
  <c r="FJ397" i="1"/>
  <c r="FF397" i="1"/>
  <c r="EZ397" i="1"/>
  <c r="EV397" i="1"/>
  <c r="EP397" i="1"/>
  <c r="EL397" i="1"/>
  <c r="EF397" i="1"/>
  <c r="EB397" i="1"/>
  <c r="DV397" i="1"/>
  <c r="DR397" i="1"/>
  <c r="DL397" i="1"/>
  <c r="DH397" i="1"/>
  <c r="DB397" i="1"/>
  <c r="CX397" i="1"/>
  <c r="CR397" i="1"/>
  <c r="CN397" i="1"/>
  <c r="CH397" i="1"/>
  <c r="CD397" i="1"/>
  <c r="BX397" i="1"/>
  <c r="BT397" i="1"/>
  <c r="BN397" i="1"/>
  <c r="BJ397" i="1"/>
  <c r="BD397" i="1"/>
  <c r="AZ397" i="1"/>
  <c r="AT397" i="1"/>
  <c r="AP397" i="1"/>
  <c r="AJ397" i="1"/>
  <c r="Z397" i="1"/>
  <c r="L397" i="1"/>
  <c r="K397" i="1"/>
  <c r="J397" i="1"/>
  <c r="JO396" i="1"/>
  <c r="JL396" i="1"/>
  <c r="JE396" i="1"/>
  <c r="JB396" i="1"/>
  <c r="IU396" i="1"/>
  <c r="IR396" i="1"/>
  <c r="IK396" i="1"/>
  <c r="IH396" i="1"/>
  <c r="IA396" i="1"/>
  <c r="HX396" i="1"/>
  <c r="HQ396" i="1"/>
  <c r="HN396" i="1"/>
  <c r="HG396" i="1"/>
  <c r="HD396" i="1"/>
  <c r="GW396" i="1"/>
  <c r="GT396" i="1"/>
  <c r="GM396" i="1"/>
  <c r="GJ396" i="1"/>
  <c r="GC396" i="1"/>
  <c r="FZ396" i="1"/>
  <c r="FS396" i="1"/>
  <c r="FP396" i="1"/>
  <c r="FI396" i="1"/>
  <c r="FF396" i="1"/>
  <c r="EY396" i="1"/>
  <c r="EV396" i="1"/>
  <c r="EO396" i="1"/>
  <c r="EL396" i="1"/>
  <c r="EE396" i="1"/>
  <c r="EB396" i="1"/>
  <c r="DU396" i="1"/>
  <c r="DR396" i="1"/>
  <c r="DK396" i="1"/>
  <c r="DH396" i="1"/>
  <c r="DA396" i="1"/>
  <c r="CX396" i="1"/>
  <c r="CQ396" i="1"/>
  <c r="CN396" i="1"/>
  <c r="CG396" i="1"/>
  <c r="CD396" i="1"/>
  <c r="BW396" i="1"/>
  <c r="BT396" i="1"/>
  <c r="BM396" i="1"/>
  <c r="BJ396" i="1"/>
  <c r="BC396" i="1"/>
  <c r="AZ396" i="1"/>
  <c r="AS396" i="1"/>
  <c r="AP396" i="1"/>
  <c r="AI396" i="1"/>
  <c r="AF396" i="1"/>
  <c r="Y396" i="1"/>
  <c r="V396" i="1"/>
  <c r="K396" i="1"/>
  <c r="L396" i="1" s="1"/>
  <c r="J396" i="1"/>
  <c r="JL395" i="1"/>
  <c r="JB395" i="1"/>
  <c r="IR395" i="1"/>
  <c r="IH395" i="1"/>
  <c r="HX395" i="1"/>
  <c r="HN395" i="1"/>
  <c r="HD395" i="1"/>
  <c r="GT395" i="1"/>
  <c r="GJ395" i="1"/>
  <c r="FZ395" i="1"/>
  <c r="FP395" i="1"/>
  <c r="FF395" i="1"/>
  <c r="EV395" i="1"/>
  <c r="EL395" i="1"/>
  <c r="EB395" i="1"/>
  <c r="DR395" i="1"/>
  <c r="DH395" i="1"/>
  <c r="CX395" i="1"/>
  <c r="CN395" i="1"/>
  <c r="CD395" i="1"/>
  <c r="BT395" i="1"/>
  <c r="BJ395" i="1"/>
  <c r="AZ395" i="1"/>
  <c r="AP395" i="1"/>
  <c r="AF395" i="1"/>
  <c r="V395" i="1"/>
  <c r="L395" i="1"/>
  <c r="K395" i="1"/>
  <c r="J395" i="1"/>
  <c r="K394" i="1"/>
  <c r="L394" i="1" s="1"/>
  <c r="J394" i="1"/>
  <c r="L393" i="1"/>
  <c r="K393" i="1"/>
  <c r="J393" i="1"/>
  <c r="JP392" i="1"/>
  <c r="JL392" i="1"/>
  <c r="JF392" i="1"/>
  <c r="JB392" i="1"/>
  <c r="IV392" i="1"/>
  <c r="IR392" i="1"/>
  <c r="IL392" i="1"/>
  <c r="IH392" i="1"/>
  <c r="IB392" i="1"/>
  <c r="HX392" i="1"/>
  <c r="HR392" i="1"/>
  <c r="HN392" i="1"/>
  <c r="HH392" i="1"/>
  <c r="HD392" i="1"/>
  <c r="GX392" i="1"/>
  <c r="GT392" i="1"/>
  <c r="GN392" i="1"/>
  <c r="GJ392" i="1"/>
  <c r="GD392" i="1"/>
  <c r="FZ392" i="1"/>
  <c r="FT392" i="1"/>
  <c r="FP392" i="1"/>
  <c r="FJ392" i="1"/>
  <c r="FF392" i="1"/>
  <c r="EZ392" i="1"/>
  <c r="EV392" i="1"/>
  <c r="EP392" i="1"/>
  <c r="EL392" i="1"/>
  <c r="EF392" i="1"/>
  <c r="EB392" i="1"/>
  <c r="DV392" i="1"/>
  <c r="DR392" i="1"/>
  <c r="DL392" i="1"/>
  <c r="DH392" i="1"/>
  <c r="DB392" i="1"/>
  <c r="CX392" i="1"/>
  <c r="CR392" i="1"/>
  <c r="CN392" i="1"/>
  <c r="CH392" i="1"/>
  <c r="CD392" i="1"/>
  <c r="BX392" i="1"/>
  <c r="BT392" i="1"/>
  <c r="BN392" i="1"/>
  <c r="BJ392" i="1"/>
  <c r="BD392" i="1"/>
  <c r="AZ392" i="1"/>
  <c r="AT392" i="1"/>
  <c r="AP392" i="1"/>
  <c r="AJ392" i="1"/>
  <c r="Z392" i="1"/>
  <c r="K392" i="1"/>
  <c r="L392" i="1" s="1"/>
  <c r="J392" i="1"/>
  <c r="JO391" i="1"/>
  <c r="JL391" i="1"/>
  <c r="JE391" i="1"/>
  <c r="JB391" i="1"/>
  <c r="IU391" i="1"/>
  <c r="IR391" i="1"/>
  <c r="IK391" i="1"/>
  <c r="IH391" i="1"/>
  <c r="IA391" i="1"/>
  <c r="HX391" i="1"/>
  <c r="HQ391" i="1"/>
  <c r="HN391" i="1"/>
  <c r="HG391" i="1"/>
  <c r="HD391" i="1"/>
  <c r="GW391" i="1"/>
  <c r="GT391" i="1"/>
  <c r="GM391" i="1"/>
  <c r="GJ391" i="1"/>
  <c r="GC391" i="1"/>
  <c r="FZ391" i="1"/>
  <c r="FS391" i="1"/>
  <c r="FP391" i="1"/>
  <c r="FI391" i="1"/>
  <c r="FF391" i="1"/>
  <c r="EY391" i="1"/>
  <c r="EV391" i="1"/>
  <c r="EO391" i="1"/>
  <c r="EL391" i="1"/>
  <c r="EE391" i="1"/>
  <c r="EB391" i="1"/>
  <c r="DU391" i="1"/>
  <c r="DR391" i="1"/>
  <c r="DK391" i="1"/>
  <c r="DH391" i="1"/>
  <c r="DA391" i="1"/>
  <c r="CX391" i="1"/>
  <c r="CQ391" i="1"/>
  <c r="CN391" i="1"/>
  <c r="CG391" i="1"/>
  <c r="CD391" i="1"/>
  <c r="BW391" i="1"/>
  <c r="BT391" i="1"/>
  <c r="BM391" i="1"/>
  <c r="BJ391" i="1"/>
  <c r="BC391" i="1"/>
  <c r="AZ391" i="1"/>
  <c r="AS391" i="1"/>
  <c r="AP391" i="1"/>
  <c r="AI391" i="1"/>
  <c r="AF391" i="1"/>
  <c r="Y391" i="1"/>
  <c r="V391" i="1"/>
  <c r="L391" i="1"/>
  <c r="K391" i="1"/>
  <c r="J391" i="1"/>
  <c r="JL390" i="1"/>
  <c r="JB390" i="1"/>
  <c r="IR390" i="1"/>
  <c r="IV390" i="1" s="1"/>
  <c r="IH390" i="1"/>
  <c r="HX390" i="1"/>
  <c r="HN390" i="1"/>
  <c r="HD390" i="1"/>
  <c r="HH390" i="1" s="1"/>
  <c r="GT390" i="1"/>
  <c r="GJ390" i="1"/>
  <c r="FZ390" i="1"/>
  <c r="FP390" i="1"/>
  <c r="FT390" i="1" s="1"/>
  <c r="FF390" i="1"/>
  <c r="EV390" i="1"/>
  <c r="EL390" i="1"/>
  <c r="EB390" i="1"/>
  <c r="EF390" i="1" s="1"/>
  <c r="DR390" i="1"/>
  <c r="DH390" i="1"/>
  <c r="CX390" i="1"/>
  <c r="CN390" i="1"/>
  <c r="CR390" i="1" s="1"/>
  <c r="CD390" i="1"/>
  <c r="BT390" i="1"/>
  <c r="BJ390" i="1"/>
  <c r="AZ390" i="1"/>
  <c r="BD390" i="1" s="1"/>
  <c r="AP390" i="1"/>
  <c r="AF390" i="1"/>
  <c r="V390" i="1"/>
  <c r="K390" i="1"/>
  <c r="L390" i="1" s="1"/>
  <c r="J390" i="1"/>
  <c r="L389" i="1"/>
  <c r="K389" i="1"/>
  <c r="J389" i="1"/>
  <c r="K388" i="1"/>
  <c r="L388" i="1" s="1"/>
  <c r="J388" i="1"/>
  <c r="JP387" i="1"/>
  <c r="JL387" i="1"/>
  <c r="JF387" i="1"/>
  <c r="JB387" i="1"/>
  <c r="IV387" i="1"/>
  <c r="IR387" i="1"/>
  <c r="IL387" i="1"/>
  <c r="IH387" i="1"/>
  <c r="IB387" i="1"/>
  <c r="HX387" i="1"/>
  <c r="HR387" i="1"/>
  <c r="HN387" i="1"/>
  <c r="HH387" i="1"/>
  <c r="HD387" i="1"/>
  <c r="GX387" i="1"/>
  <c r="GT387" i="1"/>
  <c r="GN387" i="1"/>
  <c r="GJ387" i="1"/>
  <c r="GD387" i="1"/>
  <c r="FZ387" i="1"/>
  <c r="FT387" i="1"/>
  <c r="FP387" i="1"/>
  <c r="FJ387" i="1"/>
  <c r="FF387" i="1"/>
  <c r="EZ387" i="1"/>
  <c r="EV387" i="1"/>
  <c r="EP387" i="1"/>
  <c r="EL387" i="1"/>
  <c r="EF387" i="1"/>
  <c r="EB387" i="1"/>
  <c r="DV387" i="1"/>
  <c r="DR387" i="1"/>
  <c r="DL387" i="1"/>
  <c r="DH387" i="1"/>
  <c r="DB387" i="1"/>
  <c r="CX387" i="1"/>
  <c r="CR387" i="1"/>
  <c r="CN387" i="1"/>
  <c r="CH387" i="1"/>
  <c r="CD387" i="1"/>
  <c r="BX387" i="1"/>
  <c r="BT387" i="1"/>
  <c r="BN387" i="1"/>
  <c r="BJ387" i="1"/>
  <c r="BD387" i="1"/>
  <c r="AZ387" i="1"/>
  <c r="AT387" i="1"/>
  <c r="AP387" i="1"/>
  <c r="AJ387" i="1"/>
  <c r="Z387" i="1"/>
  <c r="L387" i="1"/>
  <c r="K387" i="1"/>
  <c r="J387" i="1"/>
  <c r="JO386" i="1"/>
  <c r="JL386" i="1"/>
  <c r="JE386" i="1"/>
  <c r="JB386" i="1"/>
  <c r="IU386" i="1"/>
  <c r="IR386" i="1"/>
  <c r="IK386" i="1"/>
  <c r="IH386" i="1"/>
  <c r="IA386" i="1"/>
  <c r="HX386" i="1"/>
  <c r="HQ386" i="1"/>
  <c r="HN386" i="1"/>
  <c r="HG386" i="1"/>
  <c r="HD386" i="1"/>
  <c r="GW386" i="1"/>
  <c r="GT386" i="1"/>
  <c r="GM386" i="1"/>
  <c r="GJ386" i="1"/>
  <c r="GC386" i="1"/>
  <c r="FZ386" i="1"/>
  <c r="FS386" i="1"/>
  <c r="FP386" i="1"/>
  <c r="FI386" i="1"/>
  <c r="FF386" i="1"/>
  <c r="EY386" i="1"/>
  <c r="EV386" i="1"/>
  <c r="EO386" i="1"/>
  <c r="EL386" i="1"/>
  <c r="EE386" i="1"/>
  <c r="EB386" i="1"/>
  <c r="DU386" i="1"/>
  <c r="DR386" i="1"/>
  <c r="DK386" i="1"/>
  <c r="DH386" i="1"/>
  <c r="DA386" i="1"/>
  <c r="CX386" i="1"/>
  <c r="CQ386" i="1"/>
  <c r="CN386" i="1"/>
  <c r="CG386" i="1"/>
  <c r="CD386" i="1"/>
  <c r="BW386" i="1"/>
  <c r="BT386" i="1"/>
  <c r="BM386" i="1"/>
  <c r="BJ386" i="1"/>
  <c r="BC386" i="1"/>
  <c r="AZ386" i="1"/>
  <c r="AS386" i="1"/>
  <c r="AP386" i="1"/>
  <c r="AI386" i="1"/>
  <c r="AF386" i="1"/>
  <c r="Y386" i="1"/>
  <c r="V386" i="1"/>
  <c r="K386" i="1"/>
  <c r="L386" i="1" s="1"/>
  <c r="J386" i="1"/>
  <c r="JL385" i="1"/>
  <c r="JB385" i="1"/>
  <c r="JF385" i="1" s="1"/>
  <c r="IR385" i="1"/>
  <c r="IH385" i="1"/>
  <c r="HX385" i="1"/>
  <c r="HN385" i="1"/>
  <c r="HR385" i="1" s="1"/>
  <c r="HD385" i="1"/>
  <c r="GT385" i="1"/>
  <c r="GJ385" i="1"/>
  <c r="FZ385" i="1"/>
  <c r="GD385" i="1" s="1"/>
  <c r="FP385" i="1"/>
  <c r="FF385" i="1"/>
  <c r="EV385" i="1"/>
  <c r="EL385" i="1"/>
  <c r="EP385" i="1" s="1"/>
  <c r="EB385" i="1"/>
  <c r="DR385" i="1"/>
  <c r="DH385" i="1"/>
  <c r="CX385" i="1"/>
  <c r="DB385" i="1" s="1"/>
  <c r="CN385" i="1"/>
  <c r="CD385" i="1"/>
  <c r="BT385" i="1"/>
  <c r="BJ385" i="1"/>
  <c r="BN385" i="1" s="1"/>
  <c r="AZ385" i="1"/>
  <c r="AP385" i="1"/>
  <c r="AF385" i="1"/>
  <c r="V385" i="1"/>
  <c r="Z385" i="1" s="1"/>
  <c r="L385" i="1"/>
  <c r="K385" i="1"/>
  <c r="J385" i="1"/>
  <c r="K384" i="1"/>
  <c r="L384" i="1" s="1"/>
  <c r="J384" i="1"/>
  <c r="L383" i="1"/>
  <c r="K383" i="1"/>
  <c r="J383" i="1"/>
  <c r="JP382" i="1"/>
  <c r="JL382" i="1"/>
  <c r="JF382" i="1"/>
  <c r="JB382" i="1"/>
  <c r="IV382" i="1"/>
  <c r="IR382" i="1"/>
  <c r="IL382" i="1"/>
  <c r="IH382" i="1"/>
  <c r="IB382" i="1"/>
  <c r="HX382" i="1"/>
  <c r="HR382" i="1"/>
  <c r="HN382" i="1"/>
  <c r="HH382" i="1"/>
  <c r="HD382" i="1"/>
  <c r="GX382" i="1"/>
  <c r="GT382" i="1"/>
  <c r="GN382" i="1"/>
  <c r="GJ382" i="1"/>
  <c r="GD382" i="1"/>
  <c r="FZ382" i="1"/>
  <c r="FT382" i="1"/>
  <c r="FP382" i="1"/>
  <c r="FJ382" i="1"/>
  <c r="FF382" i="1"/>
  <c r="EZ382" i="1"/>
  <c r="EV382" i="1"/>
  <c r="EP382" i="1"/>
  <c r="EL382" i="1"/>
  <c r="EF382" i="1"/>
  <c r="EB382" i="1"/>
  <c r="DV382" i="1"/>
  <c r="DR382" i="1"/>
  <c r="DL382" i="1"/>
  <c r="DH382" i="1"/>
  <c r="DB382" i="1"/>
  <c r="CX382" i="1"/>
  <c r="CR382" i="1"/>
  <c r="CN382" i="1"/>
  <c r="CH382" i="1"/>
  <c r="CD382" i="1"/>
  <c r="BX382" i="1"/>
  <c r="BT382" i="1"/>
  <c r="BN382" i="1"/>
  <c r="BJ382" i="1"/>
  <c r="BD382" i="1"/>
  <c r="AZ382" i="1"/>
  <c r="AT382" i="1"/>
  <c r="AP382" i="1"/>
  <c r="AJ382" i="1"/>
  <c r="Z382" i="1"/>
  <c r="K382" i="1"/>
  <c r="L382" i="1" s="1"/>
  <c r="J382" i="1"/>
  <c r="JO381" i="1"/>
  <c r="JL381" i="1"/>
  <c r="JE381" i="1"/>
  <c r="JB381" i="1"/>
  <c r="IU381" i="1"/>
  <c r="IR381" i="1"/>
  <c r="IK381" i="1"/>
  <c r="IH381" i="1"/>
  <c r="IA381" i="1"/>
  <c r="HX381" i="1"/>
  <c r="HQ381" i="1"/>
  <c r="HN381" i="1"/>
  <c r="HG381" i="1"/>
  <c r="HD381" i="1"/>
  <c r="GW381" i="1"/>
  <c r="GT381" i="1"/>
  <c r="GM381" i="1"/>
  <c r="GJ381" i="1"/>
  <c r="GC381" i="1"/>
  <c r="FZ381" i="1"/>
  <c r="FS381" i="1"/>
  <c r="FP381" i="1"/>
  <c r="FI381" i="1"/>
  <c r="FF381" i="1"/>
  <c r="EY381" i="1"/>
  <c r="EV381" i="1"/>
  <c r="EO381" i="1"/>
  <c r="EL381" i="1"/>
  <c r="EE381" i="1"/>
  <c r="EB381" i="1"/>
  <c r="DU381" i="1"/>
  <c r="DR381" i="1"/>
  <c r="DK381" i="1"/>
  <c r="DH381" i="1"/>
  <c r="DA381" i="1"/>
  <c r="CX381" i="1"/>
  <c r="CQ381" i="1"/>
  <c r="CN381" i="1"/>
  <c r="CG381" i="1"/>
  <c r="CD381" i="1"/>
  <c r="BW381" i="1"/>
  <c r="BT381" i="1"/>
  <c r="BM381" i="1"/>
  <c r="BJ381" i="1"/>
  <c r="BC381" i="1"/>
  <c r="AZ381" i="1"/>
  <c r="AS381" i="1"/>
  <c r="AP381" i="1"/>
  <c r="AI381" i="1"/>
  <c r="AF381" i="1"/>
  <c r="Y381" i="1"/>
  <c r="V381" i="1"/>
  <c r="L381" i="1"/>
  <c r="K381" i="1"/>
  <c r="J381" i="1"/>
  <c r="JL380" i="1"/>
  <c r="JB380" i="1"/>
  <c r="IR380" i="1"/>
  <c r="IH380" i="1"/>
  <c r="HX380" i="1"/>
  <c r="HN380" i="1"/>
  <c r="HD380" i="1"/>
  <c r="GT380" i="1"/>
  <c r="GJ380" i="1"/>
  <c r="FZ380" i="1"/>
  <c r="FP380" i="1"/>
  <c r="FF380" i="1"/>
  <c r="EV380" i="1"/>
  <c r="EL380" i="1"/>
  <c r="EB380" i="1"/>
  <c r="DR380" i="1"/>
  <c r="DH380" i="1"/>
  <c r="CX380" i="1"/>
  <c r="CN380" i="1"/>
  <c r="CD380" i="1"/>
  <c r="BT380" i="1"/>
  <c r="BJ380" i="1"/>
  <c r="AZ380" i="1"/>
  <c r="AP380" i="1"/>
  <c r="AF380" i="1"/>
  <c r="V380" i="1"/>
  <c r="K380" i="1"/>
  <c r="L380" i="1" s="1"/>
  <c r="J380" i="1"/>
  <c r="L379" i="1"/>
  <c r="K379" i="1"/>
  <c r="J379" i="1"/>
  <c r="K378" i="1"/>
  <c r="L378" i="1" s="1"/>
  <c r="J378" i="1"/>
  <c r="JP377" i="1"/>
  <c r="JL377" i="1"/>
  <c r="JF377" i="1"/>
  <c r="JB377" i="1"/>
  <c r="IV377" i="1"/>
  <c r="IR377" i="1"/>
  <c r="IL377" i="1"/>
  <c r="IH377" i="1"/>
  <c r="IB377" i="1"/>
  <c r="HX377" i="1"/>
  <c r="HR377" i="1"/>
  <c r="HN377" i="1"/>
  <c r="HH377" i="1"/>
  <c r="HD377" i="1"/>
  <c r="GX377" i="1"/>
  <c r="GT377" i="1"/>
  <c r="GN377" i="1"/>
  <c r="GJ377" i="1"/>
  <c r="GD377" i="1"/>
  <c r="FZ377" i="1"/>
  <c r="FT377" i="1"/>
  <c r="FP377" i="1"/>
  <c r="FJ377" i="1"/>
  <c r="FF377" i="1"/>
  <c r="EZ377" i="1"/>
  <c r="EV377" i="1"/>
  <c r="EP377" i="1"/>
  <c r="EL377" i="1"/>
  <c r="EF377" i="1"/>
  <c r="EB377" i="1"/>
  <c r="DV377" i="1"/>
  <c r="DR377" i="1"/>
  <c r="DL377" i="1"/>
  <c r="DH377" i="1"/>
  <c r="DB377" i="1"/>
  <c r="CX377" i="1"/>
  <c r="CR377" i="1"/>
  <c r="CN377" i="1"/>
  <c r="CH377" i="1"/>
  <c r="CD377" i="1"/>
  <c r="BX377" i="1"/>
  <c r="BT377" i="1"/>
  <c r="BN377" i="1"/>
  <c r="BJ377" i="1"/>
  <c r="BD377" i="1"/>
  <c r="AZ377" i="1"/>
  <c r="AT377" i="1"/>
  <c r="AP377" i="1"/>
  <c r="AJ377" i="1"/>
  <c r="Z377" i="1"/>
  <c r="L377" i="1"/>
  <c r="K377" i="1"/>
  <c r="J377" i="1"/>
  <c r="JO376" i="1"/>
  <c r="JL376" i="1"/>
  <c r="JE376" i="1"/>
  <c r="JB376" i="1"/>
  <c r="IU376" i="1"/>
  <c r="IR376" i="1"/>
  <c r="IK376" i="1"/>
  <c r="IH376" i="1"/>
  <c r="IA376" i="1"/>
  <c r="HX376" i="1"/>
  <c r="HQ376" i="1"/>
  <c r="HN376" i="1"/>
  <c r="HG376" i="1"/>
  <c r="HD376" i="1"/>
  <c r="GW376" i="1"/>
  <c r="GT376" i="1"/>
  <c r="GM376" i="1"/>
  <c r="GJ376" i="1"/>
  <c r="GC376" i="1"/>
  <c r="FZ376" i="1"/>
  <c r="FS376" i="1"/>
  <c r="FP376" i="1"/>
  <c r="FI376" i="1"/>
  <c r="FF376" i="1"/>
  <c r="EY376" i="1"/>
  <c r="EV376" i="1"/>
  <c r="EO376" i="1"/>
  <c r="EL376" i="1"/>
  <c r="EE376" i="1"/>
  <c r="EB376" i="1"/>
  <c r="DU376" i="1"/>
  <c r="DR376" i="1"/>
  <c r="DK376" i="1"/>
  <c r="DH376" i="1"/>
  <c r="DA376" i="1"/>
  <c r="CX376" i="1"/>
  <c r="CQ376" i="1"/>
  <c r="CN376" i="1"/>
  <c r="CG376" i="1"/>
  <c r="CD376" i="1"/>
  <c r="BW376" i="1"/>
  <c r="BT376" i="1"/>
  <c r="BM376" i="1"/>
  <c r="BJ376" i="1"/>
  <c r="BC376" i="1"/>
  <c r="AZ376" i="1"/>
  <c r="AS376" i="1"/>
  <c r="AP376" i="1"/>
  <c r="AI376" i="1"/>
  <c r="AF376" i="1"/>
  <c r="Y376" i="1"/>
  <c r="V376" i="1"/>
  <c r="K376" i="1"/>
  <c r="L376" i="1" s="1"/>
  <c r="J376" i="1"/>
  <c r="JL375" i="1"/>
  <c r="JB375" i="1"/>
  <c r="IR375" i="1"/>
  <c r="IH375" i="1"/>
  <c r="HX375" i="1"/>
  <c r="HN375" i="1"/>
  <c r="HD375" i="1"/>
  <c r="GT375" i="1"/>
  <c r="GJ375" i="1"/>
  <c r="FZ375" i="1"/>
  <c r="FP375" i="1"/>
  <c r="FF375" i="1"/>
  <c r="EV375" i="1"/>
  <c r="EL375" i="1"/>
  <c r="EB375" i="1"/>
  <c r="DR375" i="1"/>
  <c r="DH375" i="1"/>
  <c r="CX375" i="1"/>
  <c r="CN375" i="1"/>
  <c r="CD375" i="1"/>
  <c r="BT375" i="1"/>
  <c r="BJ375" i="1"/>
  <c r="AZ375" i="1"/>
  <c r="AP375" i="1"/>
  <c r="AF375" i="1"/>
  <c r="V375" i="1"/>
  <c r="L375" i="1"/>
  <c r="K375" i="1"/>
  <c r="J375" i="1"/>
  <c r="K374" i="1"/>
  <c r="L374" i="1" s="1"/>
  <c r="J374" i="1"/>
  <c r="L373" i="1"/>
  <c r="K373" i="1"/>
  <c r="J373" i="1"/>
  <c r="JP372" i="1"/>
  <c r="JL372" i="1"/>
  <c r="JF372" i="1"/>
  <c r="JB372" i="1"/>
  <c r="IV372" i="1"/>
  <c r="IR372" i="1"/>
  <c r="IL372" i="1"/>
  <c r="IH372" i="1"/>
  <c r="IB372" i="1"/>
  <c r="HX372" i="1"/>
  <c r="HR372" i="1"/>
  <c r="HN372" i="1"/>
  <c r="HH372" i="1"/>
  <c r="HD372" i="1"/>
  <c r="GX372" i="1"/>
  <c r="GT372" i="1"/>
  <c r="GN372" i="1"/>
  <c r="GJ372" i="1"/>
  <c r="GD372" i="1"/>
  <c r="FZ372" i="1"/>
  <c r="FT372" i="1"/>
  <c r="FP372" i="1"/>
  <c r="FJ372" i="1"/>
  <c r="FF372" i="1"/>
  <c r="EZ372" i="1"/>
  <c r="EV372" i="1"/>
  <c r="EP372" i="1"/>
  <c r="EL372" i="1"/>
  <c r="EF372" i="1"/>
  <c r="EB372" i="1"/>
  <c r="DV372" i="1"/>
  <c r="DR372" i="1"/>
  <c r="DL372" i="1"/>
  <c r="DH372" i="1"/>
  <c r="DB372" i="1"/>
  <c r="CX372" i="1"/>
  <c r="CR372" i="1"/>
  <c r="CN372" i="1"/>
  <c r="CH372" i="1"/>
  <c r="CD372" i="1"/>
  <c r="BX372" i="1"/>
  <c r="BT372" i="1"/>
  <c r="BN372" i="1"/>
  <c r="BJ372" i="1"/>
  <c r="BD372" i="1"/>
  <c r="AZ372" i="1"/>
  <c r="AT372" i="1"/>
  <c r="AP372" i="1"/>
  <c r="AJ372" i="1"/>
  <c r="Z372" i="1"/>
  <c r="Z367" i="1" s="1"/>
  <c r="K372" i="1"/>
  <c r="L372" i="1" s="1"/>
  <c r="J372" i="1"/>
  <c r="JO371" i="1"/>
  <c r="JL371" i="1"/>
  <c r="JE371" i="1"/>
  <c r="JB371" i="1"/>
  <c r="IU371" i="1"/>
  <c r="IR371" i="1"/>
  <c r="IK371" i="1"/>
  <c r="IH371" i="1"/>
  <c r="IA371" i="1"/>
  <c r="HX371" i="1"/>
  <c r="HQ371" i="1"/>
  <c r="HN371" i="1"/>
  <c r="HG371" i="1"/>
  <c r="HD371" i="1"/>
  <c r="GW371" i="1"/>
  <c r="GT371" i="1"/>
  <c r="GM371" i="1"/>
  <c r="GJ371" i="1"/>
  <c r="GC371" i="1"/>
  <c r="FZ371" i="1"/>
  <c r="FS371" i="1"/>
  <c r="FP371" i="1"/>
  <c r="FI371" i="1"/>
  <c r="FF371" i="1"/>
  <c r="EY371" i="1"/>
  <c r="EV371" i="1"/>
  <c r="EO371" i="1"/>
  <c r="EL371" i="1"/>
  <c r="EE371" i="1"/>
  <c r="EB371" i="1"/>
  <c r="DU371" i="1"/>
  <c r="DR371" i="1"/>
  <c r="DK371" i="1"/>
  <c r="DH371" i="1"/>
  <c r="DA371" i="1"/>
  <c r="CX371" i="1"/>
  <c r="CQ371" i="1"/>
  <c r="CN371" i="1"/>
  <c r="CG371" i="1"/>
  <c r="CD371" i="1"/>
  <c r="BW371" i="1"/>
  <c r="BT371" i="1"/>
  <c r="BM371" i="1"/>
  <c r="BJ371" i="1"/>
  <c r="BC371" i="1"/>
  <c r="AZ371" i="1"/>
  <c r="AS371" i="1"/>
  <c r="AP371" i="1"/>
  <c r="AI371" i="1"/>
  <c r="AF371" i="1"/>
  <c r="Y371" i="1"/>
  <c r="V371" i="1"/>
  <c r="L371" i="1"/>
  <c r="K371" i="1"/>
  <c r="J371" i="1"/>
  <c r="JL370" i="1"/>
  <c r="JB370" i="1"/>
  <c r="IR370" i="1"/>
  <c r="IV370" i="1" s="1"/>
  <c r="IH370" i="1"/>
  <c r="HX370" i="1"/>
  <c r="HN370" i="1"/>
  <c r="HD370" i="1"/>
  <c r="HH370" i="1" s="1"/>
  <c r="GT370" i="1"/>
  <c r="GJ370" i="1"/>
  <c r="FZ370" i="1"/>
  <c r="FP370" i="1"/>
  <c r="FT370" i="1" s="1"/>
  <c r="FF370" i="1"/>
  <c r="EV370" i="1"/>
  <c r="EL370" i="1"/>
  <c r="EB370" i="1"/>
  <c r="EF370" i="1" s="1"/>
  <c r="DR370" i="1"/>
  <c r="DH370" i="1"/>
  <c r="CX370" i="1"/>
  <c r="CN370" i="1"/>
  <c r="CR370" i="1" s="1"/>
  <c r="CD370" i="1"/>
  <c r="BT370" i="1"/>
  <c r="BJ370" i="1"/>
  <c r="AZ370" i="1"/>
  <c r="BD370" i="1" s="1"/>
  <c r="AP370" i="1"/>
  <c r="AF370" i="1"/>
  <c r="V370" i="1"/>
  <c r="K370" i="1"/>
  <c r="L370" i="1" s="1"/>
  <c r="J370" i="1"/>
  <c r="L369" i="1"/>
  <c r="K369" i="1"/>
  <c r="J369" i="1"/>
  <c r="JQ368" i="1"/>
  <c r="JG368" i="1"/>
  <c r="IW368" i="1"/>
  <c r="IM368" i="1"/>
  <c r="IC368" i="1"/>
  <c r="HS368" i="1"/>
  <c r="HI368" i="1"/>
  <c r="GY368" i="1"/>
  <c r="GO368" i="1"/>
  <c r="GE368" i="1"/>
  <c r="FU368" i="1"/>
  <c r="FK368" i="1"/>
  <c r="FA368" i="1"/>
  <c r="EQ368" i="1"/>
  <c r="EG368" i="1"/>
  <c r="DW368" i="1"/>
  <c r="DM368" i="1"/>
  <c r="DC368" i="1"/>
  <c r="CS368" i="1"/>
  <c r="CI368" i="1"/>
  <c r="BY368" i="1"/>
  <c r="BO368" i="1"/>
  <c r="BE368" i="1"/>
  <c r="AU368" i="1"/>
  <c r="AK368" i="1"/>
  <c r="AA368" i="1"/>
  <c r="K368" i="1"/>
  <c r="L368" i="1" s="1"/>
  <c r="J368" i="1"/>
  <c r="IL367" i="1"/>
  <c r="GX367" i="1"/>
  <c r="FJ367" i="1"/>
  <c r="DV367" i="1"/>
  <c r="CH367" i="1"/>
  <c r="AT367" i="1"/>
  <c r="L367" i="1"/>
  <c r="K367" i="1"/>
  <c r="J367" i="1"/>
  <c r="JL366" i="1"/>
  <c r="JB366" i="1"/>
  <c r="IR366" i="1"/>
  <c r="IH366" i="1"/>
  <c r="HX366" i="1"/>
  <c r="HN366" i="1"/>
  <c r="HD366" i="1"/>
  <c r="GT366" i="1"/>
  <c r="GJ366" i="1"/>
  <c r="FZ366" i="1"/>
  <c r="FP366" i="1"/>
  <c r="FF366" i="1"/>
  <c r="EV366" i="1"/>
  <c r="EL366" i="1"/>
  <c r="EB366" i="1"/>
  <c r="DR366" i="1"/>
  <c r="DH366" i="1"/>
  <c r="CX366" i="1"/>
  <c r="CN366" i="1"/>
  <c r="CD366" i="1"/>
  <c r="BT366" i="1"/>
  <c r="BJ366" i="1"/>
  <c r="AZ366" i="1"/>
  <c r="AP366" i="1"/>
  <c r="L366" i="1"/>
  <c r="K366" i="1"/>
  <c r="J366" i="1"/>
  <c r="JO365" i="1"/>
  <c r="JE365" i="1"/>
  <c r="IU365" i="1"/>
  <c r="IK365" i="1"/>
  <c r="IA365" i="1"/>
  <c r="HQ365" i="1"/>
  <c r="HG365" i="1"/>
  <c r="GW365" i="1"/>
  <c r="GM365" i="1"/>
  <c r="GC365" i="1"/>
  <c r="FS365" i="1"/>
  <c r="FI365" i="1"/>
  <c r="EY365" i="1"/>
  <c r="EO365" i="1"/>
  <c r="EE365" i="1"/>
  <c r="DU365" i="1"/>
  <c r="DK365" i="1"/>
  <c r="DA365" i="1"/>
  <c r="CQ365" i="1"/>
  <c r="CG365" i="1"/>
  <c r="BW365" i="1"/>
  <c r="BM365" i="1"/>
  <c r="BC365" i="1"/>
  <c r="AS365" i="1"/>
  <c r="AI365" i="1"/>
  <c r="Y365" i="1"/>
  <c r="K365" i="1"/>
  <c r="L365" i="1" s="1"/>
  <c r="J365" i="1"/>
  <c r="L364" i="1"/>
  <c r="K364" i="1"/>
  <c r="J364" i="1"/>
  <c r="K363" i="1"/>
  <c r="L363" i="1" s="1"/>
  <c r="J363" i="1"/>
  <c r="L362" i="1"/>
  <c r="K362" i="1"/>
  <c r="J362" i="1"/>
  <c r="L361" i="1"/>
  <c r="K361" i="1"/>
  <c r="J361" i="1"/>
  <c r="L360" i="1"/>
  <c r="K360" i="1"/>
  <c r="J360" i="1"/>
  <c r="K359" i="1"/>
  <c r="L359" i="1" s="1"/>
  <c r="J359" i="1"/>
  <c r="L358" i="1"/>
  <c r="K358" i="1"/>
  <c r="J358" i="1"/>
  <c r="JP357" i="1"/>
  <c r="JL357" i="1"/>
  <c r="JF357" i="1"/>
  <c r="JB357" i="1"/>
  <c r="IV357" i="1"/>
  <c r="IR357" i="1"/>
  <c r="IL357" i="1"/>
  <c r="IH357" i="1"/>
  <c r="IB357" i="1"/>
  <c r="HX357" i="1"/>
  <c r="HR357" i="1"/>
  <c r="HN357" i="1"/>
  <c r="HH357" i="1"/>
  <c r="HD357" i="1"/>
  <c r="GX357" i="1"/>
  <c r="GT357" i="1"/>
  <c r="GN357" i="1"/>
  <c r="GJ357" i="1"/>
  <c r="GD357" i="1"/>
  <c r="FZ357" i="1"/>
  <c r="FT357" i="1"/>
  <c r="FP357" i="1"/>
  <c r="FJ357" i="1"/>
  <c r="FF357" i="1"/>
  <c r="EZ357" i="1"/>
  <c r="EV357" i="1"/>
  <c r="EP357" i="1"/>
  <c r="EL357" i="1"/>
  <c r="EF357" i="1"/>
  <c r="EB357" i="1"/>
  <c r="DV357" i="1"/>
  <c r="DR357" i="1"/>
  <c r="DL357" i="1"/>
  <c r="DH357" i="1"/>
  <c r="DB357" i="1"/>
  <c r="CX357" i="1"/>
  <c r="CR357" i="1"/>
  <c r="CN357" i="1"/>
  <c r="CH357" i="1"/>
  <c r="CD357" i="1"/>
  <c r="BX357" i="1"/>
  <c r="BT357" i="1"/>
  <c r="BN357" i="1"/>
  <c r="BJ357" i="1"/>
  <c r="BD357" i="1"/>
  <c r="AZ357" i="1"/>
  <c r="AT357" i="1"/>
  <c r="AP357" i="1"/>
  <c r="AJ357" i="1"/>
  <c r="Z357" i="1"/>
  <c r="L357" i="1"/>
  <c r="K357" i="1"/>
  <c r="J357" i="1"/>
  <c r="JO356" i="1"/>
  <c r="JL356" i="1"/>
  <c r="JE356" i="1"/>
  <c r="JB356" i="1"/>
  <c r="IU356" i="1"/>
  <c r="IR356" i="1"/>
  <c r="IK356" i="1"/>
  <c r="IH356" i="1"/>
  <c r="IA356" i="1"/>
  <c r="HX356" i="1"/>
  <c r="HQ356" i="1"/>
  <c r="HN356" i="1"/>
  <c r="HG356" i="1"/>
  <c r="HD356" i="1"/>
  <c r="GW356" i="1"/>
  <c r="GT356" i="1"/>
  <c r="GM356" i="1"/>
  <c r="GJ356" i="1"/>
  <c r="GC356" i="1"/>
  <c r="FZ356" i="1"/>
  <c r="FS356" i="1"/>
  <c r="FP356" i="1"/>
  <c r="FI356" i="1"/>
  <c r="FF356" i="1"/>
  <c r="EY356" i="1"/>
  <c r="EV356" i="1"/>
  <c r="EO356" i="1"/>
  <c r="EL356" i="1"/>
  <c r="EE356" i="1"/>
  <c r="EB356" i="1"/>
  <c r="DU356" i="1"/>
  <c r="DR356" i="1"/>
  <c r="DK356" i="1"/>
  <c r="DH356" i="1"/>
  <c r="DA356" i="1"/>
  <c r="CX356" i="1"/>
  <c r="CQ356" i="1"/>
  <c r="CN356" i="1"/>
  <c r="CG356" i="1"/>
  <c r="CD356" i="1"/>
  <c r="BW356" i="1"/>
  <c r="BT356" i="1"/>
  <c r="BM356" i="1"/>
  <c r="BJ356" i="1"/>
  <c r="BC356" i="1"/>
  <c r="AZ356" i="1"/>
  <c r="AS356" i="1"/>
  <c r="AP356" i="1"/>
  <c r="AI356" i="1"/>
  <c r="AF356" i="1"/>
  <c r="Y356" i="1"/>
  <c r="V356" i="1"/>
  <c r="L356" i="1"/>
  <c r="K356" i="1"/>
  <c r="J356" i="1"/>
  <c r="JL355" i="1"/>
  <c r="JB355" i="1"/>
  <c r="IR355" i="1"/>
  <c r="IH355" i="1"/>
  <c r="HX355" i="1"/>
  <c r="HN355" i="1"/>
  <c r="HD355" i="1"/>
  <c r="GT355" i="1"/>
  <c r="GJ355" i="1"/>
  <c r="FZ355" i="1"/>
  <c r="FP355" i="1"/>
  <c r="FF355" i="1"/>
  <c r="EV355" i="1"/>
  <c r="EL355" i="1"/>
  <c r="EB355" i="1"/>
  <c r="DR355" i="1"/>
  <c r="DH355" i="1"/>
  <c r="CX355" i="1"/>
  <c r="CN355" i="1"/>
  <c r="CD355" i="1"/>
  <c r="BT355" i="1"/>
  <c r="BJ355" i="1"/>
  <c r="AZ355" i="1"/>
  <c r="AP355" i="1"/>
  <c r="AF355" i="1"/>
  <c r="V355" i="1"/>
  <c r="L355" i="1"/>
  <c r="K355" i="1"/>
  <c r="J355" i="1"/>
  <c r="L354" i="1"/>
  <c r="K354" i="1"/>
  <c r="J354" i="1"/>
  <c r="K353" i="1"/>
  <c r="L353" i="1" s="1"/>
  <c r="J353" i="1"/>
  <c r="JP352" i="1"/>
  <c r="JL352" i="1"/>
  <c r="JF352" i="1"/>
  <c r="JB352" i="1"/>
  <c r="IV352" i="1"/>
  <c r="IR352" i="1"/>
  <c r="IL352" i="1"/>
  <c r="IH352" i="1"/>
  <c r="IB352" i="1"/>
  <c r="HX352" i="1"/>
  <c r="HR352" i="1"/>
  <c r="HN352" i="1"/>
  <c r="HH352" i="1"/>
  <c r="HD352" i="1"/>
  <c r="GX352" i="1"/>
  <c r="GT352" i="1"/>
  <c r="GN352" i="1"/>
  <c r="GJ352" i="1"/>
  <c r="GD352" i="1"/>
  <c r="FZ352" i="1"/>
  <c r="FT352" i="1"/>
  <c r="FP352" i="1"/>
  <c r="FJ352" i="1"/>
  <c r="FF352" i="1"/>
  <c r="EZ352" i="1"/>
  <c r="EV352" i="1"/>
  <c r="EP352" i="1"/>
  <c r="EL352" i="1"/>
  <c r="EF352" i="1"/>
  <c r="EB352" i="1"/>
  <c r="DV352" i="1"/>
  <c r="DR352" i="1"/>
  <c r="DL352" i="1"/>
  <c r="DH352" i="1"/>
  <c r="DB352" i="1"/>
  <c r="CX352" i="1"/>
  <c r="CR352" i="1"/>
  <c r="CN352" i="1"/>
  <c r="CH352" i="1"/>
  <c r="CD352" i="1"/>
  <c r="BX352" i="1"/>
  <c r="BT352" i="1"/>
  <c r="BN352" i="1"/>
  <c r="BJ352" i="1"/>
  <c r="BD352" i="1"/>
  <c r="AZ352" i="1"/>
  <c r="AT352" i="1"/>
  <c r="AP352" i="1"/>
  <c r="AJ352" i="1"/>
  <c r="Z352" i="1"/>
  <c r="L352" i="1"/>
  <c r="K352" i="1"/>
  <c r="J352" i="1"/>
  <c r="JO351" i="1"/>
  <c r="JL351" i="1"/>
  <c r="JE351" i="1"/>
  <c r="JB351" i="1"/>
  <c r="IU351" i="1"/>
  <c r="IR351" i="1"/>
  <c r="IK351" i="1"/>
  <c r="IH351" i="1"/>
  <c r="IA351" i="1"/>
  <c r="HX351" i="1"/>
  <c r="HQ351" i="1"/>
  <c r="HN351" i="1"/>
  <c r="HG351" i="1"/>
  <c r="HD351" i="1"/>
  <c r="GW351" i="1"/>
  <c r="GT351" i="1"/>
  <c r="GM351" i="1"/>
  <c r="GJ351" i="1"/>
  <c r="GC351" i="1"/>
  <c r="FZ351" i="1"/>
  <c r="FS351" i="1"/>
  <c r="FP351" i="1"/>
  <c r="FI351" i="1"/>
  <c r="FF351" i="1"/>
  <c r="EY351" i="1"/>
  <c r="EV351" i="1"/>
  <c r="EO351" i="1"/>
  <c r="EL351" i="1"/>
  <c r="EE351" i="1"/>
  <c r="EB351" i="1"/>
  <c r="DU351" i="1"/>
  <c r="DR351" i="1"/>
  <c r="DK351" i="1"/>
  <c r="DH351" i="1"/>
  <c r="DA351" i="1"/>
  <c r="CX351" i="1"/>
  <c r="CQ351" i="1"/>
  <c r="CN351" i="1"/>
  <c r="CG351" i="1"/>
  <c r="CD351" i="1"/>
  <c r="BW351" i="1"/>
  <c r="BT351" i="1"/>
  <c r="BM351" i="1"/>
  <c r="BJ351" i="1"/>
  <c r="BC351" i="1"/>
  <c r="AZ351" i="1"/>
  <c r="AS351" i="1"/>
  <c r="AP351" i="1"/>
  <c r="AI351" i="1"/>
  <c r="AF351" i="1"/>
  <c r="Y351" i="1"/>
  <c r="V351" i="1"/>
  <c r="L351" i="1"/>
  <c r="K351" i="1"/>
  <c r="J351" i="1"/>
  <c r="JL350" i="1"/>
  <c r="JB350" i="1"/>
  <c r="IR350" i="1"/>
  <c r="IV350" i="1" s="1"/>
  <c r="IH350" i="1"/>
  <c r="HX350" i="1"/>
  <c r="HN350" i="1"/>
  <c r="HD350" i="1"/>
  <c r="HH350" i="1" s="1"/>
  <c r="GT350" i="1"/>
  <c r="GJ350" i="1"/>
  <c r="FZ350" i="1"/>
  <c r="FP350" i="1"/>
  <c r="FT350" i="1" s="1"/>
  <c r="FF350" i="1"/>
  <c r="EV350" i="1"/>
  <c r="EL350" i="1"/>
  <c r="EB350" i="1"/>
  <c r="EF350" i="1" s="1"/>
  <c r="DR350" i="1"/>
  <c r="DH350" i="1"/>
  <c r="CX350" i="1"/>
  <c r="CN350" i="1"/>
  <c r="CR350" i="1" s="1"/>
  <c r="CD350" i="1"/>
  <c r="BT350" i="1"/>
  <c r="BJ350" i="1"/>
  <c r="AZ350" i="1"/>
  <c r="BD350" i="1" s="1"/>
  <c r="AP350" i="1"/>
  <c r="AF350" i="1"/>
  <c r="V350" i="1"/>
  <c r="L350" i="1"/>
  <c r="K350" i="1"/>
  <c r="J350" i="1"/>
  <c r="L349" i="1"/>
  <c r="K349" i="1"/>
  <c r="J349" i="1"/>
  <c r="K348" i="1"/>
  <c r="L348" i="1" s="1"/>
  <c r="J348" i="1"/>
  <c r="JP347" i="1"/>
  <c r="JL347" i="1"/>
  <c r="JF347" i="1"/>
  <c r="JB347" i="1"/>
  <c r="IV347" i="1"/>
  <c r="IR347" i="1"/>
  <c r="IL347" i="1"/>
  <c r="IH347" i="1"/>
  <c r="IB347" i="1"/>
  <c r="HX347" i="1"/>
  <c r="HR347" i="1"/>
  <c r="HN347" i="1"/>
  <c r="HH347" i="1"/>
  <c r="HD347" i="1"/>
  <c r="GX347" i="1"/>
  <c r="GT347" i="1"/>
  <c r="GN347" i="1"/>
  <c r="GJ347" i="1"/>
  <c r="GD347" i="1"/>
  <c r="FZ347" i="1"/>
  <c r="FT347" i="1"/>
  <c r="FP347" i="1"/>
  <c r="FJ347" i="1"/>
  <c r="FF347" i="1"/>
  <c r="EZ347" i="1"/>
  <c r="EV347" i="1"/>
  <c r="EP347" i="1"/>
  <c r="EL347" i="1"/>
  <c r="EF347" i="1"/>
  <c r="EB347" i="1"/>
  <c r="DV347" i="1"/>
  <c r="DR347" i="1"/>
  <c r="DL347" i="1"/>
  <c r="DH347" i="1"/>
  <c r="DB347" i="1"/>
  <c r="CX347" i="1"/>
  <c r="CR347" i="1"/>
  <c r="CN347" i="1"/>
  <c r="CH347" i="1"/>
  <c r="CD347" i="1"/>
  <c r="BX347" i="1"/>
  <c r="BT347" i="1"/>
  <c r="BN347" i="1"/>
  <c r="BJ347" i="1"/>
  <c r="BD347" i="1"/>
  <c r="AZ347" i="1"/>
  <c r="AT347" i="1"/>
  <c r="AP347" i="1"/>
  <c r="AJ347" i="1"/>
  <c r="Z347" i="1"/>
  <c r="K347" i="1"/>
  <c r="L347" i="1" s="1"/>
  <c r="J347" i="1"/>
  <c r="JO346" i="1"/>
  <c r="JL346" i="1"/>
  <c r="JE346" i="1"/>
  <c r="JB346" i="1"/>
  <c r="IU346" i="1"/>
  <c r="IR346" i="1"/>
  <c r="IK346" i="1"/>
  <c r="IH346" i="1"/>
  <c r="IA346" i="1"/>
  <c r="HX346" i="1"/>
  <c r="HQ346" i="1"/>
  <c r="HN346" i="1"/>
  <c r="HG346" i="1"/>
  <c r="HD346" i="1"/>
  <c r="GW346" i="1"/>
  <c r="GT346" i="1"/>
  <c r="GM346" i="1"/>
  <c r="GJ346" i="1"/>
  <c r="GC346" i="1"/>
  <c r="FZ346" i="1"/>
  <c r="FS346" i="1"/>
  <c r="FP346" i="1"/>
  <c r="FI346" i="1"/>
  <c r="FF346" i="1"/>
  <c r="EY346" i="1"/>
  <c r="EV346" i="1"/>
  <c r="EO346" i="1"/>
  <c r="EL346" i="1"/>
  <c r="EE346" i="1"/>
  <c r="EB346" i="1"/>
  <c r="DU346" i="1"/>
  <c r="DR346" i="1"/>
  <c r="DK346" i="1"/>
  <c r="DH346" i="1"/>
  <c r="DA346" i="1"/>
  <c r="CX346" i="1"/>
  <c r="CQ346" i="1"/>
  <c r="CN346" i="1"/>
  <c r="CG346" i="1"/>
  <c r="CD346" i="1"/>
  <c r="BW346" i="1"/>
  <c r="BT346" i="1"/>
  <c r="BM346" i="1"/>
  <c r="BJ346" i="1"/>
  <c r="BC346" i="1"/>
  <c r="AZ346" i="1"/>
  <c r="AS346" i="1"/>
  <c r="AP346" i="1"/>
  <c r="AI346" i="1"/>
  <c r="AF346" i="1"/>
  <c r="Y346" i="1"/>
  <c r="V346" i="1"/>
  <c r="L346" i="1"/>
  <c r="K346" i="1"/>
  <c r="J346" i="1"/>
  <c r="JL345" i="1"/>
  <c r="JB345" i="1"/>
  <c r="IR345" i="1"/>
  <c r="IV345" i="1" s="1"/>
  <c r="IH345" i="1"/>
  <c r="HX345" i="1"/>
  <c r="HN345" i="1"/>
  <c r="HR345" i="1" s="1"/>
  <c r="HD345" i="1"/>
  <c r="GT345" i="1"/>
  <c r="GJ345" i="1"/>
  <c r="FZ345" i="1"/>
  <c r="GD345" i="1" s="1"/>
  <c r="FP345" i="1"/>
  <c r="FF345" i="1"/>
  <c r="EV345" i="1"/>
  <c r="EL345" i="1"/>
  <c r="EP345" i="1" s="1"/>
  <c r="EB345" i="1"/>
  <c r="DR345" i="1"/>
  <c r="DH345" i="1"/>
  <c r="CX345" i="1"/>
  <c r="CN345" i="1"/>
  <c r="CD345" i="1"/>
  <c r="BT345" i="1"/>
  <c r="BJ345" i="1"/>
  <c r="AZ345" i="1"/>
  <c r="AP345" i="1"/>
  <c r="AF345" i="1"/>
  <c r="V345" i="1"/>
  <c r="K345" i="1"/>
  <c r="L345" i="1" s="1"/>
  <c r="J345" i="1"/>
  <c r="L344" i="1"/>
  <c r="K344" i="1"/>
  <c r="J344" i="1"/>
  <c r="L343" i="1"/>
  <c r="K343" i="1"/>
  <c r="J343" i="1"/>
  <c r="JP342" i="1"/>
  <c r="JL342" i="1"/>
  <c r="JF342" i="1"/>
  <c r="JB342" i="1"/>
  <c r="IV342" i="1"/>
  <c r="IR342" i="1"/>
  <c r="IL342" i="1"/>
  <c r="IH342" i="1"/>
  <c r="IB342" i="1"/>
  <c r="HX342" i="1"/>
  <c r="HR342" i="1"/>
  <c r="HN342" i="1"/>
  <c r="HH342" i="1"/>
  <c r="HD342" i="1"/>
  <c r="GX342" i="1"/>
  <c r="GT342" i="1"/>
  <c r="GN342" i="1"/>
  <c r="GJ342" i="1"/>
  <c r="GD342" i="1"/>
  <c r="FZ342" i="1"/>
  <c r="FT342" i="1"/>
  <c r="FP342" i="1"/>
  <c r="FJ342" i="1"/>
  <c r="FF342" i="1"/>
  <c r="EZ342" i="1"/>
  <c r="EV342" i="1"/>
  <c r="EP342" i="1"/>
  <c r="EL342" i="1"/>
  <c r="EF342" i="1"/>
  <c r="EB342" i="1"/>
  <c r="DV342" i="1"/>
  <c r="DR342" i="1"/>
  <c r="DL342" i="1"/>
  <c r="DH342" i="1"/>
  <c r="DB342" i="1"/>
  <c r="CX342" i="1"/>
  <c r="CR342" i="1"/>
  <c r="CN342" i="1"/>
  <c r="CH342" i="1"/>
  <c r="CD342" i="1"/>
  <c r="BX342" i="1"/>
  <c r="BT342" i="1"/>
  <c r="BN342" i="1"/>
  <c r="BJ342" i="1"/>
  <c r="BD342" i="1"/>
  <c r="AZ342" i="1"/>
  <c r="AT342" i="1"/>
  <c r="AP342" i="1"/>
  <c r="AJ342" i="1"/>
  <c r="Z342" i="1"/>
  <c r="K342" i="1"/>
  <c r="L342" i="1" s="1"/>
  <c r="J342" i="1"/>
  <c r="JO341" i="1"/>
  <c r="JL341" i="1"/>
  <c r="JE341" i="1"/>
  <c r="JB341" i="1"/>
  <c r="IU341" i="1"/>
  <c r="IR341" i="1"/>
  <c r="IK341" i="1"/>
  <c r="IH341" i="1"/>
  <c r="IA341" i="1"/>
  <c r="HX341" i="1"/>
  <c r="HQ341" i="1"/>
  <c r="HN341" i="1"/>
  <c r="HG341" i="1"/>
  <c r="HD341" i="1"/>
  <c r="GW341" i="1"/>
  <c r="GT341" i="1"/>
  <c r="GM341" i="1"/>
  <c r="GJ341" i="1"/>
  <c r="GC341" i="1"/>
  <c r="FZ341" i="1"/>
  <c r="FS341" i="1"/>
  <c r="FP341" i="1"/>
  <c r="FI341" i="1"/>
  <c r="FF341" i="1"/>
  <c r="EY341" i="1"/>
  <c r="EV341" i="1"/>
  <c r="EO341" i="1"/>
  <c r="EL341" i="1"/>
  <c r="EE341" i="1"/>
  <c r="EB341" i="1"/>
  <c r="DU341" i="1"/>
  <c r="DR341" i="1"/>
  <c r="DK341" i="1"/>
  <c r="DH341" i="1"/>
  <c r="DA341" i="1"/>
  <c r="CX341" i="1"/>
  <c r="CQ341" i="1"/>
  <c r="CN341" i="1"/>
  <c r="CG341" i="1"/>
  <c r="CD341" i="1"/>
  <c r="BW341" i="1"/>
  <c r="BT341" i="1"/>
  <c r="BM341" i="1"/>
  <c r="BJ341" i="1"/>
  <c r="BC341" i="1"/>
  <c r="AZ341" i="1"/>
  <c r="AS341" i="1"/>
  <c r="AP341" i="1"/>
  <c r="AI341" i="1"/>
  <c r="AF341" i="1"/>
  <c r="Y341" i="1"/>
  <c r="V341" i="1"/>
  <c r="K341" i="1"/>
  <c r="L341" i="1" s="1"/>
  <c r="J341" i="1"/>
  <c r="JL340" i="1"/>
  <c r="JB340" i="1"/>
  <c r="IR340" i="1"/>
  <c r="IH340" i="1"/>
  <c r="HX340" i="1"/>
  <c r="HN340" i="1"/>
  <c r="HD340" i="1"/>
  <c r="GT340" i="1"/>
  <c r="GJ340" i="1"/>
  <c r="FZ340" i="1"/>
  <c r="FP340" i="1"/>
  <c r="FF340" i="1"/>
  <c r="EV340" i="1"/>
  <c r="EL340" i="1"/>
  <c r="EB340" i="1"/>
  <c r="DR340" i="1"/>
  <c r="DH340" i="1"/>
  <c r="CX340" i="1"/>
  <c r="CN340" i="1"/>
  <c r="CD340" i="1"/>
  <c r="BT340" i="1"/>
  <c r="BJ340" i="1"/>
  <c r="AZ340" i="1"/>
  <c r="AP340" i="1"/>
  <c r="AF340" i="1"/>
  <c r="V340" i="1"/>
  <c r="L340" i="1"/>
  <c r="K340" i="1"/>
  <c r="J340" i="1"/>
  <c r="K339" i="1"/>
  <c r="L339" i="1" s="1"/>
  <c r="J339" i="1"/>
  <c r="L338" i="1"/>
  <c r="K338" i="1"/>
  <c r="J338" i="1"/>
  <c r="JP337" i="1"/>
  <c r="JL337" i="1"/>
  <c r="JF337" i="1"/>
  <c r="JB337" i="1"/>
  <c r="IV337" i="1"/>
  <c r="IR337" i="1"/>
  <c r="IL337" i="1"/>
  <c r="IH337" i="1"/>
  <c r="IB337" i="1"/>
  <c r="HX337" i="1"/>
  <c r="HR337" i="1"/>
  <c r="HN337" i="1"/>
  <c r="HH337" i="1"/>
  <c r="HD337" i="1"/>
  <c r="GX337" i="1"/>
  <c r="GT337" i="1"/>
  <c r="GN337" i="1"/>
  <c r="GJ337" i="1"/>
  <c r="GD337" i="1"/>
  <c r="FZ337" i="1"/>
  <c r="FT337" i="1"/>
  <c r="FP337" i="1"/>
  <c r="FJ337" i="1"/>
  <c r="FF337" i="1"/>
  <c r="EZ337" i="1"/>
  <c r="EV337" i="1"/>
  <c r="EP337" i="1"/>
  <c r="EL337" i="1"/>
  <c r="EF337" i="1"/>
  <c r="EB337" i="1"/>
  <c r="DV337" i="1"/>
  <c r="DR337" i="1"/>
  <c r="DL337" i="1"/>
  <c r="DH337" i="1"/>
  <c r="DB337" i="1"/>
  <c r="CX337" i="1"/>
  <c r="CR337" i="1"/>
  <c r="CN337" i="1"/>
  <c r="CH337" i="1"/>
  <c r="CD337" i="1"/>
  <c r="BX337" i="1"/>
  <c r="BT337" i="1"/>
  <c r="BN337" i="1"/>
  <c r="BJ337" i="1"/>
  <c r="BD337" i="1"/>
  <c r="AZ337" i="1"/>
  <c r="AT337" i="1"/>
  <c r="AP337" i="1"/>
  <c r="AJ337" i="1"/>
  <c r="Z337" i="1"/>
  <c r="K337" i="1"/>
  <c r="L337" i="1" s="1"/>
  <c r="J337" i="1"/>
  <c r="JO336" i="1"/>
  <c r="JL336" i="1"/>
  <c r="JE336" i="1"/>
  <c r="JB336" i="1"/>
  <c r="IU336" i="1"/>
  <c r="IR336" i="1"/>
  <c r="IK336" i="1"/>
  <c r="IH336" i="1"/>
  <c r="IA336" i="1"/>
  <c r="HX336" i="1"/>
  <c r="HQ336" i="1"/>
  <c r="HN336" i="1"/>
  <c r="HG336" i="1"/>
  <c r="HD336" i="1"/>
  <c r="GW336" i="1"/>
  <c r="GT336" i="1"/>
  <c r="GM336" i="1"/>
  <c r="GJ336" i="1"/>
  <c r="GC336" i="1"/>
  <c r="FZ336" i="1"/>
  <c r="FS336" i="1"/>
  <c r="FP336" i="1"/>
  <c r="FI336" i="1"/>
  <c r="FF336" i="1"/>
  <c r="EY336" i="1"/>
  <c r="EV336" i="1"/>
  <c r="EO336" i="1"/>
  <c r="EL336" i="1"/>
  <c r="EE336" i="1"/>
  <c r="EB336" i="1"/>
  <c r="DU336" i="1"/>
  <c r="DR336" i="1"/>
  <c r="DK336" i="1"/>
  <c r="DH336" i="1"/>
  <c r="DA336" i="1"/>
  <c r="CX336" i="1"/>
  <c r="CQ336" i="1"/>
  <c r="CN336" i="1"/>
  <c r="CG336" i="1"/>
  <c r="CD336" i="1"/>
  <c r="BW336" i="1"/>
  <c r="BT336" i="1"/>
  <c r="BM336" i="1"/>
  <c r="BJ336" i="1"/>
  <c r="BC336" i="1"/>
  <c r="AZ336" i="1"/>
  <c r="AS336" i="1"/>
  <c r="AP336" i="1"/>
  <c r="AI336" i="1"/>
  <c r="AF336" i="1"/>
  <c r="Y336" i="1"/>
  <c r="V336" i="1"/>
  <c r="L336" i="1"/>
  <c r="K336" i="1"/>
  <c r="J336" i="1"/>
  <c r="JL335" i="1"/>
  <c r="JB335" i="1"/>
  <c r="IR335" i="1"/>
  <c r="IH335" i="1"/>
  <c r="HX335" i="1"/>
  <c r="HN335" i="1"/>
  <c r="HD335" i="1"/>
  <c r="GT335" i="1"/>
  <c r="GJ335" i="1"/>
  <c r="FZ335" i="1"/>
  <c r="FP335" i="1"/>
  <c r="FF335" i="1"/>
  <c r="EV335" i="1"/>
  <c r="EL335" i="1"/>
  <c r="EB335" i="1"/>
  <c r="DR335" i="1"/>
  <c r="DH335" i="1"/>
  <c r="CX335" i="1"/>
  <c r="CN335" i="1"/>
  <c r="CD335" i="1"/>
  <c r="BT335" i="1"/>
  <c r="BJ335" i="1"/>
  <c r="AZ335" i="1"/>
  <c r="AP335" i="1"/>
  <c r="AF335" i="1"/>
  <c r="V335" i="1"/>
  <c r="L335" i="1"/>
  <c r="K335" i="1"/>
  <c r="J335" i="1"/>
  <c r="K334" i="1"/>
  <c r="L334" i="1" s="1"/>
  <c r="J334" i="1"/>
  <c r="L333" i="1"/>
  <c r="K333" i="1"/>
  <c r="J333" i="1"/>
  <c r="JP332" i="1"/>
  <c r="JL332" i="1"/>
  <c r="JF332" i="1"/>
  <c r="JB332" i="1"/>
  <c r="IV332" i="1"/>
  <c r="IR332" i="1"/>
  <c r="IL332" i="1"/>
  <c r="IH332" i="1"/>
  <c r="IB332" i="1"/>
  <c r="HX332" i="1"/>
  <c r="HR332" i="1"/>
  <c r="HN332" i="1"/>
  <c r="HH332" i="1"/>
  <c r="HD332" i="1"/>
  <c r="GX332" i="1"/>
  <c r="GT332" i="1"/>
  <c r="GN332" i="1"/>
  <c r="GJ332" i="1"/>
  <c r="GD332" i="1"/>
  <c r="FZ332" i="1"/>
  <c r="FT332" i="1"/>
  <c r="FP332" i="1"/>
  <c r="FJ332" i="1"/>
  <c r="FF332" i="1"/>
  <c r="EZ332" i="1"/>
  <c r="EV332" i="1"/>
  <c r="EP332" i="1"/>
  <c r="EL332" i="1"/>
  <c r="EF332" i="1"/>
  <c r="EB332" i="1"/>
  <c r="DV332" i="1"/>
  <c r="DR332" i="1"/>
  <c r="DL332" i="1"/>
  <c r="DH332" i="1"/>
  <c r="DB332" i="1"/>
  <c r="CX332" i="1"/>
  <c r="CR332" i="1"/>
  <c r="CN332" i="1"/>
  <c r="CH332" i="1"/>
  <c r="CD332" i="1"/>
  <c r="BX332" i="1"/>
  <c r="BT332" i="1"/>
  <c r="BN332" i="1"/>
  <c r="BJ332" i="1"/>
  <c r="BD332" i="1"/>
  <c r="AZ332" i="1"/>
  <c r="AT332" i="1"/>
  <c r="AP332" i="1"/>
  <c r="AJ332" i="1"/>
  <c r="Z332" i="1"/>
  <c r="L332" i="1"/>
  <c r="K332" i="1"/>
  <c r="J332" i="1"/>
  <c r="JO331" i="1"/>
  <c r="JL331" i="1"/>
  <c r="JE331" i="1"/>
  <c r="JB331" i="1"/>
  <c r="IU331" i="1"/>
  <c r="IR331" i="1"/>
  <c r="IK331" i="1"/>
  <c r="IH331" i="1"/>
  <c r="IA331" i="1"/>
  <c r="HX331" i="1"/>
  <c r="HQ331" i="1"/>
  <c r="HN331" i="1"/>
  <c r="HG331" i="1"/>
  <c r="HD331" i="1"/>
  <c r="GW331" i="1"/>
  <c r="GT331" i="1"/>
  <c r="GM331" i="1"/>
  <c r="GJ331" i="1"/>
  <c r="GC331" i="1"/>
  <c r="FZ331" i="1"/>
  <c r="FS331" i="1"/>
  <c r="FP331" i="1"/>
  <c r="FI331" i="1"/>
  <c r="FF331" i="1"/>
  <c r="EY331" i="1"/>
  <c r="EV331" i="1"/>
  <c r="EO331" i="1"/>
  <c r="EL331" i="1"/>
  <c r="EE331" i="1"/>
  <c r="EB331" i="1"/>
  <c r="DU331" i="1"/>
  <c r="DR331" i="1"/>
  <c r="DK331" i="1"/>
  <c r="DH331" i="1"/>
  <c r="DA331" i="1"/>
  <c r="CX331" i="1"/>
  <c r="CQ331" i="1"/>
  <c r="CN331" i="1"/>
  <c r="CG331" i="1"/>
  <c r="CD331" i="1"/>
  <c r="BW331" i="1"/>
  <c r="BT331" i="1"/>
  <c r="BM331" i="1"/>
  <c r="BJ331" i="1"/>
  <c r="BC331" i="1"/>
  <c r="AZ331" i="1"/>
  <c r="AS331" i="1"/>
  <c r="AP331" i="1"/>
  <c r="AI331" i="1"/>
  <c r="AF331" i="1"/>
  <c r="Y331" i="1"/>
  <c r="V331" i="1"/>
  <c r="L331" i="1"/>
  <c r="K331" i="1"/>
  <c r="J331" i="1"/>
  <c r="JL330" i="1"/>
  <c r="JB330" i="1"/>
  <c r="IR330" i="1"/>
  <c r="IV330" i="1" s="1"/>
  <c r="IH330" i="1"/>
  <c r="HX330" i="1"/>
  <c r="HN330" i="1"/>
  <c r="HD330" i="1"/>
  <c r="HH330" i="1" s="1"/>
  <c r="GT330" i="1"/>
  <c r="GJ330" i="1"/>
  <c r="FZ330" i="1"/>
  <c r="FP330" i="1"/>
  <c r="FT330" i="1" s="1"/>
  <c r="FF330" i="1"/>
  <c r="EV330" i="1"/>
  <c r="EL330" i="1"/>
  <c r="EB330" i="1"/>
  <c r="EF330" i="1" s="1"/>
  <c r="DR330" i="1"/>
  <c r="DH330" i="1"/>
  <c r="CX330" i="1"/>
  <c r="CN330" i="1"/>
  <c r="CR330" i="1" s="1"/>
  <c r="CD330" i="1"/>
  <c r="BT330" i="1"/>
  <c r="BJ330" i="1"/>
  <c r="AZ330" i="1"/>
  <c r="BD330" i="1" s="1"/>
  <c r="AP330" i="1"/>
  <c r="AF330" i="1"/>
  <c r="V330" i="1"/>
  <c r="L330" i="1"/>
  <c r="K330" i="1"/>
  <c r="J330" i="1"/>
  <c r="L329" i="1"/>
  <c r="K329" i="1"/>
  <c r="J329" i="1"/>
  <c r="K328" i="1"/>
  <c r="L328" i="1" s="1"/>
  <c r="J328" i="1"/>
  <c r="JP327" i="1"/>
  <c r="JL327" i="1"/>
  <c r="JF327" i="1"/>
  <c r="JB327" i="1"/>
  <c r="IV327" i="1"/>
  <c r="IR327" i="1"/>
  <c r="IL327" i="1"/>
  <c r="IH327" i="1"/>
  <c r="IB327" i="1"/>
  <c r="HX327" i="1"/>
  <c r="HR327" i="1"/>
  <c r="HN327" i="1"/>
  <c r="HH327" i="1"/>
  <c r="HD327" i="1"/>
  <c r="GX327" i="1"/>
  <c r="GT327" i="1"/>
  <c r="GN327" i="1"/>
  <c r="GJ327" i="1"/>
  <c r="GD327" i="1"/>
  <c r="FZ327" i="1"/>
  <c r="FT327" i="1"/>
  <c r="FP327" i="1"/>
  <c r="FJ327" i="1"/>
  <c r="FF327" i="1"/>
  <c r="EZ327" i="1"/>
  <c r="EV327" i="1"/>
  <c r="EP327" i="1"/>
  <c r="EL327" i="1"/>
  <c r="EF327" i="1"/>
  <c r="EB327" i="1"/>
  <c r="DV327" i="1"/>
  <c r="DR327" i="1"/>
  <c r="DL327" i="1"/>
  <c r="DH327" i="1"/>
  <c r="DB327" i="1"/>
  <c r="CX327" i="1"/>
  <c r="CR327" i="1"/>
  <c r="CN327" i="1"/>
  <c r="CH327" i="1"/>
  <c r="CD327" i="1"/>
  <c r="BX327" i="1"/>
  <c r="BT327" i="1"/>
  <c r="BN327" i="1"/>
  <c r="BJ327" i="1"/>
  <c r="BD327" i="1"/>
  <c r="AZ327" i="1"/>
  <c r="AT327" i="1"/>
  <c r="AP327" i="1"/>
  <c r="AJ327" i="1"/>
  <c r="Z327" i="1"/>
  <c r="L327" i="1"/>
  <c r="K327" i="1"/>
  <c r="J327" i="1"/>
  <c r="JO326" i="1"/>
  <c r="JL326" i="1"/>
  <c r="JE326" i="1"/>
  <c r="JB326" i="1"/>
  <c r="IU326" i="1"/>
  <c r="IR326" i="1"/>
  <c r="IK326" i="1"/>
  <c r="IH326" i="1"/>
  <c r="IA326" i="1"/>
  <c r="HX326" i="1"/>
  <c r="HQ326" i="1"/>
  <c r="HN326" i="1"/>
  <c r="HG326" i="1"/>
  <c r="HD326" i="1"/>
  <c r="GW326" i="1"/>
  <c r="GT326" i="1"/>
  <c r="GM326" i="1"/>
  <c r="GJ326" i="1"/>
  <c r="GC326" i="1"/>
  <c r="FZ326" i="1"/>
  <c r="FS326" i="1"/>
  <c r="FP326" i="1"/>
  <c r="FI326" i="1"/>
  <c r="FF326" i="1"/>
  <c r="EY326" i="1"/>
  <c r="EV326" i="1"/>
  <c r="EO326" i="1"/>
  <c r="EL326" i="1"/>
  <c r="EE326" i="1"/>
  <c r="EB326" i="1"/>
  <c r="DU326" i="1"/>
  <c r="DR326" i="1"/>
  <c r="DK326" i="1"/>
  <c r="DH326" i="1"/>
  <c r="DA326" i="1"/>
  <c r="CX326" i="1"/>
  <c r="CQ326" i="1"/>
  <c r="CN326" i="1"/>
  <c r="CG326" i="1"/>
  <c r="CD326" i="1"/>
  <c r="BW326" i="1"/>
  <c r="BT326" i="1"/>
  <c r="BM326" i="1"/>
  <c r="BJ326" i="1"/>
  <c r="BC326" i="1"/>
  <c r="AZ326" i="1"/>
  <c r="AS326" i="1"/>
  <c r="AP326" i="1"/>
  <c r="AI326" i="1"/>
  <c r="AF326" i="1"/>
  <c r="Y326" i="1"/>
  <c r="V326" i="1"/>
  <c r="L326" i="1"/>
  <c r="K326" i="1"/>
  <c r="J326" i="1"/>
  <c r="JL325" i="1"/>
  <c r="JB325" i="1"/>
  <c r="IR325" i="1"/>
  <c r="IV325" i="1" s="1"/>
  <c r="IH325" i="1"/>
  <c r="HX325" i="1"/>
  <c r="HN325" i="1"/>
  <c r="HD325" i="1"/>
  <c r="HH325" i="1" s="1"/>
  <c r="GT325" i="1"/>
  <c r="GJ325" i="1"/>
  <c r="FZ325" i="1"/>
  <c r="FP325" i="1"/>
  <c r="FT325" i="1" s="1"/>
  <c r="FF325" i="1"/>
  <c r="EV325" i="1"/>
  <c r="EL325" i="1"/>
  <c r="EB325" i="1"/>
  <c r="EF325" i="1" s="1"/>
  <c r="DR325" i="1"/>
  <c r="DH325" i="1"/>
  <c r="CX325" i="1"/>
  <c r="CN325" i="1"/>
  <c r="CR325" i="1" s="1"/>
  <c r="CD325" i="1"/>
  <c r="BT325" i="1"/>
  <c r="BJ325" i="1"/>
  <c r="AZ325" i="1"/>
  <c r="BD325" i="1" s="1"/>
  <c r="AP325" i="1"/>
  <c r="AF325" i="1"/>
  <c r="V325" i="1"/>
  <c r="L325" i="1"/>
  <c r="K325" i="1"/>
  <c r="J325" i="1"/>
  <c r="L324" i="1"/>
  <c r="K324" i="1"/>
  <c r="J324" i="1"/>
  <c r="L323" i="1"/>
  <c r="K323" i="1"/>
  <c r="J323" i="1"/>
  <c r="JP322" i="1"/>
  <c r="JL322" i="1"/>
  <c r="JF322" i="1"/>
  <c r="JB322" i="1"/>
  <c r="IV322" i="1"/>
  <c r="IR322" i="1"/>
  <c r="IL322" i="1"/>
  <c r="IH322" i="1"/>
  <c r="IB322" i="1"/>
  <c r="HX322" i="1"/>
  <c r="HR322" i="1"/>
  <c r="HN322" i="1"/>
  <c r="HH322" i="1"/>
  <c r="HD322" i="1"/>
  <c r="GX322" i="1"/>
  <c r="GT322" i="1"/>
  <c r="GN322" i="1"/>
  <c r="GJ322" i="1"/>
  <c r="GD322" i="1"/>
  <c r="FZ322" i="1"/>
  <c r="FT322" i="1"/>
  <c r="FP322" i="1"/>
  <c r="FJ322" i="1"/>
  <c r="FF322" i="1"/>
  <c r="EZ322" i="1"/>
  <c r="EV322" i="1"/>
  <c r="EP322" i="1"/>
  <c r="EL322" i="1"/>
  <c r="EF322" i="1"/>
  <c r="EB322" i="1"/>
  <c r="DV322" i="1"/>
  <c r="DR322" i="1"/>
  <c r="DL322" i="1"/>
  <c r="DH322" i="1"/>
  <c r="DB322" i="1"/>
  <c r="CX322" i="1"/>
  <c r="CR322" i="1"/>
  <c r="CN322" i="1"/>
  <c r="CH322" i="1"/>
  <c r="CD322" i="1"/>
  <c r="BX322" i="1"/>
  <c r="BT322" i="1"/>
  <c r="BN322" i="1"/>
  <c r="BJ322" i="1"/>
  <c r="BD322" i="1"/>
  <c r="AZ322" i="1"/>
  <c r="AT322" i="1"/>
  <c r="AP322" i="1"/>
  <c r="AJ322" i="1"/>
  <c r="Z322" i="1"/>
  <c r="K322" i="1"/>
  <c r="L322" i="1" s="1"/>
  <c r="J322" i="1"/>
  <c r="JO321" i="1"/>
  <c r="JL321" i="1"/>
  <c r="JE321" i="1"/>
  <c r="JB321" i="1"/>
  <c r="IU321" i="1"/>
  <c r="IR321" i="1"/>
  <c r="IK321" i="1"/>
  <c r="IH321" i="1"/>
  <c r="IA321" i="1"/>
  <c r="HX321" i="1"/>
  <c r="HQ321" i="1"/>
  <c r="HN321" i="1"/>
  <c r="HG321" i="1"/>
  <c r="HD321" i="1"/>
  <c r="GW321" i="1"/>
  <c r="GT321" i="1"/>
  <c r="GM321" i="1"/>
  <c r="GJ321" i="1"/>
  <c r="GC321" i="1"/>
  <c r="FZ321" i="1"/>
  <c r="FS321" i="1"/>
  <c r="FP321" i="1"/>
  <c r="FI321" i="1"/>
  <c r="FF321" i="1"/>
  <c r="EY321" i="1"/>
  <c r="EV321" i="1"/>
  <c r="EO321" i="1"/>
  <c r="EL321" i="1"/>
  <c r="EE321" i="1"/>
  <c r="EB321" i="1"/>
  <c r="DU321" i="1"/>
  <c r="DR321" i="1"/>
  <c r="DK321" i="1"/>
  <c r="DH321" i="1"/>
  <c r="DA321" i="1"/>
  <c r="CX321" i="1"/>
  <c r="CQ321" i="1"/>
  <c r="CN321" i="1"/>
  <c r="CG321" i="1"/>
  <c r="CD321" i="1"/>
  <c r="BW321" i="1"/>
  <c r="BT321" i="1"/>
  <c r="BM321" i="1"/>
  <c r="BJ321" i="1"/>
  <c r="BC321" i="1"/>
  <c r="AZ321" i="1"/>
  <c r="AS321" i="1"/>
  <c r="AP321" i="1"/>
  <c r="AI321" i="1"/>
  <c r="AF321" i="1"/>
  <c r="Y321" i="1"/>
  <c r="V321" i="1"/>
  <c r="L321" i="1"/>
  <c r="K321" i="1"/>
  <c r="J321" i="1"/>
  <c r="JL320" i="1"/>
  <c r="JB320" i="1"/>
  <c r="IR320" i="1"/>
  <c r="IV320" i="1" s="1"/>
  <c r="IH320" i="1"/>
  <c r="HX320" i="1"/>
  <c r="HN320" i="1"/>
  <c r="HD320" i="1"/>
  <c r="HH320" i="1" s="1"/>
  <c r="GT320" i="1"/>
  <c r="GJ320" i="1"/>
  <c r="FZ320" i="1"/>
  <c r="FP320" i="1"/>
  <c r="FT320" i="1" s="1"/>
  <c r="FF320" i="1"/>
  <c r="EV320" i="1"/>
  <c r="EL320" i="1"/>
  <c r="EB320" i="1"/>
  <c r="EF320" i="1" s="1"/>
  <c r="DR320" i="1"/>
  <c r="DH320" i="1"/>
  <c r="CX320" i="1"/>
  <c r="CN320" i="1"/>
  <c r="CR320" i="1" s="1"/>
  <c r="CD320" i="1"/>
  <c r="BT320" i="1"/>
  <c r="BJ320" i="1"/>
  <c r="AZ320" i="1"/>
  <c r="BD320" i="1" s="1"/>
  <c r="AP320" i="1"/>
  <c r="AF320" i="1"/>
  <c r="V320" i="1"/>
  <c r="K320" i="1"/>
  <c r="L320" i="1" s="1"/>
  <c r="J320" i="1"/>
  <c r="L319" i="1"/>
  <c r="K319" i="1"/>
  <c r="J319" i="1"/>
  <c r="L318" i="1"/>
  <c r="K318" i="1"/>
  <c r="J318" i="1"/>
  <c r="JP317" i="1"/>
  <c r="JL317" i="1"/>
  <c r="JF317" i="1"/>
  <c r="JB317" i="1"/>
  <c r="IV317" i="1"/>
  <c r="IR317" i="1"/>
  <c r="IL317" i="1"/>
  <c r="IH317" i="1"/>
  <c r="IB317" i="1"/>
  <c r="HX317" i="1"/>
  <c r="HR317" i="1"/>
  <c r="HN317" i="1"/>
  <c r="HH317" i="1"/>
  <c r="HD317" i="1"/>
  <c r="GX317" i="1"/>
  <c r="GT317" i="1"/>
  <c r="GN317" i="1"/>
  <c r="GJ317" i="1"/>
  <c r="GD317" i="1"/>
  <c r="FZ317" i="1"/>
  <c r="FT317" i="1"/>
  <c r="FP317" i="1"/>
  <c r="FJ317" i="1"/>
  <c r="FF317" i="1"/>
  <c r="EZ317" i="1"/>
  <c r="EV317" i="1"/>
  <c r="EP317" i="1"/>
  <c r="EL317" i="1"/>
  <c r="EF317" i="1"/>
  <c r="EB317" i="1"/>
  <c r="DV317" i="1"/>
  <c r="DR317" i="1"/>
  <c r="DL317" i="1"/>
  <c r="DH317" i="1"/>
  <c r="DB317" i="1"/>
  <c r="CX317" i="1"/>
  <c r="CR317" i="1"/>
  <c r="CN317" i="1"/>
  <c r="CH317" i="1"/>
  <c r="CD317" i="1"/>
  <c r="BX317" i="1"/>
  <c r="BT317" i="1"/>
  <c r="BN317" i="1"/>
  <c r="BJ317" i="1"/>
  <c r="BD317" i="1"/>
  <c r="AZ317" i="1"/>
  <c r="AT317" i="1"/>
  <c r="AP317" i="1"/>
  <c r="AJ317" i="1"/>
  <c r="Z317" i="1"/>
  <c r="L317" i="1"/>
  <c r="K317" i="1"/>
  <c r="J317" i="1"/>
  <c r="JO316" i="1"/>
  <c r="JL316" i="1"/>
  <c r="JE316" i="1"/>
  <c r="JB316" i="1"/>
  <c r="IU316" i="1"/>
  <c r="IR316" i="1"/>
  <c r="IK316" i="1"/>
  <c r="IH316" i="1"/>
  <c r="IA316" i="1"/>
  <c r="HX316" i="1"/>
  <c r="HQ316" i="1"/>
  <c r="HN316" i="1"/>
  <c r="HG316" i="1"/>
  <c r="HD316" i="1"/>
  <c r="GW316" i="1"/>
  <c r="GT316" i="1"/>
  <c r="GM316" i="1"/>
  <c r="GJ316" i="1"/>
  <c r="GC316" i="1"/>
  <c r="FZ316" i="1"/>
  <c r="FS316" i="1"/>
  <c r="FP316" i="1"/>
  <c r="FI316" i="1"/>
  <c r="FF316" i="1"/>
  <c r="EY316" i="1"/>
  <c r="EV316" i="1"/>
  <c r="EO316" i="1"/>
  <c r="EL316" i="1"/>
  <c r="EE316" i="1"/>
  <c r="EB316" i="1"/>
  <c r="DU316" i="1"/>
  <c r="DR316" i="1"/>
  <c r="DK316" i="1"/>
  <c r="DH316" i="1"/>
  <c r="DA316" i="1"/>
  <c r="CX316" i="1"/>
  <c r="CQ316" i="1"/>
  <c r="CN316" i="1"/>
  <c r="CG316" i="1"/>
  <c r="CD316" i="1"/>
  <c r="BW316" i="1"/>
  <c r="BT316" i="1"/>
  <c r="BM316" i="1"/>
  <c r="BJ316" i="1"/>
  <c r="BC316" i="1"/>
  <c r="AZ316" i="1"/>
  <c r="AS316" i="1"/>
  <c r="AP316" i="1"/>
  <c r="AI316" i="1"/>
  <c r="AF316" i="1"/>
  <c r="Y316" i="1"/>
  <c r="V316" i="1"/>
  <c r="L316" i="1"/>
  <c r="K316" i="1"/>
  <c r="J316" i="1"/>
  <c r="JL315" i="1"/>
  <c r="JB315" i="1"/>
  <c r="IR315" i="1"/>
  <c r="IH315" i="1"/>
  <c r="HX315" i="1"/>
  <c r="HN315" i="1"/>
  <c r="HD315" i="1"/>
  <c r="GT315" i="1"/>
  <c r="GJ315" i="1"/>
  <c r="FZ315" i="1"/>
  <c r="FP315" i="1"/>
  <c r="FF315" i="1"/>
  <c r="EV315" i="1"/>
  <c r="EL315" i="1"/>
  <c r="EB315" i="1"/>
  <c r="DR315" i="1"/>
  <c r="DH315" i="1"/>
  <c r="CX315" i="1"/>
  <c r="CN315" i="1"/>
  <c r="CD315" i="1"/>
  <c r="BT315" i="1"/>
  <c r="BJ315" i="1"/>
  <c r="AZ315" i="1"/>
  <c r="AP315" i="1"/>
  <c r="AF315" i="1"/>
  <c r="V315" i="1"/>
  <c r="L315" i="1"/>
  <c r="K315" i="1"/>
  <c r="J315" i="1"/>
  <c r="L314" i="1"/>
  <c r="K314" i="1"/>
  <c r="J314" i="1"/>
  <c r="K313" i="1"/>
  <c r="L313" i="1" s="1"/>
  <c r="J313" i="1"/>
  <c r="JP312" i="1"/>
  <c r="JL312" i="1"/>
  <c r="JF312" i="1"/>
  <c r="JB312" i="1"/>
  <c r="IV312" i="1"/>
  <c r="IR312" i="1"/>
  <c r="IL312" i="1"/>
  <c r="IH312" i="1"/>
  <c r="IB312" i="1"/>
  <c r="HX312" i="1"/>
  <c r="HR312" i="1"/>
  <c r="HN312" i="1"/>
  <c r="HH312" i="1"/>
  <c r="HD312" i="1"/>
  <c r="GX312" i="1"/>
  <c r="GT312" i="1"/>
  <c r="GN312" i="1"/>
  <c r="GJ312" i="1"/>
  <c r="GD312" i="1"/>
  <c r="FZ312" i="1"/>
  <c r="FT312" i="1"/>
  <c r="FP312" i="1"/>
  <c r="FJ312" i="1"/>
  <c r="FF312" i="1"/>
  <c r="EZ312" i="1"/>
  <c r="EV312" i="1"/>
  <c r="EP312" i="1"/>
  <c r="EL312" i="1"/>
  <c r="EF312" i="1"/>
  <c r="EB312" i="1"/>
  <c r="DV312" i="1"/>
  <c r="DR312" i="1"/>
  <c r="DL312" i="1"/>
  <c r="DH312" i="1"/>
  <c r="DB312" i="1"/>
  <c r="CX312" i="1"/>
  <c r="CR312" i="1"/>
  <c r="CN312" i="1"/>
  <c r="CH312" i="1"/>
  <c r="CD312" i="1"/>
  <c r="BX312" i="1"/>
  <c r="BX297" i="1" s="1"/>
  <c r="BT312" i="1"/>
  <c r="BN312" i="1"/>
  <c r="BJ312" i="1"/>
  <c r="BD312" i="1"/>
  <c r="AZ312" i="1"/>
  <c r="AT312" i="1"/>
  <c r="AP312" i="1"/>
  <c r="AJ312" i="1"/>
  <c r="Z312" i="1"/>
  <c r="L312" i="1"/>
  <c r="K312" i="1"/>
  <c r="J312" i="1"/>
  <c r="JO311" i="1"/>
  <c r="JL311" i="1"/>
  <c r="JE311" i="1"/>
  <c r="JB311" i="1"/>
  <c r="IU311" i="1"/>
  <c r="IR311" i="1"/>
  <c r="IK311" i="1"/>
  <c r="IH311" i="1"/>
  <c r="IA311" i="1"/>
  <c r="HX311" i="1"/>
  <c r="HQ311" i="1"/>
  <c r="HN311" i="1"/>
  <c r="HG311" i="1"/>
  <c r="HD311" i="1"/>
  <c r="GW311" i="1"/>
  <c r="GT311" i="1"/>
  <c r="GM311" i="1"/>
  <c r="GJ311" i="1"/>
  <c r="GC311" i="1"/>
  <c r="FZ311" i="1"/>
  <c r="FS311" i="1"/>
  <c r="FP311" i="1"/>
  <c r="FI311" i="1"/>
  <c r="FF311" i="1"/>
  <c r="EY311" i="1"/>
  <c r="EV311" i="1"/>
  <c r="EO311" i="1"/>
  <c r="EL311" i="1"/>
  <c r="EE311" i="1"/>
  <c r="EB311" i="1"/>
  <c r="DU311" i="1"/>
  <c r="DR311" i="1"/>
  <c r="DK311" i="1"/>
  <c r="DH311" i="1"/>
  <c r="DA311" i="1"/>
  <c r="CX311" i="1"/>
  <c r="CQ311" i="1"/>
  <c r="CN311" i="1"/>
  <c r="CG311" i="1"/>
  <c r="CD311" i="1"/>
  <c r="BW311" i="1"/>
  <c r="BT311" i="1"/>
  <c r="BM311" i="1"/>
  <c r="BJ311" i="1"/>
  <c r="BC311" i="1"/>
  <c r="AZ311" i="1"/>
  <c r="AS311" i="1"/>
  <c r="AP311" i="1"/>
  <c r="AI311" i="1"/>
  <c r="AF311" i="1"/>
  <c r="Y311" i="1"/>
  <c r="V311" i="1"/>
  <c r="K311" i="1"/>
  <c r="L311" i="1" s="1"/>
  <c r="J311" i="1"/>
  <c r="JL310" i="1"/>
  <c r="JB310" i="1"/>
  <c r="JF310" i="1" s="1"/>
  <c r="IR310" i="1"/>
  <c r="IH310" i="1"/>
  <c r="HX310" i="1"/>
  <c r="HN310" i="1"/>
  <c r="HR310" i="1" s="1"/>
  <c r="HD310" i="1"/>
  <c r="GT310" i="1"/>
  <c r="GJ310" i="1"/>
  <c r="FZ310" i="1"/>
  <c r="GD310" i="1" s="1"/>
  <c r="FP310" i="1"/>
  <c r="FF310" i="1"/>
  <c r="EV310" i="1"/>
  <c r="EL310" i="1"/>
  <c r="EP310" i="1" s="1"/>
  <c r="EB310" i="1"/>
  <c r="DR310" i="1"/>
  <c r="DH310" i="1"/>
  <c r="CX310" i="1"/>
  <c r="DB310" i="1" s="1"/>
  <c r="CN310" i="1"/>
  <c r="CD310" i="1"/>
  <c r="BT310" i="1"/>
  <c r="BJ310" i="1"/>
  <c r="BN310" i="1" s="1"/>
  <c r="AZ310" i="1"/>
  <c r="AP310" i="1"/>
  <c r="AF310" i="1"/>
  <c r="V310" i="1"/>
  <c r="Z310" i="1" s="1"/>
  <c r="L310" i="1"/>
  <c r="K310" i="1"/>
  <c r="J310" i="1"/>
  <c r="K309" i="1"/>
  <c r="L309" i="1" s="1"/>
  <c r="J309" i="1"/>
  <c r="L308" i="1"/>
  <c r="K308" i="1"/>
  <c r="J308" i="1"/>
  <c r="JP307" i="1"/>
  <c r="JL307" i="1"/>
  <c r="JF307" i="1"/>
  <c r="JB307" i="1"/>
  <c r="IV307" i="1"/>
  <c r="IR307" i="1"/>
  <c r="IL307" i="1"/>
  <c r="IH307" i="1"/>
  <c r="IB307" i="1"/>
  <c r="HX307" i="1"/>
  <c r="HR307" i="1"/>
  <c r="HN307" i="1"/>
  <c r="HH307" i="1"/>
  <c r="HD307" i="1"/>
  <c r="GX307" i="1"/>
  <c r="GT307" i="1"/>
  <c r="GN307" i="1"/>
  <c r="GJ307" i="1"/>
  <c r="GD307" i="1"/>
  <c r="FZ307" i="1"/>
  <c r="FT307" i="1"/>
  <c r="FP307" i="1"/>
  <c r="FJ307" i="1"/>
  <c r="FF307" i="1"/>
  <c r="EZ307" i="1"/>
  <c r="EV307" i="1"/>
  <c r="EP307" i="1"/>
  <c r="EL307" i="1"/>
  <c r="EF307" i="1"/>
  <c r="EB307" i="1"/>
  <c r="DV307" i="1"/>
  <c r="DR307" i="1"/>
  <c r="DL307" i="1"/>
  <c r="DH307" i="1"/>
  <c r="DB307" i="1"/>
  <c r="CX307" i="1"/>
  <c r="CR307" i="1"/>
  <c r="CN307" i="1"/>
  <c r="CH307" i="1"/>
  <c r="CD307" i="1"/>
  <c r="BX307" i="1"/>
  <c r="BT307" i="1"/>
  <c r="BN307" i="1"/>
  <c r="BJ307" i="1"/>
  <c r="BD307" i="1"/>
  <c r="AZ307" i="1"/>
  <c r="AT307" i="1"/>
  <c r="AP307" i="1"/>
  <c r="AJ307" i="1"/>
  <c r="Z307" i="1"/>
  <c r="K307" i="1"/>
  <c r="L307" i="1" s="1"/>
  <c r="J307" i="1"/>
  <c r="JO306" i="1"/>
  <c r="JL306" i="1"/>
  <c r="JE306" i="1"/>
  <c r="JB306" i="1"/>
  <c r="IU306" i="1"/>
  <c r="IR306" i="1"/>
  <c r="IK306" i="1"/>
  <c r="IH306" i="1"/>
  <c r="IA306" i="1"/>
  <c r="HX306" i="1"/>
  <c r="HQ306" i="1"/>
  <c r="HN306" i="1"/>
  <c r="HG306" i="1"/>
  <c r="HD306" i="1"/>
  <c r="GW306" i="1"/>
  <c r="GT306" i="1"/>
  <c r="GM306" i="1"/>
  <c r="GJ306" i="1"/>
  <c r="GC306" i="1"/>
  <c r="FZ306" i="1"/>
  <c r="FS306" i="1"/>
  <c r="FP306" i="1"/>
  <c r="FI306" i="1"/>
  <c r="FF306" i="1"/>
  <c r="EY306" i="1"/>
  <c r="EV306" i="1"/>
  <c r="EO306" i="1"/>
  <c r="EL306" i="1"/>
  <c r="EE306" i="1"/>
  <c r="EB306" i="1"/>
  <c r="DU306" i="1"/>
  <c r="DR306" i="1"/>
  <c r="DK306" i="1"/>
  <c r="DH306" i="1"/>
  <c r="DA306" i="1"/>
  <c r="CX306" i="1"/>
  <c r="CQ306" i="1"/>
  <c r="CN306" i="1"/>
  <c r="CG306" i="1"/>
  <c r="CD306" i="1"/>
  <c r="BW306" i="1"/>
  <c r="BT306" i="1"/>
  <c r="BM306" i="1"/>
  <c r="BJ306" i="1"/>
  <c r="BC306" i="1"/>
  <c r="AZ306" i="1"/>
  <c r="AS306" i="1"/>
  <c r="AP306" i="1"/>
  <c r="AI306" i="1"/>
  <c r="AF306" i="1"/>
  <c r="Y306" i="1"/>
  <c r="V306" i="1"/>
  <c r="L306" i="1"/>
  <c r="K306" i="1"/>
  <c r="J306" i="1"/>
  <c r="JL305" i="1"/>
  <c r="JB305" i="1"/>
  <c r="IR305" i="1"/>
  <c r="IV305" i="1" s="1"/>
  <c r="IH305" i="1"/>
  <c r="HX305" i="1"/>
  <c r="HN305" i="1"/>
  <c r="HD305" i="1"/>
  <c r="HH305" i="1" s="1"/>
  <c r="GT305" i="1"/>
  <c r="GJ305" i="1"/>
  <c r="FZ305" i="1"/>
  <c r="FP305" i="1"/>
  <c r="FT305" i="1" s="1"/>
  <c r="FF305" i="1"/>
  <c r="EV305" i="1"/>
  <c r="EL305" i="1"/>
  <c r="EB305" i="1"/>
  <c r="EF305" i="1" s="1"/>
  <c r="DR305" i="1"/>
  <c r="DH305" i="1"/>
  <c r="CX305" i="1"/>
  <c r="CN305" i="1"/>
  <c r="CR305" i="1" s="1"/>
  <c r="CD305" i="1"/>
  <c r="BT305" i="1"/>
  <c r="BJ305" i="1"/>
  <c r="AZ305" i="1"/>
  <c r="BD305" i="1" s="1"/>
  <c r="AP305" i="1"/>
  <c r="AF305" i="1"/>
  <c r="V305" i="1"/>
  <c r="K305" i="1"/>
  <c r="L305" i="1" s="1"/>
  <c r="J305" i="1"/>
  <c r="L304" i="1"/>
  <c r="K304" i="1"/>
  <c r="J304" i="1"/>
  <c r="K303" i="1"/>
  <c r="L303" i="1" s="1"/>
  <c r="J303" i="1"/>
  <c r="JP302" i="1"/>
  <c r="JL302" i="1"/>
  <c r="JF302" i="1"/>
  <c r="JB302" i="1"/>
  <c r="IV302" i="1"/>
  <c r="IR302" i="1"/>
  <c r="IL302" i="1"/>
  <c r="IH302" i="1"/>
  <c r="IB302" i="1"/>
  <c r="HX302" i="1"/>
  <c r="HR302" i="1"/>
  <c r="HN302" i="1"/>
  <c r="HH302" i="1"/>
  <c r="HD302" i="1"/>
  <c r="GX302" i="1"/>
  <c r="GT302" i="1"/>
  <c r="GN302" i="1"/>
  <c r="GJ302" i="1"/>
  <c r="GD302" i="1"/>
  <c r="FZ302" i="1"/>
  <c r="FT302" i="1"/>
  <c r="FP302" i="1"/>
  <c r="FJ302" i="1"/>
  <c r="FF302" i="1"/>
  <c r="EZ302" i="1"/>
  <c r="EV302" i="1"/>
  <c r="EP302" i="1"/>
  <c r="EL302" i="1"/>
  <c r="EF302" i="1"/>
  <c r="EB302" i="1"/>
  <c r="DV302" i="1"/>
  <c r="DR302" i="1"/>
  <c r="DL302" i="1"/>
  <c r="DH302" i="1"/>
  <c r="DB302" i="1"/>
  <c r="CX302" i="1"/>
  <c r="CR302" i="1"/>
  <c r="CN302" i="1"/>
  <c r="CH302" i="1"/>
  <c r="CD302" i="1"/>
  <c r="BX302" i="1"/>
  <c r="BT302" i="1"/>
  <c r="BN302" i="1"/>
  <c r="BJ302" i="1"/>
  <c r="BD302" i="1"/>
  <c r="AZ302" i="1"/>
  <c r="AT302" i="1"/>
  <c r="AP302" i="1"/>
  <c r="AJ302" i="1"/>
  <c r="Z302" i="1"/>
  <c r="L302" i="1"/>
  <c r="K302" i="1"/>
  <c r="J302" i="1"/>
  <c r="JO301" i="1"/>
  <c r="JL301" i="1"/>
  <c r="JE301" i="1"/>
  <c r="JB301" i="1"/>
  <c r="IU301" i="1"/>
  <c r="IR301" i="1"/>
  <c r="IK301" i="1"/>
  <c r="IH301" i="1"/>
  <c r="IA301" i="1"/>
  <c r="HX301" i="1"/>
  <c r="HQ301" i="1"/>
  <c r="HN301" i="1"/>
  <c r="HG301" i="1"/>
  <c r="HD301" i="1"/>
  <c r="GW301" i="1"/>
  <c r="GT301" i="1"/>
  <c r="GM301" i="1"/>
  <c r="GJ301" i="1"/>
  <c r="GC301" i="1"/>
  <c r="FZ301" i="1"/>
  <c r="FS301" i="1"/>
  <c r="FP301" i="1"/>
  <c r="FI301" i="1"/>
  <c r="FF301" i="1"/>
  <c r="EY301" i="1"/>
  <c r="EV301" i="1"/>
  <c r="EO301" i="1"/>
  <c r="EL301" i="1"/>
  <c r="EE301" i="1"/>
  <c r="EB301" i="1"/>
  <c r="DU301" i="1"/>
  <c r="DR301" i="1"/>
  <c r="DK301" i="1"/>
  <c r="DH301" i="1"/>
  <c r="DA301" i="1"/>
  <c r="CX301" i="1"/>
  <c r="CQ301" i="1"/>
  <c r="CN301" i="1"/>
  <c r="CG301" i="1"/>
  <c r="CD301" i="1"/>
  <c r="BW301" i="1"/>
  <c r="BT301" i="1"/>
  <c r="BM301" i="1"/>
  <c r="BJ301" i="1"/>
  <c r="BC301" i="1"/>
  <c r="AZ301" i="1"/>
  <c r="AS301" i="1"/>
  <c r="AP301" i="1"/>
  <c r="AI301" i="1"/>
  <c r="AF301" i="1"/>
  <c r="Y301" i="1"/>
  <c r="V301" i="1"/>
  <c r="K301" i="1"/>
  <c r="L301" i="1" s="1"/>
  <c r="J301" i="1"/>
  <c r="JL300" i="1"/>
  <c r="JB300" i="1"/>
  <c r="JF300" i="1" s="1"/>
  <c r="IR300" i="1"/>
  <c r="IH300" i="1"/>
  <c r="HX300" i="1"/>
  <c r="HN300" i="1"/>
  <c r="HR300" i="1" s="1"/>
  <c r="HD300" i="1"/>
  <c r="GT300" i="1"/>
  <c r="GJ300" i="1"/>
  <c r="FZ300" i="1"/>
  <c r="GD300" i="1" s="1"/>
  <c r="FP300" i="1"/>
  <c r="FF300" i="1"/>
  <c r="EV300" i="1"/>
  <c r="EL300" i="1"/>
  <c r="EP300" i="1" s="1"/>
  <c r="EB300" i="1"/>
  <c r="DR300" i="1"/>
  <c r="DH300" i="1"/>
  <c r="CX300" i="1"/>
  <c r="DB300" i="1" s="1"/>
  <c r="CN300" i="1"/>
  <c r="CD300" i="1"/>
  <c r="BT300" i="1"/>
  <c r="BJ300" i="1"/>
  <c r="BN300" i="1" s="1"/>
  <c r="AZ300" i="1"/>
  <c r="AP300" i="1"/>
  <c r="AF300" i="1"/>
  <c r="V300" i="1"/>
  <c r="Z300" i="1" s="1"/>
  <c r="L300" i="1"/>
  <c r="K300" i="1"/>
  <c r="J300" i="1"/>
  <c r="K299" i="1"/>
  <c r="L299" i="1" s="1"/>
  <c r="J299" i="1"/>
  <c r="JQ298" i="1"/>
  <c r="JG298" i="1"/>
  <c r="IW298" i="1"/>
  <c r="IM298" i="1"/>
  <c r="IC298" i="1"/>
  <c r="HS298" i="1"/>
  <c r="HI298" i="1"/>
  <c r="GY298" i="1"/>
  <c r="GO298" i="1"/>
  <c r="GE298" i="1"/>
  <c r="FU298" i="1"/>
  <c r="FK298" i="1"/>
  <c r="FA298" i="1"/>
  <c r="EQ298" i="1"/>
  <c r="EG298" i="1"/>
  <c r="DW298" i="1"/>
  <c r="DM298" i="1"/>
  <c r="DC298" i="1"/>
  <c r="CS298" i="1"/>
  <c r="CI298" i="1"/>
  <c r="BY298" i="1"/>
  <c r="BO298" i="1"/>
  <c r="BE298" i="1"/>
  <c r="AU298" i="1"/>
  <c r="AK298" i="1"/>
  <c r="AA298" i="1"/>
  <c r="L298" i="1"/>
  <c r="K298" i="1"/>
  <c r="J298" i="1"/>
  <c r="IB297" i="1"/>
  <c r="K297" i="1"/>
  <c r="L297" i="1" s="1"/>
  <c r="J297" i="1"/>
  <c r="JL296" i="1"/>
  <c r="JB296" i="1"/>
  <c r="IR296" i="1"/>
  <c r="IH296" i="1"/>
  <c r="HX296" i="1"/>
  <c r="HN296" i="1"/>
  <c r="HD296" i="1"/>
  <c r="GT296" i="1"/>
  <c r="GJ296" i="1"/>
  <c r="FZ296" i="1"/>
  <c r="FP296" i="1"/>
  <c r="FF296" i="1"/>
  <c r="EV296" i="1"/>
  <c r="EL296" i="1"/>
  <c r="EB296" i="1"/>
  <c r="DR296" i="1"/>
  <c r="DH296" i="1"/>
  <c r="CX296" i="1"/>
  <c r="CN296" i="1"/>
  <c r="CD296" i="1"/>
  <c r="BT296" i="1"/>
  <c r="BJ296" i="1"/>
  <c r="AZ296" i="1"/>
  <c r="AP296" i="1"/>
  <c r="K296" i="1"/>
  <c r="L296" i="1" s="1"/>
  <c r="J296" i="1"/>
  <c r="JO295" i="1"/>
  <c r="JE295" i="1"/>
  <c r="IU295" i="1"/>
  <c r="IK295" i="1"/>
  <c r="IA295" i="1"/>
  <c r="HQ295" i="1"/>
  <c r="HG295" i="1"/>
  <c r="GW295" i="1"/>
  <c r="GM295" i="1"/>
  <c r="GC295" i="1"/>
  <c r="FS295" i="1"/>
  <c r="FI295" i="1"/>
  <c r="EY295" i="1"/>
  <c r="EO295" i="1"/>
  <c r="EE295" i="1"/>
  <c r="DU295" i="1"/>
  <c r="DK295" i="1"/>
  <c r="DA295" i="1"/>
  <c r="CQ295" i="1"/>
  <c r="CG295" i="1"/>
  <c r="BW295" i="1"/>
  <c r="BM295" i="1"/>
  <c r="BC295" i="1"/>
  <c r="AS295" i="1"/>
  <c r="AI295" i="1"/>
  <c r="Y295" i="1"/>
  <c r="L295" i="1"/>
  <c r="K295" i="1"/>
  <c r="J295" i="1"/>
  <c r="K294" i="1"/>
  <c r="L294" i="1" s="1"/>
  <c r="J294" i="1"/>
  <c r="L293" i="1"/>
  <c r="K293" i="1"/>
  <c r="J293" i="1"/>
  <c r="K292" i="1"/>
  <c r="L292" i="1" s="1"/>
  <c r="J292" i="1"/>
  <c r="L291" i="1"/>
  <c r="K291" i="1"/>
  <c r="J291" i="1"/>
  <c r="K290" i="1"/>
  <c r="L290" i="1" s="1"/>
  <c r="J290" i="1"/>
  <c r="L289" i="1"/>
  <c r="K289" i="1"/>
  <c r="J289" i="1"/>
  <c r="K288" i="1"/>
  <c r="L288" i="1" s="1"/>
  <c r="J288" i="1"/>
  <c r="JP287" i="1"/>
  <c r="JL287" i="1"/>
  <c r="JF287" i="1"/>
  <c r="JB287" i="1"/>
  <c r="IV287" i="1"/>
  <c r="IR287" i="1"/>
  <c r="IL287" i="1"/>
  <c r="IH287" i="1"/>
  <c r="IB287" i="1"/>
  <c r="HX287" i="1"/>
  <c r="HR287" i="1"/>
  <c r="HN287" i="1"/>
  <c r="HH287" i="1"/>
  <c r="HD287" i="1"/>
  <c r="GX287" i="1"/>
  <c r="GT287" i="1"/>
  <c r="GN287" i="1"/>
  <c r="GJ287" i="1"/>
  <c r="GD287" i="1"/>
  <c r="FZ287" i="1"/>
  <c r="FT287" i="1"/>
  <c r="FP287" i="1"/>
  <c r="FJ287" i="1"/>
  <c r="FF287" i="1"/>
  <c r="EZ287" i="1"/>
  <c r="EV287" i="1"/>
  <c r="EP287" i="1"/>
  <c r="EL287" i="1"/>
  <c r="EF287" i="1"/>
  <c r="EB287" i="1"/>
  <c r="DV287" i="1"/>
  <c r="DR287" i="1"/>
  <c r="DL287" i="1"/>
  <c r="DH287" i="1"/>
  <c r="DB287" i="1"/>
  <c r="CX287" i="1"/>
  <c r="CR287" i="1"/>
  <c r="CN287" i="1"/>
  <c r="CH287" i="1"/>
  <c r="CD287" i="1"/>
  <c r="BX287" i="1"/>
  <c r="BT287" i="1"/>
  <c r="BN287" i="1"/>
  <c r="BJ287" i="1"/>
  <c r="BD287" i="1"/>
  <c r="AZ287" i="1"/>
  <c r="AT287" i="1"/>
  <c r="AP287" i="1"/>
  <c r="AJ287" i="1"/>
  <c r="Z287" i="1"/>
  <c r="L287" i="1"/>
  <c r="K287" i="1"/>
  <c r="J287" i="1"/>
  <c r="JO286" i="1"/>
  <c r="JL286" i="1"/>
  <c r="JE286" i="1"/>
  <c r="JB286" i="1"/>
  <c r="IU286" i="1"/>
  <c r="IR286" i="1"/>
  <c r="IK286" i="1"/>
  <c r="IH286" i="1"/>
  <c r="IA286" i="1"/>
  <c r="HX286" i="1"/>
  <c r="HQ286" i="1"/>
  <c r="HN286" i="1"/>
  <c r="HG286" i="1"/>
  <c r="HD286" i="1"/>
  <c r="GW286" i="1"/>
  <c r="GT286" i="1"/>
  <c r="GM286" i="1"/>
  <c r="GJ286" i="1"/>
  <c r="GC286" i="1"/>
  <c r="FZ286" i="1"/>
  <c r="FS286" i="1"/>
  <c r="FP286" i="1"/>
  <c r="FI286" i="1"/>
  <c r="FF286" i="1"/>
  <c r="EY286" i="1"/>
  <c r="EV286" i="1"/>
  <c r="EO286" i="1"/>
  <c r="EL286" i="1"/>
  <c r="EE286" i="1"/>
  <c r="EB286" i="1"/>
  <c r="DU286" i="1"/>
  <c r="DR286" i="1"/>
  <c r="DK286" i="1"/>
  <c r="DH286" i="1"/>
  <c r="DA286" i="1"/>
  <c r="CX286" i="1"/>
  <c r="CQ286" i="1"/>
  <c r="CN286" i="1"/>
  <c r="CG286" i="1"/>
  <c r="CD286" i="1"/>
  <c r="BW286" i="1"/>
  <c r="BT286" i="1"/>
  <c r="BM286" i="1"/>
  <c r="BJ286" i="1"/>
  <c r="BC286" i="1"/>
  <c r="AZ286" i="1"/>
  <c r="AS286" i="1"/>
  <c r="AP286" i="1"/>
  <c r="AI286" i="1"/>
  <c r="AF286" i="1"/>
  <c r="Y286" i="1"/>
  <c r="V286" i="1"/>
  <c r="K286" i="1"/>
  <c r="L286" i="1" s="1"/>
  <c r="J286" i="1"/>
  <c r="JL285" i="1"/>
  <c r="JB285" i="1"/>
  <c r="JF285" i="1" s="1"/>
  <c r="IR285" i="1"/>
  <c r="IH285" i="1"/>
  <c r="IL285" i="1" s="1"/>
  <c r="HX285" i="1"/>
  <c r="HN285" i="1"/>
  <c r="HR285" i="1" s="1"/>
  <c r="HD285" i="1"/>
  <c r="GT285" i="1"/>
  <c r="GX285" i="1" s="1"/>
  <c r="GJ285" i="1"/>
  <c r="FZ285" i="1"/>
  <c r="GD285" i="1" s="1"/>
  <c r="FP285" i="1"/>
  <c r="FF285" i="1"/>
  <c r="FJ285" i="1" s="1"/>
  <c r="EV285" i="1"/>
  <c r="EL285" i="1"/>
  <c r="EP285" i="1" s="1"/>
  <c r="EB285" i="1"/>
  <c r="DR285" i="1"/>
  <c r="DV285" i="1" s="1"/>
  <c r="DH285" i="1"/>
  <c r="CX285" i="1"/>
  <c r="DB285" i="1" s="1"/>
  <c r="CN285" i="1"/>
  <c r="CD285" i="1"/>
  <c r="CH285" i="1" s="1"/>
  <c r="BT285" i="1"/>
  <c r="BJ285" i="1"/>
  <c r="BN285" i="1" s="1"/>
  <c r="AZ285" i="1"/>
  <c r="AP285" i="1"/>
  <c r="AT285" i="1" s="1"/>
  <c r="AF285" i="1"/>
  <c r="V285" i="1"/>
  <c r="Z285" i="1" s="1"/>
  <c r="L285" i="1"/>
  <c r="K285" i="1"/>
  <c r="J285" i="1"/>
  <c r="K284" i="1"/>
  <c r="L284" i="1" s="1"/>
  <c r="J284" i="1"/>
  <c r="L283" i="1"/>
  <c r="K283" i="1"/>
  <c r="J283" i="1"/>
  <c r="JP282" i="1"/>
  <c r="JL282" i="1"/>
  <c r="JF282" i="1"/>
  <c r="JB282" i="1"/>
  <c r="IV282" i="1"/>
  <c r="IR282" i="1"/>
  <c r="IL282" i="1"/>
  <c r="IH282" i="1"/>
  <c r="IB282" i="1"/>
  <c r="HX282" i="1"/>
  <c r="HR282" i="1"/>
  <c r="HN282" i="1"/>
  <c r="HH282" i="1"/>
  <c r="HD282" i="1"/>
  <c r="GX282" i="1"/>
  <c r="GT282" i="1"/>
  <c r="GN282" i="1"/>
  <c r="GJ282" i="1"/>
  <c r="GD282" i="1"/>
  <c r="FZ282" i="1"/>
  <c r="FT282" i="1"/>
  <c r="FP282" i="1"/>
  <c r="FJ282" i="1"/>
  <c r="FF282" i="1"/>
  <c r="EZ282" i="1"/>
  <c r="EV282" i="1"/>
  <c r="EP282" i="1"/>
  <c r="EL282" i="1"/>
  <c r="EF282" i="1"/>
  <c r="EB282" i="1"/>
  <c r="DV282" i="1"/>
  <c r="DR282" i="1"/>
  <c r="DL282" i="1"/>
  <c r="DH282" i="1"/>
  <c r="DB282" i="1"/>
  <c r="CX282" i="1"/>
  <c r="CR282" i="1"/>
  <c r="CN282" i="1"/>
  <c r="CH282" i="1"/>
  <c r="CD282" i="1"/>
  <c r="BX282" i="1"/>
  <c r="BT282" i="1"/>
  <c r="BN282" i="1"/>
  <c r="BJ282" i="1"/>
  <c r="BD282" i="1"/>
  <c r="AZ282" i="1"/>
  <c r="AT282" i="1"/>
  <c r="AP282" i="1"/>
  <c r="AJ282" i="1"/>
  <c r="Z282" i="1"/>
  <c r="K282" i="1"/>
  <c r="L282" i="1" s="1"/>
  <c r="J282" i="1"/>
  <c r="JO281" i="1"/>
  <c r="JL281" i="1"/>
  <c r="JE281" i="1"/>
  <c r="JB281" i="1"/>
  <c r="IU281" i="1"/>
  <c r="IR281" i="1"/>
  <c r="IK281" i="1"/>
  <c r="IH281" i="1"/>
  <c r="IA281" i="1"/>
  <c r="HX281" i="1"/>
  <c r="HQ281" i="1"/>
  <c r="HN281" i="1"/>
  <c r="HG281" i="1"/>
  <c r="HD281" i="1"/>
  <c r="GW281" i="1"/>
  <c r="GT281" i="1"/>
  <c r="GM281" i="1"/>
  <c r="GJ281" i="1"/>
  <c r="GC281" i="1"/>
  <c r="FZ281" i="1"/>
  <c r="FS281" i="1"/>
  <c r="FP281" i="1"/>
  <c r="FI281" i="1"/>
  <c r="FF281" i="1"/>
  <c r="EY281" i="1"/>
  <c r="EV281" i="1"/>
  <c r="EO281" i="1"/>
  <c r="EL281" i="1"/>
  <c r="EE281" i="1"/>
  <c r="EB281" i="1"/>
  <c r="DU281" i="1"/>
  <c r="DR281" i="1"/>
  <c r="DK281" i="1"/>
  <c r="DH281" i="1"/>
  <c r="DA281" i="1"/>
  <c r="CX281" i="1"/>
  <c r="CQ281" i="1"/>
  <c r="CN281" i="1"/>
  <c r="CG281" i="1"/>
  <c r="CD281" i="1"/>
  <c r="BW281" i="1"/>
  <c r="BT281" i="1"/>
  <c r="BM281" i="1"/>
  <c r="BJ281" i="1"/>
  <c r="BC281" i="1"/>
  <c r="AZ281" i="1"/>
  <c r="AS281" i="1"/>
  <c r="AP281" i="1"/>
  <c r="AI281" i="1"/>
  <c r="AF281" i="1"/>
  <c r="Y281" i="1"/>
  <c r="V281" i="1"/>
  <c r="L281" i="1"/>
  <c r="K281" i="1"/>
  <c r="J281" i="1"/>
  <c r="JL280" i="1"/>
  <c r="JB280" i="1"/>
  <c r="IR280" i="1"/>
  <c r="IV280" i="1" s="1"/>
  <c r="IH280" i="1"/>
  <c r="HX280" i="1"/>
  <c r="HN280" i="1"/>
  <c r="HD280" i="1"/>
  <c r="HH280" i="1" s="1"/>
  <c r="GT280" i="1"/>
  <c r="GJ280" i="1"/>
  <c r="FZ280" i="1"/>
  <c r="FP280" i="1"/>
  <c r="FT280" i="1" s="1"/>
  <c r="FF280" i="1"/>
  <c r="EV280" i="1"/>
  <c r="EL280" i="1"/>
  <c r="EB280" i="1"/>
  <c r="EF280" i="1" s="1"/>
  <c r="DR280" i="1"/>
  <c r="DH280" i="1"/>
  <c r="CX280" i="1"/>
  <c r="CN280" i="1"/>
  <c r="CR280" i="1" s="1"/>
  <c r="CD280" i="1"/>
  <c r="BT280" i="1"/>
  <c r="BJ280" i="1"/>
  <c r="AZ280" i="1"/>
  <c r="BD280" i="1" s="1"/>
  <c r="AP280" i="1"/>
  <c r="AF280" i="1"/>
  <c r="V280" i="1"/>
  <c r="K280" i="1"/>
  <c r="L280" i="1" s="1"/>
  <c r="J280" i="1"/>
  <c r="L279" i="1"/>
  <c r="K279" i="1"/>
  <c r="J279" i="1"/>
  <c r="K278" i="1"/>
  <c r="L278" i="1" s="1"/>
  <c r="J278" i="1"/>
  <c r="JP277" i="1"/>
  <c r="JL277" i="1"/>
  <c r="JF277" i="1"/>
  <c r="JB277" i="1"/>
  <c r="IV277" i="1"/>
  <c r="IR277" i="1"/>
  <c r="IL277" i="1"/>
  <c r="IH277" i="1"/>
  <c r="IB277" i="1"/>
  <c r="HX277" i="1"/>
  <c r="HR277" i="1"/>
  <c r="HN277" i="1"/>
  <c r="HH277" i="1"/>
  <c r="HD277" i="1"/>
  <c r="GX277" i="1"/>
  <c r="GT277" i="1"/>
  <c r="GN277" i="1"/>
  <c r="GJ277" i="1"/>
  <c r="GD277" i="1"/>
  <c r="FZ277" i="1"/>
  <c r="FT277" i="1"/>
  <c r="FP277" i="1"/>
  <c r="FJ277" i="1"/>
  <c r="FF277" i="1"/>
  <c r="EZ277" i="1"/>
  <c r="EV277" i="1"/>
  <c r="EP277" i="1"/>
  <c r="EL277" i="1"/>
  <c r="EF277" i="1"/>
  <c r="EB277" i="1"/>
  <c r="DV277" i="1"/>
  <c r="DR277" i="1"/>
  <c r="DL277" i="1"/>
  <c r="DH277" i="1"/>
  <c r="DB277" i="1"/>
  <c r="CX277" i="1"/>
  <c r="CR277" i="1"/>
  <c r="CN277" i="1"/>
  <c r="CH277" i="1"/>
  <c r="CD277" i="1"/>
  <c r="BX277" i="1"/>
  <c r="BT277" i="1"/>
  <c r="BN277" i="1"/>
  <c r="BJ277" i="1"/>
  <c r="BD277" i="1"/>
  <c r="AZ277" i="1"/>
  <c r="AT277" i="1"/>
  <c r="AP277" i="1"/>
  <c r="AJ277" i="1"/>
  <c r="Z277" i="1"/>
  <c r="L277" i="1"/>
  <c r="K277" i="1"/>
  <c r="J277" i="1"/>
  <c r="JO276" i="1"/>
  <c r="JL276" i="1"/>
  <c r="JE276" i="1"/>
  <c r="JB276" i="1"/>
  <c r="IU276" i="1"/>
  <c r="IR276" i="1"/>
  <c r="IK276" i="1"/>
  <c r="IH276" i="1"/>
  <c r="IA276" i="1"/>
  <c r="HX276" i="1"/>
  <c r="HQ276" i="1"/>
  <c r="HN276" i="1"/>
  <c r="HG276" i="1"/>
  <c r="HD276" i="1"/>
  <c r="GW276" i="1"/>
  <c r="GT276" i="1"/>
  <c r="GM276" i="1"/>
  <c r="GJ276" i="1"/>
  <c r="GC276" i="1"/>
  <c r="FZ276" i="1"/>
  <c r="FS276" i="1"/>
  <c r="FP276" i="1"/>
  <c r="FI276" i="1"/>
  <c r="FF276" i="1"/>
  <c r="EY276" i="1"/>
  <c r="EV276" i="1"/>
  <c r="EO276" i="1"/>
  <c r="EL276" i="1"/>
  <c r="EE276" i="1"/>
  <c r="EB276" i="1"/>
  <c r="DU276" i="1"/>
  <c r="DR276" i="1"/>
  <c r="DK276" i="1"/>
  <c r="DH276" i="1"/>
  <c r="DA276" i="1"/>
  <c r="CX276" i="1"/>
  <c r="CQ276" i="1"/>
  <c r="CN276" i="1"/>
  <c r="CG276" i="1"/>
  <c r="CD276" i="1"/>
  <c r="BW276" i="1"/>
  <c r="BT276" i="1"/>
  <c r="BM276" i="1"/>
  <c r="BJ276" i="1"/>
  <c r="BC276" i="1"/>
  <c r="AZ276" i="1"/>
  <c r="AS276" i="1"/>
  <c r="AP276" i="1"/>
  <c r="AI276" i="1"/>
  <c r="AF276" i="1"/>
  <c r="Y276" i="1"/>
  <c r="V276" i="1"/>
  <c r="K276" i="1"/>
  <c r="L276" i="1" s="1"/>
  <c r="J276" i="1"/>
  <c r="JL275" i="1"/>
  <c r="JB275" i="1"/>
  <c r="JF275" i="1" s="1"/>
  <c r="IR275" i="1"/>
  <c r="IH275" i="1"/>
  <c r="HX275" i="1"/>
  <c r="HN275" i="1"/>
  <c r="HR275" i="1" s="1"/>
  <c r="HD275" i="1"/>
  <c r="GT275" i="1"/>
  <c r="GJ275" i="1"/>
  <c r="FZ275" i="1"/>
  <c r="GD275" i="1" s="1"/>
  <c r="FP275" i="1"/>
  <c r="FF275" i="1"/>
  <c r="EV275" i="1"/>
  <c r="EL275" i="1"/>
  <c r="EP275" i="1" s="1"/>
  <c r="EB275" i="1"/>
  <c r="DR275" i="1"/>
  <c r="DH275" i="1"/>
  <c r="CX275" i="1"/>
  <c r="DB275" i="1" s="1"/>
  <c r="CN275" i="1"/>
  <c r="CD275" i="1"/>
  <c r="BT275" i="1"/>
  <c r="BJ275" i="1"/>
  <c r="BN275" i="1" s="1"/>
  <c r="AZ275" i="1"/>
  <c r="AP275" i="1"/>
  <c r="AF275" i="1"/>
  <c r="V275" i="1"/>
  <c r="Z275" i="1" s="1"/>
  <c r="L275" i="1"/>
  <c r="K275" i="1"/>
  <c r="J275" i="1"/>
  <c r="K274" i="1"/>
  <c r="L274" i="1" s="1"/>
  <c r="J274" i="1"/>
  <c r="L273" i="1"/>
  <c r="K273" i="1"/>
  <c r="J273" i="1"/>
  <c r="JP272" i="1"/>
  <c r="JL272" i="1"/>
  <c r="JF272" i="1"/>
  <c r="JB272" i="1"/>
  <c r="IV272" i="1"/>
  <c r="IR272" i="1"/>
  <c r="IL272" i="1"/>
  <c r="IH272" i="1"/>
  <c r="IB272" i="1"/>
  <c r="HX272" i="1"/>
  <c r="HR272" i="1"/>
  <c r="HN272" i="1"/>
  <c r="HH272" i="1"/>
  <c r="HD272" i="1"/>
  <c r="GX272" i="1"/>
  <c r="GT272" i="1"/>
  <c r="GN272" i="1"/>
  <c r="GJ272" i="1"/>
  <c r="GD272" i="1"/>
  <c r="FZ272" i="1"/>
  <c r="FT272" i="1"/>
  <c r="FP272" i="1"/>
  <c r="FJ272" i="1"/>
  <c r="FF272" i="1"/>
  <c r="EZ272" i="1"/>
  <c r="EV272" i="1"/>
  <c r="EP272" i="1"/>
  <c r="EL272" i="1"/>
  <c r="EF272" i="1"/>
  <c r="EB272" i="1"/>
  <c r="DV272" i="1"/>
  <c r="DR272" i="1"/>
  <c r="DL272" i="1"/>
  <c r="DH272" i="1"/>
  <c r="DB272" i="1"/>
  <c r="CX272" i="1"/>
  <c r="CR272" i="1"/>
  <c r="CN272" i="1"/>
  <c r="CH272" i="1"/>
  <c r="CD272" i="1"/>
  <c r="BX272" i="1"/>
  <c r="BT272" i="1"/>
  <c r="BN272" i="1"/>
  <c r="BJ272" i="1"/>
  <c r="BD272" i="1"/>
  <c r="AZ272" i="1"/>
  <c r="AT272" i="1"/>
  <c r="AP272" i="1"/>
  <c r="AJ272" i="1"/>
  <c r="Z272" i="1"/>
  <c r="K272" i="1"/>
  <c r="L272" i="1" s="1"/>
  <c r="J272" i="1"/>
  <c r="JO271" i="1"/>
  <c r="JL271" i="1"/>
  <c r="JE271" i="1"/>
  <c r="JB271" i="1"/>
  <c r="IU271" i="1"/>
  <c r="IR271" i="1"/>
  <c r="IK271" i="1"/>
  <c r="IH271" i="1"/>
  <c r="IA271" i="1"/>
  <c r="HX271" i="1"/>
  <c r="HQ271" i="1"/>
  <c r="HN271" i="1"/>
  <c r="HG271" i="1"/>
  <c r="HD271" i="1"/>
  <c r="GW271" i="1"/>
  <c r="GT271" i="1"/>
  <c r="GM271" i="1"/>
  <c r="GJ271" i="1"/>
  <c r="GC271" i="1"/>
  <c r="FZ271" i="1"/>
  <c r="FS271" i="1"/>
  <c r="FP271" i="1"/>
  <c r="FI271" i="1"/>
  <c r="FF271" i="1"/>
  <c r="EY271" i="1"/>
  <c r="EV271" i="1"/>
  <c r="EO271" i="1"/>
  <c r="EL271" i="1"/>
  <c r="EE271" i="1"/>
  <c r="EB271" i="1"/>
  <c r="DU271" i="1"/>
  <c r="DR271" i="1"/>
  <c r="DK271" i="1"/>
  <c r="DH271" i="1"/>
  <c r="DA271" i="1"/>
  <c r="CX271" i="1"/>
  <c r="CQ271" i="1"/>
  <c r="CN271" i="1"/>
  <c r="CG271" i="1"/>
  <c r="CD271" i="1"/>
  <c r="BW271" i="1"/>
  <c r="BT271" i="1"/>
  <c r="BM271" i="1"/>
  <c r="BJ271" i="1"/>
  <c r="BC271" i="1"/>
  <c r="AZ271" i="1"/>
  <c r="AS271" i="1"/>
  <c r="AP271" i="1"/>
  <c r="AI271" i="1"/>
  <c r="AF271" i="1"/>
  <c r="Y271" i="1"/>
  <c r="V271" i="1"/>
  <c r="L271" i="1"/>
  <c r="K271" i="1"/>
  <c r="J271" i="1"/>
  <c r="JL270" i="1"/>
  <c r="JP270" i="1" s="1"/>
  <c r="JB270" i="1"/>
  <c r="IR270" i="1"/>
  <c r="IV270" i="1" s="1"/>
  <c r="IH270" i="1"/>
  <c r="HX270" i="1"/>
  <c r="IB270" i="1" s="1"/>
  <c r="HN270" i="1"/>
  <c r="HD270" i="1"/>
  <c r="HH270" i="1" s="1"/>
  <c r="GT270" i="1"/>
  <c r="GJ270" i="1"/>
  <c r="GN270" i="1" s="1"/>
  <c r="FZ270" i="1"/>
  <c r="FP270" i="1"/>
  <c r="FT270" i="1" s="1"/>
  <c r="FF270" i="1"/>
  <c r="EV270" i="1"/>
  <c r="EZ270" i="1" s="1"/>
  <c r="EL270" i="1"/>
  <c r="EB270" i="1"/>
  <c r="EF270" i="1" s="1"/>
  <c r="DR270" i="1"/>
  <c r="DH270" i="1"/>
  <c r="DL270" i="1" s="1"/>
  <c r="CX270" i="1"/>
  <c r="CN270" i="1"/>
  <c r="CR270" i="1" s="1"/>
  <c r="CD270" i="1"/>
  <c r="BT270" i="1"/>
  <c r="BX270" i="1" s="1"/>
  <c r="BJ270" i="1"/>
  <c r="AZ270" i="1"/>
  <c r="BD270" i="1" s="1"/>
  <c r="AP270" i="1"/>
  <c r="AF270" i="1"/>
  <c r="AJ270" i="1" s="1"/>
  <c r="V270" i="1"/>
  <c r="K270" i="1"/>
  <c r="L270" i="1" s="1"/>
  <c r="J270" i="1"/>
  <c r="L269" i="1"/>
  <c r="K269" i="1"/>
  <c r="J269" i="1"/>
  <c r="K268" i="1"/>
  <c r="L268" i="1" s="1"/>
  <c r="J268" i="1"/>
  <c r="JP267" i="1"/>
  <c r="JL267" i="1"/>
  <c r="JF267" i="1"/>
  <c r="JB267" i="1"/>
  <c r="IV267" i="1"/>
  <c r="IR267" i="1"/>
  <c r="IL267" i="1"/>
  <c r="IH267" i="1"/>
  <c r="IB267" i="1"/>
  <c r="HX267" i="1"/>
  <c r="HR267" i="1"/>
  <c r="HN267" i="1"/>
  <c r="HH267" i="1"/>
  <c r="HD267" i="1"/>
  <c r="GX267" i="1"/>
  <c r="GT267" i="1"/>
  <c r="GN267" i="1"/>
  <c r="GJ267" i="1"/>
  <c r="GD267" i="1"/>
  <c r="FZ267" i="1"/>
  <c r="FT267" i="1"/>
  <c r="FP267" i="1"/>
  <c r="FJ267" i="1"/>
  <c r="FF267" i="1"/>
  <c r="EZ267" i="1"/>
  <c r="EV267" i="1"/>
  <c r="EP267" i="1"/>
  <c r="EL267" i="1"/>
  <c r="EF267" i="1"/>
  <c r="EB267" i="1"/>
  <c r="DV267" i="1"/>
  <c r="DR267" i="1"/>
  <c r="DL267" i="1"/>
  <c r="DH267" i="1"/>
  <c r="DB267" i="1"/>
  <c r="CX267" i="1"/>
  <c r="CR267" i="1"/>
  <c r="CN267" i="1"/>
  <c r="CH267" i="1"/>
  <c r="CD267" i="1"/>
  <c r="BX267" i="1"/>
  <c r="BT267" i="1"/>
  <c r="BN267" i="1"/>
  <c r="BJ267" i="1"/>
  <c r="BD267" i="1"/>
  <c r="AZ267" i="1"/>
  <c r="AT267" i="1"/>
  <c r="AP267" i="1"/>
  <c r="AJ267" i="1"/>
  <c r="Z267" i="1"/>
  <c r="L267" i="1"/>
  <c r="K267" i="1"/>
  <c r="J267" i="1"/>
  <c r="JO266" i="1"/>
  <c r="JL266" i="1"/>
  <c r="JE266" i="1"/>
  <c r="JB266" i="1"/>
  <c r="IU266" i="1"/>
  <c r="IR266" i="1"/>
  <c r="IK266" i="1"/>
  <c r="IH266" i="1"/>
  <c r="IA266" i="1"/>
  <c r="HX266" i="1"/>
  <c r="HQ266" i="1"/>
  <c r="HN266" i="1"/>
  <c r="HG266" i="1"/>
  <c r="HD266" i="1"/>
  <c r="GW266" i="1"/>
  <c r="GT266" i="1"/>
  <c r="GM266" i="1"/>
  <c r="GJ266" i="1"/>
  <c r="GC266" i="1"/>
  <c r="FZ266" i="1"/>
  <c r="FS266" i="1"/>
  <c r="FP266" i="1"/>
  <c r="FI266" i="1"/>
  <c r="FF266" i="1"/>
  <c r="EY266" i="1"/>
  <c r="EV266" i="1"/>
  <c r="EO266" i="1"/>
  <c r="EL266" i="1"/>
  <c r="EE266" i="1"/>
  <c r="EB266" i="1"/>
  <c r="DU266" i="1"/>
  <c r="DR266" i="1"/>
  <c r="DK266" i="1"/>
  <c r="DH266" i="1"/>
  <c r="DA266" i="1"/>
  <c r="CX266" i="1"/>
  <c r="CQ266" i="1"/>
  <c r="CN266" i="1"/>
  <c r="CG266" i="1"/>
  <c r="CD266" i="1"/>
  <c r="BW266" i="1"/>
  <c r="BT266" i="1"/>
  <c r="BM266" i="1"/>
  <c r="BJ266" i="1"/>
  <c r="BC266" i="1"/>
  <c r="AZ266" i="1"/>
  <c r="AS266" i="1"/>
  <c r="AP266" i="1"/>
  <c r="AI266" i="1"/>
  <c r="AF266" i="1"/>
  <c r="Y266" i="1"/>
  <c r="V266" i="1"/>
  <c r="K266" i="1"/>
  <c r="L266" i="1" s="1"/>
  <c r="J266" i="1"/>
  <c r="JL265" i="1"/>
  <c r="JB265" i="1"/>
  <c r="JF265" i="1" s="1"/>
  <c r="IR265" i="1"/>
  <c r="IH265" i="1"/>
  <c r="HX265" i="1"/>
  <c r="HN265" i="1"/>
  <c r="HR265" i="1" s="1"/>
  <c r="HD265" i="1"/>
  <c r="GT265" i="1"/>
  <c r="GJ265" i="1"/>
  <c r="FZ265" i="1"/>
  <c r="GD265" i="1" s="1"/>
  <c r="FP265" i="1"/>
  <c r="FF265" i="1"/>
  <c r="EV265" i="1"/>
  <c r="EL265" i="1"/>
  <c r="EP265" i="1" s="1"/>
  <c r="EB265" i="1"/>
  <c r="DR265" i="1"/>
  <c r="DH265" i="1"/>
  <c r="CX265" i="1"/>
  <c r="DB265" i="1" s="1"/>
  <c r="CN265" i="1"/>
  <c r="CD265" i="1"/>
  <c r="BT265" i="1"/>
  <c r="BJ265" i="1"/>
  <c r="BN265" i="1" s="1"/>
  <c r="AZ265" i="1"/>
  <c r="AP265" i="1"/>
  <c r="AF265" i="1"/>
  <c r="V265" i="1"/>
  <c r="Z265" i="1" s="1"/>
  <c r="L265" i="1"/>
  <c r="K265" i="1"/>
  <c r="J265" i="1"/>
  <c r="K264" i="1"/>
  <c r="L264" i="1" s="1"/>
  <c r="J264" i="1"/>
  <c r="L263" i="1"/>
  <c r="K263" i="1"/>
  <c r="J263" i="1"/>
  <c r="JP262" i="1"/>
  <c r="JL262" i="1"/>
  <c r="JF262" i="1"/>
  <c r="JB262" i="1"/>
  <c r="IV262" i="1"/>
  <c r="IR262" i="1"/>
  <c r="IL262" i="1"/>
  <c r="IH262" i="1"/>
  <c r="IB262" i="1"/>
  <c r="HX262" i="1"/>
  <c r="HR262" i="1"/>
  <c r="HN262" i="1"/>
  <c r="HH262" i="1"/>
  <c r="HD262" i="1"/>
  <c r="GX262" i="1"/>
  <c r="GT262" i="1"/>
  <c r="GN262" i="1"/>
  <c r="GJ262" i="1"/>
  <c r="GD262" i="1"/>
  <c r="FZ262" i="1"/>
  <c r="FT262" i="1"/>
  <c r="FP262" i="1"/>
  <c r="FJ262" i="1"/>
  <c r="FF262" i="1"/>
  <c r="EZ262" i="1"/>
  <c r="EV262" i="1"/>
  <c r="EP262" i="1"/>
  <c r="EL262" i="1"/>
  <c r="EF262" i="1"/>
  <c r="EB262" i="1"/>
  <c r="DV262" i="1"/>
  <c r="DR262" i="1"/>
  <c r="DL262" i="1"/>
  <c r="DH262" i="1"/>
  <c r="DB262" i="1"/>
  <c r="CX262" i="1"/>
  <c r="CR262" i="1"/>
  <c r="CN262" i="1"/>
  <c r="CH262" i="1"/>
  <c r="CD262" i="1"/>
  <c r="BX262" i="1"/>
  <c r="BT262" i="1"/>
  <c r="BN262" i="1"/>
  <c r="BJ262" i="1"/>
  <c r="BD262" i="1"/>
  <c r="AZ262" i="1"/>
  <c r="AT262" i="1"/>
  <c r="AP262" i="1"/>
  <c r="AJ262" i="1"/>
  <c r="Z262" i="1"/>
  <c r="K262" i="1"/>
  <c r="L262" i="1" s="1"/>
  <c r="J262" i="1"/>
  <c r="JO261" i="1"/>
  <c r="JL261" i="1"/>
  <c r="JE261" i="1"/>
  <c r="JB261" i="1"/>
  <c r="IU261" i="1"/>
  <c r="IR261" i="1"/>
  <c r="IK261" i="1"/>
  <c r="IH261" i="1"/>
  <c r="IA261" i="1"/>
  <c r="HX261" i="1"/>
  <c r="HQ261" i="1"/>
  <c r="HN261" i="1"/>
  <c r="HG261" i="1"/>
  <c r="HD261" i="1"/>
  <c r="GW261" i="1"/>
  <c r="GT261" i="1"/>
  <c r="GM261" i="1"/>
  <c r="GJ261" i="1"/>
  <c r="GC261" i="1"/>
  <c r="FZ261" i="1"/>
  <c r="FS261" i="1"/>
  <c r="FP261" i="1"/>
  <c r="FI261" i="1"/>
  <c r="FF261" i="1"/>
  <c r="EY261" i="1"/>
  <c r="EV261" i="1"/>
  <c r="EO261" i="1"/>
  <c r="EL261" i="1"/>
  <c r="EE261" i="1"/>
  <c r="EB261" i="1"/>
  <c r="DU261" i="1"/>
  <c r="DR261" i="1"/>
  <c r="DK261" i="1"/>
  <c r="DH261" i="1"/>
  <c r="DA261" i="1"/>
  <c r="CX261" i="1"/>
  <c r="CQ261" i="1"/>
  <c r="CN261" i="1"/>
  <c r="CG261" i="1"/>
  <c r="CD261" i="1"/>
  <c r="BW261" i="1"/>
  <c r="BT261" i="1"/>
  <c r="BM261" i="1"/>
  <c r="BJ261" i="1"/>
  <c r="BC261" i="1"/>
  <c r="AZ261" i="1"/>
  <c r="AS261" i="1"/>
  <c r="AP261" i="1"/>
  <c r="AI261" i="1"/>
  <c r="AF261" i="1"/>
  <c r="Y261" i="1"/>
  <c r="V261" i="1"/>
  <c r="L261" i="1"/>
  <c r="K261" i="1"/>
  <c r="J261" i="1"/>
  <c r="JL260" i="1"/>
  <c r="JB260" i="1"/>
  <c r="IR260" i="1"/>
  <c r="IV260" i="1" s="1"/>
  <c r="IH260" i="1"/>
  <c r="HX260" i="1"/>
  <c r="HN260" i="1"/>
  <c r="HD260" i="1"/>
  <c r="HH260" i="1" s="1"/>
  <c r="GT260" i="1"/>
  <c r="GJ260" i="1"/>
  <c r="FZ260" i="1"/>
  <c r="FP260" i="1"/>
  <c r="FT260" i="1" s="1"/>
  <c r="FF260" i="1"/>
  <c r="EV260" i="1"/>
  <c r="EL260" i="1"/>
  <c r="EB260" i="1"/>
  <c r="EF260" i="1" s="1"/>
  <c r="DR260" i="1"/>
  <c r="DH260" i="1"/>
  <c r="CX260" i="1"/>
  <c r="CN260" i="1"/>
  <c r="CR260" i="1" s="1"/>
  <c r="CD260" i="1"/>
  <c r="BT260" i="1"/>
  <c r="BJ260" i="1"/>
  <c r="AZ260" i="1"/>
  <c r="BD260" i="1" s="1"/>
  <c r="AP260" i="1"/>
  <c r="AF260" i="1"/>
  <c r="V260" i="1"/>
  <c r="K260" i="1"/>
  <c r="L260" i="1" s="1"/>
  <c r="J260" i="1"/>
  <c r="L259" i="1"/>
  <c r="K259" i="1"/>
  <c r="J259" i="1"/>
  <c r="K258" i="1"/>
  <c r="L258" i="1" s="1"/>
  <c r="J258" i="1"/>
  <c r="JP257" i="1"/>
  <c r="JL257" i="1"/>
  <c r="JF257" i="1"/>
  <c r="JB257" i="1"/>
  <c r="IV257" i="1"/>
  <c r="IR257" i="1"/>
  <c r="IL257" i="1"/>
  <c r="IH257" i="1"/>
  <c r="IB257" i="1"/>
  <c r="HX257" i="1"/>
  <c r="HR257" i="1"/>
  <c r="HN257" i="1"/>
  <c r="HH257" i="1"/>
  <c r="HD257" i="1"/>
  <c r="GX257" i="1"/>
  <c r="GT257" i="1"/>
  <c r="GN257" i="1"/>
  <c r="GJ257" i="1"/>
  <c r="GD257" i="1"/>
  <c r="FZ257" i="1"/>
  <c r="FT257" i="1"/>
  <c r="FP257" i="1"/>
  <c r="FJ257" i="1"/>
  <c r="FF257" i="1"/>
  <c r="EZ257" i="1"/>
  <c r="EV257" i="1"/>
  <c r="EP257" i="1"/>
  <c r="EL257" i="1"/>
  <c r="EF257" i="1"/>
  <c r="EB257" i="1"/>
  <c r="DV257" i="1"/>
  <c r="DR257" i="1"/>
  <c r="DL257" i="1"/>
  <c r="DH257" i="1"/>
  <c r="DB257" i="1"/>
  <c r="CX257" i="1"/>
  <c r="CR257" i="1"/>
  <c r="CN257" i="1"/>
  <c r="CH257" i="1"/>
  <c r="CD257" i="1"/>
  <c r="BX257" i="1"/>
  <c r="BT257" i="1"/>
  <c r="BN257" i="1"/>
  <c r="BJ257" i="1"/>
  <c r="BD257" i="1"/>
  <c r="AZ257" i="1"/>
  <c r="AT257" i="1"/>
  <c r="AP257" i="1"/>
  <c r="AJ257" i="1"/>
  <c r="Z257" i="1"/>
  <c r="L257" i="1"/>
  <c r="K257" i="1"/>
  <c r="J257" i="1"/>
  <c r="JO256" i="1"/>
  <c r="JL256" i="1"/>
  <c r="JE256" i="1"/>
  <c r="JB256" i="1"/>
  <c r="IU256" i="1"/>
  <c r="IR256" i="1"/>
  <c r="IK256" i="1"/>
  <c r="IH256" i="1"/>
  <c r="IA256" i="1"/>
  <c r="HX256" i="1"/>
  <c r="HQ256" i="1"/>
  <c r="HN256" i="1"/>
  <c r="HG256" i="1"/>
  <c r="HD256" i="1"/>
  <c r="GW256" i="1"/>
  <c r="GT256" i="1"/>
  <c r="GM256" i="1"/>
  <c r="GJ256" i="1"/>
  <c r="GC256" i="1"/>
  <c r="FZ256" i="1"/>
  <c r="FS256" i="1"/>
  <c r="FP256" i="1"/>
  <c r="FI256" i="1"/>
  <c r="FF256" i="1"/>
  <c r="EY256" i="1"/>
  <c r="EV256" i="1"/>
  <c r="EO256" i="1"/>
  <c r="EL256" i="1"/>
  <c r="EE256" i="1"/>
  <c r="EB256" i="1"/>
  <c r="DU256" i="1"/>
  <c r="DR256" i="1"/>
  <c r="DK256" i="1"/>
  <c r="DH256" i="1"/>
  <c r="DA256" i="1"/>
  <c r="CX256" i="1"/>
  <c r="CQ256" i="1"/>
  <c r="CN256" i="1"/>
  <c r="CG256" i="1"/>
  <c r="CD256" i="1"/>
  <c r="BW256" i="1"/>
  <c r="BT256" i="1"/>
  <c r="BM256" i="1"/>
  <c r="BJ256" i="1"/>
  <c r="BC256" i="1"/>
  <c r="AZ256" i="1"/>
  <c r="AS256" i="1"/>
  <c r="AP256" i="1"/>
  <c r="AI256" i="1"/>
  <c r="AF256" i="1"/>
  <c r="Y256" i="1"/>
  <c r="V256" i="1"/>
  <c r="K256" i="1"/>
  <c r="L256" i="1" s="1"/>
  <c r="J256" i="1"/>
  <c r="JL255" i="1"/>
  <c r="JB255" i="1"/>
  <c r="JF255" i="1" s="1"/>
  <c r="IR255" i="1"/>
  <c r="IV255" i="1" s="1"/>
  <c r="IH255" i="1"/>
  <c r="IL255" i="1" s="1"/>
  <c r="HX255" i="1"/>
  <c r="HN255" i="1"/>
  <c r="HR255" i="1" s="1"/>
  <c r="HD255" i="1"/>
  <c r="HH255" i="1" s="1"/>
  <c r="GT255" i="1"/>
  <c r="GX255" i="1" s="1"/>
  <c r="GJ255" i="1"/>
  <c r="FZ255" i="1"/>
  <c r="GD255" i="1" s="1"/>
  <c r="FP255" i="1"/>
  <c r="FT255" i="1" s="1"/>
  <c r="FF255" i="1"/>
  <c r="FJ255" i="1" s="1"/>
  <c r="EV255" i="1"/>
  <c r="EL255" i="1"/>
  <c r="EP255" i="1" s="1"/>
  <c r="EB255" i="1"/>
  <c r="EF255" i="1" s="1"/>
  <c r="DR255" i="1"/>
  <c r="DV255" i="1" s="1"/>
  <c r="DH255" i="1"/>
  <c r="CX255" i="1"/>
  <c r="DB255" i="1" s="1"/>
  <c r="CN255" i="1"/>
  <c r="CD255" i="1"/>
  <c r="CH255" i="1" s="1"/>
  <c r="BT255" i="1"/>
  <c r="BJ255" i="1"/>
  <c r="BN255" i="1" s="1"/>
  <c r="AZ255" i="1"/>
  <c r="AP255" i="1"/>
  <c r="AT255" i="1" s="1"/>
  <c r="AF255" i="1"/>
  <c r="V255" i="1"/>
  <c r="Z255" i="1" s="1"/>
  <c r="L255" i="1"/>
  <c r="K255" i="1"/>
  <c r="J255" i="1"/>
  <c r="K254" i="1"/>
  <c r="L254" i="1" s="1"/>
  <c r="J254" i="1"/>
  <c r="L253" i="1"/>
  <c r="K253" i="1"/>
  <c r="J253" i="1"/>
  <c r="JP252" i="1"/>
  <c r="JL252" i="1"/>
  <c r="JF252" i="1"/>
  <c r="JB252" i="1"/>
  <c r="IV252" i="1"/>
  <c r="IR252" i="1"/>
  <c r="IL252" i="1"/>
  <c r="IH252" i="1"/>
  <c r="IB252" i="1"/>
  <c r="HX252" i="1"/>
  <c r="HR252" i="1"/>
  <c r="HN252" i="1"/>
  <c r="HH252" i="1"/>
  <c r="HD252" i="1"/>
  <c r="GX252" i="1"/>
  <c r="GT252" i="1"/>
  <c r="GN252" i="1"/>
  <c r="GJ252" i="1"/>
  <c r="GD252" i="1"/>
  <c r="FZ252" i="1"/>
  <c r="FT252" i="1"/>
  <c r="FP252" i="1"/>
  <c r="FJ252" i="1"/>
  <c r="FF252" i="1"/>
  <c r="EZ252" i="1"/>
  <c r="EV252" i="1"/>
  <c r="EP252" i="1"/>
  <c r="EL252" i="1"/>
  <c r="EF252" i="1"/>
  <c r="EB252" i="1"/>
  <c r="DV252" i="1"/>
  <c r="DR252" i="1"/>
  <c r="DL252" i="1"/>
  <c r="DH252" i="1"/>
  <c r="DB252" i="1"/>
  <c r="CX252" i="1"/>
  <c r="CR252" i="1"/>
  <c r="CN252" i="1"/>
  <c r="CH252" i="1"/>
  <c r="CD252" i="1"/>
  <c r="BX252" i="1"/>
  <c r="BT252" i="1"/>
  <c r="BN252" i="1"/>
  <c r="BJ252" i="1"/>
  <c r="BD252" i="1"/>
  <c r="AZ252" i="1"/>
  <c r="AT252" i="1"/>
  <c r="AP252" i="1"/>
  <c r="AJ252" i="1"/>
  <c r="Z252" i="1"/>
  <c r="K252" i="1"/>
  <c r="L252" i="1" s="1"/>
  <c r="J252" i="1"/>
  <c r="JO251" i="1"/>
  <c r="JL251" i="1"/>
  <c r="JE251" i="1"/>
  <c r="JB251" i="1"/>
  <c r="IU251" i="1"/>
  <c r="IR251" i="1"/>
  <c r="IK251" i="1"/>
  <c r="IH251" i="1"/>
  <c r="IA251" i="1"/>
  <c r="HX251" i="1"/>
  <c r="HQ251" i="1"/>
  <c r="HN251" i="1"/>
  <c r="HG251" i="1"/>
  <c r="HD251" i="1"/>
  <c r="GW251" i="1"/>
  <c r="GT251" i="1"/>
  <c r="GM251" i="1"/>
  <c r="GJ251" i="1"/>
  <c r="GC251" i="1"/>
  <c r="FZ251" i="1"/>
  <c r="FS251" i="1"/>
  <c r="FP251" i="1"/>
  <c r="FI251" i="1"/>
  <c r="FF251" i="1"/>
  <c r="EY251" i="1"/>
  <c r="EV251" i="1"/>
  <c r="EO251" i="1"/>
  <c r="EL251" i="1"/>
  <c r="EE251" i="1"/>
  <c r="EB251" i="1"/>
  <c r="DU251" i="1"/>
  <c r="DR251" i="1"/>
  <c r="DK251" i="1"/>
  <c r="DH251" i="1"/>
  <c r="DA251" i="1"/>
  <c r="CX251" i="1"/>
  <c r="CQ251" i="1"/>
  <c r="CN251" i="1"/>
  <c r="CG251" i="1"/>
  <c r="CD251" i="1"/>
  <c r="BW251" i="1"/>
  <c r="BT251" i="1"/>
  <c r="BM251" i="1"/>
  <c r="BJ251" i="1"/>
  <c r="BC251" i="1"/>
  <c r="AZ251" i="1"/>
  <c r="AS251" i="1"/>
  <c r="AP251" i="1"/>
  <c r="AI251" i="1"/>
  <c r="AF251" i="1"/>
  <c r="Y251" i="1"/>
  <c r="V251" i="1"/>
  <c r="L251" i="1"/>
  <c r="K251" i="1"/>
  <c r="J251" i="1"/>
  <c r="JL250" i="1"/>
  <c r="JB250" i="1"/>
  <c r="JF250" i="1" s="1"/>
  <c r="IR250" i="1"/>
  <c r="IV250" i="1" s="1"/>
  <c r="IH250" i="1"/>
  <c r="HX250" i="1"/>
  <c r="HN250" i="1"/>
  <c r="HR250" i="1" s="1"/>
  <c r="HD250" i="1"/>
  <c r="HH250" i="1" s="1"/>
  <c r="GT250" i="1"/>
  <c r="GJ250" i="1"/>
  <c r="FZ250" i="1"/>
  <c r="GD250" i="1" s="1"/>
  <c r="FP250" i="1"/>
  <c r="FT250" i="1" s="1"/>
  <c r="FF250" i="1"/>
  <c r="EV250" i="1"/>
  <c r="EL250" i="1"/>
  <c r="EP250" i="1" s="1"/>
  <c r="EB250" i="1"/>
  <c r="EF250" i="1" s="1"/>
  <c r="DR250" i="1"/>
  <c r="DH250" i="1"/>
  <c r="CX250" i="1"/>
  <c r="DB250" i="1" s="1"/>
  <c r="CN250" i="1"/>
  <c r="CR250" i="1" s="1"/>
  <c r="CD250" i="1"/>
  <c r="BT250" i="1"/>
  <c r="BJ250" i="1"/>
  <c r="BN250" i="1" s="1"/>
  <c r="AZ250" i="1"/>
  <c r="BD250" i="1" s="1"/>
  <c r="AP250" i="1"/>
  <c r="AF250" i="1"/>
  <c r="V250" i="1"/>
  <c r="Z250" i="1" s="1"/>
  <c r="K250" i="1"/>
  <c r="L250" i="1" s="1"/>
  <c r="J250" i="1"/>
  <c r="L249" i="1"/>
  <c r="K249" i="1"/>
  <c r="J249" i="1"/>
  <c r="K248" i="1"/>
  <c r="L248" i="1" s="1"/>
  <c r="J248" i="1"/>
  <c r="JP247" i="1"/>
  <c r="JP227" i="1" s="1"/>
  <c r="JL247" i="1"/>
  <c r="JF247" i="1"/>
  <c r="JB247" i="1"/>
  <c r="IV247" i="1"/>
  <c r="IV227" i="1" s="1"/>
  <c r="IR247" i="1"/>
  <c r="IL247" i="1"/>
  <c r="IH247" i="1"/>
  <c r="IB247" i="1"/>
  <c r="IB227" i="1" s="1"/>
  <c r="HX247" i="1"/>
  <c r="HR247" i="1"/>
  <c r="HN247" i="1"/>
  <c r="HH247" i="1"/>
  <c r="HD247" i="1"/>
  <c r="GX247" i="1"/>
  <c r="GT247" i="1"/>
  <c r="GN247" i="1"/>
  <c r="GN227" i="1" s="1"/>
  <c r="GJ247" i="1"/>
  <c r="GD247" i="1"/>
  <c r="FZ247" i="1"/>
  <c r="FT247" i="1"/>
  <c r="FT227" i="1" s="1"/>
  <c r="FP247" i="1"/>
  <c r="FJ247" i="1"/>
  <c r="FF247" i="1"/>
  <c r="EZ247" i="1"/>
  <c r="EZ227" i="1" s="1"/>
  <c r="EV247" i="1"/>
  <c r="EP247" i="1"/>
  <c r="EL247" i="1"/>
  <c r="EF247" i="1"/>
  <c r="EB247" i="1"/>
  <c r="DV247" i="1"/>
  <c r="DR247" i="1"/>
  <c r="DL247" i="1"/>
  <c r="DL227" i="1" s="1"/>
  <c r="DH247" i="1"/>
  <c r="DB247" i="1"/>
  <c r="CX247" i="1"/>
  <c r="CR247" i="1"/>
  <c r="CR227" i="1" s="1"/>
  <c r="CN247" i="1"/>
  <c r="CH247" i="1"/>
  <c r="CD247" i="1"/>
  <c r="BX247" i="1"/>
  <c r="BX227" i="1" s="1"/>
  <c r="BT247" i="1"/>
  <c r="BN247" i="1"/>
  <c r="BJ247" i="1"/>
  <c r="BD247" i="1"/>
  <c r="AZ247" i="1"/>
  <c r="AT247" i="1"/>
  <c r="AP247" i="1"/>
  <c r="AJ247" i="1"/>
  <c r="AJ227" i="1" s="1"/>
  <c r="Z247" i="1"/>
  <c r="L247" i="1"/>
  <c r="K247" i="1"/>
  <c r="J247" i="1"/>
  <c r="JO246" i="1"/>
  <c r="JL246" i="1"/>
  <c r="JE246" i="1"/>
  <c r="JB246" i="1"/>
  <c r="IU246" i="1"/>
  <c r="IR246" i="1"/>
  <c r="IK246" i="1"/>
  <c r="IH246" i="1"/>
  <c r="IA246" i="1"/>
  <c r="HX246" i="1"/>
  <c r="HQ246" i="1"/>
  <c r="HN246" i="1"/>
  <c r="HG246" i="1"/>
  <c r="HD246" i="1"/>
  <c r="GW246" i="1"/>
  <c r="GT246" i="1"/>
  <c r="GM246" i="1"/>
  <c r="GJ246" i="1"/>
  <c r="GC246" i="1"/>
  <c r="FZ246" i="1"/>
  <c r="FS246" i="1"/>
  <c r="FP246" i="1"/>
  <c r="FI246" i="1"/>
  <c r="FF246" i="1"/>
  <c r="EY246" i="1"/>
  <c r="EV246" i="1"/>
  <c r="EO246" i="1"/>
  <c r="EL246" i="1"/>
  <c r="EE246" i="1"/>
  <c r="EB246" i="1"/>
  <c r="DU246" i="1"/>
  <c r="DR246" i="1"/>
  <c r="DK246" i="1"/>
  <c r="DH246" i="1"/>
  <c r="DA246" i="1"/>
  <c r="CX246" i="1"/>
  <c r="CQ246" i="1"/>
  <c r="CN246" i="1"/>
  <c r="CG246" i="1"/>
  <c r="CD246" i="1"/>
  <c r="BW246" i="1"/>
  <c r="BT246" i="1"/>
  <c r="BM246" i="1"/>
  <c r="BJ246" i="1"/>
  <c r="BC246" i="1"/>
  <c r="AZ246" i="1"/>
  <c r="AS246" i="1"/>
  <c r="AP246" i="1"/>
  <c r="AI246" i="1"/>
  <c r="AF246" i="1"/>
  <c r="Y246" i="1"/>
  <c r="V246" i="1"/>
  <c r="K246" i="1"/>
  <c r="L246" i="1" s="1"/>
  <c r="J246" i="1"/>
  <c r="JL245" i="1"/>
  <c r="JB245" i="1"/>
  <c r="JF245" i="1" s="1"/>
  <c r="IR245" i="1"/>
  <c r="IH245" i="1"/>
  <c r="HX245" i="1"/>
  <c r="HN245" i="1"/>
  <c r="HR245" i="1" s="1"/>
  <c r="HD245" i="1"/>
  <c r="GT245" i="1"/>
  <c r="GJ245" i="1"/>
  <c r="FZ245" i="1"/>
  <c r="GD245" i="1" s="1"/>
  <c r="FP245" i="1"/>
  <c r="FF245" i="1"/>
  <c r="EV245" i="1"/>
  <c r="EL245" i="1"/>
  <c r="EP245" i="1" s="1"/>
  <c r="EB245" i="1"/>
  <c r="DR245" i="1"/>
  <c r="DH245" i="1"/>
  <c r="CX245" i="1"/>
  <c r="DB245" i="1" s="1"/>
  <c r="CN245" i="1"/>
  <c r="CD245" i="1"/>
  <c r="BT245" i="1"/>
  <c r="BJ245" i="1"/>
  <c r="BN245" i="1" s="1"/>
  <c r="AZ245" i="1"/>
  <c r="AP245" i="1"/>
  <c r="AF245" i="1"/>
  <c r="V245" i="1"/>
  <c r="Z245" i="1" s="1"/>
  <c r="L245" i="1"/>
  <c r="K245" i="1"/>
  <c r="J245" i="1"/>
  <c r="K244" i="1"/>
  <c r="L244" i="1" s="1"/>
  <c r="J244" i="1"/>
  <c r="L243" i="1"/>
  <c r="K243" i="1"/>
  <c r="J243" i="1"/>
  <c r="JP242" i="1"/>
  <c r="JL242" i="1"/>
  <c r="JF242" i="1"/>
  <c r="JB242" i="1"/>
  <c r="IV242" i="1"/>
  <c r="IR242" i="1"/>
  <c r="IL242" i="1"/>
  <c r="IH242" i="1"/>
  <c r="IB242" i="1"/>
  <c r="HX242" i="1"/>
  <c r="HR242" i="1"/>
  <c r="HN242" i="1"/>
  <c r="HH242" i="1"/>
  <c r="HD242" i="1"/>
  <c r="GX242" i="1"/>
  <c r="GT242" i="1"/>
  <c r="GN242" i="1"/>
  <c r="GJ242" i="1"/>
  <c r="GD242" i="1"/>
  <c r="FZ242" i="1"/>
  <c r="FT242" i="1"/>
  <c r="FP242" i="1"/>
  <c r="FJ242" i="1"/>
  <c r="FF242" i="1"/>
  <c r="EZ242" i="1"/>
  <c r="EV242" i="1"/>
  <c r="EP242" i="1"/>
  <c r="EL242" i="1"/>
  <c r="EF242" i="1"/>
  <c r="EB242" i="1"/>
  <c r="DV242" i="1"/>
  <c r="DR242" i="1"/>
  <c r="DL242" i="1"/>
  <c r="DH242" i="1"/>
  <c r="DB242" i="1"/>
  <c r="CX242" i="1"/>
  <c r="CR242" i="1"/>
  <c r="CN242" i="1"/>
  <c r="CH242" i="1"/>
  <c r="CD242" i="1"/>
  <c r="BX242" i="1"/>
  <c r="BT242" i="1"/>
  <c r="BN242" i="1"/>
  <c r="BJ242" i="1"/>
  <c r="BD242" i="1"/>
  <c r="AZ242" i="1"/>
  <c r="AT242" i="1"/>
  <c r="AP242" i="1"/>
  <c r="AJ242" i="1"/>
  <c r="Z242" i="1"/>
  <c r="K242" i="1"/>
  <c r="L242" i="1" s="1"/>
  <c r="J242" i="1"/>
  <c r="JO241" i="1"/>
  <c r="JL241" i="1"/>
  <c r="JE241" i="1"/>
  <c r="JB241" i="1"/>
  <c r="JF240" i="1" s="1"/>
  <c r="IU241" i="1"/>
  <c r="IR241" i="1"/>
  <c r="IK241" i="1"/>
  <c r="IH241" i="1"/>
  <c r="IA241" i="1"/>
  <c r="HX241" i="1"/>
  <c r="HQ241" i="1"/>
  <c r="HN241" i="1"/>
  <c r="HR240" i="1" s="1"/>
  <c r="HG241" i="1"/>
  <c r="HD241" i="1"/>
  <c r="GW241" i="1"/>
  <c r="GT241" i="1"/>
  <c r="GM241" i="1"/>
  <c r="GJ241" i="1"/>
  <c r="GC241" i="1"/>
  <c r="FZ241" i="1"/>
  <c r="FS241" i="1"/>
  <c r="FP241" i="1"/>
  <c r="FI241" i="1"/>
  <c r="FF241" i="1"/>
  <c r="EY241" i="1"/>
  <c r="EV241" i="1"/>
  <c r="EO241" i="1"/>
  <c r="EL241" i="1"/>
  <c r="EP240" i="1" s="1"/>
  <c r="EE241" i="1"/>
  <c r="EB241" i="1"/>
  <c r="DU241" i="1"/>
  <c r="DR241" i="1"/>
  <c r="DK241" i="1"/>
  <c r="DH241" i="1"/>
  <c r="DA241" i="1"/>
  <c r="CX241" i="1"/>
  <c r="DB240" i="1" s="1"/>
  <c r="CQ241" i="1"/>
  <c r="CN241" i="1"/>
  <c r="CG241" i="1"/>
  <c r="CD241" i="1"/>
  <c r="BW241" i="1"/>
  <c r="BT241" i="1"/>
  <c r="BM241" i="1"/>
  <c r="BJ241" i="1"/>
  <c r="BN240" i="1" s="1"/>
  <c r="BC241" i="1"/>
  <c r="AZ241" i="1"/>
  <c r="AS241" i="1"/>
  <c r="AP241" i="1"/>
  <c r="AI241" i="1"/>
  <c r="AF241" i="1"/>
  <c r="Y241" i="1"/>
  <c r="V241" i="1"/>
  <c r="L241" i="1"/>
  <c r="K241" i="1"/>
  <c r="J241" i="1"/>
  <c r="JL240" i="1"/>
  <c r="JB240" i="1"/>
  <c r="IR240" i="1"/>
  <c r="IV240" i="1" s="1"/>
  <c r="IH240" i="1"/>
  <c r="HX240" i="1"/>
  <c r="HN240" i="1"/>
  <c r="HD240" i="1"/>
  <c r="HH240" i="1" s="1"/>
  <c r="GT240" i="1"/>
  <c r="GJ240" i="1"/>
  <c r="FZ240" i="1"/>
  <c r="FP240" i="1"/>
  <c r="FT240" i="1" s="1"/>
  <c r="FF240" i="1"/>
  <c r="EV240" i="1"/>
  <c r="EL240" i="1"/>
  <c r="EB240" i="1"/>
  <c r="DR240" i="1"/>
  <c r="DH240" i="1"/>
  <c r="CX240" i="1"/>
  <c r="CN240" i="1"/>
  <c r="CD240" i="1"/>
  <c r="BT240" i="1"/>
  <c r="BJ240" i="1"/>
  <c r="AZ240" i="1"/>
  <c r="AP240" i="1"/>
  <c r="AF240" i="1"/>
  <c r="V240" i="1"/>
  <c r="K240" i="1"/>
  <c r="L240" i="1" s="1"/>
  <c r="J240" i="1"/>
  <c r="L239" i="1"/>
  <c r="K239" i="1"/>
  <c r="J239" i="1"/>
  <c r="K238" i="1"/>
  <c r="L238" i="1" s="1"/>
  <c r="J238" i="1"/>
  <c r="JP237" i="1"/>
  <c r="JL237" i="1"/>
  <c r="JF237" i="1"/>
  <c r="JB237" i="1"/>
  <c r="IV237" i="1"/>
  <c r="IR237" i="1"/>
  <c r="IL237" i="1"/>
  <c r="IH237" i="1"/>
  <c r="IB237" i="1"/>
  <c r="HX237" i="1"/>
  <c r="HR237" i="1"/>
  <c r="HN237" i="1"/>
  <c r="HH237" i="1"/>
  <c r="HD237" i="1"/>
  <c r="GX237" i="1"/>
  <c r="GT237" i="1"/>
  <c r="GN237" i="1"/>
  <c r="GJ237" i="1"/>
  <c r="GD237" i="1"/>
  <c r="FZ237" i="1"/>
  <c r="FT237" i="1"/>
  <c r="FP237" i="1"/>
  <c r="FJ237" i="1"/>
  <c r="FF237" i="1"/>
  <c r="EZ237" i="1"/>
  <c r="EV237" i="1"/>
  <c r="EP237" i="1"/>
  <c r="EL237" i="1"/>
  <c r="EF237" i="1"/>
  <c r="EB237" i="1"/>
  <c r="DV237" i="1"/>
  <c r="DR237" i="1"/>
  <c r="DL237" i="1"/>
  <c r="DH237" i="1"/>
  <c r="DB237" i="1"/>
  <c r="CX237" i="1"/>
  <c r="CR237" i="1"/>
  <c r="CN237" i="1"/>
  <c r="CH237" i="1"/>
  <c r="CD237" i="1"/>
  <c r="BX237" i="1"/>
  <c r="BT237" i="1"/>
  <c r="BN237" i="1"/>
  <c r="BJ237" i="1"/>
  <c r="BD237" i="1"/>
  <c r="AZ237" i="1"/>
  <c r="AT237" i="1"/>
  <c r="AP237" i="1"/>
  <c r="AJ237" i="1"/>
  <c r="Z237" i="1"/>
  <c r="L237" i="1"/>
  <c r="K237" i="1"/>
  <c r="J237" i="1"/>
  <c r="JO236" i="1"/>
  <c r="JL236" i="1"/>
  <c r="JE236" i="1"/>
  <c r="JB236" i="1"/>
  <c r="IU236" i="1"/>
  <c r="IR236" i="1"/>
  <c r="IK236" i="1"/>
  <c r="IH236" i="1"/>
  <c r="IA236" i="1"/>
  <c r="HX236" i="1"/>
  <c r="HQ236" i="1"/>
  <c r="HN236" i="1"/>
  <c r="HG236" i="1"/>
  <c r="HD236" i="1"/>
  <c r="GW236" i="1"/>
  <c r="GT236" i="1"/>
  <c r="GM236" i="1"/>
  <c r="GJ236" i="1"/>
  <c r="GC236" i="1"/>
  <c r="FZ236" i="1"/>
  <c r="FS236" i="1"/>
  <c r="FP236" i="1"/>
  <c r="FI236" i="1"/>
  <c r="FF236" i="1"/>
  <c r="EY236" i="1"/>
  <c r="EV236" i="1"/>
  <c r="EO236" i="1"/>
  <c r="EL236" i="1"/>
  <c r="EE236" i="1"/>
  <c r="EB236" i="1"/>
  <c r="DU236" i="1"/>
  <c r="DR236" i="1"/>
  <c r="DK236" i="1"/>
  <c r="DH236" i="1"/>
  <c r="DA236" i="1"/>
  <c r="CX236" i="1"/>
  <c r="CQ236" i="1"/>
  <c r="CN236" i="1"/>
  <c r="CG236" i="1"/>
  <c r="CD236" i="1"/>
  <c r="BW236" i="1"/>
  <c r="BT236" i="1"/>
  <c r="BM236" i="1"/>
  <c r="BJ236" i="1"/>
  <c r="BC236" i="1"/>
  <c r="AZ236" i="1"/>
  <c r="AS236" i="1"/>
  <c r="AP236" i="1"/>
  <c r="AI236" i="1"/>
  <c r="AF236" i="1"/>
  <c r="Y236" i="1"/>
  <c r="V236" i="1"/>
  <c r="L236" i="1"/>
  <c r="K236" i="1"/>
  <c r="J236" i="1"/>
  <c r="JL235" i="1"/>
  <c r="JP235" i="1" s="1"/>
  <c r="JB235" i="1"/>
  <c r="IR235" i="1"/>
  <c r="IV235" i="1" s="1"/>
  <c r="IH235" i="1"/>
  <c r="HX235" i="1"/>
  <c r="IB235" i="1" s="1"/>
  <c r="HN235" i="1"/>
  <c r="HD235" i="1"/>
  <c r="HH235" i="1" s="1"/>
  <c r="GT235" i="1"/>
  <c r="GJ235" i="1"/>
  <c r="GN235" i="1" s="1"/>
  <c r="FZ235" i="1"/>
  <c r="FP235" i="1"/>
  <c r="FT235" i="1" s="1"/>
  <c r="FF235" i="1"/>
  <c r="EV235" i="1"/>
  <c r="EZ235" i="1" s="1"/>
  <c r="EL235" i="1"/>
  <c r="EB235" i="1"/>
  <c r="EF235" i="1" s="1"/>
  <c r="DR235" i="1"/>
  <c r="DH235" i="1"/>
  <c r="DL235" i="1" s="1"/>
  <c r="CX235" i="1"/>
  <c r="CN235" i="1"/>
  <c r="CR235" i="1" s="1"/>
  <c r="CD235" i="1"/>
  <c r="BT235" i="1"/>
  <c r="BX235" i="1" s="1"/>
  <c r="BJ235" i="1"/>
  <c r="AZ235" i="1"/>
  <c r="BD235" i="1" s="1"/>
  <c r="AP235" i="1"/>
  <c r="AF235" i="1"/>
  <c r="AJ235" i="1" s="1"/>
  <c r="V235" i="1"/>
  <c r="L235" i="1"/>
  <c r="K235" i="1"/>
  <c r="J235" i="1"/>
  <c r="L234" i="1"/>
  <c r="K234" i="1"/>
  <c r="J234" i="1"/>
  <c r="K233" i="1"/>
  <c r="L233" i="1" s="1"/>
  <c r="J233" i="1"/>
  <c r="JP232" i="1"/>
  <c r="JL232" i="1"/>
  <c r="JF232" i="1"/>
  <c r="JB232" i="1"/>
  <c r="IV232" i="1"/>
  <c r="IR232" i="1"/>
  <c r="IL232" i="1"/>
  <c r="IH232" i="1"/>
  <c r="IB232" i="1"/>
  <c r="HX232" i="1"/>
  <c r="HR232" i="1"/>
  <c r="HN232" i="1"/>
  <c r="HH232" i="1"/>
  <c r="HD232" i="1"/>
  <c r="GX232" i="1"/>
  <c r="GT232" i="1"/>
  <c r="GN232" i="1"/>
  <c r="GJ232" i="1"/>
  <c r="GD232" i="1"/>
  <c r="FZ232" i="1"/>
  <c r="FT232" i="1"/>
  <c r="FP232" i="1"/>
  <c r="FJ232" i="1"/>
  <c r="FF232" i="1"/>
  <c r="EZ232" i="1"/>
  <c r="EV232" i="1"/>
  <c r="EP232" i="1"/>
  <c r="EL232" i="1"/>
  <c r="EF232" i="1"/>
  <c r="EB232" i="1"/>
  <c r="DV232" i="1"/>
  <c r="DR232" i="1"/>
  <c r="DL232" i="1"/>
  <c r="DH232" i="1"/>
  <c r="DB232" i="1"/>
  <c r="CX232" i="1"/>
  <c r="CR232" i="1"/>
  <c r="CN232" i="1"/>
  <c r="CH232" i="1"/>
  <c r="CD232" i="1"/>
  <c r="BX232" i="1"/>
  <c r="BT232" i="1"/>
  <c r="BN232" i="1"/>
  <c r="BJ232" i="1"/>
  <c r="BD232" i="1"/>
  <c r="AZ232" i="1"/>
  <c r="AT232" i="1"/>
  <c r="AP232" i="1"/>
  <c r="AJ232" i="1"/>
  <c r="Z232" i="1"/>
  <c r="Z227" i="1" s="1"/>
  <c r="K232" i="1"/>
  <c r="L232" i="1" s="1"/>
  <c r="J232" i="1"/>
  <c r="JO231" i="1"/>
  <c r="JL231" i="1"/>
  <c r="JE231" i="1"/>
  <c r="JB231" i="1"/>
  <c r="IU231" i="1"/>
  <c r="IR231" i="1"/>
  <c r="IK231" i="1"/>
  <c r="IH231" i="1"/>
  <c r="IA231" i="1"/>
  <c r="HX231" i="1"/>
  <c r="HQ231" i="1"/>
  <c r="HN231" i="1"/>
  <c r="HG231" i="1"/>
  <c r="HD231" i="1"/>
  <c r="GW231" i="1"/>
  <c r="GT231" i="1"/>
  <c r="GM231" i="1"/>
  <c r="GJ231" i="1"/>
  <c r="GC231" i="1"/>
  <c r="FZ231" i="1"/>
  <c r="FS231" i="1"/>
  <c r="FP231" i="1"/>
  <c r="FI231" i="1"/>
  <c r="FF231" i="1"/>
  <c r="EY231" i="1"/>
  <c r="EV231" i="1"/>
  <c r="EO231" i="1"/>
  <c r="EL231" i="1"/>
  <c r="EE231" i="1"/>
  <c r="EB231" i="1"/>
  <c r="DU231" i="1"/>
  <c r="DR231" i="1"/>
  <c r="DK231" i="1"/>
  <c r="DH231" i="1"/>
  <c r="DA231" i="1"/>
  <c r="CX231" i="1"/>
  <c r="CQ231" i="1"/>
  <c r="CN231" i="1"/>
  <c r="CG231" i="1"/>
  <c r="CD231" i="1"/>
  <c r="BW231" i="1"/>
  <c r="BT231" i="1"/>
  <c r="BM231" i="1"/>
  <c r="BJ231" i="1"/>
  <c r="BC231" i="1"/>
  <c r="AZ231" i="1"/>
  <c r="AS231" i="1"/>
  <c r="AP231" i="1"/>
  <c r="AI231" i="1"/>
  <c r="AF231" i="1"/>
  <c r="Y231" i="1"/>
  <c r="V231" i="1"/>
  <c r="L231" i="1"/>
  <c r="K231" i="1"/>
  <c r="J231" i="1"/>
  <c r="JL230" i="1"/>
  <c r="JB230" i="1"/>
  <c r="IR230" i="1"/>
  <c r="IV230" i="1" s="1"/>
  <c r="IH230" i="1"/>
  <c r="HX230" i="1"/>
  <c r="HN230" i="1"/>
  <c r="HD230" i="1"/>
  <c r="HH230" i="1" s="1"/>
  <c r="GT230" i="1"/>
  <c r="GJ230" i="1"/>
  <c r="FZ230" i="1"/>
  <c r="FP230" i="1"/>
  <c r="FT230" i="1" s="1"/>
  <c r="FF230" i="1"/>
  <c r="EV230" i="1"/>
  <c r="EL230" i="1"/>
  <c r="EB230" i="1"/>
  <c r="EF230" i="1" s="1"/>
  <c r="DR230" i="1"/>
  <c r="DH230" i="1"/>
  <c r="CX230" i="1"/>
  <c r="CN230" i="1"/>
  <c r="CR230" i="1" s="1"/>
  <c r="CD230" i="1"/>
  <c r="BT230" i="1"/>
  <c r="BJ230" i="1"/>
  <c r="AZ230" i="1"/>
  <c r="BD230" i="1" s="1"/>
  <c r="AP230" i="1"/>
  <c r="AF230" i="1"/>
  <c r="V230" i="1"/>
  <c r="K230" i="1"/>
  <c r="L230" i="1" s="1"/>
  <c r="J230" i="1"/>
  <c r="L229" i="1"/>
  <c r="K229" i="1"/>
  <c r="J229" i="1"/>
  <c r="JQ228" i="1"/>
  <c r="JG228" i="1"/>
  <c r="IW228" i="1"/>
  <c r="IM228" i="1"/>
  <c r="IC228" i="1"/>
  <c r="HS228" i="1"/>
  <c r="HI228" i="1"/>
  <c r="GY228" i="1"/>
  <c r="GO228" i="1"/>
  <c r="GE228" i="1"/>
  <c r="FU228" i="1"/>
  <c r="FK228" i="1"/>
  <c r="FA228" i="1"/>
  <c r="EQ228" i="1"/>
  <c r="EG228" i="1"/>
  <c r="DW228" i="1"/>
  <c r="DM228" i="1"/>
  <c r="DC228" i="1"/>
  <c r="CS228" i="1"/>
  <c r="CI228" i="1"/>
  <c r="BY228" i="1"/>
  <c r="BO228" i="1"/>
  <c r="BE228" i="1"/>
  <c r="AU228" i="1"/>
  <c r="AK228" i="1"/>
  <c r="AA228" i="1"/>
  <c r="K228" i="1"/>
  <c r="L228" i="1" s="1"/>
  <c r="J228" i="1"/>
  <c r="HH227" i="1"/>
  <c r="EF227" i="1"/>
  <c r="BD227" i="1"/>
  <c r="L227" i="1"/>
  <c r="K227" i="1"/>
  <c r="J227" i="1"/>
  <c r="JL226" i="1"/>
  <c r="JB226" i="1"/>
  <c r="IR226" i="1"/>
  <c r="IH226" i="1"/>
  <c r="HX226" i="1"/>
  <c r="HN226" i="1"/>
  <c r="HD226" i="1"/>
  <c r="GT226" i="1"/>
  <c r="GJ226" i="1"/>
  <c r="FZ226" i="1"/>
  <c r="FP226" i="1"/>
  <c r="FF226" i="1"/>
  <c r="EV226" i="1"/>
  <c r="EL226" i="1"/>
  <c r="EB226" i="1"/>
  <c r="DR226" i="1"/>
  <c r="DH226" i="1"/>
  <c r="CX226" i="1"/>
  <c r="CN226" i="1"/>
  <c r="CD226" i="1"/>
  <c r="BT226" i="1"/>
  <c r="BJ226" i="1"/>
  <c r="AZ226" i="1"/>
  <c r="AP226" i="1"/>
  <c r="K226" i="1"/>
  <c r="L226" i="1" s="1"/>
  <c r="J226" i="1"/>
  <c r="JO225" i="1"/>
  <c r="JE225" i="1"/>
  <c r="IU225" i="1"/>
  <c r="IK225" i="1"/>
  <c r="IA225" i="1"/>
  <c r="HQ225" i="1"/>
  <c r="HG225" i="1"/>
  <c r="GW225" i="1"/>
  <c r="GM225" i="1"/>
  <c r="GC225" i="1"/>
  <c r="FS225" i="1"/>
  <c r="FI225" i="1"/>
  <c r="EY225" i="1"/>
  <c r="EO225" i="1"/>
  <c r="EE225" i="1"/>
  <c r="DU225" i="1"/>
  <c r="DK225" i="1"/>
  <c r="DA225" i="1"/>
  <c r="CQ225" i="1"/>
  <c r="CG225" i="1"/>
  <c r="BW225" i="1"/>
  <c r="BM225" i="1"/>
  <c r="BC225" i="1"/>
  <c r="AS225" i="1"/>
  <c r="AI225" i="1"/>
  <c r="Y225" i="1"/>
  <c r="K225" i="1"/>
  <c r="L225" i="1" s="1"/>
  <c r="J225" i="1"/>
  <c r="K224" i="1"/>
  <c r="L224" i="1" s="1"/>
  <c r="J224" i="1"/>
  <c r="K223" i="1"/>
  <c r="L223" i="1" s="1"/>
  <c r="J223" i="1"/>
  <c r="L222" i="1"/>
  <c r="K222" i="1"/>
  <c r="J222" i="1"/>
  <c r="L221" i="1"/>
  <c r="K221" i="1"/>
  <c r="J221" i="1"/>
  <c r="K220" i="1"/>
  <c r="L220" i="1" s="1"/>
  <c r="J220" i="1"/>
  <c r="K219" i="1"/>
  <c r="L219" i="1" s="1"/>
  <c r="J219" i="1"/>
  <c r="L218" i="1"/>
  <c r="K218" i="1"/>
  <c r="J218" i="1"/>
  <c r="JP217" i="1"/>
  <c r="JL217" i="1"/>
  <c r="JF217" i="1"/>
  <c r="JB217" i="1"/>
  <c r="IV217" i="1"/>
  <c r="IR217" i="1"/>
  <c r="IL217" i="1"/>
  <c r="IH217" i="1"/>
  <c r="IB217" i="1"/>
  <c r="HX217" i="1"/>
  <c r="HR217" i="1"/>
  <c r="HN217" i="1"/>
  <c r="HH217" i="1"/>
  <c r="HD217" i="1"/>
  <c r="GX217" i="1"/>
  <c r="GT217" i="1"/>
  <c r="GN217" i="1"/>
  <c r="GJ217" i="1"/>
  <c r="GD217" i="1"/>
  <c r="FZ217" i="1"/>
  <c r="FT217" i="1"/>
  <c r="FP217" i="1"/>
  <c r="FJ217" i="1"/>
  <c r="FF217" i="1"/>
  <c r="EZ217" i="1"/>
  <c r="EV217" i="1"/>
  <c r="EP217" i="1"/>
  <c r="EL217" i="1"/>
  <c r="EF217" i="1"/>
  <c r="EB217" i="1"/>
  <c r="DV217" i="1"/>
  <c r="DR217" i="1"/>
  <c r="DL217" i="1"/>
  <c r="DH217" i="1"/>
  <c r="DB217" i="1"/>
  <c r="CX217" i="1"/>
  <c r="CR217" i="1"/>
  <c r="CN217" i="1"/>
  <c r="CH217" i="1"/>
  <c r="CD217" i="1"/>
  <c r="BX217" i="1"/>
  <c r="BT217" i="1"/>
  <c r="BN217" i="1"/>
  <c r="BJ217" i="1"/>
  <c r="BD217" i="1"/>
  <c r="AZ217" i="1"/>
  <c r="AT217" i="1"/>
  <c r="AP217" i="1"/>
  <c r="AJ217" i="1"/>
  <c r="Z217" i="1"/>
  <c r="L217" i="1"/>
  <c r="K217" i="1"/>
  <c r="J217" i="1"/>
  <c r="JO216" i="1"/>
  <c r="JL216" i="1"/>
  <c r="JE216" i="1"/>
  <c r="JB216" i="1"/>
  <c r="IU216" i="1"/>
  <c r="IR216" i="1"/>
  <c r="IK216" i="1"/>
  <c r="IH216" i="1"/>
  <c r="IA216" i="1"/>
  <c r="HX216" i="1"/>
  <c r="HQ216" i="1"/>
  <c r="HN216" i="1"/>
  <c r="HG216" i="1"/>
  <c r="HD216" i="1"/>
  <c r="GW216" i="1"/>
  <c r="GT216" i="1"/>
  <c r="GM216" i="1"/>
  <c r="GJ216" i="1"/>
  <c r="GC216" i="1"/>
  <c r="FZ216" i="1"/>
  <c r="FS216" i="1"/>
  <c r="FP216" i="1"/>
  <c r="FI216" i="1"/>
  <c r="FF216" i="1"/>
  <c r="EY216" i="1"/>
  <c r="EV216" i="1"/>
  <c r="EO216" i="1"/>
  <c r="EL216" i="1"/>
  <c r="EE216" i="1"/>
  <c r="EB216" i="1"/>
  <c r="DU216" i="1"/>
  <c r="DR216" i="1"/>
  <c r="DK216" i="1"/>
  <c r="DH216" i="1"/>
  <c r="DA216" i="1"/>
  <c r="CX216" i="1"/>
  <c r="CQ216" i="1"/>
  <c r="CN216" i="1"/>
  <c r="CG216" i="1"/>
  <c r="CD216" i="1"/>
  <c r="BW216" i="1"/>
  <c r="BT216" i="1"/>
  <c r="BM216" i="1"/>
  <c r="BJ216" i="1"/>
  <c r="BC216" i="1"/>
  <c r="AZ216" i="1"/>
  <c r="AS216" i="1"/>
  <c r="AP216" i="1"/>
  <c r="AI216" i="1"/>
  <c r="AF216" i="1"/>
  <c r="Y216" i="1"/>
  <c r="V216" i="1"/>
  <c r="K216" i="1"/>
  <c r="L216" i="1" s="1"/>
  <c r="J216" i="1"/>
  <c r="JL215" i="1"/>
  <c r="JB215" i="1"/>
  <c r="JF215" i="1" s="1"/>
  <c r="IR215" i="1"/>
  <c r="IH215" i="1"/>
  <c r="HX215" i="1"/>
  <c r="HN215" i="1"/>
  <c r="HR215" i="1" s="1"/>
  <c r="HD215" i="1"/>
  <c r="GT215" i="1"/>
  <c r="GJ215" i="1"/>
  <c r="FZ215" i="1"/>
  <c r="GD215" i="1" s="1"/>
  <c r="FP215" i="1"/>
  <c r="FF215" i="1"/>
  <c r="EV215" i="1"/>
  <c r="EL215" i="1"/>
  <c r="EP215" i="1" s="1"/>
  <c r="EB215" i="1"/>
  <c r="DR215" i="1"/>
  <c r="DH215" i="1"/>
  <c r="CX215" i="1"/>
  <c r="DB215" i="1" s="1"/>
  <c r="CN215" i="1"/>
  <c r="CD215" i="1"/>
  <c r="BT215" i="1"/>
  <c r="BJ215" i="1"/>
  <c r="BN215" i="1" s="1"/>
  <c r="AZ215" i="1"/>
  <c r="AP215" i="1"/>
  <c r="AF215" i="1"/>
  <c r="V215" i="1"/>
  <c r="Z215" i="1" s="1"/>
  <c r="L215" i="1"/>
  <c r="K215" i="1"/>
  <c r="J215" i="1"/>
  <c r="K214" i="1"/>
  <c r="L214" i="1" s="1"/>
  <c r="J214" i="1"/>
  <c r="K213" i="1"/>
  <c r="L213" i="1" s="1"/>
  <c r="J213" i="1"/>
  <c r="JP212" i="1"/>
  <c r="JL212" i="1"/>
  <c r="JF212" i="1"/>
  <c r="JB212" i="1"/>
  <c r="IV212" i="1"/>
  <c r="IR212" i="1"/>
  <c r="IL212" i="1"/>
  <c r="IH212" i="1"/>
  <c r="IB212" i="1"/>
  <c r="HX212" i="1"/>
  <c r="HR212" i="1"/>
  <c r="HN212" i="1"/>
  <c r="HH212" i="1"/>
  <c r="HD212" i="1"/>
  <c r="GX212" i="1"/>
  <c r="GT212" i="1"/>
  <c r="GN212" i="1"/>
  <c r="GJ212" i="1"/>
  <c r="GD212" i="1"/>
  <c r="FZ212" i="1"/>
  <c r="FT212" i="1"/>
  <c r="FP212" i="1"/>
  <c r="FJ212" i="1"/>
  <c r="FF212" i="1"/>
  <c r="EZ212" i="1"/>
  <c r="EV212" i="1"/>
  <c r="EP212" i="1"/>
  <c r="EL212" i="1"/>
  <c r="EF212" i="1"/>
  <c r="EB212" i="1"/>
  <c r="DV212" i="1"/>
  <c r="DR212" i="1"/>
  <c r="DL212" i="1"/>
  <c r="DH212" i="1"/>
  <c r="DB212" i="1"/>
  <c r="CX212" i="1"/>
  <c r="CR212" i="1"/>
  <c r="CN212" i="1"/>
  <c r="CH212" i="1"/>
  <c r="CD212" i="1"/>
  <c r="BX212" i="1"/>
  <c r="BT212" i="1"/>
  <c r="BN212" i="1"/>
  <c r="BJ212" i="1"/>
  <c r="BD212" i="1"/>
  <c r="AZ212" i="1"/>
  <c r="AT212" i="1"/>
  <c r="AP212" i="1"/>
  <c r="AJ212" i="1"/>
  <c r="Z212" i="1"/>
  <c r="L212" i="1"/>
  <c r="K212" i="1"/>
  <c r="J212" i="1"/>
  <c r="JO211" i="1"/>
  <c r="JL211" i="1"/>
  <c r="JE211" i="1"/>
  <c r="JB211" i="1"/>
  <c r="IU211" i="1"/>
  <c r="IR211" i="1"/>
  <c r="IK211" i="1"/>
  <c r="IH211" i="1"/>
  <c r="IA211" i="1"/>
  <c r="HX211" i="1"/>
  <c r="HQ211" i="1"/>
  <c r="HN211" i="1"/>
  <c r="HG211" i="1"/>
  <c r="HD211" i="1"/>
  <c r="GW211" i="1"/>
  <c r="GT211" i="1"/>
  <c r="GM211" i="1"/>
  <c r="GJ211" i="1"/>
  <c r="GC211" i="1"/>
  <c r="FZ211" i="1"/>
  <c r="FS211" i="1"/>
  <c r="FP211" i="1"/>
  <c r="FI211" i="1"/>
  <c r="FF211" i="1"/>
  <c r="EY211" i="1"/>
  <c r="EV211" i="1"/>
  <c r="EO211" i="1"/>
  <c r="EL211" i="1"/>
  <c r="EE211" i="1"/>
  <c r="EB211" i="1"/>
  <c r="DU211" i="1"/>
  <c r="DR211" i="1"/>
  <c r="DK211" i="1"/>
  <c r="DH211" i="1"/>
  <c r="DA211" i="1"/>
  <c r="CX211" i="1"/>
  <c r="CQ211" i="1"/>
  <c r="CN211" i="1"/>
  <c r="CG211" i="1"/>
  <c r="CD211" i="1"/>
  <c r="BW211" i="1"/>
  <c r="BT211" i="1"/>
  <c r="BM211" i="1"/>
  <c r="BJ211" i="1"/>
  <c r="BC211" i="1"/>
  <c r="AZ211" i="1"/>
  <c r="AS211" i="1"/>
  <c r="AP211" i="1"/>
  <c r="AI211" i="1"/>
  <c r="AF211" i="1"/>
  <c r="Y211" i="1"/>
  <c r="V211" i="1"/>
  <c r="L211" i="1"/>
  <c r="K211" i="1"/>
  <c r="J211" i="1"/>
  <c r="JL210" i="1"/>
  <c r="JP210" i="1" s="1"/>
  <c r="JB210" i="1"/>
  <c r="IR210" i="1"/>
  <c r="IV210" i="1" s="1"/>
  <c r="IH210" i="1"/>
  <c r="HX210" i="1"/>
  <c r="IB210" i="1" s="1"/>
  <c r="HN210" i="1"/>
  <c r="HD210" i="1"/>
  <c r="HH210" i="1" s="1"/>
  <c r="GT210" i="1"/>
  <c r="GJ210" i="1"/>
  <c r="FZ210" i="1"/>
  <c r="FP210" i="1"/>
  <c r="FT210" i="1" s="1"/>
  <c r="FF210" i="1"/>
  <c r="EV210" i="1"/>
  <c r="EL210" i="1"/>
  <c r="EB210" i="1"/>
  <c r="EF210" i="1" s="1"/>
  <c r="DR210" i="1"/>
  <c r="DH210" i="1"/>
  <c r="CX210" i="1"/>
  <c r="CN210" i="1"/>
  <c r="CR210" i="1" s="1"/>
  <c r="CD210" i="1"/>
  <c r="BT210" i="1"/>
  <c r="BJ210" i="1"/>
  <c r="AZ210" i="1"/>
  <c r="BD210" i="1" s="1"/>
  <c r="AP210" i="1"/>
  <c r="AF210" i="1"/>
  <c r="V210" i="1"/>
  <c r="L210" i="1"/>
  <c r="K210" i="1"/>
  <c r="J210" i="1"/>
  <c r="L209" i="1"/>
  <c r="K209" i="1"/>
  <c r="J209" i="1"/>
  <c r="K208" i="1"/>
  <c r="L208" i="1" s="1"/>
  <c r="J208" i="1"/>
  <c r="JP207" i="1"/>
  <c r="JL207" i="1"/>
  <c r="JF207" i="1"/>
  <c r="JB207" i="1"/>
  <c r="IV207" i="1"/>
  <c r="IR207" i="1"/>
  <c r="IL207" i="1"/>
  <c r="IH207" i="1"/>
  <c r="IB207" i="1"/>
  <c r="HX207" i="1"/>
  <c r="HR207" i="1"/>
  <c r="HN207" i="1"/>
  <c r="HH207" i="1"/>
  <c r="HD207" i="1"/>
  <c r="GX207" i="1"/>
  <c r="GT207" i="1"/>
  <c r="GN207" i="1"/>
  <c r="GJ207" i="1"/>
  <c r="GD207" i="1"/>
  <c r="FZ207" i="1"/>
  <c r="FT207" i="1"/>
  <c r="FP207" i="1"/>
  <c r="FJ207" i="1"/>
  <c r="FF207" i="1"/>
  <c r="EZ207" i="1"/>
  <c r="EV207" i="1"/>
  <c r="EP207" i="1"/>
  <c r="EL207" i="1"/>
  <c r="EF207" i="1"/>
  <c r="EB207" i="1"/>
  <c r="DV207" i="1"/>
  <c r="DR207" i="1"/>
  <c r="DL207" i="1"/>
  <c r="DH207" i="1"/>
  <c r="DB207" i="1"/>
  <c r="CX207" i="1"/>
  <c r="CR207" i="1"/>
  <c r="CN207" i="1"/>
  <c r="CH207" i="1"/>
  <c r="CD207" i="1"/>
  <c r="BX207" i="1"/>
  <c r="BT207" i="1"/>
  <c r="BN207" i="1"/>
  <c r="BJ207" i="1"/>
  <c r="BD207" i="1"/>
  <c r="AZ207" i="1"/>
  <c r="AT207" i="1"/>
  <c r="AP207" i="1"/>
  <c r="AJ207" i="1"/>
  <c r="Z207" i="1"/>
  <c r="K207" i="1"/>
  <c r="L207" i="1" s="1"/>
  <c r="J207" i="1"/>
  <c r="JO206" i="1"/>
  <c r="JL206" i="1"/>
  <c r="JE206" i="1"/>
  <c r="JB206" i="1"/>
  <c r="IU206" i="1"/>
  <c r="IR206" i="1"/>
  <c r="IK206" i="1"/>
  <c r="IH206" i="1"/>
  <c r="IA206" i="1"/>
  <c r="HX206" i="1"/>
  <c r="HQ206" i="1"/>
  <c r="HN206" i="1"/>
  <c r="HG206" i="1"/>
  <c r="HD206" i="1"/>
  <c r="GW206" i="1"/>
  <c r="GT206" i="1"/>
  <c r="GM206" i="1"/>
  <c r="GJ206" i="1"/>
  <c r="GC206" i="1"/>
  <c r="FZ206" i="1"/>
  <c r="FS206" i="1"/>
  <c r="FP206" i="1"/>
  <c r="FI206" i="1"/>
  <c r="FF206" i="1"/>
  <c r="EY206" i="1"/>
  <c r="EV206" i="1"/>
  <c r="EO206" i="1"/>
  <c r="EL206" i="1"/>
  <c r="EE206" i="1"/>
  <c r="EB206" i="1"/>
  <c r="DU206" i="1"/>
  <c r="DR206" i="1"/>
  <c r="DK206" i="1"/>
  <c r="DH206" i="1"/>
  <c r="DA206" i="1"/>
  <c r="CX206" i="1"/>
  <c r="CQ206" i="1"/>
  <c r="CN206" i="1"/>
  <c r="CG206" i="1"/>
  <c r="CD206" i="1"/>
  <c r="BW206" i="1"/>
  <c r="BT206" i="1"/>
  <c r="BM206" i="1"/>
  <c r="BJ206" i="1"/>
  <c r="BC206" i="1"/>
  <c r="AZ206" i="1"/>
  <c r="AS206" i="1"/>
  <c r="AP206" i="1"/>
  <c r="AI206" i="1"/>
  <c r="AF206" i="1"/>
  <c r="Y206" i="1"/>
  <c r="V206" i="1"/>
  <c r="L206" i="1"/>
  <c r="K206" i="1"/>
  <c r="J206" i="1"/>
  <c r="JL205" i="1"/>
  <c r="JB205" i="1"/>
  <c r="IR205" i="1"/>
  <c r="IV205" i="1" s="1"/>
  <c r="IH205" i="1"/>
  <c r="HX205" i="1"/>
  <c r="HN205" i="1"/>
  <c r="HD205" i="1"/>
  <c r="HH205" i="1" s="1"/>
  <c r="GT205" i="1"/>
  <c r="GJ205" i="1"/>
  <c r="FZ205" i="1"/>
  <c r="FP205" i="1"/>
  <c r="FT205" i="1" s="1"/>
  <c r="FF205" i="1"/>
  <c r="EV205" i="1"/>
  <c r="EL205" i="1"/>
  <c r="EB205" i="1"/>
  <c r="EF205" i="1" s="1"/>
  <c r="DR205" i="1"/>
  <c r="DH205" i="1"/>
  <c r="CX205" i="1"/>
  <c r="CN205" i="1"/>
  <c r="CR205" i="1" s="1"/>
  <c r="CD205" i="1"/>
  <c r="BT205" i="1"/>
  <c r="BJ205" i="1"/>
  <c r="AZ205" i="1"/>
  <c r="BD205" i="1" s="1"/>
  <c r="AP205" i="1"/>
  <c r="AF205" i="1"/>
  <c r="V205" i="1"/>
  <c r="K205" i="1"/>
  <c r="L205" i="1" s="1"/>
  <c r="J205" i="1"/>
  <c r="L204" i="1"/>
  <c r="K204" i="1"/>
  <c r="J204" i="1"/>
  <c r="L203" i="1"/>
  <c r="K203" i="1"/>
  <c r="J203" i="1"/>
  <c r="JP202" i="1"/>
  <c r="JL202" i="1"/>
  <c r="JF202" i="1"/>
  <c r="JB202" i="1"/>
  <c r="IV202" i="1"/>
  <c r="IR202" i="1"/>
  <c r="IL202" i="1"/>
  <c r="IH202" i="1"/>
  <c r="IB202" i="1"/>
  <c r="HX202" i="1"/>
  <c r="HR202" i="1"/>
  <c r="HN202" i="1"/>
  <c r="HH202" i="1"/>
  <c r="HD202" i="1"/>
  <c r="GX202" i="1"/>
  <c r="GT202" i="1"/>
  <c r="GN202" i="1"/>
  <c r="GJ202" i="1"/>
  <c r="GD202" i="1"/>
  <c r="FZ202" i="1"/>
  <c r="FT202" i="1"/>
  <c r="FP202" i="1"/>
  <c r="FJ202" i="1"/>
  <c r="FF202" i="1"/>
  <c r="EZ202" i="1"/>
  <c r="EV202" i="1"/>
  <c r="EP202" i="1"/>
  <c r="EL202" i="1"/>
  <c r="EF202" i="1"/>
  <c r="EB202" i="1"/>
  <c r="DV202" i="1"/>
  <c r="DR202" i="1"/>
  <c r="DL202" i="1"/>
  <c r="DH202" i="1"/>
  <c r="DB202" i="1"/>
  <c r="CX202" i="1"/>
  <c r="CR202" i="1"/>
  <c r="CN202" i="1"/>
  <c r="CH202" i="1"/>
  <c r="CD202" i="1"/>
  <c r="BX202" i="1"/>
  <c r="BT202" i="1"/>
  <c r="BN202" i="1"/>
  <c r="BJ202" i="1"/>
  <c r="BD202" i="1"/>
  <c r="AZ202" i="1"/>
  <c r="AT202" i="1"/>
  <c r="AP202" i="1"/>
  <c r="AJ202" i="1"/>
  <c r="Z202" i="1"/>
  <c r="K202" i="1"/>
  <c r="L202" i="1" s="1"/>
  <c r="J202" i="1"/>
  <c r="JO201" i="1"/>
  <c r="JL201" i="1"/>
  <c r="JE201" i="1"/>
  <c r="JB201" i="1"/>
  <c r="IU201" i="1"/>
  <c r="IR201" i="1"/>
  <c r="IK201" i="1"/>
  <c r="IH201" i="1"/>
  <c r="IA201" i="1"/>
  <c r="HX201" i="1"/>
  <c r="HQ201" i="1"/>
  <c r="HN201" i="1"/>
  <c r="HG201" i="1"/>
  <c r="HD201" i="1"/>
  <c r="GW201" i="1"/>
  <c r="GT201" i="1"/>
  <c r="GM201" i="1"/>
  <c r="GJ201" i="1"/>
  <c r="GC201" i="1"/>
  <c r="FZ201" i="1"/>
  <c r="FS201" i="1"/>
  <c r="FP201" i="1"/>
  <c r="FI201" i="1"/>
  <c r="FF201" i="1"/>
  <c r="EY201" i="1"/>
  <c r="EV201" i="1"/>
  <c r="EO201" i="1"/>
  <c r="EL201" i="1"/>
  <c r="EE201" i="1"/>
  <c r="EB201" i="1"/>
  <c r="DU201" i="1"/>
  <c r="DR201" i="1"/>
  <c r="DK201" i="1"/>
  <c r="DH201" i="1"/>
  <c r="DA201" i="1"/>
  <c r="CX201" i="1"/>
  <c r="CQ201" i="1"/>
  <c r="CN201" i="1"/>
  <c r="CG201" i="1"/>
  <c r="CD201" i="1"/>
  <c r="BW201" i="1"/>
  <c r="BT201" i="1"/>
  <c r="BM201" i="1"/>
  <c r="BJ201" i="1"/>
  <c r="BC201" i="1"/>
  <c r="AZ201" i="1"/>
  <c r="AS201" i="1"/>
  <c r="AP201" i="1"/>
  <c r="AI201" i="1"/>
  <c r="AF201" i="1"/>
  <c r="Y201" i="1"/>
  <c r="V201" i="1"/>
  <c r="K201" i="1"/>
  <c r="L201" i="1" s="1"/>
  <c r="J201" i="1"/>
  <c r="JL200" i="1"/>
  <c r="JB200" i="1"/>
  <c r="JF200" i="1" s="1"/>
  <c r="IR200" i="1"/>
  <c r="IH200" i="1"/>
  <c r="HX200" i="1"/>
  <c r="HN200" i="1"/>
  <c r="HR200" i="1" s="1"/>
  <c r="HD200" i="1"/>
  <c r="GT200" i="1"/>
  <c r="GJ200" i="1"/>
  <c r="FZ200" i="1"/>
  <c r="GD200" i="1" s="1"/>
  <c r="FP200" i="1"/>
  <c r="FF200" i="1"/>
  <c r="EV200" i="1"/>
  <c r="EL200" i="1"/>
  <c r="EP200" i="1" s="1"/>
  <c r="EB200" i="1"/>
  <c r="DR200" i="1"/>
  <c r="DH200" i="1"/>
  <c r="CX200" i="1"/>
  <c r="DB200" i="1" s="1"/>
  <c r="CN200" i="1"/>
  <c r="CD200" i="1"/>
  <c r="BT200" i="1"/>
  <c r="BJ200" i="1"/>
  <c r="BN200" i="1" s="1"/>
  <c r="AZ200" i="1"/>
  <c r="AP200" i="1"/>
  <c r="AF200" i="1"/>
  <c r="V200" i="1"/>
  <c r="Z200" i="1" s="1"/>
  <c r="K200" i="1"/>
  <c r="L200" i="1" s="1"/>
  <c r="J200" i="1"/>
  <c r="K199" i="1"/>
  <c r="L199" i="1" s="1"/>
  <c r="J199" i="1"/>
  <c r="L198" i="1"/>
  <c r="K198" i="1"/>
  <c r="J198" i="1"/>
  <c r="JP197" i="1"/>
  <c r="JL197" i="1"/>
  <c r="JF197" i="1"/>
  <c r="JB197" i="1"/>
  <c r="IV197" i="1"/>
  <c r="IR197" i="1"/>
  <c r="IL197" i="1"/>
  <c r="IH197" i="1"/>
  <c r="IB197" i="1"/>
  <c r="HX197" i="1"/>
  <c r="HR197" i="1"/>
  <c r="HN197" i="1"/>
  <c r="HH197" i="1"/>
  <c r="HD197" i="1"/>
  <c r="GX197" i="1"/>
  <c r="GT197" i="1"/>
  <c r="GN197" i="1"/>
  <c r="GJ197" i="1"/>
  <c r="GD197" i="1"/>
  <c r="FZ197" i="1"/>
  <c r="FT197" i="1"/>
  <c r="FP197" i="1"/>
  <c r="FJ197" i="1"/>
  <c r="FF197" i="1"/>
  <c r="EZ197" i="1"/>
  <c r="EV197" i="1"/>
  <c r="EP197" i="1"/>
  <c r="EL197" i="1"/>
  <c r="EF197" i="1"/>
  <c r="EB197" i="1"/>
  <c r="DV197" i="1"/>
  <c r="DR197" i="1"/>
  <c r="DL197" i="1"/>
  <c r="DH197" i="1"/>
  <c r="DB197" i="1"/>
  <c r="CX197" i="1"/>
  <c r="CR197" i="1"/>
  <c r="CN197" i="1"/>
  <c r="CH197" i="1"/>
  <c r="CD197" i="1"/>
  <c r="BX197" i="1"/>
  <c r="BT197" i="1"/>
  <c r="BN197" i="1"/>
  <c r="BJ197" i="1"/>
  <c r="BD197" i="1"/>
  <c r="AZ197" i="1"/>
  <c r="AT197" i="1"/>
  <c r="AP197" i="1"/>
  <c r="AJ197" i="1"/>
  <c r="Z197" i="1"/>
  <c r="L197" i="1"/>
  <c r="K197" i="1"/>
  <c r="J197" i="1"/>
  <c r="JO196" i="1"/>
  <c r="JL196" i="1"/>
  <c r="JE196" i="1"/>
  <c r="JB196" i="1"/>
  <c r="IU196" i="1"/>
  <c r="IR196" i="1"/>
  <c r="IK196" i="1"/>
  <c r="IH196" i="1"/>
  <c r="IA196" i="1"/>
  <c r="HX196" i="1"/>
  <c r="HQ196" i="1"/>
  <c r="HN196" i="1"/>
  <c r="HG196" i="1"/>
  <c r="HD196" i="1"/>
  <c r="GW196" i="1"/>
  <c r="GT196" i="1"/>
  <c r="GM196" i="1"/>
  <c r="GJ196" i="1"/>
  <c r="GC196" i="1"/>
  <c r="FZ196" i="1"/>
  <c r="FS196" i="1"/>
  <c r="FP196" i="1"/>
  <c r="FI196" i="1"/>
  <c r="FF196" i="1"/>
  <c r="EY196" i="1"/>
  <c r="EV196" i="1"/>
  <c r="EO196" i="1"/>
  <c r="EL196" i="1"/>
  <c r="EE196" i="1"/>
  <c r="EB196" i="1"/>
  <c r="DU196" i="1"/>
  <c r="DR196" i="1"/>
  <c r="DK196" i="1"/>
  <c r="DH196" i="1"/>
  <c r="DA196" i="1"/>
  <c r="CX196" i="1"/>
  <c r="CQ196" i="1"/>
  <c r="CN196" i="1"/>
  <c r="CG196" i="1"/>
  <c r="CD196" i="1"/>
  <c r="BW196" i="1"/>
  <c r="BT196" i="1"/>
  <c r="BM196" i="1"/>
  <c r="BJ196" i="1"/>
  <c r="BC196" i="1"/>
  <c r="AZ196" i="1"/>
  <c r="AS196" i="1"/>
  <c r="AP196" i="1"/>
  <c r="AI196" i="1"/>
  <c r="AF196" i="1"/>
  <c r="Y196" i="1"/>
  <c r="V196" i="1"/>
  <c r="K196" i="1"/>
  <c r="L196" i="1" s="1"/>
  <c r="J196" i="1"/>
  <c r="JL195" i="1"/>
  <c r="JB195" i="1"/>
  <c r="JF195" i="1" s="1"/>
  <c r="IR195" i="1"/>
  <c r="IH195" i="1"/>
  <c r="HX195" i="1"/>
  <c r="HN195" i="1"/>
  <c r="HR195" i="1" s="1"/>
  <c r="HD195" i="1"/>
  <c r="GT195" i="1"/>
  <c r="GJ195" i="1"/>
  <c r="FZ195" i="1"/>
  <c r="GD195" i="1" s="1"/>
  <c r="FP195" i="1"/>
  <c r="FF195" i="1"/>
  <c r="EV195" i="1"/>
  <c r="EL195" i="1"/>
  <c r="EP195" i="1" s="1"/>
  <c r="EB195" i="1"/>
  <c r="DR195" i="1"/>
  <c r="DH195" i="1"/>
  <c r="CX195" i="1"/>
  <c r="DB195" i="1" s="1"/>
  <c r="CN195" i="1"/>
  <c r="CD195" i="1"/>
  <c r="BT195" i="1"/>
  <c r="BJ195" i="1"/>
  <c r="BN195" i="1" s="1"/>
  <c r="AZ195" i="1"/>
  <c r="AP195" i="1"/>
  <c r="AF195" i="1"/>
  <c r="V195" i="1"/>
  <c r="Z195" i="1" s="1"/>
  <c r="L195" i="1"/>
  <c r="K195" i="1"/>
  <c r="J195" i="1"/>
  <c r="K194" i="1"/>
  <c r="L194" i="1" s="1"/>
  <c r="J194" i="1"/>
  <c r="K193" i="1"/>
  <c r="L193" i="1" s="1"/>
  <c r="J193" i="1"/>
  <c r="JP192" i="1"/>
  <c r="JL192" i="1"/>
  <c r="JF192" i="1"/>
  <c r="JB192" i="1"/>
  <c r="IV192" i="1"/>
  <c r="IR192" i="1"/>
  <c r="IL192" i="1"/>
  <c r="IH192" i="1"/>
  <c r="IB192" i="1"/>
  <c r="HX192" i="1"/>
  <c r="HR192" i="1"/>
  <c r="HN192" i="1"/>
  <c r="HH192" i="1"/>
  <c r="HD192" i="1"/>
  <c r="GX192" i="1"/>
  <c r="GT192" i="1"/>
  <c r="GN192" i="1"/>
  <c r="GJ192" i="1"/>
  <c r="GD192" i="1"/>
  <c r="FZ192" i="1"/>
  <c r="FT192" i="1"/>
  <c r="FP192" i="1"/>
  <c r="FJ192" i="1"/>
  <c r="FF192" i="1"/>
  <c r="EZ192" i="1"/>
  <c r="EV192" i="1"/>
  <c r="EP192" i="1"/>
  <c r="EL192" i="1"/>
  <c r="EF192" i="1"/>
  <c r="EB192" i="1"/>
  <c r="DV192" i="1"/>
  <c r="DR192" i="1"/>
  <c r="DL192" i="1"/>
  <c r="DH192" i="1"/>
  <c r="DB192" i="1"/>
  <c r="CX192" i="1"/>
  <c r="CR192" i="1"/>
  <c r="CN192" i="1"/>
  <c r="CH192" i="1"/>
  <c r="CD192" i="1"/>
  <c r="BX192" i="1"/>
  <c r="BT192" i="1"/>
  <c r="BN192" i="1"/>
  <c r="BJ192" i="1"/>
  <c r="BD192" i="1"/>
  <c r="AZ192" i="1"/>
  <c r="AT192" i="1"/>
  <c r="AP192" i="1"/>
  <c r="AJ192" i="1"/>
  <c r="Z192" i="1"/>
  <c r="L192" i="1"/>
  <c r="K192" i="1"/>
  <c r="J192" i="1"/>
  <c r="JO191" i="1"/>
  <c r="JL191" i="1"/>
  <c r="JE191" i="1"/>
  <c r="JB191" i="1"/>
  <c r="IU191" i="1"/>
  <c r="IR191" i="1"/>
  <c r="IK191" i="1"/>
  <c r="IH191" i="1"/>
  <c r="IA191" i="1"/>
  <c r="HX191" i="1"/>
  <c r="HQ191" i="1"/>
  <c r="HN191" i="1"/>
  <c r="HG191" i="1"/>
  <c r="HD191" i="1"/>
  <c r="GW191" i="1"/>
  <c r="GT191" i="1"/>
  <c r="GM191" i="1"/>
  <c r="GJ191" i="1"/>
  <c r="GC191" i="1"/>
  <c r="FZ191" i="1"/>
  <c r="FS191" i="1"/>
  <c r="FP191" i="1"/>
  <c r="FI191" i="1"/>
  <c r="FF191" i="1"/>
  <c r="EY191" i="1"/>
  <c r="EV191" i="1"/>
  <c r="EO191" i="1"/>
  <c r="EL191" i="1"/>
  <c r="EE191" i="1"/>
  <c r="EB191" i="1"/>
  <c r="DU191" i="1"/>
  <c r="DR191" i="1"/>
  <c r="DK191" i="1"/>
  <c r="DH191" i="1"/>
  <c r="DA191" i="1"/>
  <c r="CX191" i="1"/>
  <c r="CQ191" i="1"/>
  <c r="CN191" i="1"/>
  <c r="CG191" i="1"/>
  <c r="CD191" i="1"/>
  <c r="BW191" i="1"/>
  <c r="BT191" i="1"/>
  <c r="BM191" i="1"/>
  <c r="BJ191" i="1"/>
  <c r="BC191" i="1"/>
  <c r="AZ191" i="1"/>
  <c r="AS191" i="1"/>
  <c r="AP191" i="1"/>
  <c r="AI191" i="1"/>
  <c r="AF191" i="1"/>
  <c r="Y191" i="1"/>
  <c r="V191" i="1"/>
  <c r="L191" i="1"/>
  <c r="K191" i="1"/>
  <c r="J191" i="1"/>
  <c r="JL190" i="1"/>
  <c r="JB190" i="1"/>
  <c r="IR190" i="1"/>
  <c r="IV190" i="1" s="1"/>
  <c r="IH190" i="1"/>
  <c r="HX190" i="1"/>
  <c r="HN190" i="1"/>
  <c r="HD190" i="1"/>
  <c r="HH190" i="1" s="1"/>
  <c r="GT190" i="1"/>
  <c r="GJ190" i="1"/>
  <c r="FZ190" i="1"/>
  <c r="FP190" i="1"/>
  <c r="FT190" i="1" s="1"/>
  <c r="FF190" i="1"/>
  <c r="EV190" i="1"/>
  <c r="EL190" i="1"/>
  <c r="EB190" i="1"/>
  <c r="EF190" i="1" s="1"/>
  <c r="DR190" i="1"/>
  <c r="DH190" i="1"/>
  <c r="CX190" i="1"/>
  <c r="CN190" i="1"/>
  <c r="CR190" i="1" s="1"/>
  <c r="CD190" i="1"/>
  <c r="BT190" i="1"/>
  <c r="BJ190" i="1"/>
  <c r="AZ190" i="1"/>
  <c r="BD190" i="1" s="1"/>
  <c r="AP190" i="1"/>
  <c r="AF190" i="1"/>
  <c r="V190" i="1"/>
  <c r="L190" i="1"/>
  <c r="K190" i="1"/>
  <c r="J190" i="1"/>
  <c r="L189" i="1"/>
  <c r="K189" i="1"/>
  <c r="J189" i="1"/>
  <c r="K188" i="1"/>
  <c r="L188" i="1" s="1"/>
  <c r="J188" i="1"/>
  <c r="JP187" i="1"/>
  <c r="JL187" i="1"/>
  <c r="JF187" i="1"/>
  <c r="JB187" i="1"/>
  <c r="IV187" i="1"/>
  <c r="IR187" i="1"/>
  <c r="IL187" i="1"/>
  <c r="IH187" i="1"/>
  <c r="IB187" i="1"/>
  <c r="HX187" i="1"/>
  <c r="HR187" i="1"/>
  <c r="HN187" i="1"/>
  <c r="HH187" i="1"/>
  <c r="HD187" i="1"/>
  <c r="GX187" i="1"/>
  <c r="GT187" i="1"/>
  <c r="GN187" i="1"/>
  <c r="GJ187" i="1"/>
  <c r="GD187" i="1"/>
  <c r="FZ187" i="1"/>
  <c r="FT187" i="1"/>
  <c r="FP187" i="1"/>
  <c r="FJ187" i="1"/>
  <c r="FF187" i="1"/>
  <c r="EZ187" i="1"/>
  <c r="EV187" i="1"/>
  <c r="EP187" i="1"/>
  <c r="EL187" i="1"/>
  <c r="EF187" i="1"/>
  <c r="EB187" i="1"/>
  <c r="DV187" i="1"/>
  <c r="DR187" i="1"/>
  <c r="DL187" i="1"/>
  <c r="DH187" i="1"/>
  <c r="DB187" i="1"/>
  <c r="CX187" i="1"/>
  <c r="CR187" i="1"/>
  <c r="CN187" i="1"/>
  <c r="CH187" i="1"/>
  <c r="CD187" i="1"/>
  <c r="BX187" i="1"/>
  <c r="BT187" i="1"/>
  <c r="BN187" i="1"/>
  <c r="BJ187" i="1"/>
  <c r="BD187" i="1"/>
  <c r="AZ187" i="1"/>
  <c r="AT187" i="1"/>
  <c r="AP187" i="1"/>
  <c r="AJ187" i="1"/>
  <c r="Z187" i="1"/>
  <c r="K187" i="1"/>
  <c r="L187" i="1" s="1"/>
  <c r="J187" i="1"/>
  <c r="JO186" i="1"/>
  <c r="JL186" i="1"/>
  <c r="JE186" i="1"/>
  <c r="JB186" i="1"/>
  <c r="IU186" i="1"/>
  <c r="IR186" i="1"/>
  <c r="IK186" i="1"/>
  <c r="IH186" i="1"/>
  <c r="IA186" i="1"/>
  <c r="HX186" i="1"/>
  <c r="HQ186" i="1"/>
  <c r="HN186" i="1"/>
  <c r="HG186" i="1"/>
  <c r="HD186" i="1"/>
  <c r="GW186" i="1"/>
  <c r="GT186" i="1"/>
  <c r="GM186" i="1"/>
  <c r="GJ186" i="1"/>
  <c r="GC186" i="1"/>
  <c r="FZ186" i="1"/>
  <c r="FS186" i="1"/>
  <c r="FP186" i="1"/>
  <c r="FI186" i="1"/>
  <c r="FF186" i="1"/>
  <c r="EY186" i="1"/>
  <c r="EV186" i="1"/>
  <c r="EO186" i="1"/>
  <c r="EL186" i="1"/>
  <c r="EE186" i="1"/>
  <c r="EB186" i="1"/>
  <c r="DU186" i="1"/>
  <c r="DR186" i="1"/>
  <c r="DK186" i="1"/>
  <c r="DH186" i="1"/>
  <c r="DA186" i="1"/>
  <c r="CX186" i="1"/>
  <c r="CQ186" i="1"/>
  <c r="CN186" i="1"/>
  <c r="CG186" i="1"/>
  <c r="CD186" i="1"/>
  <c r="BW186" i="1"/>
  <c r="BT186" i="1"/>
  <c r="BM186" i="1"/>
  <c r="BJ186" i="1"/>
  <c r="BC186" i="1"/>
  <c r="AZ186" i="1"/>
  <c r="AS186" i="1"/>
  <c r="AP186" i="1"/>
  <c r="AI186" i="1"/>
  <c r="AF186" i="1"/>
  <c r="Y186" i="1"/>
  <c r="V186" i="1"/>
  <c r="L186" i="1"/>
  <c r="K186" i="1"/>
  <c r="J186" i="1"/>
  <c r="JL185" i="1"/>
  <c r="JB185" i="1"/>
  <c r="IR185" i="1"/>
  <c r="IV185" i="1" s="1"/>
  <c r="IH185" i="1"/>
  <c r="HX185" i="1"/>
  <c r="HN185" i="1"/>
  <c r="HD185" i="1"/>
  <c r="HH185" i="1" s="1"/>
  <c r="GT185" i="1"/>
  <c r="GJ185" i="1"/>
  <c r="FZ185" i="1"/>
  <c r="FP185" i="1"/>
  <c r="FT185" i="1" s="1"/>
  <c r="FF185" i="1"/>
  <c r="EV185" i="1"/>
  <c r="EL185" i="1"/>
  <c r="EB185" i="1"/>
  <c r="EF185" i="1" s="1"/>
  <c r="DR185" i="1"/>
  <c r="DH185" i="1"/>
  <c r="CX185" i="1"/>
  <c r="CN185" i="1"/>
  <c r="CR185" i="1" s="1"/>
  <c r="CD185" i="1"/>
  <c r="BT185" i="1"/>
  <c r="BJ185" i="1"/>
  <c r="AZ185" i="1"/>
  <c r="BD185" i="1" s="1"/>
  <c r="AP185" i="1"/>
  <c r="AF185" i="1"/>
  <c r="V185" i="1"/>
  <c r="K185" i="1"/>
  <c r="L185" i="1" s="1"/>
  <c r="J185" i="1"/>
  <c r="L184" i="1"/>
  <c r="K184" i="1"/>
  <c r="J184" i="1"/>
  <c r="L183" i="1"/>
  <c r="K183" i="1"/>
  <c r="J183" i="1"/>
  <c r="JP182" i="1"/>
  <c r="JL182" i="1"/>
  <c r="JF182" i="1"/>
  <c r="JB182" i="1"/>
  <c r="IV182" i="1"/>
  <c r="IR182" i="1"/>
  <c r="IL182" i="1"/>
  <c r="IH182" i="1"/>
  <c r="IB182" i="1"/>
  <c r="HX182" i="1"/>
  <c r="HR182" i="1"/>
  <c r="HN182" i="1"/>
  <c r="HH182" i="1"/>
  <c r="HD182" i="1"/>
  <c r="GX182" i="1"/>
  <c r="GT182" i="1"/>
  <c r="GN182" i="1"/>
  <c r="GJ182" i="1"/>
  <c r="GD182" i="1"/>
  <c r="GD157" i="1" s="1"/>
  <c r="FZ182" i="1"/>
  <c r="FT182" i="1"/>
  <c r="FP182" i="1"/>
  <c r="FJ182" i="1"/>
  <c r="FF182" i="1"/>
  <c r="EZ182" i="1"/>
  <c r="EV182" i="1"/>
  <c r="EP182" i="1"/>
  <c r="EL182" i="1"/>
  <c r="EF182" i="1"/>
  <c r="EB182" i="1"/>
  <c r="DV182" i="1"/>
  <c r="DR182" i="1"/>
  <c r="DL182" i="1"/>
  <c r="DH182" i="1"/>
  <c r="DB182" i="1"/>
  <c r="DB157" i="1" s="1"/>
  <c r="CX182" i="1"/>
  <c r="CR182" i="1"/>
  <c r="CN182" i="1"/>
  <c r="CH182" i="1"/>
  <c r="CD182" i="1"/>
  <c r="BX182" i="1"/>
  <c r="BT182" i="1"/>
  <c r="BN182" i="1"/>
  <c r="BJ182" i="1"/>
  <c r="BD182" i="1"/>
  <c r="AZ182" i="1"/>
  <c r="AT182" i="1"/>
  <c r="AP182" i="1"/>
  <c r="AJ182" i="1"/>
  <c r="Z182" i="1"/>
  <c r="K182" i="1"/>
  <c r="L182" i="1" s="1"/>
  <c r="J182" i="1"/>
  <c r="JO181" i="1"/>
  <c r="JL181" i="1"/>
  <c r="JE181" i="1"/>
  <c r="JB181" i="1"/>
  <c r="IU181" i="1"/>
  <c r="IR181" i="1"/>
  <c r="IK181" i="1"/>
  <c r="IH181" i="1"/>
  <c r="IA181" i="1"/>
  <c r="HX181" i="1"/>
  <c r="HQ181" i="1"/>
  <c r="HN181" i="1"/>
  <c r="HG181" i="1"/>
  <c r="HD181" i="1"/>
  <c r="GW181" i="1"/>
  <c r="GT181" i="1"/>
  <c r="GM181" i="1"/>
  <c r="GJ181" i="1"/>
  <c r="GC181" i="1"/>
  <c r="FZ181" i="1"/>
  <c r="FS181" i="1"/>
  <c r="FP181" i="1"/>
  <c r="FI181" i="1"/>
  <c r="FF181" i="1"/>
  <c r="EY181" i="1"/>
  <c r="EV181" i="1"/>
  <c r="EO181" i="1"/>
  <c r="EL181" i="1"/>
  <c r="EE181" i="1"/>
  <c r="EB181" i="1"/>
  <c r="DU181" i="1"/>
  <c r="DR181" i="1"/>
  <c r="DK181" i="1"/>
  <c r="DH181" i="1"/>
  <c r="DA181" i="1"/>
  <c r="CX181" i="1"/>
  <c r="CQ181" i="1"/>
  <c r="CN181" i="1"/>
  <c r="CG181" i="1"/>
  <c r="CD181" i="1"/>
  <c r="BW181" i="1"/>
  <c r="BT181" i="1"/>
  <c r="BM181" i="1"/>
  <c r="BJ181" i="1"/>
  <c r="BC181" i="1"/>
  <c r="AZ181" i="1"/>
  <c r="AS181" i="1"/>
  <c r="AP181" i="1"/>
  <c r="AI181" i="1"/>
  <c r="AF181" i="1"/>
  <c r="Y181" i="1"/>
  <c r="V181" i="1"/>
  <c r="K181" i="1"/>
  <c r="L181" i="1" s="1"/>
  <c r="J181" i="1"/>
  <c r="JL180" i="1"/>
  <c r="JB180" i="1"/>
  <c r="JF180" i="1" s="1"/>
  <c r="IR180" i="1"/>
  <c r="IH180" i="1"/>
  <c r="HX180" i="1"/>
  <c r="HN180" i="1"/>
  <c r="HR180" i="1" s="1"/>
  <c r="HD180" i="1"/>
  <c r="GT180" i="1"/>
  <c r="GJ180" i="1"/>
  <c r="FZ180" i="1"/>
  <c r="GD180" i="1" s="1"/>
  <c r="FP180" i="1"/>
  <c r="FF180" i="1"/>
  <c r="EV180" i="1"/>
  <c r="EL180" i="1"/>
  <c r="EP180" i="1" s="1"/>
  <c r="EB180" i="1"/>
  <c r="DR180" i="1"/>
  <c r="DH180" i="1"/>
  <c r="CX180" i="1"/>
  <c r="DB180" i="1" s="1"/>
  <c r="CN180" i="1"/>
  <c r="CD180" i="1"/>
  <c r="BT180" i="1"/>
  <c r="BJ180" i="1"/>
  <c r="BN180" i="1" s="1"/>
  <c r="AZ180" i="1"/>
  <c r="AP180" i="1"/>
  <c r="AF180" i="1"/>
  <c r="V180" i="1"/>
  <c r="Z180" i="1" s="1"/>
  <c r="K180" i="1"/>
  <c r="L180" i="1" s="1"/>
  <c r="J180" i="1"/>
  <c r="K179" i="1"/>
  <c r="L179" i="1" s="1"/>
  <c r="J179" i="1"/>
  <c r="L178" i="1"/>
  <c r="K178" i="1"/>
  <c r="J178" i="1"/>
  <c r="JP177" i="1"/>
  <c r="JL177" i="1"/>
  <c r="JF177" i="1"/>
  <c r="JB177" i="1"/>
  <c r="IV177" i="1"/>
  <c r="IR177" i="1"/>
  <c r="IL177" i="1"/>
  <c r="IH177" i="1"/>
  <c r="IB177" i="1"/>
  <c r="HX177" i="1"/>
  <c r="HR177" i="1"/>
  <c r="HN177" i="1"/>
  <c r="HH177" i="1"/>
  <c r="HD177" i="1"/>
  <c r="GX177" i="1"/>
  <c r="GT177" i="1"/>
  <c r="GN177" i="1"/>
  <c r="GJ177" i="1"/>
  <c r="GD177" i="1"/>
  <c r="FZ177" i="1"/>
  <c r="FT177" i="1"/>
  <c r="FP177" i="1"/>
  <c r="FJ177" i="1"/>
  <c r="FF177" i="1"/>
  <c r="EZ177" i="1"/>
  <c r="EV177" i="1"/>
  <c r="EP177" i="1"/>
  <c r="EL177" i="1"/>
  <c r="EF177" i="1"/>
  <c r="EB177" i="1"/>
  <c r="DV177" i="1"/>
  <c r="DR177" i="1"/>
  <c r="DL177" i="1"/>
  <c r="DH177" i="1"/>
  <c r="DB177" i="1"/>
  <c r="CX177" i="1"/>
  <c r="CR177" i="1"/>
  <c r="CN177" i="1"/>
  <c r="CH177" i="1"/>
  <c r="CD177" i="1"/>
  <c r="BX177" i="1"/>
  <c r="BT177" i="1"/>
  <c r="BN177" i="1"/>
  <c r="BJ177" i="1"/>
  <c r="BD177" i="1"/>
  <c r="AZ177" i="1"/>
  <c r="AT177" i="1"/>
  <c r="AP177" i="1"/>
  <c r="AJ177" i="1"/>
  <c r="Z177" i="1"/>
  <c r="L177" i="1"/>
  <c r="K177" i="1"/>
  <c r="J177" i="1"/>
  <c r="JO176" i="1"/>
  <c r="JL176" i="1"/>
  <c r="JE176" i="1"/>
  <c r="JB176" i="1"/>
  <c r="IU176" i="1"/>
  <c r="IR176" i="1"/>
  <c r="IK176" i="1"/>
  <c r="IH176" i="1"/>
  <c r="IA176" i="1"/>
  <c r="HX176" i="1"/>
  <c r="HQ176" i="1"/>
  <c r="HN176" i="1"/>
  <c r="HG176" i="1"/>
  <c r="HD176" i="1"/>
  <c r="GW176" i="1"/>
  <c r="GT176" i="1"/>
  <c r="GM176" i="1"/>
  <c r="GJ176" i="1"/>
  <c r="GC176" i="1"/>
  <c r="FZ176" i="1"/>
  <c r="FS176" i="1"/>
  <c r="FP176" i="1"/>
  <c r="FI176" i="1"/>
  <c r="FF176" i="1"/>
  <c r="EY176" i="1"/>
  <c r="EV176" i="1"/>
  <c r="EO176" i="1"/>
  <c r="EL176" i="1"/>
  <c r="EE176" i="1"/>
  <c r="EB176" i="1"/>
  <c r="DU176" i="1"/>
  <c r="DR176" i="1"/>
  <c r="DK176" i="1"/>
  <c r="DH176" i="1"/>
  <c r="DA176" i="1"/>
  <c r="CX176" i="1"/>
  <c r="CQ176" i="1"/>
  <c r="CN176" i="1"/>
  <c r="CG176" i="1"/>
  <c r="CD176" i="1"/>
  <c r="BW176" i="1"/>
  <c r="BT176" i="1"/>
  <c r="BM176" i="1"/>
  <c r="BJ176" i="1"/>
  <c r="BC176" i="1"/>
  <c r="AZ176" i="1"/>
  <c r="AS176" i="1"/>
  <c r="AP176" i="1"/>
  <c r="AI176" i="1"/>
  <c r="AF176" i="1"/>
  <c r="Y176" i="1"/>
  <c r="V176" i="1"/>
  <c r="K176" i="1"/>
  <c r="L176" i="1" s="1"/>
  <c r="J176" i="1"/>
  <c r="JL175" i="1"/>
  <c r="JB175" i="1"/>
  <c r="JF175" i="1" s="1"/>
  <c r="IR175" i="1"/>
  <c r="IH175" i="1"/>
  <c r="HX175" i="1"/>
  <c r="HN175" i="1"/>
  <c r="HR175" i="1" s="1"/>
  <c r="HD175" i="1"/>
  <c r="GT175" i="1"/>
  <c r="GJ175" i="1"/>
  <c r="FZ175" i="1"/>
  <c r="GD175" i="1" s="1"/>
  <c r="FP175" i="1"/>
  <c r="FF175" i="1"/>
  <c r="EV175" i="1"/>
  <c r="EL175" i="1"/>
  <c r="EP175" i="1" s="1"/>
  <c r="EB175" i="1"/>
  <c r="DR175" i="1"/>
  <c r="DH175" i="1"/>
  <c r="CX175" i="1"/>
  <c r="DB175" i="1" s="1"/>
  <c r="CN175" i="1"/>
  <c r="CD175" i="1"/>
  <c r="BT175" i="1"/>
  <c r="BJ175" i="1"/>
  <c r="BN175" i="1" s="1"/>
  <c r="AZ175" i="1"/>
  <c r="AP175" i="1"/>
  <c r="AF175" i="1"/>
  <c r="V175" i="1"/>
  <c r="L175" i="1"/>
  <c r="K175" i="1"/>
  <c r="J175" i="1"/>
  <c r="K174" i="1"/>
  <c r="L174" i="1" s="1"/>
  <c r="J174" i="1"/>
  <c r="K173" i="1"/>
  <c r="L173" i="1" s="1"/>
  <c r="J173" i="1"/>
  <c r="JP172" i="1"/>
  <c r="JL172" i="1"/>
  <c r="JF172" i="1"/>
  <c r="JB172" i="1"/>
  <c r="IV172" i="1"/>
  <c r="IR172" i="1"/>
  <c r="IL172" i="1"/>
  <c r="IH172" i="1"/>
  <c r="IB172" i="1"/>
  <c r="HX172" i="1"/>
  <c r="HR172" i="1"/>
  <c r="HN172" i="1"/>
  <c r="HH172" i="1"/>
  <c r="HD172" i="1"/>
  <c r="GX172" i="1"/>
  <c r="GT172" i="1"/>
  <c r="GN172" i="1"/>
  <c r="GJ172" i="1"/>
  <c r="GD172" i="1"/>
  <c r="FZ172" i="1"/>
  <c r="FT172" i="1"/>
  <c r="FP172" i="1"/>
  <c r="FJ172" i="1"/>
  <c r="FF172" i="1"/>
  <c r="EZ172" i="1"/>
  <c r="EV172" i="1"/>
  <c r="EP172" i="1"/>
  <c r="EL172" i="1"/>
  <c r="EF172" i="1"/>
  <c r="EB172" i="1"/>
  <c r="DV172" i="1"/>
  <c r="DR172" i="1"/>
  <c r="DL172" i="1"/>
  <c r="DH172" i="1"/>
  <c r="DB172" i="1"/>
  <c r="CX172" i="1"/>
  <c r="CR172" i="1"/>
  <c r="CN172" i="1"/>
  <c r="CH172" i="1"/>
  <c r="CD172" i="1"/>
  <c r="BX172" i="1"/>
  <c r="BT172" i="1"/>
  <c r="BN172" i="1"/>
  <c r="BJ172" i="1"/>
  <c r="BD172" i="1"/>
  <c r="AZ172" i="1"/>
  <c r="AT172" i="1"/>
  <c r="AP172" i="1"/>
  <c r="AJ172" i="1"/>
  <c r="Z172" i="1"/>
  <c r="L172" i="1"/>
  <c r="K172" i="1"/>
  <c r="J172" i="1"/>
  <c r="JO171" i="1"/>
  <c r="JL171" i="1"/>
  <c r="JE171" i="1"/>
  <c r="JB171" i="1"/>
  <c r="IU171" i="1"/>
  <c r="IR171" i="1"/>
  <c r="IK171" i="1"/>
  <c r="IH171" i="1"/>
  <c r="IA171" i="1"/>
  <c r="HX171" i="1"/>
  <c r="HQ171" i="1"/>
  <c r="HN171" i="1"/>
  <c r="HG171" i="1"/>
  <c r="HD171" i="1"/>
  <c r="GW171" i="1"/>
  <c r="GT171" i="1"/>
  <c r="GM171" i="1"/>
  <c r="GJ171" i="1"/>
  <c r="GC171" i="1"/>
  <c r="FZ171" i="1"/>
  <c r="FS171" i="1"/>
  <c r="FP171" i="1"/>
  <c r="FI171" i="1"/>
  <c r="FF171" i="1"/>
  <c r="EY171" i="1"/>
  <c r="EV171" i="1"/>
  <c r="EO171" i="1"/>
  <c r="EL171" i="1"/>
  <c r="EE171" i="1"/>
  <c r="EB171" i="1"/>
  <c r="DU171" i="1"/>
  <c r="DR171" i="1"/>
  <c r="DK171" i="1"/>
  <c r="DH171" i="1"/>
  <c r="DA171" i="1"/>
  <c r="CX171" i="1"/>
  <c r="CQ171" i="1"/>
  <c r="CN171" i="1"/>
  <c r="CG171" i="1"/>
  <c r="CD171" i="1"/>
  <c r="BW171" i="1"/>
  <c r="BT171" i="1"/>
  <c r="BM171" i="1"/>
  <c r="BJ171" i="1"/>
  <c r="BC171" i="1"/>
  <c r="AZ171" i="1"/>
  <c r="AS171" i="1"/>
  <c r="AP171" i="1"/>
  <c r="AI171" i="1"/>
  <c r="AF171" i="1"/>
  <c r="Y171" i="1"/>
  <c r="V171" i="1"/>
  <c r="L171" i="1"/>
  <c r="K171" i="1"/>
  <c r="J171" i="1"/>
  <c r="JL170" i="1"/>
  <c r="JB170" i="1"/>
  <c r="IR170" i="1"/>
  <c r="IV170" i="1" s="1"/>
  <c r="IH170" i="1"/>
  <c r="HX170" i="1"/>
  <c r="HN170" i="1"/>
  <c r="HD170" i="1"/>
  <c r="HH170" i="1" s="1"/>
  <c r="GT170" i="1"/>
  <c r="GJ170" i="1"/>
  <c r="FZ170" i="1"/>
  <c r="FP170" i="1"/>
  <c r="FT170" i="1" s="1"/>
  <c r="FF170" i="1"/>
  <c r="EV170" i="1"/>
  <c r="EL170" i="1"/>
  <c r="EB170" i="1"/>
  <c r="EF170" i="1" s="1"/>
  <c r="DR170" i="1"/>
  <c r="DH170" i="1"/>
  <c r="CX170" i="1"/>
  <c r="CN170" i="1"/>
  <c r="CR170" i="1" s="1"/>
  <c r="CD170" i="1"/>
  <c r="BT170" i="1"/>
  <c r="BJ170" i="1"/>
  <c r="AZ170" i="1"/>
  <c r="BD170" i="1" s="1"/>
  <c r="AP170" i="1"/>
  <c r="AF170" i="1"/>
  <c r="V170" i="1"/>
  <c r="L170" i="1"/>
  <c r="K170" i="1"/>
  <c r="J170" i="1"/>
  <c r="L169" i="1"/>
  <c r="K169" i="1"/>
  <c r="J169" i="1"/>
  <c r="L168" i="1"/>
  <c r="K168" i="1"/>
  <c r="J168" i="1"/>
  <c r="JP167" i="1"/>
  <c r="JL167" i="1"/>
  <c r="JF167" i="1"/>
  <c r="JB167" i="1"/>
  <c r="IV167" i="1"/>
  <c r="IR167" i="1"/>
  <c r="IL167" i="1"/>
  <c r="IH167" i="1"/>
  <c r="IB167" i="1"/>
  <c r="HX167" i="1"/>
  <c r="HR167" i="1"/>
  <c r="HN167" i="1"/>
  <c r="HH167" i="1"/>
  <c r="HD167" i="1"/>
  <c r="GX167" i="1"/>
  <c r="GT167" i="1"/>
  <c r="GN167" i="1"/>
  <c r="GJ167" i="1"/>
  <c r="GD167" i="1"/>
  <c r="FZ167" i="1"/>
  <c r="FT167" i="1"/>
  <c r="FP167" i="1"/>
  <c r="FJ167" i="1"/>
  <c r="FF167" i="1"/>
  <c r="EZ167" i="1"/>
  <c r="EV167" i="1"/>
  <c r="EP167" i="1"/>
  <c r="EL167" i="1"/>
  <c r="EF167" i="1"/>
  <c r="EB167" i="1"/>
  <c r="DV167" i="1"/>
  <c r="DR167" i="1"/>
  <c r="DL167" i="1"/>
  <c r="DH167" i="1"/>
  <c r="DB167" i="1"/>
  <c r="CX167" i="1"/>
  <c r="CR167" i="1"/>
  <c r="CN167" i="1"/>
  <c r="CH167" i="1"/>
  <c r="CD167" i="1"/>
  <c r="BX167" i="1"/>
  <c r="BT167" i="1"/>
  <c r="BN167" i="1"/>
  <c r="BJ167" i="1"/>
  <c r="BD167" i="1"/>
  <c r="AZ167" i="1"/>
  <c r="AT167" i="1"/>
  <c r="AP167" i="1"/>
  <c r="AJ167" i="1"/>
  <c r="Z167" i="1"/>
  <c r="K167" i="1"/>
  <c r="L167" i="1" s="1"/>
  <c r="J167" i="1"/>
  <c r="JO166" i="1"/>
  <c r="JL166" i="1"/>
  <c r="JE166" i="1"/>
  <c r="JB166" i="1"/>
  <c r="IU166" i="1"/>
  <c r="IR166" i="1"/>
  <c r="IK166" i="1"/>
  <c r="IH166" i="1"/>
  <c r="IA166" i="1"/>
  <c r="HX166" i="1"/>
  <c r="HQ166" i="1"/>
  <c r="HN166" i="1"/>
  <c r="HG166" i="1"/>
  <c r="HD166" i="1"/>
  <c r="GW166" i="1"/>
  <c r="GT166" i="1"/>
  <c r="GM166" i="1"/>
  <c r="GJ166" i="1"/>
  <c r="GC166" i="1"/>
  <c r="FZ166" i="1"/>
  <c r="FS166" i="1"/>
  <c r="FP166" i="1"/>
  <c r="FI166" i="1"/>
  <c r="FF166" i="1"/>
  <c r="EY166" i="1"/>
  <c r="EV166" i="1"/>
  <c r="EO166" i="1"/>
  <c r="EL166" i="1"/>
  <c r="EE166" i="1"/>
  <c r="EB166" i="1"/>
  <c r="DU166" i="1"/>
  <c r="DR166" i="1"/>
  <c r="DK166" i="1"/>
  <c r="DH166" i="1"/>
  <c r="DA166" i="1"/>
  <c r="CX166" i="1"/>
  <c r="CQ166" i="1"/>
  <c r="CN166" i="1"/>
  <c r="CG166" i="1"/>
  <c r="CD166" i="1"/>
  <c r="BW166" i="1"/>
  <c r="BT166" i="1"/>
  <c r="BM166" i="1"/>
  <c r="BJ166" i="1"/>
  <c r="BC166" i="1"/>
  <c r="AZ166" i="1"/>
  <c r="AS166" i="1"/>
  <c r="AP166" i="1"/>
  <c r="AI166" i="1"/>
  <c r="AF166" i="1"/>
  <c r="Y166" i="1"/>
  <c r="V166" i="1"/>
  <c r="L166" i="1"/>
  <c r="K166" i="1"/>
  <c r="J166" i="1"/>
  <c r="JL165" i="1"/>
  <c r="JB165" i="1"/>
  <c r="IR165" i="1"/>
  <c r="IV165" i="1" s="1"/>
  <c r="IH165" i="1"/>
  <c r="HX165" i="1"/>
  <c r="HN165" i="1"/>
  <c r="HD165" i="1"/>
  <c r="HH165" i="1" s="1"/>
  <c r="GT165" i="1"/>
  <c r="GJ165" i="1"/>
  <c r="FZ165" i="1"/>
  <c r="FP165" i="1"/>
  <c r="FT165" i="1" s="1"/>
  <c r="FF165" i="1"/>
  <c r="EV165" i="1"/>
  <c r="EL165" i="1"/>
  <c r="EB165" i="1"/>
  <c r="EF165" i="1" s="1"/>
  <c r="DR165" i="1"/>
  <c r="DH165" i="1"/>
  <c r="CX165" i="1"/>
  <c r="CN165" i="1"/>
  <c r="CR165" i="1" s="1"/>
  <c r="CD165" i="1"/>
  <c r="BT165" i="1"/>
  <c r="BJ165" i="1"/>
  <c r="AZ165" i="1"/>
  <c r="BD165" i="1" s="1"/>
  <c r="AP165" i="1"/>
  <c r="AF165" i="1"/>
  <c r="V165" i="1"/>
  <c r="K165" i="1"/>
  <c r="L165" i="1" s="1"/>
  <c r="J165" i="1"/>
  <c r="L164" i="1"/>
  <c r="K164" i="1"/>
  <c r="J164" i="1"/>
  <c r="L163" i="1"/>
  <c r="K163" i="1"/>
  <c r="J163" i="1"/>
  <c r="JP162" i="1"/>
  <c r="JL162" i="1"/>
  <c r="JF162" i="1"/>
  <c r="JB162" i="1"/>
  <c r="IV162" i="1"/>
  <c r="IR162" i="1"/>
  <c r="IL162" i="1"/>
  <c r="IH162" i="1"/>
  <c r="IB162" i="1"/>
  <c r="HX162" i="1"/>
  <c r="HR162" i="1"/>
  <c r="HN162" i="1"/>
  <c r="HH162" i="1"/>
  <c r="HD162" i="1"/>
  <c r="GX162" i="1"/>
  <c r="GT162" i="1"/>
  <c r="GN162" i="1"/>
  <c r="GJ162" i="1"/>
  <c r="GD162" i="1"/>
  <c r="FZ162" i="1"/>
  <c r="FT162" i="1"/>
  <c r="FP162" i="1"/>
  <c r="FJ162" i="1"/>
  <c r="FF162" i="1"/>
  <c r="EZ162" i="1"/>
  <c r="EV162" i="1"/>
  <c r="EP162" i="1"/>
  <c r="EL162" i="1"/>
  <c r="EF162" i="1"/>
  <c r="EB162" i="1"/>
  <c r="DV162" i="1"/>
  <c r="DR162" i="1"/>
  <c r="DL162" i="1"/>
  <c r="DH162" i="1"/>
  <c r="DB162" i="1"/>
  <c r="CX162" i="1"/>
  <c r="CR162" i="1"/>
  <c r="CN162" i="1"/>
  <c r="CH162" i="1"/>
  <c r="CD162" i="1"/>
  <c r="BX162" i="1"/>
  <c r="BT162" i="1"/>
  <c r="BN162" i="1"/>
  <c r="BJ162" i="1"/>
  <c r="BD162" i="1"/>
  <c r="AZ162" i="1"/>
  <c r="AT162" i="1"/>
  <c r="AP162" i="1"/>
  <c r="AJ162" i="1"/>
  <c r="Z162" i="1"/>
  <c r="K162" i="1"/>
  <c r="L162" i="1" s="1"/>
  <c r="J162" i="1"/>
  <c r="JO161" i="1"/>
  <c r="JL161" i="1"/>
  <c r="JE161" i="1"/>
  <c r="JB161" i="1"/>
  <c r="IU161" i="1"/>
  <c r="IR161" i="1"/>
  <c r="IK161" i="1"/>
  <c r="IH161" i="1"/>
  <c r="IA161" i="1"/>
  <c r="HX161" i="1"/>
  <c r="HQ161" i="1"/>
  <c r="HN161" i="1"/>
  <c r="HG161" i="1"/>
  <c r="HD161" i="1"/>
  <c r="GW161" i="1"/>
  <c r="GT161" i="1"/>
  <c r="GM161" i="1"/>
  <c r="GJ161" i="1"/>
  <c r="GC161" i="1"/>
  <c r="FZ161" i="1"/>
  <c r="FS161" i="1"/>
  <c r="FP161" i="1"/>
  <c r="FI161" i="1"/>
  <c r="FF161" i="1"/>
  <c r="EY161" i="1"/>
  <c r="EV161" i="1"/>
  <c r="EO161" i="1"/>
  <c r="EL161" i="1"/>
  <c r="EE161" i="1"/>
  <c r="EB161" i="1"/>
  <c r="DU161" i="1"/>
  <c r="DR161" i="1"/>
  <c r="DK161" i="1"/>
  <c r="DH161" i="1"/>
  <c r="DA161" i="1"/>
  <c r="CX161" i="1"/>
  <c r="CQ161" i="1"/>
  <c r="CN161" i="1"/>
  <c r="CG161" i="1"/>
  <c r="CD161" i="1"/>
  <c r="BW161" i="1"/>
  <c r="BT161" i="1"/>
  <c r="BM161" i="1"/>
  <c r="BJ161" i="1"/>
  <c r="BC161" i="1"/>
  <c r="AZ161" i="1"/>
  <c r="AS161" i="1"/>
  <c r="AP161" i="1"/>
  <c r="AI161" i="1"/>
  <c r="AF161" i="1"/>
  <c r="Y161" i="1"/>
  <c r="V161" i="1"/>
  <c r="K161" i="1"/>
  <c r="L161" i="1" s="1"/>
  <c r="J161" i="1"/>
  <c r="JL160" i="1"/>
  <c r="JP160" i="1" s="1"/>
  <c r="JB160" i="1"/>
  <c r="JF160" i="1" s="1"/>
  <c r="IR160" i="1"/>
  <c r="IH160" i="1"/>
  <c r="HX160" i="1"/>
  <c r="IB160" i="1" s="1"/>
  <c r="HN160" i="1"/>
  <c r="HR160" i="1" s="1"/>
  <c r="HD160" i="1"/>
  <c r="GT160" i="1"/>
  <c r="GJ160" i="1"/>
  <c r="GN160" i="1" s="1"/>
  <c r="FZ160" i="1"/>
  <c r="GD160" i="1" s="1"/>
  <c r="FP160" i="1"/>
  <c r="FF160" i="1"/>
  <c r="EV160" i="1"/>
  <c r="EZ160" i="1" s="1"/>
  <c r="EL160" i="1"/>
  <c r="EP160" i="1" s="1"/>
  <c r="EB160" i="1"/>
  <c r="DR160" i="1"/>
  <c r="DH160" i="1"/>
  <c r="DL160" i="1" s="1"/>
  <c r="CX160" i="1"/>
  <c r="DB160" i="1" s="1"/>
  <c r="CN160" i="1"/>
  <c r="CD160" i="1"/>
  <c r="BT160" i="1"/>
  <c r="BX160" i="1" s="1"/>
  <c r="BJ160" i="1"/>
  <c r="BN160" i="1" s="1"/>
  <c r="AZ160" i="1"/>
  <c r="AP160" i="1"/>
  <c r="AF160" i="1"/>
  <c r="AJ160" i="1" s="1"/>
  <c r="V160" i="1"/>
  <c r="Z160" i="1" s="1"/>
  <c r="K160" i="1"/>
  <c r="L160" i="1" s="1"/>
  <c r="J160" i="1"/>
  <c r="K159" i="1"/>
  <c r="L159" i="1" s="1"/>
  <c r="J159" i="1"/>
  <c r="JQ158" i="1"/>
  <c r="JG158" i="1"/>
  <c r="IW158" i="1"/>
  <c r="IM158" i="1"/>
  <c r="IC158" i="1"/>
  <c r="HS158" i="1"/>
  <c r="HI158" i="1"/>
  <c r="GY158" i="1"/>
  <c r="GO158" i="1"/>
  <c r="GE158" i="1"/>
  <c r="FU158" i="1"/>
  <c r="FK158" i="1"/>
  <c r="FA158" i="1"/>
  <c r="EQ158" i="1"/>
  <c r="EG158" i="1"/>
  <c r="DW158" i="1"/>
  <c r="DM158" i="1"/>
  <c r="DC158" i="1"/>
  <c r="CS158" i="1"/>
  <c r="CI158" i="1"/>
  <c r="BY158" i="1"/>
  <c r="BO158" i="1"/>
  <c r="BE158" i="1"/>
  <c r="AU158" i="1"/>
  <c r="AK158" i="1"/>
  <c r="AA158" i="1"/>
  <c r="K158" i="1"/>
  <c r="L158" i="1" s="1"/>
  <c r="J158" i="1"/>
  <c r="L157" i="1"/>
  <c r="K157" i="1"/>
  <c r="J157" i="1"/>
  <c r="JL156" i="1"/>
  <c r="JB156" i="1"/>
  <c r="IR156" i="1"/>
  <c r="IH156" i="1"/>
  <c r="HX156" i="1"/>
  <c r="HN156" i="1"/>
  <c r="HD156" i="1"/>
  <c r="GT156" i="1"/>
  <c r="GJ156" i="1"/>
  <c r="FZ156" i="1"/>
  <c r="FP156" i="1"/>
  <c r="FF156" i="1"/>
  <c r="EV156" i="1"/>
  <c r="EL156" i="1"/>
  <c r="EB156" i="1"/>
  <c r="DR156" i="1"/>
  <c r="DH156" i="1"/>
  <c r="CX156" i="1"/>
  <c r="CN156" i="1"/>
  <c r="CD156" i="1"/>
  <c r="BT156" i="1"/>
  <c r="BJ156" i="1"/>
  <c r="AZ156" i="1"/>
  <c r="AP156" i="1"/>
  <c r="L156" i="1"/>
  <c r="K156" i="1"/>
  <c r="J156" i="1"/>
  <c r="JO155" i="1"/>
  <c r="JE155" i="1"/>
  <c r="IU155" i="1"/>
  <c r="IK155" i="1"/>
  <c r="IA155" i="1"/>
  <c r="HQ155" i="1"/>
  <c r="HG155" i="1"/>
  <c r="GW155" i="1"/>
  <c r="GM155" i="1"/>
  <c r="GC155" i="1"/>
  <c r="FS155" i="1"/>
  <c r="FI155" i="1"/>
  <c r="EY155" i="1"/>
  <c r="EO155" i="1"/>
  <c r="EE155" i="1"/>
  <c r="DU155" i="1"/>
  <c r="DK155" i="1"/>
  <c r="DA155" i="1"/>
  <c r="CQ155" i="1"/>
  <c r="CG155" i="1"/>
  <c r="BW155" i="1"/>
  <c r="BM155" i="1"/>
  <c r="BC155" i="1"/>
  <c r="AS155" i="1"/>
  <c r="AI155" i="1"/>
  <c r="Y155" i="1"/>
  <c r="K155" i="1"/>
  <c r="L155" i="1" s="1"/>
  <c r="J155" i="1"/>
  <c r="L154" i="1"/>
  <c r="K154" i="1"/>
  <c r="J154" i="1"/>
  <c r="K153" i="1"/>
  <c r="L153" i="1" s="1"/>
  <c r="J153" i="1"/>
  <c r="K152" i="1"/>
  <c r="L152" i="1" s="1"/>
  <c r="J152" i="1"/>
  <c r="L151" i="1"/>
  <c r="K151" i="1"/>
  <c r="J151" i="1"/>
  <c r="L150" i="1"/>
  <c r="K150" i="1"/>
  <c r="J150" i="1"/>
  <c r="K149" i="1"/>
  <c r="L149" i="1" s="1"/>
  <c r="J149" i="1"/>
  <c r="K148" i="1"/>
  <c r="L148" i="1" s="1"/>
  <c r="J148" i="1"/>
  <c r="JP147" i="1"/>
  <c r="JL147" i="1"/>
  <c r="JF147" i="1"/>
  <c r="JB147" i="1"/>
  <c r="IV147" i="1"/>
  <c r="IR147" i="1"/>
  <c r="IL147" i="1"/>
  <c r="IH147" i="1"/>
  <c r="IB147" i="1"/>
  <c r="HX147" i="1"/>
  <c r="HR147" i="1"/>
  <c r="HN147" i="1"/>
  <c r="HH147" i="1"/>
  <c r="HD147" i="1"/>
  <c r="GX147" i="1"/>
  <c r="GT147" i="1"/>
  <c r="GN147" i="1"/>
  <c r="GJ147" i="1"/>
  <c r="GD147" i="1"/>
  <c r="FZ147" i="1"/>
  <c r="FT147" i="1"/>
  <c r="FP147" i="1"/>
  <c r="FJ147" i="1"/>
  <c r="FF147" i="1"/>
  <c r="EZ147" i="1"/>
  <c r="EV147" i="1"/>
  <c r="EP147" i="1"/>
  <c r="EL147" i="1"/>
  <c r="EF147" i="1"/>
  <c r="EB147" i="1"/>
  <c r="DV147" i="1"/>
  <c r="DR147" i="1"/>
  <c r="DL147" i="1"/>
  <c r="DH147" i="1"/>
  <c r="DB147" i="1"/>
  <c r="CX147" i="1"/>
  <c r="CR147" i="1"/>
  <c r="CN147" i="1"/>
  <c r="CH147" i="1"/>
  <c r="CD147" i="1"/>
  <c r="BX147" i="1"/>
  <c r="BT147" i="1"/>
  <c r="BN147" i="1"/>
  <c r="BJ147" i="1"/>
  <c r="BD147" i="1"/>
  <c r="AZ147" i="1"/>
  <c r="AT147" i="1"/>
  <c r="AP147" i="1"/>
  <c r="AJ147" i="1"/>
  <c r="Z147" i="1"/>
  <c r="L147" i="1"/>
  <c r="K147" i="1"/>
  <c r="J147" i="1"/>
  <c r="JO146" i="1"/>
  <c r="JL146" i="1"/>
  <c r="JE146" i="1"/>
  <c r="JB146" i="1"/>
  <c r="IU146" i="1"/>
  <c r="IR146" i="1"/>
  <c r="IK146" i="1"/>
  <c r="IH146" i="1"/>
  <c r="IA146" i="1"/>
  <c r="HX146" i="1"/>
  <c r="HQ146" i="1"/>
  <c r="HN146" i="1"/>
  <c r="HG146" i="1"/>
  <c r="HD146" i="1"/>
  <c r="GW146" i="1"/>
  <c r="GT146" i="1"/>
  <c r="GM146" i="1"/>
  <c r="GJ146" i="1"/>
  <c r="GC146" i="1"/>
  <c r="FZ146" i="1"/>
  <c r="FS146" i="1"/>
  <c r="FP146" i="1"/>
  <c r="FI146" i="1"/>
  <c r="FF146" i="1"/>
  <c r="EY146" i="1"/>
  <c r="EV146" i="1"/>
  <c r="EO146" i="1"/>
  <c r="EL146" i="1"/>
  <c r="EE146" i="1"/>
  <c r="EB146" i="1"/>
  <c r="DU146" i="1"/>
  <c r="DR146" i="1"/>
  <c r="DK146" i="1"/>
  <c r="DH146" i="1"/>
  <c r="DA146" i="1"/>
  <c r="CX146" i="1"/>
  <c r="CQ146" i="1"/>
  <c r="CN146" i="1"/>
  <c r="CG146" i="1"/>
  <c r="CD146" i="1"/>
  <c r="BW146" i="1"/>
  <c r="BT146" i="1"/>
  <c r="BM146" i="1"/>
  <c r="BJ146" i="1"/>
  <c r="BC146" i="1"/>
  <c r="AZ146" i="1"/>
  <c r="AS146" i="1"/>
  <c r="AP146" i="1"/>
  <c r="AI146" i="1"/>
  <c r="AF146" i="1"/>
  <c r="Y146" i="1"/>
  <c r="V146" i="1"/>
  <c r="L146" i="1"/>
  <c r="K146" i="1"/>
  <c r="J146" i="1"/>
  <c r="JL145" i="1"/>
  <c r="JB145" i="1"/>
  <c r="IR145" i="1"/>
  <c r="IV145" i="1" s="1"/>
  <c r="IH145" i="1"/>
  <c r="HX145" i="1"/>
  <c r="HN145" i="1"/>
  <c r="HD145" i="1"/>
  <c r="HH145" i="1" s="1"/>
  <c r="GT145" i="1"/>
  <c r="GJ145" i="1"/>
  <c r="FZ145" i="1"/>
  <c r="FP145" i="1"/>
  <c r="FT145" i="1" s="1"/>
  <c r="FF145" i="1"/>
  <c r="EV145" i="1"/>
  <c r="EL145" i="1"/>
  <c r="EB145" i="1"/>
  <c r="EF145" i="1" s="1"/>
  <c r="DR145" i="1"/>
  <c r="DH145" i="1"/>
  <c r="CX145" i="1"/>
  <c r="CN145" i="1"/>
  <c r="CR145" i="1" s="1"/>
  <c r="CD145" i="1"/>
  <c r="BT145" i="1"/>
  <c r="BJ145" i="1"/>
  <c r="AZ145" i="1"/>
  <c r="BD145" i="1" s="1"/>
  <c r="AP145" i="1"/>
  <c r="AF145" i="1"/>
  <c r="V145" i="1"/>
  <c r="L145" i="1"/>
  <c r="K145" i="1"/>
  <c r="J145" i="1"/>
  <c r="L144" i="1"/>
  <c r="K144" i="1"/>
  <c r="J144" i="1"/>
  <c r="K143" i="1"/>
  <c r="L143" i="1" s="1"/>
  <c r="J143" i="1"/>
  <c r="JP142" i="1"/>
  <c r="JL142" i="1"/>
  <c r="JF142" i="1"/>
  <c r="JB142" i="1"/>
  <c r="IV142" i="1"/>
  <c r="IR142" i="1"/>
  <c r="IL142" i="1"/>
  <c r="IH142" i="1"/>
  <c r="IB142" i="1"/>
  <c r="HX142" i="1"/>
  <c r="HR142" i="1"/>
  <c r="HN142" i="1"/>
  <c r="HH142" i="1"/>
  <c r="HD142" i="1"/>
  <c r="GX142" i="1"/>
  <c r="GT142" i="1"/>
  <c r="GN142" i="1"/>
  <c r="GJ142" i="1"/>
  <c r="GD142" i="1"/>
  <c r="FZ142" i="1"/>
  <c r="FT142" i="1"/>
  <c r="FP142" i="1"/>
  <c r="FJ142" i="1"/>
  <c r="FF142" i="1"/>
  <c r="EZ142" i="1"/>
  <c r="EV142" i="1"/>
  <c r="EP142" i="1"/>
  <c r="EL142" i="1"/>
  <c r="EF142" i="1"/>
  <c r="EB142" i="1"/>
  <c r="DV142" i="1"/>
  <c r="DR142" i="1"/>
  <c r="DL142" i="1"/>
  <c r="DH142" i="1"/>
  <c r="DB142" i="1"/>
  <c r="CX142" i="1"/>
  <c r="CR142" i="1"/>
  <c r="CN142" i="1"/>
  <c r="CH142" i="1"/>
  <c r="CD142" i="1"/>
  <c r="BX142" i="1"/>
  <c r="BT142" i="1"/>
  <c r="BN142" i="1"/>
  <c r="BJ142" i="1"/>
  <c r="BD142" i="1"/>
  <c r="AZ142" i="1"/>
  <c r="AT142" i="1"/>
  <c r="AP142" i="1"/>
  <c r="AJ142" i="1"/>
  <c r="Z142" i="1"/>
  <c r="K142" i="1"/>
  <c r="L142" i="1" s="1"/>
  <c r="J142" i="1"/>
  <c r="JO141" i="1"/>
  <c r="JL141" i="1"/>
  <c r="JE141" i="1"/>
  <c r="JB141" i="1"/>
  <c r="IU141" i="1"/>
  <c r="IR141" i="1"/>
  <c r="IK141" i="1"/>
  <c r="IH141" i="1"/>
  <c r="IA141" i="1"/>
  <c r="HX141" i="1"/>
  <c r="HQ141" i="1"/>
  <c r="HN141" i="1"/>
  <c r="HG141" i="1"/>
  <c r="HD141" i="1"/>
  <c r="GW141" i="1"/>
  <c r="GT141" i="1"/>
  <c r="GM141" i="1"/>
  <c r="GJ141" i="1"/>
  <c r="GC141" i="1"/>
  <c r="FZ141" i="1"/>
  <c r="FS141" i="1"/>
  <c r="FP141" i="1"/>
  <c r="FI141" i="1"/>
  <c r="FF141" i="1"/>
  <c r="EY141" i="1"/>
  <c r="EV141" i="1"/>
  <c r="EO141" i="1"/>
  <c r="EL141" i="1"/>
  <c r="EE141" i="1"/>
  <c r="EB141" i="1"/>
  <c r="DU141" i="1"/>
  <c r="DR141" i="1"/>
  <c r="DK141" i="1"/>
  <c r="DH141" i="1"/>
  <c r="DA141" i="1"/>
  <c r="CX141" i="1"/>
  <c r="CQ141" i="1"/>
  <c r="CN141" i="1"/>
  <c r="CG141" i="1"/>
  <c r="CD141" i="1"/>
  <c r="BW141" i="1"/>
  <c r="BT141" i="1"/>
  <c r="BM141" i="1"/>
  <c r="BJ141" i="1"/>
  <c r="BC141" i="1"/>
  <c r="AZ141" i="1"/>
  <c r="AS141" i="1"/>
  <c r="AP141" i="1"/>
  <c r="AI141" i="1"/>
  <c r="AF141" i="1"/>
  <c r="Y141" i="1"/>
  <c r="V141" i="1"/>
  <c r="L141" i="1"/>
  <c r="K141" i="1"/>
  <c r="J141" i="1"/>
  <c r="JL140" i="1"/>
  <c r="JP140" i="1" s="1"/>
  <c r="JB140" i="1"/>
  <c r="IR140" i="1"/>
  <c r="IV140" i="1" s="1"/>
  <c r="IH140" i="1"/>
  <c r="HX140" i="1"/>
  <c r="IB140" i="1" s="1"/>
  <c r="HN140" i="1"/>
  <c r="HD140" i="1"/>
  <c r="HH140" i="1" s="1"/>
  <c r="GT140" i="1"/>
  <c r="GJ140" i="1"/>
  <c r="GN140" i="1" s="1"/>
  <c r="FZ140" i="1"/>
  <c r="FP140" i="1"/>
  <c r="FT140" i="1" s="1"/>
  <c r="FF140" i="1"/>
  <c r="EV140" i="1"/>
  <c r="EZ140" i="1" s="1"/>
  <c r="EL140" i="1"/>
  <c r="EB140" i="1"/>
  <c r="EF140" i="1" s="1"/>
  <c r="DR140" i="1"/>
  <c r="DH140" i="1"/>
  <c r="DL140" i="1" s="1"/>
  <c r="CX140" i="1"/>
  <c r="CN140" i="1"/>
  <c r="CR140" i="1" s="1"/>
  <c r="CD140" i="1"/>
  <c r="BT140" i="1"/>
  <c r="BX140" i="1" s="1"/>
  <c r="BJ140" i="1"/>
  <c r="AZ140" i="1"/>
  <c r="BD140" i="1" s="1"/>
  <c r="AP140" i="1"/>
  <c r="AF140" i="1"/>
  <c r="AJ140" i="1" s="1"/>
  <c r="V140" i="1"/>
  <c r="K140" i="1"/>
  <c r="L140" i="1" s="1"/>
  <c r="J140" i="1"/>
  <c r="L139" i="1"/>
  <c r="K139" i="1"/>
  <c r="J139" i="1"/>
  <c r="L138" i="1"/>
  <c r="K138" i="1"/>
  <c r="J138" i="1"/>
  <c r="JP137" i="1"/>
  <c r="JL137" i="1"/>
  <c r="JF137" i="1"/>
  <c r="JB137" i="1"/>
  <c r="IV137" i="1"/>
  <c r="IR137" i="1"/>
  <c r="IL137" i="1"/>
  <c r="IH137" i="1"/>
  <c r="IB137" i="1"/>
  <c r="HX137" i="1"/>
  <c r="HR137" i="1"/>
  <c r="HN137" i="1"/>
  <c r="HH137" i="1"/>
  <c r="HD137" i="1"/>
  <c r="GX137" i="1"/>
  <c r="GT137" i="1"/>
  <c r="GN137" i="1"/>
  <c r="GJ137" i="1"/>
  <c r="GD137" i="1"/>
  <c r="FZ137" i="1"/>
  <c r="FT137" i="1"/>
  <c r="FP137" i="1"/>
  <c r="FJ137" i="1"/>
  <c r="FF137" i="1"/>
  <c r="EZ137" i="1"/>
  <c r="EV137" i="1"/>
  <c r="EP137" i="1"/>
  <c r="EL137" i="1"/>
  <c r="EF137" i="1"/>
  <c r="EB137" i="1"/>
  <c r="DV137" i="1"/>
  <c r="DR137" i="1"/>
  <c r="DL137" i="1"/>
  <c r="DH137" i="1"/>
  <c r="DB137" i="1"/>
  <c r="CX137" i="1"/>
  <c r="CR137" i="1"/>
  <c r="CN137" i="1"/>
  <c r="CH137" i="1"/>
  <c r="CD137" i="1"/>
  <c r="BX137" i="1"/>
  <c r="BT137" i="1"/>
  <c r="BN137" i="1"/>
  <c r="BJ137" i="1"/>
  <c r="BD137" i="1"/>
  <c r="AZ137" i="1"/>
  <c r="AT137" i="1"/>
  <c r="AP137" i="1"/>
  <c r="AJ137" i="1"/>
  <c r="Z137" i="1"/>
  <c r="K137" i="1"/>
  <c r="L137" i="1" s="1"/>
  <c r="J137" i="1"/>
  <c r="JO136" i="1"/>
  <c r="JL136" i="1"/>
  <c r="JE136" i="1"/>
  <c r="JB136" i="1"/>
  <c r="IU136" i="1"/>
  <c r="IR136" i="1"/>
  <c r="IK136" i="1"/>
  <c r="IH136" i="1"/>
  <c r="IA136" i="1"/>
  <c r="HX136" i="1"/>
  <c r="HQ136" i="1"/>
  <c r="HN136" i="1"/>
  <c r="HG136" i="1"/>
  <c r="HD136" i="1"/>
  <c r="GW136" i="1"/>
  <c r="GT136" i="1"/>
  <c r="GM136" i="1"/>
  <c r="GJ136" i="1"/>
  <c r="GC136" i="1"/>
  <c r="FZ136" i="1"/>
  <c r="FS136" i="1"/>
  <c r="FP136" i="1"/>
  <c r="FI136" i="1"/>
  <c r="FF136" i="1"/>
  <c r="EY136" i="1"/>
  <c r="EV136" i="1"/>
  <c r="EO136" i="1"/>
  <c r="EL136" i="1"/>
  <c r="EE136" i="1"/>
  <c r="EB136" i="1"/>
  <c r="DU136" i="1"/>
  <c r="DR136" i="1"/>
  <c r="DK136" i="1"/>
  <c r="DH136" i="1"/>
  <c r="DA136" i="1"/>
  <c r="CX136" i="1"/>
  <c r="CQ136" i="1"/>
  <c r="CN136" i="1"/>
  <c r="CG136" i="1"/>
  <c r="CD136" i="1"/>
  <c r="BW136" i="1"/>
  <c r="BT136" i="1"/>
  <c r="BM136" i="1"/>
  <c r="BJ136" i="1"/>
  <c r="BC136" i="1"/>
  <c r="AZ136" i="1"/>
  <c r="AS136" i="1"/>
  <c r="AP136" i="1"/>
  <c r="AI136" i="1"/>
  <c r="AF136" i="1"/>
  <c r="Y136" i="1"/>
  <c r="V136" i="1"/>
  <c r="K136" i="1"/>
  <c r="L136" i="1" s="1"/>
  <c r="J136" i="1"/>
  <c r="JL135" i="1"/>
  <c r="JB135" i="1"/>
  <c r="JF135" i="1" s="1"/>
  <c r="IR135" i="1"/>
  <c r="IH135" i="1"/>
  <c r="HX135" i="1"/>
  <c r="HN135" i="1"/>
  <c r="HR135" i="1" s="1"/>
  <c r="HD135" i="1"/>
  <c r="GT135" i="1"/>
  <c r="GJ135" i="1"/>
  <c r="FZ135" i="1"/>
  <c r="GD135" i="1" s="1"/>
  <c r="FP135" i="1"/>
  <c r="FF135" i="1"/>
  <c r="EV135" i="1"/>
  <c r="EL135" i="1"/>
  <c r="EP135" i="1" s="1"/>
  <c r="EB135" i="1"/>
  <c r="DR135" i="1"/>
  <c r="DH135" i="1"/>
  <c r="CX135" i="1"/>
  <c r="DB135" i="1" s="1"/>
  <c r="CN135" i="1"/>
  <c r="CD135" i="1"/>
  <c r="BT135" i="1"/>
  <c r="BJ135" i="1"/>
  <c r="BN135" i="1" s="1"/>
  <c r="AZ135" i="1"/>
  <c r="AP135" i="1"/>
  <c r="AF135" i="1"/>
  <c r="V135" i="1"/>
  <c r="K135" i="1"/>
  <c r="L135" i="1" s="1"/>
  <c r="J135" i="1"/>
  <c r="K134" i="1"/>
  <c r="L134" i="1" s="1"/>
  <c r="J134" i="1"/>
  <c r="L133" i="1"/>
  <c r="K133" i="1"/>
  <c r="J133" i="1"/>
  <c r="JP132" i="1"/>
  <c r="JL132" i="1"/>
  <c r="JF132" i="1"/>
  <c r="JB132" i="1"/>
  <c r="IV132" i="1"/>
  <c r="IR132" i="1"/>
  <c r="IL132" i="1"/>
  <c r="IH132" i="1"/>
  <c r="IB132" i="1"/>
  <c r="HX132" i="1"/>
  <c r="HR132" i="1"/>
  <c r="HN132" i="1"/>
  <c r="HH132" i="1"/>
  <c r="HD132" i="1"/>
  <c r="GX132" i="1"/>
  <c r="GT132" i="1"/>
  <c r="GN132" i="1"/>
  <c r="GJ132" i="1"/>
  <c r="GD132" i="1"/>
  <c r="FZ132" i="1"/>
  <c r="FT132" i="1"/>
  <c r="FP132" i="1"/>
  <c r="FJ132" i="1"/>
  <c r="FF132" i="1"/>
  <c r="EZ132" i="1"/>
  <c r="EV132" i="1"/>
  <c r="EP132" i="1"/>
  <c r="EL132" i="1"/>
  <c r="EF132" i="1"/>
  <c r="EB132" i="1"/>
  <c r="DV132" i="1"/>
  <c r="DR132" i="1"/>
  <c r="DL132" i="1"/>
  <c r="DH132" i="1"/>
  <c r="DB132" i="1"/>
  <c r="CX132" i="1"/>
  <c r="CR132" i="1"/>
  <c r="CN132" i="1"/>
  <c r="CH132" i="1"/>
  <c r="CD132" i="1"/>
  <c r="BX132" i="1"/>
  <c r="BT132" i="1"/>
  <c r="BN132" i="1"/>
  <c r="BJ132" i="1"/>
  <c r="BD132" i="1"/>
  <c r="AZ132" i="1"/>
  <c r="AT132" i="1"/>
  <c r="AP132" i="1"/>
  <c r="AJ132" i="1"/>
  <c r="Z132" i="1"/>
  <c r="L132" i="1"/>
  <c r="K132" i="1"/>
  <c r="J132" i="1"/>
  <c r="JO131" i="1"/>
  <c r="JL131" i="1"/>
  <c r="JE131" i="1"/>
  <c r="JB131" i="1"/>
  <c r="IU131" i="1"/>
  <c r="IR131" i="1"/>
  <c r="IK131" i="1"/>
  <c r="IH131" i="1"/>
  <c r="IA131" i="1"/>
  <c r="HX131" i="1"/>
  <c r="HQ131" i="1"/>
  <c r="HN131" i="1"/>
  <c r="HG131" i="1"/>
  <c r="HD131" i="1"/>
  <c r="GW131" i="1"/>
  <c r="GT131" i="1"/>
  <c r="GM131" i="1"/>
  <c r="GJ131" i="1"/>
  <c r="GC131" i="1"/>
  <c r="FZ131" i="1"/>
  <c r="FS131" i="1"/>
  <c r="FP131" i="1"/>
  <c r="FI131" i="1"/>
  <c r="FF131" i="1"/>
  <c r="EY131" i="1"/>
  <c r="EV131" i="1"/>
  <c r="EO131" i="1"/>
  <c r="EL131" i="1"/>
  <c r="EE131" i="1"/>
  <c r="EB131" i="1"/>
  <c r="DU131" i="1"/>
  <c r="DR131" i="1"/>
  <c r="DK131" i="1"/>
  <c r="DH131" i="1"/>
  <c r="DA131" i="1"/>
  <c r="CX131" i="1"/>
  <c r="CQ131" i="1"/>
  <c r="CN131" i="1"/>
  <c r="CG131" i="1"/>
  <c r="CD131" i="1"/>
  <c r="BW131" i="1"/>
  <c r="BT131" i="1"/>
  <c r="BM131" i="1"/>
  <c r="BJ131" i="1"/>
  <c r="BC131" i="1"/>
  <c r="AZ131" i="1"/>
  <c r="AS131" i="1"/>
  <c r="AP131" i="1"/>
  <c r="AI131" i="1"/>
  <c r="AF131" i="1"/>
  <c r="Y131" i="1"/>
  <c r="V131" i="1"/>
  <c r="K131" i="1"/>
  <c r="L131" i="1" s="1"/>
  <c r="J131" i="1"/>
  <c r="JL130" i="1"/>
  <c r="JB130" i="1"/>
  <c r="JF130" i="1" s="1"/>
  <c r="IR130" i="1"/>
  <c r="IH130" i="1"/>
  <c r="HX130" i="1"/>
  <c r="HN130" i="1"/>
  <c r="HR130" i="1" s="1"/>
  <c r="HD130" i="1"/>
  <c r="GT130" i="1"/>
  <c r="GJ130" i="1"/>
  <c r="FZ130" i="1"/>
  <c r="GD130" i="1" s="1"/>
  <c r="FP130" i="1"/>
  <c r="FF130" i="1"/>
  <c r="EV130" i="1"/>
  <c r="EL130" i="1"/>
  <c r="EP130" i="1" s="1"/>
  <c r="EB130" i="1"/>
  <c r="DR130" i="1"/>
  <c r="DH130" i="1"/>
  <c r="CX130" i="1"/>
  <c r="DB130" i="1" s="1"/>
  <c r="CN130" i="1"/>
  <c r="CD130" i="1"/>
  <c r="BT130" i="1"/>
  <c r="BJ130" i="1"/>
  <c r="BN130" i="1" s="1"/>
  <c r="AZ130" i="1"/>
  <c r="AP130" i="1"/>
  <c r="AF130" i="1"/>
  <c r="V130" i="1"/>
  <c r="Z130" i="1" s="1"/>
  <c r="L130" i="1"/>
  <c r="K130" i="1"/>
  <c r="J130" i="1"/>
  <c r="K129" i="1"/>
  <c r="L129" i="1" s="1"/>
  <c r="J129" i="1"/>
  <c r="K128" i="1"/>
  <c r="L128" i="1" s="1"/>
  <c r="J128" i="1"/>
  <c r="JP127" i="1"/>
  <c r="JL127" i="1"/>
  <c r="JF127" i="1"/>
  <c r="JB127" i="1"/>
  <c r="IV127" i="1"/>
  <c r="IR127" i="1"/>
  <c r="IL127" i="1"/>
  <c r="IH127" i="1"/>
  <c r="IB127" i="1"/>
  <c r="HX127" i="1"/>
  <c r="HR127" i="1"/>
  <c r="HN127" i="1"/>
  <c r="HH127" i="1"/>
  <c r="HD127" i="1"/>
  <c r="GX127" i="1"/>
  <c r="GT127" i="1"/>
  <c r="GN127" i="1"/>
  <c r="GJ127" i="1"/>
  <c r="GD127" i="1"/>
  <c r="FZ127" i="1"/>
  <c r="FT127" i="1"/>
  <c r="FP127" i="1"/>
  <c r="FJ127" i="1"/>
  <c r="FF127" i="1"/>
  <c r="EZ127" i="1"/>
  <c r="EV127" i="1"/>
  <c r="EP127" i="1"/>
  <c r="EL127" i="1"/>
  <c r="EF127" i="1"/>
  <c r="EB127" i="1"/>
  <c r="DV127" i="1"/>
  <c r="DR127" i="1"/>
  <c r="DL127" i="1"/>
  <c r="DH127" i="1"/>
  <c r="DB127" i="1"/>
  <c r="CX127" i="1"/>
  <c r="CR127" i="1"/>
  <c r="CN127" i="1"/>
  <c r="CH127" i="1"/>
  <c r="CD127" i="1"/>
  <c r="BX127" i="1"/>
  <c r="BT127" i="1"/>
  <c r="BN127" i="1"/>
  <c r="BJ127" i="1"/>
  <c r="BD127" i="1"/>
  <c r="AZ127" i="1"/>
  <c r="AT127" i="1"/>
  <c r="AP127" i="1"/>
  <c r="AJ127" i="1"/>
  <c r="Z127" i="1"/>
  <c r="L127" i="1"/>
  <c r="K127" i="1"/>
  <c r="J127" i="1"/>
  <c r="JO126" i="1"/>
  <c r="JL126" i="1"/>
  <c r="JE126" i="1"/>
  <c r="JB126" i="1"/>
  <c r="IU126" i="1"/>
  <c r="IR126" i="1"/>
  <c r="IK126" i="1"/>
  <c r="IH126" i="1"/>
  <c r="IA126" i="1"/>
  <c r="HX126" i="1"/>
  <c r="HQ126" i="1"/>
  <c r="HN126" i="1"/>
  <c r="HG126" i="1"/>
  <c r="HD126" i="1"/>
  <c r="GW126" i="1"/>
  <c r="GT126" i="1"/>
  <c r="GM126" i="1"/>
  <c r="GJ126" i="1"/>
  <c r="GC126" i="1"/>
  <c r="FZ126" i="1"/>
  <c r="FS126" i="1"/>
  <c r="FP126" i="1"/>
  <c r="FI126" i="1"/>
  <c r="FF126" i="1"/>
  <c r="EY126" i="1"/>
  <c r="EV126" i="1"/>
  <c r="EO126" i="1"/>
  <c r="EL126" i="1"/>
  <c r="EE126" i="1"/>
  <c r="EB126" i="1"/>
  <c r="DU126" i="1"/>
  <c r="DR126" i="1"/>
  <c r="DK126" i="1"/>
  <c r="DH126" i="1"/>
  <c r="DA126" i="1"/>
  <c r="CX126" i="1"/>
  <c r="CQ126" i="1"/>
  <c r="CN126" i="1"/>
  <c r="CG126" i="1"/>
  <c r="CD126" i="1"/>
  <c r="BW126" i="1"/>
  <c r="BT126" i="1"/>
  <c r="BM126" i="1"/>
  <c r="BJ126" i="1"/>
  <c r="BC126" i="1"/>
  <c r="AZ126" i="1"/>
  <c r="AS126" i="1"/>
  <c r="AP126" i="1"/>
  <c r="AI126" i="1"/>
  <c r="AF126" i="1"/>
  <c r="Y126" i="1"/>
  <c r="V126" i="1"/>
  <c r="L126" i="1"/>
  <c r="K126" i="1"/>
  <c r="J126" i="1"/>
  <c r="JL125" i="1"/>
  <c r="JB125" i="1"/>
  <c r="IR125" i="1"/>
  <c r="IV125" i="1" s="1"/>
  <c r="IH125" i="1"/>
  <c r="HX125" i="1"/>
  <c r="HN125" i="1"/>
  <c r="HD125" i="1"/>
  <c r="HH125" i="1" s="1"/>
  <c r="GT125" i="1"/>
  <c r="GJ125" i="1"/>
  <c r="FZ125" i="1"/>
  <c r="FP125" i="1"/>
  <c r="FT125" i="1" s="1"/>
  <c r="FF125" i="1"/>
  <c r="EV125" i="1"/>
  <c r="EL125" i="1"/>
  <c r="EB125" i="1"/>
  <c r="EF125" i="1" s="1"/>
  <c r="DR125" i="1"/>
  <c r="DH125" i="1"/>
  <c r="CX125" i="1"/>
  <c r="CN125" i="1"/>
  <c r="CR125" i="1" s="1"/>
  <c r="CD125" i="1"/>
  <c r="BT125" i="1"/>
  <c r="BJ125" i="1"/>
  <c r="AZ125" i="1"/>
  <c r="BD125" i="1" s="1"/>
  <c r="AP125" i="1"/>
  <c r="AF125" i="1"/>
  <c r="V125" i="1"/>
  <c r="L125" i="1"/>
  <c r="K125" i="1"/>
  <c r="J125" i="1"/>
  <c r="L124" i="1"/>
  <c r="K124" i="1"/>
  <c r="J124" i="1"/>
  <c r="K123" i="1"/>
  <c r="L123" i="1" s="1"/>
  <c r="J123" i="1"/>
  <c r="JP122" i="1"/>
  <c r="JL122" i="1"/>
  <c r="JF122" i="1"/>
  <c r="JB122" i="1"/>
  <c r="IV122" i="1"/>
  <c r="IR122" i="1"/>
  <c r="IL122" i="1"/>
  <c r="IH122" i="1"/>
  <c r="IB122" i="1"/>
  <c r="HX122" i="1"/>
  <c r="HR122" i="1"/>
  <c r="HN122" i="1"/>
  <c r="HH122" i="1"/>
  <c r="HD122" i="1"/>
  <c r="GX122" i="1"/>
  <c r="GT122" i="1"/>
  <c r="GN122" i="1"/>
  <c r="GJ122" i="1"/>
  <c r="GD122" i="1"/>
  <c r="FZ122" i="1"/>
  <c r="FT122" i="1"/>
  <c r="FP122" i="1"/>
  <c r="FJ122" i="1"/>
  <c r="FF122" i="1"/>
  <c r="EZ122" i="1"/>
  <c r="EV122" i="1"/>
  <c r="EP122" i="1"/>
  <c r="EL122" i="1"/>
  <c r="EF122" i="1"/>
  <c r="EB122" i="1"/>
  <c r="DV122" i="1"/>
  <c r="DR122" i="1"/>
  <c r="DL122" i="1"/>
  <c r="DH122" i="1"/>
  <c r="DB122" i="1"/>
  <c r="CX122" i="1"/>
  <c r="CR122" i="1"/>
  <c r="CN122" i="1"/>
  <c r="CH122" i="1"/>
  <c r="CD122" i="1"/>
  <c r="BX122" i="1"/>
  <c r="BT122" i="1"/>
  <c r="BN122" i="1"/>
  <c r="BJ122" i="1"/>
  <c r="BD122" i="1"/>
  <c r="AZ122" i="1"/>
  <c r="AT122" i="1"/>
  <c r="AP122" i="1"/>
  <c r="AJ122" i="1"/>
  <c r="Z122" i="1"/>
  <c r="K122" i="1"/>
  <c r="L122" i="1" s="1"/>
  <c r="J122" i="1"/>
  <c r="JO121" i="1"/>
  <c r="JL121" i="1"/>
  <c r="JE121" i="1"/>
  <c r="JB121" i="1"/>
  <c r="IU121" i="1"/>
  <c r="IR121" i="1"/>
  <c r="IK121" i="1"/>
  <c r="IH121" i="1"/>
  <c r="IA121" i="1"/>
  <c r="HX121" i="1"/>
  <c r="HQ121" i="1"/>
  <c r="HN121" i="1"/>
  <c r="HG121" i="1"/>
  <c r="HD121" i="1"/>
  <c r="GW121" i="1"/>
  <c r="GT121" i="1"/>
  <c r="GM121" i="1"/>
  <c r="GJ121" i="1"/>
  <c r="GC121" i="1"/>
  <c r="FZ121" i="1"/>
  <c r="FS121" i="1"/>
  <c r="FP121" i="1"/>
  <c r="FI121" i="1"/>
  <c r="FF121" i="1"/>
  <c r="EY121" i="1"/>
  <c r="EV121" i="1"/>
  <c r="EO121" i="1"/>
  <c r="EL121" i="1"/>
  <c r="EE121" i="1"/>
  <c r="EB121" i="1"/>
  <c r="DU121" i="1"/>
  <c r="DR121" i="1"/>
  <c r="DK121" i="1"/>
  <c r="DH121" i="1"/>
  <c r="DA121" i="1"/>
  <c r="CX121" i="1"/>
  <c r="CQ121" i="1"/>
  <c r="CN121" i="1"/>
  <c r="CG121" i="1"/>
  <c r="CD121" i="1"/>
  <c r="BW121" i="1"/>
  <c r="BT121" i="1"/>
  <c r="BM121" i="1"/>
  <c r="BJ121" i="1"/>
  <c r="BC121" i="1"/>
  <c r="AZ121" i="1"/>
  <c r="AS121" i="1"/>
  <c r="AP121" i="1"/>
  <c r="AI121" i="1"/>
  <c r="AF121" i="1"/>
  <c r="Y121" i="1"/>
  <c r="V121" i="1"/>
  <c r="L121" i="1"/>
  <c r="K121" i="1"/>
  <c r="J121" i="1"/>
  <c r="JL120" i="1"/>
  <c r="JB120" i="1"/>
  <c r="JF120" i="1" s="1"/>
  <c r="IR120" i="1"/>
  <c r="IV120" i="1" s="1"/>
  <c r="IH120" i="1"/>
  <c r="HX120" i="1"/>
  <c r="HN120" i="1"/>
  <c r="HR120" i="1" s="1"/>
  <c r="HD120" i="1"/>
  <c r="HH120" i="1" s="1"/>
  <c r="GT120" i="1"/>
  <c r="GJ120" i="1"/>
  <c r="FZ120" i="1"/>
  <c r="GD120" i="1" s="1"/>
  <c r="FP120" i="1"/>
  <c r="FT120" i="1" s="1"/>
  <c r="FF120" i="1"/>
  <c r="EV120" i="1"/>
  <c r="EL120" i="1"/>
  <c r="EP120" i="1" s="1"/>
  <c r="EB120" i="1"/>
  <c r="EF120" i="1" s="1"/>
  <c r="DR120" i="1"/>
  <c r="DH120" i="1"/>
  <c r="CX120" i="1"/>
  <c r="DB120" i="1" s="1"/>
  <c r="CN120" i="1"/>
  <c r="CD120" i="1"/>
  <c r="CH120" i="1" s="1"/>
  <c r="BX120" i="1"/>
  <c r="BT120" i="1"/>
  <c r="BJ120" i="1"/>
  <c r="BN120" i="1" s="1"/>
  <c r="AZ120" i="1"/>
  <c r="AP120" i="1"/>
  <c r="AT120" i="1" s="1"/>
  <c r="AF120" i="1"/>
  <c r="V120" i="1"/>
  <c r="Z120" i="1" s="1"/>
  <c r="K120" i="1"/>
  <c r="L120" i="1" s="1"/>
  <c r="J120" i="1"/>
  <c r="L119" i="1"/>
  <c r="K119" i="1"/>
  <c r="J119" i="1"/>
  <c r="K118" i="1"/>
  <c r="L118" i="1" s="1"/>
  <c r="J118" i="1"/>
  <c r="JP117" i="1"/>
  <c r="JL117" i="1"/>
  <c r="JF117" i="1"/>
  <c r="JB117" i="1"/>
  <c r="IV117" i="1"/>
  <c r="IR117" i="1"/>
  <c r="IL117" i="1"/>
  <c r="IH117" i="1"/>
  <c r="IB117" i="1"/>
  <c r="HX117" i="1"/>
  <c r="HR117" i="1"/>
  <c r="HN117" i="1"/>
  <c r="HH117" i="1"/>
  <c r="HD117" i="1"/>
  <c r="GX117" i="1"/>
  <c r="GT117" i="1"/>
  <c r="GN117" i="1"/>
  <c r="GJ117" i="1"/>
  <c r="GD117" i="1"/>
  <c r="FZ117" i="1"/>
  <c r="FT117" i="1"/>
  <c r="FP117" i="1"/>
  <c r="FJ117" i="1"/>
  <c r="FF117" i="1"/>
  <c r="EZ117" i="1"/>
  <c r="EV117" i="1"/>
  <c r="EP117" i="1"/>
  <c r="EL117" i="1"/>
  <c r="EF117" i="1"/>
  <c r="EB117" i="1"/>
  <c r="DV117" i="1"/>
  <c r="DR117" i="1"/>
  <c r="DL117" i="1"/>
  <c r="DH117" i="1"/>
  <c r="DB117" i="1"/>
  <c r="CX117" i="1"/>
  <c r="CR117" i="1"/>
  <c r="CN117" i="1"/>
  <c r="CH117" i="1"/>
  <c r="CD117" i="1"/>
  <c r="BX117" i="1"/>
  <c r="BT117" i="1"/>
  <c r="BN117" i="1"/>
  <c r="BJ117" i="1"/>
  <c r="BD117" i="1"/>
  <c r="AZ117" i="1"/>
  <c r="AT117" i="1"/>
  <c r="AP117" i="1"/>
  <c r="AJ117" i="1"/>
  <c r="Z117" i="1"/>
  <c r="L117" i="1"/>
  <c r="K117" i="1"/>
  <c r="J117" i="1"/>
  <c r="JO116" i="1"/>
  <c r="JL116" i="1"/>
  <c r="JE116" i="1"/>
  <c r="JB116" i="1"/>
  <c r="IU116" i="1"/>
  <c r="IR116" i="1"/>
  <c r="IK116" i="1"/>
  <c r="IH116" i="1"/>
  <c r="IA116" i="1"/>
  <c r="HX116" i="1"/>
  <c r="HQ116" i="1"/>
  <c r="HN116" i="1"/>
  <c r="HG116" i="1"/>
  <c r="HD116" i="1"/>
  <c r="GW116" i="1"/>
  <c r="GT116" i="1"/>
  <c r="GM116" i="1"/>
  <c r="GJ116" i="1"/>
  <c r="GC116" i="1"/>
  <c r="FZ116" i="1"/>
  <c r="FS116" i="1"/>
  <c r="FP116" i="1"/>
  <c r="FI116" i="1"/>
  <c r="FF116" i="1"/>
  <c r="EY116" i="1"/>
  <c r="EV116" i="1"/>
  <c r="EO116" i="1"/>
  <c r="EL116" i="1"/>
  <c r="EE116" i="1"/>
  <c r="EB116" i="1"/>
  <c r="DU116" i="1"/>
  <c r="DR116" i="1"/>
  <c r="DK116" i="1"/>
  <c r="DH116" i="1"/>
  <c r="DA116" i="1"/>
  <c r="CX116" i="1"/>
  <c r="CQ116" i="1"/>
  <c r="CN116" i="1"/>
  <c r="CG116" i="1"/>
  <c r="CD116" i="1"/>
  <c r="BW116" i="1"/>
  <c r="BT116" i="1"/>
  <c r="BM116" i="1"/>
  <c r="BJ116" i="1"/>
  <c r="BC116" i="1"/>
  <c r="AZ116" i="1"/>
  <c r="AS116" i="1"/>
  <c r="AP116" i="1"/>
  <c r="AI116" i="1"/>
  <c r="AF116" i="1"/>
  <c r="Y116" i="1"/>
  <c r="V116" i="1"/>
  <c r="K116" i="1"/>
  <c r="L116" i="1" s="1"/>
  <c r="J116" i="1"/>
  <c r="JL115" i="1"/>
  <c r="JB115" i="1"/>
  <c r="IR115" i="1"/>
  <c r="IH115" i="1"/>
  <c r="IL115" i="1" s="1"/>
  <c r="HX115" i="1"/>
  <c r="HN115" i="1"/>
  <c r="HD115" i="1"/>
  <c r="GT115" i="1"/>
  <c r="GX115" i="1" s="1"/>
  <c r="GJ115" i="1"/>
  <c r="FZ115" i="1"/>
  <c r="FP115" i="1"/>
  <c r="FF115" i="1"/>
  <c r="FJ115" i="1" s="1"/>
  <c r="EV115" i="1"/>
  <c r="EL115" i="1"/>
  <c r="EB115" i="1"/>
  <c r="DR115" i="1"/>
  <c r="DV115" i="1" s="1"/>
  <c r="DH115" i="1"/>
  <c r="CX115" i="1"/>
  <c r="CN115" i="1"/>
  <c r="CD115" i="1"/>
  <c r="CH115" i="1" s="1"/>
  <c r="BT115" i="1"/>
  <c r="BJ115" i="1"/>
  <c r="AZ115" i="1"/>
  <c r="AP115" i="1"/>
  <c r="AT115" i="1" s="1"/>
  <c r="AF115" i="1"/>
  <c r="V115" i="1"/>
  <c r="K115" i="1"/>
  <c r="L115" i="1" s="1"/>
  <c r="J115" i="1"/>
  <c r="K114" i="1"/>
  <c r="L114" i="1" s="1"/>
  <c r="J114" i="1"/>
  <c r="L113" i="1"/>
  <c r="K113" i="1"/>
  <c r="J113" i="1"/>
  <c r="JP112" i="1"/>
  <c r="JL112" i="1"/>
  <c r="JF112" i="1"/>
  <c r="JB112" i="1"/>
  <c r="IV112" i="1"/>
  <c r="IR112" i="1"/>
  <c r="IL112" i="1"/>
  <c r="IH112" i="1"/>
  <c r="IB112" i="1"/>
  <c r="HX112" i="1"/>
  <c r="HR112" i="1"/>
  <c r="HN112" i="1"/>
  <c r="HH112" i="1"/>
  <c r="HD112" i="1"/>
  <c r="GX112" i="1"/>
  <c r="GT112" i="1"/>
  <c r="GN112" i="1"/>
  <c r="GJ112" i="1"/>
  <c r="GD112" i="1"/>
  <c r="FZ112" i="1"/>
  <c r="FT112" i="1"/>
  <c r="FP112" i="1"/>
  <c r="FJ112" i="1"/>
  <c r="FF112" i="1"/>
  <c r="EZ112" i="1"/>
  <c r="EV112" i="1"/>
  <c r="EP112" i="1"/>
  <c r="EL112" i="1"/>
  <c r="EF112" i="1"/>
  <c r="EB112" i="1"/>
  <c r="DV112" i="1"/>
  <c r="DR112" i="1"/>
  <c r="DL112" i="1"/>
  <c r="DH112" i="1"/>
  <c r="DB112" i="1"/>
  <c r="CX112" i="1"/>
  <c r="CR112" i="1"/>
  <c r="CN112" i="1"/>
  <c r="CH112" i="1"/>
  <c r="CD112" i="1"/>
  <c r="BX112" i="1"/>
  <c r="BT112" i="1"/>
  <c r="BN112" i="1"/>
  <c r="BJ112" i="1"/>
  <c r="BD112" i="1"/>
  <c r="AZ112" i="1"/>
  <c r="AT112" i="1"/>
  <c r="AP112" i="1"/>
  <c r="AJ112" i="1"/>
  <c r="Z112" i="1"/>
  <c r="K112" i="1"/>
  <c r="L112" i="1" s="1"/>
  <c r="J112" i="1"/>
  <c r="JO111" i="1"/>
  <c r="JL111" i="1"/>
  <c r="JE111" i="1"/>
  <c r="JB111" i="1"/>
  <c r="IU111" i="1"/>
  <c r="IR111" i="1"/>
  <c r="IK111" i="1"/>
  <c r="IH111" i="1"/>
  <c r="IA111" i="1"/>
  <c r="HX111" i="1"/>
  <c r="HQ111" i="1"/>
  <c r="HN111" i="1"/>
  <c r="HG111" i="1"/>
  <c r="HD111" i="1"/>
  <c r="GW111" i="1"/>
  <c r="GT111" i="1"/>
  <c r="GM111" i="1"/>
  <c r="GJ111" i="1"/>
  <c r="GC111" i="1"/>
  <c r="FZ111" i="1"/>
  <c r="FS111" i="1"/>
  <c r="FP111" i="1"/>
  <c r="FI111" i="1"/>
  <c r="FF111" i="1"/>
  <c r="EY111" i="1"/>
  <c r="EV111" i="1"/>
  <c r="EO111" i="1"/>
  <c r="EL111" i="1"/>
  <c r="EE111" i="1"/>
  <c r="EB111" i="1"/>
  <c r="DU111" i="1"/>
  <c r="DR111" i="1"/>
  <c r="DK111" i="1"/>
  <c r="DH111" i="1"/>
  <c r="DA111" i="1"/>
  <c r="CX111" i="1"/>
  <c r="CQ111" i="1"/>
  <c r="CN111" i="1"/>
  <c r="CG111" i="1"/>
  <c r="CD111" i="1"/>
  <c r="BW111" i="1"/>
  <c r="BT111" i="1"/>
  <c r="BM111" i="1"/>
  <c r="BJ111" i="1"/>
  <c r="BC111" i="1"/>
  <c r="AZ111" i="1"/>
  <c r="AS111" i="1"/>
  <c r="AP111" i="1"/>
  <c r="AI111" i="1"/>
  <c r="AF111" i="1"/>
  <c r="Y111" i="1"/>
  <c r="V111" i="1"/>
  <c r="L111" i="1"/>
  <c r="K111" i="1"/>
  <c r="J111" i="1"/>
  <c r="JL110" i="1"/>
  <c r="JB110" i="1"/>
  <c r="IR110" i="1"/>
  <c r="IV110" i="1" s="1"/>
  <c r="IH110" i="1"/>
  <c r="HX110" i="1"/>
  <c r="HN110" i="1"/>
  <c r="HD110" i="1"/>
  <c r="HH110" i="1" s="1"/>
  <c r="GT110" i="1"/>
  <c r="GJ110" i="1"/>
  <c r="FZ110" i="1"/>
  <c r="FP110" i="1"/>
  <c r="FT110" i="1" s="1"/>
  <c r="FF110" i="1"/>
  <c r="EV110" i="1"/>
  <c r="EL110" i="1"/>
  <c r="EB110" i="1"/>
  <c r="EF110" i="1" s="1"/>
  <c r="DR110" i="1"/>
  <c r="DH110" i="1"/>
  <c r="CX110" i="1"/>
  <c r="CN110" i="1"/>
  <c r="CR110" i="1" s="1"/>
  <c r="CD110" i="1"/>
  <c r="BT110" i="1"/>
  <c r="BJ110" i="1"/>
  <c r="AZ110" i="1"/>
  <c r="BD110" i="1" s="1"/>
  <c r="AP110" i="1"/>
  <c r="AF110" i="1"/>
  <c r="V110" i="1"/>
  <c r="K110" i="1"/>
  <c r="L110" i="1" s="1"/>
  <c r="J110" i="1"/>
  <c r="L109" i="1"/>
  <c r="K109" i="1"/>
  <c r="J109" i="1"/>
  <c r="K108" i="1"/>
  <c r="L108" i="1" s="1"/>
  <c r="J108" i="1"/>
  <c r="JP107" i="1"/>
  <c r="JL107" i="1"/>
  <c r="JF107" i="1"/>
  <c r="JB107" i="1"/>
  <c r="IV107" i="1"/>
  <c r="IR107" i="1"/>
  <c r="IL107" i="1"/>
  <c r="IH107" i="1"/>
  <c r="IB107" i="1"/>
  <c r="HX107" i="1"/>
  <c r="HR107" i="1"/>
  <c r="HN107" i="1"/>
  <c r="HH107" i="1"/>
  <c r="HD107" i="1"/>
  <c r="GX107" i="1"/>
  <c r="GT107" i="1"/>
  <c r="GN107" i="1"/>
  <c r="GJ107" i="1"/>
  <c r="GD107" i="1"/>
  <c r="FZ107" i="1"/>
  <c r="FT107" i="1"/>
  <c r="FP107" i="1"/>
  <c r="FJ107" i="1"/>
  <c r="FF107" i="1"/>
  <c r="EZ107" i="1"/>
  <c r="EV107" i="1"/>
  <c r="EP107" i="1"/>
  <c r="EL107" i="1"/>
  <c r="EF107" i="1"/>
  <c r="EB107" i="1"/>
  <c r="DV107" i="1"/>
  <c r="DR107" i="1"/>
  <c r="DL107" i="1"/>
  <c r="DH107" i="1"/>
  <c r="DB107" i="1"/>
  <c r="CX107" i="1"/>
  <c r="CR107" i="1"/>
  <c r="CN107" i="1"/>
  <c r="CH107" i="1"/>
  <c r="CD107" i="1"/>
  <c r="BX107" i="1"/>
  <c r="BT107" i="1"/>
  <c r="BN107" i="1"/>
  <c r="BJ107" i="1"/>
  <c r="BD107" i="1"/>
  <c r="AZ107" i="1"/>
  <c r="AT107" i="1"/>
  <c r="AP107" i="1"/>
  <c r="AJ107" i="1"/>
  <c r="Z107" i="1"/>
  <c r="L107" i="1"/>
  <c r="K107" i="1"/>
  <c r="J107" i="1"/>
  <c r="JO106" i="1"/>
  <c r="JL106" i="1"/>
  <c r="JE106" i="1"/>
  <c r="JB106" i="1"/>
  <c r="IU106" i="1"/>
  <c r="IR106" i="1"/>
  <c r="IK106" i="1"/>
  <c r="IH106" i="1"/>
  <c r="IA106" i="1"/>
  <c r="HX106" i="1"/>
  <c r="HQ106" i="1"/>
  <c r="HN106" i="1"/>
  <c r="HG106" i="1"/>
  <c r="HD106" i="1"/>
  <c r="GW106" i="1"/>
  <c r="GT106" i="1"/>
  <c r="GM106" i="1"/>
  <c r="GJ106" i="1"/>
  <c r="GC106" i="1"/>
  <c r="FZ106" i="1"/>
  <c r="FS106" i="1"/>
  <c r="FP106" i="1"/>
  <c r="FI106" i="1"/>
  <c r="FF106" i="1"/>
  <c r="EY106" i="1"/>
  <c r="EV106" i="1"/>
  <c r="EO106" i="1"/>
  <c r="EL106" i="1"/>
  <c r="EE106" i="1"/>
  <c r="EB106" i="1"/>
  <c r="DU106" i="1"/>
  <c r="DR106" i="1"/>
  <c r="DK106" i="1"/>
  <c r="DH106" i="1"/>
  <c r="DA106" i="1"/>
  <c r="CX106" i="1"/>
  <c r="CQ106" i="1"/>
  <c r="CN106" i="1"/>
  <c r="CG106" i="1"/>
  <c r="CD106" i="1"/>
  <c r="BW106" i="1"/>
  <c r="BT106" i="1"/>
  <c r="BM106" i="1"/>
  <c r="BJ106" i="1"/>
  <c r="BC106" i="1"/>
  <c r="AZ106" i="1"/>
  <c r="AS106" i="1"/>
  <c r="AP106" i="1"/>
  <c r="AI106" i="1"/>
  <c r="AF106" i="1"/>
  <c r="Y106" i="1"/>
  <c r="V106" i="1"/>
  <c r="K106" i="1"/>
  <c r="L106" i="1" s="1"/>
  <c r="J106" i="1"/>
  <c r="JL105" i="1"/>
  <c r="JB105" i="1"/>
  <c r="JF105" i="1" s="1"/>
  <c r="IR105" i="1"/>
  <c r="IH105" i="1"/>
  <c r="IL105" i="1" s="1"/>
  <c r="HX105" i="1"/>
  <c r="HN105" i="1"/>
  <c r="HR105" i="1" s="1"/>
  <c r="HD105" i="1"/>
  <c r="GT105" i="1"/>
  <c r="GX105" i="1" s="1"/>
  <c r="GJ105" i="1"/>
  <c r="FZ105" i="1"/>
  <c r="GD105" i="1" s="1"/>
  <c r="FP105" i="1"/>
  <c r="FF105" i="1"/>
  <c r="FJ105" i="1" s="1"/>
  <c r="EV105" i="1"/>
  <c r="EL105" i="1"/>
  <c r="EP105" i="1" s="1"/>
  <c r="EB105" i="1"/>
  <c r="DR105" i="1"/>
  <c r="DV105" i="1" s="1"/>
  <c r="DH105" i="1"/>
  <c r="CX105" i="1"/>
  <c r="DB105" i="1" s="1"/>
  <c r="CN105" i="1"/>
  <c r="CD105" i="1"/>
  <c r="CH105" i="1" s="1"/>
  <c r="BT105" i="1"/>
  <c r="BJ105" i="1"/>
  <c r="BN105" i="1" s="1"/>
  <c r="AZ105" i="1"/>
  <c r="AP105" i="1"/>
  <c r="AT105" i="1" s="1"/>
  <c r="AF105" i="1"/>
  <c r="V105" i="1"/>
  <c r="Z105" i="1" s="1"/>
  <c r="L105" i="1"/>
  <c r="K105" i="1"/>
  <c r="J105" i="1"/>
  <c r="K104" i="1"/>
  <c r="L104" i="1" s="1"/>
  <c r="J104" i="1"/>
  <c r="L103" i="1"/>
  <c r="K103" i="1"/>
  <c r="J103" i="1"/>
  <c r="JP102" i="1"/>
  <c r="JL102" i="1"/>
  <c r="JF102" i="1"/>
  <c r="JB102" i="1"/>
  <c r="IV102" i="1"/>
  <c r="IR102" i="1"/>
  <c r="IL102" i="1"/>
  <c r="IH102" i="1"/>
  <c r="IB102" i="1"/>
  <c r="HX102" i="1"/>
  <c r="HR102" i="1"/>
  <c r="HN102" i="1"/>
  <c r="HH102" i="1"/>
  <c r="HD102" i="1"/>
  <c r="GX102" i="1"/>
  <c r="GT102" i="1"/>
  <c r="GN102" i="1"/>
  <c r="GJ102" i="1"/>
  <c r="GD102" i="1"/>
  <c r="FZ102" i="1"/>
  <c r="FT102" i="1"/>
  <c r="FP102" i="1"/>
  <c r="FJ102" i="1"/>
  <c r="FF102" i="1"/>
  <c r="EZ102" i="1"/>
  <c r="EV102" i="1"/>
  <c r="EP102" i="1"/>
  <c r="EL102" i="1"/>
  <c r="EF102" i="1"/>
  <c r="EB102" i="1"/>
  <c r="DV102" i="1"/>
  <c r="DR102" i="1"/>
  <c r="DL102" i="1"/>
  <c r="DH102" i="1"/>
  <c r="DB102" i="1"/>
  <c r="CX102" i="1"/>
  <c r="CR102" i="1"/>
  <c r="CN102" i="1"/>
  <c r="CH102" i="1"/>
  <c r="CD102" i="1"/>
  <c r="BX102" i="1"/>
  <c r="BT102" i="1"/>
  <c r="BN102" i="1"/>
  <c r="BJ102" i="1"/>
  <c r="BD102" i="1"/>
  <c r="AZ102" i="1"/>
  <c r="AT102" i="1"/>
  <c r="AP102" i="1"/>
  <c r="AJ102" i="1"/>
  <c r="Z102" i="1"/>
  <c r="K102" i="1"/>
  <c r="L102" i="1" s="1"/>
  <c r="J102" i="1"/>
  <c r="JO101" i="1"/>
  <c r="JL101" i="1"/>
  <c r="JE101" i="1"/>
  <c r="JB101" i="1"/>
  <c r="IU101" i="1"/>
  <c r="IR101" i="1"/>
  <c r="IK101" i="1"/>
  <c r="IH101" i="1"/>
  <c r="IA101" i="1"/>
  <c r="HX101" i="1"/>
  <c r="HQ101" i="1"/>
  <c r="HN101" i="1"/>
  <c r="HG101" i="1"/>
  <c r="HD101" i="1"/>
  <c r="GW101" i="1"/>
  <c r="GT101" i="1"/>
  <c r="GM101" i="1"/>
  <c r="GJ101" i="1"/>
  <c r="GC101" i="1"/>
  <c r="FZ101" i="1"/>
  <c r="FS101" i="1"/>
  <c r="FP101" i="1"/>
  <c r="FI101" i="1"/>
  <c r="FF101" i="1"/>
  <c r="EY101" i="1"/>
  <c r="EV101" i="1"/>
  <c r="EO101" i="1"/>
  <c r="EL101" i="1"/>
  <c r="EE101" i="1"/>
  <c r="EB101" i="1"/>
  <c r="DU101" i="1"/>
  <c r="DR101" i="1"/>
  <c r="DK101" i="1"/>
  <c r="DH101" i="1"/>
  <c r="DA101" i="1"/>
  <c r="CX101" i="1"/>
  <c r="CQ101" i="1"/>
  <c r="CN101" i="1"/>
  <c r="CG101" i="1"/>
  <c r="CD101" i="1"/>
  <c r="BW101" i="1"/>
  <c r="BT101" i="1"/>
  <c r="BM101" i="1"/>
  <c r="BJ101" i="1"/>
  <c r="BC101" i="1"/>
  <c r="AZ101" i="1"/>
  <c r="AS101" i="1"/>
  <c r="AP101" i="1"/>
  <c r="AI101" i="1"/>
  <c r="AF101" i="1"/>
  <c r="Y101" i="1"/>
  <c r="V101" i="1"/>
  <c r="L101" i="1"/>
  <c r="K101" i="1"/>
  <c r="J101" i="1"/>
  <c r="JL100" i="1"/>
  <c r="JB100" i="1"/>
  <c r="JF100" i="1" s="1"/>
  <c r="IR100" i="1"/>
  <c r="IV100" i="1" s="1"/>
  <c r="IH100" i="1"/>
  <c r="HX100" i="1"/>
  <c r="HN100" i="1"/>
  <c r="HR100" i="1" s="1"/>
  <c r="HD100" i="1"/>
  <c r="HH100" i="1" s="1"/>
  <c r="GT100" i="1"/>
  <c r="GJ100" i="1"/>
  <c r="FZ100" i="1"/>
  <c r="GD100" i="1" s="1"/>
  <c r="FP100" i="1"/>
  <c r="FT100" i="1" s="1"/>
  <c r="FF100" i="1"/>
  <c r="EV100" i="1"/>
  <c r="EL100" i="1"/>
  <c r="EP100" i="1" s="1"/>
  <c r="EB100" i="1"/>
  <c r="EF100" i="1" s="1"/>
  <c r="DR100" i="1"/>
  <c r="DH100" i="1"/>
  <c r="CX100" i="1"/>
  <c r="DB100" i="1" s="1"/>
  <c r="CN100" i="1"/>
  <c r="CR100" i="1" s="1"/>
  <c r="CD100" i="1"/>
  <c r="BT100" i="1"/>
  <c r="BJ100" i="1"/>
  <c r="BN100" i="1" s="1"/>
  <c r="AZ100" i="1"/>
  <c r="BD100" i="1" s="1"/>
  <c r="AP100" i="1"/>
  <c r="AF100" i="1"/>
  <c r="V100" i="1"/>
  <c r="Z100" i="1" s="1"/>
  <c r="K100" i="1"/>
  <c r="L100" i="1" s="1"/>
  <c r="J100" i="1"/>
  <c r="L99" i="1"/>
  <c r="K99" i="1"/>
  <c r="J99" i="1"/>
  <c r="K98" i="1"/>
  <c r="L98" i="1" s="1"/>
  <c r="J98" i="1"/>
  <c r="JP97" i="1"/>
  <c r="JL97" i="1"/>
  <c r="JF97" i="1"/>
  <c r="JB97" i="1"/>
  <c r="IV97" i="1"/>
  <c r="IR97" i="1"/>
  <c r="IL97" i="1"/>
  <c r="IH97" i="1"/>
  <c r="IB97" i="1"/>
  <c r="HX97" i="1"/>
  <c r="HR97" i="1"/>
  <c r="HN97" i="1"/>
  <c r="HH97" i="1"/>
  <c r="HD97" i="1"/>
  <c r="GX97" i="1"/>
  <c r="GT97" i="1"/>
  <c r="GN97" i="1"/>
  <c r="GN87" i="1" s="1"/>
  <c r="GJ97" i="1"/>
  <c r="GD97" i="1"/>
  <c r="FZ97" i="1"/>
  <c r="FT97" i="1"/>
  <c r="FT87" i="1" s="1"/>
  <c r="FP97" i="1"/>
  <c r="FJ97" i="1"/>
  <c r="FF97" i="1"/>
  <c r="EZ97" i="1"/>
  <c r="EZ87" i="1" s="1"/>
  <c r="EV97" i="1"/>
  <c r="EP97" i="1"/>
  <c r="EL97" i="1"/>
  <c r="EF97" i="1"/>
  <c r="EF87" i="1" s="1"/>
  <c r="EB97" i="1"/>
  <c r="DV97" i="1"/>
  <c r="DR97" i="1"/>
  <c r="DL97" i="1"/>
  <c r="DH97" i="1"/>
  <c r="DB97" i="1"/>
  <c r="CX97" i="1"/>
  <c r="CR97" i="1"/>
  <c r="CN97" i="1"/>
  <c r="CH97" i="1"/>
  <c r="CD97" i="1"/>
  <c r="BX97" i="1"/>
  <c r="BT97" i="1"/>
  <c r="BN97" i="1"/>
  <c r="BJ97" i="1"/>
  <c r="BD97" i="1"/>
  <c r="AZ97" i="1"/>
  <c r="AT97" i="1"/>
  <c r="AP97" i="1"/>
  <c r="AJ97" i="1"/>
  <c r="Z97" i="1"/>
  <c r="L97" i="1"/>
  <c r="K97" i="1"/>
  <c r="J97" i="1"/>
  <c r="JO96" i="1"/>
  <c r="JL96" i="1"/>
  <c r="JE96" i="1"/>
  <c r="JB96" i="1"/>
  <c r="IU96" i="1"/>
  <c r="IR96" i="1"/>
  <c r="IK96" i="1"/>
  <c r="IH96" i="1"/>
  <c r="IA96" i="1"/>
  <c r="HX96" i="1"/>
  <c r="HQ96" i="1"/>
  <c r="HN96" i="1"/>
  <c r="HG96" i="1"/>
  <c r="HD96" i="1"/>
  <c r="GW96" i="1"/>
  <c r="GT96" i="1"/>
  <c r="GM96" i="1"/>
  <c r="GJ96" i="1"/>
  <c r="GC96" i="1"/>
  <c r="FZ96" i="1"/>
  <c r="FS96" i="1"/>
  <c r="FP96" i="1"/>
  <c r="FI96" i="1"/>
  <c r="FF96" i="1"/>
  <c r="EY96" i="1"/>
  <c r="EV96" i="1"/>
  <c r="EO96" i="1"/>
  <c r="EL96" i="1"/>
  <c r="EE96" i="1"/>
  <c r="EB96" i="1"/>
  <c r="DU96" i="1"/>
  <c r="DR96" i="1"/>
  <c r="DK96" i="1"/>
  <c r="DH96" i="1"/>
  <c r="DA96" i="1"/>
  <c r="CX96" i="1"/>
  <c r="CQ96" i="1"/>
  <c r="CN96" i="1"/>
  <c r="CG96" i="1"/>
  <c r="CD96" i="1"/>
  <c r="BW96" i="1"/>
  <c r="BT96" i="1"/>
  <c r="BM96" i="1"/>
  <c r="BJ96" i="1"/>
  <c r="BC96" i="1"/>
  <c r="AZ96" i="1"/>
  <c r="AS96" i="1"/>
  <c r="AP96" i="1"/>
  <c r="AI96" i="1"/>
  <c r="AF96" i="1"/>
  <c r="Y96" i="1"/>
  <c r="V96" i="1"/>
  <c r="K96" i="1"/>
  <c r="L96" i="1" s="1"/>
  <c r="J96" i="1"/>
  <c r="JL95" i="1"/>
  <c r="JB95" i="1"/>
  <c r="IR95" i="1"/>
  <c r="IH95" i="1"/>
  <c r="HX95" i="1"/>
  <c r="HN95" i="1"/>
  <c r="HD95" i="1"/>
  <c r="GT95" i="1"/>
  <c r="GJ95" i="1"/>
  <c r="FZ95" i="1"/>
  <c r="FP95" i="1"/>
  <c r="FF95" i="1"/>
  <c r="EV95" i="1"/>
  <c r="EL95" i="1"/>
  <c r="EB95" i="1"/>
  <c r="DR95" i="1"/>
  <c r="DH95" i="1"/>
  <c r="CX95" i="1"/>
  <c r="CN95" i="1"/>
  <c r="CD95" i="1"/>
  <c r="BT95" i="1"/>
  <c r="BJ95" i="1"/>
  <c r="AZ95" i="1"/>
  <c r="AP95" i="1"/>
  <c r="AF95" i="1"/>
  <c r="V95" i="1"/>
  <c r="L95" i="1"/>
  <c r="K95" i="1"/>
  <c r="J95" i="1"/>
  <c r="K94" i="1"/>
  <c r="L94" i="1" s="1"/>
  <c r="J94" i="1"/>
  <c r="L93" i="1"/>
  <c r="K93" i="1"/>
  <c r="J93" i="1"/>
  <c r="JP92" i="1"/>
  <c r="JL92" i="1"/>
  <c r="JF92" i="1"/>
  <c r="JB92" i="1"/>
  <c r="IV92" i="1"/>
  <c r="IV87" i="1" s="1"/>
  <c r="IR92" i="1"/>
  <c r="IL92" i="1"/>
  <c r="IH92" i="1"/>
  <c r="IB92" i="1"/>
  <c r="HX92" i="1"/>
  <c r="HR92" i="1"/>
  <c r="HN92" i="1"/>
  <c r="HH92" i="1"/>
  <c r="HD92" i="1"/>
  <c r="GX92" i="1"/>
  <c r="GT92" i="1"/>
  <c r="GN92" i="1"/>
  <c r="GJ92" i="1"/>
  <c r="GD92" i="1"/>
  <c r="FZ92" i="1"/>
  <c r="FT92" i="1"/>
  <c r="FP92" i="1"/>
  <c r="FJ92" i="1"/>
  <c r="FF92" i="1"/>
  <c r="EZ92" i="1"/>
  <c r="EV92" i="1"/>
  <c r="EP92" i="1"/>
  <c r="EL92" i="1"/>
  <c r="EF92" i="1"/>
  <c r="EB92" i="1"/>
  <c r="DV92" i="1"/>
  <c r="DV87" i="1" s="1"/>
  <c r="DR92" i="1"/>
  <c r="DL92" i="1"/>
  <c r="DH92" i="1"/>
  <c r="DB92" i="1"/>
  <c r="CX92" i="1"/>
  <c r="CR92" i="1"/>
  <c r="CN92" i="1"/>
  <c r="CH92" i="1"/>
  <c r="CD92" i="1"/>
  <c r="BX92" i="1"/>
  <c r="BX87" i="1" s="1"/>
  <c r="BT92" i="1"/>
  <c r="BN92" i="1"/>
  <c r="BJ92" i="1"/>
  <c r="BD92" i="1"/>
  <c r="AZ92" i="1"/>
  <c r="AT92" i="1"/>
  <c r="AP92" i="1"/>
  <c r="AJ92" i="1"/>
  <c r="Z92" i="1"/>
  <c r="K92" i="1"/>
  <c r="L92" i="1" s="1"/>
  <c r="J92" i="1"/>
  <c r="JO91" i="1"/>
  <c r="JL91" i="1"/>
  <c r="JE91" i="1"/>
  <c r="JB91" i="1"/>
  <c r="IU91" i="1"/>
  <c r="IR91" i="1"/>
  <c r="IK91" i="1"/>
  <c r="IH91" i="1"/>
  <c r="IA91" i="1"/>
  <c r="HX91" i="1"/>
  <c r="HQ91" i="1"/>
  <c r="HN91" i="1"/>
  <c r="HG91" i="1"/>
  <c r="HD91" i="1"/>
  <c r="GW91" i="1"/>
  <c r="GT91" i="1"/>
  <c r="GM91" i="1"/>
  <c r="GJ91" i="1"/>
  <c r="GC91" i="1"/>
  <c r="FZ91" i="1"/>
  <c r="FS91" i="1"/>
  <c r="FP91" i="1"/>
  <c r="FI91" i="1"/>
  <c r="FF91" i="1"/>
  <c r="EY91" i="1"/>
  <c r="EV91" i="1"/>
  <c r="EO91" i="1"/>
  <c r="EL91" i="1"/>
  <c r="EE91" i="1"/>
  <c r="EB91" i="1"/>
  <c r="DU91" i="1"/>
  <c r="DR91" i="1"/>
  <c r="DK91" i="1"/>
  <c r="DH91" i="1"/>
  <c r="DA91" i="1"/>
  <c r="CX91" i="1"/>
  <c r="CQ91" i="1"/>
  <c r="CN91" i="1"/>
  <c r="CG91" i="1"/>
  <c r="CD91" i="1"/>
  <c r="BW91" i="1"/>
  <c r="BT91" i="1"/>
  <c r="BM91" i="1"/>
  <c r="BJ91" i="1"/>
  <c r="BC91" i="1"/>
  <c r="AZ91" i="1"/>
  <c r="AS91" i="1"/>
  <c r="AP91" i="1"/>
  <c r="AI91" i="1"/>
  <c r="AF91" i="1"/>
  <c r="Y91" i="1"/>
  <c r="V91" i="1"/>
  <c r="L91" i="1"/>
  <c r="K91" i="1"/>
  <c r="J91" i="1"/>
  <c r="JL90" i="1"/>
  <c r="JB90" i="1"/>
  <c r="IR90" i="1"/>
  <c r="IV90" i="1" s="1"/>
  <c r="IH90" i="1"/>
  <c r="HX90" i="1"/>
  <c r="HN90" i="1"/>
  <c r="HD90" i="1"/>
  <c r="HH90" i="1" s="1"/>
  <c r="GT90" i="1"/>
  <c r="GJ90" i="1"/>
  <c r="FZ90" i="1"/>
  <c r="FP90" i="1"/>
  <c r="FT90" i="1" s="1"/>
  <c r="FF90" i="1"/>
  <c r="EV90" i="1"/>
  <c r="EL90" i="1"/>
  <c r="EB90" i="1"/>
  <c r="EF90" i="1" s="1"/>
  <c r="DR90" i="1"/>
  <c r="DH90" i="1"/>
  <c r="CX90" i="1"/>
  <c r="CN90" i="1"/>
  <c r="CR90" i="1" s="1"/>
  <c r="CD90" i="1"/>
  <c r="BT90" i="1"/>
  <c r="BJ90" i="1"/>
  <c r="AZ90" i="1"/>
  <c r="AP90" i="1"/>
  <c r="AF90" i="1"/>
  <c r="V90" i="1"/>
  <c r="K90" i="1"/>
  <c r="L90" i="1" s="1"/>
  <c r="J90" i="1"/>
  <c r="L89" i="1"/>
  <c r="K89" i="1"/>
  <c r="J89" i="1"/>
  <c r="JQ88" i="1"/>
  <c r="JG88" i="1"/>
  <c r="IW88" i="1"/>
  <c r="IM88" i="1"/>
  <c r="IC88" i="1"/>
  <c r="HS88" i="1"/>
  <c r="HI88" i="1"/>
  <c r="GY88" i="1"/>
  <c r="GO88" i="1"/>
  <c r="GE88" i="1"/>
  <c r="FU88" i="1"/>
  <c r="FK88" i="1"/>
  <c r="FA88" i="1"/>
  <c r="EQ88" i="1"/>
  <c r="EG88" i="1"/>
  <c r="DW88" i="1"/>
  <c r="DM88" i="1"/>
  <c r="DC88" i="1"/>
  <c r="CS88" i="1"/>
  <c r="CI88" i="1"/>
  <c r="BY88" i="1"/>
  <c r="BO88" i="1"/>
  <c r="BE88" i="1"/>
  <c r="AU88" i="1"/>
  <c r="AK88" i="1"/>
  <c r="AA88" i="1"/>
  <c r="K88" i="1"/>
  <c r="L88" i="1" s="1"/>
  <c r="J88" i="1"/>
  <c r="IB87" i="1"/>
  <c r="L87" i="1"/>
  <c r="K87" i="1"/>
  <c r="J87" i="1"/>
  <c r="JL86" i="1"/>
  <c r="JB86" i="1"/>
  <c r="IR86" i="1"/>
  <c r="IH86" i="1"/>
  <c r="HX86" i="1"/>
  <c r="HN86" i="1"/>
  <c r="HD86" i="1"/>
  <c r="GT86" i="1"/>
  <c r="GJ86" i="1"/>
  <c r="FZ86" i="1"/>
  <c r="FP86" i="1"/>
  <c r="FF86" i="1"/>
  <c r="EV86" i="1"/>
  <c r="EL86" i="1"/>
  <c r="EB86" i="1"/>
  <c r="DR86" i="1"/>
  <c r="DH86" i="1"/>
  <c r="CX86" i="1"/>
  <c r="CN86" i="1"/>
  <c r="CD86" i="1"/>
  <c r="BT86" i="1"/>
  <c r="BJ86" i="1"/>
  <c r="AZ86" i="1"/>
  <c r="AP86" i="1"/>
  <c r="K86" i="1"/>
  <c r="L86" i="1" s="1"/>
  <c r="J86" i="1"/>
  <c r="JO85" i="1"/>
  <c r="JE85" i="1"/>
  <c r="IU85" i="1"/>
  <c r="IK85" i="1"/>
  <c r="IA85" i="1"/>
  <c r="HQ85" i="1"/>
  <c r="HG85" i="1"/>
  <c r="GW85" i="1"/>
  <c r="GM85" i="1"/>
  <c r="GC85" i="1"/>
  <c r="FS85" i="1"/>
  <c r="FI85" i="1"/>
  <c r="EY85" i="1"/>
  <c r="EO85" i="1"/>
  <c r="EE85" i="1"/>
  <c r="DU85" i="1"/>
  <c r="DK85" i="1"/>
  <c r="DA85" i="1"/>
  <c r="CQ85" i="1"/>
  <c r="CG85" i="1"/>
  <c r="BW85" i="1"/>
  <c r="BM85" i="1"/>
  <c r="BC85" i="1"/>
  <c r="AS85" i="1"/>
  <c r="AI85" i="1"/>
  <c r="Y85" i="1"/>
  <c r="K85" i="1"/>
  <c r="L85" i="1" s="1"/>
  <c r="J85" i="1"/>
  <c r="K84" i="1"/>
  <c r="L84" i="1" s="1"/>
  <c r="J84" i="1"/>
  <c r="K83" i="1"/>
  <c r="L83" i="1" s="1"/>
  <c r="J83" i="1"/>
  <c r="L82" i="1"/>
  <c r="K82" i="1"/>
  <c r="J82" i="1"/>
  <c r="K81" i="1"/>
  <c r="L81" i="1" s="1"/>
  <c r="J81" i="1"/>
  <c r="K80" i="1"/>
  <c r="L80" i="1" s="1"/>
  <c r="J80" i="1"/>
  <c r="K79" i="1"/>
  <c r="L79" i="1" s="1"/>
  <c r="J79" i="1"/>
  <c r="L78" i="1"/>
  <c r="K78" i="1"/>
  <c r="J78" i="1"/>
  <c r="JP77" i="1"/>
  <c r="JL77" i="1"/>
  <c r="JF77" i="1"/>
  <c r="JB77" i="1"/>
  <c r="IV77" i="1"/>
  <c r="IR77" i="1"/>
  <c r="IL77" i="1"/>
  <c r="IH77" i="1"/>
  <c r="IB77" i="1"/>
  <c r="HX77" i="1"/>
  <c r="HR77" i="1"/>
  <c r="HN77" i="1"/>
  <c r="HH77" i="1"/>
  <c r="HD77" i="1"/>
  <c r="GX77" i="1"/>
  <c r="GT77" i="1"/>
  <c r="GN77" i="1"/>
  <c r="GJ77" i="1"/>
  <c r="GD77" i="1"/>
  <c r="FZ77" i="1"/>
  <c r="FT77" i="1"/>
  <c r="FP77" i="1"/>
  <c r="FJ77" i="1"/>
  <c r="FF77" i="1"/>
  <c r="EZ77" i="1"/>
  <c r="EV77" i="1"/>
  <c r="EP77" i="1"/>
  <c r="EL77" i="1"/>
  <c r="EF77" i="1"/>
  <c r="EB77" i="1"/>
  <c r="DV77" i="1"/>
  <c r="DR77" i="1"/>
  <c r="DL77" i="1"/>
  <c r="DH77" i="1"/>
  <c r="DB77" i="1"/>
  <c r="CX77" i="1"/>
  <c r="CR77" i="1"/>
  <c r="CN77" i="1"/>
  <c r="CH77" i="1"/>
  <c r="CD77" i="1"/>
  <c r="BX77" i="1"/>
  <c r="BT77" i="1"/>
  <c r="BN77" i="1"/>
  <c r="BJ77" i="1"/>
  <c r="BD77" i="1"/>
  <c r="AZ77" i="1"/>
  <c r="AT77" i="1"/>
  <c r="AP77" i="1"/>
  <c r="AJ77" i="1"/>
  <c r="Z77" i="1"/>
  <c r="L77" i="1"/>
  <c r="K77" i="1"/>
  <c r="J77" i="1"/>
  <c r="JO76" i="1"/>
  <c r="JL76" i="1"/>
  <c r="JE76" i="1"/>
  <c r="JB76" i="1"/>
  <c r="IU76" i="1"/>
  <c r="IR76" i="1"/>
  <c r="IK76" i="1"/>
  <c r="IH76" i="1"/>
  <c r="IA76" i="1"/>
  <c r="HX76" i="1"/>
  <c r="HQ76" i="1"/>
  <c r="HN76" i="1"/>
  <c r="HG76" i="1"/>
  <c r="HD76" i="1"/>
  <c r="GW76" i="1"/>
  <c r="GT76" i="1"/>
  <c r="GM76" i="1"/>
  <c r="GJ76" i="1"/>
  <c r="GC76" i="1"/>
  <c r="FZ76" i="1"/>
  <c r="FS76" i="1"/>
  <c r="FP76" i="1"/>
  <c r="FI76" i="1"/>
  <c r="FF76" i="1"/>
  <c r="EY76" i="1"/>
  <c r="EV76" i="1"/>
  <c r="EO76" i="1"/>
  <c r="EL76" i="1"/>
  <c r="EE76" i="1"/>
  <c r="EB76" i="1"/>
  <c r="DU76" i="1"/>
  <c r="DR76" i="1"/>
  <c r="DK76" i="1"/>
  <c r="DH76" i="1"/>
  <c r="DA76" i="1"/>
  <c r="CX76" i="1"/>
  <c r="CQ76" i="1"/>
  <c r="CN76" i="1"/>
  <c r="CG76" i="1"/>
  <c r="CD76" i="1"/>
  <c r="BW76" i="1"/>
  <c r="BT76" i="1"/>
  <c r="BM76" i="1"/>
  <c r="BJ76" i="1"/>
  <c r="BC76" i="1"/>
  <c r="AZ76" i="1"/>
  <c r="AS76" i="1"/>
  <c r="AP76" i="1"/>
  <c r="AI76" i="1"/>
  <c r="AF76" i="1"/>
  <c r="Y76" i="1"/>
  <c r="V76" i="1"/>
  <c r="K76" i="1"/>
  <c r="L76" i="1" s="1"/>
  <c r="J76" i="1"/>
  <c r="JL75" i="1"/>
  <c r="JB75" i="1"/>
  <c r="JF75" i="1" s="1"/>
  <c r="IR75" i="1"/>
  <c r="IH75" i="1"/>
  <c r="HX75" i="1"/>
  <c r="HN75" i="1"/>
  <c r="HR75" i="1" s="1"/>
  <c r="HD75" i="1"/>
  <c r="GT75" i="1"/>
  <c r="GJ75" i="1"/>
  <c r="FZ75" i="1"/>
  <c r="GD75" i="1" s="1"/>
  <c r="FP75" i="1"/>
  <c r="FF75" i="1"/>
  <c r="EV75" i="1"/>
  <c r="EL75" i="1"/>
  <c r="EP75" i="1" s="1"/>
  <c r="EB75" i="1"/>
  <c r="DR75" i="1"/>
  <c r="DH75" i="1"/>
  <c r="CX75" i="1"/>
  <c r="DB75" i="1" s="1"/>
  <c r="CN75" i="1"/>
  <c r="CD75" i="1"/>
  <c r="BT75" i="1"/>
  <c r="BJ75" i="1"/>
  <c r="BN75" i="1" s="1"/>
  <c r="AZ75" i="1"/>
  <c r="AP75" i="1"/>
  <c r="AF75" i="1"/>
  <c r="V75" i="1"/>
  <c r="Z75" i="1" s="1"/>
  <c r="L75" i="1"/>
  <c r="K75" i="1"/>
  <c r="J75" i="1"/>
  <c r="K74" i="1"/>
  <c r="L74" i="1" s="1"/>
  <c r="J74" i="1"/>
  <c r="K73" i="1"/>
  <c r="L73" i="1" s="1"/>
  <c r="J73" i="1"/>
  <c r="JP72" i="1"/>
  <c r="JL72" i="1"/>
  <c r="JF72" i="1"/>
  <c r="JB72" i="1"/>
  <c r="IV72" i="1"/>
  <c r="IR72" i="1"/>
  <c r="IL72" i="1"/>
  <c r="IH72" i="1"/>
  <c r="IB72" i="1"/>
  <c r="HX72" i="1"/>
  <c r="HR72" i="1"/>
  <c r="HN72" i="1"/>
  <c r="HH72" i="1"/>
  <c r="HD72" i="1"/>
  <c r="GX72" i="1"/>
  <c r="GT72" i="1"/>
  <c r="GN72" i="1"/>
  <c r="GJ72" i="1"/>
  <c r="GD72" i="1"/>
  <c r="FZ72" i="1"/>
  <c r="FT72" i="1"/>
  <c r="FP72" i="1"/>
  <c r="FJ72" i="1"/>
  <c r="FF72" i="1"/>
  <c r="EZ72" i="1"/>
  <c r="EV72" i="1"/>
  <c r="EP72" i="1"/>
  <c r="EL72" i="1"/>
  <c r="EF72" i="1"/>
  <c r="EB72" i="1"/>
  <c r="DV72" i="1"/>
  <c r="DR72" i="1"/>
  <c r="DL72" i="1"/>
  <c r="DH72" i="1"/>
  <c r="DB72" i="1"/>
  <c r="CX72" i="1"/>
  <c r="CR72" i="1"/>
  <c r="CN72" i="1"/>
  <c r="CH72" i="1"/>
  <c r="CD72" i="1"/>
  <c r="BX72" i="1"/>
  <c r="BT72" i="1"/>
  <c r="BN72" i="1"/>
  <c r="BJ72" i="1"/>
  <c r="BD72" i="1"/>
  <c r="AZ72" i="1"/>
  <c r="AT72" i="1"/>
  <c r="AP72" i="1"/>
  <c r="AJ72" i="1"/>
  <c r="Z72" i="1"/>
  <c r="L72" i="1"/>
  <c r="K72" i="1"/>
  <c r="J72" i="1"/>
  <c r="JO71" i="1"/>
  <c r="JL71" i="1"/>
  <c r="JE71" i="1"/>
  <c r="JB71" i="1"/>
  <c r="IU71" i="1"/>
  <c r="IR71" i="1"/>
  <c r="IK71" i="1"/>
  <c r="IH71" i="1"/>
  <c r="IA71" i="1"/>
  <c r="HX71" i="1"/>
  <c r="HQ71" i="1"/>
  <c r="HN71" i="1"/>
  <c r="HG71" i="1"/>
  <c r="HD71" i="1"/>
  <c r="GW71" i="1"/>
  <c r="GT71" i="1"/>
  <c r="GM71" i="1"/>
  <c r="GJ71" i="1"/>
  <c r="GC71" i="1"/>
  <c r="FZ71" i="1"/>
  <c r="FS71" i="1"/>
  <c r="FP71" i="1"/>
  <c r="FI71" i="1"/>
  <c r="FF71" i="1"/>
  <c r="EY71" i="1"/>
  <c r="EV71" i="1"/>
  <c r="EO71" i="1"/>
  <c r="EL71" i="1"/>
  <c r="EE71" i="1"/>
  <c r="EB71" i="1"/>
  <c r="DU71" i="1"/>
  <c r="DR71" i="1"/>
  <c r="DK71" i="1"/>
  <c r="DH71" i="1"/>
  <c r="DA71" i="1"/>
  <c r="CX71" i="1"/>
  <c r="CQ71" i="1"/>
  <c r="CN71" i="1"/>
  <c r="CG71" i="1"/>
  <c r="CD71" i="1"/>
  <c r="BW71" i="1"/>
  <c r="BT71" i="1"/>
  <c r="BM71" i="1"/>
  <c r="BJ71" i="1"/>
  <c r="BC71" i="1"/>
  <c r="AZ71" i="1"/>
  <c r="AS71" i="1"/>
  <c r="AP71" i="1"/>
  <c r="AI71" i="1"/>
  <c r="AF71" i="1"/>
  <c r="Y71" i="1"/>
  <c r="V71" i="1"/>
  <c r="L71" i="1"/>
  <c r="K71" i="1"/>
  <c r="J71" i="1"/>
  <c r="JL70" i="1"/>
  <c r="JP70" i="1" s="1"/>
  <c r="JB70" i="1"/>
  <c r="IR70" i="1"/>
  <c r="IV70" i="1" s="1"/>
  <c r="IH70" i="1"/>
  <c r="HX70" i="1"/>
  <c r="IB70" i="1" s="1"/>
  <c r="HN70" i="1"/>
  <c r="HD70" i="1"/>
  <c r="HH70" i="1" s="1"/>
  <c r="GT70" i="1"/>
  <c r="GJ70" i="1"/>
  <c r="GN70" i="1" s="1"/>
  <c r="FZ70" i="1"/>
  <c r="FP70" i="1"/>
  <c r="FT70" i="1" s="1"/>
  <c r="FF70" i="1"/>
  <c r="EV70" i="1"/>
  <c r="EZ70" i="1" s="1"/>
  <c r="EL70" i="1"/>
  <c r="EB70" i="1"/>
  <c r="EF70" i="1" s="1"/>
  <c r="DR70" i="1"/>
  <c r="DH70" i="1"/>
  <c r="DL70" i="1" s="1"/>
  <c r="CX70" i="1"/>
  <c r="CN70" i="1"/>
  <c r="CR70" i="1" s="1"/>
  <c r="CD70" i="1"/>
  <c r="BT70" i="1"/>
  <c r="BX70" i="1" s="1"/>
  <c r="BJ70" i="1"/>
  <c r="AZ70" i="1"/>
  <c r="BD70" i="1" s="1"/>
  <c r="AP70" i="1"/>
  <c r="AF70" i="1"/>
  <c r="AJ70" i="1" s="1"/>
  <c r="V70" i="1"/>
  <c r="L70" i="1"/>
  <c r="K70" i="1"/>
  <c r="J70" i="1"/>
  <c r="L69" i="1"/>
  <c r="K69" i="1"/>
  <c r="J69" i="1"/>
  <c r="K68" i="1"/>
  <c r="L68" i="1" s="1"/>
  <c r="J68" i="1"/>
  <c r="JP67" i="1"/>
  <c r="JL67" i="1"/>
  <c r="JF67" i="1"/>
  <c r="JB67" i="1"/>
  <c r="IV67" i="1"/>
  <c r="IR67" i="1"/>
  <c r="IL67" i="1"/>
  <c r="IH67" i="1"/>
  <c r="IB67" i="1"/>
  <c r="HX67" i="1"/>
  <c r="HR67" i="1"/>
  <c r="HN67" i="1"/>
  <c r="HH67" i="1"/>
  <c r="HD67" i="1"/>
  <c r="GX67" i="1"/>
  <c r="GT67" i="1"/>
  <c r="GN67" i="1"/>
  <c r="GJ67" i="1"/>
  <c r="GD67" i="1"/>
  <c r="FZ67" i="1"/>
  <c r="FT67" i="1"/>
  <c r="FP67" i="1"/>
  <c r="FJ67" i="1"/>
  <c r="FF67" i="1"/>
  <c r="EZ67" i="1"/>
  <c r="EV67" i="1"/>
  <c r="EP67" i="1"/>
  <c r="EL67" i="1"/>
  <c r="EF67" i="1"/>
  <c r="EB67" i="1"/>
  <c r="DV67" i="1"/>
  <c r="DR67" i="1"/>
  <c r="DL67" i="1"/>
  <c r="DH67" i="1"/>
  <c r="DB67" i="1"/>
  <c r="CX67" i="1"/>
  <c r="CR67" i="1"/>
  <c r="CN67" i="1"/>
  <c r="CH67" i="1"/>
  <c r="CD67" i="1"/>
  <c r="BX67" i="1"/>
  <c r="BT67" i="1"/>
  <c r="BN67" i="1"/>
  <c r="BJ67" i="1"/>
  <c r="BD67" i="1"/>
  <c r="AZ67" i="1"/>
  <c r="AT67" i="1"/>
  <c r="AP67" i="1"/>
  <c r="AJ67" i="1"/>
  <c r="Z67" i="1"/>
  <c r="K67" i="1"/>
  <c r="L67" i="1" s="1"/>
  <c r="J67" i="1"/>
  <c r="JO66" i="1"/>
  <c r="JL66" i="1"/>
  <c r="JE66" i="1"/>
  <c r="JB66" i="1"/>
  <c r="IU66" i="1"/>
  <c r="IR66" i="1"/>
  <c r="IK66" i="1"/>
  <c r="IH66" i="1"/>
  <c r="IA66" i="1"/>
  <c r="HX66" i="1"/>
  <c r="HQ66" i="1"/>
  <c r="HN66" i="1"/>
  <c r="HG66" i="1"/>
  <c r="HD66" i="1"/>
  <c r="GW66" i="1"/>
  <c r="GT66" i="1"/>
  <c r="GM66" i="1"/>
  <c r="GJ66" i="1"/>
  <c r="GC66" i="1"/>
  <c r="FZ66" i="1"/>
  <c r="FS66" i="1"/>
  <c r="FP66" i="1"/>
  <c r="FI66" i="1"/>
  <c r="FF66" i="1"/>
  <c r="EY66" i="1"/>
  <c r="EV66" i="1"/>
  <c r="EO66" i="1"/>
  <c r="EL66" i="1"/>
  <c r="EE66" i="1"/>
  <c r="EB66" i="1"/>
  <c r="DU66" i="1"/>
  <c r="DR66" i="1"/>
  <c r="DK66" i="1"/>
  <c r="DH66" i="1"/>
  <c r="DA66" i="1"/>
  <c r="CX66" i="1"/>
  <c r="CQ66" i="1"/>
  <c r="CN66" i="1"/>
  <c r="CG66" i="1"/>
  <c r="CD66" i="1"/>
  <c r="BW66" i="1"/>
  <c r="BT66" i="1"/>
  <c r="BM66" i="1"/>
  <c r="BJ66" i="1"/>
  <c r="BC66" i="1"/>
  <c r="AZ66" i="1"/>
  <c r="AS66" i="1"/>
  <c r="AP66" i="1"/>
  <c r="AI66" i="1"/>
  <c r="AF66" i="1"/>
  <c r="Y66" i="1"/>
  <c r="V66" i="1"/>
  <c r="L66" i="1"/>
  <c r="K66" i="1"/>
  <c r="J66" i="1"/>
  <c r="JL65" i="1"/>
  <c r="JB65" i="1"/>
  <c r="IR65" i="1"/>
  <c r="IV65" i="1" s="1"/>
  <c r="IH65" i="1"/>
  <c r="HX65" i="1"/>
  <c r="HN65" i="1"/>
  <c r="HD65" i="1"/>
  <c r="HH65" i="1" s="1"/>
  <c r="GT65" i="1"/>
  <c r="GJ65" i="1"/>
  <c r="FZ65" i="1"/>
  <c r="FP65" i="1"/>
  <c r="FT65" i="1" s="1"/>
  <c r="FF65" i="1"/>
  <c r="EV65" i="1"/>
  <c r="EL65" i="1"/>
  <c r="EB65" i="1"/>
  <c r="EF65" i="1" s="1"/>
  <c r="DR65" i="1"/>
  <c r="DH65" i="1"/>
  <c r="CX65" i="1"/>
  <c r="CN65" i="1"/>
  <c r="CR65" i="1" s="1"/>
  <c r="CD65" i="1"/>
  <c r="BT65" i="1"/>
  <c r="BJ65" i="1"/>
  <c r="AZ65" i="1"/>
  <c r="BD65" i="1" s="1"/>
  <c r="AP65" i="1"/>
  <c r="AF65" i="1"/>
  <c r="V65" i="1"/>
  <c r="K65" i="1"/>
  <c r="L65" i="1" s="1"/>
  <c r="J65" i="1"/>
  <c r="L64" i="1"/>
  <c r="K64" i="1"/>
  <c r="J64" i="1"/>
  <c r="L63" i="1"/>
  <c r="K63" i="1"/>
  <c r="J63" i="1"/>
  <c r="JP62" i="1"/>
  <c r="JL62" i="1"/>
  <c r="JF62" i="1"/>
  <c r="JB62" i="1"/>
  <c r="IV62" i="1"/>
  <c r="IR62" i="1"/>
  <c r="IL62" i="1"/>
  <c r="IH62" i="1"/>
  <c r="IB62" i="1"/>
  <c r="HX62" i="1"/>
  <c r="HR62" i="1"/>
  <c r="HN62" i="1"/>
  <c r="HH62" i="1"/>
  <c r="HD62" i="1"/>
  <c r="GX62" i="1"/>
  <c r="GT62" i="1"/>
  <c r="GN62" i="1"/>
  <c r="GJ62" i="1"/>
  <c r="GD62" i="1"/>
  <c r="FZ62" i="1"/>
  <c r="FT62" i="1"/>
  <c r="FP62" i="1"/>
  <c r="FJ62" i="1"/>
  <c r="FF62" i="1"/>
  <c r="EZ62" i="1"/>
  <c r="EV62" i="1"/>
  <c r="EP62" i="1"/>
  <c r="EL62" i="1"/>
  <c r="EF62" i="1"/>
  <c r="EB62" i="1"/>
  <c r="DV62" i="1"/>
  <c r="DR62" i="1"/>
  <c r="DL62" i="1"/>
  <c r="DH62" i="1"/>
  <c r="DB62" i="1"/>
  <c r="CX62" i="1"/>
  <c r="CR62" i="1"/>
  <c r="CN62" i="1"/>
  <c r="CH62" i="1"/>
  <c r="CD62" i="1"/>
  <c r="BX62" i="1"/>
  <c r="BT62" i="1"/>
  <c r="BN62" i="1"/>
  <c r="BJ62" i="1"/>
  <c r="BD62" i="1"/>
  <c r="AZ62" i="1"/>
  <c r="AT62" i="1"/>
  <c r="AP62" i="1"/>
  <c r="AJ62" i="1"/>
  <c r="Z62" i="1"/>
  <c r="K62" i="1"/>
  <c r="L62" i="1" s="1"/>
  <c r="J62" i="1"/>
  <c r="JO61" i="1"/>
  <c r="JL61" i="1"/>
  <c r="JE61" i="1"/>
  <c r="JB61" i="1"/>
  <c r="IU61" i="1"/>
  <c r="IR61" i="1"/>
  <c r="IK61" i="1"/>
  <c r="IH61" i="1"/>
  <c r="IA61" i="1"/>
  <c r="HX61" i="1"/>
  <c r="HQ61" i="1"/>
  <c r="HN61" i="1"/>
  <c r="HG61" i="1"/>
  <c r="HD61" i="1"/>
  <c r="GW61" i="1"/>
  <c r="GT61" i="1"/>
  <c r="GM61" i="1"/>
  <c r="GJ61" i="1"/>
  <c r="GC61" i="1"/>
  <c r="FZ61" i="1"/>
  <c r="FS61" i="1"/>
  <c r="FP61" i="1"/>
  <c r="FI61" i="1"/>
  <c r="FF61" i="1"/>
  <c r="EY61" i="1"/>
  <c r="EV61" i="1"/>
  <c r="EO61" i="1"/>
  <c r="EL61" i="1"/>
  <c r="EE61" i="1"/>
  <c r="EB61" i="1"/>
  <c r="DU61" i="1"/>
  <c r="DR61" i="1"/>
  <c r="DK61" i="1"/>
  <c r="DH61" i="1"/>
  <c r="DA61" i="1"/>
  <c r="CX61" i="1"/>
  <c r="CQ61" i="1"/>
  <c r="CN61" i="1"/>
  <c r="CG61" i="1"/>
  <c r="CD61" i="1"/>
  <c r="BW61" i="1"/>
  <c r="BT61" i="1"/>
  <c r="BM61" i="1"/>
  <c r="BJ61" i="1"/>
  <c r="BC61" i="1"/>
  <c r="AZ61" i="1"/>
  <c r="AS61" i="1"/>
  <c r="AP61" i="1"/>
  <c r="AI61" i="1"/>
  <c r="AF61" i="1"/>
  <c r="Y61" i="1"/>
  <c r="V61" i="1"/>
  <c r="K61" i="1"/>
  <c r="L61" i="1" s="1"/>
  <c r="J61" i="1"/>
  <c r="JL60" i="1"/>
  <c r="JB60" i="1"/>
  <c r="JF60" i="1" s="1"/>
  <c r="IR60" i="1"/>
  <c r="IH60" i="1"/>
  <c r="HX60" i="1"/>
  <c r="HN60" i="1"/>
  <c r="HR60" i="1" s="1"/>
  <c r="HD60" i="1"/>
  <c r="GT60" i="1"/>
  <c r="GJ60" i="1"/>
  <c r="FZ60" i="1"/>
  <c r="GD60" i="1" s="1"/>
  <c r="FP60" i="1"/>
  <c r="FF60" i="1"/>
  <c r="EV60" i="1"/>
  <c r="EL60" i="1"/>
  <c r="EP60" i="1" s="1"/>
  <c r="EB60" i="1"/>
  <c r="DR60" i="1"/>
  <c r="DH60" i="1"/>
  <c r="CX60" i="1"/>
  <c r="DB60" i="1" s="1"/>
  <c r="CN60" i="1"/>
  <c r="CD60" i="1"/>
  <c r="BT60" i="1"/>
  <c r="BJ60" i="1"/>
  <c r="BN60" i="1" s="1"/>
  <c r="AZ60" i="1"/>
  <c r="AP60" i="1"/>
  <c r="AF60" i="1"/>
  <c r="V60" i="1"/>
  <c r="Z60" i="1" s="1"/>
  <c r="K60" i="1"/>
  <c r="L60" i="1" s="1"/>
  <c r="J60" i="1"/>
  <c r="K59" i="1"/>
  <c r="L59" i="1" s="1"/>
  <c r="J59" i="1"/>
  <c r="L58" i="1"/>
  <c r="K58" i="1"/>
  <c r="J58" i="1"/>
  <c r="JP57" i="1"/>
  <c r="JL57" i="1"/>
  <c r="JF57" i="1"/>
  <c r="JB57" i="1"/>
  <c r="IV57" i="1"/>
  <c r="IR57" i="1"/>
  <c r="IL57" i="1"/>
  <c r="IH57" i="1"/>
  <c r="IB57" i="1"/>
  <c r="HX57" i="1"/>
  <c r="HR57" i="1"/>
  <c r="HN57" i="1"/>
  <c r="HH57" i="1"/>
  <c r="HD57" i="1"/>
  <c r="GX57" i="1"/>
  <c r="GT57" i="1"/>
  <c r="GN57" i="1"/>
  <c r="GJ57" i="1"/>
  <c r="GD57" i="1"/>
  <c r="FZ57" i="1"/>
  <c r="FT57" i="1"/>
  <c r="FP57" i="1"/>
  <c r="FJ57" i="1"/>
  <c r="FF57" i="1"/>
  <c r="EZ57" i="1"/>
  <c r="EV57" i="1"/>
  <c r="EP57" i="1"/>
  <c r="EL57" i="1"/>
  <c r="EF57" i="1"/>
  <c r="EB57" i="1"/>
  <c r="DV57" i="1"/>
  <c r="DR57" i="1"/>
  <c r="DL57" i="1"/>
  <c r="DH57" i="1"/>
  <c r="DB57" i="1"/>
  <c r="CX57" i="1"/>
  <c r="CR57" i="1"/>
  <c r="CN57" i="1"/>
  <c r="CH57" i="1"/>
  <c r="CD57" i="1"/>
  <c r="BX57" i="1"/>
  <c r="BT57" i="1"/>
  <c r="BN57" i="1"/>
  <c r="BJ57" i="1"/>
  <c r="BD57" i="1"/>
  <c r="AZ57" i="1"/>
  <c r="AT57" i="1"/>
  <c r="AP57" i="1"/>
  <c r="AJ57" i="1"/>
  <c r="Z57" i="1"/>
  <c r="L57" i="1"/>
  <c r="K57" i="1"/>
  <c r="J57" i="1"/>
  <c r="JO56" i="1"/>
  <c r="JL56" i="1"/>
  <c r="JE56" i="1"/>
  <c r="JB56" i="1"/>
  <c r="IU56" i="1"/>
  <c r="IR56" i="1"/>
  <c r="IK56" i="1"/>
  <c r="IH56" i="1"/>
  <c r="IA56" i="1"/>
  <c r="HX56" i="1"/>
  <c r="HQ56" i="1"/>
  <c r="HN56" i="1"/>
  <c r="HG56" i="1"/>
  <c r="HD56" i="1"/>
  <c r="GW56" i="1"/>
  <c r="GT56" i="1"/>
  <c r="GM56" i="1"/>
  <c r="GJ56" i="1"/>
  <c r="GC56" i="1"/>
  <c r="FZ56" i="1"/>
  <c r="FS56" i="1"/>
  <c r="FP56" i="1"/>
  <c r="FI56" i="1"/>
  <c r="FF56" i="1"/>
  <c r="EY56" i="1"/>
  <c r="EV56" i="1"/>
  <c r="EO56" i="1"/>
  <c r="EL56" i="1"/>
  <c r="EE56" i="1"/>
  <c r="EB56" i="1"/>
  <c r="DU56" i="1"/>
  <c r="DR56" i="1"/>
  <c r="DK56" i="1"/>
  <c r="DH56" i="1"/>
  <c r="DA56" i="1"/>
  <c r="CX56" i="1"/>
  <c r="CQ56" i="1"/>
  <c r="CN56" i="1"/>
  <c r="CG56" i="1"/>
  <c r="CD56" i="1"/>
  <c r="BW56" i="1"/>
  <c r="BT56" i="1"/>
  <c r="BM56" i="1"/>
  <c r="BJ56" i="1"/>
  <c r="BC56" i="1"/>
  <c r="AZ56" i="1"/>
  <c r="AS56" i="1"/>
  <c r="AP56" i="1"/>
  <c r="AI56" i="1"/>
  <c r="AF56" i="1"/>
  <c r="Y56" i="1"/>
  <c r="V56" i="1"/>
  <c r="K56" i="1"/>
  <c r="L56" i="1" s="1"/>
  <c r="J56" i="1"/>
  <c r="JL55" i="1"/>
  <c r="JB55" i="1"/>
  <c r="JF55" i="1" s="1"/>
  <c r="IR55" i="1"/>
  <c r="IH55" i="1"/>
  <c r="IL55" i="1" s="1"/>
  <c r="HX55" i="1"/>
  <c r="HN55" i="1"/>
  <c r="HR55" i="1" s="1"/>
  <c r="HD55" i="1"/>
  <c r="GT55" i="1"/>
  <c r="GX55" i="1" s="1"/>
  <c r="GJ55" i="1"/>
  <c r="FZ55" i="1"/>
  <c r="GD55" i="1" s="1"/>
  <c r="FP55" i="1"/>
  <c r="FF55" i="1"/>
  <c r="FJ55" i="1" s="1"/>
  <c r="EV55" i="1"/>
  <c r="EL55" i="1"/>
  <c r="EP55" i="1" s="1"/>
  <c r="EB55" i="1"/>
  <c r="DR55" i="1"/>
  <c r="DV55" i="1" s="1"/>
  <c r="DH55" i="1"/>
  <c r="CX55" i="1"/>
  <c r="DB55" i="1" s="1"/>
  <c r="CN55" i="1"/>
  <c r="CD55" i="1"/>
  <c r="CH55" i="1" s="1"/>
  <c r="BT55" i="1"/>
  <c r="BJ55" i="1"/>
  <c r="BN55" i="1" s="1"/>
  <c r="AZ55" i="1"/>
  <c r="AP55" i="1"/>
  <c r="AT55" i="1" s="1"/>
  <c r="AF55" i="1"/>
  <c r="V55" i="1"/>
  <c r="Z55" i="1" s="1"/>
  <c r="L55" i="1"/>
  <c r="K55" i="1"/>
  <c r="J55" i="1"/>
  <c r="K54" i="1"/>
  <c r="L54" i="1" s="1"/>
  <c r="J54" i="1"/>
  <c r="K53" i="1"/>
  <c r="L53" i="1" s="1"/>
  <c r="J53" i="1"/>
  <c r="JP52" i="1"/>
  <c r="JL52" i="1"/>
  <c r="JF52" i="1"/>
  <c r="JB52" i="1"/>
  <c r="IV52" i="1"/>
  <c r="IR52" i="1"/>
  <c r="IL52" i="1"/>
  <c r="IH52" i="1"/>
  <c r="IB52" i="1"/>
  <c r="HX52" i="1"/>
  <c r="HR52" i="1"/>
  <c r="HN52" i="1"/>
  <c r="HH52" i="1"/>
  <c r="HD52" i="1"/>
  <c r="GX52" i="1"/>
  <c r="GT52" i="1"/>
  <c r="GN52" i="1"/>
  <c r="GJ52" i="1"/>
  <c r="GD52" i="1"/>
  <c r="FZ52" i="1"/>
  <c r="FT52" i="1"/>
  <c r="FP52" i="1"/>
  <c r="FJ52" i="1"/>
  <c r="FF52" i="1"/>
  <c r="EZ52" i="1"/>
  <c r="EV52" i="1"/>
  <c r="EP52" i="1"/>
  <c r="EL52" i="1"/>
  <c r="EF52" i="1"/>
  <c r="EB52" i="1"/>
  <c r="DV52" i="1"/>
  <c r="DR52" i="1"/>
  <c r="DL52" i="1"/>
  <c r="DH52" i="1"/>
  <c r="DB52" i="1"/>
  <c r="CX52" i="1"/>
  <c r="CR52" i="1"/>
  <c r="CN52" i="1"/>
  <c r="CH52" i="1"/>
  <c r="CD52" i="1"/>
  <c r="BX52" i="1"/>
  <c r="BT52" i="1"/>
  <c r="BN52" i="1"/>
  <c r="BJ52" i="1"/>
  <c r="BD52" i="1"/>
  <c r="AZ52" i="1"/>
  <c r="AT52" i="1"/>
  <c r="AP52" i="1"/>
  <c r="AJ52" i="1"/>
  <c r="Z52" i="1"/>
  <c r="L52" i="1"/>
  <c r="K52" i="1"/>
  <c r="J52" i="1"/>
  <c r="JO51" i="1"/>
  <c r="JL51" i="1"/>
  <c r="JE51" i="1"/>
  <c r="JB51" i="1"/>
  <c r="IU51" i="1"/>
  <c r="IR51" i="1"/>
  <c r="IK51" i="1"/>
  <c r="IH51" i="1"/>
  <c r="IA51" i="1"/>
  <c r="HX51" i="1"/>
  <c r="HQ51" i="1"/>
  <c r="HN51" i="1"/>
  <c r="HG51" i="1"/>
  <c r="HD51" i="1"/>
  <c r="GW51" i="1"/>
  <c r="GT51" i="1"/>
  <c r="GM51" i="1"/>
  <c r="GJ51" i="1"/>
  <c r="GC51" i="1"/>
  <c r="FZ51" i="1"/>
  <c r="FS51" i="1"/>
  <c r="FP51" i="1"/>
  <c r="FI51" i="1"/>
  <c r="FF51" i="1"/>
  <c r="EY51" i="1"/>
  <c r="EV51" i="1"/>
  <c r="EO51" i="1"/>
  <c r="EL51" i="1"/>
  <c r="EE51" i="1"/>
  <c r="EB51" i="1"/>
  <c r="DU51" i="1"/>
  <c r="DR51" i="1"/>
  <c r="DK51" i="1"/>
  <c r="DH51" i="1"/>
  <c r="DA51" i="1"/>
  <c r="CX51" i="1"/>
  <c r="CQ51" i="1"/>
  <c r="CN51" i="1"/>
  <c r="CG51" i="1"/>
  <c r="CD51" i="1"/>
  <c r="BW51" i="1"/>
  <c r="BT51" i="1"/>
  <c r="BM51" i="1"/>
  <c r="BJ51" i="1"/>
  <c r="BC51" i="1"/>
  <c r="AZ51" i="1"/>
  <c r="AS51" i="1"/>
  <c r="AP51" i="1"/>
  <c r="AI51" i="1"/>
  <c r="AF51" i="1"/>
  <c r="Y51" i="1"/>
  <c r="V51" i="1"/>
  <c r="L51" i="1"/>
  <c r="K51" i="1"/>
  <c r="J51" i="1"/>
  <c r="JL50" i="1"/>
  <c r="JB50" i="1"/>
  <c r="IR50" i="1"/>
  <c r="IV50" i="1" s="1"/>
  <c r="IH50" i="1"/>
  <c r="HX50" i="1"/>
  <c r="HN50" i="1"/>
  <c r="HD50" i="1"/>
  <c r="HH50" i="1" s="1"/>
  <c r="GT50" i="1"/>
  <c r="GJ50" i="1"/>
  <c r="FZ50" i="1"/>
  <c r="FP50" i="1"/>
  <c r="FT50" i="1" s="1"/>
  <c r="FF50" i="1"/>
  <c r="EV50" i="1"/>
  <c r="EL50" i="1"/>
  <c r="EB50" i="1"/>
  <c r="EF50" i="1" s="1"/>
  <c r="DR50" i="1"/>
  <c r="DH50" i="1"/>
  <c r="CX50" i="1"/>
  <c r="CN50" i="1"/>
  <c r="CR50" i="1" s="1"/>
  <c r="CD50" i="1"/>
  <c r="BT50" i="1"/>
  <c r="BJ50" i="1"/>
  <c r="AZ50" i="1"/>
  <c r="BD50" i="1" s="1"/>
  <c r="AP50" i="1"/>
  <c r="AF50" i="1"/>
  <c r="V50" i="1"/>
  <c r="L50" i="1"/>
  <c r="K50" i="1"/>
  <c r="J50" i="1"/>
  <c r="L49" i="1"/>
  <c r="K49" i="1"/>
  <c r="J49" i="1"/>
  <c r="K48" i="1"/>
  <c r="L48" i="1" s="1"/>
  <c r="J48" i="1"/>
  <c r="JP47" i="1"/>
  <c r="JL47" i="1"/>
  <c r="JF47" i="1"/>
  <c r="JB47" i="1"/>
  <c r="IV47" i="1"/>
  <c r="IR47" i="1"/>
  <c r="IL47" i="1"/>
  <c r="IH47" i="1"/>
  <c r="IB47" i="1"/>
  <c r="HX47" i="1"/>
  <c r="HR47" i="1"/>
  <c r="HN47" i="1"/>
  <c r="HH47" i="1"/>
  <c r="HD47" i="1"/>
  <c r="GX47" i="1"/>
  <c r="GT47" i="1"/>
  <c r="GN47" i="1"/>
  <c r="GJ47" i="1"/>
  <c r="GD47" i="1"/>
  <c r="FZ47" i="1"/>
  <c r="FT47" i="1"/>
  <c r="FP47" i="1"/>
  <c r="FJ47" i="1"/>
  <c r="FF47" i="1"/>
  <c r="EZ47" i="1"/>
  <c r="EV47" i="1"/>
  <c r="EP47" i="1"/>
  <c r="EL47" i="1"/>
  <c r="EF47" i="1"/>
  <c r="EB47" i="1"/>
  <c r="DV47" i="1"/>
  <c r="DR47" i="1"/>
  <c r="DL47" i="1"/>
  <c r="DH47" i="1"/>
  <c r="DB47" i="1"/>
  <c r="CX47" i="1"/>
  <c r="CR47" i="1"/>
  <c r="CN47" i="1"/>
  <c r="CH47" i="1"/>
  <c r="CD47" i="1"/>
  <c r="BX47" i="1"/>
  <c r="BT47" i="1"/>
  <c r="BN47" i="1"/>
  <c r="BJ47" i="1"/>
  <c r="BD47" i="1"/>
  <c r="AZ47" i="1"/>
  <c r="AT47" i="1"/>
  <c r="AP47" i="1"/>
  <c r="AJ47" i="1"/>
  <c r="Z47" i="1"/>
  <c r="K47" i="1"/>
  <c r="L47" i="1" s="1"/>
  <c r="J47" i="1"/>
  <c r="JO46" i="1"/>
  <c r="JL46" i="1"/>
  <c r="JE46" i="1"/>
  <c r="JB46" i="1"/>
  <c r="IU46" i="1"/>
  <c r="IR46" i="1"/>
  <c r="IK46" i="1"/>
  <c r="IH46" i="1"/>
  <c r="IA46" i="1"/>
  <c r="HX46" i="1"/>
  <c r="HQ46" i="1"/>
  <c r="HN46" i="1"/>
  <c r="HG46" i="1"/>
  <c r="HD46" i="1"/>
  <c r="GW46" i="1"/>
  <c r="GT46" i="1"/>
  <c r="GM46" i="1"/>
  <c r="GJ46" i="1"/>
  <c r="GC46" i="1"/>
  <c r="FZ46" i="1"/>
  <c r="FS46" i="1"/>
  <c r="FP46" i="1"/>
  <c r="FI46" i="1"/>
  <c r="FF46" i="1"/>
  <c r="EY46" i="1"/>
  <c r="EV46" i="1"/>
  <c r="EO46" i="1"/>
  <c r="EL46" i="1"/>
  <c r="EE46" i="1"/>
  <c r="EB46" i="1"/>
  <c r="DU46" i="1"/>
  <c r="DR46" i="1"/>
  <c r="DK46" i="1"/>
  <c r="DH46" i="1"/>
  <c r="DA46" i="1"/>
  <c r="CX46" i="1"/>
  <c r="CQ46" i="1"/>
  <c r="CN46" i="1"/>
  <c r="CG46" i="1"/>
  <c r="CD46" i="1"/>
  <c r="BW46" i="1"/>
  <c r="BT46" i="1"/>
  <c r="BM46" i="1"/>
  <c r="BJ46" i="1"/>
  <c r="BC46" i="1"/>
  <c r="AZ46" i="1"/>
  <c r="AS46" i="1"/>
  <c r="AP46" i="1"/>
  <c r="AI46" i="1"/>
  <c r="AF46" i="1"/>
  <c r="Y46" i="1"/>
  <c r="V46" i="1"/>
  <c r="L46" i="1"/>
  <c r="K46" i="1"/>
  <c r="J46" i="1"/>
  <c r="JL45" i="1"/>
  <c r="JB45" i="1"/>
  <c r="IR45" i="1"/>
  <c r="IV45" i="1" s="1"/>
  <c r="IH45" i="1"/>
  <c r="HX45" i="1"/>
  <c r="HN45" i="1"/>
  <c r="HD45" i="1"/>
  <c r="HH45" i="1" s="1"/>
  <c r="GT45" i="1"/>
  <c r="GJ45" i="1"/>
  <c r="FZ45" i="1"/>
  <c r="FP45" i="1"/>
  <c r="FT45" i="1" s="1"/>
  <c r="FF45" i="1"/>
  <c r="EV45" i="1"/>
  <c r="EL45" i="1"/>
  <c r="EB45" i="1"/>
  <c r="EF45" i="1" s="1"/>
  <c r="DR45" i="1"/>
  <c r="DH45" i="1"/>
  <c r="CX45" i="1"/>
  <c r="CN45" i="1"/>
  <c r="CR45" i="1" s="1"/>
  <c r="CD45" i="1"/>
  <c r="BT45" i="1"/>
  <c r="BJ45" i="1"/>
  <c r="AZ45" i="1"/>
  <c r="AP45" i="1"/>
  <c r="AF45" i="1"/>
  <c r="V45" i="1"/>
  <c r="K45" i="1"/>
  <c r="L45" i="1" s="1"/>
  <c r="J45" i="1"/>
  <c r="L44" i="1"/>
  <c r="K44" i="1"/>
  <c r="J44" i="1"/>
  <c r="L43" i="1"/>
  <c r="K43" i="1"/>
  <c r="J43" i="1"/>
  <c r="JP42" i="1"/>
  <c r="JL42" i="1"/>
  <c r="JF42" i="1"/>
  <c r="JB42" i="1"/>
  <c r="IV42" i="1"/>
  <c r="IR42" i="1"/>
  <c r="IL42" i="1"/>
  <c r="IH42" i="1"/>
  <c r="IB42" i="1"/>
  <c r="HX42" i="1"/>
  <c r="HR42" i="1"/>
  <c r="HR17" i="1" s="1"/>
  <c r="HN42" i="1"/>
  <c r="HH42" i="1"/>
  <c r="HD42" i="1"/>
  <c r="GX42" i="1"/>
  <c r="GT42" i="1"/>
  <c r="GN42" i="1"/>
  <c r="GJ42" i="1"/>
  <c r="GD42" i="1"/>
  <c r="FZ42" i="1"/>
  <c r="FT42" i="1"/>
  <c r="FP42" i="1"/>
  <c r="FJ42" i="1"/>
  <c r="FF42" i="1"/>
  <c r="EZ42" i="1"/>
  <c r="EV42" i="1"/>
  <c r="EP42" i="1"/>
  <c r="EL42" i="1"/>
  <c r="EF42" i="1"/>
  <c r="EB42" i="1"/>
  <c r="DV42" i="1"/>
  <c r="DR42" i="1"/>
  <c r="DL42" i="1"/>
  <c r="DH42" i="1"/>
  <c r="DB42" i="1"/>
  <c r="CX42" i="1"/>
  <c r="CR42" i="1"/>
  <c r="CN42" i="1"/>
  <c r="CH42" i="1"/>
  <c r="CD42" i="1"/>
  <c r="BX42" i="1"/>
  <c r="BT42" i="1"/>
  <c r="BN42" i="1"/>
  <c r="BJ42" i="1"/>
  <c r="BD42" i="1"/>
  <c r="AZ42" i="1"/>
  <c r="AT42" i="1"/>
  <c r="AP42" i="1"/>
  <c r="AJ42" i="1"/>
  <c r="Z42" i="1"/>
  <c r="K42" i="1"/>
  <c r="L42" i="1" s="1"/>
  <c r="J42" i="1"/>
  <c r="JO41" i="1"/>
  <c r="JL41" i="1"/>
  <c r="JE41" i="1"/>
  <c r="JB41" i="1"/>
  <c r="IU41" i="1"/>
  <c r="IR41" i="1"/>
  <c r="IK41" i="1"/>
  <c r="IH41" i="1"/>
  <c r="IA41" i="1"/>
  <c r="HX41" i="1"/>
  <c r="HQ41" i="1"/>
  <c r="HN41" i="1"/>
  <c r="HG41" i="1"/>
  <c r="HD41" i="1"/>
  <c r="GW41" i="1"/>
  <c r="GT41" i="1"/>
  <c r="GM41" i="1"/>
  <c r="GJ41" i="1"/>
  <c r="GC41" i="1"/>
  <c r="FZ41" i="1"/>
  <c r="FS41" i="1"/>
  <c r="FP41" i="1"/>
  <c r="FI41" i="1"/>
  <c r="FF41" i="1"/>
  <c r="EY41" i="1"/>
  <c r="EV41" i="1"/>
  <c r="EO41" i="1"/>
  <c r="EL41" i="1"/>
  <c r="EE41" i="1"/>
  <c r="EB41" i="1"/>
  <c r="DU41" i="1"/>
  <c r="DR41" i="1"/>
  <c r="DK41" i="1"/>
  <c r="DH41" i="1"/>
  <c r="DA41" i="1"/>
  <c r="CX41" i="1"/>
  <c r="CQ41" i="1"/>
  <c r="CN41" i="1"/>
  <c r="CG41" i="1"/>
  <c r="CD41" i="1"/>
  <c r="BW41" i="1"/>
  <c r="BT41" i="1"/>
  <c r="BM41" i="1"/>
  <c r="BJ41" i="1"/>
  <c r="BC41" i="1"/>
  <c r="AZ41" i="1"/>
  <c r="AS41" i="1"/>
  <c r="AP41" i="1"/>
  <c r="AI41" i="1"/>
  <c r="AF41" i="1"/>
  <c r="Y41" i="1"/>
  <c r="V41" i="1"/>
  <c r="K41" i="1"/>
  <c r="L41" i="1" s="1"/>
  <c r="J41" i="1"/>
  <c r="JL40" i="1"/>
  <c r="JB40" i="1"/>
  <c r="JF40" i="1" s="1"/>
  <c r="IR40" i="1"/>
  <c r="IH40" i="1"/>
  <c r="HX40" i="1"/>
  <c r="HN40" i="1"/>
  <c r="HR40" i="1" s="1"/>
  <c r="HD40" i="1"/>
  <c r="GT40" i="1"/>
  <c r="GJ40" i="1"/>
  <c r="FZ40" i="1"/>
  <c r="GD40" i="1" s="1"/>
  <c r="FP40" i="1"/>
  <c r="FF40" i="1"/>
  <c r="EV40" i="1"/>
  <c r="EL40" i="1"/>
  <c r="EP40" i="1" s="1"/>
  <c r="EB40" i="1"/>
  <c r="DR40" i="1"/>
  <c r="DH40" i="1"/>
  <c r="CX40" i="1"/>
  <c r="DB40" i="1" s="1"/>
  <c r="CN40" i="1"/>
  <c r="CD40" i="1"/>
  <c r="BT40" i="1"/>
  <c r="BJ40" i="1"/>
  <c r="BN40" i="1" s="1"/>
  <c r="AZ40" i="1"/>
  <c r="AP40" i="1"/>
  <c r="AF40" i="1"/>
  <c r="V40" i="1"/>
  <c r="Z40" i="1" s="1"/>
  <c r="K40" i="1"/>
  <c r="L40" i="1" s="1"/>
  <c r="J40" i="1"/>
  <c r="K39" i="1"/>
  <c r="L39" i="1" s="1"/>
  <c r="J39" i="1"/>
  <c r="L38" i="1"/>
  <c r="K38" i="1"/>
  <c r="J38" i="1"/>
  <c r="JP37" i="1"/>
  <c r="JL37" i="1"/>
  <c r="JF37" i="1"/>
  <c r="JB37" i="1"/>
  <c r="IV37" i="1"/>
  <c r="IR37" i="1"/>
  <c r="IL37" i="1"/>
  <c r="IH37" i="1"/>
  <c r="IB37" i="1"/>
  <c r="HX37" i="1"/>
  <c r="HR37" i="1"/>
  <c r="HN37" i="1"/>
  <c r="HH37" i="1"/>
  <c r="HD37" i="1"/>
  <c r="GX37" i="1"/>
  <c r="GT37" i="1"/>
  <c r="GN37" i="1"/>
  <c r="GJ37" i="1"/>
  <c r="GD37" i="1"/>
  <c r="FZ37" i="1"/>
  <c r="FT37" i="1"/>
  <c r="FP37" i="1"/>
  <c r="FJ37" i="1"/>
  <c r="FF37" i="1"/>
  <c r="EZ37" i="1"/>
  <c r="EV37" i="1"/>
  <c r="EP37" i="1"/>
  <c r="EL37" i="1"/>
  <c r="EF37" i="1"/>
  <c r="EB37" i="1"/>
  <c r="DV37" i="1"/>
  <c r="DR37" i="1"/>
  <c r="DL37" i="1"/>
  <c r="DH37" i="1"/>
  <c r="DB37" i="1"/>
  <c r="CX37" i="1"/>
  <c r="CR37" i="1"/>
  <c r="CN37" i="1"/>
  <c r="CH37" i="1"/>
  <c r="CD37" i="1"/>
  <c r="BX37" i="1"/>
  <c r="BT37" i="1"/>
  <c r="BN37" i="1"/>
  <c r="BJ37" i="1"/>
  <c r="BD37" i="1"/>
  <c r="AZ37" i="1"/>
  <c r="AT37" i="1"/>
  <c r="AP37" i="1"/>
  <c r="AJ37" i="1"/>
  <c r="Z37" i="1"/>
  <c r="L37" i="1"/>
  <c r="K37" i="1"/>
  <c r="J37" i="1"/>
  <c r="JO36" i="1"/>
  <c r="JL36" i="1"/>
  <c r="JE36" i="1"/>
  <c r="JB36" i="1"/>
  <c r="IU36" i="1"/>
  <c r="IR36" i="1"/>
  <c r="IK36" i="1"/>
  <c r="IH36" i="1"/>
  <c r="IA36" i="1"/>
  <c r="HX36" i="1"/>
  <c r="HQ36" i="1"/>
  <c r="HN36" i="1"/>
  <c r="HG36" i="1"/>
  <c r="HD36" i="1"/>
  <c r="GW36" i="1"/>
  <c r="GT36" i="1"/>
  <c r="GM36" i="1"/>
  <c r="GJ36" i="1"/>
  <c r="GC36" i="1"/>
  <c r="FZ36" i="1"/>
  <c r="FS36" i="1"/>
  <c r="FP36" i="1"/>
  <c r="FI36" i="1"/>
  <c r="FF36" i="1"/>
  <c r="EY36" i="1"/>
  <c r="EV36" i="1"/>
  <c r="EO36" i="1"/>
  <c r="EL36" i="1"/>
  <c r="EE36" i="1"/>
  <c r="EB36" i="1"/>
  <c r="DU36" i="1"/>
  <c r="DR36" i="1"/>
  <c r="DK36" i="1"/>
  <c r="DH36" i="1"/>
  <c r="DA36" i="1"/>
  <c r="CX36" i="1"/>
  <c r="CQ36" i="1"/>
  <c r="CN36" i="1"/>
  <c r="CG36" i="1"/>
  <c r="CD36" i="1"/>
  <c r="BW36" i="1"/>
  <c r="BT36" i="1"/>
  <c r="BM36" i="1"/>
  <c r="BJ36" i="1"/>
  <c r="BC36" i="1"/>
  <c r="AZ36" i="1"/>
  <c r="AS36" i="1"/>
  <c r="AP36" i="1"/>
  <c r="AI36" i="1"/>
  <c r="AF36" i="1"/>
  <c r="Y36" i="1"/>
  <c r="V36" i="1"/>
  <c r="K36" i="1"/>
  <c r="L36" i="1" s="1"/>
  <c r="J36" i="1"/>
  <c r="JL35" i="1"/>
  <c r="JB35" i="1"/>
  <c r="JF35" i="1" s="1"/>
  <c r="IR35" i="1"/>
  <c r="IT35" i="1" s="1"/>
  <c r="IH35" i="1"/>
  <c r="HX35" i="1"/>
  <c r="HN35" i="1"/>
  <c r="HR35" i="1" s="1"/>
  <c r="HD35" i="1"/>
  <c r="HF35" i="1" s="1"/>
  <c r="GT35" i="1"/>
  <c r="GJ35" i="1"/>
  <c r="FZ35" i="1"/>
  <c r="GD35" i="1" s="1"/>
  <c r="FP35" i="1"/>
  <c r="FR35" i="1" s="1"/>
  <c r="FF35" i="1"/>
  <c r="EV35" i="1"/>
  <c r="EL35" i="1"/>
  <c r="EP35" i="1" s="1"/>
  <c r="EB35" i="1"/>
  <c r="ED35" i="1" s="1"/>
  <c r="DR35" i="1"/>
  <c r="DH35" i="1"/>
  <c r="CX35" i="1"/>
  <c r="DB35" i="1" s="1"/>
  <c r="CN35" i="1"/>
  <c r="CP35" i="1" s="1"/>
  <c r="CD35" i="1"/>
  <c r="BT35" i="1"/>
  <c r="BJ35" i="1"/>
  <c r="BN35" i="1" s="1"/>
  <c r="AZ35" i="1"/>
  <c r="AP35" i="1"/>
  <c r="AF35" i="1"/>
  <c r="V35" i="1"/>
  <c r="Z35" i="1" s="1"/>
  <c r="L35" i="1"/>
  <c r="K35" i="1"/>
  <c r="J35" i="1"/>
  <c r="K34" i="1"/>
  <c r="L34" i="1" s="1"/>
  <c r="J34" i="1"/>
  <c r="K33" i="1"/>
  <c r="L33" i="1" s="1"/>
  <c r="J33" i="1"/>
  <c r="JP32" i="1"/>
  <c r="JL32" i="1"/>
  <c r="JN32" i="1" s="1"/>
  <c r="JF32" i="1"/>
  <c r="JB32" i="1"/>
  <c r="IV32" i="1"/>
  <c r="IR32" i="1"/>
  <c r="IL32" i="1"/>
  <c r="IH32" i="1"/>
  <c r="IB32" i="1"/>
  <c r="HX32" i="1"/>
  <c r="HZ32" i="1" s="1"/>
  <c r="HR32" i="1"/>
  <c r="HN32" i="1"/>
  <c r="HH32" i="1"/>
  <c r="HD32" i="1"/>
  <c r="GX32" i="1"/>
  <c r="GT32" i="1"/>
  <c r="GN32" i="1"/>
  <c r="GJ32" i="1"/>
  <c r="GL32" i="1" s="1"/>
  <c r="GD32" i="1"/>
  <c r="FZ32" i="1"/>
  <c r="FT32" i="1"/>
  <c r="FP32" i="1"/>
  <c r="FJ32" i="1"/>
  <c r="FF32" i="1"/>
  <c r="EZ32" i="1"/>
  <c r="EV32" i="1"/>
  <c r="EX32" i="1" s="1"/>
  <c r="EP32" i="1"/>
  <c r="EL32" i="1"/>
  <c r="EF32" i="1"/>
  <c r="EB32" i="1"/>
  <c r="DV32" i="1"/>
  <c r="DR32" i="1"/>
  <c r="DL32" i="1"/>
  <c r="DH32" i="1"/>
  <c r="DJ32" i="1" s="1"/>
  <c r="DB32" i="1"/>
  <c r="CX32" i="1"/>
  <c r="CR32" i="1"/>
  <c r="CN32" i="1"/>
  <c r="CH32" i="1"/>
  <c r="CD32" i="1"/>
  <c r="BX32" i="1"/>
  <c r="BT32" i="1"/>
  <c r="BV32" i="1" s="1"/>
  <c r="BN32" i="1"/>
  <c r="BJ32" i="1"/>
  <c r="BD32" i="1"/>
  <c r="AZ32" i="1"/>
  <c r="AT32" i="1"/>
  <c r="AP32" i="1"/>
  <c r="AJ32" i="1"/>
  <c r="Z32" i="1"/>
  <c r="L32" i="1"/>
  <c r="K32" i="1"/>
  <c r="J32" i="1"/>
  <c r="JO31" i="1"/>
  <c r="JL31" i="1"/>
  <c r="JE31" i="1"/>
  <c r="JB31" i="1"/>
  <c r="IU31" i="1"/>
  <c r="IR31" i="1"/>
  <c r="IK31" i="1"/>
  <c r="IH31" i="1"/>
  <c r="IA31" i="1"/>
  <c r="HX31" i="1"/>
  <c r="HQ31" i="1"/>
  <c r="HN31" i="1"/>
  <c r="HG31" i="1"/>
  <c r="HD31" i="1"/>
  <c r="GW31" i="1"/>
  <c r="GT31" i="1"/>
  <c r="GM31" i="1"/>
  <c r="GJ31" i="1"/>
  <c r="GC31" i="1"/>
  <c r="FZ31" i="1"/>
  <c r="FS31" i="1"/>
  <c r="FP31" i="1"/>
  <c r="FI31" i="1"/>
  <c r="FF31" i="1"/>
  <c r="EY31" i="1"/>
  <c r="EV31" i="1"/>
  <c r="EO31" i="1"/>
  <c r="EL31" i="1"/>
  <c r="EE31" i="1"/>
  <c r="EB31" i="1"/>
  <c r="DU31" i="1"/>
  <c r="DR31" i="1"/>
  <c r="DK31" i="1"/>
  <c r="DH31" i="1"/>
  <c r="DA31" i="1"/>
  <c r="CX31" i="1"/>
  <c r="CQ31" i="1"/>
  <c r="CN31" i="1"/>
  <c r="CG31" i="1"/>
  <c r="CD31" i="1"/>
  <c r="BW31" i="1"/>
  <c r="BT31" i="1"/>
  <c r="BM31" i="1"/>
  <c r="BJ31" i="1"/>
  <c r="BC31" i="1"/>
  <c r="AZ31" i="1"/>
  <c r="AS31" i="1"/>
  <c r="AP31" i="1"/>
  <c r="AI31" i="1"/>
  <c r="AF31" i="1"/>
  <c r="Y31" i="1"/>
  <c r="V31" i="1"/>
  <c r="L31" i="1"/>
  <c r="K31" i="1"/>
  <c r="J31" i="1"/>
  <c r="JL30" i="1"/>
  <c r="JP30" i="1" s="1"/>
  <c r="JB30" i="1"/>
  <c r="JD30" i="1" s="1"/>
  <c r="IR30" i="1"/>
  <c r="IV30" i="1" s="1"/>
  <c r="IH30" i="1"/>
  <c r="HX30" i="1"/>
  <c r="IB30" i="1" s="1"/>
  <c r="HN30" i="1"/>
  <c r="HP30" i="1" s="1"/>
  <c r="HD30" i="1"/>
  <c r="HH30" i="1" s="1"/>
  <c r="GT30" i="1"/>
  <c r="GJ30" i="1"/>
  <c r="GN30" i="1" s="1"/>
  <c r="FZ30" i="1"/>
  <c r="GB30" i="1" s="1"/>
  <c r="FQ30" i="1"/>
  <c r="FQ35" i="1" s="1"/>
  <c r="FQ40" i="1" s="1"/>
  <c r="FP30" i="1"/>
  <c r="FF30" i="1"/>
  <c r="FJ30" i="1" s="1"/>
  <c r="EV30" i="1"/>
  <c r="EL30" i="1"/>
  <c r="EC30" i="1"/>
  <c r="EC35" i="1" s="1"/>
  <c r="EC40" i="1" s="1"/>
  <c r="EB30" i="1"/>
  <c r="EF30" i="1" s="1"/>
  <c r="DR30" i="1"/>
  <c r="DH30" i="1"/>
  <c r="DL30" i="1" s="1"/>
  <c r="CX30" i="1"/>
  <c r="CO30" i="1"/>
  <c r="CO35" i="1" s="1"/>
  <c r="CO40" i="1" s="1"/>
  <c r="CN30" i="1"/>
  <c r="CD30" i="1"/>
  <c r="BT30" i="1"/>
  <c r="BJ30" i="1"/>
  <c r="BA30" i="1"/>
  <c r="BA35" i="1" s="1"/>
  <c r="BA40" i="1" s="1"/>
  <c r="AZ30" i="1"/>
  <c r="BD30" i="1" s="1"/>
  <c r="AP30" i="1"/>
  <c r="AF30" i="1"/>
  <c r="AJ30" i="1" s="1"/>
  <c r="V30" i="1"/>
  <c r="X30" i="1" s="1"/>
  <c r="L30" i="1"/>
  <c r="K30" i="1"/>
  <c r="J30" i="1"/>
  <c r="L29" i="1"/>
  <c r="K29" i="1"/>
  <c r="J29" i="1"/>
  <c r="K28" i="1"/>
  <c r="L28" i="1" s="1"/>
  <c r="J28" i="1"/>
  <c r="JP27" i="1"/>
  <c r="JM27" i="1"/>
  <c r="JM32" i="1" s="1"/>
  <c r="JM37" i="1" s="1"/>
  <c r="JL27" i="1"/>
  <c r="JN27" i="1" s="1"/>
  <c r="JF27" i="1"/>
  <c r="JC27" i="1"/>
  <c r="JC32" i="1" s="1"/>
  <c r="JC37" i="1" s="1"/>
  <c r="JB27" i="1"/>
  <c r="JD27" i="1" s="1"/>
  <c r="IV27" i="1"/>
  <c r="IS27" i="1"/>
  <c r="IS32" i="1" s="1"/>
  <c r="IS37" i="1" s="1"/>
  <c r="IR27" i="1"/>
  <c r="IT27" i="1" s="1"/>
  <c r="IL27" i="1"/>
  <c r="II27" i="1"/>
  <c r="II32" i="1" s="1"/>
  <c r="II37" i="1" s="1"/>
  <c r="IH27" i="1"/>
  <c r="IJ27" i="1" s="1"/>
  <c r="IB27" i="1"/>
  <c r="HY27" i="1"/>
  <c r="HY32" i="1" s="1"/>
  <c r="HY37" i="1" s="1"/>
  <c r="HX27" i="1"/>
  <c r="HZ27" i="1" s="1"/>
  <c r="HR27" i="1"/>
  <c r="HO27" i="1"/>
  <c r="HO32" i="1" s="1"/>
  <c r="HO37" i="1" s="1"/>
  <c r="HN27" i="1"/>
  <c r="HP27" i="1" s="1"/>
  <c r="HH27" i="1"/>
  <c r="HE27" i="1"/>
  <c r="HE32" i="1" s="1"/>
  <c r="HE37" i="1" s="1"/>
  <c r="HD27" i="1"/>
  <c r="HF27" i="1" s="1"/>
  <c r="GX27" i="1"/>
  <c r="GU27" i="1"/>
  <c r="GU32" i="1" s="1"/>
  <c r="GU37" i="1" s="1"/>
  <c r="GT27" i="1"/>
  <c r="GV27" i="1" s="1"/>
  <c r="GN27" i="1"/>
  <c r="GK27" i="1"/>
  <c r="GK32" i="1" s="1"/>
  <c r="GK37" i="1" s="1"/>
  <c r="GJ27" i="1"/>
  <c r="GL27" i="1" s="1"/>
  <c r="GD27" i="1"/>
  <c r="GA27" i="1"/>
  <c r="GA32" i="1" s="1"/>
  <c r="GA37" i="1" s="1"/>
  <c r="FZ27" i="1"/>
  <c r="GB27" i="1" s="1"/>
  <c r="FT27" i="1"/>
  <c r="FQ27" i="1"/>
  <c r="FQ32" i="1" s="1"/>
  <c r="FQ37" i="1" s="1"/>
  <c r="FP27" i="1"/>
  <c r="FR27" i="1" s="1"/>
  <c r="FJ27" i="1"/>
  <c r="FG27" i="1"/>
  <c r="FG32" i="1" s="1"/>
  <c r="FG37" i="1" s="1"/>
  <c r="FF27" i="1"/>
  <c r="FH27" i="1" s="1"/>
  <c r="EZ27" i="1"/>
  <c r="EW27" i="1"/>
  <c r="EW32" i="1" s="1"/>
  <c r="EW37" i="1" s="1"/>
  <c r="EV27" i="1"/>
  <c r="EX27" i="1" s="1"/>
  <c r="EP27" i="1"/>
  <c r="EM27" i="1"/>
  <c r="EM32" i="1" s="1"/>
  <c r="EM37" i="1" s="1"/>
  <c r="EL27" i="1"/>
  <c r="EN27" i="1" s="1"/>
  <c r="EF27" i="1"/>
  <c r="EC27" i="1"/>
  <c r="EC32" i="1" s="1"/>
  <c r="EC37" i="1" s="1"/>
  <c r="EB27" i="1"/>
  <c r="ED27" i="1" s="1"/>
  <c r="DV27" i="1"/>
  <c r="DS27" i="1"/>
  <c r="DS32" i="1" s="1"/>
  <c r="DS37" i="1" s="1"/>
  <c r="DR27" i="1"/>
  <c r="DT27" i="1" s="1"/>
  <c r="DL27" i="1"/>
  <c r="DI27" i="1"/>
  <c r="DI32" i="1" s="1"/>
  <c r="DI37" i="1" s="1"/>
  <c r="DH27" i="1"/>
  <c r="DJ27" i="1" s="1"/>
  <c r="DB27" i="1"/>
  <c r="CY27" i="1"/>
  <c r="CY32" i="1" s="1"/>
  <c r="CY37" i="1" s="1"/>
  <c r="CX27" i="1"/>
  <c r="CZ27" i="1" s="1"/>
  <c r="CR27" i="1"/>
  <c r="CO27" i="1"/>
  <c r="CO32" i="1" s="1"/>
  <c r="CO37" i="1" s="1"/>
  <c r="CN27" i="1"/>
  <c r="CP27" i="1" s="1"/>
  <c r="CH27" i="1"/>
  <c r="CE27" i="1"/>
  <c r="CE32" i="1" s="1"/>
  <c r="CE37" i="1" s="1"/>
  <c r="CD27" i="1"/>
  <c r="CF27" i="1" s="1"/>
  <c r="BX27" i="1"/>
  <c r="BU27" i="1"/>
  <c r="BU32" i="1" s="1"/>
  <c r="BU37" i="1" s="1"/>
  <c r="BT27" i="1"/>
  <c r="BV27" i="1" s="1"/>
  <c r="BN27" i="1"/>
  <c r="BK27" i="1"/>
  <c r="BK32" i="1" s="1"/>
  <c r="BK37" i="1" s="1"/>
  <c r="BJ27" i="1"/>
  <c r="BL27" i="1" s="1"/>
  <c r="BD27" i="1"/>
  <c r="BA27" i="1"/>
  <c r="BA32" i="1" s="1"/>
  <c r="BA37" i="1" s="1"/>
  <c r="AZ27" i="1"/>
  <c r="BB27" i="1" s="1"/>
  <c r="AT27" i="1"/>
  <c r="AQ27" i="1"/>
  <c r="AQ32" i="1" s="1"/>
  <c r="AQ37" i="1" s="1"/>
  <c r="AP27" i="1"/>
  <c r="AR27" i="1" s="1"/>
  <c r="AJ27" i="1"/>
  <c r="AG27" i="1"/>
  <c r="AG32" i="1" s="1"/>
  <c r="AG37" i="1" s="1"/>
  <c r="AG42" i="1" s="1"/>
  <c r="AG47" i="1" s="1"/>
  <c r="AG52" i="1" s="1"/>
  <c r="AG57" i="1" s="1"/>
  <c r="AG62" i="1" s="1"/>
  <c r="AG67" i="1" s="1"/>
  <c r="AG72" i="1" s="1"/>
  <c r="AG77" i="1" s="1"/>
  <c r="AG86" i="1" s="1"/>
  <c r="AG92" i="1" s="1"/>
  <c r="AG97" i="1" s="1"/>
  <c r="AG102" i="1" s="1"/>
  <c r="AG107" i="1" s="1"/>
  <c r="AG112" i="1" s="1"/>
  <c r="AG117" i="1" s="1"/>
  <c r="AG122" i="1" s="1"/>
  <c r="AG127" i="1" s="1"/>
  <c r="AG132" i="1" s="1"/>
  <c r="AG137" i="1" s="1"/>
  <c r="AG142" i="1" s="1"/>
  <c r="AG147" i="1" s="1"/>
  <c r="AG156" i="1" s="1"/>
  <c r="AG162" i="1" s="1"/>
  <c r="AG167" i="1" s="1"/>
  <c r="AG172" i="1" s="1"/>
  <c r="AG177" i="1" s="1"/>
  <c r="AG182" i="1" s="1"/>
  <c r="AG187" i="1" s="1"/>
  <c r="AG192" i="1" s="1"/>
  <c r="AG197" i="1" s="1"/>
  <c r="AG202" i="1" s="1"/>
  <c r="AG207" i="1" s="1"/>
  <c r="AG212" i="1" s="1"/>
  <c r="AG217" i="1" s="1"/>
  <c r="AG226" i="1" s="1"/>
  <c r="AG232" i="1" s="1"/>
  <c r="AG237" i="1" s="1"/>
  <c r="AG242" i="1" s="1"/>
  <c r="AG247" i="1" s="1"/>
  <c r="AG252" i="1" s="1"/>
  <c r="AG257" i="1" s="1"/>
  <c r="AG262" i="1" s="1"/>
  <c r="AG267" i="1" s="1"/>
  <c r="AG272" i="1" s="1"/>
  <c r="AG277" i="1" s="1"/>
  <c r="AG282" i="1" s="1"/>
  <c r="AG287" i="1" s="1"/>
  <c r="AG296" i="1" s="1"/>
  <c r="AG302" i="1" s="1"/>
  <c r="AG307" i="1" s="1"/>
  <c r="AG312" i="1" s="1"/>
  <c r="AG317" i="1" s="1"/>
  <c r="AG322" i="1" s="1"/>
  <c r="AG327" i="1" s="1"/>
  <c r="AG332" i="1" s="1"/>
  <c r="AG337" i="1" s="1"/>
  <c r="AG342" i="1" s="1"/>
  <c r="AG347" i="1" s="1"/>
  <c r="AG352" i="1" s="1"/>
  <c r="AG357" i="1" s="1"/>
  <c r="AG366" i="1" s="1"/>
  <c r="AG372" i="1" s="1"/>
  <c r="AG377" i="1" s="1"/>
  <c r="AG382" i="1" s="1"/>
  <c r="AG387" i="1" s="1"/>
  <c r="AG392" i="1" s="1"/>
  <c r="AG397" i="1" s="1"/>
  <c r="AG402" i="1" s="1"/>
  <c r="AG407" i="1" s="1"/>
  <c r="AG412" i="1" s="1"/>
  <c r="AG417" i="1" s="1"/>
  <c r="AG422" i="1" s="1"/>
  <c r="AG427" i="1" s="1"/>
  <c r="AG436" i="1" s="1"/>
  <c r="AG442" i="1" s="1"/>
  <c r="AG447" i="1" s="1"/>
  <c r="AG452" i="1" s="1"/>
  <c r="AG457" i="1" s="1"/>
  <c r="AG462" i="1" s="1"/>
  <c r="AG467" i="1" s="1"/>
  <c r="AG472" i="1" s="1"/>
  <c r="AG477" i="1" s="1"/>
  <c r="AG482" i="1" s="1"/>
  <c r="AG487" i="1" s="1"/>
  <c r="AG492" i="1" s="1"/>
  <c r="AG497" i="1" s="1"/>
  <c r="AG506" i="1" s="1"/>
  <c r="AG512" i="1" s="1"/>
  <c r="AG517" i="1" s="1"/>
  <c r="AG522" i="1" s="1"/>
  <c r="AG527" i="1" s="1"/>
  <c r="AG532" i="1" s="1"/>
  <c r="AG537" i="1" s="1"/>
  <c r="AG542" i="1" s="1"/>
  <c r="AG547" i="1" s="1"/>
  <c r="AG552" i="1" s="1"/>
  <c r="AG557" i="1" s="1"/>
  <c r="AG562" i="1" s="1"/>
  <c r="AG567" i="1" s="1"/>
  <c r="AG576" i="1" s="1"/>
  <c r="AG582" i="1" s="1"/>
  <c r="AG587" i="1" s="1"/>
  <c r="AG592" i="1" s="1"/>
  <c r="AG597" i="1" s="1"/>
  <c r="AG602" i="1" s="1"/>
  <c r="AG607" i="1" s="1"/>
  <c r="AG612" i="1" s="1"/>
  <c r="AG617" i="1" s="1"/>
  <c r="AG622" i="1" s="1"/>
  <c r="AG627" i="1" s="1"/>
  <c r="AG632" i="1" s="1"/>
  <c r="AG637" i="1" s="1"/>
  <c r="AG646" i="1" s="1"/>
  <c r="AG652" i="1" s="1"/>
  <c r="AG657" i="1" s="1"/>
  <c r="AG662" i="1" s="1"/>
  <c r="AG667" i="1" s="1"/>
  <c r="AG672" i="1" s="1"/>
  <c r="AG677" i="1" s="1"/>
  <c r="AG682" i="1" s="1"/>
  <c r="AG687" i="1" s="1"/>
  <c r="AG692" i="1" s="1"/>
  <c r="AG697" i="1" s="1"/>
  <c r="AG702" i="1" s="1"/>
  <c r="AG707" i="1" s="1"/>
  <c r="AG716" i="1" s="1"/>
  <c r="AG722" i="1" s="1"/>
  <c r="AG727" i="1" s="1"/>
  <c r="AG732" i="1" s="1"/>
  <c r="AG737" i="1" s="1"/>
  <c r="AG742" i="1" s="1"/>
  <c r="AG747" i="1" s="1"/>
  <c r="AG752" i="1" s="1"/>
  <c r="AG757" i="1" s="1"/>
  <c r="AG762" i="1" s="1"/>
  <c r="AG767" i="1" s="1"/>
  <c r="AG772" i="1" s="1"/>
  <c r="AG777" i="1" s="1"/>
  <c r="AG786" i="1" s="1"/>
  <c r="AG792" i="1" s="1"/>
  <c r="AG797" i="1" s="1"/>
  <c r="AG802" i="1" s="1"/>
  <c r="AG807" i="1" s="1"/>
  <c r="AG812" i="1" s="1"/>
  <c r="AG817" i="1" s="1"/>
  <c r="AG822" i="1" s="1"/>
  <c r="AG827" i="1" s="1"/>
  <c r="AG832" i="1" s="1"/>
  <c r="AG837" i="1" s="1"/>
  <c r="AG842" i="1" s="1"/>
  <c r="AG847" i="1" s="1"/>
  <c r="Z27" i="1"/>
  <c r="W27" i="1"/>
  <c r="W32" i="1" s="1"/>
  <c r="W37" i="1" s="1"/>
  <c r="W42" i="1" s="1"/>
  <c r="W47" i="1" s="1"/>
  <c r="W52" i="1" s="1"/>
  <c r="W57" i="1" s="1"/>
  <c r="W62" i="1" s="1"/>
  <c r="W67" i="1" s="1"/>
  <c r="W72" i="1" s="1"/>
  <c r="W77" i="1" s="1"/>
  <c r="W86" i="1" s="1"/>
  <c r="W92" i="1" s="1"/>
  <c r="W97" i="1" s="1"/>
  <c r="W102" i="1" s="1"/>
  <c r="W107" i="1" s="1"/>
  <c r="W112" i="1" s="1"/>
  <c r="W117" i="1" s="1"/>
  <c r="W122" i="1" s="1"/>
  <c r="W127" i="1" s="1"/>
  <c r="W132" i="1" s="1"/>
  <c r="W137" i="1" s="1"/>
  <c r="W142" i="1" s="1"/>
  <c r="W147" i="1" s="1"/>
  <c r="W156" i="1" s="1"/>
  <c r="W162" i="1" s="1"/>
  <c r="W167" i="1" s="1"/>
  <c r="W172" i="1" s="1"/>
  <c r="W177" i="1" s="1"/>
  <c r="W182" i="1" s="1"/>
  <c r="W187" i="1" s="1"/>
  <c r="W192" i="1" s="1"/>
  <c r="W197" i="1" s="1"/>
  <c r="W202" i="1" s="1"/>
  <c r="W207" i="1" s="1"/>
  <c r="W212" i="1" s="1"/>
  <c r="W217" i="1" s="1"/>
  <c r="W226" i="1" s="1"/>
  <c r="W232" i="1" s="1"/>
  <c r="W237" i="1" s="1"/>
  <c r="W242" i="1" s="1"/>
  <c r="W247" i="1" s="1"/>
  <c r="W252" i="1" s="1"/>
  <c r="W257" i="1" s="1"/>
  <c r="W262" i="1" s="1"/>
  <c r="W267" i="1" s="1"/>
  <c r="W272" i="1" s="1"/>
  <c r="W277" i="1" s="1"/>
  <c r="W282" i="1" s="1"/>
  <c r="W287" i="1" s="1"/>
  <c r="W296" i="1" s="1"/>
  <c r="W302" i="1" s="1"/>
  <c r="W307" i="1" s="1"/>
  <c r="W312" i="1" s="1"/>
  <c r="W317" i="1" s="1"/>
  <c r="W322" i="1" s="1"/>
  <c r="W327" i="1" s="1"/>
  <c r="W332" i="1" s="1"/>
  <c r="W337" i="1" s="1"/>
  <c r="W342" i="1" s="1"/>
  <c r="W347" i="1" s="1"/>
  <c r="W352" i="1" s="1"/>
  <c r="W357" i="1" s="1"/>
  <c r="W366" i="1" s="1"/>
  <c r="W372" i="1" s="1"/>
  <c r="W377" i="1" s="1"/>
  <c r="W382" i="1" s="1"/>
  <c r="W387" i="1" s="1"/>
  <c r="W392" i="1" s="1"/>
  <c r="W397" i="1" s="1"/>
  <c r="W402" i="1" s="1"/>
  <c r="W407" i="1" s="1"/>
  <c r="W412" i="1" s="1"/>
  <c r="W417" i="1" s="1"/>
  <c r="W422" i="1" s="1"/>
  <c r="W427" i="1" s="1"/>
  <c r="W436" i="1" s="1"/>
  <c r="W442" i="1" s="1"/>
  <c r="W447" i="1" s="1"/>
  <c r="W452" i="1" s="1"/>
  <c r="W457" i="1" s="1"/>
  <c r="W462" i="1" s="1"/>
  <c r="W467" i="1" s="1"/>
  <c r="W472" i="1" s="1"/>
  <c r="W477" i="1" s="1"/>
  <c r="W482" i="1" s="1"/>
  <c r="W487" i="1" s="1"/>
  <c r="W492" i="1" s="1"/>
  <c r="W497" i="1" s="1"/>
  <c r="W506" i="1" s="1"/>
  <c r="W512" i="1" s="1"/>
  <c r="W517" i="1" s="1"/>
  <c r="W522" i="1" s="1"/>
  <c r="W527" i="1" s="1"/>
  <c r="W532" i="1" s="1"/>
  <c r="W537" i="1" s="1"/>
  <c r="W542" i="1" s="1"/>
  <c r="W547" i="1" s="1"/>
  <c r="W552" i="1" s="1"/>
  <c r="W557" i="1" s="1"/>
  <c r="W562" i="1" s="1"/>
  <c r="W567" i="1" s="1"/>
  <c r="W576" i="1" s="1"/>
  <c r="W582" i="1" s="1"/>
  <c r="W587" i="1" s="1"/>
  <c r="W592" i="1" s="1"/>
  <c r="W597" i="1" s="1"/>
  <c r="W602" i="1" s="1"/>
  <c r="W607" i="1" s="1"/>
  <c r="W612" i="1" s="1"/>
  <c r="W617" i="1" s="1"/>
  <c r="W622" i="1" s="1"/>
  <c r="W627" i="1" s="1"/>
  <c r="W632" i="1" s="1"/>
  <c r="W637" i="1" s="1"/>
  <c r="W646" i="1" s="1"/>
  <c r="W652" i="1" s="1"/>
  <c r="W657" i="1" s="1"/>
  <c r="W662" i="1" s="1"/>
  <c r="W667" i="1" s="1"/>
  <c r="W672" i="1" s="1"/>
  <c r="W677" i="1" s="1"/>
  <c r="W682" i="1" s="1"/>
  <c r="W687" i="1" s="1"/>
  <c r="W692" i="1" s="1"/>
  <c r="W697" i="1" s="1"/>
  <c r="W702" i="1" s="1"/>
  <c r="W707" i="1" s="1"/>
  <c r="W716" i="1" s="1"/>
  <c r="W722" i="1" s="1"/>
  <c r="W727" i="1" s="1"/>
  <c r="W732" i="1" s="1"/>
  <c r="W737" i="1" s="1"/>
  <c r="W742" i="1" s="1"/>
  <c r="W747" i="1" s="1"/>
  <c r="W752" i="1" s="1"/>
  <c r="W757" i="1" s="1"/>
  <c r="W762" i="1" s="1"/>
  <c r="W767" i="1" s="1"/>
  <c r="W772" i="1" s="1"/>
  <c r="W777" i="1" s="1"/>
  <c r="W786" i="1" s="1"/>
  <c r="W792" i="1" s="1"/>
  <c r="W797" i="1" s="1"/>
  <c r="W802" i="1" s="1"/>
  <c r="W807" i="1" s="1"/>
  <c r="W812" i="1" s="1"/>
  <c r="W817" i="1" s="1"/>
  <c r="W822" i="1" s="1"/>
  <c r="W827" i="1" s="1"/>
  <c r="W832" i="1" s="1"/>
  <c r="W837" i="1" s="1"/>
  <c r="W842" i="1" s="1"/>
  <c r="W847" i="1" s="1"/>
  <c r="K27" i="1"/>
  <c r="L27" i="1" s="1"/>
  <c r="J27" i="1"/>
  <c r="JO26" i="1"/>
  <c r="JL26" i="1"/>
  <c r="JN26" i="1" s="1"/>
  <c r="JE26" i="1"/>
  <c r="JB26" i="1"/>
  <c r="IU26" i="1"/>
  <c r="IR26" i="1"/>
  <c r="IT26" i="1" s="1"/>
  <c r="IK26" i="1"/>
  <c r="IH26" i="1"/>
  <c r="IA26" i="1"/>
  <c r="HX26" i="1"/>
  <c r="HZ26" i="1" s="1"/>
  <c r="HQ26" i="1"/>
  <c r="HN26" i="1"/>
  <c r="HG26" i="1"/>
  <c r="HD26" i="1"/>
  <c r="HF26" i="1" s="1"/>
  <c r="GW26" i="1"/>
  <c r="GT26" i="1"/>
  <c r="GM26" i="1"/>
  <c r="GJ26" i="1"/>
  <c r="GL26" i="1" s="1"/>
  <c r="GC26" i="1"/>
  <c r="FZ26" i="1"/>
  <c r="FS26" i="1"/>
  <c r="FP26" i="1"/>
  <c r="FR26" i="1" s="1"/>
  <c r="FI26" i="1"/>
  <c r="FF26" i="1"/>
  <c r="EY26" i="1"/>
  <c r="EV26" i="1"/>
  <c r="EX26" i="1" s="1"/>
  <c r="EO26" i="1"/>
  <c r="EL26" i="1"/>
  <c r="EE26" i="1"/>
  <c r="EB26" i="1"/>
  <c r="ED26" i="1" s="1"/>
  <c r="DU26" i="1"/>
  <c r="DR26" i="1"/>
  <c r="DK26" i="1"/>
  <c r="DH26" i="1"/>
  <c r="DJ26" i="1" s="1"/>
  <c r="DA26" i="1"/>
  <c r="CX26" i="1"/>
  <c r="CQ26" i="1"/>
  <c r="CN26" i="1"/>
  <c r="CP26" i="1" s="1"/>
  <c r="CG26" i="1"/>
  <c r="CD26" i="1"/>
  <c r="BW26" i="1"/>
  <c r="BT26" i="1"/>
  <c r="BV26" i="1" s="1"/>
  <c r="BM26" i="1"/>
  <c r="BJ26" i="1"/>
  <c r="BC26" i="1"/>
  <c r="AZ26" i="1"/>
  <c r="BB26" i="1" s="1"/>
  <c r="AS26" i="1"/>
  <c r="AP26" i="1"/>
  <c r="AI26" i="1"/>
  <c r="AF26" i="1"/>
  <c r="AH26" i="1" s="1"/>
  <c r="Y26" i="1"/>
  <c r="V26" i="1"/>
  <c r="L26" i="1"/>
  <c r="K26" i="1"/>
  <c r="J26" i="1"/>
  <c r="JL25" i="1"/>
  <c r="JN25" i="1" s="1"/>
  <c r="JC25" i="1"/>
  <c r="JC30" i="1" s="1"/>
  <c r="JC35" i="1" s="1"/>
  <c r="JB25" i="1"/>
  <c r="IS25" i="1"/>
  <c r="IS30" i="1" s="1"/>
  <c r="IS35" i="1" s="1"/>
  <c r="IS40" i="1" s="1"/>
  <c r="IR25" i="1"/>
  <c r="IH25" i="1"/>
  <c r="HX25" i="1"/>
  <c r="HO25" i="1"/>
  <c r="HO30" i="1" s="1"/>
  <c r="HO35" i="1" s="1"/>
  <c r="HN25" i="1"/>
  <c r="HR25" i="1" s="1"/>
  <c r="HE25" i="1"/>
  <c r="HE30" i="1" s="1"/>
  <c r="HE35" i="1" s="1"/>
  <c r="HE40" i="1" s="1"/>
  <c r="HD25" i="1"/>
  <c r="HH25" i="1" s="1"/>
  <c r="GT25" i="1"/>
  <c r="GJ25" i="1"/>
  <c r="GL25" i="1" s="1"/>
  <c r="GA25" i="1"/>
  <c r="GA30" i="1" s="1"/>
  <c r="GA35" i="1" s="1"/>
  <c r="FZ25" i="1"/>
  <c r="FQ25" i="1"/>
  <c r="FP25" i="1"/>
  <c r="FR25" i="1" s="1"/>
  <c r="FF25" i="1"/>
  <c r="EV25" i="1"/>
  <c r="EM25" i="1"/>
  <c r="EM30" i="1" s="1"/>
  <c r="EM35" i="1" s="1"/>
  <c r="EL25" i="1"/>
  <c r="EC25" i="1"/>
  <c r="EB25" i="1"/>
  <c r="ED25" i="1" s="1"/>
  <c r="DR25" i="1"/>
  <c r="DH25" i="1"/>
  <c r="DJ25" i="1" s="1"/>
  <c r="CY25" i="1"/>
  <c r="CY30" i="1" s="1"/>
  <c r="CY35" i="1" s="1"/>
  <c r="CX25" i="1"/>
  <c r="CO25" i="1"/>
  <c r="CN25" i="1"/>
  <c r="CR25" i="1" s="1"/>
  <c r="CD25" i="1"/>
  <c r="BT25" i="1"/>
  <c r="BK25" i="1"/>
  <c r="BK30" i="1" s="1"/>
  <c r="BK35" i="1" s="1"/>
  <c r="BJ25" i="1"/>
  <c r="BA25" i="1"/>
  <c r="AZ25" i="1"/>
  <c r="AP25" i="1"/>
  <c r="AG25" i="1"/>
  <c r="AG30" i="1" s="1"/>
  <c r="AF25" i="1"/>
  <c r="AH25" i="1" s="1"/>
  <c r="X25" i="1"/>
  <c r="W25" i="1"/>
  <c r="W30" i="1" s="1"/>
  <c r="W35" i="1" s="1"/>
  <c r="V25" i="1"/>
  <c r="K25" i="1"/>
  <c r="L25" i="1" s="1"/>
  <c r="J25" i="1"/>
  <c r="L24" i="1"/>
  <c r="K24" i="1"/>
  <c r="J24" i="1"/>
  <c r="L23" i="1"/>
  <c r="K23" i="1"/>
  <c r="J23" i="1"/>
  <c r="JP22" i="1"/>
  <c r="JM22" i="1"/>
  <c r="JL22" i="1"/>
  <c r="JN22" i="1" s="1"/>
  <c r="JF22" i="1"/>
  <c r="JC22" i="1"/>
  <c r="JB22" i="1"/>
  <c r="JD22" i="1" s="1"/>
  <c r="IV22" i="1"/>
  <c r="IV17" i="1" s="1"/>
  <c r="IS22" i="1"/>
  <c r="IR22" i="1"/>
  <c r="IT22" i="1" s="1"/>
  <c r="IL22" i="1"/>
  <c r="II22" i="1"/>
  <c r="IH22" i="1"/>
  <c r="IJ22" i="1" s="1"/>
  <c r="IB22" i="1"/>
  <c r="HY22" i="1"/>
  <c r="HX22" i="1"/>
  <c r="HZ22" i="1" s="1"/>
  <c r="HR22" i="1"/>
  <c r="HO22" i="1"/>
  <c r="HN22" i="1"/>
  <c r="HP22" i="1" s="1"/>
  <c r="HH22" i="1"/>
  <c r="HH17" i="1" s="1"/>
  <c r="HE22" i="1"/>
  <c r="HD22" i="1"/>
  <c r="HF22" i="1" s="1"/>
  <c r="GX22" i="1"/>
  <c r="GU22" i="1"/>
  <c r="GT22" i="1"/>
  <c r="GV22" i="1" s="1"/>
  <c r="GN22" i="1"/>
  <c r="GK22" i="1"/>
  <c r="GJ22" i="1"/>
  <c r="GL22" i="1" s="1"/>
  <c r="GD22" i="1"/>
  <c r="GA22" i="1"/>
  <c r="FZ22" i="1"/>
  <c r="GB22" i="1" s="1"/>
  <c r="FT22" i="1"/>
  <c r="FT17" i="1" s="1"/>
  <c r="FQ22" i="1"/>
  <c r="FP22" i="1"/>
  <c r="FR22" i="1" s="1"/>
  <c r="FJ22" i="1"/>
  <c r="FG22" i="1"/>
  <c r="FF22" i="1"/>
  <c r="FH22" i="1" s="1"/>
  <c r="EZ22" i="1"/>
  <c r="EW22" i="1"/>
  <c r="EV22" i="1"/>
  <c r="EX22" i="1" s="1"/>
  <c r="EP22" i="1"/>
  <c r="EM22" i="1"/>
  <c r="EL22" i="1"/>
  <c r="EN22" i="1" s="1"/>
  <c r="EF22" i="1"/>
  <c r="EF17" i="1" s="1"/>
  <c r="EC22" i="1"/>
  <c r="EB22" i="1"/>
  <c r="ED22" i="1" s="1"/>
  <c r="DV22" i="1"/>
  <c r="DS22" i="1"/>
  <c r="DR22" i="1"/>
  <c r="DT22" i="1" s="1"/>
  <c r="DL22" i="1"/>
  <c r="DI22" i="1"/>
  <c r="DH22" i="1"/>
  <c r="DJ22" i="1" s="1"/>
  <c r="DB22" i="1"/>
  <c r="CY22" i="1"/>
  <c r="CX22" i="1"/>
  <c r="CZ22" i="1" s="1"/>
  <c r="CR22" i="1"/>
  <c r="CR17" i="1" s="1"/>
  <c r="CO22" i="1"/>
  <c r="CN22" i="1"/>
  <c r="CP22" i="1" s="1"/>
  <c r="CH22" i="1"/>
  <c r="CE22" i="1"/>
  <c r="CD22" i="1"/>
  <c r="CF22" i="1" s="1"/>
  <c r="BX22" i="1"/>
  <c r="BU22" i="1"/>
  <c r="BT22" i="1"/>
  <c r="BV22" i="1" s="1"/>
  <c r="BN22" i="1"/>
  <c r="BK22" i="1"/>
  <c r="BJ22" i="1"/>
  <c r="BL22" i="1" s="1"/>
  <c r="BD22" i="1"/>
  <c r="BD17" i="1" s="1"/>
  <c r="BA22" i="1"/>
  <c r="AZ22" i="1"/>
  <c r="BB22" i="1" s="1"/>
  <c r="AT22" i="1"/>
  <c r="AQ22" i="1"/>
  <c r="AP22" i="1"/>
  <c r="AR22" i="1" s="1"/>
  <c r="AJ22" i="1"/>
  <c r="AG22" i="1"/>
  <c r="Z22" i="1"/>
  <c r="Z17" i="1" s="1"/>
  <c r="W22" i="1"/>
  <c r="L22" i="1"/>
  <c r="K22" i="1"/>
  <c r="J22" i="1"/>
  <c r="JO21" i="1"/>
  <c r="JM21" i="1"/>
  <c r="JM26" i="1" s="1"/>
  <c r="JM31" i="1" s="1"/>
  <c r="JL21" i="1"/>
  <c r="JN21" i="1" s="1"/>
  <c r="JE21" i="1"/>
  <c r="JC21" i="1"/>
  <c r="JC26" i="1" s="1"/>
  <c r="JC31" i="1" s="1"/>
  <c r="JB21" i="1"/>
  <c r="JD21" i="1" s="1"/>
  <c r="IU21" i="1"/>
  <c r="IS21" i="1"/>
  <c r="IS26" i="1" s="1"/>
  <c r="IS31" i="1" s="1"/>
  <c r="IR21" i="1"/>
  <c r="IT21" i="1" s="1"/>
  <c r="IK21" i="1"/>
  <c r="II21" i="1"/>
  <c r="II26" i="1" s="1"/>
  <c r="II31" i="1" s="1"/>
  <c r="IH21" i="1"/>
  <c r="IJ21" i="1" s="1"/>
  <c r="IA21" i="1"/>
  <c r="HY21" i="1"/>
  <c r="HY26" i="1" s="1"/>
  <c r="HY31" i="1" s="1"/>
  <c r="HX21" i="1"/>
  <c r="HZ21" i="1" s="1"/>
  <c r="HQ21" i="1"/>
  <c r="HO21" i="1"/>
  <c r="HO26" i="1" s="1"/>
  <c r="HO31" i="1" s="1"/>
  <c r="HN21" i="1"/>
  <c r="HP21" i="1" s="1"/>
  <c r="HG21" i="1"/>
  <c r="HE21" i="1"/>
  <c r="HE26" i="1" s="1"/>
  <c r="HE31" i="1" s="1"/>
  <c r="HD21" i="1"/>
  <c r="HF21" i="1" s="1"/>
  <c r="GW21" i="1"/>
  <c r="GU21" i="1"/>
  <c r="GU26" i="1" s="1"/>
  <c r="GU31" i="1" s="1"/>
  <c r="GT21" i="1"/>
  <c r="GV21" i="1" s="1"/>
  <c r="GM21" i="1"/>
  <c r="GK21" i="1"/>
  <c r="GK26" i="1" s="1"/>
  <c r="GK31" i="1" s="1"/>
  <c r="GJ21" i="1"/>
  <c r="GL21" i="1" s="1"/>
  <c r="GC21" i="1"/>
  <c r="GA21" i="1"/>
  <c r="GA26" i="1" s="1"/>
  <c r="GA31" i="1" s="1"/>
  <c r="FZ21" i="1"/>
  <c r="GB21" i="1" s="1"/>
  <c r="FS21" i="1"/>
  <c r="FQ21" i="1"/>
  <c r="FQ26" i="1" s="1"/>
  <c r="FQ31" i="1" s="1"/>
  <c r="FP21" i="1"/>
  <c r="FR21" i="1" s="1"/>
  <c r="FI21" i="1"/>
  <c r="FG21" i="1"/>
  <c r="FG26" i="1" s="1"/>
  <c r="FG31" i="1" s="1"/>
  <c r="FF21" i="1"/>
  <c r="FH21" i="1" s="1"/>
  <c r="EY21" i="1"/>
  <c r="EW21" i="1"/>
  <c r="EW26" i="1" s="1"/>
  <c r="EW31" i="1" s="1"/>
  <c r="EV21" i="1"/>
  <c r="EX21" i="1" s="1"/>
  <c r="EO21" i="1"/>
  <c r="EM21" i="1"/>
  <c r="EM26" i="1" s="1"/>
  <c r="EM31" i="1" s="1"/>
  <c r="EL21" i="1"/>
  <c r="EN21" i="1" s="1"/>
  <c r="EE21" i="1"/>
  <c r="EC21" i="1"/>
  <c r="EC26" i="1" s="1"/>
  <c r="EC31" i="1" s="1"/>
  <c r="EB21" i="1"/>
  <c r="ED21" i="1" s="1"/>
  <c r="DU21" i="1"/>
  <c r="DS21" i="1"/>
  <c r="DS26" i="1" s="1"/>
  <c r="DS31" i="1" s="1"/>
  <c r="DR21" i="1"/>
  <c r="DT21" i="1" s="1"/>
  <c r="DK21" i="1"/>
  <c r="DI21" i="1"/>
  <c r="DI26" i="1" s="1"/>
  <c r="DI31" i="1" s="1"/>
  <c r="DH21" i="1"/>
  <c r="DJ21" i="1" s="1"/>
  <c r="DA21" i="1"/>
  <c r="CY21" i="1"/>
  <c r="CY26" i="1" s="1"/>
  <c r="CY31" i="1" s="1"/>
  <c r="CX21" i="1"/>
  <c r="CZ21" i="1" s="1"/>
  <c r="CQ21" i="1"/>
  <c r="CO21" i="1"/>
  <c r="CO26" i="1" s="1"/>
  <c r="CO31" i="1" s="1"/>
  <c r="CN21" i="1"/>
  <c r="CP21" i="1" s="1"/>
  <c r="CG21" i="1"/>
  <c r="CE21" i="1"/>
  <c r="CE26" i="1" s="1"/>
  <c r="CE31" i="1" s="1"/>
  <c r="CD21" i="1"/>
  <c r="CF21" i="1" s="1"/>
  <c r="BW21" i="1"/>
  <c r="BU21" i="1"/>
  <c r="BU26" i="1" s="1"/>
  <c r="BU31" i="1" s="1"/>
  <c r="BT21" i="1"/>
  <c r="BV21" i="1" s="1"/>
  <c r="BM21" i="1"/>
  <c r="BK21" i="1"/>
  <c r="BK26" i="1" s="1"/>
  <c r="BK31" i="1" s="1"/>
  <c r="BJ21" i="1"/>
  <c r="BL21" i="1" s="1"/>
  <c r="BC21" i="1"/>
  <c r="BA21" i="1"/>
  <c r="BA26" i="1" s="1"/>
  <c r="BA31" i="1" s="1"/>
  <c r="AZ21" i="1"/>
  <c r="BB21" i="1" s="1"/>
  <c r="AS21" i="1"/>
  <c r="AQ21" i="1"/>
  <c r="AQ26" i="1" s="1"/>
  <c r="AQ31" i="1" s="1"/>
  <c r="AP21" i="1"/>
  <c r="AR21" i="1" s="1"/>
  <c r="AI21" i="1"/>
  <c r="AG21" i="1"/>
  <c r="AG26" i="1" s="1"/>
  <c r="AG31" i="1" s="1"/>
  <c r="AF21" i="1"/>
  <c r="AH21" i="1" s="1"/>
  <c r="Y21" i="1"/>
  <c r="W21" i="1"/>
  <c r="W26" i="1" s="1"/>
  <c r="W31" i="1" s="1"/>
  <c r="V21" i="1"/>
  <c r="X21" i="1" s="1"/>
  <c r="K21" i="1"/>
  <c r="L21" i="1" s="1"/>
  <c r="J21" i="1"/>
  <c r="JM20" i="1"/>
  <c r="JM25" i="1" s="1"/>
  <c r="JM30" i="1" s="1"/>
  <c r="JL20" i="1"/>
  <c r="JN20" i="1" s="1"/>
  <c r="JC20" i="1"/>
  <c r="JB20" i="1"/>
  <c r="IS20" i="1"/>
  <c r="IR20" i="1"/>
  <c r="IT20" i="1" s="1"/>
  <c r="II20" i="1"/>
  <c r="II25" i="1" s="1"/>
  <c r="IH20" i="1"/>
  <c r="IJ20" i="1" s="1"/>
  <c r="HY20" i="1"/>
  <c r="HY25" i="1" s="1"/>
  <c r="HY30" i="1" s="1"/>
  <c r="HX20" i="1"/>
  <c r="HZ20" i="1" s="1"/>
  <c r="HP20" i="1"/>
  <c r="HO20" i="1"/>
  <c r="HN20" i="1"/>
  <c r="HE20" i="1"/>
  <c r="HD20" i="1"/>
  <c r="HF20" i="1" s="1"/>
  <c r="GU20" i="1"/>
  <c r="GU25" i="1" s="1"/>
  <c r="GT20" i="1"/>
  <c r="GV20" i="1" s="1"/>
  <c r="GL20" i="1"/>
  <c r="GK20" i="1"/>
  <c r="GK25" i="1" s="1"/>
  <c r="GK30" i="1" s="1"/>
  <c r="GJ20" i="1"/>
  <c r="GA20" i="1"/>
  <c r="FZ20" i="1"/>
  <c r="GD20" i="1" s="1"/>
  <c r="FQ20" i="1"/>
  <c r="FP20" i="1"/>
  <c r="FR20" i="1" s="1"/>
  <c r="FG20" i="1"/>
  <c r="FG25" i="1" s="1"/>
  <c r="FF20" i="1"/>
  <c r="FH20" i="1" s="1"/>
  <c r="EW20" i="1"/>
  <c r="EW25" i="1" s="1"/>
  <c r="EW30" i="1" s="1"/>
  <c r="EV20" i="1"/>
  <c r="EX20" i="1" s="1"/>
  <c r="EM20" i="1"/>
  <c r="EL20" i="1"/>
  <c r="EN20" i="1" s="1"/>
  <c r="EC20" i="1"/>
  <c r="EB20" i="1"/>
  <c r="ED20" i="1" s="1"/>
  <c r="DS20" i="1"/>
  <c r="DS25" i="1" s="1"/>
  <c r="DR20" i="1"/>
  <c r="DT20" i="1" s="1"/>
  <c r="DI20" i="1"/>
  <c r="DI25" i="1" s="1"/>
  <c r="DI30" i="1" s="1"/>
  <c r="DH20" i="1"/>
  <c r="DJ20" i="1" s="1"/>
  <c r="CY20" i="1"/>
  <c r="CX20" i="1"/>
  <c r="CO20" i="1"/>
  <c r="CN20" i="1"/>
  <c r="CP20" i="1" s="1"/>
  <c r="CE20" i="1"/>
  <c r="CE25" i="1" s="1"/>
  <c r="CD20" i="1"/>
  <c r="CF20" i="1" s="1"/>
  <c r="BU20" i="1"/>
  <c r="BU25" i="1" s="1"/>
  <c r="BU30" i="1" s="1"/>
  <c r="BT20" i="1"/>
  <c r="BV20" i="1" s="1"/>
  <c r="BL20" i="1"/>
  <c r="BK20" i="1"/>
  <c r="BJ20" i="1"/>
  <c r="BA20" i="1"/>
  <c r="AZ20" i="1"/>
  <c r="BB20" i="1" s="1"/>
  <c r="AQ20" i="1"/>
  <c r="AQ25" i="1" s="1"/>
  <c r="AQ30" i="1" s="1"/>
  <c r="AP20" i="1"/>
  <c r="AR20" i="1" s="1"/>
  <c r="AH20" i="1"/>
  <c r="AG20" i="1"/>
  <c r="AF20" i="1"/>
  <c r="W20" i="1"/>
  <c r="V20" i="1"/>
  <c r="L20" i="1"/>
  <c r="K20" i="1"/>
  <c r="J20" i="1"/>
  <c r="K19" i="1"/>
  <c r="L19" i="1" s="1"/>
  <c r="J19" i="1"/>
  <c r="JQ18" i="1"/>
  <c r="JG18" i="1"/>
  <c r="IW18" i="1"/>
  <c r="IM18" i="1"/>
  <c r="IC18" i="1"/>
  <c r="HS18" i="1"/>
  <c r="HI18" i="1"/>
  <c r="GY18" i="1"/>
  <c r="GO18" i="1"/>
  <c r="GE18" i="1"/>
  <c r="FU18" i="1"/>
  <c r="FK18" i="1"/>
  <c r="FA18" i="1"/>
  <c r="EQ18" i="1"/>
  <c r="EG18" i="1"/>
  <c r="DW18" i="1"/>
  <c r="DM18" i="1"/>
  <c r="DC18" i="1"/>
  <c r="CS18" i="1"/>
  <c r="CI18" i="1"/>
  <c r="BY18" i="1"/>
  <c r="BO18" i="1"/>
  <c r="BE18" i="1"/>
  <c r="AU18" i="1"/>
  <c r="AK18" i="1"/>
  <c r="AA18" i="1"/>
  <c r="L18" i="1"/>
  <c r="K18" i="1"/>
  <c r="J18" i="1"/>
  <c r="EP17" i="1"/>
  <c r="BN17" i="1"/>
  <c r="L17" i="1"/>
  <c r="K17" i="1"/>
  <c r="J17" i="1"/>
  <c r="JL16" i="1"/>
  <c r="JB16" i="1"/>
  <c r="IR16" i="1"/>
  <c r="IH16" i="1"/>
  <c r="HX16" i="1"/>
  <c r="HN16" i="1"/>
  <c r="HD16" i="1"/>
  <c r="GT16" i="1"/>
  <c r="GJ16" i="1"/>
  <c r="FZ16" i="1"/>
  <c r="FP16" i="1"/>
  <c r="FF16" i="1"/>
  <c r="EV16" i="1"/>
  <c r="EL16" i="1"/>
  <c r="EB16" i="1"/>
  <c r="DR16" i="1"/>
  <c r="DH16" i="1"/>
  <c r="CX16" i="1"/>
  <c r="CN16" i="1"/>
  <c r="CD16" i="1"/>
  <c r="BT16" i="1"/>
  <c r="BJ16" i="1"/>
  <c r="AZ16" i="1"/>
  <c r="AP16" i="1"/>
  <c r="K16" i="1"/>
  <c r="L16" i="1" s="1"/>
  <c r="J16" i="1"/>
  <c r="JO15" i="1"/>
  <c r="JE15" i="1"/>
  <c r="IU15" i="1"/>
  <c r="IK15" i="1"/>
  <c r="IA15" i="1"/>
  <c r="HQ15" i="1"/>
  <c r="HG15" i="1"/>
  <c r="GW15" i="1"/>
  <c r="GM15" i="1"/>
  <c r="GC15" i="1"/>
  <c r="FS15" i="1"/>
  <c r="FI15" i="1"/>
  <c r="EY15" i="1"/>
  <c r="EO15" i="1"/>
  <c r="EE15" i="1"/>
  <c r="DU15" i="1"/>
  <c r="DK15" i="1"/>
  <c r="DA15" i="1"/>
  <c r="CQ15" i="1"/>
  <c r="CG15" i="1"/>
  <c r="BW15" i="1"/>
  <c r="BM15" i="1"/>
  <c r="BC15" i="1"/>
  <c r="AS15" i="1"/>
  <c r="AI15" i="1"/>
  <c r="Y15" i="1"/>
  <c r="L15" i="1"/>
  <c r="K15" i="1"/>
  <c r="J15" i="1"/>
  <c r="K14" i="1"/>
  <c r="L14" i="1" s="1"/>
  <c r="J14" i="1"/>
  <c r="K13" i="1"/>
  <c r="L13" i="1" s="1"/>
  <c r="J13" i="1"/>
  <c r="CC16" i="1" s="1"/>
  <c r="JQ12" i="1"/>
  <c r="JL7" i="1" s="1"/>
  <c r="JG12" i="1"/>
  <c r="JB7" i="1" s="1"/>
  <c r="IW12" i="1"/>
  <c r="IM12" i="1"/>
  <c r="IC12" i="1"/>
  <c r="HX7" i="1" s="1"/>
  <c r="HS12" i="1"/>
  <c r="HN7" i="1" s="1"/>
  <c r="HI12" i="1"/>
  <c r="GY12" i="1"/>
  <c r="GO12" i="1"/>
  <c r="GJ7" i="1" s="1"/>
  <c r="GE12" i="1"/>
  <c r="FZ7" i="1" s="1"/>
  <c r="FU12" i="1"/>
  <c r="FK12" i="1"/>
  <c r="FA12" i="1"/>
  <c r="EV7" i="1" s="1"/>
  <c r="EQ12" i="1"/>
  <c r="EL7" i="1" s="1"/>
  <c r="EG12" i="1"/>
  <c r="DW12" i="1"/>
  <c r="DM12" i="1"/>
  <c r="DH7" i="1" s="1"/>
  <c r="DC12" i="1"/>
  <c r="CX7" i="1" s="1"/>
  <c r="CS12" i="1"/>
  <c r="CI12" i="1"/>
  <c r="BY12" i="1"/>
  <c r="BT7" i="1" s="1"/>
  <c r="BO12" i="1"/>
  <c r="BJ7" i="1" s="1"/>
  <c r="BE12" i="1"/>
  <c r="AU12" i="1"/>
  <c r="AK12" i="1"/>
  <c r="AF7" i="1" s="1"/>
  <c r="AA12" i="1"/>
  <c r="V7" i="1" s="1"/>
  <c r="L4" i="1" s="1"/>
  <c r="K12" i="1"/>
  <c r="L12" i="1" s="1"/>
  <c r="J12" i="1"/>
  <c r="IR7" i="1"/>
  <c r="IH7" i="1"/>
  <c r="HD7" i="1"/>
  <c r="GT7" i="1"/>
  <c r="FP7" i="1"/>
  <c r="FF7" i="1"/>
  <c r="EB7" i="1"/>
  <c r="DR7" i="1"/>
  <c r="CN7" i="1"/>
  <c r="CD7" i="1"/>
  <c r="AZ7" i="1"/>
  <c r="AP7" i="1"/>
  <c r="JO4" i="1"/>
  <c r="JM4" i="1"/>
  <c r="JO7" i="1" s="1"/>
  <c r="JJ4" i="1"/>
  <c r="JE4" i="1"/>
  <c r="JC4" i="1"/>
  <c r="IZ4" i="1"/>
  <c r="IU4" i="1"/>
  <c r="IS4" i="1"/>
  <c r="IU7" i="1" s="1"/>
  <c r="IP4" i="1"/>
  <c r="IK4" i="1"/>
  <c r="II4" i="1"/>
  <c r="IK7" i="1" s="1"/>
  <c r="IF4" i="1"/>
  <c r="IA4" i="1"/>
  <c r="HY4" i="1"/>
  <c r="IA7" i="1" s="1"/>
  <c r="HV4" i="1"/>
  <c r="HQ4" i="1"/>
  <c r="HO4" i="1"/>
  <c r="HL4" i="1"/>
  <c r="HG4" i="1"/>
  <c r="HE4" i="1"/>
  <c r="HG7" i="1" s="1"/>
  <c r="HB4" i="1"/>
  <c r="GW4" i="1"/>
  <c r="GU4" i="1"/>
  <c r="GW7" i="1" s="1"/>
  <c r="GR4" i="1"/>
  <c r="GM4" i="1"/>
  <c r="GK4" i="1"/>
  <c r="GM7" i="1" s="1"/>
  <c r="GH4" i="1"/>
  <c r="GC4" i="1"/>
  <c r="GA4" i="1"/>
  <c r="FX4" i="1"/>
  <c r="FS4" i="1"/>
  <c r="FQ4" i="1"/>
  <c r="FS7" i="1" s="1"/>
  <c r="FN4" i="1"/>
  <c r="FI4" i="1"/>
  <c r="FG4" i="1"/>
  <c r="FI7" i="1" s="1"/>
  <c r="FD4" i="1"/>
  <c r="EY4" i="1"/>
  <c r="EW4" i="1"/>
  <c r="EY7" i="1" s="1"/>
  <c r="ET4" i="1"/>
  <c r="EO4" i="1"/>
  <c r="EM4" i="1"/>
  <c r="EO7" i="1" s="1"/>
  <c r="EJ4" i="1"/>
  <c r="EE4" i="1"/>
  <c r="EC4" i="1"/>
  <c r="EE7" i="1" s="1"/>
  <c r="DZ4" i="1"/>
  <c r="DU4" i="1"/>
  <c r="DS4" i="1"/>
  <c r="DU7" i="1" s="1"/>
  <c r="DP4" i="1"/>
  <c r="DK4" i="1"/>
  <c r="DI4" i="1"/>
  <c r="DK7" i="1" s="1"/>
  <c r="DF4" i="1"/>
  <c r="DA4" i="1"/>
  <c r="CY4" i="1"/>
  <c r="DA7" i="1" s="1"/>
  <c r="CV4" i="1"/>
  <c r="CQ4" i="1"/>
  <c r="CO4" i="1"/>
  <c r="CQ7" i="1" s="1"/>
  <c r="CL4" i="1"/>
  <c r="CG4" i="1"/>
  <c r="CE4" i="1"/>
  <c r="CG7" i="1" s="1"/>
  <c r="CB4" i="1"/>
  <c r="BW4" i="1"/>
  <c r="BU4" i="1"/>
  <c r="BW7" i="1" s="1"/>
  <c r="BR4" i="1"/>
  <c r="BM4" i="1"/>
  <c r="BK4" i="1"/>
  <c r="BM7" i="1" s="1"/>
  <c r="BH4" i="1"/>
  <c r="BC4" i="1"/>
  <c r="BA4" i="1"/>
  <c r="BC7" i="1" s="1"/>
  <c r="AX4" i="1"/>
  <c r="AS4" i="1"/>
  <c r="AQ4" i="1"/>
  <c r="AS7" i="1" s="1"/>
  <c r="AN4" i="1"/>
  <c r="AI4" i="1"/>
  <c r="AG4" i="1"/>
  <c r="AI7" i="1" s="1"/>
  <c r="AD4" i="1"/>
  <c r="Y4" i="1"/>
  <c r="Z20" i="1" l="1"/>
  <c r="T4" i="1" s="1"/>
  <c r="AJ17" i="1"/>
  <c r="BX17" i="1"/>
  <c r="DL17" i="1"/>
  <c r="EZ17" i="1"/>
  <c r="GN17" i="1"/>
  <c r="IB17" i="1"/>
  <c r="JP17" i="1"/>
  <c r="DB17" i="1"/>
  <c r="GD17" i="1"/>
  <c r="JF17" i="1"/>
  <c r="JF157" i="1"/>
  <c r="DB20" i="1"/>
  <c r="JF20" i="1"/>
  <c r="BN25" i="1"/>
  <c r="FJ25" i="1"/>
  <c r="GD25" i="1"/>
  <c r="AT95" i="1"/>
  <c r="CH95" i="1"/>
  <c r="AJ120" i="1"/>
  <c r="CH87" i="1"/>
  <c r="FJ87" i="1"/>
  <c r="GX87" i="1"/>
  <c r="IL87" i="1"/>
  <c r="AJ125" i="1"/>
  <c r="BX125" i="1"/>
  <c r="DL125" i="1"/>
  <c r="EZ125" i="1"/>
  <c r="BD87" i="1"/>
  <c r="DL87" i="1"/>
  <c r="HH87" i="1"/>
  <c r="JP87" i="1"/>
  <c r="AT140" i="1"/>
  <c r="CH140" i="1"/>
  <c r="DV140" i="1"/>
  <c r="FJ140" i="1"/>
  <c r="GX140" i="1"/>
  <c r="IL140" i="1"/>
  <c r="AT157" i="1"/>
  <c r="BN157" i="1"/>
  <c r="CH157" i="1"/>
  <c r="DV157" i="1"/>
  <c r="EP157" i="1"/>
  <c r="FJ157" i="1"/>
  <c r="GX157" i="1"/>
  <c r="HR157" i="1"/>
  <c r="IL157" i="1"/>
  <c r="AT185" i="1"/>
  <c r="CH185" i="1"/>
  <c r="DV185" i="1"/>
  <c r="FJ185" i="1"/>
  <c r="GX185" i="1"/>
  <c r="IL185" i="1"/>
  <c r="Z205" i="1"/>
  <c r="BN205" i="1"/>
  <c r="DB205" i="1"/>
  <c r="EP205" i="1"/>
  <c r="GD205" i="1"/>
  <c r="HR205" i="1"/>
  <c r="JF205" i="1"/>
  <c r="Z230" i="1"/>
  <c r="BN230" i="1"/>
  <c r="DB230" i="1"/>
  <c r="EP230" i="1"/>
  <c r="GD230" i="1"/>
  <c r="HR230" i="1"/>
  <c r="GN125" i="1"/>
  <c r="IB125" i="1"/>
  <c r="JP125" i="1"/>
  <c r="AJ87" i="1"/>
  <c r="CR87" i="1"/>
  <c r="BD160" i="1"/>
  <c r="CR160" i="1"/>
  <c r="EF160" i="1"/>
  <c r="FT160" i="1"/>
  <c r="HH160" i="1"/>
  <c r="IV160" i="1"/>
  <c r="AJ157" i="1"/>
  <c r="BD157" i="1"/>
  <c r="BX157" i="1"/>
  <c r="CR157" i="1"/>
  <c r="DL157" i="1"/>
  <c r="EF157" i="1"/>
  <c r="EZ157" i="1"/>
  <c r="FT157" i="1"/>
  <c r="GN157" i="1"/>
  <c r="HH157" i="1"/>
  <c r="IB157" i="1"/>
  <c r="IV157" i="1"/>
  <c r="JP157" i="1"/>
  <c r="Z157" i="1"/>
  <c r="AJ170" i="1"/>
  <c r="BX170" i="1"/>
  <c r="DL170" i="1"/>
  <c r="EZ170" i="1"/>
  <c r="GN170" i="1"/>
  <c r="IB170" i="1"/>
  <c r="JP170" i="1"/>
  <c r="Z185" i="1"/>
  <c r="BN185" i="1"/>
  <c r="DB185" i="1"/>
  <c r="EP185" i="1"/>
  <c r="GD185" i="1"/>
  <c r="HR185" i="1"/>
  <c r="JF185" i="1"/>
  <c r="AT195" i="1"/>
  <c r="CH195" i="1"/>
  <c r="DV195" i="1"/>
  <c r="FJ195" i="1"/>
  <c r="GX195" i="1"/>
  <c r="IL195" i="1"/>
  <c r="AT200" i="1"/>
  <c r="CH200" i="1"/>
  <c r="DV200" i="1"/>
  <c r="FJ200" i="1"/>
  <c r="GX200" i="1"/>
  <c r="IL200" i="1"/>
  <c r="AT205" i="1"/>
  <c r="CH205" i="1"/>
  <c r="DV205" i="1"/>
  <c r="FJ205" i="1"/>
  <c r="GX205" i="1"/>
  <c r="IL205" i="1"/>
  <c r="AJ210" i="1"/>
  <c r="BX210" i="1"/>
  <c r="DL210" i="1"/>
  <c r="EZ210" i="1"/>
  <c r="GN210" i="1"/>
  <c r="AT230" i="1"/>
  <c r="CH230" i="1"/>
  <c r="DV230" i="1"/>
  <c r="FJ230" i="1"/>
  <c r="GX230" i="1"/>
  <c r="IL230" i="1"/>
  <c r="AT227" i="1"/>
  <c r="BN227" i="1"/>
  <c r="CH227" i="1"/>
  <c r="DB227" i="1"/>
  <c r="DV227" i="1"/>
  <c r="EP227" i="1"/>
  <c r="FJ227" i="1"/>
  <c r="GD227" i="1"/>
  <c r="GX227" i="1"/>
  <c r="HR227" i="1"/>
  <c r="IL227" i="1"/>
  <c r="JF227" i="1"/>
  <c r="AJ367" i="1"/>
  <c r="BD367" i="1"/>
  <c r="CR367" i="1"/>
  <c r="EF367" i="1"/>
  <c r="FT367" i="1"/>
  <c r="HH367" i="1"/>
  <c r="IV367" i="1"/>
  <c r="AT437" i="1"/>
  <c r="CH437" i="1"/>
  <c r="DB437" i="1"/>
  <c r="EP437" i="1"/>
  <c r="GX437" i="1"/>
  <c r="IL437" i="1"/>
  <c r="JF437" i="1"/>
  <c r="Z507" i="1"/>
  <c r="BD535" i="1"/>
  <c r="CR535" i="1"/>
  <c r="EF535" i="1"/>
  <c r="FT535" i="1"/>
  <c r="HH535" i="1"/>
  <c r="IV535" i="1"/>
  <c r="AT540" i="1"/>
  <c r="CH540" i="1"/>
  <c r="DV540" i="1"/>
  <c r="FJ540" i="1"/>
  <c r="GX540" i="1"/>
  <c r="IL540" i="1"/>
  <c r="EZ580" i="1"/>
  <c r="IB580" i="1"/>
  <c r="Z620" i="1"/>
  <c r="BN620" i="1"/>
  <c r="DB620" i="1"/>
  <c r="EP620" i="1"/>
  <c r="GD620" i="1"/>
  <c r="DB630" i="1"/>
  <c r="EP630" i="1"/>
  <c r="HR630" i="1"/>
  <c r="AJ705" i="1"/>
  <c r="GD705" i="1"/>
  <c r="BD735" i="1"/>
  <c r="BX735" i="1"/>
  <c r="JF230" i="1"/>
  <c r="CH240" i="1"/>
  <c r="AT297" i="1"/>
  <c r="BN297" i="1"/>
  <c r="CH297" i="1"/>
  <c r="DB297" i="1"/>
  <c r="DV297" i="1"/>
  <c r="EP297" i="1"/>
  <c r="FJ297" i="1"/>
  <c r="GD297" i="1"/>
  <c r="GX297" i="1"/>
  <c r="HR297" i="1"/>
  <c r="IL297" i="1"/>
  <c r="JF297" i="1"/>
  <c r="Z297" i="1"/>
  <c r="DL297" i="1"/>
  <c r="EZ297" i="1"/>
  <c r="JP297" i="1"/>
  <c r="BX345" i="1"/>
  <c r="EZ345" i="1"/>
  <c r="IB345" i="1"/>
  <c r="AJ380" i="1"/>
  <c r="BX380" i="1"/>
  <c r="DL380" i="1"/>
  <c r="EZ380" i="1"/>
  <c r="GN380" i="1"/>
  <c r="IB380" i="1"/>
  <c r="JP380" i="1"/>
  <c r="AT405" i="1"/>
  <c r="CH405" i="1"/>
  <c r="DV405" i="1"/>
  <c r="FJ405" i="1"/>
  <c r="GX405" i="1"/>
  <c r="IL405" i="1"/>
  <c r="AJ420" i="1"/>
  <c r="BX420" i="1"/>
  <c r="DL420" i="1"/>
  <c r="EZ420" i="1"/>
  <c r="GN420" i="1"/>
  <c r="IB420" i="1"/>
  <c r="JP420" i="1"/>
  <c r="AJ445" i="1"/>
  <c r="BX445" i="1"/>
  <c r="DL445" i="1"/>
  <c r="EZ437" i="1"/>
  <c r="GN437" i="1"/>
  <c r="BD455" i="1"/>
  <c r="AJ495" i="1"/>
  <c r="BX495" i="1"/>
  <c r="DL495" i="1"/>
  <c r="EZ495" i="1"/>
  <c r="AT577" i="1"/>
  <c r="CH577" i="1"/>
  <c r="DV577" i="1"/>
  <c r="FJ577" i="1"/>
  <c r="GX577" i="1"/>
  <c r="IL577" i="1"/>
  <c r="IB625" i="1"/>
  <c r="JP625" i="1"/>
  <c r="BD647" i="1"/>
  <c r="BX647" i="1"/>
  <c r="CR647" i="1"/>
  <c r="EF647" i="1"/>
  <c r="EZ647" i="1"/>
  <c r="FT647" i="1"/>
  <c r="HH647" i="1"/>
  <c r="IB647" i="1"/>
  <c r="IV647" i="1"/>
  <c r="AJ790" i="1"/>
  <c r="DV790" i="1"/>
  <c r="FJ790" i="1"/>
  <c r="GX790" i="1"/>
  <c r="IL790" i="1"/>
  <c r="IV820" i="1"/>
  <c r="AT825" i="1"/>
  <c r="CH825" i="1"/>
  <c r="DV825" i="1"/>
  <c r="FJ825" i="1"/>
  <c r="GX825" i="1"/>
  <c r="IL825" i="1"/>
  <c r="EZ840" i="1"/>
  <c r="BN367" i="1"/>
  <c r="DB367" i="1"/>
  <c r="EP367" i="1"/>
  <c r="GD367" i="1"/>
  <c r="HR367" i="1"/>
  <c r="JF367" i="1"/>
  <c r="BX367" i="1"/>
  <c r="DL367" i="1"/>
  <c r="EZ367" i="1"/>
  <c r="GN367" i="1"/>
  <c r="IB367" i="1"/>
  <c r="JP367" i="1"/>
  <c r="FJ495" i="1"/>
  <c r="GX495" i="1"/>
  <c r="IL495" i="1"/>
  <c r="DL520" i="1"/>
  <c r="GN520" i="1"/>
  <c r="AJ535" i="1"/>
  <c r="BX535" i="1"/>
  <c r="DL535" i="1"/>
  <c r="EZ535" i="1"/>
  <c r="GN535" i="1"/>
  <c r="IB535" i="1"/>
  <c r="JP535" i="1"/>
  <c r="Z540" i="1"/>
  <c r="BN540" i="1"/>
  <c r="DB540" i="1"/>
  <c r="EP540" i="1"/>
  <c r="GD540" i="1"/>
  <c r="HR540" i="1"/>
  <c r="JF540" i="1"/>
  <c r="AT545" i="1"/>
  <c r="CH545" i="1"/>
  <c r="DV545" i="1"/>
  <c r="FJ545" i="1"/>
  <c r="GX545" i="1"/>
  <c r="IL545" i="1"/>
  <c r="HR580" i="1"/>
  <c r="IL580" i="1"/>
  <c r="AJ665" i="1"/>
  <c r="BX665" i="1"/>
  <c r="DL665" i="1"/>
  <c r="EZ665" i="1"/>
  <c r="GN665" i="1"/>
  <c r="IB665" i="1"/>
  <c r="JP665" i="1"/>
  <c r="Z680" i="1"/>
  <c r="BN680" i="1"/>
  <c r="DB680" i="1"/>
  <c r="EP680" i="1"/>
  <c r="GD680" i="1"/>
  <c r="HR680" i="1"/>
  <c r="JF680" i="1"/>
  <c r="AJ685" i="1"/>
  <c r="BX685" i="1"/>
  <c r="DL685" i="1"/>
  <c r="EZ685" i="1"/>
  <c r="GN685" i="1"/>
  <c r="IB685" i="1"/>
  <c r="JP685" i="1"/>
  <c r="AJ690" i="1"/>
  <c r="BX690" i="1"/>
  <c r="DL690" i="1"/>
  <c r="EZ690" i="1"/>
  <c r="GN690" i="1"/>
  <c r="IB690" i="1"/>
  <c r="JP690" i="1"/>
  <c r="Z700" i="1"/>
  <c r="BN700" i="1"/>
  <c r="DB700" i="1"/>
  <c r="EP700" i="1"/>
  <c r="GD700" i="1"/>
  <c r="HR700" i="1"/>
  <c r="JF700" i="1"/>
  <c r="Z240" i="1"/>
  <c r="AJ297" i="1"/>
  <c r="GN297" i="1"/>
  <c r="BD440" i="1"/>
  <c r="CR440" i="1"/>
  <c r="EF440" i="1"/>
  <c r="FT440" i="1"/>
  <c r="HH440" i="1"/>
  <c r="IV440" i="1"/>
  <c r="DV437" i="1"/>
  <c r="GD437" i="1"/>
  <c r="GX625" i="1"/>
  <c r="DL705" i="1"/>
  <c r="EZ750" i="1"/>
  <c r="GN750" i="1"/>
  <c r="IB750" i="1"/>
  <c r="JP750" i="1"/>
  <c r="AJ760" i="1"/>
  <c r="DB790" i="1"/>
  <c r="EP790" i="1"/>
  <c r="GD790" i="1"/>
  <c r="HR790" i="1"/>
  <c r="JF790" i="1"/>
  <c r="Z787" i="1"/>
  <c r="IL820" i="1"/>
  <c r="AT830" i="1"/>
  <c r="CH830" i="1"/>
  <c r="DV830" i="1"/>
  <c r="FJ830" i="1"/>
  <c r="GX830" i="1"/>
  <c r="IL830" i="1"/>
  <c r="Z840" i="1"/>
  <c r="BN840" i="1"/>
  <c r="EF840" i="1"/>
  <c r="Z175" i="1"/>
  <c r="DV25" i="1"/>
  <c r="BD90" i="1"/>
  <c r="BD25" i="1"/>
  <c r="EF25" i="1"/>
  <c r="IV25" i="1"/>
  <c r="BD45" i="1"/>
  <c r="Z135" i="1"/>
  <c r="GX25" i="1"/>
  <c r="AT45" i="1"/>
  <c r="CH45" i="1"/>
  <c r="DV45" i="1"/>
  <c r="FJ45" i="1"/>
  <c r="GX45" i="1"/>
  <c r="IL45" i="1"/>
  <c r="Z65" i="1"/>
  <c r="BN65" i="1"/>
  <c r="DB65" i="1"/>
  <c r="EP65" i="1"/>
  <c r="GD65" i="1"/>
  <c r="HR65" i="1"/>
  <c r="JF65" i="1"/>
  <c r="AJ95" i="1"/>
  <c r="BX95" i="1"/>
  <c r="DL95" i="1"/>
  <c r="EZ95" i="1"/>
  <c r="GN95" i="1"/>
  <c r="IB95" i="1"/>
  <c r="JP95" i="1"/>
  <c r="AJ100" i="1"/>
  <c r="BX100" i="1"/>
  <c r="DL100" i="1"/>
  <c r="EZ100" i="1"/>
  <c r="GN100" i="1"/>
  <c r="IB100" i="1"/>
  <c r="JP100" i="1"/>
  <c r="Z110" i="1"/>
  <c r="BN110" i="1"/>
  <c r="DB110" i="1"/>
  <c r="EP110" i="1"/>
  <c r="GD110" i="1"/>
  <c r="HR110" i="1"/>
  <c r="JF110" i="1"/>
  <c r="DL120" i="1"/>
  <c r="AT160" i="1"/>
  <c r="CH160" i="1"/>
  <c r="DV160" i="1"/>
  <c r="FJ160" i="1"/>
  <c r="GX160" i="1"/>
  <c r="IL160" i="1"/>
  <c r="AJ205" i="1"/>
  <c r="BX205" i="1"/>
  <c r="DL205" i="1"/>
  <c r="EZ205" i="1"/>
  <c r="GN205" i="1"/>
  <c r="IB205" i="1"/>
  <c r="JP205" i="1"/>
  <c r="AJ230" i="1"/>
  <c r="BX230" i="1"/>
  <c r="DL230" i="1"/>
  <c r="EZ230" i="1"/>
  <c r="GN230" i="1"/>
  <c r="IB230" i="1"/>
  <c r="JP230" i="1"/>
  <c r="BD240" i="1"/>
  <c r="EF240" i="1"/>
  <c r="IL240" i="1"/>
  <c r="EZ245" i="1"/>
  <c r="GN245" i="1"/>
  <c r="IB245" i="1"/>
  <c r="JP245" i="1"/>
  <c r="JF260" i="1"/>
  <c r="EF265" i="1"/>
  <c r="FT265" i="1"/>
  <c r="HH265" i="1"/>
  <c r="IV265" i="1"/>
  <c r="EP25" i="1"/>
  <c r="FT25" i="1"/>
  <c r="Z45" i="1"/>
  <c r="BN45" i="1"/>
  <c r="DB45" i="1"/>
  <c r="EP45" i="1"/>
  <c r="GD45" i="1"/>
  <c r="HR45" i="1"/>
  <c r="JF45" i="1"/>
  <c r="AT65" i="1"/>
  <c r="CH65" i="1"/>
  <c r="DV65" i="1"/>
  <c r="FJ65" i="1"/>
  <c r="GX65" i="1"/>
  <c r="IL65" i="1"/>
  <c r="BD95" i="1"/>
  <c r="CR95" i="1"/>
  <c r="EF95" i="1"/>
  <c r="FT95" i="1"/>
  <c r="HH95" i="1"/>
  <c r="IV95" i="1"/>
  <c r="AT110" i="1"/>
  <c r="CH110" i="1"/>
  <c r="DV110" i="1"/>
  <c r="FJ110" i="1"/>
  <c r="GX110" i="1"/>
  <c r="IL110" i="1"/>
  <c r="AJ240" i="1"/>
  <c r="BX240" i="1"/>
  <c r="DL240" i="1"/>
  <c r="GD240" i="1"/>
  <c r="BD245" i="1"/>
  <c r="CR245" i="1"/>
  <c r="EF245" i="1"/>
  <c r="FT245" i="1"/>
  <c r="HH245" i="1"/>
  <c r="IV245" i="1"/>
  <c r="AT260" i="1"/>
  <c r="CH260" i="1"/>
  <c r="DV260" i="1"/>
  <c r="FJ260" i="1"/>
  <c r="GX260" i="1"/>
  <c r="IL260" i="1"/>
  <c r="EZ265" i="1"/>
  <c r="GN265" i="1"/>
  <c r="IB265" i="1"/>
  <c r="JP265" i="1"/>
  <c r="Z280" i="1"/>
  <c r="BN280" i="1"/>
  <c r="DB280" i="1"/>
  <c r="EP280" i="1"/>
  <c r="GD280" i="1"/>
  <c r="HR280" i="1"/>
  <c r="JF280" i="1"/>
  <c r="BD285" i="1"/>
  <c r="CR285" i="1"/>
  <c r="EF285" i="1"/>
  <c r="FT285" i="1"/>
  <c r="HH285" i="1"/>
  <c r="IV285" i="1"/>
  <c r="HR305" i="1"/>
  <c r="JF305" i="1"/>
  <c r="BD310" i="1"/>
  <c r="CR310" i="1"/>
  <c r="EF310" i="1"/>
  <c r="FT310" i="1"/>
  <c r="HH310" i="1"/>
  <c r="IV310" i="1"/>
  <c r="AT315" i="1"/>
  <c r="CH315" i="1"/>
  <c r="DV315" i="1"/>
  <c r="FJ315" i="1"/>
  <c r="GX315" i="1"/>
  <c r="IL315" i="1"/>
  <c r="Z320" i="1"/>
  <c r="BN320" i="1"/>
  <c r="DB320" i="1"/>
  <c r="EP320" i="1"/>
  <c r="GD320" i="1"/>
  <c r="HR320" i="1"/>
  <c r="JF320" i="1"/>
  <c r="AT325" i="1"/>
  <c r="CH325" i="1"/>
  <c r="DV325" i="1"/>
  <c r="GN240" i="1"/>
  <c r="IB240" i="1"/>
  <c r="JP240" i="1"/>
  <c r="AT265" i="1"/>
  <c r="CH265" i="1"/>
  <c r="DV265" i="1"/>
  <c r="FJ265" i="1"/>
  <c r="GX265" i="1"/>
  <c r="IL265" i="1"/>
  <c r="AJ305" i="1"/>
  <c r="BX305" i="1"/>
  <c r="DL305" i="1"/>
  <c r="EZ305" i="1"/>
  <c r="GN305" i="1"/>
  <c r="IB305" i="1"/>
  <c r="JP305" i="1"/>
  <c r="AJ320" i="1"/>
  <c r="BX320" i="1"/>
  <c r="DL320" i="1"/>
  <c r="EZ320" i="1"/>
  <c r="GN320" i="1"/>
  <c r="IB320" i="1"/>
  <c r="JP320" i="1"/>
  <c r="AJ330" i="1"/>
  <c r="BX330" i="1"/>
  <c r="DL330" i="1"/>
  <c r="EZ330" i="1"/>
  <c r="GN330" i="1"/>
  <c r="IB330" i="1"/>
  <c r="JP330" i="1"/>
  <c r="DL345" i="1"/>
  <c r="CR345" i="1"/>
  <c r="EF345" i="1"/>
  <c r="JP345" i="1"/>
  <c r="AT475" i="1"/>
  <c r="CH475" i="1"/>
  <c r="DV475" i="1"/>
  <c r="FJ475" i="1"/>
  <c r="GX475" i="1"/>
  <c r="IL475" i="1"/>
  <c r="AJ480" i="1"/>
  <c r="BX480" i="1"/>
  <c r="DL480" i="1"/>
  <c r="EZ480" i="1"/>
  <c r="GN480" i="1"/>
  <c r="IB480" i="1"/>
  <c r="JP480" i="1"/>
  <c r="AT515" i="1"/>
  <c r="CH515" i="1"/>
  <c r="DV515" i="1"/>
  <c r="FJ515" i="1"/>
  <c r="GX515" i="1"/>
  <c r="IL515" i="1"/>
  <c r="JP580" i="1"/>
  <c r="AT590" i="1"/>
  <c r="CH590" i="1"/>
  <c r="DV590" i="1"/>
  <c r="FJ590" i="1"/>
  <c r="GX590" i="1"/>
  <c r="IL590" i="1"/>
  <c r="AJ595" i="1"/>
  <c r="BX595" i="1"/>
  <c r="DL595" i="1"/>
  <c r="EZ595" i="1"/>
  <c r="GN595" i="1"/>
  <c r="IB595" i="1"/>
  <c r="JP595" i="1"/>
  <c r="FJ325" i="1"/>
  <c r="GX325" i="1"/>
  <c r="IL325" i="1"/>
  <c r="AT335" i="1"/>
  <c r="CH335" i="1"/>
  <c r="DV335" i="1"/>
  <c r="FJ335" i="1"/>
  <c r="GX335" i="1"/>
  <c r="IL335" i="1"/>
  <c r="JP340" i="1"/>
  <c r="AJ345" i="1"/>
  <c r="FT345" i="1"/>
  <c r="AT400" i="1"/>
  <c r="CH400" i="1"/>
  <c r="DV400" i="1"/>
  <c r="FJ400" i="1"/>
  <c r="GX400" i="1"/>
  <c r="IL400" i="1"/>
  <c r="AJ405" i="1"/>
  <c r="BX405" i="1"/>
  <c r="DL405" i="1"/>
  <c r="EZ405" i="1"/>
  <c r="GN405" i="1"/>
  <c r="IB405" i="1"/>
  <c r="JP405" i="1"/>
  <c r="Z485" i="1"/>
  <c r="BN485" i="1"/>
  <c r="DB485" i="1"/>
  <c r="EP485" i="1"/>
  <c r="GD485" i="1"/>
  <c r="HR485" i="1"/>
  <c r="JF485" i="1"/>
  <c r="AT490" i="1"/>
  <c r="CH490" i="1"/>
  <c r="DV490" i="1"/>
  <c r="BD515" i="1"/>
  <c r="CR515" i="1"/>
  <c r="EF515" i="1"/>
  <c r="FT515" i="1"/>
  <c r="HH515" i="1"/>
  <c r="IV515" i="1"/>
  <c r="EZ520" i="1"/>
  <c r="IB520" i="1"/>
  <c r="BD580" i="1"/>
  <c r="CR580" i="1"/>
  <c r="EF580" i="1"/>
  <c r="GN580" i="1"/>
  <c r="BD590" i="1"/>
  <c r="CR590" i="1"/>
  <c r="EF590" i="1"/>
  <c r="FT590" i="1"/>
  <c r="HH590" i="1"/>
  <c r="IV590" i="1"/>
  <c r="AT595" i="1"/>
  <c r="CH595" i="1"/>
  <c r="DV595" i="1"/>
  <c r="FJ595" i="1"/>
  <c r="GX595" i="1"/>
  <c r="IL595" i="1"/>
  <c r="Z605" i="1"/>
  <c r="BN605" i="1"/>
  <c r="DB605" i="1"/>
  <c r="EP605" i="1"/>
  <c r="GD605" i="1"/>
  <c r="HR605" i="1"/>
  <c r="JF605" i="1"/>
  <c r="HR625" i="1"/>
  <c r="JF625" i="1"/>
  <c r="EF630" i="1"/>
  <c r="GX630" i="1"/>
  <c r="AJ635" i="1"/>
  <c r="BX635" i="1"/>
  <c r="DL635" i="1"/>
  <c r="EZ635" i="1"/>
  <c r="GN635" i="1"/>
  <c r="IB635" i="1"/>
  <c r="JP635" i="1"/>
  <c r="AT650" i="1"/>
  <c r="CH650" i="1"/>
  <c r="DV650" i="1"/>
  <c r="FJ650" i="1"/>
  <c r="GX650" i="1"/>
  <c r="AT655" i="1"/>
  <c r="CH655" i="1"/>
  <c r="DV655" i="1"/>
  <c r="FJ655" i="1"/>
  <c r="AT280" i="1"/>
  <c r="CH280" i="1"/>
  <c r="DV280" i="1"/>
  <c r="FJ280" i="1"/>
  <c r="GX280" i="1"/>
  <c r="IL280" i="1"/>
  <c r="EZ285" i="1"/>
  <c r="GN285" i="1"/>
  <c r="IB285" i="1"/>
  <c r="JP285" i="1"/>
  <c r="AT300" i="1"/>
  <c r="CH300" i="1"/>
  <c r="DV300" i="1"/>
  <c r="FJ300" i="1"/>
  <c r="GX300" i="1"/>
  <c r="IL300" i="1"/>
  <c r="Z325" i="1"/>
  <c r="BN325" i="1"/>
  <c r="DB325" i="1"/>
  <c r="EP325" i="1"/>
  <c r="GD325" i="1"/>
  <c r="HR325" i="1"/>
  <c r="JF325" i="1"/>
  <c r="AT330" i="1"/>
  <c r="CH330" i="1"/>
  <c r="DV330" i="1"/>
  <c r="FJ330" i="1"/>
  <c r="GX330" i="1"/>
  <c r="IL330" i="1"/>
  <c r="Z335" i="1"/>
  <c r="BN335" i="1"/>
  <c r="DB335" i="1"/>
  <c r="EP335" i="1"/>
  <c r="GD335" i="1"/>
  <c r="HR335" i="1"/>
  <c r="JF335" i="1"/>
  <c r="BD340" i="1"/>
  <c r="CR340" i="1"/>
  <c r="EF340" i="1"/>
  <c r="FT340" i="1"/>
  <c r="HH340" i="1"/>
  <c r="IV340" i="1"/>
  <c r="GN345" i="1"/>
  <c r="JF345" i="1"/>
  <c r="AJ355" i="1"/>
  <c r="BX355" i="1"/>
  <c r="DL355" i="1"/>
  <c r="EZ355" i="1"/>
  <c r="GN355" i="1"/>
  <c r="IB355" i="1"/>
  <c r="JP355" i="1"/>
  <c r="AT375" i="1"/>
  <c r="CH375" i="1"/>
  <c r="DV375" i="1"/>
  <c r="FJ375" i="1"/>
  <c r="GX375" i="1"/>
  <c r="IL375" i="1"/>
  <c r="AT380" i="1"/>
  <c r="CH380" i="1"/>
  <c r="DV380" i="1"/>
  <c r="FJ380" i="1"/>
  <c r="GX380" i="1"/>
  <c r="IL380" i="1"/>
  <c r="AJ385" i="1"/>
  <c r="BX385" i="1"/>
  <c r="DL385" i="1"/>
  <c r="EZ385" i="1"/>
  <c r="GN385" i="1"/>
  <c r="IB385" i="1"/>
  <c r="JP385" i="1"/>
  <c r="AT415" i="1"/>
  <c r="CH415" i="1"/>
  <c r="DV415" i="1"/>
  <c r="FJ415" i="1"/>
  <c r="GX415" i="1"/>
  <c r="IL415" i="1"/>
  <c r="AT420" i="1"/>
  <c r="CH420" i="1"/>
  <c r="DV420" i="1"/>
  <c r="FJ420" i="1"/>
  <c r="GX420" i="1"/>
  <c r="IL420" i="1"/>
  <c r="AJ425" i="1"/>
  <c r="BX425" i="1"/>
  <c r="DL425" i="1"/>
  <c r="EZ425" i="1"/>
  <c r="GN425" i="1"/>
  <c r="IB425" i="1"/>
  <c r="JP425" i="1"/>
  <c r="Z480" i="1"/>
  <c r="BN480" i="1"/>
  <c r="DB480" i="1"/>
  <c r="EP480" i="1"/>
  <c r="GD480" i="1"/>
  <c r="HR480" i="1"/>
  <c r="JF480" i="1"/>
  <c r="AT485" i="1"/>
  <c r="CH485" i="1"/>
  <c r="DV485" i="1"/>
  <c r="FJ485" i="1"/>
  <c r="GX485" i="1"/>
  <c r="IL485" i="1"/>
  <c r="AT495" i="1"/>
  <c r="CH495" i="1"/>
  <c r="DV495" i="1"/>
  <c r="Z520" i="1"/>
  <c r="BN520" i="1"/>
  <c r="DB520" i="1"/>
  <c r="EF520" i="1"/>
  <c r="AJ580" i="1"/>
  <c r="BX580" i="1"/>
  <c r="DL580" i="1"/>
  <c r="FT580" i="1"/>
  <c r="HH580" i="1"/>
  <c r="JF580" i="1"/>
  <c r="AJ590" i="1"/>
  <c r="BX590" i="1"/>
  <c r="DL590" i="1"/>
  <c r="EZ590" i="1"/>
  <c r="GN590" i="1"/>
  <c r="IB590" i="1"/>
  <c r="JP590" i="1"/>
  <c r="Z595" i="1"/>
  <c r="BN595" i="1"/>
  <c r="DB595" i="1"/>
  <c r="EP595" i="1"/>
  <c r="GD595" i="1"/>
  <c r="HR595" i="1"/>
  <c r="JF595" i="1"/>
  <c r="AT605" i="1"/>
  <c r="CH605" i="1"/>
  <c r="DV605" i="1"/>
  <c r="FJ605" i="1"/>
  <c r="GX605" i="1"/>
  <c r="IL605" i="1"/>
  <c r="IL625" i="1"/>
  <c r="AJ630" i="1"/>
  <c r="BX630" i="1"/>
  <c r="DL630" i="1"/>
  <c r="GD630" i="1"/>
  <c r="AJ695" i="1"/>
  <c r="BX695" i="1"/>
  <c r="DL695" i="1"/>
  <c r="EZ695" i="1"/>
  <c r="AJ750" i="1"/>
  <c r="BX750" i="1"/>
  <c r="DL750" i="1"/>
  <c r="AJ810" i="1"/>
  <c r="Z625" i="1"/>
  <c r="BN625" i="1"/>
  <c r="DB625" i="1"/>
  <c r="EP625" i="1"/>
  <c r="GD625" i="1"/>
  <c r="AT630" i="1"/>
  <c r="CH630" i="1"/>
  <c r="EZ630" i="1"/>
  <c r="GN630" i="1"/>
  <c r="BD635" i="1"/>
  <c r="CR635" i="1"/>
  <c r="EF635" i="1"/>
  <c r="FT635" i="1"/>
  <c r="HH635" i="1"/>
  <c r="IV635" i="1"/>
  <c r="Z650" i="1"/>
  <c r="BN650" i="1"/>
  <c r="DB650" i="1"/>
  <c r="EP650" i="1"/>
  <c r="GD650" i="1"/>
  <c r="HR650" i="1"/>
  <c r="JF650" i="1"/>
  <c r="AJ675" i="1"/>
  <c r="BX675" i="1"/>
  <c r="DL675" i="1"/>
  <c r="EZ675" i="1"/>
  <c r="GN675" i="1"/>
  <c r="IB675" i="1"/>
  <c r="JP675" i="1"/>
  <c r="Z705" i="1"/>
  <c r="EZ705" i="1"/>
  <c r="GN705" i="1"/>
  <c r="HR705" i="1"/>
  <c r="IV705" i="1"/>
  <c r="CH725" i="1"/>
  <c r="DV725" i="1"/>
  <c r="FJ725" i="1"/>
  <c r="GX725" i="1"/>
  <c r="IL725" i="1"/>
  <c r="Z735" i="1"/>
  <c r="AT750" i="1"/>
  <c r="CH750" i="1"/>
  <c r="DV750" i="1"/>
  <c r="FJ750" i="1"/>
  <c r="GX750" i="1"/>
  <c r="IL750" i="1"/>
  <c r="Z755" i="1"/>
  <c r="BN755" i="1"/>
  <c r="DB755" i="1"/>
  <c r="EP755" i="1"/>
  <c r="GD755" i="1"/>
  <c r="HR755" i="1"/>
  <c r="JF755" i="1"/>
  <c r="AJ765" i="1"/>
  <c r="AT810" i="1"/>
  <c r="CH810" i="1"/>
  <c r="DV810" i="1"/>
  <c r="FJ810" i="1"/>
  <c r="GX810" i="1"/>
  <c r="IL810" i="1"/>
  <c r="BX815" i="1"/>
  <c r="DL815" i="1"/>
  <c r="EZ815" i="1"/>
  <c r="GN815" i="1"/>
  <c r="IB815" i="1"/>
  <c r="JP815" i="1"/>
  <c r="IB820" i="1"/>
  <c r="FJ840" i="1"/>
  <c r="IB840" i="1"/>
  <c r="IL650" i="1"/>
  <c r="AJ655" i="1"/>
  <c r="BX655" i="1"/>
  <c r="DL655" i="1"/>
  <c r="EZ655" i="1"/>
  <c r="GN655" i="1"/>
  <c r="IB655" i="1"/>
  <c r="JP655" i="1"/>
  <c r="Z670" i="1"/>
  <c r="BN670" i="1"/>
  <c r="DB670" i="1"/>
  <c r="EP670" i="1"/>
  <c r="GD670" i="1"/>
  <c r="HR670" i="1"/>
  <c r="JF670" i="1"/>
  <c r="BD675" i="1"/>
  <c r="CR675" i="1"/>
  <c r="EF675" i="1"/>
  <c r="FT675" i="1"/>
  <c r="HH675" i="1"/>
  <c r="IV675" i="1"/>
  <c r="Z695" i="1"/>
  <c r="BN695" i="1"/>
  <c r="DB695" i="1"/>
  <c r="EP695" i="1"/>
  <c r="GD695" i="1"/>
  <c r="HR695" i="1"/>
  <c r="JF695" i="1"/>
  <c r="AT705" i="1"/>
  <c r="DB705" i="1"/>
  <c r="FT705" i="1"/>
  <c r="DB725" i="1"/>
  <c r="EP725" i="1"/>
  <c r="GD725" i="1"/>
  <c r="HR725" i="1"/>
  <c r="JF725" i="1"/>
  <c r="AT745" i="1"/>
  <c r="CH745" i="1"/>
  <c r="DV745" i="1"/>
  <c r="FJ745" i="1"/>
  <c r="GX745" i="1"/>
  <c r="IL745" i="1"/>
  <c r="AT755" i="1"/>
  <c r="CH755" i="1"/>
  <c r="DV755" i="1"/>
  <c r="FJ755" i="1"/>
  <c r="GX755" i="1"/>
  <c r="IL755" i="1"/>
  <c r="AJ770" i="1"/>
  <c r="BX770" i="1"/>
  <c r="DL770" i="1"/>
  <c r="EZ770" i="1"/>
  <c r="GN770" i="1"/>
  <c r="IB770" i="1"/>
  <c r="JP770" i="1"/>
  <c r="Z775" i="1"/>
  <c r="BN775" i="1"/>
  <c r="DB775" i="1"/>
  <c r="EP775" i="1"/>
  <c r="GD775" i="1"/>
  <c r="HR775" i="1"/>
  <c r="JF775" i="1"/>
  <c r="Z810" i="1"/>
  <c r="BN810" i="1"/>
  <c r="DB810" i="1"/>
  <c r="EP810" i="1"/>
  <c r="GD810" i="1"/>
  <c r="HR810" i="1"/>
  <c r="JF810" i="1"/>
  <c r="BD815" i="1"/>
  <c r="CR815" i="1"/>
  <c r="EF815" i="1"/>
  <c r="FT815" i="1"/>
  <c r="HH815" i="1"/>
  <c r="IV815" i="1"/>
  <c r="BD820" i="1"/>
  <c r="CR820" i="1"/>
  <c r="EF820" i="1"/>
  <c r="FT820" i="1"/>
  <c r="HH820" i="1"/>
  <c r="JP820" i="1"/>
  <c r="GD840" i="1"/>
  <c r="HH840" i="1"/>
  <c r="CZ20" i="1"/>
  <c r="EP20" i="1"/>
  <c r="GB20" i="1"/>
  <c r="IT25" i="1"/>
  <c r="CH30" i="1"/>
  <c r="AT35" i="1"/>
  <c r="DV35" i="1"/>
  <c r="GX35" i="1"/>
  <c r="AJ20" i="1"/>
  <c r="DL20" i="1"/>
  <c r="GN20" i="1"/>
  <c r="JP20" i="1"/>
  <c r="Z25" i="1"/>
  <c r="BB25" i="1"/>
  <c r="CH25" i="1"/>
  <c r="DB25" i="1"/>
  <c r="HF25" i="1"/>
  <c r="IL25" i="1"/>
  <c r="JF25" i="1"/>
  <c r="CR30" i="1"/>
  <c r="DV30" i="1"/>
  <c r="EZ30" i="1"/>
  <c r="BD40" i="1"/>
  <c r="CR40" i="1"/>
  <c r="EF40" i="1"/>
  <c r="FT40" i="1"/>
  <c r="HH40" i="1"/>
  <c r="IV40" i="1"/>
  <c r="AT50" i="1"/>
  <c r="CH50" i="1"/>
  <c r="DV50" i="1"/>
  <c r="FJ50" i="1"/>
  <c r="GX50" i="1"/>
  <c r="IL50" i="1"/>
  <c r="AJ55" i="1"/>
  <c r="BX55" i="1"/>
  <c r="DL55" i="1"/>
  <c r="EZ55" i="1"/>
  <c r="GN55" i="1"/>
  <c r="IB55" i="1"/>
  <c r="JP55" i="1"/>
  <c r="AJ60" i="1"/>
  <c r="BX60" i="1"/>
  <c r="DL60" i="1"/>
  <c r="EZ60" i="1"/>
  <c r="GN60" i="1"/>
  <c r="IB60" i="1"/>
  <c r="JP60" i="1"/>
  <c r="AT90" i="1"/>
  <c r="CH90" i="1"/>
  <c r="DV90" i="1"/>
  <c r="FJ90" i="1"/>
  <c r="GX90" i="1"/>
  <c r="IL90" i="1"/>
  <c r="GC7" i="1"/>
  <c r="HQ7" i="1"/>
  <c r="JE7" i="1"/>
  <c r="BX20" i="1"/>
  <c r="EZ20" i="1"/>
  <c r="IB20" i="1"/>
  <c r="AT17" i="1"/>
  <c r="BM20" i="1"/>
  <c r="CH17" i="1"/>
  <c r="DA20" i="1"/>
  <c r="DV17" i="1"/>
  <c r="EO20" i="1"/>
  <c r="FJ17" i="1"/>
  <c r="GC20" i="1"/>
  <c r="GX17" i="1"/>
  <c r="HQ20" i="1"/>
  <c r="IL17" i="1"/>
  <c r="AT30" i="1"/>
  <c r="BX30" i="1"/>
  <c r="FT30" i="1"/>
  <c r="GX30" i="1"/>
  <c r="IL30" i="1"/>
  <c r="AJ35" i="1"/>
  <c r="BX35" i="1"/>
  <c r="DL35" i="1"/>
  <c r="EZ35" i="1"/>
  <c r="GN35" i="1"/>
  <c r="IB35" i="1"/>
  <c r="JP35" i="1"/>
  <c r="AJ40" i="1"/>
  <c r="BX40" i="1"/>
  <c r="DL40" i="1"/>
  <c r="EZ40" i="1"/>
  <c r="GN40" i="1"/>
  <c r="IB40" i="1"/>
  <c r="JP40" i="1"/>
  <c r="BD60" i="1"/>
  <c r="CR60" i="1"/>
  <c r="EF60" i="1"/>
  <c r="FT60" i="1"/>
  <c r="HH60" i="1"/>
  <c r="IV60" i="1"/>
  <c r="AT70" i="1"/>
  <c r="CH70" i="1"/>
  <c r="DV70" i="1"/>
  <c r="FJ70" i="1"/>
  <c r="GX70" i="1"/>
  <c r="IL70" i="1"/>
  <c r="AJ75" i="1"/>
  <c r="BX75" i="1"/>
  <c r="DL75" i="1"/>
  <c r="EZ75" i="1"/>
  <c r="GN75" i="1"/>
  <c r="IB75" i="1"/>
  <c r="JP75" i="1"/>
  <c r="Z90" i="1"/>
  <c r="BN90" i="1"/>
  <c r="DB90" i="1"/>
  <c r="EP90" i="1"/>
  <c r="GD90" i="1"/>
  <c r="HR90" i="1"/>
  <c r="JF90" i="1"/>
  <c r="Z87" i="1"/>
  <c r="X20" i="1"/>
  <c r="BN20" i="1"/>
  <c r="HR20" i="1"/>
  <c r="JD20" i="1"/>
  <c r="JE20" i="1" s="1"/>
  <c r="CP25" i="1"/>
  <c r="CH35" i="1"/>
  <c r="FJ35" i="1"/>
  <c r="IL35" i="1"/>
  <c r="AJ50" i="1"/>
  <c r="BX50" i="1"/>
  <c r="DL50" i="1"/>
  <c r="EZ50" i="1"/>
  <c r="GN50" i="1"/>
  <c r="IB50" i="1"/>
  <c r="JP50" i="1"/>
  <c r="AT75" i="1"/>
  <c r="CH75" i="1"/>
  <c r="DV75" i="1"/>
  <c r="FJ75" i="1"/>
  <c r="GX75" i="1"/>
  <c r="IL75" i="1"/>
  <c r="AT130" i="1"/>
  <c r="CH130" i="1"/>
  <c r="DV130" i="1"/>
  <c r="FJ130" i="1"/>
  <c r="GX130" i="1"/>
  <c r="IL130" i="1"/>
  <c r="AT135" i="1"/>
  <c r="CH135" i="1"/>
  <c r="DV135" i="1"/>
  <c r="FJ135" i="1"/>
  <c r="GX135" i="1"/>
  <c r="IL135" i="1"/>
  <c r="AJ145" i="1"/>
  <c r="BX145" i="1"/>
  <c r="DL145" i="1"/>
  <c r="EZ145" i="1"/>
  <c r="GN145" i="1"/>
  <c r="IB145" i="1"/>
  <c r="JP145" i="1"/>
  <c r="AJ165" i="1"/>
  <c r="BX165" i="1"/>
  <c r="DL165" i="1"/>
  <c r="EZ165" i="1"/>
  <c r="GN165" i="1"/>
  <c r="BD255" i="1"/>
  <c r="CR255" i="1"/>
  <c r="DV95" i="1"/>
  <c r="FJ95" i="1"/>
  <c r="GX95" i="1"/>
  <c r="IL95" i="1"/>
  <c r="AT87" i="1"/>
  <c r="BN87" i="1"/>
  <c r="DB87" i="1"/>
  <c r="EP87" i="1"/>
  <c r="GD87" i="1"/>
  <c r="HR87" i="1"/>
  <c r="JF87" i="1"/>
  <c r="AT100" i="1"/>
  <c r="CH100" i="1"/>
  <c r="DV100" i="1"/>
  <c r="FJ100" i="1"/>
  <c r="GX100" i="1"/>
  <c r="IL100" i="1"/>
  <c r="AJ105" i="1"/>
  <c r="BX105" i="1"/>
  <c r="DL105" i="1"/>
  <c r="EZ105" i="1"/>
  <c r="GN105" i="1"/>
  <c r="IB105" i="1"/>
  <c r="JP105" i="1"/>
  <c r="AJ115" i="1"/>
  <c r="BX115" i="1"/>
  <c r="DL115" i="1"/>
  <c r="EZ115" i="1"/>
  <c r="GN115" i="1"/>
  <c r="IB115" i="1"/>
  <c r="JP115" i="1"/>
  <c r="Z125" i="1"/>
  <c r="BN125" i="1"/>
  <c r="DB125" i="1"/>
  <c r="EP125" i="1"/>
  <c r="GD125" i="1"/>
  <c r="HR125" i="1"/>
  <c r="JF125" i="1"/>
  <c r="BD130" i="1"/>
  <c r="CR130" i="1"/>
  <c r="EF130" i="1"/>
  <c r="FT130" i="1"/>
  <c r="HH130" i="1"/>
  <c r="IV130" i="1"/>
  <c r="BD135" i="1"/>
  <c r="CR135" i="1"/>
  <c r="EF135" i="1"/>
  <c r="FT135" i="1"/>
  <c r="HH135" i="1"/>
  <c r="IV135" i="1"/>
  <c r="AT145" i="1"/>
  <c r="CH145" i="1"/>
  <c r="DV145" i="1"/>
  <c r="FJ145" i="1"/>
  <c r="GX145" i="1"/>
  <c r="IL145" i="1"/>
  <c r="Z165" i="1"/>
  <c r="BN165" i="1"/>
  <c r="DB165" i="1"/>
  <c r="EP165" i="1"/>
  <c r="GD165" i="1"/>
  <c r="HR165" i="1"/>
  <c r="JF165" i="1"/>
  <c r="AT170" i="1"/>
  <c r="CH170" i="1"/>
  <c r="DV170" i="1"/>
  <c r="FJ170" i="1"/>
  <c r="GX170" i="1"/>
  <c r="IL170" i="1"/>
  <c r="AJ175" i="1"/>
  <c r="BX175" i="1"/>
  <c r="DL175" i="1"/>
  <c r="EZ175" i="1"/>
  <c r="GN175" i="1"/>
  <c r="IB175" i="1"/>
  <c r="JP175" i="1"/>
  <c r="AJ180" i="1"/>
  <c r="BX180" i="1"/>
  <c r="DL180" i="1"/>
  <c r="EZ180" i="1"/>
  <c r="GN180" i="1"/>
  <c r="IB180" i="1"/>
  <c r="JP180" i="1"/>
  <c r="AJ185" i="1"/>
  <c r="BX185" i="1"/>
  <c r="DL185" i="1"/>
  <c r="EZ185" i="1"/>
  <c r="GN185" i="1"/>
  <c r="IB185" i="1"/>
  <c r="JP185" i="1"/>
  <c r="Z190" i="1"/>
  <c r="BN190" i="1"/>
  <c r="DB190" i="1"/>
  <c r="EP190" i="1"/>
  <c r="GD190" i="1"/>
  <c r="HR190" i="1"/>
  <c r="JF190" i="1"/>
  <c r="BD195" i="1"/>
  <c r="CR195" i="1"/>
  <c r="EF195" i="1"/>
  <c r="FT195" i="1"/>
  <c r="HH195" i="1"/>
  <c r="IV195" i="1"/>
  <c r="BD200" i="1"/>
  <c r="CR200" i="1"/>
  <c r="EF200" i="1"/>
  <c r="FT200" i="1"/>
  <c r="HH200" i="1"/>
  <c r="IV200" i="1"/>
  <c r="AT210" i="1"/>
  <c r="CH210" i="1"/>
  <c r="DV210" i="1"/>
  <c r="FJ210" i="1"/>
  <c r="GX210" i="1"/>
  <c r="IL210" i="1"/>
  <c r="AJ215" i="1"/>
  <c r="BX215" i="1"/>
  <c r="DL215" i="1"/>
  <c r="EZ215" i="1"/>
  <c r="GN215" i="1"/>
  <c r="IB215" i="1"/>
  <c r="JP215" i="1"/>
  <c r="AT235" i="1"/>
  <c r="CH235" i="1"/>
  <c r="DV235" i="1"/>
  <c r="FJ235" i="1"/>
  <c r="GX235" i="1"/>
  <c r="IL235" i="1"/>
  <c r="CR240" i="1"/>
  <c r="DV240" i="1"/>
  <c r="EZ240" i="1"/>
  <c r="AJ245" i="1"/>
  <c r="BX245" i="1"/>
  <c r="DL245" i="1"/>
  <c r="AJ250" i="1"/>
  <c r="BX250" i="1"/>
  <c r="DL250" i="1"/>
  <c r="EZ250" i="1"/>
  <c r="GN250" i="1"/>
  <c r="IB250" i="1"/>
  <c r="JP250" i="1"/>
  <c r="Z260" i="1"/>
  <c r="BN260" i="1"/>
  <c r="DB260" i="1"/>
  <c r="EP260" i="1"/>
  <c r="GD260" i="1"/>
  <c r="HR260" i="1"/>
  <c r="BD265" i="1"/>
  <c r="CR265" i="1"/>
  <c r="AT275" i="1"/>
  <c r="CH275" i="1"/>
  <c r="DV275" i="1"/>
  <c r="FJ275" i="1"/>
  <c r="GX275" i="1"/>
  <c r="IL275" i="1"/>
  <c r="IB165" i="1"/>
  <c r="JP165" i="1"/>
  <c r="AT175" i="1"/>
  <c r="CH175" i="1"/>
  <c r="DV175" i="1"/>
  <c r="FJ175" i="1"/>
  <c r="GX175" i="1"/>
  <c r="IL175" i="1"/>
  <c r="AT180" i="1"/>
  <c r="CH180" i="1"/>
  <c r="DV180" i="1"/>
  <c r="FJ180" i="1"/>
  <c r="GX180" i="1"/>
  <c r="IL180" i="1"/>
  <c r="AJ190" i="1"/>
  <c r="BX190" i="1"/>
  <c r="DL190" i="1"/>
  <c r="EZ190" i="1"/>
  <c r="GN190" i="1"/>
  <c r="IB190" i="1"/>
  <c r="JP190" i="1"/>
  <c r="AT215" i="1"/>
  <c r="CH215" i="1"/>
  <c r="DV215" i="1"/>
  <c r="FJ215" i="1"/>
  <c r="GX215" i="1"/>
  <c r="IL215" i="1"/>
  <c r="FJ240" i="1"/>
  <c r="AT245" i="1"/>
  <c r="CH245" i="1"/>
  <c r="DV245" i="1"/>
  <c r="FJ245" i="1"/>
  <c r="GX245" i="1"/>
  <c r="IL245" i="1"/>
  <c r="AT250" i="1"/>
  <c r="CH250" i="1"/>
  <c r="DV250" i="1"/>
  <c r="FJ250" i="1"/>
  <c r="GX250" i="1"/>
  <c r="IL250" i="1"/>
  <c r="AJ255" i="1"/>
  <c r="BX255" i="1"/>
  <c r="DL255" i="1"/>
  <c r="EZ255" i="1"/>
  <c r="GN255" i="1"/>
  <c r="IB255" i="1"/>
  <c r="JP255" i="1"/>
  <c r="AJ260" i="1"/>
  <c r="BX260" i="1"/>
  <c r="DL260" i="1"/>
  <c r="EZ260" i="1"/>
  <c r="GN260" i="1"/>
  <c r="IB260" i="1"/>
  <c r="JP260" i="1"/>
  <c r="Z270" i="1"/>
  <c r="BN270" i="1"/>
  <c r="DB270" i="1"/>
  <c r="EP270" i="1"/>
  <c r="GD270" i="1"/>
  <c r="HR270" i="1"/>
  <c r="JF270" i="1"/>
  <c r="BD275" i="1"/>
  <c r="BD228" i="1" s="1"/>
  <c r="CR275" i="1"/>
  <c r="CR228" i="1" s="1"/>
  <c r="EF275" i="1"/>
  <c r="EF228" i="1" s="1"/>
  <c r="FT275" i="1"/>
  <c r="FT228" i="1" s="1"/>
  <c r="HH275" i="1"/>
  <c r="HH228" i="1" s="1"/>
  <c r="BD105" i="1"/>
  <c r="CR105" i="1"/>
  <c r="EF105" i="1"/>
  <c r="FT105" i="1"/>
  <c r="HH105" i="1"/>
  <c r="IV105" i="1"/>
  <c r="AT125" i="1"/>
  <c r="CH125" i="1"/>
  <c r="DV125" i="1"/>
  <c r="FJ125" i="1"/>
  <c r="GX125" i="1"/>
  <c r="IL125" i="1"/>
  <c r="AJ130" i="1"/>
  <c r="BX130" i="1"/>
  <c r="DL130" i="1"/>
  <c r="EZ130" i="1"/>
  <c r="GN130" i="1"/>
  <c r="IB130" i="1"/>
  <c r="JP130" i="1"/>
  <c r="Z145" i="1"/>
  <c r="BN145" i="1"/>
  <c r="DB145" i="1"/>
  <c r="EP145" i="1"/>
  <c r="GD145" i="1"/>
  <c r="HR145" i="1"/>
  <c r="JF145" i="1"/>
  <c r="AT165" i="1"/>
  <c r="CH165" i="1"/>
  <c r="DV165" i="1"/>
  <c r="FJ165" i="1"/>
  <c r="GX165" i="1"/>
  <c r="IL165" i="1"/>
  <c r="Z170" i="1"/>
  <c r="BN170" i="1"/>
  <c r="DB170" i="1"/>
  <c r="EP170" i="1"/>
  <c r="GD170" i="1"/>
  <c r="HR170" i="1"/>
  <c r="JF170" i="1"/>
  <c r="BD175" i="1"/>
  <c r="CR175" i="1"/>
  <c r="EF175" i="1"/>
  <c r="FT175" i="1"/>
  <c r="HH175" i="1"/>
  <c r="IV175" i="1"/>
  <c r="BD180" i="1"/>
  <c r="CR180" i="1"/>
  <c r="EF180" i="1"/>
  <c r="FT180" i="1"/>
  <c r="HH180" i="1"/>
  <c r="IV180" i="1"/>
  <c r="AT190" i="1"/>
  <c r="CH190" i="1"/>
  <c r="DV190" i="1"/>
  <c r="DV158" i="1" s="1"/>
  <c r="FJ190" i="1"/>
  <c r="GX190" i="1"/>
  <c r="IL190" i="1"/>
  <c r="AJ195" i="1"/>
  <c r="BX195" i="1"/>
  <c r="DL195" i="1"/>
  <c r="EZ195" i="1"/>
  <c r="GN195" i="1"/>
  <c r="IB195" i="1"/>
  <c r="JP195" i="1"/>
  <c r="AJ200" i="1"/>
  <c r="BX200" i="1"/>
  <c r="DL200" i="1"/>
  <c r="EZ200" i="1"/>
  <c r="GN200" i="1"/>
  <c r="IB200" i="1"/>
  <c r="JP200" i="1"/>
  <c r="Z210" i="1"/>
  <c r="BN210" i="1"/>
  <c r="DB210" i="1"/>
  <c r="EP210" i="1"/>
  <c r="GD210" i="1"/>
  <c r="HR210" i="1"/>
  <c r="JF210" i="1"/>
  <c r="BD215" i="1"/>
  <c r="CR215" i="1"/>
  <c r="EF215" i="1"/>
  <c r="FT215" i="1"/>
  <c r="HH215" i="1"/>
  <c r="IV215" i="1"/>
  <c r="Z235" i="1"/>
  <c r="Z228" i="1" s="1"/>
  <c r="BN235" i="1"/>
  <c r="BN228" i="1" s="1"/>
  <c r="DB235" i="1"/>
  <c r="DB228" i="1" s="1"/>
  <c r="EP235" i="1"/>
  <c r="EP228" i="1" s="1"/>
  <c r="GD235" i="1"/>
  <c r="GD228" i="1" s="1"/>
  <c r="HR235" i="1"/>
  <c r="HR228" i="1" s="1"/>
  <c r="JF235" i="1"/>
  <c r="JF228" i="1" s="1"/>
  <c r="AT240" i="1"/>
  <c r="GX240" i="1"/>
  <c r="AJ265" i="1"/>
  <c r="BX265" i="1"/>
  <c r="DL265" i="1"/>
  <c r="AT270" i="1"/>
  <c r="CH270" i="1"/>
  <c r="DV270" i="1"/>
  <c r="FJ270" i="1"/>
  <c r="GX270" i="1"/>
  <c r="IL270" i="1"/>
  <c r="AJ275" i="1"/>
  <c r="BX275" i="1"/>
  <c r="DL275" i="1"/>
  <c r="EZ275" i="1"/>
  <c r="GN275" i="1"/>
  <c r="IB275" i="1"/>
  <c r="IB228" i="1" s="1"/>
  <c r="JP275" i="1"/>
  <c r="AJ280" i="1"/>
  <c r="BX280" i="1"/>
  <c r="DL280" i="1"/>
  <c r="EZ280" i="1"/>
  <c r="GN280" i="1"/>
  <c r="GN228" i="1" s="1"/>
  <c r="IB280" i="1"/>
  <c r="JP280" i="1"/>
  <c r="JP228" i="1" s="1"/>
  <c r="AT310" i="1"/>
  <c r="CH310" i="1"/>
  <c r="DV310" i="1"/>
  <c r="FJ310" i="1"/>
  <c r="GX310" i="1"/>
  <c r="IL310" i="1"/>
  <c r="AJ315" i="1"/>
  <c r="BX315" i="1"/>
  <c r="DL315" i="1"/>
  <c r="EZ315" i="1"/>
  <c r="GN315" i="1"/>
  <c r="IB315" i="1"/>
  <c r="JP315" i="1"/>
  <c r="AJ335" i="1"/>
  <c r="BX335" i="1"/>
  <c r="DL335" i="1"/>
  <c r="EZ335" i="1"/>
  <c r="GN335" i="1"/>
  <c r="IB335" i="1"/>
  <c r="JP335" i="1"/>
  <c r="Z340" i="1"/>
  <c r="BN340" i="1"/>
  <c r="DB340" i="1"/>
  <c r="EP340" i="1"/>
  <c r="GD340" i="1"/>
  <c r="HR340" i="1"/>
  <c r="JF340" i="1"/>
  <c r="BD345" i="1"/>
  <c r="HH345" i="1"/>
  <c r="AT355" i="1"/>
  <c r="CH355" i="1"/>
  <c r="DV355" i="1"/>
  <c r="FJ355" i="1"/>
  <c r="GX355" i="1"/>
  <c r="IL355" i="1"/>
  <c r="Z370" i="1"/>
  <c r="BN370" i="1"/>
  <c r="DB370" i="1"/>
  <c r="EP370" i="1"/>
  <c r="GD370" i="1"/>
  <c r="HR370" i="1"/>
  <c r="JF370" i="1"/>
  <c r="BD375" i="1"/>
  <c r="CR375" i="1"/>
  <c r="EF375" i="1"/>
  <c r="FT375" i="1"/>
  <c r="HH375" i="1"/>
  <c r="IV375" i="1"/>
  <c r="AJ400" i="1"/>
  <c r="BX400" i="1"/>
  <c r="DL400" i="1"/>
  <c r="EZ400" i="1"/>
  <c r="GN400" i="1"/>
  <c r="IB400" i="1"/>
  <c r="JP400" i="1"/>
  <c r="Z410" i="1"/>
  <c r="BN410" i="1"/>
  <c r="DB410" i="1"/>
  <c r="EP410" i="1"/>
  <c r="GD410" i="1"/>
  <c r="HR410" i="1"/>
  <c r="JF410" i="1"/>
  <c r="BD415" i="1"/>
  <c r="CR415" i="1"/>
  <c r="EF415" i="1"/>
  <c r="FT415" i="1"/>
  <c r="HH415" i="1"/>
  <c r="IV415" i="1"/>
  <c r="AT425" i="1"/>
  <c r="CH425" i="1"/>
  <c r="DV425" i="1"/>
  <c r="FJ425" i="1"/>
  <c r="GX425" i="1"/>
  <c r="IL425" i="1"/>
  <c r="AT440" i="1"/>
  <c r="CH440" i="1"/>
  <c r="DV440" i="1"/>
  <c r="FJ440" i="1"/>
  <c r="GX440" i="1"/>
  <c r="IL440" i="1"/>
  <c r="AT445" i="1"/>
  <c r="CH445" i="1"/>
  <c r="DV445" i="1"/>
  <c r="FJ445" i="1"/>
  <c r="GX445" i="1"/>
  <c r="IL445" i="1"/>
  <c r="AJ450" i="1"/>
  <c r="BX450" i="1"/>
  <c r="DL450" i="1"/>
  <c r="EZ450" i="1"/>
  <c r="GN450" i="1"/>
  <c r="IB450" i="1"/>
  <c r="JP450" i="1"/>
  <c r="CR455" i="1"/>
  <c r="EF455" i="1"/>
  <c r="FT455" i="1"/>
  <c r="HH455" i="1"/>
  <c r="IV455" i="1"/>
  <c r="Z465" i="1"/>
  <c r="BN465" i="1"/>
  <c r="DB465" i="1"/>
  <c r="EP465" i="1"/>
  <c r="GD465" i="1"/>
  <c r="HR465" i="1"/>
  <c r="JF465" i="1"/>
  <c r="AT470" i="1"/>
  <c r="CH470" i="1"/>
  <c r="DV470" i="1"/>
  <c r="FJ470" i="1"/>
  <c r="GX470" i="1"/>
  <c r="IL470" i="1"/>
  <c r="GD520" i="1"/>
  <c r="HH520" i="1"/>
  <c r="AJ285" i="1"/>
  <c r="BX285" i="1"/>
  <c r="DL285" i="1"/>
  <c r="BD297" i="1"/>
  <c r="CR297" i="1"/>
  <c r="EF297" i="1"/>
  <c r="FT297" i="1"/>
  <c r="HH297" i="1"/>
  <c r="IV297" i="1"/>
  <c r="Z305" i="1"/>
  <c r="BN305" i="1"/>
  <c r="DB305" i="1"/>
  <c r="EP305" i="1"/>
  <c r="GD305" i="1"/>
  <c r="AJ340" i="1"/>
  <c r="BX340" i="1"/>
  <c r="DL340" i="1"/>
  <c r="EZ340" i="1"/>
  <c r="GN340" i="1"/>
  <c r="IB340" i="1"/>
  <c r="AT395" i="1"/>
  <c r="CH395" i="1"/>
  <c r="DV395" i="1"/>
  <c r="FJ395" i="1"/>
  <c r="GX395" i="1"/>
  <c r="IL395" i="1"/>
  <c r="AT450" i="1"/>
  <c r="CH450" i="1"/>
  <c r="DV450" i="1"/>
  <c r="FJ450" i="1"/>
  <c r="GX450" i="1"/>
  <c r="IL450" i="1"/>
  <c r="AJ455" i="1"/>
  <c r="AJ475" i="1"/>
  <c r="BX475" i="1"/>
  <c r="DL475" i="1"/>
  <c r="EZ475" i="1"/>
  <c r="GN475" i="1"/>
  <c r="IB475" i="1"/>
  <c r="JP475" i="1"/>
  <c r="AJ507" i="1"/>
  <c r="BD507" i="1"/>
  <c r="BX507" i="1"/>
  <c r="CR507" i="1"/>
  <c r="DL507" i="1"/>
  <c r="EF507" i="1"/>
  <c r="EZ507" i="1"/>
  <c r="FT507" i="1"/>
  <c r="GN507" i="1"/>
  <c r="HH507" i="1"/>
  <c r="IB507" i="1"/>
  <c r="IV507" i="1"/>
  <c r="JP507" i="1"/>
  <c r="AT520" i="1"/>
  <c r="CH520" i="1"/>
  <c r="JF520" i="1"/>
  <c r="IV275" i="1"/>
  <c r="IV228" i="1" s="1"/>
  <c r="AJ300" i="1"/>
  <c r="BX300" i="1"/>
  <c r="DL300" i="1"/>
  <c r="EZ300" i="1"/>
  <c r="GN300" i="1"/>
  <c r="IB300" i="1"/>
  <c r="JP300" i="1"/>
  <c r="AT350" i="1"/>
  <c r="CH350" i="1"/>
  <c r="DV350" i="1"/>
  <c r="FJ350" i="1"/>
  <c r="GX350" i="1"/>
  <c r="IL350" i="1"/>
  <c r="Z390" i="1"/>
  <c r="BN390" i="1"/>
  <c r="DB390" i="1"/>
  <c r="EP390" i="1"/>
  <c r="GD390" i="1"/>
  <c r="HR390" i="1"/>
  <c r="JF390" i="1"/>
  <c r="BD395" i="1"/>
  <c r="CR395" i="1"/>
  <c r="EF395" i="1"/>
  <c r="FT395" i="1"/>
  <c r="HH395" i="1"/>
  <c r="IV395" i="1"/>
  <c r="AJ437" i="1"/>
  <c r="BD437" i="1"/>
  <c r="CR437" i="1"/>
  <c r="EF437" i="1"/>
  <c r="FT437" i="1"/>
  <c r="HH437" i="1"/>
  <c r="IV437" i="1"/>
  <c r="BD450" i="1"/>
  <c r="CR450" i="1"/>
  <c r="EF450" i="1"/>
  <c r="FT450" i="1"/>
  <c r="HH450" i="1"/>
  <c r="IV450" i="1"/>
  <c r="AT455" i="1"/>
  <c r="BX455" i="1"/>
  <c r="DL455" i="1"/>
  <c r="EZ455" i="1"/>
  <c r="GN455" i="1"/>
  <c r="IB455" i="1"/>
  <c r="JP455" i="1"/>
  <c r="Z460" i="1"/>
  <c r="BN460" i="1"/>
  <c r="DB460" i="1"/>
  <c r="EP460" i="1"/>
  <c r="GD460" i="1"/>
  <c r="HR460" i="1"/>
  <c r="JF460" i="1"/>
  <c r="AT465" i="1"/>
  <c r="CH465" i="1"/>
  <c r="DV465" i="1"/>
  <c r="FJ465" i="1"/>
  <c r="GX465" i="1"/>
  <c r="IL465" i="1"/>
  <c r="FJ520" i="1"/>
  <c r="FJ490" i="1"/>
  <c r="GX490" i="1"/>
  <c r="IL490" i="1"/>
  <c r="AT510" i="1"/>
  <c r="CH510" i="1"/>
  <c r="DV510" i="1"/>
  <c r="FJ510" i="1"/>
  <c r="GX510" i="1"/>
  <c r="IL510" i="1"/>
  <c r="BD520" i="1"/>
  <c r="HR520" i="1"/>
  <c r="IV520" i="1"/>
  <c r="AT530" i="1"/>
  <c r="CH530" i="1"/>
  <c r="DV530" i="1"/>
  <c r="FJ530" i="1"/>
  <c r="GX530" i="1"/>
  <c r="IL530" i="1"/>
  <c r="AJ555" i="1"/>
  <c r="BX555" i="1"/>
  <c r="DL555" i="1"/>
  <c r="EZ555" i="1"/>
  <c r="GN555" i="1"/>
  <c r="IB555" i="1"/>
  <c r="JP555" i="1"/>
  <c r="Z560" i="1"/>
  <c r="BN560" i="1"/>
  <c r="DB560" i="1"/>
  <c r="EP560" i="1"/>
  <c r="GD560" i="1"/>
  <c r="HR560" i="1"/>
  <c r="JF560" i="1"/>
  <c r="AT565" i="1"/>
  <c r="CH565" i="1"/>
  <c r="DV565" i="1"/>
  <c r="FJ565" i="1"/>
  <c r="GX565" i="1"/>
  <c r="IL565" i="1"/>
  <c r="Z600" i="1"/>
  <c r="BN600" i="1"/>
  <c r="DB600" i="1"/>
  <c r="EP600" i="1"/>
  <c r="GD600" i="1"/>
  <c r="HR600" i="1"/>
  <c r="JF600" i="1"/>
  <c r="AJ610" i="1"/>
  <c r="BX610" i="1"/>
  <c r="DL610" i="1"/>
  <c r="EZ610" i="1"/>
  <c r="GN610" i="1"/>
  <c r="IB610" i="1"/>
  <c r="JP610" i="1"/>
  <c r="Z615" i="1"/>
  <c r="Z647" i="1"/>
  <c r="AJ600" i="1"/>
  <c r="BX600" i="1"/>
  <c r="DL600" i="1"/>
  <c r="EZ600" i="1"/>
  <c r="GN600" i="1"/>
  <c r="IB600" i="1"/>
  <c r="JP600" i="1"/>
  <c r="AT610" i="1"/>
  <c r="CH610" i="1"/>
  <c r="DV610" i="1"/>
  <c r="FJ610" i="1"/>
  <c r="GX610" i="1"/>
  <c r="IL610" i="1"/>
  <c r="AJ615" i="1"/>
  <c r="BX615" i="1"/>
  <c r="DL615" i="1"/>
  <c r="EZ615" i="1"/>
  <c r="GN615" i="1"/>
  <c r="HH625" i="1"/>
  <c r="Z510" i="1"/>
  <c r="BN510" i="1"/>
  <c r="DB510" i="1"/>
  <c r="EP510" i="1"/>
  <c r="GD510" i="1"/>
  <c r="HR510" i="1"/>
  <c r="JF510" i="1"/>
  <c r="FT520" i="1"/>
  <c r="GX520" i="1"/>
  <c r="AT525" i="1"/>
  <c r="CH525" i="1"/>
  <c r="DV525" i="1"/>
  <c r="FJ525" i="1"/>
  <c r="GX525" i="1"/>
  <c r="IL525" i="1"/>
  <c r="BD555" i="1"/>
  <c r="CR555" i="1"/>
  <c r="EF555" i="1"/>
  <c r="FT555" i="1"/>
  <c r="HH555" i="1"/>
  <c r="IV555" i="1"/>
  <c r="AT560" i="1"/>
  <c r="CH560" i="1"/>
  <c r="DV560" i="1"/>
  <c r="FJ560" i="1"/>
  <c r="GX560" i="1"/>
  <c r="IL560" i="1"/>
  <c r="DV585" i="1"/>
  <c r="FJ585" i="1"/>
  <c r="GX585" i="1"/>
  <c r="IL585" i="1"/>
  <c r="AT600" i="1"/>
  <c r="CH600" i="1"/>
  <c r="DV600" i="1"/>
  <c r="FJ600" i="1"/>
  <c r="GX600" i="1"/>
  <c r="IL600" i="1"/>
  <c r="BD610" i="1"/>
  <c r="CR610" i="1"/>
  <c r="EF610" i="1"/>
  <c r="FT610" i="1"/>
  <c r="HH610" i="1"/>
  <c r="HH578" i="1" s="1"/>
  <c r="IV610" i="1"/>
  <c r="AT615" i="1"/>
  <c r="CH615" i="1"/>
  <c r="DV615" i="1"/>
  <c r="FJ615" i="1"/>
  <c r="GX615" i="1"/>
  <c r="IL615" i="1"/>
  <c r="AT660" i="1"/>
  <c r="CH660" i="1"/>
  <c r="DV660" i="1"/>
  <c r="FJ660" i="1"/>
  <c r="GX660" i="1"/>
  <c r="IL660" i="1"/>
  <c r="AT725" i="1"/>
  <c r="AJ620" i="1"/>
  <c r="BX620" i="1"/>
  <c r="DL620" i="1"/>
  <c r="EZ620" i="1"/>
  <c r="GN620" i="1"/>
  <c r="IB620" i="1"/>
  <c r="JP620" i="1"/>
  <c r="BD625" i="1"/>
  <c r="CR625" i="1"/>
  <c r="EF625" i="1"/>
  <c r="FT625" i="1"/>
  <c r="BD630" i="1"/>
  <c r="CR630" i="1"/>
  <c r="DV630" i="1"/>
  <c r="IL630" i="1"/>
  <c r="BD655" i="1"/>
  <c r="CR655" i="1"/>
  <c r="EF655" i="1"/>
  <c r="FT655" i="1"/>
  <c r="HH655" i="1"/>
  <c r="IV655" i="1"/>
  <c r="AT665" i="1"/>
  <c r="CH665" i="1"/>
  <c r="DV665" i="1"/>
  <c r="FJ665" i="1"/>
  <c r="GX665" i="1"/>
  <c r="IL665" i="1"/>
  <c r="AT670" i="1"/>
  <c r="CH670" i="1"/>
  <c r="DV670" i="1"/>
  <c r="FJ670" i="1"/>
  <c r="GX670" i="1"/>
  <c r="IL670" i="1"/>
  <c r="AJ680" i="1"/>
  <c r="BX680" i="1"/>
  <c r="DL680" i="1"/>
  <c r="EZ680" i="1"/>
  <c r="GN680" i="1"/>
  <c r="IB680" i="1"/>
  <c r="JP680" i="1"/>
  <c r="AT685" i="1"/>
  <c r="CH685" i="1"/>
  <c r="DV685" i="1"/>
  <c r="FJ685" i="1"/>
  <c r="GX685" i="1"/>
  <c r="IL685" i="1"/>
  <c r="AT690" i="1"/>
  <c r="CH690" i="1"/>
  <c r="DV690" i="1"/>
  <c r="FJ690" i="1"/>
  <c r="GX690" i="1"/>
  <c r="IL690" i="1"/>
  <c r="AT695" i="1"/>
  <c r="CH695" i="1"/>
  <c r="DV695" i="1"/>
  <c r="FJ695" i="1"/>
  <c r="GX695" i="1"/>
  <c r="IL695" i="1"/>
  <c r="BD720" i="1"/>
  <c r="CR720" i="1"/>
  <c r="BN615" i="1"/>
  <c r="DB615" i="1"/>
  <c r="EP615" i="1"/>
  <c r="GD615" i="1"/>
  <c r="HR615" i="1"/>
  <c r="JF615" i="1"/>
  <c r="AT620" i="1"/>
  <c r="CH620" i="1"/>
  <c r="DV620" i="1"/>
  <c r="FJ620" i="1"/>
  <c r="GX620" i="1"/>
  <c r="IL620" i="1"/>
  <c r="IV625" i="1"/>
  <c r="FJ630" i="1"/>
  <c r="AT635" i="1"/>
  <c r="CH635" i="1"/>
  <c r="DV635" i="1"/>
  <c r="FJ635" i="1"/>
  <c r="GX635" i="1"/>
  <c r="IL635" i="1"/>
  <c r="Z660" i="1"/>
  <c r="BN660" i="1"/>
  <c r="DB660" i="1"/>
  <c r="EP660" i="1"/>
  <c r="GD660" i="1"/>
  <c r="HR660" i="1"/>
  <c r="JF660" i="1"/>
  <c r="BD665" i="1"/>
  <c r="CR665" i="1"/>
  <c r="EF665" i="1"/>
  <c r="FT665" i="1"/>
  <c r="HH665" i="1"/>
  <c r="IV665" i="1"/>
  <c r="AT675" i="1"/>
  <c r="CH675" i="1"/>
  <c r="DV675" i="1"/>
  <c r="FJ675" i="1"/>
  <c r="GX675" i="1"/>
  <c r="IL675" i="1"/>
  <c r="AT680" i="1"/>
  <c r="CH680" i="1"/>
  <c r="DV680" i="1"/>
  <c r="FJ680" i="1"/>
  <c r="GX680" i="1"/>
  <c r="IL680" i="1"/>
  <c r="BD685" i="1"/>
  <c r="CR685" i="1"/>
  <c r="EF685" i="1"/>
  <c r="FT685" i="1"/>
  <c r="HH685" i="1"/>
  <c r="IV685" i="1"/>
  <c r="BD690" i="1"/>
  <c r="CR690" i="1"/>
  <c r="EF690" i="1"/>
  <c r="FT690" i="1"/>
  <c r="HH690" i="1"/>
  <c r="IV690" i="1"/>
  <c r="AT700" i="1"/>
  <c r="CH700" i="1"/>
  <c r="DV700" i="1"/>
  <c r="FJ700" i="1"/>
  <c r="GX700" i="1"/>
  <c r="IL700" i="1"/>
  <c r="Z725" i="1"/>
  <c r="BN725" i="1"/>
  <c r="EF720" i="1"/>
  <c r="FT720" i="1"/>
  <c r="HH720" i="1"/>
  <c r="IV720" i="1"/>
  <c r="AT730" i="1"/>
  <c r="CH730" i="1"/>
  <c r="DV730" i="1"/>
  <c r="FJ730" i="1"/>
  <c r="GX730" i="1"/>
  <c r="IL730" i="1"/>
  <c r="AT740" i="1"/>
  <c r="CH740" i="1"/>
  <c r="DV740" i="1"/>
  <c r="FJ740" i="1"/>
  <c r="GX740" i="1"/>
  <c r="IL740" i="1"/>
  <c r="AJ745" i="1"/>
  <c r="BX745" i="1"/>
  <c r="DL745" i="1"/>
  <c r="EZ745" i="1"/>
  <c r="GN745" i="1"/>
  <c r="IB745" i="1"/>
  <c r="JP745" i="1"/>
  <c r="GX760" i="1"/>
  <c r="IL760" i="1"/>
  <c r="AT770" i="1"/>
  <c r="CH770" i="1"/>
  <c r="DV770" i="1"/>
  <c r="FJ770" i="1"/>
  <c r="GX770" i="1"/>
  <c r="IL770" i="1"/>
  <c r="AT795" i="1"/>
  <c r="CH795" i="1"/>
  <c r="DV795" i="1"/>
  <c r="FJ795" i="1"/>
  <c r="GX795" i="1"/>
  <c r="IL795" i="1"/>
  <c r="Z805" i="1"/>
  <c r="BN805" i="1"/>
  <c r="DB805" i="1"/>
  <c r="EP805" i="1"/>
  <c r="GD805" i="1"/>
  <c r="HR805" i="1"/>
  <c r="JF805" i="1"/>
  <c r="BD810" i="1"/>
  <c r="CR810" i="1"/>
  <c r="EF810" i="1"/>
  <c r="FT810" i="1"/>
  <c r="HH810" i="1"/>
  <c r="IV810" i="1"/>
  <c r="Z820" i="1"/>
  <c r="BN820" i="1"/>
  <c r="DB820" i="1"/>
  <c r="EP820" i="1"/>
  <c r="GD820" i="1"/>
  <c r="HR820" i="1"/>
  <c r="AT835" i="1"/>
  <c r="CH835" i="1"/>
  <c r="DV835" i="1"/>
  <c r="FJ835" i="1"/>
  <c r="GX835" i="1"/>
  <c r="IL835" i="1"/>
  <c r="EP840" i="1"/>
  <c r="FT840" i="1"/>
  <c r="GX840" i="1"/>
  <c r="AT845" i="1"/>
  <c r="CH845" i="1"/>
  <c r="DV845" i="1"/>
  <c r="FJ845" i="1"/>
  <c r="GX845" i="1"/>
  <c r="IL845" i="1"/>
  <c r="DL735" i="1"/>
  <c r="EZ735" i="1"/>
  <c r="GN735" i="1"/>
  <c r="IB735" i="1"/>
  <c r="JP735" i="1"/>
  <c r="BD740" i="1"/>
  <c r="CR740" i="1"/>
  <c r="EF740" i="1"/>
  <c r="FT740" i="1"/>
  <c r="HH740" i="1"/>
  <c r="IV740" i="1"/>
  <c r="Z750" i="1"/>
  <c r="BN750" i="1"/>
  <c r="DB750" i="1"/>
  <c r="EP750" i="1"/>
  <c r="GD750" i="1"/>
  <c r="HR750" i="1"/>
  <c r="JF750" i="1"/>
  <c r="DB760" i="1"/>
  <c r="EP760" i="1"/>
  <c r="GD760" i="1"/>
  <c r="HR760" i="1"/>
  <c r="JF760" i="1"/>
  <c r="AT765" i="1"/>
  <c r="CH765" i="1"/>
  <c r="DV765" i="1"/>
  <c r="FJ765" i="1"/>
  <c r="AT805" i="1"/>
  <c r="CH805" i="1"/>
  <c r="DV805" i="1"/>
  <c r="FJ805" i="1"/>
  <c r="GX805" i="1"/>
  <c r="IL805" i="1"/>
  <c r="AT820" i="1"/>
  <c r="CH820" i="1"/>
  <c r="DV820" i="1"/>
  <c r="FJ820" i="1"/>
  <c r="GX820" i="1"/>
  <c r="JF820" i="1"/>
  <c r="Z835" i="1"/>
  <c r="BN835" i="1"/>
  <c r="DB835" i="1"/>
  <c r="EP835" i="1"/>
  <c r="GD835" i="1"/>
  <c r="HR835" i="1"/>
  <c r="JF835" i="1"/>
  <c r="BD840" i="1"/>
  <c r="CR840" i="1"/>
  <c r="HR840" i="1"/>
  <c r="IV840" i="1"/>
  <c r="AS20" i="1"/>
  <c r="EE20" i="1"/>
  <c r="EY20" i="1"/>
  <c r="GW20" i="1"/>
  <c r="CQ20" i="1"/>
  <c r="DK20" i="1"/>
  <c r="FI20" i="1"/>
  <c r="IU20" i="1"/>
  <c r="JO20" i="1"/>
  <c r="BC20" i="1"/>
  <c r="BW20" i="1"/>
  <c r="DU20" i="1"/>
  <c r="HG20" i="1"/>
  <c r="IA20" i="1"/>
  <c r="CG20" i="1"/>
  <c r="FS20" i="1"/>
  <c r="GM20" i="1"/>
  <c r="IK20" i="1"/>
  <c r="BC25" i="1"/>
  <c r="GM25" i="1"/>
  <c r="HG25" i="1"/>
  <c r="F291" i="2"/>
  <c r="R267" i="2"/>
  <c r="F295" i="2"/>
  <c r="AX267" i="2"/>
  <c r="F299" i="2"/>
  <c r="CD267" i="2"/>
  <c r="F303" i="2"/>
  <c r="DJ267" i="2"/>
  <c r="F307" i="2"/>
  <c r="EP267" i="2"/>
  <c r="F311" i="2"/>
  <c r="FV267" i="2"/>
  <c r="N19" i="2"/>
  <c r="AT19" i="2"/>
  <c r="BZ19" i="2"/>
  <c r="DF19" i="2"/>
  <c r="EL19" i="2"/>
  <c r="FR19" i="2"/>
  <c r="AD38" i="2"/>
  <c r="BJ38" i="2"/>
  <c r="CP38" i="2"/>
  <c r="DV38" i="2"/>
  <c r="FB38" i="2"/>
  <c r="GH38" i="2"/>
  <c r="AD60" i="2"/>
  <c r="BJ60" i="2"/>
  <c r="CP60" i="2"/>
  <c r="DV60" i="2"/>
  <c r="FB60" i="2"/>
  <c r="GH60" i="2"/>
  <c r="AD82" i="2"/>
  <c r="BJ82" i="2"/>
  <c r="CP82" i="2"/>
  <c r="DV82" i="2"/>
  <c r="FB82" i="2"/>
  <c r="GH82" i="2"/>
  <c r="AD104" i="2"/>
  <c r="BJ104" i="2"/>
  <c r="CP104" i="2"/>
  <c r="DV104" i="2"/>
  <c r="FB104" i="2"/>
  <c r="GH104" i="2"/>
  <c r="AD126" i="2"/>
  <c r="BJ126" i="2"/>
  <c r="CP126" i="2"/>
  <c r="DV126" i="2"/>
  <c r="FB126" i="2"/>
  <c r="GH126" i="2"/>
  <c r="AD148" i="2"/>
  <c r="BJ148" i="2"/>
  <c r="CP148" i="2"/>
  <c r="DV148" i="2"/>
  <c r="FB148" i="2"/>
  <c r="GH148" i="2"/>
  <c r="AD170" i="2"/>
  <c r="BJ170" i="2"/>
  <c r="CP170" i="2"/>
  <c r="DV170" i="2"/>
  <c r="FB170" i="2"/>
  <c r="GH170" i="2"/>
  <c r="DW278" i="2"/>
  <c r="DW268" i="2" s="1"/>
  <c r="H304" i="2" s="1"/>
  <c r="DV192" i="2"/>
  <c r="FC278" i="2"/>
  <c r="FC268" i="2" s="1"/>
  <c r="H308" i="2" s="1"/>
  <c r="FB192" i="2"/>
  <c r="GI278" i="2"/>
  <c r="GI268" i="2" s="1"/>
  <c r="H312" i="2" s="1"/>
  <c r="GH192" i="2"/>
  <c r="B278" i="2"/>
  <c r="B268" i="2" s="1"/>
  <c r="AH278" i="2"/>
  <c r="AH268" i="2" s="1"/>
  <c r="BN278" i="2"/>
  <c r="BN268" i="2" s="1"/>
  <c r="CT278" i="2"/>
  <c r="CT268" i="2" s="1"/>
  <c r="DZ278" i="2"/>
  <c r="DZ268" i="2" s="1"/>
  <c r="FF278" i="2"/>
  <c r="FF268" i="2" s="1"/>
  <c r="GL278" i="2"/>
  <c r="GL268" i="2" s="1"/>
  <c r="AL192" i="2"/>
  <c r="AL195" i="2" s="1"/>
  <c r="BZ192" i="2"/>
  <c r="ED192" i="2"/>
  <c r="ED195" i="2" s="1"/>
  <c r="F292" i="2"/>
  <c r="Z267" i="2"/>
  <c r="F296" i="2"/>
  <c r="BF267" i="2"/>
  <c r="F300" i="2"/>
  <c r="CL267" i="2"/>
  <c r="F304" i="2"/>
  <c r="DR267" i="2"/>
  <c r="F308" i="2"/>
  <c r="EX267" i="2"/>
  <c r="F312" i="2"/>
  <c r="GD267" i="2"/>
  <c r="V19" i="2"/>
  <c r="BB19" i="2"/>
  <c r="CH19" i="2"/>
  <c r="DN19" i="2"/>
  <c r="ET19" i="2"/>
  <c r="FZ19" i="2"/>
  <c r="F38" i="2"/>
  <c r="AL38" i="2"/>
  <c r="BR38" i="2"/>
  <c r="CX38" i="2"/>
  <c r="ED38" i="2"/>
  <c r="ED41" i="2" s="1"/>
  <c r="FJ38" i="2"/>
  <c r="FJ41" i="2" s="1"/>
  <c r="GP38" i="2"/>
  <c r="GP41" i="2" s="1"/>
  <c r="F60" i="2"/>
  <c r="AL60" i="2"/>
  <c r="BR60" i="2"/>
  <c r="CX60" i="2"/>
  <c r="ED60" i="2"/>
  <c r="FJ60" i="2"/>
  <c r="GP60" i="2"/>
  <c r="F82" i="2"/>
  <c r="AL82" i="2"/>
  <c r="BR82" i="2"/>
  <c r="CX82" i="2"/>
  <c r="ED82" i="2"/>
  <c r="FJ82" i="2"/>
  <c r="GP82" i="2"/>
  <c r="F104" i="2"/>
  <c r="AL104" i="2"/>
  <c r="BR104" i="2"/>
  <c r="CX104" i="2"/>
  <c r="ED104" i="2"/>
  <c r="FJ104" i="2"/>
  <c r="GP104" i="2"/>
  <c r="F126" i="2"/>
  <c r="AL126" i="2"/>
  <c r="BR126" i="2"/>
  <c r="CX126" i="2"/>
  <c r="ED126" i="2"/>
  <c r="FJ126" i="2"/>
  <c r="GP126" i="2"/>
  <c r="F148" i="2"/>
  <c r="AL148" i="2"/>
  <c r="BR148" i="2"/>
  <c r="CX148" i="2"/>
  <c r="ED148" i="2"/>
  <c r="FJ148" i="2"/>
  <c r="GP148" i="2"/>
  <c r="F170" i="2"/>
  <c r="AL170" i="2"/>
  <c r="BR170" i="2"/>
  <c r="CX170" i="2"/>
  <c r="ED170" i="2"/>
  <c r="FJ170" i="2"/>
  <c r="GP170" i="2"/>
  <c r="GQ278" i="2"/>
  <c r="GQ268" i="2" s="1"/>
  <c r="H313" i="2" s="1"/>
  <c r="GP192" i="2"/>
  <c r="GP195" i="2" s="1"/>
  <c r="J278" i="2"/>
  <c r="J268" i="2" s="1"/>
  <c r="AP278" i="2"/>
  <c r="AP268" i="2" s="1"/>
  <c r="AT195" i="2"/>
  <c r="BV278" i="2"/>
  <c r="BV268" i="2" s="1"/>
  <c r="BZ195" i="2"/>
  <c r="DB278" i="2"/>
  <c r="DB268" i="2" s="1"/>
  <c r="EH278" i="2"/>
  <c r="EH268" i="2" s="1"/>
  <c r="FN278" i="2"/>
  <c r="FN268" i="2" s="1"/>
  <c r="F192" i="2"/>
  <c r="F195" i="2" s="1"/>
  <c r="AT192" i="2"/>
  <c r="CP192" i="2"/>
  <c r="EL192" i="2"/>
  <c r="EL195" i="2" s="1"/>
  <c r="F289" i="2"/>
  <c r="B267" i="2"/>
  <c r="F293" i="2"/>
  <c r="AH267" i="2"/>
  <c r="F297" i="2"/>
  <c r="BN267" i="2"/>
  <c r="F301" i="2"/>
  <c r="CT267" i="2"/>
  <c r="F305" i="2"/>
  <c r="DZ267" i="2"/>
  <c r="F309" i="2"/>
  <c r="FF267" i="2"/>
  <c r="AD19" i="2"/>
  <c r="BJ19" i="2"/>
  <c r="CP19" i="2"/>
  <c r="DV19" i="2"/>
  <c r="FB19" i="2"/>
  <c r="GH19" i="2"/>
  <c r="N38" i="2"/>
  <c r="N41" i="2" s="1"/>
  <c r="AT38" i="2"/>
  <c r="AT41" i="2" s="1"/>
  <c r="BZ38" i="2"/>
  <c r="BZ41" i="2" s="1"/>
  <c r="DF38" i="2"/>
  <c r="DF41" i="2" s="1"/>
  <c r="EL38" i="2"/>
  <c r="EL41" i="2" s="1"/>
  <c r="FR38" i="2"/>
  <c r="FR41" i="2" s="1"/>
  <c r="AD41" i="2"/>
  <c r="BJ41" i="2"/>
  <c r="CP41" i="2"/>
  <c r="DV41" i="2"/>
  <c r="FB41" i="2"/>
  <c r="GH41" i="2"/>
  <c r="N60" i="2"/>
  <c r="N63" i="2" s="1"/>
  <c r="AT60" i="2"/>
  <c r="AT63" i="2" s="1"/>
  <c r="BZ60" i="2"/>
  <c r="BZ63" i="2" s="1"/>
  <c r="DF60" i="2"/>
  <c r="DF63" i="2" s="1"/>
  <c r="EL60" i="2"/>
  <c r="EL63" i="2" s="1"/>
  <c r="FR60" i="2"/>
  <c r="FR63" i="2" s="1"/>
  <c r="AD63" i="2"/>
  <c r="BJ63" i="2"/>
  <c r="CP63" i="2"/>
  <c r="DV63" i="2"/>
  <c r="FB63" i="2"/>
  <c r="GH63" i="2"/>
  <c r="N82" i="2"/>
  <c r="N85" i="2" s="1"/>
  <c r="AT82" i="2"/>
  <c r="AT85" i="2" s="1"/>
  <c r="BZ82" i="2"/>
  <c r="BZ85" i="2" s="1"/>
  <c r="DF82" i="2"/>
  <c r="DF85" i="2" s="1"/>
  <c r="EL82" i="2"/>
  <c r="EL85" i="2" s="1"/>
  <c r="FR82" i="2"/>
  <c r="FR85" i="2" s="1"/>
  <c r="AD85" i="2"/>
  <c r="BJ85" i="2"/>
  <c r="CP85" i="2"/>
  <c r="DV85" i="2"/>
  <c r="FB85" i="2"/>
  <c r="GH85" i="2"/>
  <c r="N104" i="2"/>
  <c r="N107" i="2" s="1"/>
  <c r="AT104" i="2"/>
  <c r="AT107" i="2" s="1"/>
  <c r="BZ104" i="2"/>
  <c r="BZ107" i="2" s="1"/>
  <c r="DF104" i="2"/>
  <c r="DF107" i="2" s="1"/>
  <c r="EL104" i="2"/>
  <c r="EL107" i="2" s="1"/>
  <c r="FR104" i="2"/>
  <c r="FR107" i="2" s="1"/>
  <c r="AD107" i="2"/>
  <c r="BJ107" i="2"/>
  <c r="CP107" i="2"/>
  <c r="DV107" i="2"/>
  <c r="FB107" i="2"/>
  <c r="GH107" i="2"/>
  <c r="N126" i="2"/>
  <c r="N129" i="2" s="1"/>
  <c r="AT126" i="2"/>
  <c r="AT129" i="2" s="1"/>
  <c r="BZ126" i="2"/>
  <c r="BZ129" i="2" s="1"/>
  <c r="DF126" i="2"/>
  <c r="DF129" i="2" s="1"/>
  <c r="EL126" i="2"/>
  <c r="EL129" i="2" s="1"/>
  <c r="FR126" i="2"/>
  <c r="FR129" i="2" s="1"/>
  <c r="AD129" i="2"/>
  <c r="BJ129" i="2"/>
  <c r="CP129" i="2"/>
  <c r="DV129" i="2"/>
  <c r="FB129" i="2"/>
  <c r="GH129" i="2"/>
  <c r="N148" i="2"/>
  <c r="N151" i="2" s="1"/>
  <c r="AT148" i="2"/>
  <c r="AT151" i="2" s="1"/>
  <c r="BZ148" i="2"/>
  <c r="BZ151" i="2" s="1"/>
  <c r="DF148" i="2"/>
  <c r="DF151" i="2" s="1"/>
  <c r="EL148" i="2"/>
  <c r="EL151" i="2" s="1"/>
  <c r="FR148" i="2"/>
  <c r="FR151" i="2" s="1"/>
  <c r="AD151" i="2"/>
  <c r="BJ151" i="2"/>
  <c r="CP151" i="2"/>
  <c r="DV151" i="2"/>
  <c r="FB151" i="2"/>
  <c r="GH151" i="2"/>
  <c r="N170" i="2"/>
  <c r="N173" i="2" s="1"/>
  <c r="AT170" i="2"/>
  <c r="AT173" i="2" s="1"/>
  <c r="BZ170" i="2"/>
  <c r="BZ173" i="2" s="1"/>
  <c r="DF170" i="2"/>
  <c r="DF173" i="2" s="1"/>
  <c r="EL170" i="2"/>
  <c r="EL173" i="2" s="1"/>
  <c r="FR170" i="2"/>
  <c r="FR173" i="2" s="1"/>
  <c r="AD173" i="2"/>
  <c r="BJ173" i="2"/>
  <c r="CP173" i="2"/>
  <c r="DV173" i="2"/>
  <c r="FB173" i="2"/>
  <c r="GH173" i="2"/>
  <c r="FS278" i="2"/>
  <c r="FS268" i="2" s="1"/>
  <c r="H310" i="2" s="1"/>
  <c r="FR192" i="2"/>
  <c r="FR195" i="2" s="1"/>
  <c r="R278" i="2"/>
  <c r="R268" i="2" s="1"/>
  <c r="AX278" i="2"/>
  <c r="AX268" i="2" s="1"/>
  <c r="CD278" i="2"/>
  <c r="CD268" i="2" s="1"/>
  <c r="DJ278" i="2"/>
  <c r="DJ268" i="2" s="1"/>
  <c r="EP278" i="2"/>
  <c r="EP268" i="2" s="1"/>
  <c r="FV278" i="2"/>
  <c r="FV268" i="2" s="1"/>
  <c r="N192" i="2"/>
  <c r="N195" i="2" s="1"/>
  <c r="BJ192" i="2"/>
  <c r="CX192" i="2"/>
  <c r="CX195" i="2" s="1"/>
  <c r="FJ192" i="2"/>
  <c r="FJ195" i="2" s="1"/>
  <c r="F290" i="2"/>
  <c r="J267" i="2"/>
  <c r="F294" i="2"/>
  <c r="AP267" i="2"/>
  <c r="F298" i="2"/>
  <c r="BV267" i="2"/>
  <c r="F302" i="2"/>
  <c r="DB267" i="2"/>
  <c r="F306" i="2"/>
  <c r="EH267" i="2"/>
  <c r="F310" i="2"/>
  <c r="FN267" i="2"/>
  <c r="D296" i="2"/>
  <c r="BG266" i="2"/>
  <c r="D300" i="2"/>
  <c r="CM266" i="2"/>
  <c r="D304" i="2"/>
  <c r="DS266" i="2"/>
  <c r="D308" i="2"/>
  <c r="EY266" i="2"/>
  <c r="D312" i="2"/>
  <c r="GE266" i="2"/>
  <c r="F19" i="2"/>
  <c r="AL19" i="2"/>
  <c r="BR19" i="2"/>
  <c r="CX19" i="2"/>
  <c r="ED19" i="2"/>
  <c r="FJ19" i="2"/>
  <c r="V38" i="2"/>
  <c r="V41" i="2" s="1"/>
  <c r="BB38" i="2"/>
  <c r="BB41" i="2" s="1"/>
  <c r="CH38" i="2"/>
  <c r="CH41" i="2" s="1"/>
  <c r="DN38" i="2"/>
  <c r="DN41" i="2" s="1"/>
  <c r="ET38" i="2"/>
  <c r="ET41" i="2" s="1"/>
  <c r="FZ38" i="2"/>
  <c r="FZ41" i="2" s="1"/>
  <c r="F41" i="2"/>
  <c r="AL41" i="2"/>
  <c r="BR41" i="2"/>
  <c r="CX41" i="2"/>
  <c r="V60" i="2"/>
  <c r="V63" i="2" s="1"/>
  <c r="BB60" i="2"/>
  <c r="BB63" i="2" s="1"/>
  <c r="CH60" i="2"/>
  <c r="CH63" i="2" s="1"/>
  <c r="DN60" i="2"/>
  <c r="DN63" i="2" s="1"/>
  <c r="ET60" i="2"/>
  <c r="ET63" i="2" s="1"/>
  <c r="FZ60" i="2"/>
  <c r="FZ63" i="2" s="1"/>
  <c r="F63" i="2"/>
  <c r="AL63" i="2"/>
  <c r="BR63" i="2"/>
  <c r="CX63" i="2"/>
  <c r="ED63" i="2"/>
  <c r="FJ63" i="2"/>
  <c r="GP63" i="2"/>
  <c r="V82" i="2"/>
  <c r="V85" i="2" s="1"/>
  <c r="BB82" i="2"/>
  <c r="BB85" i="2" s="1"/>
  <c r="CH82" i="2"/>
  <c r="CH85" i="2" s="1"/>
  <c r="DN82" i="2"/>
  <c r="DN85" i="2" s="1"/>
  <c r="ET82" i="2"/>
  <c r="ET85" i="2" s="1"/>
  <c r="FZ82" i="2"/>
  <c r="FZ85" i="2" s="1"/>
  <c r="F85" i="2"/>
  <c r="AL85" i="2"/>
  <c r="BR85" i="2"/>
  <c r="CX85" i="2"/>
  <c r="ED85" i="2"/>
  <c r="FJ85" i="2"/>
  <c r="GP85" i="2"/>
  <c r="V104" i="2"/>
  <c r="V107" i="2" s="1"/>
  <c r="BB104" i="2"/>
  <c r="BB107" i="2" s="1"/>
  <c r="CH104" i="2"/>
  <c r="CH107" i="2" s="1"/>
  <c r="DN104" i="2"/>
  <c r="DN107" i="2" s="1"/>
  <c r="ET104" i="2"/>
  <c r="ET107" i="2" s="1"/>
  <c r="FZ104" i="2"/>
  <c r="FZ107" i="2" s="1"/>
  <c r="F107" i="2"/>
  <c r="AL107" i="2"/>
  <c r="BR107" i="2"/>
  <c r="CX107" i="2"/>
  <c r="ED107" i="2"/>
  <c r="FJ107" i="2"/>
  <c r="GP107" i="2"/>
  <c r="V126" i="2"/>
  <c r="V129" i="2" s="1"/>
  <c r="BB126" i="2"/>
  <c r="BB129" i="2" s="1"/>
  <c r="CH126" i="2"/>
  <c r="CH129" i="2" s="1"/>
  <c r="DN126" i="2"/>
  <c r="DN129" i="2" s="1"/>
  <c r="ET126" i="2"/>
  <c r="ET129" i="2" s="1"/>
  <c r="FZ126" i="2"/>
  <c r="FZ129" i="2" s="1"/>
  <c r="F129" i="2"/>
  <c r="AL129" i="2"/>
  <c r="BR129" i="2"/>
  <c r="CX129" i="2"/>
  <c r="ED129" i="2"/>
  <c r="FJ129" i="2"/>
  <c r="GP129" i="2"/>
  <c r="V148" i="2"/>
  <c r="V151" i="2" s="1"/>
  <c r="BB148" i="2"/>
  <c r="BB151" i="2" s="1"/>
  <c r="CH148" i="2"/>
  <c r="CH151" i="2" s="1"/>
  <c r="DN148" i="2"/>
  <c r="DN151" i="2" s="1"/>
  <c r="ET148" i="2"/>
  <c r="ET151" i="2" s="1"/>
  <c r="FZ148" i="2"/>
  <c r="FZ151" i="2" s="1"/>
  <c r="F151" i="2"/>
  <c r="AL151" i="2"/>
  <c r="BR151" i="2"/>
  <c r="CX151" i="2"/>
  <c r="ED151" i="2"/>
  <c r="FJ151" i="2"/>
  <c r="GP151" i="2"/>
  <c r="V170" i="2"/>
  <c r="V173" i="2" s="1"/>
  <c r="BB170" i="2"/>
  <c r="BB173" i="2" s="1"/>
  <c r="CH170" i="2"/>
  <c r="CH173" i="2" s="1"/>
  <c r="DN170" i="2"/>
  <c r="DN173" i="2" s="1"/>
  <c r="ET170" i="2"/>
  <c r="ET173" i="2" s="1"/>
  <c r="FZ170" i="2"/>
  <c r="FZ173" i="2" s="1"/>
  <c r="F173" i="2"/>
  <c r="AL173" i="2"/>
  <c r="BR173" i="2"/>
  <c r="CX173" i="2"/>
  <c r="ED173" i="2"/>
  <c r="FJ173" i="2"/>
  <c r="GP173" i="2"/>
  <c r="W278" i="2"/>
  <c r="W268" i="2" s="1"/>
  <c r="H291" i="2" s="1"/>
  <c r="V192" i="2"/>
  <c r="V195" i="2" s="1"/>
  <c r="BC278" i="2"/>
  <c r="BC268" i="2" s="1"/>
  <c r="H295" i="2" s="1"/>
  <c r="BB192" i="2"/>
  <c r="BB195" i="2" s="1"/>
  <c r="CI278" i="2"/>
  <c r="CI268" i="2" s="1"/>
  <c r="H299" i="2" s="1"/>
  <c r="CH192" i="2"/>
  <c r="CH195" i="2" s="1"/>
  <c r="DO278" i="2"/>
  <c r="DO268" i="2" s="1"/>
  <c r="H303" i="2" s="1"/>
  <c r="DN192" i="2"/>
  <c r="DN195" i="2" s="1"/>
  <c r="EU278" i="2"/>
  <c r="EU268" i="2" s="1"/>
  <c r="H307" i="2" s="1"/>
  <c r="ET192" i="2"/>
  <c r="ET195" i="2" s="1"/>
  <c r="GA278" i="2"/>
  <c r="GA268" i="2" s="1"/>
  <c r="H311" i="2" s="1"/>
  <c r="FZ192" i="2"/>
  <c r="FZ195" i="2" s="1"/>
  <c r="Z278" i="2"/>
  <c r="Z268" i="2" s="1"/>
  <c r="AD192" i="2"/>
  <c r="AD195" i="2" s="1"/>
  <c r="BR192" i="2"/>
  <c r="BR195" i="2" s="1"/>
  <c r="DF192" i="2"/>
  <c r="DF195" i="2" s="1"/>
  <c r="V214" i="2"/>
  <c r="BB214" i="2"/>
  <c r="CH214" i="2"/>
  <c r="DN214" i="2"/>
  <c r="ET214" i="2"/>
  <c r="FZ214" i="2"/>
  <c r="V236" i="2"/>
  <c r="BB236" i="2"/>
  <c r="CH236" i="2"/>
  <c r="DN236" i="2"/>
  <c r="ET236" i="2"/>
  <c r="FZ236" i="2"/>
  <c r="V258" i="2"/>
  <c r="BB258" i="2"/>
  <c r="CH258" i="2"/>
  <c r="DN258" i="2"/>
  <c r="ET258" i="2"/>
  <c r="FZ258" i="2"/>
  <c r="AD214" i="2"/>
  <c r="BJ214" i="2"/>
  <c r="CP214" i="2"/>
  <c r="DV214" i="2"/>
  <c r="FB214" i="2"/>
  <c r="GH214" i="2"/>
  <c r="AD236" i="2"/>
  <c r="BJ236" i="2"/>
  <c r="CP236" i="2"/>
  <c r="DV236" i="2"/>
  <c r="FB236" i="2"/>
  <c r="GH236" i="2"/>
  <c r="AD258" i="2"/>
  <c r="BJ258" i="2"/>
  <c r="CP258" i="2"/>
  <c r="DV258" i="2"/>
  <c r="FB258" i="2"/>
  <c r="GH258" i="2"/>
  <c r="F214" i="2"/>
  <c r="F217" i="2" s="1"/>
  <c r="AL214" i="2"/>
  <c r="AL217" i="2" s="1"/>
  <c r="BR214" i="2"/>
  <c r="BR217" i="2" s="1"/>
  <c r="CX214" i="2"/>
  <c r="CX217" i="2" s="1"/>
  <c r="ED214" i="2"/>
  <c r="ED217" i="2" s="1"/>
  <c r="FJ214" i="2"/>
  <c r="FJ217" i="2" s="1"/>
  <c r="GP214" i="2"/>
  <c r="GP217" i="2" s="1"/>
  <c r="V217" i="2"/>
  <c r="BB217" i="2"/>
  <c r="CH217" i="2"/>
  <c r="DN217" i="2"/>
  <c r="ET217" i="2"/>
  <c r="FZ217" i="2"/>
  <c r="F236" i="2"/>
  <c r="F239" i="2" s="1"/>
  <c r="AL236" i="2"/>
  <c r="AL239" i="2" s="1"/>
  <c r="BR236" i="2"/>
  <c r="BR239" i="2" s="1"/>
  <c r="CX236" i="2"/>
  <c r="CX239" i="2" s="1"/>
  <c r="ED236" i="2"/>
  <c r="ED239" i="2" s="1"/>
  <c r="FJ236" i="2"/>
  <c r="FJ239" i="2" s="1"/>
  <c r="GP236" i="2"/>
  <c r="GP239" i="2" s="1"/>
  <c r="V239" i="2"/>
  <c r="BB239" i="2"/>
  <c r="CH239" i="2"/>
  <c r="DN239" i="2"/>
  <c r="ET239" i="2"/>
  <c r="FZ239" i="2"/>
  <c r="F258" i="2"/>
  <c r="F261" i="2" s="1"/>
  <c r="AL258" i="2"/>
  <c r="AL261" i="2" s="1"/>
  <c r="BR258" i="2"/>
  <c r="BR261" i="2" s="1"/>
  <c r="CX258" i="2"/>
  <c r="CX261" i="2" s="1"/>
  <c r="ED258" i="2"/>
  <c r="ED261" i="2" s="1"/>
  <c r="FJ258" i="2"/>
  <c r="FJ261" i="2" s="1"/>
  <c r="GP258" i="2"/>
  <c r="GP261" i="2" s="1"/>
  <c r="V261" i="2"/>
  <c r="BB261" i="2"/>
  <c r="CH261" i="2"/>
  <c r="DN261" i="2"/>
  <c r="ET261" i="2"/>
  <c r="FZ261" i="2"/>
  <c r="BJ195" i="2"/>
  <c r="CP195" i="2"/>
  <c r="DV195" i="2"/>
  <c r="FB195" i="2"/>
  <c r="GH195" i="2"/>
  <c r="N214" i="2"/>
  <c r="N217" i="2" s="1"/>
  <c r="AT214" i="2"/>
  <c r="AT217" i="2" s="1"/>
  <c r="BZ214" i="2"/>
  <c r="BZ217" i="2" s="1"/>
  <c r="DF214" i="2"/>
  <c r="DF217" i="2" s="1"/>
  <c r="EL214" i="2"/>
  <c r="EL217" i="2" s="1"/>
  <c r="FR214" i="2"/>
  <c r="FR217" i="2" s="1"/>
  <c r="AD217" i="2"/>
  <c r="BJ217" i="2"/>
  <c r="CP217" i="2"/>
  <c r="DV217" i="2"/>
  <c r="FB217" i="2"/>
  <c r="GH217" i="2"/>
  <c r="N236" i="2"/>
  <c r="N239" i="2" s="1"/>
  <c r="AT236" i="2"/>
  <c r="AT239" i="2" s="1"/>
  <c r="BZ236" i="2"/>
  <c r="BZ239" i="2" s="1"/>
  <c r="DF236" i="2"/>
  <c r="DF239" i="2" s="1"/>
  <c r="EL236" i="2"/>
  <c r="EL239" i="2" s="1"/>
  <c r="FR236" i="2"/>
  <c r="FR239" i="2" s="1"/>
  <c r="AD239" i="2"/>
  <c r="BJ239" i="2"/>
  <c r="CP239" i="2"/>
  <c r="DV239" i="2"/>
  <c r="FB239" i="2"/>
  <c r="GH239" i="2"/>
  <c r="N258" i="2"/>
  <c r="N261" i="2" s="1"/>
  <c r="AT258" i="2"/>
  <c r="AT261" i="2" s="1"/>
  <c r="BZ258" i="2"/>
  <c r="BZ261" i="2" s="1"/>
  <c r="DF258" i="2"/>
  <c r="DF261" i="2" s="1"/>
  <c r="EL258" i="2"/>
  <c r="EL261" i="2" s="1"/>
  <c r="FR258" i="2"/>
  <c r="FR261" i="2" s="1"/>
  <c r="AD261" i="2"/>
  <c r="BJ261" i="2"/>
  <c r="CP261" i="2"/>
  <c r="DV261" i="2"/>
  <c r="FB261" i="2"/>
  <c r="GH261" i="2"/>
  <c r="CO42" i="1"/>
  <c r="CP37" i="1"/>
  <c r="EC42" i="1"/>
  <c r="ED37" i="1"/>
  <c r="HE42" i="1"/>
  <c r="HF37" i="1"/>
  <c r="BA45" i="1"/>
  <c r="BB40" i="1"/>
  <c r="ED32" i="1"/>
  <c r="FR32" i="1"/>
  <c r="HF32" i="1"/>
  <c r="BB35" i="1"/>
  <c r="AG35" i="1"/>
  <c r="AH30" i="1"/>
  <c r="EM40" i="1"/>
  <c r="EN35" i="1"/>
  <c r="BA42" i="1"/>
  <c r="BB37" i="1"/>
  <c r="FQ42" i="1"/>
  <c r="FR37" i="1"/>
  <c r="IS42" i="1"/>
  <c r="IT37" i="1"/>
  <c r="BB32" i="1"/>
  <c r="CP32" i="1"/>
  <c r="IT32" i="1"/>
  <c r="CE30" i="1"/>
  <c r="CF25" i="1"/>
  <c r="DI35" i="1"/>
  <c r="DJ30" i="1"/>
  <c r="II30" i="1"/>
  <c r="IJ25" i="1"/>
  <c r="JM35" i="1"/>
  <c r="JN30" i="1"/>
  <c r="W40" i="1"/>
  <c r="X35" i="1"/>
  <c r="AR25" i="1"/>
  <c r="CY40" i="1"/>
  <c r="CZ35" i="1"/>
  <c r="EX25" i="1"/>
  <c r="EY25" i="1" s="1"/>
  <c r="FS25" i="1"/>
  <c r="JC40" i="1"/>
  <c r="JD35" i="1"/>
  <c r="AQ42" i="1"/>
  <c r="AR37" i="1"/>
  <c r="CE42" i="1"/>
  <c r="CF37" i="1"/>
  <c r="DS42" i="1"/>
  <c r="DT37" i="1"/>
  <c r="FG42" i="1"/>
  <c r="FH37" i="1"/>
  <c r="GU42" i="1"/>
  <c r="GV37" i="1"/>
  <c r="II42" i="1"/>
  <c r="IJ37" i="1"/>
  <c r="BL30" i="1"/>
  <c r="CO45" i="1"/>
  <c r="CP40" i="1"/>
  <c r="DS30" i="1"/>
  <c r="DT25" i="1"/>
  <c r="AQ35" i="1"/>
  <c r="AQ40" i="1" s="1"/>
  <c r="AQ45" i="1" s="1"/>
  <c r="AR30" i="1"/>
  <c r="BU35" i="1"/>
  <c r="BV30" i="1"/>
  <c r="GU30" i="1"/>
  <c r="GV25" i="1"/>
  <c r="HY35" i="1"/>
  <c r="HZ30" i="1"/>
  <c r="W36" i="1"/>
  <c r="X31" i="1"/>
  <c r="AG36" i="1"/>
  <c r="AH31" i="1"/>
  <c r="AQ36" i="1"/>
  <c r="AR31" i="1"/>
  <c r="BA36" i="1"/>
  <c r="BB31" i="1"/>
  <c r="BK36" i="1"/>
  <c r="BL31" i="1"/>
  <c r="BU36" i="1"/>
  <c r="BV31" i="1"/>
  <c r="CE36" i="1"/>
  <c r="CF31" i="1"/>
  <c r="CO36" i="1"/>
  <c r="CP31" i="1"/>
  <c r="CY36" i="1"/>
  <c r="CZ31" i="1"/>
  <c r="DI36" i="1"/>
  <c r="DJ31" i="1"/>
  <c r="DS36" i="1"/>
  <c r="DT31" i="1"/>
  <c r="EC36" i="1"/>
  <c r="ED31" i="1"/>
  <c r="EM36" i="1"/>
  <c r="EN31" i="1"/>
  <c r="EW36" i="1"/>
  <c r="EX31" i="1"/>
  <c r="FG36" i="1"/>
  <c r="FH31" i="1"/>
  <c r="FQ36" i="1"/>
  <c r="FR31" i="1"/>
  <c r="GA36" i="1"/>
  <c r="GB31" i="1"/>
  <c r="GK36" i="1"/>
  <c r="GL31" i="1"/>
  <c r="GU36" i="1"/>
  <c r="GV31" i="1"/>
  <c r="HE36" i="1"/>
  <c r="HF31" i="1"/>
  <c r="HO36" i="1"/>
  <c r="HP31" i="1"/>
  <c r="HY36" i="1"/>
  <c r="HZ31" i="1"/>
  <c r="II36" i="1"/>
  <c r="IJ31" i="1"/>
  <c r="IS36" i="1"/>
  <c r="IT31" i="1"/>
  <c r="JC36" i="1"/>
  <c r="JD31" i="1"/>
  <c r="JM36" i="1"/>
  <c r="JN31" i="1"/>
  <c r="BK40" i="1"/>
  <c r="BL35" i="1"/>
  <c r="DK25" i="1"/>
  <c r="EE25" i="1"/>
  <c r="HO40" i="1"/>
  <c r="HP35" i="1"/>
  <c r="IS45" i="1"/>
  <c r="IT40" i="1"/>
  <c r="JO25" i="1"/>
  <c r="X26" i="1"/>
  <c r="AR26" i="1"/>
  <c r="BL26" i="1"/>
  <c r="CF26" i="1"/>
  <c r="CZ26" i="1"/>
  <c r="DT26" i="1"/>
  <c r="EN26" i="1"/>
  <c r="FH26" i="1"/>
  <c r="GB26" i="1"/>
  <c r="GV26" i="1"/>
  <c r="HP26" i="1"/>
  <c r="IJ26" i="1"/>
  <c r="JD26" i="1"/>
  <c r="BU42" i="1"/>
  <c r="BV37" i="1"/>
  <c r="DI42" i="1"/>
  <c r="DJ37" i="1"/>
  <c r="EW42" i="1"/>
  <c r="EX37" i="1"/>
  <c r="GK42" i="1"/>
  <c r="GL37" i="1"/>
  <c r="HY42" i="1"/>
  <c r="HZ37" i="1"/>
  <c r="JM42" i="1"/>
  <c r="JN37" i="1"/>
  <c r="CZ30" i="1"/>
  <c r="EC45" i="1"/>
  <c r="ED40" i="1"/>
  <c r="AR32" i="1"/>
  <c r="BL32" i="1"/>
  <c r="CF32" i="1"/>
  <c r="CZ32" i="1"/>
  <c r="DT32" i="1"/>
  <c r="EN32" i="1"/>
  <c r="FH32" i="1"/>
  <c r="GB32" i="1"/>
  <c r="GV32" i="1"/>
  <c r="HP32" i="1"/>
  <c r="IJ32" i="1"/>
  <c r="JD32" i="1"/>
  <c r="EW35" i="1"/>
  <c r="EX30" i="1"/>
  <c r="EY30" i="1" s="1"/>
  <c r="FG30" i="1"/>
  <c r="FH25" i="1"/>
  <c r="FI25" i="1" s="1"/>
  <c r="GK35" i="1"/>
  <c r="GL30" i="1"/>
  <c r="GM30" i="1" s="1"/>
  <c r="BV25" i="1"/>
  <c r="BW25" i="1" s="1"/>
  <c r="CQ25" i="1"/>
  <c r="GA40" i="1"/>
  <c r="GB35" i="1"/>
  <c r="HE45" i="1"/>
  <c r="HF40" i="1"/>
  <c r="HZ25" i="1"/>
  <c r="IA25" i="1" s="1"/>
  <c r="IU25" i="1"/>
  <c r="BK42" i="1"/>
  <c r="BL37" i="1"/>
  <c r="CY42" i="1"/>
  <c r="CZ37" i="1"/>
  <c r="EM42" i="1"/>
  <c r="EN37" i="1"/>
  <c r="GA42" i="1"/>
  <c r="GB37" i="1"/>
  <c r="HO42" i="1"/>
  <c r="HP37" i="1"/>
  <c r="JC42" i="1"/>
  <c r="JD37" i="1"/>
  <c r="EN30" i="1"/>
  <c r="EO30" i="1" s="1"/>
  <c r="FQ45" i="1"/>
  <c r="FR40" i="1"/>
  <c r="AR40" i="1"/>
  <c r="EF20" i="1"/>
  <c r="AF842" i="1"/>
  <c r="AH842" i="1" s="1"/>
  <c r="V842" i="1"/>
  <c r="X842" i="1" s="1"/>
  <c r="AF847" i="1"/>
  <c r="AH847" i="1" s="1"/>
  <c r="V847" i="1"/>
  <c r="X847" i="1" s="1"/>
  <c r="AF822" i="1"/>
  <c r="AH822" i="1" s="1"/>
  <c r="V822" i="1"/>
  <c r="X822" i="1" s="1"/>
  <c r="V837" i="1"/>
  <c r="X837" i="1" s="1"/>
  <c r="AF832" i="1"/>
  <c r="AH832" i="1" s="1"/>
  <c r="V832" i="1"/>
  <c r="X832" i="1" s="1"/>
  <c r="AF837" i="1"/>
  <c r="AH837" i="1" s="1"/>
  <c r="AF827" i="1"/>
  <c r="AH827" i="1" s="1"/>
  <c r="V827" i="1"/>
  <c r="X827" i="1" s="1"/>
  <c r="AF817" i="1"/>
  <c r="AH817" i="1" s="1"/>
  <c r="V817" i="1"/>
  <c r="X817" i="1" s="1"/>
  <c r="AF807" i="1"/>
  <c r="AH807" i="1" s="1"/>
  <c r="V807" i="1"/>
  <c r="X807" i="1" s="1"/>
  <c r="V812" i="1"/>
  <c r="X812" i="1" s="1"/>
  <c r="AF812" i="1"/>
  <c r="AH812" i="1" s="1"/>
  <c r="AF802" i="1"/>
  <c r="AH802" i="1" s="1"/>
  <c r="JP786" i="1"/>
  <c r="JF786" i="1"/>
  <c r="IV786" i="1"/>
  <c r="IL786" i="1"/>
  <c r="IB786" i="1"/>
  <c r="HR786" i="1"/>
  <c r="HH786" i="1"/>
  <c r="GX786" i="1"/>
  <c r="GN786" i="1"/>
  <c r="GD786" i="1"/>
  <c r="FT786" i="1"/>
  <c r="FJ786" i="1"/>
  <c r="EZ786" i="1"/>
  <c r="EP786" i="1"/>
  <c r="EF786" i="1"/>
  <c r="DV786" i="1"/>
  <c r="DL786" i="1"/>
  <c r="DB786" i="1"/>
  <c r="CR786" i="1"/>
  <c r="CH786" i="1"/>
  <c r="BX786" i="1"/>
  <c r="BN786" i="1"/>
  <c r="BD786" i="1"/>
  <c r="AT786" i="1"/>
  <c r="AJ786" i="1"/>
  <c r="Z786" i="1"/>
  <c r="U786" i="1"/>
  <c r="JB784" i="1"/>
  <c r="HN784" i="1"/>
  <c r="FZ784" i="1"/>
  <c r="EL784" i="1"/>
  <c r="CX784" i="1"/>
  <c r="BJ784" i="1"/>
  <c r="V784" i="1"/>
  <c r="AF797" i="1"/>
  <c r="AH797" i="1" s="1"/>
  <c r="V797" i="1"/>
  <c r="X797" i="1" s="1"/>
  <c r="V802" i="1"/>
  <c r="X802" i="1" s="1"/>
  <c r="AF792" i="1"/>
  <c r="AH792" i="1" s="1"/>
  <c r="IQ786" i="1"/>
  <c r="HC786" i="1"/>
  <c r="FO786" i="1"/>
  <c r="EA786" i="1"/>
  <c r="CM786" i="1"/>
  <c r="AY786" i="1"/>
  <c r="JL785" i="1"/>
  <c r="JB785" i="1"/>
  <c r="IR785" i="1"/>
  <c r="IH785" i="1"/>
  <c r="HX785" i="1"/>
  <c r="HN785" i="1"/>
  <c r="HD785" i="1"/>
  <c r="GT785" i="1"/>
  <c r="GJ785" i="1"/>
  <c r="FZ785" i="1"/>
  <c r="FP785" i="1"/>
  <c r="FF785" i="1"/>
  <c r="EV785" i="1"/>
  <c r="EL785" i="1"/>
  <c r="EB785" i="1"/>
  <c r="DR785" i="1"/>
  <c r="DH785" i="1"/>
  <c r="CX785" i="1"/>
  <c r="CN785" i="1"/>
  <c r="CD785" i="1"/>
  <c r="BT785" i="1"/>
  <c r="BJ785" i="1"/>
  <c r="AZ785" i="1"/>
  <c r="AP785" i="1"/>
  <c r="AF785" i="1"/>
  <c r="V785" i="1"/>
  <c r="HD784" i="1"/>
  <c r="GT784" i="1"/>
  <c r="GJ784" i="1"/>
  <c r="AZ784" i="1"/>
  <c r="AP784" i="1"/>
  <c r="AF784" i="1"/>
  <c r="V777" i="1"/>
  <c r="X777" i="1" s="1"/>
  <c r="JA786" i="1"/>
  <c r="HM786" i="1"/>
  <c r="FY786" i="1"/>
  <c r="EK786" i="1"/>
  <c r="CW786" i="1"/>
  <c r="BI786" i="1"/>
  <c r="AF786" i="1"/>
  <c r="V786" i="1"/>
  <c r="X786" i="1" s="1"/>
  <c r="IR784" i="1"/>
  <c r="IH784" i="1"/>
  <c r="HX784" i="1"/>
  <c r="CN784" i="1"/>
  <c r="CD784" i="1"/>
  <c r="BT784" i="1"/>
  <c r="AF777" i="1"/>
  <c r="AH777" i="1" s="1"/>
  <c r="AF772" i="1"/>
  <c r="AH772" i="1" s="1"/>
  <c r="V772" i="1"/>
  <c r="X772" i="1" s="1"/>
  <c r="V792" i="1"/>
  <c r="X792" i="1" s="1"/>
  <c r="JK786" i="1"/>
  <c r="HW786" i="1"/>
  <c r="GI786" i="1"/>
  <c r="EU786" i="1"/>
  <c r="DG786" i="1"/>
  <c r="BS786" i="1"/>
  <c r="AE786" i="1"/>
  <c r="JL784" i="1"/>
  <c r="EB784" i="1"/>
  <c r="DR784" i="1"/>
  <c r="DH784" i="1"/>
  <c r="AF767" i="1"/>
  <c r="AH767" i="1" s="1"/>
  <c r="V767" i="1"/>
  <c r="X767" i="1" s="1"/>
  <c r="IG786" i="1"/>
  <c r="GS786" i="1"/>
  <c r="FE786" i="1"/>
  <c r="DQ786" i="1"/>
  <c r="CC786" i="1"/>
  <c r="AO786" i="1"/>
  <c r="FP784" i="1"/>
  <c r="FF784" i="1"/>
  <c r="EV784" i="1"/>
  <c r="AF757" i="1"/>
  <c r="AH757" i="1" s="1"/>
  <c r="V757" i="1"/>
  <c r="X757" i="1" s="1"/>
  <c r="V762" i="1"/>
  <c r="X762" i="1" s="1"/>
  <c r="AF752" i="1"/>
  <c r="AH752" i="1" s="1"/>
  <c r="V752" i="1"/>
  <c r="X752" i="1" s="1"/>
  <c r="AF747" i="1"/>
  <c r="AH747" i="1" s="1"/>
  <c r="V747" i="1"/>
  <c r="X747" i="1" s="1"/>
  <c r="AF762" i="1"/>
  <c r="AH762" i="1" s="1"/>
  <c r="AF742" i="1"/>
  <c r="AH742" i="1" s="1"/>
  <c r="V742" i="1"/>
  <c r="X742" i="1" s="1"/>
  <c r="AF727" i="1"/>
  <c r="AH727" i="1" s="1"/>
  <c r="V727" i="1"/>
  <c r="X727" i="1" s="1"/>
  <c r="AF737" i="1"/>
  <c r="AH737" i="1" s="1"/>
  <c r="AF722" i="1"/>
  <c r="AH722" i="1" s="1"/>
  <c r="V722" i="1"/>
  <c r="X722" i="1" s="1"/>
  <c r="JK716" i="1"/>
  <c r="JA716" i="1"/>
  <c r="IQ716" i="1"/>
  <c r="IG716" i="1"/>
  <c r="HW716" i="1"/>
  <c r="HM716" i="1"/>
  <c r="HC716" i="1"/>
  <c r="GS716" i="1"/>
  <c r="GI716" i="1"/>
  <c r="FY716" i="1"/>
  <c r="FO716" i="1"/>
  <c r="FE716" i="1"/>
  <c r="EU716" i="1"/>
  <c r="EK716" i="1"/>
  <c r="EA716" i="1"/>
  <c r="DQ716" i="1"/>
  <c r="DG716" i="1"/>
  <c r="CW716" i="1"/>
  <c r="CM716" i="1"/>
  <c r="CC716" i="1"/>
  <c r="BS716" i="1"/>
  <c r="BI716" i="1"/>
  <c r="AY716" i="1"/>
  <c r="AO716" i="1"/>
  <c r="AE716" i="1"/>
  <c r="V716" i="1"/>
  <c r="X716" i="1" s="1"/>
  <c r="JL715" i="1"/>
  <c r="JB715" i="1"/>
  <c r="IR715" i="1"/>
  <c r="IH715" i="1"/>
  <c r="HX715" i="1"/>
  <c r="HN715" i="1"/>
  <c r="HD715" i="1"/>
  <c r="GT715" i="1"/>
  <c r="GJ715" i="1"/>
  <c r="FZ715" i="1"/>
  <c r="FP715" i="1"/>
  <c r="FF715" i="1"/>
  <c r="EV715" i="1"/>
  <c r="EL715" i="1"/>
  <c r="EB715" i="1"/>
  <c r="DR715" i="1"/>
  <c r="DH715" i="1"/>
  <c r="CX715" i="1"/>
  <c r="CN715" i="1"/>
  <c r="CD715" i="1"/>
  <c r="BT715" i="1"/>
  <c r="BJ715" i="1"/>
  <c r="AZ715" i="1"/>
  <c r="AP715" i="1"/>
  <c r="AF715" i="1"/>
  <c r="V715" i="1"/>
  <c r="JL714" i="1"/>
  <c r="HX714" i="1"/>
  <c r="GJ714" i="1"/>
  <c r="EV714" i="1"/>
  <c r="DH714" i="1"/>
  <c r="BT714" i="1"/>
  <c r="AF714" i="1"/>
  <c r="JP716" i="1"/>
  <c r="JF716" i="1"/>
  <c r="IV716" i="1"/>
  <c r="IL716" i="1"/>
  <c r="IB716" i="1"/>
  <c r="HR716" i="1"/>
  <c r="HH716" i="1"/>
  <c r="GX716" i="1"/>
  <c r="GN716" i="1"/>
  <c r="GD716" i="1"/>
  <c r="FT716" i="1"/>
  <c r="FJ716" i="1"/>
  <c r="EZ716" i="1"/>
  <c r="EP716" i="1"/>
  <c r="EF716" i="1"/>
  <c r="DV716" i="1"/>
  <c r="DL716" i="1"/>
  <c r="DB716" i="1"/>
  <c r="CR716" i="1"/>
  <c r="CH716" i="1"/>
  <c r="BX716" i="1"/>
  <c r="BN716" i="1"/>
  <c r="BD716" i="1"/>
  <c r="AT716" i="1"/>
  <c r="AJ716" i="1"/>
  <c r="Z716" i="1"/>
  <c r="U716" i="1"/>
  <c r="JB714" i="1"/>
  <c r="HN714" i="1"/>
  <c r="FZ714" i="1"/>
  <c r="EL714" i="1"/>
  <c r="CX714" i="1"/>
  <c r="BJ714" i="1"/>
  <c r="V714" i="1"/>
  <c r="V737" i="1"/>
  <c r="X737" i="1" s="1"/>
  <c r="AF732" i="1"/>
  <c r="AH732" i="1" s="1"/>
  <c r="V732" i="1"/>
  <c r="X732" i="1" s="1"/>
  <c r="HD714" i="1"/>
  <c r="EB714" i="1"/>
  <c r="AZ714" i="1"/>
  <c r="AF707" i="1"/>
  <c r="AH707" i="1" s="1"/>
  <c r="AF702" i="1"/>
  <c r="AH702" i="1" s="1"/>
  <c r="V702" i="1"/>
  <c r="X702" i="1" s="1"/>
  <c r="IH714" i="1"/>
  <c r="FF714" i="1"/>
  <c r="CD714" i="1"/>
  <c r="AF697" i="1"/>
  <c r="AH697" i="1" s="1"/>
  <c r="V697" i="1"/>
  <c r="X697" i="1" s="1"/>
  <c r="AF716" i="1"/>
  <c r="IR714" i="1"/>
  <c r="FP714" i="1"/>
  <c r="CN714" i="1"/>
  <c r="AF692" i="1"/>
  <c r="AH692" i="1" s="1"/>
  <c r="V692" i="1"/>
  <c r="X692" i="1" s="1"/>
  <c r="GT714" i="1"/>
  <c r="DR714" i="1"/>
  <c r="AP714" i="1"/>
  <c r="V707" i="1"/>
  <c r="X707" i="1" s="1"/>
  <c r="AF687" i="1"/>
  <c r="AH687" i="1" s="1"/>
  <c r="V687" i="1"/>
  <c r="X687" i="1" s="1"/>
  <c r="V682" i="1"/>
  <c r="X682" i="1" s="1"/>
  <c r="AF672" i="1"/>
  <c r="AH672" i="1" s="1"/>
  <c r="V672" i="1"/>
  <c r="X672" i="1" s="1"/>
  <c r="AF652" i="1"/>
  <c r="AH652" i="1" s="1"/>
  <c r="V652" i="1"/>
  <c r="X652" i="1" s="1"/>
  <c r="JK646" i="1"/>
  <c r="JA646" i="1"/>
  <c r="IQ646" i="1"/>
  <c r="IG646" i="1"/>
  <c r="HW646" i="1"/>
  <c r="HM646" i="1"/>
  <c r="HC646" i="1"/>
  <c r="GS646" i="1"/>
  <c r="GI646" i="1"/>
  <c r="FY646" i="1"/>
  <c r="FO646" i="1"/>
  <c r="FE646" i="1"/>
  <c r="EU646" i="1"/>
  <c r="EK646" i="1"/>
  <c r="EA646" i="1"/>
  <c r="DQ646" i="1"/>
  <c r="DG646" i="1"/>
  <c r="CW646" i="1"/>
  <c r="CM646" i="1"/>
  <c r="CC646" i="1"/>
  <c r="BS646" i="1"/>
  <c r="BI646" i="1"/>
  <c r="AY646" i="1"/>
  <c r="AO646" i="1"/>
  <c r="AE646" i="1"/>
  <c r="V646" i="1"/>
  <c r="X646" i="1" s="1"/>
  <c r="JL645" i="1"/>
  <c r="JB645" i="1"/>
  <c r="IR645" i="1"/>
  <c r="IH645" i="1"/>
  <c r="HX645" i="1"/>
  <c r="HN645" i="1"/>
  <c r="HD645" i="1"/>
  <c r="GT645" i="1"/>
  <c r="GJ645" i="1"/>
  <c r="FZ645" i="1"/>
  <c r="FP645" i="1"/>
  <c r="FF645" i="1"/>
  <c r="EV645" i="1"/>
  <c r="EL645" i="1"/>
  <c r="EB645" i="1"/>
  <c r="DR645" i="1"/>
  <c r="DH645" i="1"/>
  <c r="CX645" i="1"/>
  <c r="CN645" i="1"/>
  <c r="CD645" i="1"/>
  <c r="BT645" i="1"/>
  <c r="BJ645" i="1"/>
  <c r="AZ645" i="1"/>
  <c r="AP645" i="1"/>
  <c r="AF645" i="1"/>
  <c r="V645" i="1"/>
  <c r="JL644" i="1"/>
  <c r="HX644" i="1"/>
  <c r="GJ644" i="1"/>
  <c r="EV644" i="1"/>
  <c r="DH644" i="1"/>
  <c r="BT644" i="1"/>
  <c r="AF644" i="1"/>
  <c r="AF682" i="1"/>
  <c r="AH682" i="1" s="1"/>
  <c r="AF667" i="1"/>
  <c r="AH667" i="1" s="1"/>
  <c r="V667" i="1"/>
  <c r="X667" i="1" s="1"/>
  <c r="JP646" i="1"/>
  <c r="JF646" i="1"/>
  <c r="IV646" i="1"/>
  <c r="IL646" i="1"/>
  <c r="IB646" i="1"/>
  <c r="HR646" i="1"/>
  <c r="HH646" i="1"/>
  <c r="GX646" i="1"/>
  <c r="GN646" i="1"/>
  <c r="GD646" i="1"/>
  <c r="FT646" i="1"/>
  <c r="FJ646" i="1"/>
  <c r="EZ646" i="1"/>
  <c r="EP646" i="1"/>
  <c r="EF646" i="1"/>
  <c r="DV646" i="1"/>
  <c r="DL646" i="1"/>
  <c r="DB646" i="1"/>
  <c r="CR646" i="1"/>
  <c r="CH646" i="1"/>
  <c r="BX646" i="1"/>
  <c r="BN646" i="1"/>
  <c r="BD646" i="1"/>
  <c r="AT646" i="1"/>
  <c r="AJ646" i="1"/>
  <c r="Z646" i="1"/>
  <c r="U646" i="1"/>
  <c r="JB644" i="1"/>
  <c r="HN644" i="1"/>
  <c r="FZ644" i="1"/>
  <c r="EL644" i="1"/>
  <c r="CX644" i="1"/>
  <c r="BJ644" i="1"/>
  <c r="V644" i="1"/>
  <c r="AF662" i="1"/>
  <c r="AH662" i="1" s="1"/>
  <c r="V662" i="1"/>
  <c r="X662" i="1" s="1"/>
  <c r="IR644" i="1"/>
  <c r="HD644" i="1"/>
  <c r="FP644" i="1"/>
  <c r="EB644" i="1"/>
  <c r="CN644" i="1"/>
  <c r="AZ644" i="1"/>
  <c r="AF637" i="1"/>
  <c r="AH637" i="1" s="1"/>
  <c r="V637" i="1"/>
  <c r="X637" i="1" s="1"/>
  <c r="AF677" i="1"/>
  <c r="AH677" i="1" s="1"/>
  <c r="V677" i="1"/>
  <c r="X677" i="1" s="1"/>
  <c r="AF657" i="1"/>
  <c r="AH657" i="1" s="1"/>
  <c r="V657" i="1"/>
  <c r="X657" i="1" s="1"/>
  <c r="AF646" i="1"/>
  <c r="IH644" i="1"/>
  <c r="GT644" i="1"/>
  <c r="FF644" i="1"/>
  <c r="DR644" i="1"/>
  <c r="CD644" i="1"/>
  <c r="AP644" i="1"/>
  <c r="AF627" i="1"/>
  <c r="AH627" i="1" s="1"/>
  <c r="V627" i="1"/>
  <c r="X627" i="1" s="1"/>
  <c r="AF607" i="1"/>
  <c r="AH607" i="1" s="1"/>
  <c r="V607" i="1"/>
  <c r="X607" i="1" s="1"/>
  <c r="V632" i="1"/>
  <c r="X632" i="1" s="1"/>
  <c r="AF622" i="1"/>
  <c r="AH622" i="1" s="1"/>
  <c r="V622" i="1"/>
  <c r="X622" i="1" s="1"/>
  <c r="AF602" i="1"/>
  <c r="AH602" i="1" s="1"/>
  <c r="V602" i="1"/>
  <c r="X602" i="1" s="1"/>
  <c r="AF617" i="1"/>
  <c r="AH617" i="1" s="1"/>
  <c r="V617" i="1"/>
  <c r="X617" i="1" s="1"/>
  <c r="AF597" i="1"/>
  <c r="AH597" i="1" s="1"/>
  <c r="V597" i="1"/>
  <c r="X597" i="1" s="1"/>
  <c r="JP576" i="1"/>
  <c r="JF576" i="1"/>
  <c r="IV576" i="1"/>
  <c r="IL576" i="1"/>
  <c r="IB576" i="1"/>
  <c r="HR576" i="1"/>
  <c r="HH576" i="1"/>
  <c r="GX576" i="1"/>
  <c r="GN576" i="1"/>
  <c r="GD576" i="1"/>
  <c r="FT576" i="1"/>
  <c r="FJ576" i="1"/>
  <c r="EZ576" i="1"/>
  <c r="EP576" i="1"/>
  <c r="EF576" i="1"/>
  <c r="DV576" i="1"/>
  <c r="DL576" i="1"/>
  <c r="DB576" i="1"/>
  <c r="CR576" i="1"/>
  <c r="CH576" i="1"/>
  <c r="BX576" i="1"/>
  <c r="BN576" i="1"/>
  <c r="BD576" i="1"/>
  <c r="AT576" i="1"/>
  <c r="AJ576" i="1"/>
  <c r="Z576" i="1"/>
  <c r="U576" i="1"/>
  <c r="JB574" i="1"/>
  <c r="HN574" i="1"/>
  <c r="AF632" i="1"/>
  <c r="AH632" i="1" s="1"/>
  <c r="AF612" i="1"/>
  <c r="AH612" i="1" s="1"/>
  <c r="V612" i="1"/>
  <c r="X612" i="1" s="1"/>
  <c r="AF592" i="1"/>
  <c r="AH592" i="1" s="1"/>
  <c r="V592" i="1"/>
  <c r="X592" i="1" s="1"/>
  <c r="AF587" i="1"/>
  <c r="AH587" i="1" s="1"/>
  <c r="IQ576" i="1"/>
  <c r="HC576" i="1"/>
  <c r="FO576" i="1"/>
  <c r="EA576" i="1"/>
  <c r="CM576" i="1"/>
  <c r="AY576" i="1"/>
  <c r="JL575" i="1"/>
  <c r="JB575" i="1"/>
  <c r="IR575" i="1"/>
  <c r="IH575" i="1"/>
  <c r="HX575" i="1"/>
  <c r="HN575" i="1"/>
  <c r="HD575" i="1"/>
  <c r="GT575" i="1"/>
  <c r="GJ575" i="1"/>
  <c r="FZ575" i="1"/>
  <c r="FP575" i="1"/>
  <c r="FF575" i="1"/>
  <c r="EV575" i="1"/>
  <c r="EL575" i="1"/>
  <c r="EB575" i="1"/>
  <c r="DR575" i="1"/>
  <c r="DH575" i="1"/>
  <c r="CX575" i="1"/>
  <c r="CN575" i="1"/>
  <c r="CD575" i="1"/>
  <c r="BT575" i="1"/>
  <c r="BJ575" i="1"/>
  <c r="AZ575" i="1"/>
  <c r="AP575" i="1"/>
  <c r="AF575" i="1"/>
  <c r="V575" i="1"/>
  <c r="HD574" i="1"/>
  <c r="GT574" i="1"/>
  <c r="FF574" i="1"/>
  <c r="DR574" i="1"/>
  <c r="CD574" i="1"/>
  <c r="AP574" i="1"/>
  <c r="AF562" i="1"/>
  <c r="AH562" i="1" s="1"/>
  <c r="V562" i="1"/>
  <c r="X562" i="1" s="1"/>
  <c r="AF542" i="1"/>
  <c r="AH542" i="1" s="1"/>
  <c r="V542" i="1"/>
  <c r="X542" i="1" s="1"/>
  <c r="AF522" i="1"/>
  <c r="AH522" i="1" s="1"/>
  <c r="V522" i="1"/>
  <c r="X522" i="1" s="1"/>
  <c r="JA576" i="1"/>
  <c r="HM576" i="1"/>
  <c r="FY576" i="1"/>
  <c r="EK576" i="1"/>
  <c r="CW576" i="1"/>
  <c r="BI576" i="1"/>
  <c r="AF576" i="1"/>
  <c r="V576" i="1"/>
  <c r="X576" i="1" s="1"/>
  <c r="IR574" i="1"/>
  <c r="IH574" i="1"/>
  <c r="HX574" i="1"/>
  <c r="GJ574" i="1"/>
  <c r="EV574" i="1"/>
  <c r="DH574" i="1"/>
  <c r="BT574" i="1"/>
  <c r="AF574" i="1"/>
  <c r="AF557" i="1"/>
  <c r="AH557" i="1" s="1"/>
  <c r="V557" i="1"/>
  <c r="X557" i="1" s="1"/>
  <c r="AF537" i="1"/>
  <c r="AH537" i="1" s="1"/>
  <c r="V537" i="1"/>
  <c r="X537" i="1" s="1"/>
  <c r="V587" i="1"/>
  <c r="X587" i="1" s="1"/>
  <c r="JK576" i="1"/>
  <c r="HW576" i="1"/>
  <c r="GI576" i="1"/>
  <c r="EU576" i="1"/>
  <c r="DG576" i="1"/>
  <c r="BS576" i="1"/>
  <c r="AE576" i="1"/>
  <c r="JL574" i="1"/>
  <c r="FZ574" i="1"/>
  <c r="EL574" i="1"/>
  <c r="CX574" i="1"/>
  <c r="BJ574" i="1"/>
  <c r="V574" i="1"/>
  <c r="AF552" i="1"/>
  <c r="AH552" i="1" s="1"/>
  <c r="V552" i="1"/>
  <c r="X552" i="1" s="1"/>
  <c r="AF532" i="1"/>
  <c r="AH532" i="1" s="1"/>
  <c r="V532" i="1"/>
  <c r="X532" i="1" s="1"/>
  <c r="AF582" i="1"/>
  <c r="AH582" i="1" s="1"/>
  <c r="V582" i="1"/>
  <c r="X582" i="1" s="1"/>
  <c r="IG576" i="1"/>
  <c r="GS576" i="1"/>
  <c r="FE576" i="1"/>
  <c r="DQ576" i="1"/>
  <c r="CC576" i="1"/>
  <c r="AO576" i="1"/>
  <c r="FP574" i="1"/>
  <c r="EB574" i="1"/>
  <c r="CN574" i="1"/>
  <c r="AZ574" i="1"/>
  <c r="AF567" i="1"/>
  <c r="AH567" i="1" s="1"/>
  <c r="V567" i="1"/>
  <c r="X567" i="1" s="1"/>
  <c r="AF547" i="1"/>
  <c r="AH547" i="1" s="1"/>
  <c r="V547" i="1"/>
  <c r="X547" i="1" s="1"/>
  <c r="AF527" i="1"/>
  <c r="AH527" i="1" s="1"/>
  <c r="V527" i="1"/>
  <c r="X527" i="1" s="1"/>
  <c r="AF512" i="1"/>
  <c r="AH512" i="1" s="1"/>
  <c r="V512" i="1"/>
  <c r="X512" i="1" s="1"/>
  <c r="JK506" i="1"/>
  <c r="JA506" i="1"/>
  <c r="IQ506" i="1"/>
  <c r="IG506" i="1"/>
  <c r="HW506" i="1"/>
  <c r="HM506" i="1"/>
  <c r="HC506" i="1"/>
  <c r="GS506" i="1"/>
  <c r="GI506" i="1"/>
  <c r="FY506" i="1"/>
  <c r="FO506" i="1"/>
  <c r="FE506" i="1"/>
  <c r="EU506" i="1"/>
  <c r="EK506" i="1"/>
  <c r="EA506" i="1"/>
  <c r="DQ506" i="1"/>
  <c r="DG506" i="1"/>
  <c r="CW506" i="1"/>
  <c r="CM506" i="1"/>
  <c r="CC506" i="1"/>
  <c r="BS506" i="1"/>
  <c r="BI506" i="1"/>
  <c r="AY506" i="1"/>
  <c r="AO506" i="1"/>
  <c r="AE506" i="1"/>
  <c r="V506" i="1"/>
  <c r="X506" i="1" s="1"/>
  <c r="JL505" i="1"/>
  <c r="JB505" i="1"/>
  <c r="IR505" i="1"/>
  <c r="IH505" i="1"/>
  <c r="HX505" i="1"/>
  <c r="HN505" i="1"/>
  <c r="HD505" i="1"/>
  <c r="GT505" i="1"/>
  <c r="GJ505" i="1"/>
  <c r="FZ505" i="1"/>
  <c r="FP505" i="1"/>
  <c r="FF505" i="1"/>
  <c r="EV505" i="1"/>
  <c r="EL505" i="1"/>
  <c r="EB505" i="1"/>
  <c r="DR505" i="1"/>
  <c r="DH505" i="1"/>
  <c r="CX505" i="1"/>
  <c r="CN505" i="1"/>
  <c r="CD505" i="1"/>
  <c r="BT505" i="1"/>
  <c r="BJ505" i="1"/>
  <c r="AZ505" i="1"/>
  <c r="AP505" i="1"/>
  <c r="AF505" i="1"/>
  <c r="V505" i="1"/>
  <c r="JL504" i="1"/>
  <c r="HX504" i="1"/>
  <c r="GJ504" i="1"/>
  <c r="EV504" i="1"/>
  <c r="DH504" i="1"/>
  <c r="BT504" i="1"/>
  <c r="AF504" i="1"/>
  <c r="AF487" i="1"/>
  <c r="AH487" i="1" s="1"/>
  <c r="V487" i="1"/>
  <c r="X487" i="1" s="1"/>
  <c r="AF467" i="1"/>
  <c r="AH467" i="1" s="1"/>
  <c r="V467" i="1"/>
  <c r="X467" i="1" s="1"/>
  <c r="JP506" i="1"/>
  <c r="JF506" i="1"/>
  <c r="IV506" i="1"/>
  <c r="IL506" i="1"/>
  <c r="IB506" i="1"/>
  <c r="HR506" i="1"/>
  <c r="HH506" i="1"/>
  <c r="GX506" i="1"/>
  <c r="GN506" i="1"/>
  <c r="GD506" i="1"/>
  <c r="FT506" i="1"/>
  <c r="FJ506" i="1"/>
  <c r="EZ506" i="1"/>
  <c r="EP506" i="1"/>
  <c r="EF506" i="1"/>
  <c r="DV506" i="1"/>
  <c r="DL506" i="1"/>
  <c r="DB506" i="1"/>
  <c r="CR506" i="1"/>
  <c r="CH506" i="1"/>
  <c r="BX506" i="1"/>
  <c r="BN506" i="1"/>
  <c r="BD506" i="1"/>
  <c r="AT506" i="1"/>
  <c r="AJ506" i="1"/>
  <c r="Z506" i="1"/>
  <c r="U506" i="1"/>
  <c r="JB504" i="1"/>
  <c r="HN504" i="1"/>
  <c r="FZ504" i="1"/>
  <c r="EL504" i="1"/>
  <c r="CX504" i="1"/>
  <c r="BJ504" i="1"/>
  <c r="V504" i="1"/>
  <c r="AF482" i="1"/>
  <c r="AH482" i="1" s="1"/>
  <c r="V482" i="1"/>
  <c r="X482" i="1" s="1"/>
  <c r="AF462" i="1"/>
  <c r="AH462" i="1" s="1"/>
  <c r="V462" i="1"/>
  <c r="X462" i="1" s="1"/>
  <c r="IR504" i="1"/>
  <c r="HD504" i="1"/>
  <c r="FP504" i="1"/>
  <c r="EB504" i="1"/>
  <c r="CN504" i="1"/>
  <c r="AZ504" i="1"/>
  <c r="AF497" i="1"/>
  <c r="AH497" i="1" s="1"/>
  <c r="V497" i="1"/>
  <c r="X497" i="1" s="1"/>
  <c r="AF477" i="1"/>
  <c r="AH477" i="1" s="1"/>
  <c r="V477" i="1"/>
  <c r="X477" i="1" s="1"/>
  <c r="AF457" i="1"/>
  <c r="AH457" i="1" s="1"/>
  <c r="V457" i="1"/>
  <c r="X457" i="1" s="1"/>
  <c r="AF517" i="1"/>
  <c r="AH517" i="1" s="1"/>
  <c r="V517" i="1"/>
  <c r="X517" i="1" s="1"/>
  <c r="AF506" i="1"/>
  <c r="IH504" i="1"/>
  <c r="GT504" i="1"/>
  <c r="FF504" i="1"/>
  <c r="DR504" i="1"/>
  <c r="CD504" i="1"/>
  <c r="AP504" i="1"/>
  <c r="AF492" i="1"/>
  <c r="AH492" i="1" s="1"/>
  <c r="V492" i="1"/>
  <c r="X492" i="1" s="1"/>
  <c r="AF472" i="1"/>
  <c r="AH472" i="1" s="1"/>
  <c r="V472" i="1"/>
  <c r="X472" i="1" s="1"/>
  <c r="JP436" i="1"/>
  <c r="JF436" i="1"/>
  <c r="IV436" i="1"/>
  <c r="IL436" i="1"/>
  <c r="IB436" i="1"/>
  <c r="HR436" i="1"/>
  <c r="HH436" i="1"/>
  <c r="GX436" i="1"/>
  <c r="GN436" i="1"/>
  <c r="GD436" i="1"/>
  <c r="FT436" i="1"/>
  <c r="FJ436" i="1"/>
  <c r="EZ436" i="1"/>
  <c r="EP436" i="1"/>
  <c r="EF436" i="1"/>
  <c r="DV436" i="1"/>
  <c r="DL436" i="1"/>
  <c r="DB436" i="1"/>
  <c r="CR436" i="1"/>
  <c r="CH436" i="1"/>
  <c r="BX436" i="1"/>
  <c r="BN436" i="1"/>
  <c r="BD436" i="1"/>
  <c r="AT436" i="1"/>
  <c r="AJ436" i="1"/>
  <c r="Z436" i="1"/>
  <c r="U436" i="1"/>
  <c r="JB434" i="1"/>
  <c r="HN434" i="1"/>
  <c r="FZ434" i="1"/>
  <c r="EL434" i="1"/>
  <c r="CX434" i="1"/>
  <c r="BJ434" i="1"/>
  <c r="V434" i="1"/>
  <c r="AF412" i="1"/>
  <c r="AH412" i="1" s="1"/>
  <c r="V412" i="1"/>
  <c r="X412" i="1" s="1"/>
  <c r="AF392" i="1"/>
  <c r="AH392" i="1" s="1"/>
  <c r="V392" i="1"/>
  <c r="X392" i="1" s="1"/>
  <c r="AF372" i="1"/>
  <c r="AH372" i="1" s="1"/>
  <c r="V372" i="1"/>
  <c r="X372" i="1" s="1"/>
  <c r="JK366" i="1"/>
  <c r="JA366" i="1"/>
  <c r="IQ366" i="1"/>
  <c r="IG366" i="1"/>
  <c r="HW366" i="1"/>
  <c r="HM366" i="1"/>
  <c r="HC366" i="1"/>
  <c r="GS366" i="1"/>
  <c r="GI366" i="1"/>
  <c r="FY366" i="1"/>
  <c r="FO366" i="1"/>
  <c r="FE366" i="1"/>
  <c r="EU366" i="1"/>
  <c r="EK366" i="1"/>
  <c r="EA366" i="1"/>
  <c r="DQ366" i="1"/>
  <c r="DG366" i="1"/>
  <c r="CW366" i="1"/>
  <c r="CM366" i="1"/>
  <c r="CC366" i="1"/>
  <c r="BS366" i="1"/>
  <c r="BI366" i="1"/>
  <c r="AY366" i="1"/>
  <c r="AO366" i="1"/>
  <c r="AE366" i="1"/>
  <c r="V366" i="1"/>
  <c r="X366" i="1" s="1"/>
  <c r="JL365" i="1"/>
  <c r="JB365" i="1"/>
  <c r="IR365" i="1"/>
  <c r="IH365" i="1"/>
  <c r="HX365" i="1"/>
  <c r="HN365" i="1"/>
  <c r="HD365" i="1"/>
  <c r="GT365" i="1"/>
  <c r="GJ365" i="1"/>
  <c r="FZ365" i="1"/>
  <c r="FP365" i="1"/>
  <c r="FF365" i="1"/>
  <c r="EV365" i="1"/>
  <c r="EL365" i="1"/>
  <c r="EB365" i="1"/>
  <c r="DR365" i="1"/>
  <c r="DH365" i="1"/>
  <c r="CX365" i="1"/>
  <c r="CN365" i="1"/>
  <c r="CD365" i="1"/>
  <c r="BT365" i="1"/>
  <c r="BJ365" i="1"/>
  <c r="AZ365" i="1"/>
  <c r="AP365" i="1"/>
  <c r="AF365" i="1"/>
  <c r="V365" i="1"/>
  <c r="JL364" i="1"/>
  <c r="HX364" i="1"/>
  <c r="GJ364" i="1"/>
  <c r="EV364" i="1"/>
  <c r="DH364" i="1"/>
  <c r="BT364" i="1"/>
  <c r="AF364" i="1"/>
  <c r="AF347" i="1"/>
  <c r="AH347" i="1" s="1"/>
  <c r="V347" i="1"/>
  <c r="X347" i="1" s="1"/>
  <c r="V452" i="1"/>
  <c r="X452" i="1" s="1"/>
  <c r="IR434" i="1"/>
  <c r="HD434" i="1"/>
  <c r="FP434" i="1"/>
  <c r="EB434" i="1"/>
  <c r="CN434" i="1"/>
  <c r="AZ434" i="1"/>
  <c r="AF427" i="1"/>
  <c r="AH427" i="1" s="1"/>
  <c r="V427" i="1"/>
  <c r="X427" i="1" s="1"/>
  <c r="AF407" i="1"/>
  <c r="AH407" i="1" s="1"/>
  <c r="V407" i="1"/>
  <c r="X407" i="1" s="1"/>
  <c r="AF387" i="1"/>
  <c r="AH387" i="1" s="1"/>
  <c r="V387" i="1"/>
  <c r="X387" i="1" s="1"/>
  <c r="JP366" i="1"/>
  <c r="JF366" i="1"/>
  <c r="IV366" i="1"/>
  <c r="IL366" i="1"/>
  <c r="IB366" i="1"/>
  <c r="HR366" i="1"/>
  <c r="HH366" i="1"/>
  <c r="GX366" i="1"/>
  <c r="GN366" i="1"/>
  <c r="GD366" i="1"/>
  <c r="FT366" i="1"/>
  <c r="FJ366" i="1"/>
  <c r="EZ366" i="1"/>
  <c r="EP366" i="1"/>
  <c r="EF366" i="1"/>
  <c r="DV366" i="1"/>
  <c r="DL366" i="1"/>
  <c r="DB366" i="1"/>
  <c r="CR366" i="1"/>
  <c r="CH366" i="1"/>
  <c r="BX366" i="1"/>
  <c r="BN366" i="1"/>
  <c r="BD366" i="1"/>
  <c r="AT366" i="1"/>
  <c r="AJ366" i="1"/>
  <c r="Z366" i="1"/>
  <c r="U366" i="1"/>
  <c r="JB364" i="1"/>
  <c r="HN364" i="1"/>
  <c r="FZ364" i="1"/>
  <c r="EL364" i="1"/>
  <c r="CX364" i="1"/>
  <c r="BJ364" i="1"/>
  <c r="V364" i="1"/>
  <c r="AF342" i="1"/>
  <c r="AH342" i="1" s="1"/>
  <c r="V342" i="1"/>
  <c r="X342" i="1" s="1"/>
  <c r="AF452" i="1"/>
  <c r="AH452" i="1" s="1"/>
  <c r="AF447" i="1"/>
  <c r="AH447" i="1" s="1"/>
  <c r="V447" i="1"/>
  <c r="X447" i="1" s="1"/>
  <c r="AF436" i="1"/>
  <c r="IH434" i="1"/>
  <c r="GT434" i="1"/>
  <c r="FF434" i="1"/>
  <c r="DR434" i="1"/>
  <c r="CD434" i="1"/>
  <c r="AP434" i="1"/>
  <c r="AF422" i="1"/>
  <c r="AH422" i="1" s="1"/>
  <c r="V422" i="1"/>
  <c r="X422" i="1" s="1"/>
  <c r="AF402" i="1"/>
  <c r="AH402" i="1" s="1"/>
  <c r="V402" i="1"/>
  <c r="X402" i="1" s="1"/>
  <c r="AF382" i="1"/>
  <c r="AH382" i="1" s="1"/>
  <c r="V382" i="1"/>
  <c r="X382" i="1" s="1"/>
  <c r="IR364" i="1"/>
  <c r="HD364" i="1"/>
  <c r="FP364" i="1"/>
  <c r="EB364" i="1"/>
  <c r="CN364" i="1"/>
  <c r="AZ364" i="1"/>
  <c r="AF357" i="1"/>
  <c r="AH357" i="1" s="1"/>
  <c r="V357" i="1"/>
  <c r="X357" i="1" s="1"/>
  <c r="AF442" i="1"/>
  <c r="AH442" i="1" s="1"/>
  <c r="V442" i="1"/>
  <c r="X442" i="1" s="1"/>
  <c r="JK436" i="1"/>
  <c r="JA436" i="1"/>
  <c r="IQ436" i="1"/>
  <c r="IG436" i="1"/>
  <c r="HW436" i="1"/>
  <c r="HM436" i="1"/>
  <c r="HC436" i="1"/>
  <c r="GS436" i="1"/>
  <c r="GI436" i="1"/>
  <c r="FY436" i="1"/>
  <c r="FO436" i="1"/>
  <c r="FE436" i="1"/>
  <c r="EU436" i="1"/>
  <c r="EK436" i="1"/>
  <c r="EA436" i="1"/>
  <c r="DQ436" i="1"/>
  <c r="DG436" i="1"/>
  <c r="CW436" i="1"/>
  <c r="CM436" i="1"/>
  <c r="CC436" i="1"/>
  <c r="BS436" i="1"/>
  <c r="BI436" i="1"/>
  <c r="AY436" i="1"/>
  <c r="AO436" i="1"/>
  <c r="AE436" i="1"/>
  <c r="V436" i="1"/>
  <c r="X436" i="1" s="1"/>
  <c r="JL435" i="1"/>
  <c r="JB435" i="1"/>
  <c r="IR435" i="1"/>
  <c r="IH435" i="1"/>
  <c r="HX435" i="1"/>
  <c r="HN435" i="1"/>
  <c r="HD435" i="1"/>
  <c r="GT435" i="1"/>
  <c r="GJ435" i="1"/>
  <c r="FZ435" i="1"/>
  <c r="FP435" i="1"/>
  <c r="FF435" i="1"/>
  <c r="EV435" i="1"/>
  <c r="EL435" i="1"/>
  <c r="EB435" i="1"/>
  <c r="DR435" i="1"/>
  <c r="DH435" i="1"/>
  <c r="CX435" i="1"/>
  <c r="CN435" i="1"/>
  <c r="CD435" i="1"/>
  <c r="BT435" i="1"/>
  <c r="BJ435" i="1"/>
  <c r="AZ435" i="1"/>
  <c r="AP435" i="1"/>
  <c r="AF435" i="1"/>
  <c r="V435" i="1"/>
  <c r="JL434" i="1"/>
  <c r="HX434" i="1"/>
  <c r="GJ434" i="1"/>
  <c r="EV434" i="1"/>
  <c r="DH434" i="1"/>
  <c r="BT434" i="1"/>
  <c r="AF434" i="1"/>
  <c r="AF417" i="1"/>
  <c r="AH417" i="1" s="1"/>
  <c r="V417" i="1"/>
  <c r="X417" i="1" s="1"/>
  <c r="AF397" i="1"/>
  <c r="AH397" i="1" s="1"/>
  <c r="V397" i="1"/>
  <c r="X397" i="1" s="1"/>
  <c r="AF377" i="1"/>
  <c r="AH377" i="1" s="1"/>
  <c r="V377" i="1"/>
  <c r="X377" i="1" s="1"/>
  <c r="AF366" i="1"/>
  <c r="IH364" i="1"/>
  <c r="GT364" i="1"/>
  <c r="FF364" i="1"/>
  <c r="DR364" i="1"/>
  <c r="CD364" i="1"/>
  <c r="AP364" i="1"/>
  <c r="AF352" i="1"/>
  <c r="AH352" i="1" s="1"/>
  <c r="V352" i="1"/>
  <c r="X352" i="1" s="1"/>
  <c r="AF327" i="1"/>
  <c r="AH327" i="1" s="1"/>
  <c r="V327" i="1"/>
  <c r="X327" i="1" s="1"/>
  <c r="AF307" i="1"/>
  <c r="AH307" i="1" s="1"/>
  <c r="V307" i="1"/>
  <c r="X307" i="1" s="1"/>
  <c r="AF296" i="1"/>
  <c r="IH294" i="1"/>
  <c r="GT294" i="1"/>
  <c r="FF294" i="1"/>
  <c r="DR294" i="1"/>
  <c r="CD294" i="1"/>
  <c r="AP294" i="1"/>
  <c r="AF282" i="1"/>
  <c r="AH282" i="1" s="1"/>
  <c r="V282" i="1"/>
  <c r="X282" i="1" s="1"/>
  <c r="AF262" i="1"/>
  <c r="AH262" i="1" s="1"/>
  <c r="V262" i="1"/>
  <c r="X262" i="1" s="1"/>
  <c r="V337" i="1"/>
  <c r="X337" i="1" s="1"/>
  <c r="AF322" i="1"/>
  <c r="AH322" i="1" s="1"/>
  <c r="V322" i="1"/>
  <c r="X322" i="1" s="1"/>
  <c r="AF302" i="1"/>
  <c r="AH302" i="1" s="1"/>
  <c r="V302" i="1"/>
  <c r="X302" i="1" s="1"/>
  <c r="JK296" i="1"/>
  <c r="JA296" i="1"/>
  <c r="IQ296" i="1"/>
  <c r="IG296" i="1"/>
  <c r="HW296" i="1"/>
  <c r="HM296" i="1"/>
  <c r="HC296" i="1"/>
  <c r="GS296" i="1"/>
  <c r="GI296" i="1"/>
  <c r="FY296" i="1"/>
  <c r="FO296" i="1"/>
  <c r="FE296" i="1"/>
  <c r="EU296" i="1"/>
  <c r="EK296" i="1"/>
  <c r="EA296" i="1"/>
  <c r="DQ296" i="1"/>
  <c r="DG296" i="1"/>
  <c r="CW296" i="1"/>
  <c r="CM296" i="1"/>
  <c r="CC296" i="1"/>
  <c r="BS296" i="1"/>
  <c r="BI296" i="1"/>
  <c r="AY296" i="1"/>
  <c r="AO296" i="1"/>
  <c r="AE296" i="1"/>
  <c r="V296" i="1"/>
  <c r="X296" i="1" s="1"/>
  <c r="JL295" i="1"/>
  <c r="JB295" i="1"/>
  <c r="IR295" i="1"/>
  <c r="IH295" i="1"/>
  <c r="HX295" i="1"/>
  <c r="HN295" i="1"/>
  <c r="HD295" i="1"/>
  <c r="GT295" i="1"/>
  <c r="GJ295" i="1"/>
  <c r="FZ295" i="1"/>
  <c r="FP295" i="1"/>
  <c r="FF295" i="1"/>
  <c r="EV295" i="1"/>
  <c r="EL295" i="1"/>
  <c r="EB295" i="1"/>
  <c r="DR295" i="1"/>
  <c r="DH295" i="1"/>
  <c r="CX295" i="1"/>
  <c r="CN295" i="1"/>
  <c r="CD295" i="1"/>
  <c r="BT295" i="1"/>
  <c r="BJ295" i="1"/>
  <c r="AZ295" i="1"/>
  <c r="AP295" i="1"/>
  <c r="AF295" i="1"/>
  <c r="V295" i="1"/>
  <c r="JL294" i="1"/>
  <c r="HX294" i="1"/>
  <c r="GJ294" i="1"/>
  <c r="EV294" i="1"/>
  <c r="DH294" i="1"/>
  <c r="BT294" i="1"/>
  <c r="AF294" i="1"/>
  <c r="AF277" i="1"/>
  <c r="AH277" i="1" s="1"/>
  <c r="V277" i="1"/>
  <c r="X277" i="1" s="1"/>
  <c r="AF257" i="1"/>
  <c r="AH257" i="1" s="1"/>
  <c r="V257" i="1"/>
  <c r="X257" i="1" s="1"/>
  <c r="AF337" i="1"/>
  <c r="AH337" i="1" s="1"/>
  <c r="AF317" i="1"/>
  <c r="AH317" i="1" s="1"/>
  <c r="V317" i="1"/>
  <c r="X317" i="1" s="1"/>
  <c r="JP296" i="1"/>
  <c r="JF296" i="1"/>
  <c r="IV296" i="1"/>
  <c r="IL296" i="1"/>
  <c r="IB296" i="1"/>
  <c r="HR296" i="1"/>
  <c r="HH296" i="1"/>
  <c r="GX296" i="1"/>
  <c r="GN296" i="1"/>
  <c r="GD296" i="1"/>
  <c r="FT296" i="1"/>
  <c r="FJ296" i="1"/>
  <c r="EZ296" i="1"/>
  <c r="EP296" i="1"/>
  <c r="EF296" i="1"/>
  <c r="DV296" i="1"/>
  <c r="DL296" i="1"/>
  <c r="DB296" i="1"/>
  <c r="CR296" i="1"/>
  <c r="CH296" i="1"/>
  <c r="BX296" i="1"/>
  <c r="BN296" i="1"/>
  <c r="BD296" i="1"/>
  <c r="AT296" i="1"/>
  <c r="AJ296" i="1"/>
  <c r="Z296" i="1"/>
  <c r="U296" i="1"/>
  <c r="JB294" i="1"/>
  <c r="HN294" i="1"/>
  <c r="FZ294" i="1"/>
  <c r="EL294" i="1"/>
  <c r="CX294" i="1"/>
  <c r="BJ294" i="1"/>
  <c r="V294" i="1"/>
  <c r="AF272" i="1"/>
  <c r="AH272" i="1" s="1"/>
  <c r="V272" i="1"/>
  <c r="X272" i="1" s="1"/>
  <c r="AF252" i="1"/>
  <c r="AH252" i="1" s="1"/>
  <c r="V252" i="1"/>
  <c r="X252" i="1" s="1"/>
  <c r="AF332" i="1"/>
  <c r="AH332" i="1" s="1"/>
  <c r="V332" i="1"/>
  <c r="X332" i="1" s="1"/>
  <c r="AF312" i="1"/>
  <c r="AH312" i="1" s="1"/>
  <c r="V312" i="1"/>
  <c r="X312" i="1" s="1"/>
  <c r="IR294" i="1"/>
  <c r="HD294" i="1"/>
  <c r="FP294" i="1"/>
  <c r="EB294" i="1"/>
  <c r="CN294" i="1"/>
  <c r="AZ294" i="1"/>
  <c r="AF287" i="1"/>
  <c r="AH287" i="1" s="1"/>
  <c r="V287" i="1"/>
  <c r="X287" i="1" s="1"/>
  <c r="AF267" i="1"/>
  <c r="AH267" i="1" s="1"/>
  <c r="V267" i="1"/>
  <c r="X267" i="1" s="1"/>
  <c r="AF247" i="1"/>
  <c r="AH247" i="1" s="1"/>
  <c r="V247" i="1"/>
  <c r="X247" i="1" s="1"/>
  <c r="AF242" i="1"/>
  <c r="AH242" i="1" s="1"/>
  <c r="V237" i="1"/>
  <c r="X237" i="1" s="1"/>
  <c r="IR224" i="1"/>
  <c r="HD224" i="1"/>
  <c r="FP224" i="1"/>
  <c r="EB224" i="1"/>
  <c r="CN224" i="1"/>
  <c r="AZ224" i="1"/>
  <c r="AF217" i="1"/>
  <c r="AH217" i="1" s="1"/>
  <c r="V217" i="1"/>
  <c r="X217" i="1" s="1"/>
  <c r="AF197" i="1"/>
  <c r="AH197" i="1" s="1"/>
  <c r="V197" i="1"/>
  <c r="X197" i="1" s="1"/>
  <c r="AF177" i="1"/>
  <c r="AH177" i="1" s="1"/>
  <c r="V177" i="1"/>
  <c r="X177" i="1" s="1"/>
  <c r="JP156" i="1"/>
  <c r="JF156" i="1"/>
  <c r="IV156" i="1"/>
  <c r="IL156" i="1"/>
  <c r="IB156" i="1"/>
  <c r="HR156" i="1"/>
  <c r="HH156" i="1"/>
  <c r="GX156" i="1"/>
  <c r="GN156" i="1"/>
  <c r="GD156" i="1"/>
  <c r="FT156" i="1"/>
  <c r="FJ156" i="1"/>
  <c r="EZ156" i="1"/>
  <c r="EP156" i="1"/>
  <c r="EF156" i="1"/>
  <c r="DV156" i="1"/>
  <c r="DL156" i="1"/>
  <c r="DB156" i="1"/>
  <c r="CR156" i="1"/>
  <c r="CH156" i="1"/>
  <c r="BX156" i="1"/>
  <c r="BN156" i="1"/>
  <c r="BD156" i="1"/>
  <c r="AT156" i="1"/>
  <c r="AJ156" i="1"/>
  <c r="Z156" i="1"/>
  <c r="U156" i="1"/>
  <c r="JB154" i="1"/>
  <c r="HN154" i="1"/>
  <c r="FZ154" i="1"/>
  <c r="EL154" i="1"/>
  <c r="CX154" i="1"/>
  <c r="BJ154" i="1"/>
  <c r="V154" i="1"/>
  <c r="AF132" i="1"/>
  <c r="AH132" i="1" s="1"/>
  <c r="V132" i="1"/>
  <c r="X132" i="1" s="1"/>
  <c r="AF237" i="1"/>
  <c r="AH237" i="1" s="1"/>
  <c r="AF232" i="1"/>
  <c r="AH232" i="1" s="1"/>
  <c r="V232" i="1"/>
  <c r="X232" i="1" s="1"/>
  <c r="AF226" i="1"/>
  <c r="IH224" i="1"/>
  <c r="GT224" i="1"/>
  <c r="FF224" i="1"/>
  <c r="DR224" i="1"/>
  <c r="CD224" i="1"/>
  <c r="AP224" i="1"/>
  <c r="AF212" i="1"/>
  <c r="AH212" i="1" s="1"/>
  <c r="V212" i="1"/>
  <c r="X212" i="1" s="1"/>
  <c r="AF192" i="1"/>
  <c r="AH192" i="1" s="1"/>
  <c r="V192" i="1"/>
  <c r="X192" i="1" s="1"/>
  <c r="AF172" i="1"/>
  <c r="AH172" i="1" s="1"/>
  <c r="V172" i="1"/>
  <c r="X172" i="1" s="1"/>
  <c r="IR154" i="1"/>
  <c r="HD154" i="1"/>
  <c r="FP154" i="1"/>
  <c r="EB154" i="1"/>
  <c r="CN154" i="1"/>
  <c r="AZ154" i="1"/>
  <c r="AF147" i="1"/>
  <c r="AH147" i="1" s="1"/>
  <c r="V147" i="1"/>
  <c r="X147" i="1" s="1"/>
  <c r="AF127" i="1"/>
  <c r="AH127" i="1" s="1"/>
  <c r="V127" i="1"/>
  <c r="X127" i="1" s="1"/>
  <c r="V242" i="1"/>
  <c r="X242" i="1" s="1"/>
  <c r="JK226" i="1"/>
  <c r="JA226" i="1"/>
  <c r="IQ226" i="1"/>
  <c r="IG226" i="1"/>
  <c r="HW226" i="1"/>
  <c r="HM226" i="1"/>
  <c r="HC226" i="1"/>
  <c r="GS226" i="1"/>
  <c r="GI226" i="1"/>
  <c r="FY226" i="1"/>
  <c r="FO226" i="1"/>
  <c r="FE226" i="1"/>
  <c r="EU226" i="1"/>
  <c r="EK226" i="1"/>
  <c r="EA226" i="1"/>
  <c r="DQ226" i="1"/>
  <c r="DG226" i="1"/>
  <c r="CW226" i="1"/>
  <c r="CM226" i="1"/>
  <c r="CC226" i="1"/>
  <c r="BS226" i="1"/>
  <c r="BI226" i="1"/>
  <c r="AY226" i="1"/>
  <c r="AO226" i="1"/>
  <c r="AE226" i="1"/>
  <c r="V226" i="1"/>
  <c r="X226" i="1" s="1"/>
  <c r="JL225" i="1"/>
  <c r="JB225" i="1"/>
  <c r="IR225" i="1"/>
  <c r="IH225" i="1"/>
  <c r="HX225" i="1"/>
  <c r="HN225" i="1"/>
  <c r="HD225" i="1"/>
  <c r="GT225" i="1"/>
  <c r="GJ225" i="1"/>
  <c r="FZ225" i="1"/>
  <c r="FP225" i="1"/>
  <c r="FF225" i="1"/>
  <c r="EV225" i="1"/>
  <c r="EL225" i="1"/>
  <c r="EB225" i="1"/>
  <c r="DR225" i="1"/>
  <c r="DH225" i="1"/>
  <c r="CX225" i="1"/>
  <c r="CN225" i="1"/>
  <c r="CD225" i="1"/>
  <c r="BT225" i="1"/>
  <c r="BJ225" i="1"/>
  <c r="AZ225" i="1"/>
  <c r="AP225" i="1"/>
  <c r="AF225" i="1"/>
  <c r="V225" i="1"/>
  <c r="JL224" i="1"/>
  <c r="HX224" i="1"/>
  <c r="GJ224" i="1"/>
  <c r="EV224" i="1"/>
  <c r="DH224" i="1"/>
  <c r="BT224" i="1"/>
  <c r="AF224" i="1"/>
  <c r="AF207" i="1"/>
  <c r="AH207" i="1" s="1"/>
  <c r="V207" i="1"/>
  <c r="X207" i="1" s="1"/>
  <c r="AF187" i="1"/>
  <c r="AH187" i="1" s="1"/>
  <c r="V187" i="1"/>
  <c r="X187" i="1" s="1"/>
  <c r="AF167" i="1"/>
  <c r="AH167" i="1" s="1"/>
  <c r="V167" i="1"/>
  <c r="X167" i="1" s="1"/>
  <c r="AF156" i="1"/>
  <c r="IH154" i="1"/>
  <c r="GT154" i="1"/>
  <c r="FF154" i="1"/>
  <c r="DR154" i="1"/>
  <c r="CD154" i="1"/>
  <c r="AP154" i="1"/>
  <c r="AF142" i="1"/>
  <c r="AH142" i="1" s="1"/>
  <c r="V142" i="1"/>
  <c r="X142" i="1" s="1"/>
  <c r="JP226" i="1"/>
  <c r="JF226" i="1"/>
  <c r="IV226" i="1"/>
  <c r="IL226" i="1"/>
  <c r="IB226" i="1"/>
  <c r="HR226" i="1"/>
  <c r="HH226" i="1"/>
  <c r="GX226" i="1"/>
  <c r="GN226" i="1"/>
  <c r="GD226" i="1"/>
  <c r="FT226" i="1"/>
  <c r="FJ226" i="1"/>
  <c r="EZ226" i="1"/>
  <c r="EP226" i="1"/>
  <c r="EF226" i="1"/>
  <c r="DV226" i="1"/>
  <c r="DL226" i="1"/>
  <c r="DB226" i="1"/>
  <c r="CR226" i="1"/>
  <c r="CH226" i="1"/>
  <c r="BX226" i="1"/>
  <c r="BN226" i="1"/>
  <c r="BD226" i="1"/>
  <c r="AT226" i="1"/>
  <c r="AJ226" i="1"/>
  <c r="Z226" i="1"/>
  <c r="U226" i="1"/>
  <c r="JB224" i="1"/>
  <c r="HN224" i="1"/>
  <c r="FZ224" i="1"/>
  <c r="EL224" i="1"/>
  <c r="CX224" i="1"/>
  <c r="BJ224" i="1"/>
  <c r="V224" i="1"/>
  <c r="AF202" i="1"/>
  <c r="AH202" i="1" s="1"/>
  <c r="V202" i="1"/>
  <c r="X202" i="1" s="1"/>
  <c r="AF182" i="1"/>
  <c r="AH182" i="1" s="1"/>
  <c r="V182" i="1"/>
  <c r="X182" i="1" s="1"/>
  <c r="AF162" i="1"/>
  <c r="AH162" i="1" s="1"/>
  <c r="V162" i="1"/>
  <c r="X162" i="1" s="1"/>
  <c r="JK156" i="1"/>
  <c r="JA156" i="1"/>
  <c r="IQ156" i="1"/>
  <c r="IG156" i="1"/>
  <c r="HW156" i="1"/>
  <c r="HM156" i="1"/>
  <c r="HC156" i="1"/>
  <c r="GS156" i="1"/>
  <c r="GI156" i="1"/>
  <c r="FY156" i="1"/>
  <c r="FO156" i="1"/>
  <c r="FE156" i="1"/>
  <c r="EU156" i="1"/>
  <c r="EK156" i="1"/>
  <c r="EA156" i="1"/>
  <c r="DQ156" i="1"/>
  <c r="DG156" i="1"/>
  <c r="CW156" i="1"/>
  <c r="CM156" i="1"/>
  <c r="CC156" i="1"/>
  <c r="BS156" i="1"/>
  <c r="BI156" i="1"/>
  <c r="AY156" i="1"/>
  <c r="AO156" i="1"/>
  <c r="AE156" i="1"/>
  <c r="V156" i="1"/>
  <c r="X156" i="1" s="1"/>
  <c r="JL155" i="1"/>
  <c r="JB155" i="1"/>
  <c r="IR155" i="1"/>
  <c r="IH155" i="1"/>
  <c r="HX155" i="1"/>
  <c r="HN155" i="1"/>
  <c r="HD155" i="1"/>
  <c r="GT155" i="1"/>
  <c r="GJ155" i="1"/>
  <c r="FZ155" i="1"/>
  <c r="FP155" i="1"/>
  <c r="FF155" i="1"/>
  <c r="EV155" i="1"/>
  <c r="EL155" i="1"/>
  <c r="EB155" i="1"/>
  <c r="DR155" i="1"/>
  <c r="DH155" i="1"/>
  <c r="CX155" i="1"/>
  <c r="CN155" i="1"/>
  <c r="CD155" i="1"/>
  <c r="BT155" i="1"/>
  <c r="BJ155" i="1"/>
  <c r="AZ155" i="1"/>
  <c r="AP155" i="1"/>
  <c r="AF155" i="1"/>
  <c r="V155" i="1"/>
  <c r="JL154" i="1"/>
  <c r="HX154" i="1"/>
  <c r="GJ154" i="1"/>
  <c r="EV154" i="1"/>
  <c r="DH154" i="1"/>
  <c r="BT154" i="1"/>
  <c r="AF154" i="1"/>
  <c r="AF137" i="1"/>
  <c r="AH137" i="1" s="1"/>
  <c r="V137" i="1"/>
  <c r="X137" i="1" s="1"/>
  <c r="AF117" i="1"/>
  <c r="AH117" i="1" s="1"/>
  <c r="V117" i="1"/>
  <c r="X117" i="1" s="1"/>
  <c r="AP15" i="1"/>
  <c r="AR15" i="1" s="1"/>
  <c r="CD15" i="1"/>
  <c r="CF15" i="1" s="1"/>
  <c r="DR15" i="1"/>
  <c r="DT15" i="1" s="1"/>
  <c r="FF15" i="1"/>
  <c r="FH15" i="1" s="1"/>
  <c r="GT15" i="1"/>
  <c r="GV15" i="1" s="1"/>
  <c r="IH15" i="1"/>
  <c r="IJ15" i="1" s="1"/>
  <c r="V16" i="1"/>
  <c r="X16" i="1" s="1"/>
  <c r="AF16" i="1"/>
  <c r="AT16" i="1"/>
  <c r="BI16" i="1"/>
  <c r="CH16" i="1"/>
  <c r="CW16" i="1"/>
  <c r="DV16" i="1"/>
  <c r="EK16" i="1"/>
  <c r="FJ16" i="1"/>
  <c r="FY16" i="1"/>
  <c r="GX16" i="1"/>
  <c r="HM16" i="1"/>
  <c r="IL16" i="1"/>
  <c r="JA16" i="1"/>
  <c r="AT20" i="1"/>
  <c r="CH20" i="1"/>
  <c r="DV20" i="1"/>
  <c r="FJ20" i="1"/>
  <c r="GX20" i="1"/>
  <c r="IL20" i="1"/>
  <c r="AJ25" i="1"/>
  <c r="BX25" i="1"/>
  <c r="DL25" i="1"/>
  <c r="EZ25" i="1"/>
  <c r="GN25" i="1"/>
  <c r="IB25" i="1"/>
  <c r="JP25" i="1"/>
  <c r="Z30" i="1"/>
  <c r="BN30" i="1"/>
  <c r="DB30" i="1"/>
  <c r="EP30" i="1"/>
  <c r="GD30" i="1"/>
  <c r="HR30" i="1"/>
  <c r="JF30" i="1"/>
  <c r="V32" i="1"/>
  <c r="X32" i="1" s="1"/>
  <c r="AF32" i="1"/>
  <c r="AH32" i="1" s="1"/>
  <c r="BD35" i="1"/>
  <c r="CR35" i="1"/>
  <c r="EF35" i="1"/>
  <c r="FT35" i="1"/>
  <c r="HH35" i="1"/>
  <c r="IV35" i="1"/>
  <c r="AT40" i="1"/>
  <c r="CH40" i="1"/>
  <c r="DV40" i="1"/>
  <c r="FJ40" i="1"/>
  <c r="GX40" i="1"/>
  <c r="IL40" i="1"/>
  <c r="AJ45" i="1"/>
  <c r="BX45" i="1"/>
  <c r="DL45" i="1"/>
  <c r="EZ45" i="1"/>
  <c r="GN45" i="1"/>
  <c r="IB45" i="1"/>
  <c r="JP45" i="1"/>
  <c r="Z50" i="1"/>
  <c r="BN50" i="1"/>
  <c r="DB50" i="1"/>
  <c r="EP50" i="1"/>
  <c r="GD50" i="1"/>
  <c r="HR50" i="1"/>
  <c r="JF50" i="1"/>
  <c r="V52" i="1"/>
  <c r="X52" i="1" s="1"/>
  <c r="AF52" i="1"/>
  <c r="AH52" i="1" s="1"/>
  <c r="BD55" i="1"/>
  <c r="CR55" i="1"/>
  <c r="EF55" i="1"/>
  <c r="FT55" i="1"/>
  <c r="HH55" i="1"/>
  <c r="IV55" i="1"/>
  <c r="AT60" i="1"/>
  <c r="CH60" i="1"/>
  <c r="DV60" i="1"/>
  <c r="FJ60" i="1"/>
  <c r="GX60" i="1"/>
  <c r="IL60" i="1"/>
  <c r="AJ65" i="1"/>
  <c r="BX65" i="1"/>
  <c r="DL65" i="1"/>
  <c r="EZ65" i="1"/>
  <c r="GN65" i="1"/>
  <c r="IB65" i="1"/>
  <c r="JP65" i="1"/>
  <c r="Z70" i="1"/>
  <c r="BN70" i="1"/>
  <c r="DB70" i="1"/>
  <c r="EP70" i="1"/>
  <c r="GD70" i="1"/>
  <c r="HR70" i="1"/>
  <c r="JF70" i="1"/>
  <c r="V72" i="1"/>
  <c r="X72" i="1" s="1"/>
  <c r="AF72" i="1"/>
  <c r="AH72" i="1" s="1"/>
  <c r="BD75" i="1"/>
  <c r="CR75" i="1"/>
  <c r="EF75" i="1"/>
  <c r="FT75" i="1"/>
  <c r="HH75" i="1"/>
  <c r="IV75" i="1"/>
  <c r="AP84" i="1"/>
  <c r="CD84" i="1"/>
  <c r="DR84" i="1"/>
  <c r="FF84" i="1"/>
  <c r="GT84" i="1"/>
  <c r="IH84" i="1"/>
  <c r="AF86" i="1"/>
  <c r="AJ90" i="1"/>
  <c r="BX90" i="1"/>
  <c r="DL90" i="1"/>
  <c r="EZ90" i="1"/>
  <c r="GN90" i="1"/>
  <c r="IB90" i="1"/>
  <c r="JP90" i="1"/>
  <c r="Z95" i="1"/>
  <c r="BN95" i="1"/>
  <c r="DB95" i="1"/>
  <c r="EP95" i="1"/>
  <c r="GD95" i="1"/>
  <c r="HR95" i="1"/>
  <c r="JF95" i="1"/>
  <c r="V97" i="1"/>
  <c r="X97" i="1" s="1"/>
  <c r="AF97" i="1"/>
  <c r="AH97" i="1" s="1"/>
  <c r="AJ110" i="1"/>
  <c r="BX110" i="1"/>
  <c r="DL110" i="1"/>
  <c r="EZ110" i="1"/>
  <c r="GN110" i="1"/>
  <c r="IB110" i="1"/>
  <c r="JP110" i="1"/>
  <c r="BD115" i="1"/>
  <c r="CR115" i="1"/>
  <c r="EF115" i="1"/>
  <c r="EF88" i="1" s="1"/>
  <c r="FT115" i="1"/>
  <c r="FT88" i="1" s="1"/>
  <c r="HH115" i="1"/>
  <c r="HH88" i="1" s="1"/>
  <c r="IV115" i="1"/>
  <c r="IV88" i="1" s="1"/>
  <c r="BD120" i="1"/>
  <c r="CR120" i="1"/>
  <c r="DV120" i="1"/>
  <c r="DV88" i="1" s="1"/>
  <c r="FJ120" i="1"/>
  <c r="FJ88" i="1" s="1"/>
  <c r="GX120" i="1"/>
  <c r="GX88" i="1" s="1"/>
  <c r="IL120" i="1"/>
  <c r="IL88" i="1" s="1"/>
  <c r="AF15" i="1"/>
  <c r="AH15" i="1" s="1"/>
  <c r="BT15" i="1"/>
  <c r="BV15" i="1" s="1"/>
  <c r="DH15" i="1"/>
  <c r="DJ15" i="1" s="1"/>
  <c r="EV15" i="1"/>
  <c r="EX15" i="1" s="1"/>
  <c r="GJ15" i="1"/>
  <c r="GL15" i="1" s="1"/>
  <c r="HX15" i="1"/>
  <c r="HZ15" i="1" s="1"/>
  <c r="JL15" i="1"/>
  <c r="JN15" i="1" s="1"/>
  <c r="AJ16" i="1"/>
  <c r="BX16" i="1"/>
  <c r="EA16" i="1"/>
  <c r="EZ16" i="1"/>
  <c r="FO16" i="1"/>
  <c r="BD20" i="1"/>
  <c r="BD18" i="1" s="1"/>
  <c r="FT20" i="1"/>
  <c r="HH20" i="1"/>
  <c r="AT25" i="1"/>
  <c r="BL25" i="1"/>
  <c r="BM25" i="1" s="1"/>
  <c r="CZ25" i="1"/>
  <c r="DA25" i="1" s="1"/>
  <c r="EN25" i="1"/>
  <c r="EO25" i="1" s="1"/>
  <c r="GB25" i="1"/>
  <c r="GC25" i="1" s="1"/>
  <c r="HP25" i="1"/>
  <c r="HQ25" i="1" s="1"/>
  <c r="JD25" i="1"/>
  <c r="JE25" i="1" s="1"/>
  <c r="BB30" i="1"/>
  <c r="BC30" i="1" s="1"/>
  <c r="CP30" i="1"/>
  <c r="ED30" i="1"/>
  <c r="EE30" i="1" s="1"/>
  <c r="FR30" i="1"/>
  <c r="FS30" i="1" s="1"/>
  <c r="HF30" i="1"/>
  <c r="HG30" i="1" s="1"/>
  <c r="IT30" i="1"/>
  <c r="IU30" i="1" s="1"/>
  <c r="AR35" i="1"/>
  <c r="V37" i="1"/>
  <c r="X37" i="1" s="1"/>
  <c r="AF37" i="1"/>
  <c r="AH37" i="1" s="1"/>
  <c r="V57" i="1"/>
  <c r="X57" i="1" s="1"/>
  <c r="AF57" i="1"/>
  <c r="AH57" i="1" s="1"/>
  <c r="V77" i="1"/>
  <c r="X77" i="1" s="1"/>
  <c r="AF77" i="1"/>
  <c r="AH77" i="1" s="1"/>
  <c r="AZ84" i="1"/>
  <c r="CN84" i="1"/>
  <c r="EB84" i="1"/>
  <c r="FP84" i="1"/>
  <c r="HD84" i="1"/>
  <c r="IR84" i="1"/>
  <c r="V102" i="1"/>
  <c r="X102" i="1" s="1"/>
  <c r="AF102" i="1"/>
  <c r="AH102" i="1" s="1"/>
  <c r="Z115" i="1"/>
  <c r="BN115" i="1"/>
  <c r="DB115" i="1"/>
  <c r="EP115" i="1"/>
  <c r="GD115" i="1"/>
  <c r="HR115" i="1"/>
  <c r="JF115" i="1"/>
  <c r="V122" i="1"/>
  <c r="X122" i="1" s="1"/>
  <c r="Z158" i="1"/>
  <c r="BN158" i="1"/>
  <c r="DB158" i="1"/>
  <c r="EP158" i="1"/>
  <c r="GD158" i="1"/>
  <c r="HR158" i="1"/>
  <c r="JF158" i="1"/>
  <c r="DL16" i="1"/>
  <c r="IQ16" i="1"/>
  <c r="JP16" i="1"/>
  <c r="DB16" i="1"/>
  <c r="DQ16" i="1"/>
  <c r="EP16" i="1"/>
  <c r="FE16" i="1"/>
  <c r="GD16" i="1"/>
  <c r="GS16" i="1"/>
  <c r="HR16" i="1"/>
  <c r="IG16" i="1"/>
  <c r="JF16" i="1"/>
  <c r="X22" i="1"/>
  <c r="Y20" i="1" s="1"/>
  <c r="W4" i="1" s="1"/>
  <c r="Y7" i="1" s="1"/>
  <c r="AF22" i="1"/>
  <c r="AH22" i="1" s="1"/>
  <c r="AI20" i="1" s="1"/>
  <c r="V42" i="1"/>
  <c r="X42" i="1" s="1"/>
  <c r="AF42" i="1"/>
  <c r="AH42" i="1" s="1"/>
  <c r="V62" i="1"/>
  <c r="X62" i="1" s="1"/>
  <c r="AF62" i="1"/>
  <c r="AH62" i="1" s="1"/>
  <c r="V84" i="1"/>
  <c r="BJ84" i="1"/>
  <c r="CX84" i="1"/>
  <c r="EL84" i="1"/>
  <c r="FZ84" i="1"/>
  <c r="HN84" i="1"/>
  <c r="JB84" i="1"/>
  <c r="U86" i="1"/>
  <c r="Z86" i="1"/>
  <c r="AJ86" i="1"/>
  <c r="AT86" i="1"/>
  <c r="BD86" i="1"/>
  <c r="BN86" i="1"/>
  <c r="BX86" i="1"/>
  <c r="CH86" i="1"/>
  <c r="CR86" i="1"/>
  <c r="DB86" i="1"/>
  <c r="DL86" i="1"/>
  <c r="DV86" i="1"/>
  <c r="EF86" i="1"/>
  <c r="EP86" i="1"/>
  <c r="EZ86" i="1"/>
  <c r="FJ86" i="1"/>
  <c r="FT86" i="1"/>
  <c r="GD86" i="1"/>
  <c r="GN86" i="1"/>
  <c r="GX86" i="1"/>
  <c r="HH86" i="1"/>
  <c r="HR86" i="1"/>
  <c r="IB86" i="1"/>
  <c r="IL86" i="1"/>
  <c r="IV86" i="1"/>
  <c r="JF86" i="1"/>
  <c r="JP86" i="1"/>
  <c r="V107" i="1"/>
  <c r="X107" i="1" s="1"/>
  <c r="AF107" i="1"/>
  <c r="AH107" i="1" s="1"/>
  <c r="AF112" i="1"/>
  <c r="AH112" i="1" s="1"/>
  <c r="AY16" i="1"/>
  <c r="CM16" i="1"/>
  <c r="GN16" i="1"/>
  <c r="HC16" i="1"/>
  <c r="IB16" i="1"/>
  <c r="CR20" i="1"/>
  <c r="CR18" i="1" s="1"/>
  <c r="IV20" i="1"/>
  <c r="IV18" i="1" s="1"/>
  <c r="X15" i="1"/>
  <c r="BJ15" i="1"/>
  <c r="BL15" i="1" s="1"/>
  <c r="CX15" i="1"/>
  <c r="CZ15" i="1" s="1"/>
  <c r="EL15" i="1"/>
  <c r="EN15" i="1" s="1"/>
  <c r="FZ15" i="1"/>
  <c r="GB15" i="1" s="1"/>
  <c r="HN15" i="1"/>
  <c r="HP15" i="1" s="1"/>
  <c r="JB15" i="1"/>
  <c r="JD15" i="1" s="1"/>
  <c r="Z16" i="1"/>
  <c r="AO16" i="1"/>
  <c r="BN16" i="1"/>
  <c r="V14" i="1"/>
  <c r="AF14" i="1"/>
  <c r="AP14" i="1"/>
  <c r="AZ14" i="1"/>
  <c r="BJ14" i="1"/>
  <c r="BT14" i="1"/>
  <c r="CD14" i="1"/>
  <c r="CN14" i="1"/>
  <c r="CX14" i="1"/>
  <c r="DH14" i="1"/>
  <c r="DR14" i="1"/>
  <c r="EB14" i="1"/>
  <c r="EL14" i="1"/>
  <c r="EV14" i="1"/>
  <c r="FF14" i="1"/>
  <c r="FP14" i="1"/>
  <c r="FZ14" i="1"/>
  <c r="GJ14" i="1"/>
  <c r="GT14" i="1"/>
  <c r="HD14" i="1"/>
  <c r="HN14" i="1"/>
  <c r="HX14" i="1"/>
  <c r="IH14" i="1"/>
  <c r="IR14" i="1"/>
  <c r="JB14" i="1"/>
  <c r="JL14" i="1"/>
  <c r="AZ15" i="1"/>
  <c r="BB15" i="1" s="1"/>
  <c r="CN15" i="1"/>
  <c r="CP15" i="1" s="1"/>
  <c r="EB15" i="1"/>
  <c r="ED15" i="1" s="1"/>
  <c r="FP15" i="1"/>
  <c r="FR15" i="1" s="1"/>
  <c r="HD15" i="1"/>
  <c r="HF15" i="1" s="1"/>
  <c r="IR15" i="1"/>
  <c r="IT15" i="1" s="1"/>
  <c r="U16" i="1"/>
  <c r="AE16" i="1"/>
  <c r="BD16" i="1"/>
  <c r="BS16" i="1"/>
  <c r="CR16" i="1"/>
  <c r="DG16" i="1"/>
  <c r="EF16" i="1"/>
  <c r="EU16" i="1"/>
  <c r="FT16" i="1"/>
  <c r="GI16" i="1"/>
  <c r="HH16" i="1"/>
  <c r="HW16" i="1"/>
  <c r="IV16" i="1"/>
  <c r="JK16" i="1"/>
  <c r="V27" i="1"/>
  <c r="X27" i="1" s="1"/>
  <c r="Y25" i="1" s="1"/>
  <c r="AF27" i="1"/>
  <c r="AH27" i="1" s="1"/>
  <c r="AI25" i="1" s="1"/>
  <c r="V47" i="1"/>
  <c r="X47" i="1" s="1"/>
  <c r="AF47" i="1"/>
  <c r="AH47" i="1" s="1"/>
  <c r="V67" i="1"/>
  <c r="X67" i="1" s="1"/>
  <c r="AF67" i="1"/>
  <c r="AH67" i="1" s="1"/>
  <c r="AF84" i="1"/>
  <c r="BT84" i="1"/>
  <c r="DH84" i="1"/>
  <c r="EV84" i="1"/>
  <c r="GJ84" i="1"/>
  <c r="HX84" i="1"/>
  <c r="JL84" i="1"/>
  <c r="V85" i="1"/>
  <c r="AF85" i="1"/>
  <c r="AP85" i="1"/>
  <c r="AZ85" i="1"/>
  <c r="BJ85" i="1"/>
  <c r="BT85" i="1"/>
  <c r="CD85" i="1"/>
  <c r="CN85" i="1"/>
  <c r="CX85" i="1"/>
  <c r="DH85" i="1"/>
  <c r="DR85" i="1"/>
  <c r="EB85" i="1"/>
  <c r="EL85" i="1"/>
  <c r="EV85" i="1"/>
  <c r="FF85" i="1"/>
  <c r="FP85" i="1"/>
  <c r="FZ85" i="1"/>
  <c r="GJ85" i="1"/>
  <c r="GT85" i="1"/>
  <c r="HD85" i="1"/>
  <c r="HN85" i="1"/>
  <c r="HX85" i="1"/>
  <c r="IH85" i="1"/>
  <c r="IR85" i="1"/>
  <c r="JB85" i="1"/>
  <c r="JL85" i="1"/>
  <c r="V86" i="1"/>
  <c r="X86" i="1" s="1"/>
  <c r="AE86" i="1"/>
  <c r="AO86" i="1"/>
  <c r="AY86" i="1"/>
  <c r="BI86" i="1"/>
  <c r="BS86" i="1"/>
  <c r="CC86" i="1"/>
  <c r="CM86" i="1"/>
  <c r="CW86" i="1"/>
  <c r="DG86" i="1"/>
  <c r="DQ86" i="1"/>
  <c r="EA86" i="1"/>
  <c r="EK86" i="1"/>
  <c r="EU86" i="1"/>
  <c r="FE86" i="1"/>
  <c r="FO86" i="1"/>
  <c r="FY86" i="1"/>
  <c r="GI86" i="1"/>
  <c r="GS86" i="1"/>
  <c r="HC86" i="1"/>
  <c r="HM86" i="1"/>
  <c r="HW86" i="1"/>
  <c r="IG86" i="1"/>
  <c r="IQ86" i="1"/>
  <c r="JA86" i="1"/>
  <c r="JK86" i="1"/>
  <c r="V92" i="1"/>
  <c r="X92" i="1" s="1"/>
  <c r="AF92" i="1"/>
  <c r="AH92" i="1" s="1"/>
  <c r="V112" i="1"/>
  <c r="X112" i="1" s="1"/>
  <c r="EZ120" i="1"/>
  <c r="GN120" i="1"/>
  <c r="IB120" i="1"/>
  <c r="JP120" i="1"/>
  <c r="AF122" i="1"/>
  <c r="AH122" i="1" s="1"/>
  <c r="AJ135" i="1"/>
  <c r="BX135" i="1"/>
  <c r="DL135" i="1"/>
  <c r="EZ135" i="1"/>
  <c r="GN135" i="1"/>
  <c r="IB135" i="1"/>
  <c r="JP135" i="1"/>
  <c r="Z140" i="1"/>
  <c r="BN140" i="1"/>
  <c r="DB140" i="1"/>
  <c r="EP140" i="1"/>
  <c r="GD140" i="1"/>
  <c r="HR140" i="1"/>
  <c r="JF140" i="1"/>
  <c r="BD315" i="1"/>
  <c r="CR315" i="1"/>
  <c r="EF315" i="1"/>
  <c r="FT315" i="1"/>
  <c r="HH315" i="1"/>
  <c r="IV315" i="1"/>
  <c r="AT320" i="1"/>
  <c r="CH320" i="1"/>
  <c r="DV320" i="1"/>
  <c r="FJ320" i="1"/>
  <c r="GX320" i="1"/>
  <c r="IL320" i="1"/>
  <c r="AJ325" i="1"/>
  <c r="BX325" i="1"/>
  <c r="DL325" i="1"/>
  <c r="EZ325" i="1"/>
  <c r="GN325" i="1"/>
  <c r="IB325" i="1"/>
  <c r="JP325" i="1"/>
  <c r="Z330" i="1"/>
  <c r="BN330" i="1"/>
  <c r="DB330" i="1"/>
  <c r="EP330" i="1"/>
  <c r="GD330" i="1"/>
  <c r="HR330" i="1"/>
  <c r="JF330" i="1"/>
  <c r="BD335" i="1"/>
  <c r="BD300" i="1"/>
  <c r="CR300" i="1"/>
  <c r="EF300" i="1"/>
  <c r="FT300" i="1"/>
  <c r="HH300" i="1"/>
  <c r="IV300" i="1"/>
  <c r="AT305" i="1"/>
  <c r="CH305" i="1"/>
  <c r="DV305" i="1"/>
  <c r="FJ305" i="1"/>
  <c r="GX305" i="1"/>
  <c r="IL305" i="1"/>
  <c r="AJ310" i="1"/>
  <c r="BX310" i="1"/>
  <c r="DL310" i="1"/>
  <c r="EZ310" i="1"/>
  <c r="GN310" i="1"/>
  <c r="IB310" i="1"/>
  <c r="JP310" i="1"/>
  <c r="Z315" i="1"/>
  <c r="BN315" i="1"/>
  <c r="DB315" i="1"/>
  <c r="EP315" i="1"/>
  <c r="GD315" i="1"/>
  <c r="HR315" i="1"/>
  <c r="JF315" i="1"/>
  <c r="Z345" i="1"/>
  <c r="BN345" i="1"/>
  <c r="DB345" i="1"/>
  <c r="CR335" i="1"/>
  <c r="EF335" i="1"/>
  <c r="FT335" i="1"/>
  <c r="HH335" i="1"/>
  <c r="IV335" i="1"/>
  <c r="AT340" i="1"/>
  <c r="CH340" i="1"/>
  <c r="DV340" i="1"/>
  <c r="FJ340" i="1"/>
  <c r="GX340" i="1"/>
  <c r="IL340" i="1"/>
  <c r="Z350" i="1"/>
  <c r="BN350" i="1"/>
  <c r="DB350" i="1"/>
  <c r="EP350" i="1"/>
  <c r="GD350" i="1"/>
  <c r="HR350" i="1"/>
  <c r="JF350" i="1"/>
  <c r="BD355" i="1"/>
  <c r="CR355" i="1"/>
  <c r="EF355" i="1"/>
  <c r="FT355" i="1"/>
  <c r="HH355" i="1"/>
  <c r="IV355" i="1"/>
  <c r="AJ370" i="1"/>
  <c r="BX370" i="1"/>
  <c r="DL370" i="1"/>
  <c r="EZ370" i="1"/>
  <c r="GN370" i="1"/>
  <c r="IB370" i="1"/>
  <c r="JP370" i="1"/>
  <c r="Z375" i="1"/>
  <c r="BN375" i="1"/>
  <c r="DB375" i="1"/>
  <c r="EP375" i="1"/>
  <c r="GD375" i="1"/>
  <c r="HR375" i="1"/>
  <c r="JF375" i="1"/>
  <c r="BD380" i="1"/>
  <c r="CR380" i="1"/>
  <c r="EF380" i="1"/>
  <c r="FT380" i="1"/>
  <c r="HH380" i="1"/>
  <c r="IV380" i="1"/>
  <c r="AT385" i="1"/>
  <c r="CH385" i="1"/>
  <c r="DV385" i="1"/>
  <c r="FJ385" i="1"/>
  <c r="GX385" i="1"/>
  <c r="IL385" i="1"/>
  <c r="AJ390" i="1"/>
  <c r="BX390" i="1"/>
  <c r="DL390" i="1"/>
  <c r="EZ390" i="1"/>
  <c r="GN390" i="1"/>
  <c r="IB390" i="1"/>
  <c r="JP390" i="1"/>
  <c r="Z395" i="1"/>
  <c r="BN395" i="1"/>
  <c r="DB395" i="1"/>
  <c r="EP395" i="1"/>
  <c r="GD395" i="1"/>
  <c r="HR395" i="1"/>
  <c r="JF395" i="1"/>
  <c r="AJ410" i="1"/>
  <c r="BX410" i="1"/>
  <c r="DL410" i="1"/>
  <c r="EZ410" i="1"/>
  <c r="GN410" i="1"/>
  <c r="IB410" i="1"/>
  <c r="JP410" i="1"/>
  <c r="Z415" i="1"/>
  <c r="BN415" i="1"/>
  <c r="DB415" i="1"/>
  <c r="EP415" i="1"/>
  <c r="GD415" i="1"/>
  <c r="HR415" i="1"/>
  <c r="JF415" i="1"/>
  <c r="Z440" i="1"/>
  <c r="BN440" i="1"/>
  <c r="DB440" i="1"/>
  <c r="EP440" i="1"/>
  <c r="GD440" i="1"/>
  <c r="HR440" i="1"/>
  <c r="JF440" i="1"/>
  <c r="AT345" i="1"/>
  <c r="CH345" i="1"/>
  <c r="DV345" i="1"/>
  <c r="FJ345" i="1"/>
  <c r="GX345" i="1"/>
  <c r="IL345" i="1"/>
  <c r="AJ350" i="1"/>
  <c r="BX350" i="1"/>
  <c r="DL350" i="1"/>
  <c r="EZ350" i="1"/>
  <c r="GN350" i="1"/>
  <c r="IB350" i="1"/>
  <c r="JP350" i="1"/>
  <c r="Z355" i="1"/>
  <c r="BN355" i="1"/>
  <c r="DB355" i="1"/>
  <c r="EP355" i="1"/>
  <c r="GD355" i="1"/>
  <c r="HR355" i="1"/>
  <c r="JF355" i="1"/>
  <c r="AT370" i="1"/>
  <c r="CH370" i="1"/>
  <c r="DV370" i="1"/>
  <c r="FJ370" i="1"/>
  <c r="GX370" i="1"/>
  <c r="IL370" i="1"/>
  <c r="AJ375" i="1"/>
  <c r="BX375" i="1"/>
  <c r="DL375" i="1"/>
  <c r="EZ375" i="1"/>
  <c r="GN375" i="1"/>
  <c r="IB375" i="1"/>
  <c r="JP375" i="1"/>
  <c r="Z380" i="1"/>
  <c r="BN380" i="1"/>
  <c r="DB380" i="1"/>
  <c r="EP380" i="1"/>
  <c r="GD380" i="1"/>
  <c r="HR380" i="1"/>
  <c r="JF380" i="1"/>
  <c r="BD385" i="1"/>
  <c r="CR385" i="1"/>
  <c r="EF385" i="1"/>
  <c r="FT385" i="1"/>
  <c r="HH385" i="1"/>
  <c r="IV385" i="1"/>
  <c r="AT390" i="1"/>
  <c r="CH390" i="1"/>
  <c r="DV390" i="1"/>
  <c r="FJ390" i="1"/>
  <c r="GX390" i="1"/>
  <c r="IL390" i="1"/>
  <c r="AJ395" i="1"/>
  <c r="BX395" i="1"/>
  <c r="DL395" i="1"/>
  <c r="EZ395" i="1"/>
  <c r="GN395" i="1"/>
  <c r="IB395" i="1"/>
  <c r="JP395" i="1"/>
  <c r="Z400" i="1"/>
  <c r="BN400" i="1"/>
  <c r="DB400" i="1"/>
  <c r="EP400" i="1"/>
  <c r="GD400" i="1"/>
  <c r="HR400" i="1"/>
  <c r="JF400" i="1"/>
  <c r="BD405" i="1"/>
  <c r="CR405" i="1"/>
  <c r="EF405" i="1"/>
  <c r="FT405" i="1"/>
  <c r="HH405" i="1"/>
  <c r="IV405" i="1"/>
  <c r="AT410" i="1"/>
  <c r="CH410" i="1"/>
  <c r="DV410" i="1"/>
  <c r="FJ410" i="1"/>
  <c r="GX410" i="1"/>
  <c r="IL410" i="1"/>
  <c r="AJ415" i="1"/>
  <c r="BX415" i="1"/>
  <c r="DL415" i="1"/>
  <c r="EZ415" i="1"/>
  <c r="GN415" i="1"/>
  <c r="IB415" i="1"/>
  <c r="JP415" i="1"/>
  <c r="Z420" i="1"/>
  <c r="BN420" i="1"/>
  <c r="DB420" i="1"/>
  <c r="EP420" i="1"/>
  <c r="GD420" i="1"/>
  <c r="HR420" i="1"/>
  <c r="JF420" i="1"/>
  <c r="BD425" i="1"/>
  <c r="CR425" i="1"/>
  <c r="EF425" i="1"/>
  <c r="FT425" i="1"/>
  <c r="HH425" i="1"/>
  <c r="IV425" i="1"/>
  <c r="AJ440" i="1"/>
  <c r="BX440" i="1"/>
  <c r="DL440" i="1"/>
  <c r="EZ440" i="1"/>
  <c r="GN440" i="1"/>
  <c r="IB440" i="1"/>
  <c r="JP440" i="1"/>
  <c r="Z445" i="1"/>
  <c r="BN445" i="1"/>
  <c r="DB445" i="1"/>
  <c r="EP445" i="1"/>
  <c r="GD445" i="1"/>
  <c r="HR445" i="1"/>
  <c r="JF445" i="1"/>
  <c r="AT460" i="1"/>
  <c r="CH460" i="1"/>
  <c r="DV460" i="1"/>
  <c r="FJ460" i="1"/>
  <c r="GX460" i="1"/>
  <c r="IL460" i="1"/>
  <c r="AJ465" i="1"/>
  <c r="BX465" i="1"/>
  <c r="DL465" i="1"/>
  <c r="EZ465" i="1"/>
  <c r="GN465" i="1"/>
  <c r="IB465" i="1"/>
  <c r="JP465" i="1"/>
  <c r="Z470" i="1"/>
  <c r="BN470" i="1"/>
  <c r="DB470" i="1"/>
  <c r="EP470" i="1"/>
  <c r="GD470" i="1"/>
  <c r="HR470" i="1"/>
  <c r="JF470" i="1"/>
  <c r="BD475" i="1"/>
  <c r="CR475" i="1"/>
  <c r="EF475" i="1"/>
  <c r="FT475" i="1"/>
  <c r="HH475" i="1"/>
  <c r="IV475" i="1"/>
  <c r="AT480" i="1"/>
  <c r="CH480" i="1"/>
  <c r="DV480" i="1"/>
  <c r="FJ480" i="1"/>
  <c r="GX480" i="1"/>
  <c r="IL480" i="1"/>
  <c r="AJ485" i="1"/>
  <c r="BX485" i="1"/>
  <c r="DL485" i="1"/>
  <c r="EZ485" i="1"/>
  <c r="GN485" i="1"/>
  <c r="IB485" i="1"/>
  <c r="JP485" i="1"/>
  <c r="Z490" i="1"/>
  <c r="BN490" i="1"/>
  <c r="DB490" i="1"/>
  <c r="EP490" i="1"/>
  <c r="GD490" i="1"/>
  <c r="HR490" i="1"/>
  <c r="JF490" i="1"/>
  <c r="BD495" i="1"/>
  <c r="CR495" i="1"/>
  <c r="EF495" i="1"/>
  <c r="FT495" i="1"/>
  <c r="HH495" i="1"/>
  <c r="IV495" i="1"/>
  <c r="AJ510" i="1"/>
  <c r="BX510" i="1"/>
  <c r="DL510" i="1"/>
  <c r="EZ510" i="1"/>
  <c r="GN510" i="1"/>
  <c r="IB510" i="1"/>
  <c r="JP510" i="1"/>
  <c r="Z515" i="1"/>
  <c r="BN515" i="1"/>
  <c r="DB515" i="1"/>
  <c r="EP515" i="1"/>
  <c r="GD515" i="1"/>
  <c r="HR515" i="1"/>
  <c r="JF515" i="1"/>
  <c r="Z455" i="1"/>
  <c r="BN455" i="1"/>
  <c r="DB455" i="1"/>
  <c r="EP455" i="1"/>
  <c r="GD455" i="1"/>
  <c r="HR455" i="1"/>
  <c r="JF455" i="1"/>
  <c r="AJ470" i="1"/>
  <c r="BX470" i="1"/>
  <c r="DL470" i="1"/>
  <c r="EZ470" i="1"/>
  <c r="GN470" i="1"/>
  <c r="IB470" i="1"/>
  <c r="JP470" i="1"/>
  <c r="Z475" i="1"/>
  <c r="BN475" i="1"/>
  <c r="DB475" i="1"/>
  <c r="EP475" i="1"/>
  <c r="GD475" i="1"/>
  <c r="HR475" i="1"/>
  <c r="JF475" i="1"/>
  <c r="AJ490" i="1"/>
  <c r="BX490" i="1"/>
  <c r="DL490" i="1"/>
  <c r="EZ490" i="1"/>
  <c r="GN490" i="1"/>
  <c r="IB490" i="1"/>
  <c r="JP490" i="1"/>
  <c r="Z495" i="1"/>
  <c r="BN495" i="1"/>
  <c r="DB495" i="1"/>
  <c r="EP495" i="1"/>
  <c r="GD495" i="1"/>
  <c r="HR495" i="1"/>
  <c r="JF495" i="1"/>
  <c r="AJ515" i="1"/>
  <c r="BX515" i="1"/>
  <c r="DL515" i="1"/>
  <c r="EZ515" i="1"/>
  <c r="GN515" i="1"/>
  <c r="IB515" i="1"/>
  <c r="JP515" i="1"/>
  <c r="AJ520" i="1"/>
  <c r="BX520" i="1"/>
  <c r="CR520" i="1"/>
  <c r="DV520" i="1"/>
  <c r="EP520" i="1"/>
  <c r="Z525" i="1"/>
  <c r="BN525" i="1"/>
  <c r="DB525" i="1"/>
  <c r="EP525" i="1"/>
  <c r="GD525" i="1"/>
  <c r="HR525" i="1"/>
  <c r="JF525" i="1"/>
  <c r="BD530" i="1"/>
  <c r="CR530" i="1"/>
  <c r="EF530" i="1"/>
  <c r="FT530" i="1"/>
  <c r="HH530" i="1"/>
  <c r="IV530" i="1"/>
  <c r="AT535" i="1"/>
  <c r="CH535" i="1"/>
  <c r="DV535" i="1"/>
  <c r="FJ535" i="1"/>
  <c r="GX535" i="1"/>
  <c r="IL535" i="1"/>
  <c r="AJ540" i="1"/>
  <c r="BX540" i="1"/>
  <c r="DL540" i="1"/>
  <c r="EZ540" i="1"/>
  <c r="GN540" i="1"/>
  <c r="IB540" i="1"/>
  <c r="JP540" i="1"/>
  <c r="Z545" i="1"/>
  <c r="BN545" i="1"/>
  <c r="DB545" i="1"/>
  <c r="EP545" i="1"/>
  <c r="GD545" i="1"/>
  <c r="HR545" i="1"/>
  <c r="JF545" i="1"/>
  <c r="BD550" i="1"/>
  <c r="CR550" i="1"/>
  <c r="EF550" i="1"/>
  <c r="FT550" i="1"/>
  <c r="HH550" i="1"/>
  <c r="IV550" i="1"/>
  <c r="AT555" i="1"/>
  <c r="CH555" i="1"/>
  <c r="DV555" i="1"/>
  <c r="FJ555" i="1"/>
  <c r="GX555" i="1"/>
  <c r="IL555" i="1"/>
  <c r="AJ560" i="1"/>
  <c r="BX560" i="1"/>
  <c r="DL560" i="1"/>
  <c r="EZ560" i="1"/>
  <c r="GN560" i="1"/>
  <c r="IB560" i="1"/>
  <c r="JP560" i="1"/>
  <c r="Z565" i="1"/>
  <c r="BN565" i="1"/>
  <c r="DB565" i="1"/>
  <c r="EP565" i="1"/>
  <c r="GD565" i="1"/>
  <c r="HR565" i="1"/>
  <c r="JF565" i="1"/>
  <c r="Z580" i="1"/>
  <c r="AT580" i="1"/>
  <c r="BN580" i="1"/>
  <c r="CH580" i="1"/>
  <c r="DB580" i="1"/>
  <c r="DV580" i="1"/>
  <c r="DV578" i="1" s="1"/>
  <c r="EP580" i="1"/>
  <c r="AJ525" i="1"/>
  <c r="BX525" i="1"/>
  <c r="DL525" i="1"/>
  <c r="EZ525" i="1"/>
  <c r="GN525" i="1"/>
  <c r="IB525" i="1"/>
  <c r="JP525" i="1"/>
  <c r="Z530" i="1"/>
  <c r="BN530" i="1"/>
  <c r="DB530" i="1"/>
  <c r="EP530" i="1"/>
  <c r="GD530" i="1"/>
  <c r="HR530" i="1"/>
  <c r="JF530" i="1"/>
  <c r="AJ545" i="1"/>
  <c r="BX545" i="1"/>
  <c r="DL545" i="1"/>
  <c r="EZ545" i="1"/>
  <c r="GN545" i="1"/>
  <c r="IB545" i="1"/>
  <c r="JP545" i="1"/>
  <c r="Z550" i="1"/>
  <c r="BN550" i="1"/>
  <c r="DB550" i="1"/>
  <c r="EP550" i="1"/>
  <c r="GD550" i="1"/>
  <c r="HR550" i="1"/>
  <c r="JF550" i="1"/>
  <c r="AJ565" i="1"/>
  <c r="BX565" i="1"/>
  <c r="DL565" i="1"/>
  <c r="EZ565" i="1"/>
  <c r="GN565" i="1"/>
  <c r="IB565" i="1"/>
  <c r="JP565" i="1"/>
  <c r="AJ585" i="1"/>
  <c r="BX585" i="1"/>
  <c r="DL585" i="1"/>
  <c r="EZ585" i="1"/>
  <c r="GN585" i="1"/>
  <c r="IB585" i="1"/>
  <c r="JP585" i="1"/>
  <c r="Z585" i="1"/>
  <c r="AT585" i="1"/>
  <c r="BN585" i="1"/>
  <c r="CH585" i="1"/>
  <c r="DB585" i="1"/>
  <c r="EP585" i="1"/>
  <c r="GD585" i="1"/>
  <c r="HR585" i="1"/>
  <c r="JF585" i="1"/>
  <c r="AJ605" i="1"/>
  <c r="BX605" i="1"/>
  <c r="DL605" i="1"/>
  <c r="EZ605" i="1"/>
  <c r="GN605" i="1"/>
  <c r="IB605" i="1"/>
  <c r="JP605" i="1"/>
  <c r="Z610" i="1"/>
  <c r="BN610" i="1"/>
  <c r="DB610" i="1"/>
  <c r="EP610" i="1"/>
  <c r="GD610" i="1"/>
  <c r="HR610" i="1"/>
  <c r="JF610" i="1"/>
  <c r="AJ625" i="1"/>
  <c r="BX625" i="1"/>
  <c r="DL625" i="1"/>
  <c r="EZ625" i="1"/>
  <c r="JF630" i="1"/>
  <c r="Z630" i="1"/>
  <c r="BN630" i="1"/>
  <c r="AJ650" i="1"/>
  <c r="BX650" i="1"/>
  <c r="DL650" i="1"/>
  <c r="EZ650" i="1"/>
  <c r="GN650" i="1"/>
  <c r="IB650" i="1"/>
  <c r="JP650" i="1"/>
  <c r="Z655" i="1"/>
  <c r="Z648" i="1" s="1"/>
  <c r="BN655" i="1"/>
  <c r="DB655" i="1"/>
  <c r="EP655" i="1"/>
  <c r="GD655" i="1"/>
  <c r="HR655" i="1"/>
  <c r="JF655" i="1"/>
  <c r="AJ670" i="1"/>
  <c r="BX670" i="1"/>
  <c r="DL670" i="1"/>
  <c r="EZ670" i="1"/>
  <c r="GN670" i="1"/>
  <c r="IB670" i="1"/>
  <c r="JP670" i="1"/>
  <c r="Z675" i="1"/>
  <c r="BN675" i="1"/>
  <c r="DB675" i="1"/>
  <c r="EP675" i="1"/>
  <c r="GD675" i="1"/>
  <c r="HR675" i="1"/>
  <c r="JF675" i="1"/>
  <c r="BN685" i="1"/>
  <c r="DB685" i="1"/>
  <c r="EP685" i="1"/>
  <c r="GD685" i="1"/>
  <c r="HR685" i="1"/>
  <c r="JF685" i="1"/>
  <c r="AJ700" i="1"/>
  <c r="BX700" i="1"/>
  <c r="DL700" i="1"/>
  <c r="EZ700" i="1"/>
  <c r="GN700" i="1"/>
  <c r="IB700" i="1"/>
  <c r="JP700" i="1"/>
  <c r="CH705" i="1"/>
  <c r="CH648" i="1" s="1"/>
  <c r="DV705" i="1"/>
  <c r="DV648" i="1" s="1"/>
  <c r="FJ705" i="1"/>
  <c r="FJ648" i="1" s="1"/>
  <c r="GX705" i="1"/>
  <c r="GX648" i="1" s="1"/>
  <c r="IL705" i="1"/>
  <c r="IL648" i="1" s="1"/>
  <c r="Z720" i="1"/>
  <c r="AT720" i="1"/>
  <c r="CH720" i="1"/>
  <c r="DV720" i="1"/>
  <c r="FJ720" i="1"/>
  <c r="GX720" i="1"/>
  <c r="IL720" i="1"/>
  <c r="AJ725" i="1"/>
  <c r="BX725" i="1"/>
  <c r="DL725" i="1"/>
  <c r="EZ725" i="1"/>
  <c r="GN725" i="1"/>
  <c r="IB725" i="1"/>
  <c r="JP725" i="1"/>
  <c r="Z730" i="1"/>
  <c r="BN730" i="1"/>
  <c r="DB730" i="1"/>
  <c r="EP730" i="1"/>
  <c r="GD730" i="1"/>
  <c r="HR730" i="1"/>
  <c r="JF730" i="1"/>
  <c r="AJ730" i="1"/>
  <c r="BX730" i="1"/>
  <c r="DL730" i="1"/>
  <c r="EZ730" i="1"/>
  <c r="GN730" i="1"/>
  <c r="IB730" i="1"/>
  <c r="JP730" i="1"/>
  <c r="DB735" i="1"/>
  <c r="EP735" i="1"/>
  <c r="GD735" i="1"/>
  <c r="HR735" i="1"/>
  <c r="JF735" i="1"/>
  <c r="Z740" i="1"/>
  <c r="BN740" i="1"/>
  <c r="DB740" i="1"/>
  <c r="EP740" i="1"/>
  <c r="GD740" i="1"/>
  <c r="HR740" i="1"/>
  <c r="JF740" i="1"/>
  <c r="AJ755" i="1"/>
  <c r="BX755" i="1"/>
  <c r="DL755" i="1"/>
  <c r="EZ755" i="1"/>
  <c r="GN755" i="1"/>
  <c r="IB755" i="1"/>
  <c r="JP755" i="1"/>
  <c r="AT760" i="1"/>
  <c r="CH760" i="1"/>
  <c r="DV760" i="1"/>
  <c r="FJ760" i="1"/>
  <c r="AJ740" i="1"/>
  <c r="BX740" i="1"/>
  <c r="DL740" i="1"/>
  <c r="EZ740" i="1"/>
  <c r="GN740" i="1"/>
  <c r="IB740" i="1"/>
  <c r="JP740" i="1"/>
  <c r="Z745" i="1"/>
  <c r="BN745" i="1"/>
  <c r="DB745" i="1"/>
  <c r="EP745" i="1"/>
  <c r="GD745" i="1"/>
  <c r="HR745" i="1"/>
  <c r="JF745" i="1"/>
  <c r="DL760" i="1"/>
  <c r="EZ760" i="1"/>
  <c r="GN760" i="1"/>
  <c r="IB760" i="1"/>
  <c r="JP760" i="1"/>
  <c r="BD765" i="1"/>
  <c r="CR765" i="1"/>
  <c r="AJ775" i="1"/>
  <c r="BX775" i="1"/>
  <c r="DL775" i="1"/>
  <c r="EZ775" i="1"/>
  <c r="GN775" i="1"/>
  <c r="IB775" i="1"/>
  <c r="JP775" i="1"/>
  <c r="BD790" i="1"/>
  <c r="CR790" i="1"/>
  <c r="Z765" i="1"/>
  <c r="BN765" i="1"/>
  <c r="DB765" i="1"/>
  <c r="EP765" i="1"/>
  <c r="GD765" i="1"/>
  <c r="HR765" i="1"/>
  <c r="JF765" i="1"/>
  <c r="BD770" i="1"/>
  <c r="CR770" i="1"/>
  <c r="EF770" i="1"/>
  <c r="EF718" i="1" s="1"/>
  <c r="FT770" i="1"/>
  <c r="FT718" i="1" s="1"/>
  <c r="HH770" i="1"/>
  <c r="HH718" i="1" s="1"/>
  <c r="IV770" i="1"/>
  <c r="IV718" i="1" s="1"/>
  <c r="AT775" i="1"/>
  <c r="CH775" i="1"/>
  <c r="DV775" i="1"/>
  <c r="FJ775" i="1"/>
  <c r="GX775" i="1"/>
  <c r="IL775" i="1"/>
  <c r="EZ790" i="1"/>
  <c r="GN790" i="1"/>
  <c r="IB790" i="1"/>
  <c r="JP790" i="1"/>
  <c r="BD795" i="1"/>
  <c r="CR795" i="1"/>
  <c r="EF795" i="1"/>
  <c r="EF788" i="1" s="1"/>
  <c r="FT795" i="1"/>
  <c r="FT788" i="1" s="1"/>
  <c r="HH795" i="1"/>
  <c r="HH788" i="1" s="1"/>
  <c r="IV795" i="1"/>
  <c r="IV788" i="1" s="1"/>
  <c r="Z795" i="1"/>
  <c r="BN795" i="1"/>
  <c r="DB795" i="1"/>
  <c r="EP795" i="1"/>
  <c r="GD795" i="1"/>
  <c r="HR795" i="1"/>
  <c r="JF795" i="1"/>
  <c r="AJ800" i="1"/>
  <c r="BX800" i="1"/>
  <c r="DL800" i="1"/>
  <c r="EZ800" i="1"/>
  <c r="GN800" i="1"/>
  <c r="IB800" i="1"/>
  <c r="Z800" i="1"/>
  <c r="AT800" i="1"/>
  <c r="BN800" i="1"/>
  <c r="CH800" i="1"/>
  <c r="DB800" i="1"/>
  <c r="DV800" i="1"/>
  <c r="EP800" i="1"/>
  <c r="FJ800" i="1"/>
  <c r="FJ788" i="1" s="1"/>
  <c r="GD800" i="1"/>
  <c r="GX800" i="1"/>
  <c r="GX788" i="1" s="1"/>
  <c r="HR800" i="1"/>
  <c r="IL800" i="1"/>
  <c r="IL788" i="1" s="1"/>
  <c r="JF800" i="1"/>
  <c r="AJ805" i="1"/>
  <c r="BX805" i="1"/>
  <c r="DL805" i="1"/>
  <c r="EZ805" i="1"/>
  <c r="GN805" i="1"/>
  <c r="IB805" i="1"/>
  <c r="JP805" i="1"/>
  <c r="AJ815" i="1"/>
  <c r="AJ820" i="1"/>
  <c r="BX820" i="1"/>
  <c r="DL820" i="1"/>
  <c r="EZ820" i="1"/>
  <c r="GN820" i="1"/>
  <c r="AJ825" i="1"/>
  <c r="BX825" i="1"/>
  <c r="DL825" i="1"/>
  <c r="Z825" i="1"/>
  <c r="BN825" i="1"/>
  <c r="DB825" i="1"/>
  <c r="EP825" i="1"/>
  <c r="GD825" i="1"/>
  <c r="HR825" i="1"/>
  <c r="JF825" i="1"/>
  <c r="EZ825" i="1"/>
  <c r="GN825" i="1"/>
  <c r="IB825" i="1"/>
  <c r="JP825" i="1"/>
  <c r="Z830" i="1"/>
  <c r="BN830" i="1"/>
  <c r="DB830" i="1"/>
  <c r="EP830" i="1"/>
  <c r="GD830" i="1"/>
  <c r="HR830" i="1"/>
  <c r="JF830" i="1"/>
  <c r="AJ835" i="1"/>
  <c r="BX835" i="1"/>
  <c r="DL835" i="1"/>
  <c r="EZ835" i="1"/>
  <c r="GN835" i="1"/>
  <c r="IB835" i="1"/>
  <c r="JP835" i="1"/>
  <c r="AT840" i="1"/>
  <c r="AT788" i="1" s="1"/>
  <c r="CH840" i="1"/>
  <c r="CH788" i="1" s="1"/>
  <c r="DB840" i="1"/>
  <c r="DV840" i="1"/>
  <c r="AJ840" i="1"/>
  <c r="BX840" i="1"/>
  <c r="Z845" i="1"/>
  <c r="BN845" i="1"/>
  <c r="DB845" i="1"/>
  <c r="EP845" i="1"/>
  <c r="GD845" i="1"/>
  <c r="HR845" i="1"/>
  <c r="JF845" i="1"/>
  <c r="AJ845" i="1"/>
  <c r="BX845" i="1"/>
  <c r="DL845" i="1"/>
  <c r="EZ845" i="1"/>
  <c r="GN845" i="1"/>
  <c r="IB845" i="1"/>
  <c r="JP845" i="1"/>
  <c r="BD88" i="1" l="1"/>
  <c r="IL158" i="1"/>
  <c r="CH158" i="1"/>
  <c r="HR788" i="1"/>
  <c r="HH508" i="1"/>
  <c r="AT508" i="1"/>
  <c r="CR508" i="1"/>
  <c r="GX438" i="1"/>
  <c r="AT438" i="1"/>
  <c r="EF648" i="1"/>
  <c r="AT648" i="1"/>
  <c r="BD578" i="1"/>
  <c r="GX578" i="1"/>
  <c r="IV158" i="1"/>
  <c r="CR158" i="1"/>
  <c r="GX228" i="1"/>
  <c r="AT228" i="1"/>
  <c r="BX158" i="1"/>
  <c r="HR648" i="1"/>
  <c r="BN648" i="1"/>
  <c r="IV648" i="1"/>
  <c r="CR648" i="1"/>
  <c r="DL228" i="1"/>
  <c r="HH158" i="1"/>
  <c r="BD158" i="1"/>
  <c r="EZ228" i="1"/>
  <c r="FJ228" i="1"/>
  <c r="GN158" i="1"/>
  <c r="AJ158" i="1"/>
  <c r="AJ718" i="1"/>
  <c r="GD648" i="1"/>
  <c r="JP298" i="1"/>
  <c r="DL298" i="1"/>
  <c r="IL578" i="1"/>
  <c r="HH648" i="1"/>
  <c r="BD648" i="1"/>
  <c r="EF578" i="1"/>
  <c r="FJ578" i="1"/>
  <c r="BX228" i="1"/>
  <c r="FT158" i="1"/>
  <c r="GX158" i="1"/>
  <c r="AT158" i="1"/>
  <c r="JP158" i="1"/>
  <c r="DV228" i="1"/>
  <c r="EZ158" i="1"/>
  <c r="BX578" i="1"/>
  <c r="IV438" i="1"/>
  <c r="CR438" i="1"/>
  <c r="IL438" i="1"/>
  <c r="FT438" i="1"/>
  <c r="FJ438" i="1"/>
  <c r="JF298" i="1"/>
  <c r="IB298" i="1"/>
  <c r="BX298" i="1"/>
  <c r="FT648" i="1"/>
  <c r="IV578" i="1"/>
  <c r="CR578" i="1"/>
  <c r="AJ228" i="1"/>
  <c r="EF158" i="1"/>
  <c r="FJ158" i="1"/>
  <c r="IB158" i="1"/>
  <c r="IL228" i="1"/>
  <c r="CH228" i="1"/>
  <c r="DL158" i="1"/>
  <c r="EP788" i="1"/>
  <c r="JP718" i="1"/>
  <c r="GN718" i="1"/>
  <c r="EP648" i="1"/>
  <c r="HR508" i="1"/>
  <c r="EF368" i="1"/>
  <c r="HR368" i="1"/>
  <c r="BN368" i="1"/>
  <c r="GN368" i="1"/>
  <c r="AJ368" i="1"/>
  <c r="FJ298" i="1"/>
  <c r="GD18" i="1"/>
  <c r="Z18" i="1"/>
  <c r="EZ18" i="1"/>
  <c r="FT578" i="1"/>
  <c r="GD718" i="1"/>
  <c r="DL578" i="1"/>
  <c r="DB578" i="1"/>
  <c r="Z578" i="1"/>
  <c r="GX508" i="1"/>
  <c r="BD508" i="1"/>
  <c r="CH438" i="1"/>
  <c r="FT368" i="1"/>
  <c r="JF368" i="1"/>
  <c r="IV368" i="1"/>
  <c r="Z368" i="1"/>
  <c r="Z298" i="1"/>
  <c r="CR368" i="1"/>
  <c r="GD368" i="1"/>
  <c r="DB298" i="1"/>
  <c r="HR298" i="1"/>
  <c r="BN298" i="1"/>
  <c r="GN298" i="1"/>
  <c r="AJ298" i="1"/>
  <c r="DV298" i="1"/>
  <c r="HH298" i="1"/>
  <c r="BD298" i="1"/>
  <c r="HH18" i="1"/>
  <c r="EP18" i="1"/>
  <c r="JP18" i="1"/>
  <c r="DL18" i="1"/>
  <c r="DV788" i="1"/>
  <c r="JF788" i="1"/>
  <c r="CR718" i="1"/>
  <c r="EP718" i="1"/>
  <c r="DL718" i="1"/>
  <c r="GD578" i="1"/>
  <c r="IB578" i="1"/>
  <c r="CH578" i="1"/>
  <c r="FJ508" i="1"/>
  <c r="IV508" i="1"/>
  <c r="IL508" i="1"/>
  <c r="CH508" i="1"/>
  <c r="FT508" i="1"/>
  <c r="JF508" i="1"/>
  <c r="DB508" i="1"/>
  <c r="DV508" i="1"/>
  <c r="BN508" i="1"/>
  <c r="HH438" i="1"/>
  <c r="BD438" i="1"/>
  <c r="GD298" i="1"/>
  <c r="FT18" i="1"/>
  <c r="CR88" i="1"/>
  <c r="JF18" i="1"/>
  <c r="DB18" i="1"/>
  <c r="IB18" i="1"/>
  <c r="BX18" i="1"/>
  <c r="IA30" i="1"/>
  <c r="CH88" i="1"/>
  <c r="GD788" i="1"/>
  <c r="BD718" i="1"/>
  <c r="EZ718" i="1"/>
  <c r="JF718" i="1"/>
  <c r="DB718" i="1"/>
  <c r="GN578" i="1"/>
  <c r="GD508" i="1"/>
  <c r="Z508" i="1"/>
  <c r="DB368" i="1"/>
  <c r="GX298" i="1"/>
  <c r="AT298" i="1"/>
  <c r="GD88" i="1"/>
  <c r="Z88" i="1"/>
  <c r="HR18" i="1"/>
  <c r="BN18" i="1"/>
  <c r="GN18" i="1"/>
  <c r="AJ18" i="1"/>
  <c r="AT88" i="1"/>
  <c r="CQ30" i="1"/>
  <c r="JE30" i="1"/>
  <c r="HQ30" i="1"/>
  <c r="GC30" i="1"/>
  <c r="Y30" i="1"/>
  <c r="D292" i="2"/>
  <c r="AA266" i="2"/>
  <c r="H287" i="2"/>
  <c r="D299" i="2"/>
  <c r="CE266" i="2"/>
  <c r="D306" i="2"/>
  <c r="EI266" i="2"/>
  <c r="D309" i="2"/>
  <c r="FG266" i="2"/>
  <c r="D293" i="2"/>
  <c r="AI266" i="2"/>
  <c r="D311" i="2"/>
  <c r="FW266" i="2"/>
  <c r="D295" i="2"/>
  <c r="AY266" i="2"/>
  <c r="D302" i="2"/>
  <c r="DC266" i="2"/>
  <c r="D294" i="2"/>
  <c r="AQ266" i="2"/>
  <c r="D305" i="2"/>
  <c r="EA266" i="2"/>
  <c r="D289" i="2"/>
  <c r="C266" i="2"/>
  <c r="D307" i="2"/>
  <c r="EQ266" i="2"/>
  <c r="D291" i="2"/>
  <c r="S266" i="2"/>
  <c r="D290" i="2"/>
  <c r="K266" i="2"/>
  <c r="D301" i="2"/>
  <c r="CU266" i="2"/>
  <c r="D303" i="2"/>
  <c r="DK266" i="2"/>
  <c r="D310" i="2"/>
  <c r="FO266" i="2"/>
  <c r="D298" i="2"/>
  <c r="BW266" i="2"/>
  <c r="D313" i="2"/>
  <c r="GM266" i="2"/>
  <c r="D297" i="2"/>
  <c r="BO266" i="2"/>
  <c r="F287" i="2"/>
  <c r="F286" i="2" s="1"/>
  <c r="BX788" i="1"/>
  <c r="BN788" i="1"/>
  <c r="IB788" i="1"/>
  <c r="CR788" i="1"/>
  <c r="IB718" i="1"/>
  <c r="BX718" i="1"/>
  <c r="FJ718" i="1"/>
  <c r="JF648" i="1"/>
  <c r="DB648" i="1"/>
  <c r="IB648" i="1"/>
  <c r="BX648" i="1"/>
  <c r="AJ578" i="1"/>
  <c r="EZ508" i="1"/>
  <c r="EZ438" i="1"/>
  <c r="IL368" i="1"/>
  <c r="CH368" i="1"/>
  <c r="JF438" i="1"/>
  <c r="DB438" i="1"/>
  <c r="JF88" i="1"/>
  <c r="DB88" i="1"/>
  <c r="AJ788" i="1"/>
  <c r="Z788" i="1"/>
  <c r="GN788" i="1"/>
  <c r="HR718" i="1"/>
  <c r="BN718" i="1"/>
  <c r="DV718" i="1"/>
  <c r="GN648" i="1"/>
  <c r="AJ648" i="1"/>
  <c r="EP578" i="1"/>
  <c r="BN578" i="1"/>
  <c r="EF508" i="1"/>
  <c r="EP508" i="1"/>
  <c r="JP508" i="1"/>
  <c r="DL508" i="1"/>
  <c r="EF438" i="1"/>
  <c r="HR438" i="1"/>
  <c r="BN438" i="1"/>
  <c r="EZ368" i="1"/>
  <c r="EZ298" i="1"/>
  <c r="IL298" i="1"/>
  <c r="CH298" i="1"/>
  <c r="FT298" i="1"/>
  <c r="HR88" i="1"/>
  <c r="BN88" i="1"/>
  <c r="EZ788" i="1"/>
  <c r="BD788" i="1"/>
  <c r="EZ648" i="1"/>
  <c r="HR578" i="1"/>
  <c r="JP578" i="1"/>
  <c r="IB438" i="1"/>
  <c r="BX438" i="1"/>
  <c r="FJ368" i="1"/>
  <c r="GD438" i="1"/>
  <c r="Z438" i="1"/>
  <c r="HH368" i="1"/>
  <c r="BD368" i="1"/>
  <c r="EP368" i="1"/>
  <c r="JP368" i="1"/>
  <c r="DL368" i="1"/>
  <c r="EP298" i="1"/>
  <c r="EF298" i="1"/>
  <c r="DL788" i="1"/>
  <c r="DB788" i="1"/>
  <c r="JP788" i="1"/>
  <c r="GX718" i="1"/>
  <c r="AT718" i="1"/>
  <c r="GN508" i="1"/>
  <c r="AJ508" i="1"/>
  <c r="DV438" i="1"/>
  <c r="GN438" i="1"/>
  <c r="AJ438" i="1"/>
  <c r="DV368" i="1"/>
  <c r="EP88" i="1"/>
  <c r="EZ84" i="1"/>
  <c r="IV14" i="1"/>
  <c r="IT14" i="1"/>
  <c r="IU14" i="1" s="1"/>
  <c r="HH14" i="1"/>
  <c r="HF14" i="1"/>
  <c r="HG14" i="1" s="1"/>
  <c r="FT14" i="1"/>
  <c r="FR14" i="1"/>
  <c r="FS14" i="1" s="1"/>
  <c r="EF14" i="1"/>
  <c r="ED14" i="1"/>
  <c r="EE14" i="1" s="1"/>
  <c r="CR14" i="1"/>
  <c r="CP14" i="1"/>
  <c r="CQ14" i="1" s="1"/>
  <c r="BD14" i="1"/>
  <c r="BB14" i="1"/>
  <c r="BC14" i="1" s="1"/>
  <c r="JF84" i="1"/>
  <c r="DB84" i="1"/>
  <c r="IV84" i="1"/>
  <c r="CR84" i="1"/>
  <c r="GN88" i="1"/>
  <c r="AJ88" i="1"/>
  <c r="FJ84" i="1"/>
  <c r="FJ18" i="1"/>
  <c r="AJ154" i="1"/>
  <c r="GN154" i="1"/>
  <c r="EP224" i="1"/>
  <c r="FJ154" i="1"/>
  <c r="DL224" i="1"/>
  <c r="JP224" i="1"/>
  <c r="EF154" i="1"/>
  <c r="DV224" i="1"/>
  <c r="DB154" i="1"/>
  <c r="JF154" i="1"/>
  <c r="EF224" i="1"/>
  <c r="BD294" i="1"/>
  <c r="HH294" i="1"/>
  <c r="DB294" i="1"/>
  <c r="JF294" i="1"/>
  <c r="BX294" i="1"/>
  <c r="IB294" i="1"/>
  <c r="CH294" i="1"/>
  <c r="IL294" i="1"/>
  <c r="AT364" i="1"/>
  <c r="GX364" i="1"/>
  <c r="EZ434" i="1"/>
  <c r="BD364" i="1"/>
  <c r="HH364" i="1"/>
  <c r="AT434" i="1"/>
  <c r="GX434" i="1"/>
  <c r="Z364" i="1"/>
  <c r="GD364" i="1"/>
  <c r="BD434" i="1"/>
  <c r="HH434" i="1"/>
  <c r="EZ364" i="1"/>
  <c r="DB434" i="1"/>
  <c r="JF434" i="1"/>
  <c r="AT504" i="1"/>
  <c r="GX504" i="1"/>
  <c r="CR504" i="1"/>
  <c r="IV504" i="1"/>
  <c r="EP504" i="1"/>
  <c r="BX504" i="1"/>
  <c r="IB504" i="1"/>
  <c r="EF574" i="1"/>
  <c r="DB574" i="1"/>
  <c r="AJ574" i="1"/>
  <c r="GN574" i="1"/>
  <c r="DV574" i="1"/>
  <c r="AT644" i="1"/>
  <c r="GX644" i="1"/>
  <c r="FT644" i="1"/>
  <c r="EP644" i="1"/>
  <c r="DL644" i="1"/>
  <c r="JP644" i="1"/>
  <c r="IV714" i="1"/>
  <c r="CH714" i="1"/>
  <c r="HH714" i="1"/>
  <c r="Z714" i="1"/>
  <c r="GD714" i="1"/>
  <c r="DL714" i="1"/>
  <c r="JP714" i="1"/>
  <c r="EZ784" i="1"/>
  <c r="DV784" i="1"/>
  <c r="CR784" i="1"/>
  <c r="GN784" i="1"/>
  <c r="BN784" i="1"/>
  <c r="HR784" i="1"/>
  <c r="EF18" i="1"/>
  <c r="EW40" i="1"/>
  <c r="EX35" i="1"/>
  <c r="JM41" i="1"/>
  <c r="JN36" i="1"/>
  <c r="IS41" i="1"/>
  <c r="IT36" i="1"/>
  <c r="IU35" i="1" s="1"/>
  <c r="HY41" i="1"/>
  <c r="HZ36" i="1"/>
  <c r="HE41" i="1"/>
  <c r="HF36" i="1"/>
  <c r="HG35" i="1" s="1"/>
  <c r="GK41" i="1"/>
  <c r="GL36" i="1"/>
  <c r="FQ41" i="1"/>
  <c r="FR36" i="1"/>
  <c r="FS35" i="1" s="1"/>
  <c r="EW41" i="1"/>
  <c r="EX36" i="1"/>
  <c r="EC41" i="1"/>
  <c r="ED36" i="1"/>
  <c r="EE35" i="1" s="1"/>
  <c r="DI41" i="1"/>
  <c r="DJ36" i="1"/>
  <c r="CO41" i="1"/>
  <c r="CP36" i="1"/>
  <c r="CQ35" i="1" s="1"/>
  <c r="BU41" i="1"/>
  <c r="BV36" i="1"/>
  <c r="BA41" i="1"/>
  <c r="BB36" i="1"/>
  <c r="AG41" i="1"/>
  <c r="AH36" i="1"/>
  <c r="GU35" i="1"/>
  <c r="GV30" i="1"/>
  <c r="GW30" i="1" s="1"/>
  <c r="BU40" i="1"/>
  <c r="BV35" i="1"/>
  <c r="BW35" i="1" s="1"/>
  <c r="DU25" i="1"/>
  <c r="BM30" i="1"/>
  <c r="GU47" i="1"/>
  <c r="GV42" i="1"/>
  <c r="DS47" i="1"/>
  <c r="DT42" i="1"/>
  <c r="AQ47" i="1"/>
  <c r="AR42" i="1"/>
  <c r="IK25" i="1"/>
  <c r="DK30" i="1"/>
  <c r="FQ47" i="1"/>
  <c r="FR42" i="1"/>
  <c r="EM45" i="1"/>
  <c r="EN40" i="1"/>
  <c r="IL718" i="1"/>
  <c r="CH718" i="1"/>
  <c r="Z718" i="1"/>
  <c r="JP648" i="1"/>
  <c r="DL648" i="1"/>
  <c r="JF578" i="1"/>
  <c r="EZ578" i="1"/>
  <c r="AT578" i="1"/>
  <c r="IB508" i="1"/>
  <c r="BX508" i="1"/>
  <c r="JP438" i="1"/>
  <c r="DL438" i="1"/>
  <c r="GX368" i="1"/>
  <c r="AT368" i="1"/>
  <c r="EP438" i="1"/>
  <c r="IB368" i="1"/>
  <c r="BX368" i="1"/>
  <c r="IV298" i="1"/>
  <c r="CR298" i="1"/>
  <c r="JP84" i="1"/>
  <c r="DL84" i="1"/>
  <c r="IL14" i="1"/>
  <c r="IJ14" i="1"/>
  <c r="IK14" i="1" s="1"/>
  <c r="GX14" i="1"/>
  <c r="GV14" i="1"/>
  <c r="GW14" i="1" s="1"/>
  <c r="FJ14" i="1"/>
  <c r="FH14" i="1"/>
  <c r="FI14" i="1" s="1"/>
  <c r="DV14" i="1"/>
  <c r="DT14" i="1"/>
  <c r="DU14" i="1" s="1"/>
  <c r="CH14" i="1"/>
  <c r="CF14" i="1"/>
  <c r="CG14" i="1" s="1"/>
  <c r="AT14" i="1"/>
  <c r="AR14" i="1"/>
  <c r="AS14" i="1" s="1"/>
  <c r="HR84" i="1"/>
  <c r="BN84" i="1"/>
  <c r="HH84" i="1"/>
  <c r="BD84" i="1"/>
  <c r="EZ88" i="1"/>
  <c r="DV84" i="1"/>
  <c r="DV18" i="1"/>
  <c r="BX154" i="1"/>
  <c r="IB154" i="1"/>
  <c r="Z224" i="1"/>
  <c r="GD224" i="1"/>
  <c r="AT154" i="1"/>
  <c r="GX154" i="1"/>
  <c r="EZ224" i="1"/>
  <c r="FT154" i="1"/>
  <c r="FJ224" i="1"/>
  <c r="EP154" i="1"/>
  <c r="FT224" i="1"/>
  <c r="CR294" i="1"/>
  <c r="IV294" i="1"/>
  <c r="EP294" i="1"/>
  <c r="DL294" i="1"/>
  <c r="JP294" i="1"/>
  <c r="DV294" i="1"/>
  <c r="CH364" i="1"/>
  <c r="IL364" i="1"/>
  <c r="AJ434" i="1"/>
  <c r="GN434" i="1"/>
  <c r="CR364" i="1"/>
  <c r="IV364" i="1"/>
  <c r="CH434" i="1"/>
  <c r="IL434" i="1"/>
  <c r="BN364" i="1"/>
  <c r="HR364" i="1"/>
  <c r="CR434" i="1"/>
  <c r="IV434" i="1"/>
  <c r="AJ364" i="1"/>
  <c r="GN364" i="1"/>
  <c r="EP434" i="1"/>
  <c r="CH504" i="1"/>
  <c r="IL504" i="1"/>
  <c r="EF504" i="1"/>
  <c r="Z504" i="1"/>
  <c r="GD504" i="1"/>
  <c r="DL504" i="1"/>
  <c r="JP504" i="1"/>
  <c r="FT574" i="1"/>
  <c r="EP574" i="1"/>
  <c r="BX574" i="1"/>
  <c r="IB574" i="1"/>
  <c r="FJ574" i="1"/>
  <c r="CH644" i="1"/>
  <c r="IL644" i="1"/>
  <c r="BD644" i="1"/>
  <c r="HH644" i="1"/>
  <c r="Z644" i="1"/>
  <c r="GD644" i="1"/>
  <c r="EZ644" i="1"/>
  <c r="AT714" i="1"/>
  <c r="FJ714" i="1"/>
  <c r="BN714" i="1"/>
  <c r="HR714" i="1"/>
  <c r="EZ714" i="1"/>
  <c r="FJ784" i="1"/>
  <c r="EF784" i="1"/>
  <c r="IB784" i="1"/>
  <c r="AJ784" i="1"/>
  <c r="GX784" i="1"/>
  <c r="DB784" i="1"/>
  <c r="JF784" i="1"/>
  <c r="JC47" i="1"/>
  <c r="JD42" i="1"/>
  <c r="GA47" i="1"/>
  <c r="GB42" i="1"/>
  <c r="CY47" i="1"/>
  <c r="CZ42" i="1"/>
  <c r="GA45" i="1"/>
  <c r="GB40" i="1"/>
  <c r="GK40" i="1"/>
  <c r="GL35" i="1"/>
  <c r="GM35" i="1" s="1"/>
  <c r="JM47" i="1"/>
  <c r="JN42" i="1"/>
  <c r="GK47" i="1"/>
  <c r="GL42" i="1"/>
  <c r="DI47" i="1"/>
  <c r="DJ42" i="1"/>
  <c r="HO45" i="1"/>
  <c r="HP40" i="1"/>
  <c r="BK45" i="1"/>
  <c r="BL40" i="1"/>
  <c r="AS30" i="1"/>
  <c r="DS35" i="1"/>
  <c r="DT30" i="1"/>
  <c r="DU30" i="1" s="1"/>
  <c r="W45" i="1"/>
  <c r="X40" i="1"/>
  <c r="II35" i="1"/>
  <c r="IJ30" i="1"/>
  <c r="IK30" i="1" s="1"/>
  <c r="DI40" i="1"/>
  <c r="DJ35" i="1"/>
  <c r="DK35" i="1" s="1"/>
  <c r="AI30" i="1"/>
  <c r="BA50" i="1"/>
  <c r="BB45" i="1"/>
  <c r="EC47" i="1"/>
  <c r="ED42" i="1"/>
  <c r="IB84" i="1"/>
  <c r="BX84" i="1"/>
  <c r="JP14" i="1"/>
  <c r="JN14" i="1"/>
  <c r="JO14" i="1" s="1"/>
  <c r="IB14" i="1"/>
  <c r="HZ14" i="1"/>
  <c r="IA14" i="1" s="1"/>
  <c r="GN14" i="1"/>
  <c r="GL14" i="1"/>
  <c r="GM14" i="1" s="1"/>
  <c r="EZ14" i="1"/>
  <c r="EX14" i="1"/>
  <c r="EY14" i="1" s="1"/>
  <c r="DL14" i="1"/>
  <c r="DJ14" i="1"/>
  <c r="DK14" i="1" s="1"/>
  <c r="BX14" i="1"/>
  <c r="BV14" i="1"/>
  <c r="BW14" i="1" s="1"/>
  <c r="AJ14" i="1"/>
  <c r="AH14" i="1"/>
  <c r="AI14" i="1" s="1"/>
  <c r="GD84" i="1"/>
  <c r="Z84" i="1"/>
  <c r="FT84" i="1"/>
  <c r="JP88" i="1"/>
  <c r="DL88" i="1"/>
  <c r="IL84" i="1"/>
  <c r="CH84" i="1"/>
  <c r="IL18" i="1"/>
  <c r="CH18" i="1"/>
  <c r="DL154" i="1"/>
  <c r="JP154" i="1"/>
  <c r="BN224" i="1"/>
  <c r="HR224" i="1"/>
  <c r="CH154" i="1"/>
  <c r="IL154" i="1"/>
  <c r="AJ224" i="1"/>
  <c r="GN224" i="1"/>
  <c r="BD154" i="1"/>
  <c r="HH154" i="1"/>
  <c r="AT224" i="1"/>
  <c r="GX224" i="1"/>
  <c r="Z154" i="1"/>
  <c r="GD154" i="1"/>
  <c r="BD224" i="1"/>
  <c r="HH224" i="1"/>
  <c r="EF294" i="1"/>
  <c r="Z294" i="1"/>
  <c r="GD294" i="1"/>
  <c r="EZ294" i="1"/>
  <c r="FJ294" i="1"/>
  <c r="DV364" i="1"/>
  <c r="BX434" i="1"/>
  <c r="IB434" i="1"/>
  <c r="EF364" i="1"/>
  <c r="DV434" i="1"/>
  <c r="DB364" i="1"/>
  <c r="JF364" i="1"/>
  <c r="EF434" i="1"/>
  <c r="BX364" i="1"/>
  <c r="IB364" i="1"/>
  <c r="Z434" i="1"/>
  <c r="GD434" i="1"/>
  <c r="DV504" i="1"/>
  <c r="FT504" i="1"/>
  <c r="BN504" i="1"/>
  <c r="HR504" i="1"/>
  <c r="EZ504" i="1"/>
  <c r="BD574" i="1"/>
  <c r="Z574" i="1"/>
  <c r="GD574" i="1"/>
  <c r="DL574" i="1"/>
  <c r="IL574" i="1"/>
  <c r="AT574" i="1"/>
  <c r="GX574" i="1"/>
  <c r="HR574" i="1"/>
  <c r="DV644" i="1"/>
  <c r="CR644" i="1"/>
  <c r="IV644" i="1"/>
  <c r="BN644" i="1"/>
  <c r="HR644" i="1"/>
  <c r="AJ644" i="1"/>
  <c r="GN644" i="1"/>
  <c r="DV714" i="1"/>
  <c r="CR714" i="1"/>
  <c r="IL714" i="1"/>
  <c r="BD714" i="1"/>
  <c r="DB714" i="1"/>
  <c r="JF714" i="1"/>
  <c r="AJ714" i="1"/>
  <c r="GN714" i="1"/>
  <c r="FT784" i="1"/>
  <c r="JP784" i="1"/>
  <c r="BX784" i="1"/>
  <c r="IL784" i="1"/>
  <c r="AT784" i="1"/>
  <c r="HH784" i="1"/>
  <c r="EP784" i="1"/>
  <c r="FQ50" i="1"/>
  <c r="FR45" i="1"/>
  <c r="EC50" i="1"/>
  <c r="ED45" i="1"/>
  <c r="JC41" i="1"/>
  <c r="JD36" i="1"/>
  <c r="JE35" i="1" s="1"/>
  <c r="II41" i="1"/>
  <c r="IJ36" i="1"/>
  <c r="HO41" i="1"/>
  <c r="HP36" i="1"/>
  <c r="HQ35" i="1" s="1"/>
  <c r="GU41" i="1"/>
  <c r="GV36" i="1"/>
  <c r="GA41" i="1"/>
  <c r="GB36" i="1"/>
  <c r="GC35" i="1" s="1"/>
  <c r="FG41" i="1"/>
  <c r="FH36" i="1"/>
  <c r="EM41" i="1"/>
  <c r="EN36" i="1"/>
  <c r="DS41" i="1"/>
  <c r="DT36" i="1"/>
  <c r="CY41" i="1"/>
  <c r="CZ36" i="1"/>
  <c r="DA35" i="1" s="1"/>
  <c r="CE41" i="1"/>
  <c r="CF36" i="1"/>
  <c r="BK41" i="1"/>
  <c r="BL36" i="1"/>
  <c r="BM35" i="1" s="1"/>
  <c r="AQ41" i="1"/>
  <c r="AR36" i="1"/>
  <c r="AS35" i="1" s="1"/>
  <c r="W41" i="1"/>
  <c r="X36" i="1"/>
  <c r="Y35" i="1" s="1"/>
  <c r="HY40" i="1"/>
  <c r="HZ35" i="1"/>
  <c r="IA35" i="1" s="1"/>
  <c r="AQ50" i="1"/>
  <c r="AR45" i="1"/>
  <c r="II47" i="1"/>
  <c r="IJ42" i="1"/>
  <c r="FG47" i="1"/>
  <c r="FH42" i="1"/>
  <c r="CE47" i="1"/>
  <c r="CF42" i="1"/>
  <c r="JC45" i="1"/>
  <c r="JD40" i="1"/>
  <c r="CY45" i="1"/>
  <c r="CZ40" i="1"/>
  <c r="JO30" i="1"/>
  <c r="CG25" i="1"/>
  <c r="IS47" i="1"/>
  <c r="IT42" i="1"/>
  <c r="BA47" i="1"/>
  <c r="BB42" i="1"/>
  <c r="AG40" i="1"/>
  <c r="AH35" i="1"/>
  <c r="AI35" i="1" s="1"/>
  <c r="GN84" i="1"/>
  <c r="AJ84" i="1"/>
  <c r="JF14" i="1"/>
  <c r="JD14" i="1"/>
  <c r="JE14" i="1" s="1"/>
  <c r="HR14" i="1"/>
  <c r="HP14" i="1"/>
  <c r="HQ14" i="1" s="1"/>
  <c r="GD14" i="1"/>
  <c r="GB14" i="1"/>
  <c r="GC14" i="1" s="1"/>
  <c r="EP14" i="1"/>
  <c r="EN14" i="1"/>
  <c r="EO14" i="1" s="1"/>
  <c r="DB14" i="1"/>
  <c r="CZ14" i="1"/>
  <c r="DA14" i="1" s="1"/>
  <c r="BN14" i="1"/>
  <c r="BL14" i="1"/>
  <c r="BM14" i="1" s="1"/>
  <c r="Z14" i="1"/>
  <c r="X14" i="1"/>
  <c r="Y14" i="1" s="1"/>
  <c r="EP84" i="1"/>
  <c r="EF84" i="1"/>
  <c r="IB88" i="1"/>
  <c r="BX88" i="1"/>
  <c r="GX84" i="1"/>
  <c r="AT84" i="1"/>
  <c r="GX18" i="1"/>
  <c r="AT18" i="1"/>
  <c r="EZ154" i="1"/>
  <c r="DB224" i="1"/>
  <c r="JF224" i="1"/>
  <c r="DV154" i="1"/>
  <c r="BX224" i="1"/>
  <c r="IB224" i="1"/>
  <c r="CR154" i="1"/>
  <c r="IV154" i="1"/>
  <c r="CH224" i="1"/>
  <c r="IL224" i="1"/>
  <c r="BN154" i="1"/>
  <c r="HR154" i="1"/>
  <c r="CR224" i="1"/>
  <c r="IV224" i="1"/>
  <c r="FT294" i="1"/>
  <c r="BN294" i="1"/>
  <c r="HR294" i="1"/>
  <c r="AJ294" i="1"/>
  <c r="GN294" i="1"/>
  <c r="AT294" i="1"/>
  <c r="GX294" i="1"/>
  <c r="FJ364" i="1"/>
  <c r="DL434" i="1"/>
  <c r="JP434" i="1"/>
  <c r="FT364" i="1"/>
  <c r="FJ434" i="1"/>
  <c r="EP364" i="1"/>
  <c r="FT434" i="1"/>
  <c r="DL364" i="1"/>
  <c r="JP364" i="1"/>
  <c r="BN434" i="1"/>
  <c r="HR434" i="1"/>
  <c r="FJ504" i="1"/>
  <c r="BD504" i="1"/>
  <c r="HH504" i="1"/>
  <c r="DB504" i="1"/>
  <c r="JF504" i="1"/>
  <c r="AJ504" i="1"/>
  <c r="GN504" i="1"/>
  <c r="CR574" i="1"/>
  <c r="BN574" i="1"/>
  <c r="JP574" i="1"/>
  <c r="EZ574" i="1"/>
  <c r="IV574" i="1"/>
  <c r="CH574" i="1"/>
  <c r="HH574" i="1"/>
  <c r="JF574" i="1"/>
  <c r="FJ644" i="1"/>
  <c r="EF644" i="1"/>
  <c r="DB644" i="1"/>
  <c r="JF644" i="1"/>
  <c r="BX644" i="1"/>
  <c r="IB644" i="1"/>
  <c r="GX714" i="1"/>
  <c r="FT714" i="1"/>
  <c r="EF714" i="1"/>
  <c r="EP714" i="1"/>
  <c r="BX714" i="1"/>
  <c r="IB714" i="1"/>
  <c r="DL784" i="1"/>
  <c r="CH784" i="1"/>
  <c r="IV784" i="1"/>
  <c r="BD784" i="1"/>
  <c r="Z784" i="1"/>
  <c r="GD784" i="1"/>
  <c r="HO47" i="1"/>
  <c r="HP42" i="1"/>
  <c r="EM47" i="1"/>
  <c r="EN42" i="1"/>
  <c r="BK47" i="1"/>
  <c r="BL42" i="1"/>
  <c r="HE50" i="1"/>
  <c r="HF45" i="1"/>
  <c r="FG35" i="1"/>
  <c r="FH30" i="1"/>
  <c r="FI30" i="1" s="1"/>
  <c r="DA30" i="1"/>
  <c r="HY47" i="1"/>
  <c r="HZ42" i="1"/>
  <c r="EW47" i="1"/>
  <c r="EX42" i="1"/>
  <c r="BU47" i="1"/>
  <c r="BV42" i="1"/>
  <c r="IS50" i="1"/>
  <c r="IT45" i="1"/>
  <c r="GW25" i="1"/>
  <c r="BW30" i="1"/>
  <c r="CO50" i="1"/>
  <c r="CP45" i="1"/>
  <c r="AS25" i="1"/>
  <c r="JM40" i="1"/>
  <c r="JN35" i="1"/>
  <c r="JO35" i="1" s="1"/>
  <c r="CE35" i="1"/>
  <c r="CF30" i="1"/>
  <c r="CG30" i="1" s="1"/>
  <c r="EO35" i="1"/>
  <c r="BC35" i="1"/>
  <c r="HE47" i="1"/>
  <c r="HF42" i="1"/>
  <c r="CO47" i="1"/>
  <c r="CP42" i="1"/>
  <c r="D287" i="2" l="1"/>
  <c r="HE52" i="1"/>
  <c r="HF47" i="1"/>
  <c r="CE40" i="1"/>
  <c r="CF35" i="1"/>
  <c r="CG35" i="1" s="1"/>
  <c r="HE55" i="1"/>
  <c r="HF50" i="1"/>
  <c r="EM52" i="1"/>
  <c r="EN47" i="1"/>
  <c r="Z12" i="1"/>
  <c r="U7" i="1" s="1"/>
  <c r="DB12" i="1"/>
  <c r="CW7" i="1" s="1"/>
  <c r="GD12" i="1"/>
  <c r="FY7" i="1" s="1"/>
  <c r="JF12" i="1"/>
  <c r="JA7" i="1" s="1"/>
  <c r="AQ55" i="1"/>
  <c r="AR50" i="1"/>
  <c r="W46" i="1"/>
  <c r="X41" i="1"/>
  <c r="BK46" i="1"/>
  <c r="BL41" i="1"/>
  <c r="CY46" i="1"/>
  <c r="CZ41" i="1"/>
  <c r="DA40" i="1" s="1"/>
  <c r="EM46" i="1"/>
  <c r="EN41" i="1"/>
  <c r="GA46" i="1"/>
  <c r="GB41" i="1"/>
  <c r="HO46" i="1"/>
  <c r="HP41" i="1"/>
  <c r="JC46" i="1"/>
  <c r="JD41" i="1"/>
  <c r="AJ12" i="1"/>
  <c r="AE7" i="1" s="1"/>
  <c r="DL12" i="1"/>
  <c r="DG7" i="1" s="1"/>
  <c r="GN12" i="1"/>
  <c r="GI7" i="1" s="1"/>
  <c r="JP12" i="1"/>
  <c r="JK7" i="1" s="1"/>
  <c r="EC52" i="1"/>
  <c r="ED47" i="1"/>
  <c r="Y40" i="1"/>
  <c r="BK50" i="1"/>
  <c r="BL45" i="1"/>
  <c r="DI52" i="1"/>
  <c r="DJ47" i="1"/>
  <c r="JM52" i="1"/>
  <c r="JN47" i="1"/>
  <c r="GC40" i="1"/>
  <c r="AT12" i="1"/>
  <c r="DV12" i="1"/>
  <c r="GX12" i="1"/>
  <c r="FQ52" i="1"/>
  <c r="FR47" i="1"/>
  <c r="EY35" i="1"/>
  <c r="CR12" i="1"/>
  <c r="CM7" i="1" s="1"/>
  <c r="FT12" i="1"/>
  <c r="FO7" i="1" s="1"/>
  <c r="IV12" i="1"/>
  <c r="IQ7" i="1" s="1"/>
  <c r="CO55" i="1"/>
  <c r="CP50" i="1"/>
  <c r="IS55" i="1"/>
  <c r="IT50" i="1"/>
  <c r="EW52" i="1"/>
  <c r="EX47" i="1"/>
  <c r="AO7" i="1"/>
  <c r="AG45" i="1"/>
  <c r="AH40" i="1"/>
  <c r="IS52" i="1"/>
  <c r="IT47" i="1"/>
  <c r="CY50" i="1"/>
  <c r="CZ45" i="1"/>
  <c r="CE52" i="1"/>
  <c r="CF47" i="1"/>
  <c r="II52" i="1"/>
  <c r="IJ47" i="1"/>
  <c r="DI45" i="1"/>
  <c r="DJ40" i="1"/>
  <c r="W50" i="1"/>
  <c r="X45" i="1"/>
  <c r="DS40" i="1"/>
  <c r="DT35" i="1"/>
  <c r="DU35" i="1" s="1"/>
  <c r="HQ40" i="1"/>
  <c r="GA50" i="1"/>
  <c r="GB45" i="1"/>
  <c r="GA52" i="1"/>
  <c r="GB47" i="1"/>
  <c r="DQ7" i="1"/>
  <c r="EO40" i="1"/>
  <c r="AQ52" i="1"/>
  <c r="AR47" i="1"/>
  <c r="GU52" i="1"/>
  <c r="GV47" i="1"/>
  <c r="BU45" i="1"/>
  <c r="BV40" i="1"/>
  <c r="AG46" i="1"/>
  <c r="AH41" i="1"/>
  <c r="BU46" i="1"/>
  <c r="BV41" i="1"/>
  <c r="DI46" i="1"/>
  <c r="DJ41" i="1"/>
  <c r="EW46" i="1"/>
  <c r="EX41" i="1"/>
  <c r="GK46" i="1"/>
  <c r="GL41" i="1"/>
  <c r="HY46" i="1"/>
  <c r="HZ41" i="1"/>
  <c r="JM46" i="1"/>
  <c r="JN41" i="1"/>
  <c r="EW45" i="1"/>
  <c r="EX40" i="1"/>
  <c r="EY40" i="1" s="1"/>
  <c r="CO52" i="1"/>
  <c r="CP47" i="1"/>
  <c r="JM45" i="1"/>
  <c r="JN40" i="1"/>
  <c r="FG40" i="1"/>
  <c r="FH35" i="1"/>
  <c r="FI35" i="1" s="1"/>
  <c r="BK52" i="1"/>
  <c r="BL47" i="1"/>
  <c r="HO52" i="1"/>
  <c r="HP47" i="1"/>
  <c r="GS7" i="1"/>
  <c r="BN12" i="1"/>
  <c r="BI7" i="1" s="1"/>
  <c r="EP12" i="1"/>
  <c r="EK7" i="1" s="1"/>
  <c r="HR12" i="1"/>
  <c r="HM7" i="1" s="1"/>
  <c r="JE40" i="1"/>
  <c r="HY45" i="1"/>
  <c r="HZ40" i="1"/>
  <c r="IA40" i="1" s="1"/>
  <c r="AQ46" i="1"/>
  <c r="AR41" i="1"/>
  <c r="AS40" i="1" s="1"/>
  <c r="CE46" i="1"/>
  <c r="CF41" i="1"/>
  <c r="DS46" i="1"/>
  <c r="DT41" i="1"/>
  <c r="FG46" i="1"/>
  <c r="FH41" i="1"/>
  <c r="GU46" i="1"/>
  <c r="GV41" i="1"/>
  <c r="II46" i="1"/>
  <c r="IJ41" i="1"/>
  <c r="FQ55" i="1"/>
  <c r="FR50" i="1"/>
  <c r="BX12" i="1"/>
  <c r="BS7" i="1" s="1"/>
  <c r="EZ12" i="1"/>
  <c r="EU7" i="1" s="1"/>
  <c r="IB12" i="1"/>
  <c r="HW7" i="1" s="1"/>
  <c r="BA55" i="1"/>
  <c r="BB50" i="1"/>
  <c r="HO50" i="1"/>
  <c r="HP45" i="1"/>
  <c r="GK52" i="1"/>
  <c r="GL47" i="1"/>
  <c r="CH12" i="1"/>
  <c r="CC7" i="1" s="1"/>
  <c r="FJ12" i="1"/>
  <c r="FE7" i="1" s="1"/>
  <c r="IL12" i="1"/>
  <c r="IG7" i="1" s="1"/>
  <c r="EM50" i="1"/>
  <c r="EN45" i="1"/>
  <c r="BD12" i="1"/>
  <c r="AY7" i="1" s="1"/>
  <c r="EF12" i="1"/>
  <c r="EA7" i="1" s="1"/>
  <c r="HH12" i="1"/>
  <c r="HC7" i="1" s="1"/>
  <c r="BU52" i="1"/>
  <c r="BV47" i="1"/>
  <c r="HY52" i="1"/>
  <c r="HZ47" i="1"/>
  <c r="BA52" i="1"/>
  <c r="BB47" i="1"/>
  <c r="JC50" i="1"/>
  <c r="JD45" i="1"/>
  <c r="FG52" i="1"/>
  <c r="FH47" i="1"/>
  <c r="EC55" i="1"/>
  <c r="ED50" i="1"/>
  <c r="II40" i="1"/>
  <c r="IJ35" i="1"/>
  <c r="IK35" i="1" s="1"/>
  <c r="BM40" i="1"/>
  <c r="GK45" i="1"/>
  <c r="GL40" i="1"/>
  <c r="GM40" i="1" s="1"/>
  <c r="CY52" i="1"/>
  <c r="CZ47" i="1"/>
  <c r="JC52" i="1"/>
  <c r="JD47" i="1"/>
  <c r="DS52" i="1"/>
  <c r="DT47" i="1"/>
  <c r="GU40" i="1"/>
  <c r="GV35" i="1"/>
  <c r="GW35" i="1" s="1"/>
  <c r="BA46" i="1"/>
  <c r="BB41" i="1"/>
  <c r="BC40" i="1" s="1"/>
  <c r="CO46" i="1"/>
  <c r="CP41" i="1"/>
  <c r="CQ40" i="1" s="1"/>
  <c r="EC46" i="1"/>
  <c r="ED41" i="1"/>
  <c r="EE40" i="1" s="1"/>
  <c r="FQ46" i="1"/>
  <c r="FR41" i="1"/>
  <c r="FS40" i="1" s="1"/>
  <c r="HE46" i="1"/>
  <c r="HF41" i="1"/>
  <c r="HG40" i="1" s="1"/>
  <c r="IS46" i="1"/>
  <c r="IT41" i="1"/>
  <c r="IU40" i="1" s="1"/>
  <c r="JO40" i="1" l="1"/>
  <c r="K4" i="1"/>
  <c r="HE51" i="1"/>
  <c r="HF46" i="1"/>
  <c r="HG45" i="1" s="1"/>
  <c r="EC51" i="1"/>
  <c r="ED46" i="1"/>
  <c r="EE45" i="1" s="1"/>
  <c r="BA51" i="1"/>
  <c r="BB46" i="1"/>
  <c r="BC45" i="1" s="1"/>
  <c r="CY57" i="1"/>
  <c r="CZ52" i="1"/>
  <c r="JC55" i="1"/>
  <c r="JD50" i="1"/>
  <c r="EM55" i="1"/>
  <c r="EN50" i="1"/>
  <c r="JM51" i="1"/>
  <c r="JN46" i="1"/>
  <c r="GK51" i="1"/>
  <c r="GL46" i="1"/>
  <c r="DI51" i="1"/>
  <c r="DJ46" i="1"/>
  <c r="AG51" i="1"/>
  <c r="AH46" i="1"/>
  <c r="GU57" i="1"/>
  <c r="GV52" i="1"/>
  <c r="GA55" i="1"/>
  <c r="GB50" i="1"/>
  <c r="FQ57" i="1"/>
  <c r="FR52" i="1"/>
  <c r="DI57" i="1"/>
  <c r="DJ52" i="1"/>
  <c r="JC51" i="1"/>
  <c r="JD46" i="1"/>
  <c r="GA51" i="1"/>
  <c r="GB46" i="1"/>
  <c r="GC45" i="1" s="1"/>
  <c r="CY51" i="1"/>
  <c r="CZ46" i="1"/>
  <c r="W51" i="1"/>
  <c r="X46" i="1"/>
  <c r="Y45" i="1" s="1"/>
  <c r="DS57" i="1"/>
  <c r="DT52" i="1"/>
  <c r="II45" i="1"/>
  <c r="IJ40" i="1"/>
  <c r="IK40" i="1" s="1"/>
  <c r="HY57" i="1"/>
  <c r="HZ52" i="1"/>
  <c r="GK57" i="1"/>
  <c r="GL52" i="1"/>
  <c r="BA60" i="1"/>
  <c r="BB55" i="1"/>
  <c r="II51" i="1"/>
  <c r="IJ46" i="1"/>
  <c r="FG51" i="1"/>
  <c r="FH46" i="1"/>
  <c r="CE51" i="1"/>
  <c r="CF46" i="1"/>
  <c r="HY50" i="1"/>
  <c r="HZ45" i="1"/>
  <c r="HO57" i="1"/>
  <c r="HP52" i="1"/>
  <c r="FG45" i="1"/>
  <c r="FH40" i="1"/>
  <c r="FI40" i="1" s="1"/>
  <c r="CO57" i="1"/>
  <c r="CP52" i="1"/>
  <c r="BW40" i="1"/>
  <c r="W55" i="1"/>
  <c r="X50" i="1"/>
  <c r="CE57" i="1"/>
  <c r="CF52" i="1"/>
  <c r="IS57" i="1"/>
  <c r="IT52" i="1"/>
  <c r="EW57" i="1"/>
  <c r="EX52" i="1"/>
  <c r="CO60" i="1"/>
  <c r="CP55" i="1"/>
  <c r="EC57" i="1"/>
  <c r="ED52" i="1"/>
  <c r="EM57" i="1"/>
  <c r="EN52" i="1"/>
  <c r="HE57" i="1"/>
  <c r="HF52" i="1"/>
  <c r="IS51" i="1"/>
  <c r="IT46" i="1"/>
  <c r="IU45" i="1" s="1"/>
  <c r="FQ51" i="1"/>
  <c r="FR46" i="1"/>
  <c r="FS45" i="1" s="1"/>
  <c r="CO51" i="1"/>
  <c r="CP46" i="1"/>
  <c r="CQ45" i="1" s="1"/>
  <c r="GU45" i="1"/>
  <c r="GV40" i="1"/>
  <c r="GW40" i="1" s="1"/>
  <c r="JC57" i="1"/>
  <c r="JD52" i="1"/>
  <c r="GK50" i="1"/>
  <c r="GL45" i="1"/>
  <c r="GM45" i="1" s="1"/>
  <c r="FG57" i="1"/>
  <c r="FH52" i="1"/>
  <c r="BA57" i="1"/>
  <c r="BB52" i="1"/>
  <c r="FQ60" i="1"/>
  <c r="FR55" i="1"/>
  <c r="EW50" i="1"/>
  <c r="EX45" i="1"/>
  <c r="HY51" i="1"/>
  <c r="HZ46" i="1"/>
  <c r="EW51" i="1"/>
  <c r="EX46" i="1"/>
  <c r="BU51" i="1"/>
  <c r="BV46" i="1"/>
  <c r="BU50" i="1"/>
  <c r="BV45" i="1"/>
  <c r="AQ57" i="1"/>
  <c r="AR52" i="1"/>
  <c r="GA57" i="1"/>
  <c r="GB52" i="1"/>
  <c r="DK40" i="1"/>
  <c r="DA45" i="1"/>
  <c r="AI40" i="1"/>
  <c r="JM57" i="1"/>
  <c r="JN52" i="1"/>
  <c r="BK55" i="1"/>
  <c r="BL50" i="1"/>
  <c r="HO51" i="1"/>
  <c r="HP46" i="1"/>
  <c r="HQ45" i="1" s="1"/>
  <c r="EM51" i="1"/>
  <c r="EN46" i="1"/>
  <c r="EO45" i="1" s="1"/>
  <c r="BK51" i="1"/>
  <c r="BL46" i="1"/>
  <c r="BM45" i="1" s="1"/>
  <c r="AQ60" i="1"/>
  <c r="AR55" i="1"/>
  <c r="EC60" i="1"/>
  <c r="ED55" i="1"/>
  <c r="JE45" i="1"/>
  <c r="BU57" i="1"/>
  <c r="BV52" i="1"/>
  <c r="HO55" i="1"/>
  <c r="HP50" i="1"/>
  <c r="GU51" i="1"/>
  <c r="GV46" i="1"/>
  <c r="DS51" i="1"/>
  <c r="DT46" i="1"/>
  <c r="AQ51" i="1"/>
  <c r="AR46" i="1"/>
  <c r="AS45" i="1" s="1"/>
  <c r="BK57" i="1"/>
  <c r="BL52" i="1"/>
  <c r="JM50" i="1"/>
  <c r="JN45" i="1"/>
  <c r="JO45" i="1" s="1"/>
  <c r="DS45" i="1"/>
  <c r="DT40" i="1"/>
  <c r="DU40" i="1" s="1"/>
  <c r="DI50" i="1"/>
  <c r="DJ45" i="1"/>
  <c r="DK45" i="1" s="1"/>
  <c r="II57" i="1"/>
  <c r="IJ52" i="1"/>
  <c r="CY55" i="1"/>
  <c r="CZ50" i="1"/>
  <c r="AG50" i="1"/>
  <c r="AH45" i="1"/>
  <c r="AI45" i="1" s="1"/>
  <c r="IS60" i="1"/>
  <c r="IT55" i="1"/>
  <c r="HE60" i="1"/>
  <c r="HF55" i="1"/>
  <c r="CE45" i="1"/>
  <c r="CF40" i="1"/>
  <c r="CG40" i="1" s="1"/>
  <c r="BW45" i="1" l="1"/>
  <c r="JM55" i="1"/>
  <c r="JN50" i="1"/>
  <c r="AQ56" i="1"/>
  <c r="AR51" i="1"/>
  <c r="AS50" i="1" s="1"/>
  <c r="GU56" i="1"/>
  <c r="GV51" i="1"/>
  <c r="EC65" i="1"/>
  <c r="ED60" i="1"/>
  <c r="GA62" i="1"/>
  <c r="GB57" i="1"/>
  <c r="BU55" i="1"/>
  <c r="BV50" i="1"/>
  <c r="EW56" i="1"/>
  <c r="EX51" i="1"/>
  <c r="EW55" i="1"/>
  <c r="EX50" i="1"/>
  <c r="JC62" i="1"/>
  <c r="JD57" i="1"/>
  <c r="CO56" i="1"/>
  <c r="CP51" i="1"/>
  <c r="CQ50" i="1" s="1"/>
  <c r="IS56" i="1"/>
  <c r="IT51" i="1"/>
  <c r="IU50" i="1" s="1"/>
  <c r="EM62" i="1"/>
  <c r="EN57" i="1"/>
  <c r="EW62" i="1"/>
  <c r="EX57" i="1"/>
  <c r="CE62" i="1"/>
  <c r="CF57" i="1"/>
  <c r="BA65" i="1"/>
  <c r="BB60" i="1"/>
  <c r="HY62" i="1"/>
  <c r="HZ57" i="1"/>
  <c r="DS62" i="1"/>
  <c r="DT57" i="1"/>
  <c r="CY56" i="1"/>
  <c r="CZ51" i="1"/>
  <c r="DA50" i="1" s="1"/>
  <c r="JC56" i="1"/>
  <c r="JD51" i="1"/>
  <c r="FQ62" i="1"/>
  <c r="FR57" i="1"/>
  <c r="GA60" i="1"/>
  <c r="GB55" i="1"/>
  <c r="AG56" i="1"/>
  <c r="AH51" i="1"/>
  <c r="GK56" i="1"/>
  <c r="GL51" i="1"/>
  <c r="HE65" i="1"/>
  <c r="HF60" i="1"/>
  <c r="AG55" i="1"/>
  <c r="AH50" i="1"/>
  <c r="II62" i="1"/>
  <c r="IJ57" i="1"/>
  <c r="DS50" i="1"/>
  <c r="DT45" i="1"/>
  <c r="DU45" i="1" s="1"/>
  <c r="BU62" i="1"/>
  <c r="BV57" i="1"/>
  <c r="BK56" i="1"/>
  <c r="BL51" i="1"/>
  <c r="HO56" i="1"/>
  <c r="HP51" i="1"/>
  <c r="HQ50" i="1" s="1"/>
  <c r="JM62" i="1"/>
  <c r="JN57" i="1"/>
  <c r="BA62" i="1"/>
  <c r="BB57" i="1"/>
  <c r="CO62" i="1"/>
  <c r="CP57" i="1"/>
  <c r="HO62" i="1"/>
  <c r="HP57" i="1"/>
  <c r="CE56" i="1"/>
  <c r="CF51" i="1"/>
  <c r="II56" i="1"/>
  <c r="IJ51" i="1"/>
  <c r="EM60" i="1"/>
  <c r="EN55" i="1"/>
  <c r="CY62" i="1"/>
  <c r="CZ57" i="1"/>
  <c r="EC56" i="1"/>
  <c r="ED51" i="1"/>
  <c r="EE50" i="1" s="1"/>
  <c r="BK62" i="1"/>
  <c r="BL57" i="1"/>
  <c r="DS56" i="1"/>
  <c r="DT51" i="1"/>
  <c r="HO60" i="1"/>
  <c r="HP55" i="1"/>
  <c r="BM50" i="1"/>
  <c r="AQ62" i="1"/>
  <c r="AR57" i="1"/>
  <c r="BU56" i="1"/>
  <c r="BV51" i="1"/>
  <c r="HY56" i="1"/>
  <c r="HZ51" i="1"/>
  <c r="FQ65" i="1"/>
  <c r="FR60" i="1"/>
  <c r="GK55" i="1"/>
  <c r="GL50" i="1"/>
  <c r="GU50" i="1"/>
  <c r="GV45" i="1"/>
  <c r="GW45" i="1" s="1"/>
  <c r="FQ56" i="1"/>
  <c r="FR51" i="1"/>
  <c r="FS50" i="1" s="1"/>
  <c r="HE62" i="1"/>
  <c r="HF57" i="1"/>
  <c r="CO65" i="1"/>
  <c r="CP60" i="1"/>
  <c r="IS62" i="1"/>
  <c r="IT57" i="1"/>
  <c r="W60" i="1"/>
  <c r="X55" i="1"/>
  <c r="IA45" i="1"/>
  <c r="GK62" i="1"/>
  <c r="GL57" i="1"/>
  <c r="II50" i="1"/>
  <c r="IJ45" i="1"/>
  <c r="IK45" i="1" s="1"/>
  <c r="W56" i="1"/>
  <c r="X51" i="1"/>
  <c r="Y50" i="1" s="1"/>
  <c r="GA56" i="1"/>
  <c r="GB51" i="1"/>
  <c r="GC50" i="1" s="1"/>
  <c r="DI62" i="1"/>
  <c r="DJ57" i="1"/>
  <c r="GU62" i="1"/>
  <c r="GV57" i="1"/>
  <c r="DI56" i="1"/>
  <c r="DJ51" i="1"/>
  <c r="JM56" i="1"/>
  <c r="JN51" i="1"/>
  <c r="JE50" i="1"/>
  <c r="CE50" i="1"/>
  <c r="CF45" i="1"/>
  <c r="CG45" i="1" s="1"/>
  <c r="IS65" i="1"/>
  <c r="IT60" i="1"/>
  <c r="CY60" i="1"/>
  <c r="CZ55" i="1"/>
  <c r="DI55" i="1"/>
  <c r="DJ50" i="1"/>
  <c r="AQ65" i="1"/>
  <c r="AR60" i="1"/>
  <c r="EM56" i="1"/>
  <c r="EN51" i="1"/>
  <c r="EO50" i="1" s="1"/>
  <c r="BK60" i="1"/>
  <c r="BL55" i="1"/>
  <c r="EY45" i="1"/>
  <c r="FG62" i="1"/>
  <c r="FH57" i="1"/>
  <c r="EC62" i="1"/>
  <c r="ED57" i="1"/>
  <c r="FG50" i="1"/>
  <c r="FH45" i="1"/>
  <c r="FI45" i="1" s="1"/>
  <c r="HY55" i="1"/>
  <c r="HZ50" i="1"/>
  <c r="FG56" i="1"/>
  <c r="FH51" i="1"/>
  <c r="JC60" i="1"/>
  <c r="JD55" i="1"/>
  <c r="BA56" i="1"/>
  <c r="BB51" i="1"/>
  <c r="BC50" i="1" s="1"/>
  <c r="HE56" i="1"/>
  <c r="HF51" i="1"/>
  <c r="HG50" i="1" s="1"/>
  <c r="IA50" i="1" l="1"/>
  <c r="EY50" i="1"/>
  <c r="DK50" i="1"/>
  <c r="GM50" i="1"/>
  <c r="EC67" i="1"/>
  <c r="ED62" i="1"/>
  <c r="DI60" i="1"/>
  <c r="DJ55" i="1"/>
  <c r="IS70" i="1"/>
  <c r="IT65" i="1"/>
  <c r="IS67" i="1"/>
  <c r="IT62" i="1"/>
  <c r="HE67" i="1"/>
  <c r="HF62" i="1"/>
  <c r="GU55" i="1"/>
  <c r="GV50" i="1"/>
  <c r="GW50" i="1" s="1"/>
  <c r="FQ70" i="1"/>
  <c r="FR65" i="1"/>
  <c r="BU61" i="1"/>
  <c r="BV56" i="1"/>
  <c r="EC61" i="1"/>
  <c r="ED56" i="1"/>
  <c r="EE55" i="1" s="1"/>
  <c r="EM65" i="1"/>
  <c r="EN60" i="1"/>
  <c r="CE61" i="1"/>
  <c r="CF56" i="1"/>
  <c r="CO67" i="1"/>
  <c r="CP62" i="1"/>
  <c r="JM67" i="1"/>
  <c r="JN62" i="1"/>
  <c r="BK61" i="1"/>
  <c r="BL56" i="1"/>
  <c r="BM55" i="1" s="1"/>
  <c r="AI50" i="1"/>
  <c r="AG61" i="1"/>
  <c r="AH56" i="1"/>
  <c r="FQ67" i="1"/>
  <c r="FR62" i="1"/>
  <c r="CY61" i="1"/>
  <c r="CZ56" i="1"/>
  <c r="DA55" i="1" s="1"/>
  <c r="HY67" i="1"/>
  <c r="HZ62" i="1"/>
  <c r="CE67" i="1"/>
  <c r="CF62" i="1"/>
  <c r="EM67" i="1"/>
  <c r="EN62" i="1"/>
  <c r="CO61" i="1"/>
  <c r="CP56" i="1"/>
  <c r="CQ55" i="1" s="1"/>
  <c r="EW60" i="1"/>
  <c r="EX55" i="1"/>
  <c r="BU60" i="1"/>
  <c r="BV55" i="1"/>
  <c r="BW55" i="1" s="1"/>
  <c r="HE61" i="1"/>
  <c r="HF56" i="1"/>
  <c r="HG55" i="1" s="1"/>
  <c r="JC65" i="1"/>
  <c r="JD60" i="1"/>
  <c r="FG61" i="1"/>
  <c r="FH56" i="1"/>
  <c r="FG55" i="1"/>
  <c r="FH50" i="1"/>
  <c r="FI50" i="1" s="1"/>
  <c r="BK65" i="1"/>
  <c r="BL60" i="1"/>
  <c r="AQ70" i="1"/>
  <c r="AR65" i="1"/>
  <c r="JM61" i="1"/>
  <c r="JN56" i="1"/>
  <c r="GU67" i="1"/>
  <c r="GV62" i="1"/>
  <c r="GA61" i="1"/>
  <c r="GB56" i="1"/>
  <c r="II55" i="1"/>
  <c r="IJ50" i="1"/>
  <c r="IK50" i="1" s="1"/>
  <c r="DS61" i="1"/>
  <c r="DT56" i="1"/>
  <c r="BA67" i="1"/>
  <c r="BB62" i="1"/>
  <c r="DS55" i="1"/>
  <c r="DT50" i="1"/>
  <c r="DU50" i="1" s="1"/>
  <c r="AG60" i="1"/>
  <c r="AH55" i="1"/>
  <c r="GC55" i="1"/>
  <c r="EC70" i="1"/>
  <c r="ED65" i="1"/>
  <c r="AQ61" i="1"/>
  <c r="AR56" i="1"/>
  <c r="AS55" i="1" s="1"/>
  <c r="FG67" i="1"/>
  <c r="FH62" i="1"/>
  <c r="CY65" i="1"/>
  <c r="CZ60" i="1"/>
  <c r="CE55" i="1"/>
  <c r="CF50" i="1"/>
  <c r="CG50" i="1" s="1"/>
  <c r="W65" i="1"/>
  <c r="X60" i="1"/>
  <c r="CO70" i="1"/>
  <c r="CP65" i="1"/>
  <c r="FQ61" i="1"/>
  <c r="FR56" i="1"/>
  <c r="FS55" i="1" s="1"/>
  <c r="GK60" i="1"/>
  <c r="GL55" i="1"/>
  <c r="HY61" i="1"/>
  <c r="HZ56" i="1"/>
  <c r="AQ67" i="1"/>
  <c r="AR62" i="1"/>
  <c r="CY67" i="1"/>
  <c r="CZ62" i="1"/>
  <c r="II61" i="1"/>
  <c r="IJ56" i="1"/>
  <c r="HO67" i="1"/>
  <c r="HP62" i="1"/>
  <c r="HO61" i="1"/>
  <c r="HP56" i="1"/>
  <c r="HQ55" i="1" s="1"/>
  <c r="BU67" i="1"/>
  <c r="BV62" i="1"/>
  <c r="GK61" i="1"/>
  <c r="GL56" i="1"/>
  <c r="GA65" i="1"/>
  <c r="GB60" i="1"/>
  <c r="JC61" i="1"/>
  <c r="JD56" i="1"/>
  <c r="JE55" i="1" s="1"/>
  <c r="DS67" i="1"/>
  <c r="DT62" i="1"/>
  <c r="BA70" i="1"/>
  <c r="BB65" i="1"/>
  <c r="EW67" i="1"/>
  <c r="EX62" i="1"/>
  <c r="IS61" i="1"/>
  <c r="IT56" i="1"/>
  <c r="IU55" i="1" s="1"/>
  <c r="JC67" i="1"/>
  <c r="JD62" i="1"/>
  <c r="EW61" i="1"/>
  <c r="EX56" i="1"/>
  <c r="GA67" i="1"/>
  <c r="GB62" i="1"/>
  <c r="JO50" i="1"/>
  <c r="BA61" i="1"/>
  <c r="BB56" i="1"/>
  <c r="BC55" i="1" s="1"/>
  <c r="HY60" i="1"/>
  <c r="HZ55" i="1"/>
  <c r="IA55" i="1" s="1"/>
  <c r="EM61" i="1"/>
  <c r="EN56" i="1"/>
  <c r="EO55" i="1" s="1"/>
  <c r="DI61" i="1"/>
  <c r="DJ56" i="1"/>
  <c r="DI67" i="1"/>
  <c r="DJ62" i="1"/>
  <c r="W61" i="1"/>
  <c r="X56" i="1"/>
  <c r="Y55" i="1" s="1"/>
  <c r="GK67" i="1"/>
  <c r="GL62" i="1"/>
  <c r="HO65" i="1"/>
  <c r="HP60" i="1"/>
  <c r="BK67" i="1"/>
  <c r="BL62" i="1"/>
  <c r="II67" i="1"/>
  <c r="IJ62" i="1"/>
  <c r="HE70" i="1"/>
  <c r="HF65" i="1"/>
  <c r="BW50" i="1"/>
  <c r="GU61" i="1"/>
  <c r="GV56" i="1"/>
  <c r="JM60" i="1"/>
  <c r="JN55" i="1"/>
  <c r="JO55" i="1" s="1"/>
  <c r="AI55" i="1" l="1"/>
  <c r="II72" i="1"/>
  <c r="IJ67" i="1"/>
  <c r="GK72" i="1"/>
  <c r="GL67" i="1"/>
  <c r="DI72" i="1"/>
  <c r="DJ67" i="1"/>
  <c r="HY65" i="1"/>
  <c r="HZ60" i="1"/>
  <c r="HO66" i="1"/>
  <c r="HP61" i="1"/>
  <c r="HQ60" i="1" s="1"/>
  <c r="II66" i="1"/>
  <c r="IJ61" i="1"/>
  <c r="GM55" i="1"/>
  <c r="AQ75" i="1"/>
  <c r="AR70" i="1"/>
  <c r="FG60" i="1"/>
  <c r="FH55" i="1"/>
  <c r="FI55" i="1" s="1"/>
  <c r="JC70" i="1"/>
  <c r="JD65" i="1"/>
  <c r="BK66" i="1"/>
  <c r="BL61" i="1"/>
  <c r="CO72" i="1"/>
  <c r="CP67" i="1"/>
  <c r="EM70" i="1"/>
  <c r="EN65" i="1"/>
  <c r="BU66" i="1"/>
  <c r="BV61" i="1"/>
  <c r="GU60" i="1"/>
  <c r="GV55" i="1"/>
  <c r="GW55" i="1" s="1"/>
  <c r="IS72" i="1"/>
  <c r="IT67" i="1"/>
  <c r="DK55" i="1"/>
  <c r="JM65" i="1"/>
  <c r="JN60" i="1"/>
  <c r="HO70" i="1"/>
  <c r="HP65" i="1"/>
  <c r="EM66" i="1"/>
  <c r="EN61" i="1"/>
  <c r="EO60" i="1" s="1"/>
  <c r="GA72" i="1"/>
  <c r="GB67" i="1"/>
  <c r="JC72" i="1"/>
  <c r="JD67" i="1"/>
  <c r="EW72" i="1"/>
  <c r="EX67" i="1"/>
  <c r="DS72" i="1"/>
  <c r="DT67" i="1"/>
  <c r="GA70" i="1"/>
  <c r="GB65" i="1"/>
  <c r="AQ72" i="1"/>
  <c r="AR67" i="1"/>
  <c r="GK65" i="1"/>
  <c r="GL60" i="1"/>
  <c r="CO75" i="1"/>
  <c r="CP70" i="1"/>
  <c r="CE60" i="1"/>
  <c r="CF55" i="1"/>
  <c r="CG55" i="1" s="1"/>
  <c r="FG72" i="1"/>
  <c r="FH67" i="1"/>
  <c r="EC75" i="1"/>
  <c r="ED70" i="1"/>
  <c r="AG65" i="1"/>
  <c r="AH60" i="1"/>
  <c r="BA72" i="1"/>
  <c r="BB67" i="1"/>
  <c r="GA66" i="1"/>
  <c r="GB61" i="1"/>
  <c r="GC60" i="1" s="1"/>
  <c r="JM66" i="1"/>
  <c r="JN61" i="1"/>
  <c r="BM60" i="1"/>
  <c r="BU65" i="1"/>
  <c r="BV60" i="1"/>
  <c r="BW60" i="1" s="1"/>
  <c r="CO66" i="1"/>
  <c r="CP61" i="1"/>
  <c r="CQ60" i="1" s="1"/>
  <c r="CE72" i="1"/>
  <c r="CF67" i="1"/>
  <c r="CY66" i="1"/>
  <c r="CZ61" i="1"/>
  <c r="AG66" i="1"/>
  <c r="AH61" i="1"/>
  <c r="DI65" i="1"/>
  <c r="DJ60" i="1"/>
  <c r="EC72" i="1"/>
  <c r="ED67" i="1"/>
  <c r="HE75" i="1"/>
  <c r="HF70" i="1"/>
  <c r="W66" i="1"/>
  <c r="X61" i="1"/>
  <c r="DI66" i="1"/>
  <c r="DJ61" i="1"/>
  <c r="BA66" i="1"/>
  <c r="BB61" i="1"/>
  <c r="BC60" i="1" s="1"/>
  <c r="BU72" i="1"/>
  <c r="BV67" i="1"/>
  <c r="HO72" i="1"/>
  <c r="HP67" i="1"/>
  <c r="CY72" i="1"/>
  <c r="CZ67" i="1"/>
  <c r="Y60" i="1"/>
  <c r="DA60" i="1"/>
  <c r="BK70" i="1"/>
  <c r="BL65" i="1"/>
  <c r="FG66" i="1"/>
  <c r="FH61" i="1"/>
  <c r="HE66" i="1"/>
  <c r="HF61" i="1"/>
  <c r="HG60" i="1" s="1"/>
  <c r="EY55" i="1"/>
  <c r="JM72" i="1"/>
  <c r="JN67" i="1"/>
  <c r="CE66" i="1"/>
  <c r="CF61" i="1"/>
  <c r="EC66" i="1"/>
  <c r="ED61" i="1"/>
  <c r="EE60" i="1" s="1"/>
  <c r="FQ75" i="1"/>
  <c r="FR70" i="1"/>
  <c r="HE72" i="1"/>
  <c r="HF67" i="1"/>
  <c r="GU66" i="1"/>
  <c r="GV61" i="1"/>
  <c r="BK72" i="1"/>
  <c r="BL67" i="1"/>
  <c r="EW66" i="1"/>
  <c r="EX61" i="1"/>
  <c r="IS66" i="1"/>
  <c r="IT61" i="1"/>
  <c r="IU60" i="1" s="1"/>
  <c r="BA75" i="1"/>
  <c r="BB70" i="1"/>
  <c r="JC66" i="1"/>
  <c r="JD61" i="1"/>
  <c r="JE60" i="1" s="1"/>
  <c r="GK66" i="1"/>
  <c r="GL61" i="1"/>
  <c r="HY66" i="1"/>
  <c r="HZ61" i="1"/>
  <c r="FQ66" i="1"/>
  <c r="FR61" i="1"/>
  <c r="FS60" i="1" s="1"/>
  <c r="W70" i="1"/>
  <c r="X65" i="1"/>
  <c r="CY70" i="1"/>
  <c r="CZ65" i="1"/>
  <c r="AQ66" i="1"/>
  <c r="AR61" i="1"/>
  <c r="AS60" i="1" s="1"/>
  <c r="DS60" i="1"/>
  <c r="DT55" i="1"/>
  <c r="DU55" i="1" s="1"/>
  <c r="DS66" i="1"/>
  <c r="DT61" i="1"/>
  <c r="II60" i="1"/>
  <c r="IJ55" i="1"/>
  <c r="IK55" i="1" s="1"/>
  <c r="GU72" i="1"/>
  <c r="GV67" i="1"/>
  <c r="EW65" i="1"/>
  <c r="EX60" i="1"/>
  <c r="EY60" i="1" s="1"/>
  <c r="EM72" i="1"/>
  <c r="EN67" i="1"/>
  <c r="HY72" i="1"/>
  <c r="HZ67" i="1"/>
  <c r="FQ72" i="1"/>
  <c r="FR67" i="1"/>
  <c r="IS75" i="1"/>
  <c r="IT70" i="1"/>
  <c r="AI60" i="1" l="1"/>
  <c r="FQ77" i="1"/>
  <c r="FR72" i="1"/>
  <c r="EM77" i="1"/>
  <c r="EN72" i="1"/>
  <c r="II65" i="1"/>
  <c r="IJ60" i="1"/>
  <c r="IK60" i="1" s="1"/>
  <c r="DS65" i="1"/>
  <c r="DT60" i="1"/>
  <c r="DU60" i="1" s="1"/>
  <c r="CY75" i="1"/>
  <c r="CZ70" i="1"/>
  <c r="FQ71" i="1"/>
  <c r="FR66" i="1"/>
  <c r="FS65" i="1" s="1"/>
  <c r="GK71" i="1"/>
  <c r="GL66" i="1"/>
  <c r="BA84" i="1"/>
  <c r="BB75" i="1"/>
  <c r="EW71" i="1"/>
  <c r="EX66" i="1"/>
  <c r="HE77" i="1"/>
  <c r="HF72" i="1"/>
  <c r="EC71" i="1"/>
  <c r="ED66" i="1"/>
  <c r="EE65" i="1" s="1"/>
  <c r="JM77" i="1"/>
  <c r="JN72" i="1"/>
  <c r="HE71" i="1"/>
  <c r="HF66" i="1"/>
  <c r="HG65" i="1" s="1"/>
  <c r="BK75" i="1"/>
  <c r="BL70" i="1"/>
  <c r="CY77" i="1"/>
  <c r="CZ72" i="1"/>
  <c r="BU77" i="1"/>
  <c r="BV72" i="1"/>
  <c r="DK60" i="1"/>
  <c r="AG71" i="1"/>
  <c r="AH66" i="1"/>
  <c r="CE77" i="1"/>
  <c r="CF72" i="1"/>
  <c r="BU70" i="1"/>
  <c r="BV65" i="1"/>
  <c r="HO71" i="1"/>
  <c r="HP66" i="1"/>
  <c r="IS84" i="1"/>
  <c r="IT75" i="1"/>
  <c r="GU71" i="1"/>
  <c r="GV66" i="1"/>
  <c r="DI71" i="1"/>
  <c r="DJ66" i="1"/>
  <c r="HE84" i="1"/>
  <c r="HF75" i="1"/>
  <c r="DI70" i="1"/>
  <c r="DJ65" i="1"/>
  <c r="DK65" i="1" s="1"/>
  <c r="GA71" i="1"/>
  <c r="GB66" i="1"/>
  <c r="AG70" i="1"/>
  <c r="AH65" i="1"/>
  <c r="AI65" i="1" s="1"/>
  <c r="FG77" i="1"/>
  <c r="FH72" i="1"/>
  <c r="CO84" i="1"/>
  <c r="CP75" i="1"/>
  <c r="AQ77" i="1"/>
  <c r="AR72" i="1"/>
  <c r="DS77" i="1"/>
  <c r="DT72" i="1"/>
  <c r="JC77" i="1"/>
  <c r="JD72" i="1"/>
  <c r="EM71" i="1"/>
  <c r="EN66" i="1"/>
  <c r="JO60" i="1"/>
  <c r="IS77" i="1"/>
  <c r="IT72" i="1"/>
  <c r="BU71" i="1"/>
  <c r="BV66" i="1"/>
  <c r="CO77" i="1"/>
  <c r="CP72" i="1"/>
  <c r="JC75" i="1"/>
  <c r="JD70" i="1"/>
  <c r="AQ84" i="1"/>
  <c r="AR75" i="1"/>
  <c r="DI77" i="1"/>
  <c r="DJ72" i="1"/>
  <c r="HY77" i="1"/>
  <c r="HZ72" i="1"/>
  <c r="EW70" i="1"/>
  <c r="EX65" i="1"/>
  <c r="GU77" i="1"/>
  <c r="GV72" i="1"/>
  <c r="DS71" i="1"/>
  <c r="DT66" i="1"/>
  <c r="AQ71" i="1"/>
  <c r="AR66" i="1"/>
  <c r="AS65" i="1" s="1"/>
  <c r="W75" i="1"/>
  <c r="X70" i="1"/>
  <c r="HY71" i="1"/>
  <c r="HZ66" i="1"/>
  <c r="JC71" i="1"/>
  <c r="JD66" i="1"/>
  <c r="JE65" i="1" s="1"/>
  <c r="IS71" i="1"/>
  <c r="IT66" i="1"/>
  <c r="IU65" i="1" s="1"/>
  <c r="FQ84" i="1"/>
  <c r="FR75" i="1"/>
  <c r="CE71" i="1"/>
  <c r="CF66" i="1"/>
  <c r="FG71" i="1"/>
  <c r="FH66" i="1"/>
  <c r="HO77" i="1"/>
  <c r="HP72" i="1"/>
  <c r="CY71" i="1"/>
  <c r="CZ66" i="1"/>
  <c r="CO71" i="1"/>
  <c r="CP66" i="1"/>
  <c r="CQ65" i="1" s="1"/>
  <c r="GM60" i="1"/>
  <c r="GC65" i="1"/>
  <c r="HQ65" i="1"/>
  <c r="JM70" i="1"/>
  <c r="JN65" i="1"/>
  <c r="EO65" i="1"/>
  <c r="II71" i="1"/>
  <c r="IJ66" i="1"/>
  <c r="IA60" i="1"/>
  <c r="II77" i="1"/>
  <c r="IJ72" i="1"/>
  <c r="DA65" i="1"/>
  <c r="BK77" i="1"/>
  <c r="BL72" i="1"/>
  <c r="BA71" i="1"/>
  <c r="BB66" i="1"/>
  <c r="BC65" i="1" s="1"/>
  <c r="W71" i="1"/>
  <c r="X66" i="1"/>
  <c r="Y65" i="1" s="1"/>
  <c r="EC77" i="1"/>
  <c r="ED72" i="1"/>
  <c r="JM71" i="1"/>
  <c r="JN66" i="1"/>
  <c r="BA77" i="1"/>
  <c r="BB72" i="1"/>
  <c r="EC84" i="1"/>
  <c r="ED75" i="1"/>
  <c r="CE65" i="1"/>
  <c r="CF60" i="1"/>
  <c r="CG60" i="1" s="1"/>
  <c r="GK70" i="1"/>
  <c r="GL65" i="1"/>
  <c r="GM65" i="1" s="1"/>
  <c r="GA75" i="1"/>
  <c r="GB70" i="1"/>
  <c r="EW77" i="1"/>
  <c r="EX72" i="1"/>
  <c r="GA77" i="1"/>
  <c r="GB72" i="1"/>
  <c r="HO75" i="1"/>
  <c r="HP70" i="1"/>
  <c r="GU65" i="1"/>
  <c r="GV60" i="1"/>
  <c r="GW60" i="1" s="1"/>
  <c r="EM75" i="1"/>
  <c r="EN70" i="1"/>
  <c r="BK71" i="1"/>
  <c r="BL66" i="1"/>
  <c r="BM65" i="1" s="1"/>
  <c r="FG65" i="1"/>
  <c r="FH60" i="1"/>
  <c r="FI60" i="1" s="1"/>
  <c r="HY70" i="1"/>
  <c r="HZ65" i="1"/>
  <c r="IA65" i="1" s="1"/>
  <c r="GK77" i="1"/>
  <c r="GL72" i="1"/>
  <c r="EY65" i="1" l="1"/>
  <c r="GL77" i="1"/>
  <c r="GK86" i="1"/>
  <c r="GK92" i="1" s="1"/>
  <c r="FG70" i="1"/>
  <c r="FH65" i="1"/>
  <c r="FI65" i="1" s="1"/>
  <c r="EM84" i="1"/>
  <c r="EN75" i="1"/>
  <c r="JM75" i="1"/>
  <c r="JN70" i="1"/>
  <c r="CY76" i="1"/>
  <c r="CZ71" i="1"/>
  <c r="FG76" i="1"/>
  <c r="FH71" i="1"/>
  <c r="JD77" i="1"/>
  <c r="JC86" i="1"/>
  <c r="JC92" i="1" s="1"/>
  <c r="AR77" i="1"/>
  <c r="AQ86" i="1"/>
  <c r="AQ92" i="1" s="1"/>
  <c r="FH77" i="1"/>
  <c r="FG86" i="1"/>
  <c r="FG92" i="1" s="1"/>
  <c r="GA76" i="1"/>
  <c r="GB71" i="1"/>
  <c r="HE90" i="1"/>
  <c r="HF84" i="1"/>
  <c r="IS90" i="1"/>
  <c r="IT84" i="1"/>
  <c r="BU75" i="1"/>
  <c r="BV70" i="1"/>
  <c r="AG76" i="1"/>
  <c r="AH71" i="1"/>
  <c r="BV77" i="1"/>
  <c r="BU86" i="1"/>
  <c r="BU92" i="1" s="1"/>
  <c r="BK84" i="1"/>
  <c r="BL75" i="1"/>
  <c r="JN77" i="1"/>
  <c r="JM86" i="1"/>
  <c r="JM92" i="1" s="1"/>
  <c r="HF77" i="1"/>
  <c r="HE86" i="1"/>
  <c r="HE92" i="1" s="1"/>
  <c r="BA90" i="1"/>
  <c r="BB84" i="1"/>
  <c r="FQ76" i="1"/>
  <c r="FR71" i="1"/>
  <c r="FS70" i="1" s="1"/>
  <c r="DS70" i="1"/>
  <c r="DT65" i="1"/>
  <c r="DU65" i="1" s="1"/>
  <c r="EN77" i="1"/>
  <c r="EM86" i="1"/>
  <c r="EM92" i="1" s="1"/>
  <c r="HO84" i="1"/>
  <c r="HP75" i="1"/>
  <c r="EX77" i="1"/>
  <c r="EW86" i="1"/>
  <c r="EW92" i="1" s="1"/>
  <c r="GK75" i="1"/>
  <c r="GL70" i="1"/>
  <c r="EC90" i="1"/>
  <c r="ED84" i="1"/>
  <c r="JM76" i="1"/>
  <c r="JN71" i="1"/>
  <c r="W76" i="1"/>
  <c r="X71" i="1"/>
  <c r="Y70" i="1" s="1"/>
  <c r="II76" i="1"/>
  <c r="IJ71" i="1"/>
  <c r="FQ90" i="1"/>
  <c r="FR84" i="1"/>
  <c r="JC76" i="1"/>
  <c r="JD71" i="1"/>
  <c r="JE70" i="1" s="1"/>
  <c r="W84" i="1"/>
  <c r="X75" i="1"/>
  <c r="DS76" i="1"/>
  <c r="DT71" i="1"/>
  <c r="EW75" i="1"/>
  <c r="EX70" i="1"/>
  <c r="DJ77" i="1"/>
  <c r="DI86" i="1"/>
  <c r="DI92" i="1" s="1"/>
  <c r="JC84" i="1"/>
  <c r="JD75" i="1"/>
  <c r="BU76" i="1"/>
  <c r="BV71" i="1"/>
  <c r="GU76" i="1"/>
  <c r="GV71" i="1"/>
  <c r="DA70" i="1"/>
  <c r="HY75" i="1"/>
  <c r="HZ70" i="1"/>
  <c r="BK76" i="1"/>
  <c r="BL71" i="1"/>
  <c r="GU70" i="1"/>
  <c r="GV65" i="1"/>
  <c r="GW65" i="1" s="1"/>
  <c r="GC70" i="1"/>
  <c r="BL77" i="1"/>
  <c r="BK86" i="1"/>
  <c r="BK92" i="1" s="1"/>
  <c r="IJ77" i="1"/>
  <c r="II86" i="1"/>
  <c r="II92" i="1" s="1"/>
  <c r="CO76" i="1"/>
  <c r="CP71" i="1"/>
  <c r="CQ70" i="1" s="1"/>
  <c r="HP77" i="1"/>
  <c r="HO86" i="1"/>
  <c r="HO92" i="1" s="1"/>
  <c r="EM76" i="1"/>
  <c r="EN71" i="1"/>
  <c r="EO70" i="1" s="1"/>
  <c r="DT77" i="1"/>
  <c r="DS86" i="1"/>
  <c r="DS92" i="1" s="1"/>
  <c r="CO90" i="1"/>
  <c r="CP84" i="1"/>
  <c r="AG75" i="1"/>
  <c r="AH70" i="1"/>
  <c r="AI70" i="1" s="1"/>
  <c r="DI75" i="1"/>
  <c r="DJ70" i="1"/>
  <c r="DI76" i="1"/>
  <c r="DJ71" i="1"/>
  <c r="HO76" i="1"/>
  <c r="HP71" i="1"/>
  <c r="HQ70" i="1" s="1"/>
  <c r="CF77" i="1"/>
  <c r="CE86" i="1"/>
  <c r="CE92" i="1" s="1"/>
  <c r="CZ77" i="1"/>
  <c r="CY86" i="1"/>
  <c r="CY92" i="1" s="1"/>
  <c r="HE76" i="1"/>
  <c r="HF71" i="1"/>
  <c r="HG70" i="1" s="1"/>
  <c r="EC76" i="1"/>
  <c r="ED71" i="1"/>
  <c r="EE70" i="1" s="1"/>
  <c r="EW76" i="1"/>
  <c r="EX71" i="1"/>
  <c r="GK76" i="1"/>
  <c r="GL71" i="1"/>
  <c r="CY84" i="1"/>
  <c r="CZ75" i="1"/>
  <c r="II70" i="1"/>
  <c r="IJ65" i="1"/>
  <c r="IK65" i="1" s="1"/>
  <c r="FR77" i="1"/>
  <c r="FQ86" i="1"/>
  <c r="FQ92" i="1" s="1"/>
  <c r="GB77" i="1"/>
  <c r="GA86" i="1"/>
  <c r="GA92" i="1" s="1"/>
  <c r="GA84" i="1"/>
  <c r="GB75" i="1"/>
  <c r="CE70" i="1"/>
  <c r="CF65" i="1"/>
  <c r="CG65" i="1" s="1"/>
  <c r="BB77" i="1"/>
  <c r="BA86" i="1"/>
  <c r="BA92" i="1" s="1"/>
  <c r="ED77" i="1"/>
  <c r="EC86" i="1"/>
  <c r="EC92" i="1" s="1"/>
  <c r="BA76" i="1"/>
  <c r="BB71" i="1"/>
  <c r="BC70" i="1" s="1"/>
  <c r="JO65" i="1"/>
  <c r="CE76" i="1"/>
  <c r="CF71" i="1"/>
  <c r="IS76" i="1"/>
  <c r="IT71" i="1"/>
  <c r="IU70" i="1" s="1"/>
  <c r="HY76" i="1"/>
  <c r="HZ71" i="1"/>
  <c r="AQ76" i="1"/>
  <c r="AR71" i="1"/>
  <c r="AS70" i="1" s="1"/>
  <c r="GV77" i="1"/>
  <c r="GU86" i="1"/>
  <c r="GU92" i="1" s="1"/>
  <c r="HZ77" i="1"/>
  <c r="HY86" i="1"/>
  <c r="HY92" i="1" s="1"/>
  <c r="AQ90" i="1"/>
  <c r="AR84" i="1"/>
  <c r="CP77" i="1"/>
  <c r="CO86" i="1"/>
  <c r="CO92" i="1" s="1"/>
  <c r="IT77" i="1"/>
  <c r="IS86" i="1"/>
  <c r="IS92" i="1" s="1"/>
  <c r="BW65" i="1"/>
  <c r="BM70" i="1"/>
  <c r="CO97" i="1" l="1"/>
  <c r="CP92" i="1"/>
  <c r="HY97" i="1"/>
  <c r="HZ92" i="1"/>
  <c r="EC97" i="1"/>
  <c r="ED92" i="1"/>
  <c r="GA97" i="1"/>
  <c r="GB92" i="1"/>
  <c r="CY90" i="1"/>
  <c r="CZ84" i="1"/>
  <c r="EW85" i="1"/>
  <c r="EX76" i="1"/>
  <c r="HE85" i="1"/>
  <c r="HF76" i="1"/>
  <c r="HG75" i="1" s="1"/>
  <c r="HG18" i="1" s="1"/>
  <c r="DI85" i="1"/>
  <c r="DJ76" i="1"/>
  <c r="AG84" i="1"/>
  <c r="AH75" i="1"/>
  <c r="HO97" i="1"/>
  <c r="HP92" i="1"/>
  <c r="II97" i="1"/>
  <c r="IJ92" i="1"/>
  <c r="BK85" i="1"/>
  <c r="BL76" i="1"/>
  <c r="DI97" i="1"/>
  <c r="DJ92" i="1"/>
  <c r="GM70" i="1"/>
  <c r="JM97" i="1"/>
  <c r="JN92" i="1"/>
  <c r="BU97" i="1"/>
  <c r="BV92" i="1"/>
  <c r="BW70" i="1"/>
  <c r="FG97" i="1"/>
  <c r="FH92" i="1"/>
  <c r="JC97" i="1"/>
  <c r="JD92" i="1"/>
  <c r="AQ85" i="1"/>
  <c r="AR76" i="1"/>
  <c r="AS75" i="1" s="1"/>
  <c r="AS18" i="1" s="1"/>
  <c r="IS85" i="1"/>
  <c r="IT76" i="1"/>
  <c r="IU75" i="1" s="1"/>
  <c r="IU18" i="1" s="1"/>
  <c r="CE75" i="1"/>
  <c r="CF70" i="1"/>
  <c r="CG70" i="1" s="1"/>
  <c r="CY97" i="1"/>
  <c r="CZ92" i="1"/>
  <c r="DK70" i="1"/>
  <c r="IA70" i="1"/>
  <c r="GU85" i="1"/>
  <c r="GV76" i="1"/>
  <c r="BU85" i="1"/>
  <c r="BV76" i="1"/>
  <c r="DS85" i="1"/>
  <c r="DT76" i="1"/>
  <c r="JC85" i="1"/>
  <c r="JD76" i="1"/>
  <c r="JE75" i="1" s="1"/>
  <c r="JE18" i="1" s="1"/>
  <c r="II85" i="1"/>
  <c r="IJ76" i="1"/>
  <c r="JM85" i="1"/>
  <c r="JN76" i="1"/>
  <c r="GK84" i="1"/>
  <c r="GL75" i="1"/>
  <c r="HO90" i="1"/>
  <c r="HP84" i="1"/>
  <c r="DS75" i="1"/>
  <c r="DT70" i="1"/>
  <c r="DU70" i="1" s="1"/>
  <c r="BA95" i="1"/>
  <c r="BB90" i="1"/>
  <c r="BU84" i="1"/>
  <c r="BV75" i="1"/>
  <c r="HE95" i="1"/>
  <c r="HF90" i="1"/>
  <c r="CY85" i="1"/>
  <c r="CZ76" i="1"/>
  <c r="FG75" i="1"/>
  <c r="FH70" i="1"/>
  <c r="FI70" i="1" s="1"/>
  <c r="IS97" i="1"/>
  <c r="IT92" i="1"/>
  <c r="GU97" i="1"/>
  <c r="GV92" i="1"/>
  <c r="BA97" i="1"/>
  <c r="BB92" i="1"/>
  <c r="II75" i="1"/>
  <c r="IJ70" i="1"/>
  <c r="IK70" i="1" s="1"/>
  <c r="GK85" i="1"/>
  <c r="GL76" i="1"/>
  <c r="EC85" i="1"/>
  <c r="ED76" i="1"/>
  <c r="EE75" i="1" s="1"/>
  <c r="EE18" i="1" s="1"/>
  <c r="HO85" i="1"/>
  <c r="HP76" i="1"/>
  <c r="HQ75" i="1" s="1"/>
  <c r="HQ18" i="1" s="1"/>
  <c r="DI84" i="1"/>
  <c r="DJ75" i="1"/>
  <c r="DK75" i="1" s="1"/>
  <c r="CO95" i="1"/>
  <c r="CP90" i="1"/>
  <c r="EM85" i="1"/>
  <c r="EN76" i="1"/>
  <c r="EO75" i="1" s="1"/>
  <c r="EO18" i="1" s="1"/>
  <c r="BK97" i="1"/>
  <c r="BL92" i="1"/>
  <c r="GU75" i="1"/>
  <c r="GV70" i="1"/>
  <c r="GW70" i="1" s="1"/>
  <c r="HY84" i="1"/>
  <c r="HZ75" i="1"/>
  <c r="EY70" i="1"/>
  <c r="EW97" i="1"/>
  <c r="EX92" i="1"/>
  <c r="EM97" i="1"/>
  <c r="EN92" i="1"/>
  <c r="HE97" i="1"/>
  <c r="HF92" i="1"/>
  <c r="BM75" i="1"/>
  <c r="BM18" i="1" s="1"/>
  <c r="AQ97" i="1"/>
  <c r="AR92" i="1"/>
  <c r="JO70" i="1"/>
  <c r="GK97" i="1"/>
  <c r="GL92" i="1"/>
  <c r="AQ95" i="1"/>
  <c r="AR90" i="1"/>
  <c r="HY85" i="1"/>
  <c r="HZ76" i="1"/>
  <c r="CE85" i="1"/>
  <c r="CF76" i="1"/>
  <c r="BA85" i="1"/>
  <c r="BB76" i="1"/>
  <c r="BC75" i="1" s="1"/>
  <c r="BC18" i="1" s="1"/>
  <c r="GA90" i="1"/>
  <c r="GB84" i="1"/>
  <c r="FQ97" i="1"/>
  <c r="FR92" i="1"/>
  <c r="DA75" i="1"/>
  <c r="DA18" i="1" s="1"/>
  <c r="CE97" i="1"/>
  <c r="CF92" i="1"/>
  <c r="DS97" i="1"/>
  <c r="DT92" i="1"/>
  <c r="CO85" i="1"/>
  <c r="CP76" i="1"/>
  <c r="CQ75" i="1" s="1"/>
  <c r="CQ18" i="1" s="1"/>
  <c r="JC90" i="1"/>
  <c r="JD84" i="1"/>
  <c r="EW84" i="1"/>
  <c r="EX75" i="1"/>
  <c r="EY75" i="1" s="1"/>
  <c r="W90" i="1"/>
  <c r="X84" i="1"/>
  <c r="FQ95" i="1"/>
  <c r="FR90" i="1"/>
  <c r="W85" i="1"/>
  <c r="X76" i="1"/>
  <c r="Y75" i="1" s="1"/>
  <c r="Y18" i="1" s="1"/>
  <c r="EC95" i="1"/>
  <c r="ED90" i="1"/>
  <c r="FQ85" i="1"/>
  <c r="FR76" i="1"/>
  <c r="FS75" i="1" s="1"/>
  <c r="FS18" i="1" s="1"/>
  <c r="BK90" i="1"/>
  <c r="BL84" i="1"/>
  <c r="AG85" i="1"/>
  <c r="AH76" i="1"/>
  <c r="IS95" i="1"/>
  <c r="IT90" i="1"/>
  <c r="GA85" i="1"/>
  <c r="GB76" i="1"/>
  <c r="GC75" i="1" s="1"/>
  <c r="GC18" i="1" s="1"/>
  <c r="FG85" i="1"/>
  <c r="FH76" i="1"/>
  <c r="JM84" i="1"/>
  <c r="JN75" i="1"/>
  <c r="JO75" i="1" s="1"/>
  <c r="EM90" i="1"/>
  <c r="EN84" i="1"/>
  <c r="JO18" i="1" l="1"/>
  <c r="EY18" i="1"/>
  <c r="EM95" i="1"/>
  <c r="EN90" i="1"/>
  <c r="FG91" i="1"/>
  <c r="FH85" i="1"/>
  <c r="IS100" i="1"/>
  <c r="IT95" i="1"/>
  <c r="BK95" i="1"/>
  <c r="BL90" i="1"/>
  <c r="EC100" i="1"/>
  <c r="ED95" i="1"/>
  <c r="FQ100" i="1"/>
  <c r="FR95" i="1"/>
  <c r="EW90" i="1"/>
  <c r="EX84" i="1"/>
  <c r="CO91" i="1"/>
  <c r="CP85" i="1"/>
  <c r="CQ84" i="1" s="1"/>
  <c r="CE102" i="1"/>
  <c r="CF97" i="1"/>
  <c r="GK102" i="1"/>
  <c r="GL97" i="1"/>
  <c r="AQ102" i="1"/>
  <c r="AR97" i="1"/>
  <c r="HE102" i="1"/>
  <c r="HF97" i="1"/>
  <c r="EW102" i="1"/>
  <c r="EX97" i="1"/>
  <c r="BA102" i="1"/>
  <c r="BB97" i="1"/>
  <c r="BW75" i="1"/>
  <c r="BW18" i="1" s="1"/>
  <c r="GM75" i="1"/>
  <c r="DK18" i="1"/>
  <c r="CE84" i="1"/>
  <c r="CF75" i="1"/>
  <c r="CG75" i="1" s="1"/>
  <c r="CG18" i="1" s="1"/>
  <c r="AQ91" i="1"/>
  <c r="AR85" i="1"/>
  <c r="AS84" i="1" s="1"/>
  <c r="FG102" i="1"/>
  <c r="FH97" i="1"/>
  <c r="BU102" i="1"/>
  <c r="BV97" i="1"/>
  <c r="GA95" i="1"/>
  <c r="GB90" i="1"/>
  <c r="CE91" i="1"/>
  <c r="CF85" i="1"/>
  <c r="AQ100" i="1"/>
  <c r="AR95" i="1"/>
  <c r="GU84" i="1"/>
  <c r="GV75" i="1"/>
  <c r="GW75" i="1" s="1"/>
  <c r="GW18" i="1" s="1"/>
  <c r="EM91" i="1"/>
  <c r="EN85" i="1"/>
  <c r="EO84" i="1" s="1"/>
  <c r="DI90" i="1"/>
  <c r="DJ84" i="1"/>
  <c r="EC91" i="1"/>
  <c r="ED85" i="1"/>
  <c r="EE84" i="1" s="1"/>
  <c r="II84" i="1"/>
  <c r="IJ75" i="1"/>
  <c r="IK75" i="1" s="1"/>
  <c r="IK18" i="1" s="1"/>
  <c r="IS102" i="1"/>
  <c r="IT97" i="1"/>
  <c r="CY91" i="1"/>
  <c r="CZ85" i="1"/>
  <c r="BU90" i="1"/>
  <c r="BV84" i="1"/>
  <c r="DS84" i="1"/>
  <c r="DT75" i="1"/>
  <c r="DU75" i="1" s="1"/>
  <c r="DU18" i="1" s="1"/>
  <c r="GK90" i="1"/>
  <c r="GL84" i="1"/>
  <c r="II91" i="1"/>
  <c r="IJ85" i="1"/>
  <c r="DS91" i="1"/>
  <c r="DT85" i="1"/>
  <c r="GU91" i="1"/>
  <c r="GV85" i="1"/>
  <c r="GM18" i="1"/>
  <c r="BK91" i="1"/>
  <c r="BL85" i="1"/>
  <c r="HO102" i="1"/>
  <c r="HP97" i="1"/>
  <c r="DI91" i="1"/>
  <c r="DJ85" i="1"/>
  <c r="EW91" i="1"/>
  <c r="EX85" i="1"/>
  <c r="GA102" i="1"/>
  <c r="GB97" i="1"/>
  <c r="HY102" i="1"/>
  <c r="HZ97" i="1"/>
  <c r="JM90" i="1"/>
  <c r="JN84" i="1"/>
  <c r="GA91" i="1"/>
  <c r="GB85" i="1"/>
  <c r="GC84" i="1" s="1"/>
  <c r="AG91" i="1"/>
  <c r="AH85" i="1"/>
  <c r="FQ91" i="1"/>
  <c r="FR85" i="1"/>
  <c r="FS84" i="1" s="1"/>
  <c r="W91" i="1"/>
  <c r="X85" i="1"/>
  <c r="Y84" i="1" s="1"/>
  <c r="W95" i="1"/>
  <c r="X90" i="1"/>
  <c r="JC95" i="1"/>
  <c r="JD90" i="1"/>
  <c r="DS102" i="1"/>
  <c r="DT97" i="1"/>
  <c r="EM102" i="1"/>
  <c r="EN97" i="1"/>
  <c r="IA75" i="1"/>
  <c r="IA18" i="1" s="1"/>
  <c r="GU102" i="1"/>
  <c r="GV97" i="1"/>
  <c r="CY102" i="1"/>
  <c r="CZ97" i="1"/>
  <c r="IS91" i="1"/>
  <c r="IT85" i="1"/>
  <c r="IU84" i="1" s="1"/>
  <c r="JC102" i="1"/>
  <c r="JD97" i="1"/>
  <c r="JM102" i="1"/>
  <c r="JN97" i="1"/>
  <c r="AI75" i="1"/>
  <c r="AI18" i="1" s="1"/>
  <c r="DA84" i="1"/>
  <c r="BM84" i="1"/>
  <c r="FQ102" i="1"/>
  <c r="FR97" i="1"/>
  <c r="BA91" i="1"/>
  <c r="BB85" i="1"/>
  <c r="BC84" i="1" s="1"/>
  <c r="HY91" i="1"/>
  <c r="HZ85" i="1"/>
  <c r="HY90" i="1"/>
  <c r="HZ84" i="1"/>
  <c r="BK102" i="1"/>
  <c r="BL97" i="1"/>
  <c r="CO100" i="1"/>
  <c r="CP95" i="1"/>
  <c r="HO91" i="1"/>
  <c r="HP85" i="1"/>
  <c r="HQ84" i="1" s="1"/>
  <c r="GK91" i="1"/>
  <c r="GL85" i="1"/>
  <c r="FG84" i="1"/>
  <c r="FH75" i="1"/>
  <c r="FI75" i="1" s="1"/>
  <c r="FI18" i="1" s="1"/>
  <c r="HE100" i="1"/>
  <c r="HF95" i="1"/>
  <c r="BA100" i="1"/>
  <c r="BB95" i="1"/>
  <c r="HO95" i="1"/>
  <c r="HP90" i="1"/>
  <c r="JM91" i="1"/>
  <c r="JN85" i="1"/>
  <c r="JC91" i="1"/>
  <c r="JD85" i="1"/>
  <c r="JE84" i="1" s="1"/>
  <c r="BU91" i="1"/>
  <c r="BV85" i="1"/>
  <c r="DI102" i="1"/>
  <c r="DJ97" i="1"/>
  <c r="II102" i="1"/>
  <c r="IJ97" i="1"/>
  <c r="AG90" i="1"/>
  <c r="AH84" i="1"/>
  <c r="AI84" i="1" s="1"/>
  <c r="HE91" i="1"/>
  <c r="HF85" i="1"/>
  <c r="HG84" i="1" s="1"/>
  <c r="CY95" i="1"/>
  <c r="CZ90" i="1"/>
  <c r="EC102" i="1"/>
  <c r="ED97" i="1"/>
  <c r="CO102" i="1"/>
  <c r="CP97" i="1"/>
  <c r="IA84" i="1" l="1"/>
  <c r="JC107" i="1"/>
  <c r="JD102" i="1"/>
  <c r="CY107" i="1"/>
  <c r="CZ102" i="1"/>
  <c r="DS107" i="1"/>
  <c r="DT102" i="1"/>
  <c r="W100" i="1"/>
  <c r="X95" i="1"/>
  <c r="FQ96" i="1"/>
  <c r="FR91" i="1"/>
  <c r="FS90" i="1" s="1"/>
  <c r="GA96" i="1"/>
  <c r="GB91" i="1"/>
  <c r="HY107" i="1"/>
  <c r="HZ102" i="1"/>
  <c r="EW96" i="1"/>
  <c r="EX91" i="1"/>
  <c r="HO107" i="1"/>
  <c r="HP102" i="1"/>
  <c r="DK84" i="1"/>
  <c r="EC107" i="1"/>
  <c r="ED102" i="1"/>
  <c r="HE96" i="1"/>
  <c r="HF91" i="1"/>
  <c r="HG90" i="1" s="1"/>
  <c r="II107" i="1"/>
  <c r="IJ102" i="1"/>
  <c r="BU96" i="1"/>
  <c r="BV91" i="1"/>
  <c r="JM96" i="1"/>
  <c r="JN91" i="1"/>
  <c r="BA105" i="1"/>
  <c r="BB100" i="1"/>
  <c r="FG90" i="1"/>
  <c r="FH84" i="1"/>
  <c r="FI84" i="1" s="1"/>
  <c r="HO96" i="1"/>
  <c r="HP91" i="1"/>
  <c r="HQ90" i="1" s="1"/>
  <c r="BK107" i="1"/>
  <c r="BL102" i="1"/>
  <c r="HY96" i="1"/>
  <c r="HZ91" i="1"/>
  <c r="FQ107" i="1"/>
  <c r="FR102" i="1"/>
  <c r="JO84" i="1"/>
  <c r="GU96" i="1"/>
  <c r="GV91" i="1"/>
  <c r="II96" i="1"/>
  <c r="IJ91" i="1"/>
  <c r="DS90" i="1"/>
  <c r="DT84" i="1"/>
  <c r="DU84" i="1" s="1"/>
  <c r="CY96" i="1"/>
  <c r="CZ91" i="1"/>
  <c r="DA90" i="1" s="1"/>
  <c r="II90" i="1"/>
  <c r="IJ84" i="1"/>
  <c r="IK84" i="1" s="1"/>
  <c r="DI95" i="1"/>
  <c r="DJ90" i="1"/>
  <c r="GU90" i="1"/>
  <c r="GV84" i="1"/>
  <c r="GW84" i="1" s="1"/>
  <c r="CE96" i="1"/>
  <c r="CF91" i="1"/>
  <c r="FG107" i="1"/>
  <c r="FH102" i="1"/>
  <c r="CE90" i="1"/>
  <c r="CF84" i="1"/>
  <c r="CG84" i="1" s="1"/>
  <c r="EW107" i="1"/>
  <c r="EX102" i="1"/>
  <c r="AQ107" i="1"/>
  <c r="AR102" i="1"/>
  <c r="CO96" i="1"/>
  <c r="CP91" i="1"/>
  <c r="CQ90" i="1" s="1"/>
  <c r="FQ105" i="1"/>
  <c r="FR100" i="1"/>
  <c r="BK100" i="1"/>
  <c r="BL95" i="1"/>
  <c r="FG96" i="1"/>
  <c r="FH91" i="1"/>
  <c r="JM107" i="1"/>
  <c r="JN102" i="1"/>
  <c r="IS96" i="1"/>
  <c r="IT91" i="1"/>
  <c r="IU90" i="1" s="1"/>
  <c r="GU107" i="1"/>
  <c r="GV102" i="1"/>
  <c r="EM107" i="1"/>
  <c r="EN102" i="1"/>
  <c r="JC100" i="1"/>
  <c r="JD95" i="1"/>
  <c r="W96" i="1"/>
  <c r="X91" i="1"/>
  <c r="Y90" i="1" s="1"/>
  <c r="AG96" i="1"/>
  <c r="AH91" i="1"/>
  <c r="JM95" i="1"/>
  <c r="JN90" i="1"/>
  <c r="JO90" i="1" s="1"/>
  <c r="GA107" i="1"/>
  <c r="GB102" i="1"/>
  <c r="DI96" i="1"/>
  <c r="DJ91" i="1"/>
  <c r="BK96" i="1"/>
  <c r="BL91" i="1"/>
  <c r="BM90" i="1" s="1"/>
  <c r="GM84" i="1"/>
  <c r="BW84" i="1"/>
  <c r="GC90" i="1"/>
  <c r="BA107" i="1"/>
  <c r="BB102" i="1"/>
  <c r="EY84" i="1"/>
  <c r="CO107" i="1"/>
  <c r="CP102" i="1"/>
  <c r="CY100" i="1"/>
  <c r="CZ95" i="1"/>
  <c r="AG95" i="1"/>
  <c r="AH90" i="1"/>
  <c r="DI107" i="1"/>
  <c r="DJ102" i="1"/>
  <c r="JC96" i="1"/>
  <c r="JD91" i="1"/>
  <c r="JE90" i="1" s="1"/>
  <c r="HO100" i="1"/>
  <c r="HP95" i="1"/>
  <c r="HE105" i="1"/>
  <c r="HF100" i="1"/>
  <c r="GK96" i="1"/>
  <c r="GL91" i="1"/>
  <c r="CO105" i="1"/>
  <c r="CP100" i="1"/>
  <c r="HY95" i="1"/>
  <c r="HZ90" i="1"/>
  <c r="IA90" i="1" s="1"/>
  <c r="BA96" i="1"/>
  <c r="BB91" i="1"/>
  <c r="BC90" i="1" s="1"/>
  <c r="DS96" i="1"/>
  <c r="DT91" i="1"/>
  <c r="GK95" i="1"/>
  <c r="GL90" i="1"/>
  <c r="BU95" i="1"/>
  <c r="BV90" i="1"/>
  <c r="BW90" i="1" s="1"/>
  <c r="IS107" i="1"/>
  <c r="IT102" i="1"/>
  <c r="EC96" i="1"/>
  <c r="ED91" i="1"/>
  <c r="EE90" i="1" s="1"/>
  <c r="EM96" i="1"/>
  <c r="EN91" i="1"/>
  <c r="EO90" i="1" s="1"/>
  <c r="AQ105" i="1"/>
  <c r="AR100" i="1"/>
  <c r="GA100" i="1"/>
  <c r="GB95" i="1"/>
  <c r="BU107" i="1"/>
  <c r="BV102" i="1"/>
  <c r="AQ96" i="1"/>
  <c r="AR91" i="1"/>
  <c r="AS90" i="1" s="1"/>
  <c r="HE107" i="1"/>
  <c r="HF102" i="1"/>
  <c r="GK107" i="1"/>
  <c r="GL102" i="1"/>
  <c r="CE107" i="1"/>
  <c r="CF102" i="1"/>
  <c r="EW95" i="1"/>
  <c r="EX90" i="1"/>
  <c r="EY90" i="1" s="1"/>
  <c r="EC105" i="1"/>
  <c r="ED100" i="1"/>
  <c r="IS105" i="1"/>
  <c r="IT100" i="1"/>
  <c r="EM100" i="1"/>
  <c r="EN95" i="1"/>
  <c r="GM90" i="1" l="1"/>
  <c r="EM105" i="1"/>
  <c r="EN100" i="1"/>
  <c r="EC110" i="1"/>
  <c r="ED105" i="1"/>
  <c r="CE112" i="1"/>
  <c r="CF107" i="1"/>
  <c r="HE112" i="1"/>
  <c r="HF107" i="1"/>
  <c r="BU112" i="1"/>
  <c r="BV107" i="1"/>
  <c r="AQ110" i="1"/>
  <c r="AR105" i="1"/>
  <c r="EC101" i="1"/>
  <c r="ED96" i="1"/>
  <c r="EE95" i="1" s="1"/>
  <c r="BU100" i="1"/>
  <c r="BV95" i="1"/>
  <c r="DS101" i="1"/>
  <c r="DT96" i="1"/>
  <c r="HY100" i="1"/>
  <c r="HZ95" i="1"/>
  <c r="GK101" i="1"/>
  <c r="GL96" i="1"/>
  <c r="HO105" i="1"/>
  <c r="HP100" i="1"/>
  <c r="DI112" i="1"/>
  <c r="DJ107" i="1"/>
  <c r="CY105" i="1"/>
  <c r="CZ100" i="1"/>
  <c r="BA112" i="1"/>
  <c r="BB107" i="1"/>
  <c r="EW101" i="1"/>
  <c r="EX96" i="1"/>
  <c r="GA101" i="1"/>
  <c r="GB96" i="1"/>
  <c r="GC95" i="1" s="1"/>
  <c r="W105" i="1"/>
  <c r="X100" i="1"/>
  <c r="CY112" i="1"/>
  <c r="CZ107" i="1"/>
  <c r="AI90" i="1"/>
  <c r="BK101" i="1"/>
  <c r="BL96" i="1"/>
  <c r="BM95" i="1" s="1"/>
  <c r="GA112" i="1"/>
  <c r="GB107" i="1"/>
  <c r="AG101" i="1"/>
  <c r="AH96" i="1"/>
  <c r="JC105" i="1"/>
  <c r="JD100" i="1"/>
  <c r="GU112" i="1"/>
  <c r="GV107" i="1"/>
  <c r="JM112" i="1"/>
  <c r="JN107" i="1"/>
  <c r="BK105" i="1"/>
  <c r="BL100" i="1"/>
  <c r="CO101" i="1"/>
  <c r="CP96" i="1"/>
  <c r="CQ95" i="1" s="1"/>
  <c r="EW112" i="1"/>
  <c r="EX107" i="1"/>
  <c r="FG112" i="1"/>
  <c r="FH107" i="1"/>
  <c r="GU95" i="1"/>
  <c r="GV90" i="1"/>
  <c r="GW90" i="1" s="1"/>
  <c r="II95" i="1"/>
  <c r="IJ90" i="1"/>
  <c r="IK90" i="1" s="1"/>
  <c r="DS95" i="1"/>
  <c r="DT90" i="1"/>
  <c r="DU90" i="1" s="1"/>
  <c r="GU101" i="1"/>
  <c r="GV96" i="1"/>
  <c r="HY101" i="1"/>
  <c r="HZ96" i="1"/>
  <c r="HO101" i="1"/>
  <c r="HP96" i="1"/>
  <c r="HQ95" i="1" s="1"/>
  <c r="BA110" i="1"/>
  <c r="BB105" i="1"/>
  <c r="BU101" i="1"/>
  <c r="BV96" i="1"/>
  <c r="HE101" i="1"/>
  <c r="HF96" i="1"/>
  <c r="HG95" i="1" s="1"/>
  <c r="IS110" i="1"/>
  <c r="IT105" i="1"/>
  <c r="EW100" i="1"/>
  <c r="EX95" i="1"/>
  <c r="EY95" i="1" s="1"/>
  <c r="GK112" i="1"/>
  <c r="GL107" i="1"/>
  <c r="AQ101" i="1"/>
  <c r="AR96" i="1"/>
  <c r="AS95" i="1" s="1"/>
  <c r="GA105" i="1"/>
  <c r="GB100" i="1"/>
  <c r="EM101" i="1"/>
  <c r="EN96" i="1"/>
  <c r="IS112" i="1"/>
  <c r="IT107" i="1"/>
  <c r="GK100" i="1"/>
  <c r="GL95" i="1"/>
  <c r="GM95" i="1" s="1"/>
  <c r="BA101" i="1"/>
  <c r="BB96" i="1"/>
  <c r="BC95" i="1" s="1"/>
  <c r="CO110" i="1"/>
  <c r="CP105" i="1"/>
  <c r="HE110" i="1"/>
  <c r="HF105" i="1"/>
  <c r="JC101" i="1"/>
  <c r="JD96" i="1"/>
  <c r="JE95" i="1" s="1"/>
  <c r="AG100" i="1"/>
  <c r="AH95" i="1"/>
  <c r="AI95" i="1" s="1"/>
  <c r="CO112" i="1"/>
  <c r="CP107" i="1"/>
  <c r="DK90" i="1"/>
  <c r="HO112" i="1"/>
  <c r="HP107" i="1"/>
  <c r="HY112" i="1"/>
  <c r="HZ107" i="1"/>
  <c r="FQ101" i="1"/>
  <c r="FR96" i="1"/>
  <c r="FS95" i="1" s="1"/>
  <c r="DS112" i="1"/>
  <c r="DT107" i="1"/>
  <c r="JC112" i="1"/>
  <c r="JD107" i="1"/>
  <c r="EO95" i="1"/>
  <c r="DI101" i="1"/>
  <c r="DJ96" i="1"/>
  <c r="JM100" i="1"/>
  <c r="JN95" i="1"/>
  <c r="W101" i="1"/>
  <c r="X96" i="1"/>
  <c r="Y95" i="1" s="1"/>
  <c r="EM112" i="1"/>
  <c r="EN107" i="1"/>
  <c r="IS101" i="1"/>
  <c r="IT96" i="1"/>
  <c r="IU95" i="1" s="1"/>
  <c r="FG101" i="1"/>
  <c r="FH96" i="1"/>
  <c r="FQ110" i="1"/>
  <c r="FR105" i="1"/>
  <c r="AQ112" i="1"/>
  <c r="AR107" i="1"/>
  <c r="CE95" i="1"/>
  <c r="CF90" i="1"/>
  <c r="CG90" i="1" s="1"/>
  <c r="CE101" i="1"/>
  <c r="CF96" i="1"/>
  <c r="DI100" i="1"/>
  <c r="DJ95" i="1"/>
  <c r="DK95" i="1" s="1"/>
  <c r="CY101" i="1"/>
  <c r="CZ96" i="1"/>
  <c r="DA95" i="1" s="1"/>
  <c r="II101" i="1"/>
  <c r="IJ96" i="1"/>
  <c r="FQ112" i="1"/>
  <c r="FR107" i="1"/>
  <c r="BK112" i="1"/>
  <c r="BL107" i="1"/>
  <c r="FG95" i="1"/>
  <c r="FH90" i="1"/>
  <c r="FI90" i="1" s="1"/>
  <c r="JM101" i="1"/>
  <c r="JN96" i="1"/>
  <c r="II112" i="1"/>
  <c r="IJ107" i="1"/>
  <c r="EC112" i="1"/>
  <c r="ED107" i="1"/>
  <c r="JO95" i="1" l="1"/>
  <c r="DS117" i="1"/>
  <c r="DT112" i="1"/>
  <c r="HZ112" i="1"/>
  <c r="HY117" i="1"/>
  <c r="BU106" i="1"/>
  <c r="BV101" i="1"/>
  <c r="HO106" i="1"/>
  <c r="HP101" i="1"/>
  <c r="GU106" i="1"/>
  <c r="GV101" i="1"/>
  <c r="II100" i="1"/>
  <c r="IJ95" i="1"/>
  <c r="IK95" i="1" s="1"/>
  <c r="FG117" i="1"/>
  <c r="FH112" i="1"/>
  <c r="CO106" i="1"/>
  <c r="CP101" i="1"/>
  <c r="CQ100" i="1" s="1"/>
  <c r="JN112" i="1"/>
  <c r="JM117" i="1"/>
  <c r="JC110" i="1"/>
  <c r="JD105" i="1"/>
  <c r="GA117" i="1"/>
  <c r="GB112" i="1"/>
  <c r="CY110" i="1"/>
  <c r="CZ105" i="1"/>
  <c r="HO110" i="1"/>
  <c r="HP105" i="1"/>
  <c r="HY105" i="1"/>
  <c r="HZ100" i="1"/>
  <c r="BU105" i="1"/>
  <c r="BV100" i="1"/>
  <c r="BW100" i="1" s="1"/>
  <c r="AR110" i="1"/>
  <c r="AQ115" i="1"/>
  <c r="HE117" i="1"/>
  <c r="HF112" i="1"/>
  <c r="EC115" i="1"/>
  <c r="ED110" i="1"/>
  <c r="EC117" i="1"/>
  <c r="ED112" i="1"/>
  <c r="JM106" i="1"/>
  <c r="JN101" i="1"/>
  <c r="BK117" i="1"/>
  <c r="BL112" i="1"/>
  <c r="II106" i="1"/>
  <c r="IJ101" i="1"/>
  <c r="DI105" i="1"/>
  <c r="DJ100" i="1"/>
  <c r="CE100" i="1"/>
  <c r="CF95" i="1"/>
  <c r="CG95" i="1" s="1"/>
  <c r="FQ115" i="1"/>
  <c r="FR110" i="1"/>
  <c r="IS106" i="1"/>
  <c r="IT101" i="1"/>
  <c r="IU100" i="1" s="1"/>
  <c r="W106" i="1"/>
  <c r="X101" i="1"/>
  <c r="Y100" i="1" s="1"/>
  <c r="DI106" i="1"/>
  <c r="DJ101" i="1"/>
  <c r="CO117" i="1"/>
  <c r="CP112" i="1"/>
  <c r="JC106" i="1"/>
  <c r="JD101" i="1"/>
  <c r="CO115" i="1"/>
  <c r="CP110" i="1"/>
  <c r="GK105" i="1"/>
  <c r="GL100" i="1"/>
  <c r="EM106" i="1"/>
  <c r="EN101" i="1"/>
  <c r="EO100" i="1" s="1"/>
  <c r="AQ106" i="1"/>
  <c r="AR101" i="1"/>
  <c r="AS100" i="1" s="1"/>
  <c r="EW105" i="1"/>
  <c r="EX100" i="1"/>
  <c r="CY117" i="1"/>
  <c r="CZ112" i="1"/>
  <c r="GA106" i="1"/>
  <c r="GB101" i="1"/>
  <c r="GC100" i="1" s="1"/>
  <c r="JC117" i="1"/>
  <c r="JD112" i="1"/>
  <c r="FQ106" i="1"/>
  <c r="FR101" i="1"/>
  <c r="FS100" i="1" s="1"/>
  <c r="HO117" i="1"/>
  <c r="HP112" i="1"/>
  <c r="HE106" i="1"/>
  <c r="HF101" i="1"/>
  <c r="HG100" i="1" s="1"/>
  <c r="BA115" i="1"/>
  <c r="BB110" i="1"/>
  <c r="HY106" i="1"/>
  <c r="HZ101" i="1"/>
  <c r="DS100" i="1"/>
  <c r="DT95" i="1"/>
  <c r="DU95" i="1" s="1"/>
  <c r="GU100" i="1"/>
  <c r="GV95" i="1"/>
  <c r="GW95" i="1" s="1"/>
  <c r="EX112" i="1"/>
  <c r="EW117" i="1"/>
  <c r="BK110" i="1"/>
  <c r="BL105" i="1"/>
  <c r="GU117" i="1"/>
  <c r="GV112" i="1"/>
  <c r="AG106" i="1"/>
  <c r="AH101" i="1"/>
  <c r="BK106" i="1"/>
  <c r="BL101" i="1"/>
  <c r="BM100" i="1" s="1"/>
  <c r="BA117" i="1"/>
  <c r="BB112" i="1"/>
  <c r="DJ112" i="1"/>
  <c r="DI117" i="1"/>
  <c r="GK106" i="1"/>
  <c r="GL101" i="1"/>
  <c r="DS106" i="1"/>
  <c r="DT101" i="1"/>
  <c r="EC106" i="1"/>
  <c r="ED101" i="1"/>
  <c r="EE100" i="1" s="1"/>
  <c r="BV112" i="1"/>
  <c r="BU117" i="1"/>
  <c r="CE117" i="1"/>
  <c r="CF112" i="1"/>
  <c r="EM110" i="1"/>
  <c r="EN105" i="1"/>
  <c r="II117" i="1"/>
  <c r="IJ112" i="1"/>
  <c r="FG100" i="1"/>
  <c r="FH95" i="1"/>
  <c r="FI95" i="1" s="1"/>
  <c r="FQ117" i="1"/>
  <c r="FR112" i="1"/>
  <c r="CY106" i="1"/>
  <c r="CZ101" i="1"/>
  <c r="CE106" i="1"/>
  <c r="CF101" i="1"/>
  <c r="AQ117" i="1"/>
  <c r="AR112" i="1"/>
  <c r="FG106" i="1"/>
  <c r="FH101" i="1"/>
  <c r="EM117" i="1"/>
  <c r="EN112" i="1"/>
  <c r="JM105" i="1"/>
  <c r="JN100" i="1"/>
  <c r="JO100" i="1" s="1"/>
  <c r="AG105" i="1"/>
  <c r="AH100" i="1"/>
  <c r="HE115" i="1"/>
  <c r="HF110" i="1"/>
  <c r="BA106" i="1"/>
  <c r="BB101" i="1"/>
  <c r="BC100" i="1" s="1"/>
  <c r="IS117" i="1"/>
  <c r="IT112" i="1"/>
  <c r="GA110" i="1"/>
  <c r="GB105" i="1"/>
  <c r="GL112" i="1"/>
  <c r="GK117" i="1"/>
  <c r="IS115" i="1"/>
  <c r="IT110" i="1"/>
  <c r="JE100" i="1"/>
  <c r="W110" i="1"/>
  <c r="X105" i="1"/>
  <c r="EW106" i="1"/>
  <c r="EX101" i="1"/>
  <c r="DA100" i="1"/>
  <c r="HQ100" i="1"/>
  <c r="IA95" i="1"/>
  <c r="BW95" i="1"/>
  <c r="JM110" i="1" l="1"/>
  <c r="JN105" i="1"/>
  <c r="CE111" i="1"/>
  <c r="CF106" i="1"/>
  <c r="II122" i="1"/>
  <c r="IJ117" i="1"/>
  <c r="GK111" i="1"/>
  <c r="GL106" i="1"/>
  <c r="IS120" i="1"/>
  <c r="IT115" i="1"/>
  <c r="GA115" i="1"/>
  <c r="GB110" i="1"/>
  <c r="BA111" i="1"/>
  <c r="BB106" i="1"/>
  <c r="BC105" i="1" s="1"/>
  <c r="AG110" i="1"/>
  <c r="AH105" i="1"/>
  <c r="EM122" i="1"/>
  <c r="EN117" i="1"/>
  <c r="AQ122" i="1"/>
  <c r="AR117" i="1"/>
  <c r="CY111" i="1"/>
  <c r="CZ106" i="1"/>
  <c r="FG105" i="1"/>
  <c r="FH100" i="1"/>
  <c r="FI100" i="1" s="1"/>
  <c r="EM115" i="1"/>
  <c r="EN110" i="1"/>
  <c r="DS111" i="1"/>
  <c r="DT106" i="1"/>
  <c r="EW122" i="1"/>
  <c r="EX117" i="1"/>
  <c r="HO122" i="1"/>
  <c r="HP117" i="1"/>
  <c r="JC122" i="1"/>
  <c r="JD117" i="1"/>
  <c r="GM100" i="1"/>
  <c r="W111" i="1"/>
  <c r="X106" i="1"/>
  <c r="Y105" i="1" s="1"/>
  <c r="FQ120" i="1"/>
  <c r="FR115" i="1"/>
  <c r="DI110" i="1"/>
  <c r="DJ105" i="1"/>
  <c r="BK122" i="1"/>
  <c r="BL117" i="1"/>
  <c r="EC122" i="1"/>
  <c r="ED117" i="1"/>
  <c r="HE122" i="1"/>
  <c r="HF117" i="1"/>
  <c r="BU110" i="1"/>
  <c r="BV105" i="1"/>
  <c r="HO115" i="1"/>
  <c r="HP110" i="1"/>
  <c r="GA122" i="1"/>
  <c r="GB117" i="1"/>
  <c r="FG122" i="1"/>
  <c r="FH117" i="1"/>
  <c r="GU111" i="1"/>
  <c r="GV106" i="1"/>
  <c r="BU111" i="1"/>
  <c r="BV106" i="1"/>
  <c r="BK111" i="1"/>
  <c r="BL106" i="1"/>
  <c r="GU122" i="1"/>
  <c r="GV117" i="1"/>
  <c r="DS105" i="1"/>
  <c r="DT100" i="1"/>
  <c r="DU100" i="1" s="1"/>
  <c r="BA120" i="1"/>
  <c r="BB115" i="1"/>
  <c r="CY122" i="1"/>
  <c r="CZ117" i="1"/>
  <c r="AQ111" i="1"/>
  <c r="AR106" i="1"/>
  <c r="AS105" i="1" s="1"/>
  <c r="GK110" i="1"/>
  <c r="GL105" i="1"/>
  <c r="JC111" i="1"/>
  <c r="JD106" i="1"/>
  <c r="JE105" i="1" s="1"/>
  <c r="AQ120" i="1"/>
  <c r="AR115" i="1"/>
  <c r="IA100" i="1"/>
  <c r="DA105" i="1"/>
  <c r="DS122" i="1"/>
  <c r="DT117" i="1"/>
  <c r="GK122" i="1"/>
  <c r="GL117" i="1"/>
  <c r="IS122" i="1"/>
  <c r="IT117" i="1"/>
  <c r="FQ122" i="1"/>
  <c r="FR117" i="1"/>
  <c r="EC111" i="1"/>
  <c r="ED106" i="1"/>
  <c r="EE105" i="1" s="1"/>
  <c r="BA122" i="1"/>
  <c r="BB117" i="1"/>
  <c r="FQ111" i="1"/>
  <c r="FR106" i="1"/>
  <c r="FS105" i="1" s="1"/>
  <c r="EY100" i="1"/>
  <c r="DI111" i="1"/>
  <c r="DJ106" i="1"/>
  <c r="IS111" i="1"/>
  <c r="IT106" i="1"/>
  <c r="IU105" i="1" s="1"/>
  <c r="CE105" i="1"/>
  <c r="CF100" i="1"/>
  <c r="CG100" i="1" s="1"/>
  <c r="II111" i="1"/>
  <c r="IJ106" i="1"/>
  <c r="JM111" i="1"/>
  <c r="JN106" i="1"/>
  <c r="EC120" i="1"/>
  <c r="ED115" i="1"/>
  <c r="HY110" i="1"/>
  <c r="HZ105" i="1"/>
  <c r="CY115" i="1"/>
  <c r="CZ110" i="1"/>
  <c r="JC115" i="1"/>
  <c r="JD110" i="1"/>
  <c r="CO111" i="1"/>
  <c r="CP106" i="1"/>
  <c r="CQ105" i="1" s="1"/>
  <c r="II105" i="1"/>
  <c r="IJ100" i="1"/>
  <c r="IK100" i="1" s="1"/>
  <c r="HO111" i="1"/>
  <c r="HP106" i="1"/>
  <c r="HY122" i="1"/>
  <c r="HZ117" i="1"/>
  <c r="EW111" i="1"/>
  <c r="EX106" i="1"/>
  <c r="HE120" i="1"/>
  <c r="HF115" i="1"/>
  <c r="FG111" i="1"/>
  <c r="FH106" i="1"/>
  <c r="CE122" i="1"/>
  <c r="CF117" i="1"/>
  <c r="BM105" i="1"/>
  <c r="W115" i="1"/>
  <c r="X110" i="1"/>
  <c r="AI100" i="1"/>
  <c r="BU122" i="1"/>
  <c r="BV117" i="1"/>
  <c r="DI122" i="1"/>
  <c r="DJ117" i="1"/>
  <c r="AG111" i="1"/>
  <c r="AH106" i="1"/>
  <c r="BK115" i="1"/>
  <c r="BL110" i="1"/>
  <c r="GU105" i="1"/>
  <c r="GV100" i="1"/>
  <c r="GW100" i="1" s="1"/>
  <c r="HY111" i="1"/>
  <c r="HZ106" i="1"/>
  <c r="HE111" i="1"/>
  <c r="HF106" i="1"/>
  <c r="HG105" i="1" s="1"/>
  <c r="GA111" i="1"/>
  <c r="GB106" i="1"/>
  <c r="GC105" i="1" s="1"/>
  <c r="EW110" i="1"/>
  <c r="EX105" i="1"/>
  <c r="EM111" i="1"/>
  <c r="EN106" i="1"/>
  <c r="EO105" i="1" s="1"/>
  <c r="CO120" i="1"/>
  <c r="CP115" i="1"/>
  <c r="CO122" i="1"/>
  <c r="CP117" i="1"/>
  <c r="DK100" i="1"/>
  <c r="HQ105" i="1"/>
  <c r="JM122" i="1"/>
  <c r="JN117" i="1"/>
  <c r="BW105" i="1" l="1"/>
  <c r="JM127" i="1"/>
  <c r="JN122" i="1"/>
  <c r="CO125" i="1"/>
  <c r="CP120" i="1"/>
  <c r="EW115" i="1"/>
  <c r="EX110" i="1"/>
  <c r="HF111" i="1"/>
  <c r="HG110" i="1" s="1"/>
  <c r="HE116" i="1"/>
  <c r="GU110" i="1"/>
  <c r="GV105" i="1"/>
  <c r="GW105" i="1" s="1"/>
  <c r="AG116" i="1"/>
  <c r="AH111" i="1"/>
  <c r="BU127" i="1"/>
  <c r="BV122" i="1"/>
  <c r="IA105" i="1"/>
  <c r="EC125" i="1"/>
  <c r="ED120" i="1"/>
  <c r="IJ111" i="1"/>
  <c r="II116" i="1"/>
  <c r="IT111" i="1"/>
  <c r="IU110" i="1" s="1"/>
  <c r="IS116" i="1"/>
  <c r="BA127" i="1"/>
  <c r="BB122" i="1"/>
  <c r="FQ127" i="1"/>
  <c r="FR122" i="1"/>
  <c r="GK127" i="1"/>
  <c r="GL122" i="1"/>
  <c r="GK115" i="1"/>
  <c r="GL110" i="1"/>
  <c r="CY127" i="1"/>
  <c r="CZ122" i="1"/>
  <c r="HO127" i="1"/>
  <c r="HP122" i="1"/>
  <c r="AI105" i="1"/>
  <c r="II127" i="1"/>
  <c r="IJ122" i="1"/>
  <c r="JM115" i="1"/>
  <c r="JN110" i="1"/>
  <c r="CE127" i="1"/>
  <c r="CF122" i="1"/>
  <c r="HE125" i="1"/>
  <c r="HF120" i="1"/>
  <c r="HY127" i="1"/>
  <c r="HZ122" i="1"/>
  <c r="II110" i="1"/>
  <c r="IJ105" i="1"/>
  <c r="IK105" i="1" s="1"/>
  <c r="JC120" i="1"/>
  <c r="JD115" i="1"/>
  <c r="HY115" i="1"/>
  <c r="HZ110" i="1"/>
  <c r="DS110" i="1"/>
  <c r="DT105" i="1"/>
  <c r="DU105" i="1" s="1"/>
  <c r="BK116" i="1"/>
  <c r="BL111" i="1"/>
  <c r="BM110" i="1" s="1"/>
  <c r="BU116" i="1"/>
  <c r="BV111" i="1"/>
  <c r="FG127" i="1"/>
  <c r="FH122" i="1"/>
  <c r="HO120" i="1"/>
  <c r="HP115" i="1"/>
  <c r="HE127" i="1"/>
  <c r="HF122" i="1"/>
  <c r="BK127" i="1"/>
  <c r="BL122" i="1"/>
  <c r="FQ125" i="1"/>
  <c r="FR120" i="1"/>
  <c r="DS116" i="1"/>
  <c r="DT111" i="1"/>
  <c r="FG110" i="1"/>
  <c r="FH105" i="1"/>
  <c r="FI105" i="1" s="1"/>
  <c r="AQ127" i="1"/>
  <c r="AR122" i="1"/>
  <c r="AG115" i="1"/>
  <c r="AH110" i="1"/>
  <c r="AI110" i="1" s="1"/>
  <c r="GA120" i="1"/>
  <c r="GB115" i="1"/>
  <c r="EM116" i="1"/>
  <c r="EN111" i="1"/>
  <c r="EO110" i="1" s="1"/>
  <c r="HZ111" i="1"/>
  <c r="HY116" i="1"/>
  <c r="DI127" i="1"/>
  <c r="DJ122" i="1"/>
  <c r="JN111" i="1"/>
  <c r="JM116" i="1"/>
  <c r="CE110" i="1"/>
  <c r="CF105" i="1"/>
  <c r="CG105" i="1" s="1"/>
  <c r="DI116" i="1"/>
  <c r="DJ111" i="1"/>
  <c r="EC116" i="1"/>
  <c r="ED111" i="1"/>
  <c r="EE110" i="1" s="1"/>
  <c r="IS127" i="1"/>
  <c r="IT122" i="1"/>
  <c r="DS127" i="1"/>
  <c r="DT122" i="1"/>
  <c r="JD111" i="1"/>
  <c r="JE110" i="1" s="1"/>
  <c r="JC116" i="1"/>
  <c r="AQ116" i="1"/>
  <c r="AR111" i="1"/>
  <c r="AS110" i="1" s="1"/>
  <c r="DK105" i="1"/>
  <c r="JC127" i="1"/>
  <c r="JD122" i="1"/>
  <c r="GL111" i="1"/>
  <c r="GK116" i="1"/>
  <c r="CE116" i="1"/>
  <c r="CF111" i="1"/>
  <c r="CO127" i="1"/>
  <c r="CP122" i="1"/>
  <c r="GB111" i="1"/>
  <c r="GC110" i="1" s="1"/>
  <c r="GA116" i="1"/>
  <c r="BL115" i="1"/>
  <c r="BK120" i="1"/>
  <c r="X115" i="1"/>
  <c r="W120" i="1"/>
  <c r="FR111" i="1"/>
  <c r="FS110" i="1" s="1"/>
  <c r="FQ116" i="1"/>
  <c r="EY105" i="1"/>
  <c r="FH111" i="1"/>
  <c r="FG116" i="1"/>
  <c r="EX111" i="1"/>
  <c r="EW116" i="1"/>
  <c r="HP111" i="1"/>
  <c r="HQ110" i="1" s="1"/>
  <c r="HO116" i="1"/>
  <c r="CO116" i="1"/>
  <c r="CP111" i="1"/>
  <c r="CQ110" i="1" s="1"/>
  <c r="CZ115" i="1"/>
  <c r="CY120" i="1"/>
  <c r="AQ125" i="1"/>
  <c r="AR120" i="1"/>
  <c r="GM105" i="1"/>
  <c r="BA125" i="1"/>
  <c r="BB120" i="1"/>
  <c r="GU127" i="1"/>
  <c r="GV122" i="1"/>
  <c r="GV111" i="1"/>
  <c r="GU116" i="1"/>
  <c r="GA127" i="1"/>
  <c r="GB122" i="1"/>
  <c r="BU115" i="1"/>
  <c r="BV110" i="1"/>
  <c r="EC127" i="1"/>
  <c r="ED122" i="1"/>
  <c r="DI115" i="1"/>
  <c r="DJ110" i="1"/>
  <c r="W116" i="1"/>
  <c r="X111" i="1"/>
  <c r="Y110" i="1" s="1"/>
  <c r="EW127" i="1"/>
  <c r="EX122" i="1"/>
  <c r="EM120" i="1"/>
  <c r="EN115" i="1"/>
  <c r="CY116" i="1"/>
  <c r="CZ111" i="1"/>
  <c r="DA110" i="1" s="1"/>
  <c r="EM127" i="1"/>
  <c r="EN122" i="1"/>
  <c r="BA116" i="1"/>
  <c r="BB111" i="1"/>
  <c r="BC110" i="1" s="1"/>
  <c r="IS125" i="1"/>
  <c r="IT120" i="1"/>
  <c r="JO105" i="1"/>
  <c r="DK110" i="1" l="1"/>
  <c r="BW110" i="1"/>
  <c r="EM132" i="1"/>
  <c r="EN127" i="1"/>
  <c r="GU121" i="1"/>
  <c r="GV116" i="1"/>
  <c r="AQ130" i="1"/>
  <c r="AR125" i="1"/>
  <c r="CY125" i="1"/>
  <c r="CZ120" i="1"/>
  <c r="HO121" i="1"/>
  <c r="HP116" i="1"/>
  <c r="FG121" i="1"/>
  <c r="FH116" i="1"/>
  <c r="CE121" i="1"/>
  <c r="CF116" i="1"/>
  <c r="JM121" i="1"/>
  <c r="JN116" i="1"/>
  <c r="DI132" i="1"/>
  <c r="DJ127" i="1"/>
  <c r="EM121" i="1"/>
  <c r="EN116" i="1"/>
  <c r="EO115" i="1" s="1"/>
  <c r="AH115" i="1"/>
  <c r="AG120" i="1"/>
  <c r="FH110" i="1"/>
  <c r="FI110" i="1" s="1"/>
  <c r="FG115" i="1"/>
  <c r="FQ130" i="1"/>
  <c r="FR125" i="1"/>
  <c r="HE132" i="1"/>
  <c r="HF127" i="1"/>
  <c r="FG132" i="1"/>
  <c r="FH127" i="1"/>
  <c r="BK121" i="1"/>
  <c r="BL116" i="1"/>
  <c r="HY120" i="1"/>
  <c r="HZ115" i="1"/>
  <c r="IJ110" i="1"/>
  <c r="IK110" i="1" s="1"/>
  <c r="II115" i="1"/>
  <c r="HE130" i="1"/>
  <c r="HF125" i="1"/>
  <c r="II132" i="1"/>
  <c r="IJ127" i="1"/>
  <c r="HO132" i="1"/>
  <c r="HP127" i="1"/>
  <c r="EC130" i="1"/>
  <c r="ED125" i="1"/>
  <c r="AG121" i="1"/>
  <c r="AH116" i="1"/>
  <c r="CO130" i="1"/>
  <c r="CP125" i="1"/>
  <c r="EC132" i="1"/>
  <c r="ED127" i="1"/>
  <c r="FQ121" i="1"/>
  <c r="FR116" i="1"/>
  <c r="FS115" i="1" s="1"/>
  <c r="BK125" i="1"/>
  <c r="BL120" i="1"/>
  <c r="GK121" i="1"/>
  <c r="GL116" i="1"/>
  <c r="IS132" i="1"/>
  <c r="IT127" i="1"/>
  <c r="DI121" i="1"/>
  <c r="DJ116" i="1"/>
  <c r="HY121" i="1"/>
  <c r="HZ116" i="1"/>
  <c r="HQ115" i="1"/>
  <c r="JO110" i="1"/>
  <c r="CY132" i="1"/>
  <c r="CZ127" i="1"/>
  <c r="GK132" i="1"/>
  <c r="GL127" i="1"/>
  <c r="BA132" i="1"/>
  <c r="BB127" i="1"/>
  <c r="II121" i="1"/>
  <c r="IJ116" i="1"/>
  <c r="EY110" i="1"/>
  <c r="EM125" i="1"/>
  <c r="EN120" i="1"/>
  <c r="BM115" i="1"/>
  <c r="CO132" i="1"/>
  <c r="CP127" i="1"/>
  <c r="JC132" i="1"/>
  <c r="JD127" i="1"/>
  <c r="AQ121" i="1"/>
  <c r="AR116" i="1"/>
  <c r="AS115" i="1" s="1"/>
  <c r="GA125" i="1"/>
  <c r="GB120" i="1"/>
  <c r="AQ132" i="1"/>
  <c r="AR127" i="1"/>
  <c r="DS121" i="1"/>
  <c r="DT116" i="1"/>
  <c r="BK132" i="1"/>
  <c r="BL127" i="1"/>
  <c r="HO125" i="1"/>
  <c r="HP120" i="1"/>
  <c r="BU121" i="1"/>
  <c r="BV116" i="1"/>
  <c r="DT110" i="1"/>
  <c r="DU110" i="1" s="1"/>
  <c r="DS115" i="1"/>
  <c r="JC125" i="1"/>
  <c r="JD120" i="1"/>
  <c r="HY132" i="1"/>
  <c r="HZ127" i="1"/>
  <c r="CE132" i="1"/>
  <c r="CF127" i="1"/>
  <c r="JM120" i="1"/>
  <c r="JN115" i="1"/>
  <c r="JO115" i="1" s="1"/>
  <c r="GM110" i="1"/>
  <c r="BU132" i="1"/>
  <c r="BV127" i="1"/>
  <c r="GV110" i="1"/>
  <c r="GW110" i="1" s="1"/>
  <c r="GU115" i="1"/>
  <c r="EW120" i="1"/>
  <c r="EX115" i="1"/>
  <c r="IS130" i="1"/>
  <c r="IT125" i="1"/>
  <c r="W121" i="1"/>
  <c r="X116" i="1"/>
  <c r="Y115" i="1" s="1"/>
  <c r="GA132" i="1"/>
  <c r="GB127" i="1"/>
  <c r="GU132" i="1"/>
  <c r="GV127" i="1"/>
  <c r="EW121" i="1"/>
  <c r="EX116" i="1"/>
  <c r="BA121" i="1"/>
  <c r="BB116" i="1"/>
  <c r="BC115" i="1" s="1"/>
  <c r="CY121" i="1"/>
  <c r="CZ116" i="1"/>
  <c r="DA115" i="1" s="1"/>
  <c r="EW132" i="1"/>
  <c r="EX127" i="1"/>
  <c r="DJ115" i="1"/>
  <c r="DK115" i="1" s="1"/>
  <c r="DI120" i="1"/>
  <c r="BV115" i="1"/>
  <c r="BW115" i="1" s="1"/>
  <c r="BU120" i="1"/>
  <c r="BA130" i="1"/>
  <c r="BB125" i="1"/>
  <c r="CO121" i="1"/>
  <c r="CP116" i="1"/>
  <c r="CQ115" i="1" s="1"/>
  <c r="W125" i="1"/>
  <c r="X120" i="1"/>
  <c r="GA121" i="1"/>
  <c r="GB116" i="1"/>
  <c r="GC115" i="1" s="1"/>
  <c r="JC121" i="1"/>
  <c r="JD116" i="1"/>
  <c r="JE115" i="1" s="1"/>
  <c r="DS132" i="1"/>
  <c r="DT127" i="1"/>
  <c r="EC121" i="1"/>
  <c r="ED116" i="1"/>
  <c r="EE115" i="1" s="1"/>
  <c r="CF110" i="1"/>
  <c r="CG110" i="1" s="1"/>
  <c r="CE115" i="1"/>
  <c r="IA110" i="1"/>
  <c r="GK120" i="1"/>
  <c r="GL115" i="1"/>
  <c r="GM115" i="1" s="1"/>
  <c r="FQ132" i="1"/>
  <c r="FR127" i="1"/>
  <c r="IS121" i="1"/>
  <c r="IT116" i="1"/>
  <c r="IU115" i="1" s="1"/>
  <c r="HE121" i="1"/>
  <c r="HF116" i="1"/>
  <c r="HG115" i="1" s="1"/>
  <c r="JM132" i="1"/>
  <c r="JN127" i="1"/>
  <c r="FQ137" i="1" l="1"/>
  <c r="FR132" i="1"/>
  <c r="HE126" i="1"/>
  <c r="HF121" i="1"/>
  <c r="HG120" i="1" s="1"/>
  <c r="DS137" i="1"/>
  <c r="DT132" i="1"/>
  <c r="GA126" i="1"/>
  <c r="GB121" i="1"/>
  <c r="GC120" i="1" s="1"/>
  <c r="CO126" i="1"/>
  <c r="CP121" i="1"/>
  <c r="CQ120" i="1" s="1"/>
  <c r="EW137" i="1"/>
  <c r="EX132" i="1"/>
  <c r="BA126" i="1"/>
  <c r="BB121" i="1"/>
  <c r="BC120" i="1" s="1"/>
  <c r="GA137" i="1"/>
  <c r="GB132" i="1"/>
  <c r="IS135" i="1"/>
  <c r="IT130" i="1"/>
  <c r="DS120" i="1"/>
  <c r="DT115" i="1"/>
  <c r="DU115" i="1" s="1"/>
  <c r="CO135" i="1"/>
  <c r="CP130" i="1"/>
  <c r="EC135" i="1"/>
  <c r="ED130" i="1"/>
  <c r="II137" i="1"/>
  <c r="IJ132" i="1"/>
  <c r="BK126" i="1"/>
  <c r="BL121" i="1"/>
  <c r="BM120" i="1" s="1"/>
  <c r="HE137" i="1"/>
  <c r="HF132" i="1"/>
  <c r="EM126" i="1"/>
  <c r="EN121" i="1"/>
  <c r="JM126" i="1"/>
  <c r="JN121" i="1"/>
  <c r="JM137" i="1"/>
  <c r="JN132" i="1"/>
  <c r="DI125" i="1"/>
  <c r="DJ120" i="1"/>
  <c r="EY115" i="1"/>
  <c r="JM125" i="1"/>
  <c r="JN120" i="1"/>
  <c r="HY137" i="1"/>
  <c r="HZ132" i="1"/>
  <c r="HO130" i="1"/>
  <c r="HP125" i="1"/>
  <c r="DS126" i="1"/>
  <c r="DT121" i="1"/>
  <c r="GA130" i="1"/>
  <c r="GB125" i="1"/>
  <c r="JC137" i="1"/>
  <c r="JD132" i="1"/>
  <c r="EO120" i="1"/>
  <c r="II126" i="1"/>
  <c r="IJ121" i="1"/>
  <c r="GK137" i="1"/>
  <c r="GL132" i="1"/>
  <c r="HY126" i="1"/>
  <c r="HZ121" i="1"/>
  <c r="IS137" i="1"/>
  <c r="IT132" i="1"/>
  <c r="BK130" i="1"/>
  <c r="BL125" i="1"/>
  <c r="IA115" i="1"/>
  <c r="AG125" i="1"/>
  <c r="AH120" i="1"/>
  <c r="FG126" i="1"/>
  <c r="FH121" i="1"/>
  <c r="CY130" i="1"/>
  <c r="CZ125" i="1"/>
  <c r="AQ135" i="1"/>
  <c r="AR130" i="1"/>
  <c r="EC126" i="1"/>
  <c r="ED121" i="1"/>
  <c r="EE120" i="1" s="1"/>
  <c r="JC126" i="1"/>
  <c r="JD121" i="1"/>
  <c r="W130" i="1"/>
  <c r="X125" i="1"/>
  <c r="BA135" i="1"/>
  <c r="BB130" i="1"/>
  <c r="CY126" i="1"/>
  <c r="CZ121" i="1"/>
  <c r="DA120" i="1" s="1"/>
  <c r="GU137" i="1"/>
  <c r="GV132" i="1"/>
  <c r="W126" i="1"/>
  <c r="X121" i="1"/>
  <c r="Y120" i="1" s="1"/>
  <c r="EW125" i="1"/>
  <c r="EX120" i="1"/>
  <c r="BU137" i="1"/>
  <c r="BV132" i="1"/>
  <c r="JE120" i="1"/>
  <c r="EM130" i="1"/>
  <c r="EN125" i="1"/>
  <c r="EC137" i="1"/>
  <c r="ED132" i="1"/>
  <c r="AG126" i="1"/>
  <c r="AH121" i="1"/>
  <c r="HO137" i="1"/>
  <c r="HP132" i="1"/>
  <c r="HE135" i="1"/>
  <c r="HF130" i="1"/>
  <c r="HY125" i="1"/>
  <c r="HZ120" i="1"/>
  <c r="IA120" i="1" s="1"/>
  <c r="FG137" i="1"/>
  <c r="FH132" i="1"/>
  <c r="FQ135" i="1"/>
  <c r="FR130" i="1"/>
  <c r="AI115" i="1"/>
  <c r="DI137" i="1"/>
  <c r="DJ132" i="1"/>
  <c r="CE126" i="1"/>
  <c r="CF121" i="1"/>
  <c r="EM137" i="1"/>
  <c r="EN132" i="1"/>
  <c r="IS126" i="1"/>
  <c r="IT121" i="1"/>
  <c r="IU120" i="1" s="1"/>
  <c r="GK125" i="1"/>
  <c r="GL120" i="1"/>
  <c r="CE120" i="1"/>
  <c r="CF115" i="1"/>
  <c r="CG115" i="1" s="1"/>
  <c r="BU125" i="1"/>
  <c r="BV120" i="1"/>
  <c r="EW126" i="1"/>
  <c r="EX121" i="1"/>
  <c r="GU120" i="1"/>
  <c r="GV115" i="1"/>
  <c r="GW115" i="1" s="1"/>
  <c r="CE137" i="1"/>
  <c r="CF132" i="1"/>
  <c r="JC130" i="1"/>
  <c r="JD125" i="1"/>
  <c r="BU126" i="1"/>
  <c r="BV121" i="1"/>
  <c r="BK137" i="1"/>
  <c r="BL132" i="1"/>
  <c r="AQ137" i="1"/>
  <c r="AR132" i="1"/>
  <c r="AQ126" i="1"/>
  <c r="AR121" i="1"/>
  <c r="AS120" i="1" s="1"/>
  <c r="CO137" i="1"/>
  <c r="CP132" i="1"/>
  <c r="BA137" i="1"/>
  <c r="BB132" i="1"/>
  <c r="CY137" i="1"/>
  <c r="CZ132" i="1"/>
  <c r="DI126" i="1"/>
  <c r="DJ121" i="1"/>
  <c r="GK126" i="1"/>
  <c r="GL121" i="1"/>
  <c r="FQ126" i="1"/>
  <c r="FR121" i="1"/>
  <c r="FS120" i="1" s="1"/>
  <c r="II120" i="1"/>
  <c r="IJ115" i="1"/>
  <c r="IK115" i="1" s="1"/>
  <c r="FG120" i="1"/>
  <c r="FH115" i="1"/>
  <c r="FI115" i="1" s="1"/>
  <c r="HO126" i="1"/>
  <c r="HP121" i="1"/>
  <c r="HQ120" i="1" s="1"/>
  <c r="GU126" i="1"/>
  <c r="GV121" i="1"/>
  <c r="GU131" i="1" l="1"/>
  <c r="GV126" i="1"/>
  <c r="FG125" i="1"/>
  <c r="FH120" i="1"/>
  <c r="FI120" i="1" s="1"/>
  <c r="GK131" i="1"/>
  <c r="GL126" i="1"/>
  <c r="CY142" i="1"/>
  <c r="CZ137" i="1"/>
  <c r="CO142" i="1"/>
  <c r="CP137" i="1"/>
  <c r="AQ142" i="1"/>
  <c r="AR137" i="1"/>
  <c r="BU131" i="1"/>
  <c r="BV126" i="1"/>
  <c r="CE142" i="1"/>
  <c r="CF137" i="1"/>
  <c r="FG142" i="1"/>
  <c r="FH137" i="1"/>
  <c r="HE140" i="1"/>
  <c r="HF135" i="1"/>
  <c r="AG131" i="1"/>
  <c r="AH126" i="1"/>
  <c r="EM135" i="1"/>
  <c r="EN130" i="1"/>
  <c r="EY120" i="1"/>
  <c r="BK135" i="1"/>
  <c r="BL130" i="1"/>
  <c r="HY131" i="1"/>
  <c r="HZ126" i="1"/>
  <c r="II131" i="1"/>
  <c r="IJ126" i="1"/>
  <c r="JO120" i="1"/>
  <c r="DI130" i="1"/>
  <c r="DJ125" i="1"/>
  <c r="JM142" i="1"/>
  <c r="JN137" i="1"/>
  <c r="JM131" i="1"/>
  <c r="JN126" i="1"/>
  <c r="HE142" i="1"/>
  <c r="HF137" i="1"/>
  <c r="II142" i="1"/>
  <c r="IJ137" i="1"/>
  <c r="CO140" i="1"/>
  <c r="CP135" i="1"/>
  <c r="EW131" i="1"/>
  <c r="EX126" i="1"/>
  <c r="CE125" i="1"/>
  <c r="CF120" i="1"/>
  <c r="CG120" i="1" s="1"/>
  <c r="IS131" i="1"/>
  <c r="IT126" i="1"/>
  <c r="IU125" i="1" s="1"/>
  <c r="CE131" i="1"/>
  <c r="CF126" i="1"/>
  <c r="EW130" i="1"/>
  <c r="EX125" i="1"/>
  <c r="EY125" i="1" s="1"/>
  <c r="GU142" i="1"/>
  <c r="GV137" i="1"/>
  <c r="BA140" i="1"/>
  <c r="BB135" i="1"/>
  <c r="JC131" i="1"/>
  <c r="JD126" i="1"/>
  <c r="JE125" i="1" s="1"/>
  <c r="AQ140" i="1"/>
  <c r="AR135" i="1"/>
  <c r="FG131" i="1"/>
  <c r="FH126" i="1"/>
  <c r="GA135" i="1"/>
  <c r="GB130" i="1"/>
  <c r="HO135" i="1"/>
  <c r="HP130" i="1"/>
  <c r="JM130" i="1"/>
  <c r="JN125" i="1"/>
  <c r="JO125" i="1" s="1"/>
  <c r="DS125" i="1"/>
  <c r="DT120" i="1"/>
  <c r="DU120" i="1" s="1"/>
  <c r="GA142" i="1"/>
  <c r="GB137" i="1"/>
  <c r="EW142" i="1"/>
  <c r="EX137" i="1"/>
  <c r="GA131" i="1"/>
  <c r="GB126" i="1"/>
  <c r="GC125" i="1" s="1"/>
  <c r="HE131" i="1"/>
  <c r="HF126" i="1"/>
  <c r="HG125" i="1" s="1"/>
  <c r="HO131" i="1"/>
  <c r="HP126" i="1"/>
  <c r="HQ125" i="1" s="1"/>
  <c r="II125" i="1"/>
  <c r="IJ120" i="1"/>
  <c r="IK120" i="1" s="1"/>
  <c r="FQ131" i="1"/>
  <c r="FR126" i="1"/>
  <c r="FS125" i="1" s="1"/>
  <c r="DI131" i="1"/>
  <c r="DJ126" i="1"/>
  <c r="BA142" i="1"/>
  <c r="BB137" i="1"/>
  <c r="AQ131" i="1"/>
  <c r="AR126" i="1"/>
  <c r="AS125" i="1" s="1"/>
  <c r="BK142" i="1"/>
  <c r="BL137" i="1"/>
  <c r="JC135" i="1"/>
  <c r="JD130" i="1"/>
  <c r="GU125" i="1"/>
  <c r="GV120" i="1"/>
  <c r="GW120" i="1" s="1"/>
  <c r="BW120" i="1"/>
  <c r="GM120" i="1"/>
  <c r="FQ140" i="1"/>
  <c r="FR135" i="1"/>
  <c r="HY130" i="1"/>
  <c r="HZ125" i="1"/>
  <c r="IA125" i="1" s="1"/>
  <c r="HO142" i="1"/>
  <c r="HP137" i="1"/>
  <c r="EC142" i="1"/>
  <c r="ED137" i="1"/>
  <c r="AI120" i="1"/>
  <c r="IS142" i="1"/>
  <c r="IT137" i="1"/>
  <c r="GK142" i="1"/>
  <c r="GL137" i="1"/>
  <c r="EM131" i="1"/>
  <c r="EN126" i="1"/>
  <c r="EO125" i="1" s="1"/>
  <c r="BK131" i="1"/>
  <c r="BL126" i="1"/>
  <c r="BM125" i="1" s="1"/>
  <c r="EC140" i="1"/>
  <c r="ED135" i="1"/>
  <c r="BU130" i="1"/>
  <c r="BV125" i="1"/>
  <c r="BW125" i="1" s="1"/>
  <c r="GK130" i="1"/>
  <c r="GL125" i="1"/>
  <c r="GM125" i="1" s="1"/>
  <c r="EM142" i="1"/>
  <c r="EN137" i="1"/>
  <c r="DI142" i="1"/>
  <c r="DJ137" i="1"/>
  <c r="BU142" i="1"/>
  <c r="BV137" i="1"/>
  <c r="W131" i="1"/>
  <c r="X126" i="1"/>
  <c r="Y125" i="1" s="1"/>
  <c r="CY131" i="1"/>
  <c r="CZ126" i="1"/>
  <c r="DA125" i="1" s="1"/>
  <c r="W135" i="1"/>
  <c r="X130" i="1"/>
  <c r="EC131" i="1"/>
  <c r="ED126" i="1"/>
  <c r="EE125" i="1" s="1"/>
  <c r="CY135" i="1"/>
  <c r="CZ130" i="1"/>
  <c r="AG130" i="1"/>
  <c r="AH125" i="1"/>
  <c r="AI125" i="1" s="1"/>
  <c r="JC142" i="1"/>
  <c r="JD137" i="1"/>
  <c r="DS131" i="1"/>
  <c r="DT126" i="1"/>
  <c r="HY142" i="1"/>
  <c r="HZ137" i="1"/>
  <c r="DK120" i="1"/>
  <c r="IS140" i="1"/>
  <c r="IT135" i="1"/>
  <c r="BA131" i="1"/>
  <c r="BB126" i="1"/>
  <c r="BC125" i="1" s="1"/>
  <c r="CO131" i="1"/>
  <c r="CP126" i="1"/>
  <c r="CQ125" i="1" s="1"/>
  <c r="DS142" i="1"/>
  <c r="DT137" i="1"/>
  <c r="FQ142" i="1"/>
  <c r="FR137" i="1"/>
  <c r="CY136" i="1" l="1"/>
  <c r="CZ131" i="1"/>
  <c r="GK135" i="1"/>
  <c r="GL130" i="1"/>
  <c r="FQ147" i="1"/>
  <c r="FR142" i="1"/>
  <c r="CO136" i="1"/>
  <c r="CP131" i="1"/>
  <c r="CQ130" i="1" s="1"/>
  <c r="HY147" i="1"/>
  <c r="HZ142" i="1"/>
  <c r="DA130" i="1"/>
  <c r="CY140" i="1"/>
  <c r="CZ135" i="1"/>
  <c r="W140" i="1"/>
  <c r="X135" i="1"/>
  <c r="W136" i="1"/>
  <c r="X131" i="1"/>
  <c r="EM147" i="1"/>
  <c r="EN142" i="1"/>
  <c r="BU135" i="1"/>
  <c r="BV130" i="1"/>
  <c r="EC147" i="1"/>
  <c r="ED142" i="1"/>
  <c r="HY135" i="1"/>
  <c r="HZ130" i="1"/>
  <c r="JC140" i="1"/>
  <c r="JD135" i="1"/>
  <c r="AQ136" i="1"/>
  <c r="AR131" i="1"/>
  <c r="AS130" i="1" s="1"/>
  <c r="DI136" i="1"/>
  <c r="DJ131" i="1"/>
  <c r="II130" i="1"/>
  <c r="IJ125" i="1"/>
  <c r="IK125" i="1" s="1"/>
  <c r="HE136" i="1"/>
  <c r="HF131" i="1"/>
  <c r="HG130" i="1" s="1"/>
  <c r="EW147" i="1"/>
  <c r="EX142" i="1"/>
  <c r="DS130" i="1"/>
  <c r="DT125" i="1"/>
  <c r="DU125" i="1" s="1"/>
  <c r="IS136" i="1"/>
  <c r="IT131" i="1"/>
  <c r="IU130" i="1" s="1"/>
  <c r="EW136" i="1"/>
  <c r="EX131" i="1"/>
  <c r="DK125" i="1"/>
  <c r="HY136" i="1"/>
  <c r="HZ131" i="1"/>
  <c r="CE147" i="1"/>
  <c r="CF142" i="1"/>
  <c r="AQ147" i="1"/>
  <c r="AR142" i="1"/>
  <c r="CY147" i="1"/>
  <c r="CZ142" i="1"/>
  <c r="FG130" i="1"/>
  <c r="FH125" i="1"/>
  <c r="FI125" i="1" s="1"/>
  <c r="DS147" i="1"/>
  <c r="DT142" i="1"/>
  <c r="DS136" i="1"/>
  <c r="DT131" i="1"/>
  <c r="BK136" i="1"/>
  <c r="BL131" i="1"/>
  <c r="BM130" i="1" s="1"/>
  <c r="GK147" i="1"/>
  <c r="GL142" i="1"/>
  <c r="HO140" i="1"/>
  <c r="HP135" i="1"/>
  <c r="FG136" i="1"/>
  <c r="FH131" i="1"/>
  <c r="JC136" i="1"/>
  <c r="JD131" i="1"/>
  <c r="GU147" i="1"/>
  <c r="GV142" i="1"/>
  <c r="II147" i="1"/>
  <c r="IJ142" i="1"/>
  <c r="JM136" i="1"/>
  <c r="JN131" i="1"/>
  <c r="DI135" i="1"/>
  <c r="DJ130" i="1"/>
  <c r="AG136" i="1"/>
  <c r="AH131" i="1"/>
  <c r="FG147" i="1"/>
  <c r="FH142" i="1"/>
  <c r="EC136" i="1"/>
  <c r="ED131" i="1"/>
  <c r="EE130" i="1" s="1"/>
  <c r="BU147" i="1"/>
  <c r="BV142" i="1"/>
  <c r="HO147" i="1"/>
  <c r="HP142" i="1"/>
  <c r="FQ145" i="1"/>
  <c r="FR140" i="1"/>
  <c r="GU130" i="1"/>
  <c r="GV125" i="1"/>
  <c r="GW125" i="1" s="1"/>
  <c r="BK147" i="1"/>
  <c r="BL142" i="1"/>
  <c r="BA147" i="1"/>
  <c r="BB142" i="1"/>
  <c r="FQ136" i="1"/>
  <c r="FR131" i="1"/>
  <c r="FS130" i="1" s="1"/>
  <c r="HO136" i="1"/>
  <c r="HP131" i="1"/>
  <c r="HQ130" i="1" s="1"/>
  <c r="GA136" i="1"/>
  <c r="GB131" i="1"/>
  <c r="GA147" i="1"/>
  <c r="GB142" i="1"/>
  <c r="GC130" i="1"/>
  <c r="CE136" i="1"/>
  <c r="CF131" i="1"/>
  <c r="CE130" i="1"/>
  <c r="CF125" i="1"/>
  <c r="CG125" i="1" s="1"/>
  <c r="II136" i="1"/>
  <c r="IJ131" i="1"/>
  <c r="BK140" i="1"/>
  <c r="BL135" i="1"/>
  <c r="BU136" i="1"/>
  <c r="BV131" i="1"/>
  <c r="CO147" i="1"/>
  <c r="CP142" i="1"/>
  <c r="GK136" i="1"/>
  <c r="GL131" i="1"/>
  <c r="GU136" i="1"/>
  <c r="GV131" i="1"/>
  <c r="BA136" i="1"/>
  <c r="BB131" i="1"/>
  <c r="BC130" i="1" s="1"/>
  <c r="AG135" i="1"/>
  <c r="AH130" i="1"/>
  <c r="AI130" i="1" s="1"/>
  <c r="DI147" i="1"/>
  <c r="DJ142" i="1"/>
  <c r="IS145" i="1"/>
  <c r="IT140" i="1"/>
  <c r="JC147" i="1"/>
  <c r="JD142" i="1"/>
  <c r="Y130" i="1"/>
  <c r="EC145" i="1"/>
  <c r="ED140" i="1"/>
  <c r="EM136" i="1"/>
  <c r="EN131" i="1"/>
  <c r="EO130" i="1" s="1"/>
  <c r="IS147" i="1"/>
  <c r="IT142" i="1"/>
  <c r="JE130" i="1"/>
  <c r="JM135" i="1"/>
  <c r="JN130" i="1"/>
  <c r="JO130" i="1" s="1"/>
  <c r="GA140" i="1"/>
  <c r="GB135" i="1"/>
  <c r="AQ145" i="1"/>
  <c r="AR140" i="1"/>
  <c r="BA145" i="1"/>
  <c r="BB140" i="1"/>
  <c r="EW135" i="1"/>
  <c r="EX130" i="1"/>
  <c r="EY130" i="1" s="1"/>
  <c r="CO145" i="1"/>
  <c r="CP140" i="1"/>
  <c r="HE147" i="1"/>
  <c r="HF142" i="1"/>
  <c r="JM147" i="1"/>
  <c r="JN142" i="1"/>
  <c r="EM140" i="1"/>
  <c r="EN135" i="1"/>
  <c r="HE145" i="1"/>
  <c r="HF140" i="1"/>
  <c r="DK130" i="1" l="1"/>
  <c r="HE154" i="1"/>
  <c r="HF145" i="1"/>
  <c r="JM156" i="1"/>
  <c r="JM162" i="1" s="1"/>
  <c r="JN147" i="1"/>
  <c r="CO154" i="1"/>
  <c r="CP145" i="1"/>
  <c r="BA154" i="1"/>
  <c r="BB145" i="1"/>
  <c r="GA145" i="1"/>
  <c r="GB140" i="1"/>
  <c r="EM141" i="1"/>
  <c r="EN136" i="1"/>
  <c r="GU141" i="1"/>
  <c r="GV136" i="1"/>
  <c r="CO156" i="1"/>
  <c r="CO162" i="1" s="1"/>
  <c r="CP147" i="1"/>
  <c r="II141" i="1"/>
  <c r="IJ136" i="1"/>
  <c r="CE135" i="1"/>
  <c r="CF130" i="1"/>
  <c r="CG130" i="1" s="1"/>
  <c r="EC141" i="1"/>
  <c r="ED136" i="1"/>
  <c r="EE135" i="1" s="1"/>
  <c r="AG141" i="1"/>
  <c r="AH136" i="1"/>
  <c r="BK141" i="1"/>
  <c r="BL136" i="1"/>
  <c r="BM135" i="1" s="1"/>
  <c r="DS156" i="1"/>
  <c r="DS162" i="1" s="1"/>
  <c r="DT147" i="1"/>
  <c r="CY156" i="1"/>
  <c r="CY162" i="1" s="1"/>
  <c r="CZ147" i="1"/>
  <c r="CE156" i="1"/>
  <c r="CE162" i="1" s="1"/>
  <c r="CF147" i="1"/>
  <c r="EW156" i="1"/>
  <c r="EW162" i="1" s="1"/>
  <c r="EX147" i="1"/>
  <c r="II135" i="1"/>
  <c r="IJ130" i="1"/>
  <c r="IK130" i="1" s="1"/>
  <c r="AQ141" i="1"/>
  <c r="AR136" i="1"/>
  <c r="AS135" i="1" s="1"/>
  <c r="IA130" i="1"/>
  <c r="BW130" i="1"/>
  <c r="HY156" i="1"/>
  <c r="HY162" i="1" s="1"/>
  <c r="HZ147" i="1"/>
  <c r="FQ156" i="1"/>
  <c r="FQ162" i="1" s="1"/>
  <c r="FR147" i="1"/>
  <c r="CY141" i="1"/>
  <c r="CZ136" i="1"/>
  <c r="DA135" i="1" s="1"/>
  <c r="EO135" i="1"/>
  <c r="JC156" i="1"/>
  <c r="JC162" i="1" s="1"/>
  <c r="JD147" i="1"/>
  <c r="DI156" i="1"/>
  <c r="DI162" i="1" s="1"/>
  <c r="DJ147" i="1"/>
  <c r="GA141" i="1"/>
  <c r="GB136" i="1"/>
  <c r="FQ141" i="1"/>
  <c r="FR136" i="1"/>
  <c r="FS135" i="1" s="1"/>
  <c r="BK156" i="1"/>
  <c r="BK162" i="1" s="1"/>
  <c r="BL147" i="1"/>
  <c r="FQ154" i="1"/>
  <c r="FR145" i="1"/>
  <c r="JM141" i="1"/>
  <c r="JN136" i="1"/>
  <c r="GU156" i="1"/>
  <c r="GU162" i="1" s="1"/>
  <c r="GV147" i="1"/>
  <c r="FG141" i="1"/>
  <c r="FH136" i="1"/>
  <c r="EW141" i="1"/>
  <c r="EX136" i="1"/>
  <c r="HY140" i="1"/>
  <c r="HZ135" i="1"/>
  <c r="BU140" i="1"/>
  <c r="BV135" i="1"/>
  <c r="W141" i="1"/>
  <c r="X136" i="1"/>
  <c r="Y135" i="1" s="1"/>
  <c r="CY145" i="1"/>
  <c r="CZ140" i="1"/>
  <c r="GM130" i="1"/>
  <c r="EM145" i="1"/>
  <c r="EN140" i="1"/>
  <c r="HE156" i="1"/>
  <c r="HE162" i="1" s="1"/>
  <c r="HF147" i="1"/>
  <c r="EW140" i="1"/>
  <c r="EX135" i="1"/>
  <c r="AQ154" i="1"/>
  <c r="AR145" i="1"/>
  <c r="JM140" i="1"/>
  <c r="JN135" i="1"/>
  <c r="IS156" i="1"/>
  <c r="IS162" i="1" s="1"/>
  <c r="IT147" i="1"/>
  <c r="EC154" i="1"/>
  <c r="ED145" i="1"/>
  <c r="BA141" i="1"/>
  <c r="BB136" i="1"/>
  <c r="BC135" i="1" s="1"/>
  <c r="GK141" i="1"/>
  <c r="GL136" i="1"/>
  <c r="BU141" i="1"/>
  <c r="BV136" i="1"/>
  <c r="BK145" i="1"/>
  <c r="BL140" i="1"/>
  <c r="CE141" i="1"/>
  <c r="CF136" i="1"/>
  <c r="BU156" i="1"/>
  <c r="BU162" i="1" s="1"/>
  <c r="BV147" i="1"/>
  <c r="FG156" i="1"/>
  <c r="FG162" i="1" s="1"/>
  <c r="FH147" i="1"/>
  <c r="GK156" i="1"/>
  <c r="GK162" i="1" s="1"/>
  <c r="GL147" i="1"/>
  <c r="DS141" i="1"/>
  <c r="DT136" i="1"/>
  <c r="FG135" i="1"/>
  <c r="FH130" i="1"/>
  <c r="FI130" i="1" s="1"/>
  <c r="AQ156" i="1"/>
  <c r="AQ162" i="1" s="1"/>
  <c r="AR147" i="1"/>
  <c r="HY141" i="1"/>
  <c r="HZ136" i="1"/>
  <c r="DS135" i="1"/>
  <c r="DT130" i="1"/>
  <c r="DU130" i="1" s="1"/>
  <c r="HE141" i="1"/>
  <c r="HF136" i="1"/>
  <c r="HG135" i="1" s="1"/>
  <c r="DI141" i="1"/>
  <c r="DJ136" i="1"/>
  <c r="JC145" i="1"/>
  <c r="JD140" i="1"/>
  <c r="CO141" i="1"/>
  <c r="CP136" i="1"/>
  <c r="CQ135" i="1" s="1"/>
  <c r="GK140" i="1"/>
  <c r="GL135" i="1"/>
  <c r="GC135" i="1"/>
  <c r="IS154" i="1"/>
  <c r="IT145" i="1"/>
  <c r="AG140" i="1"/>
  <c r="AH135" i="1"/>
  <c r="AI135" i="1" s="1"/>
  <c r="GA156" i="1"/>
  <c r="GA162" i="1" s="1"/>
  <c r="GB147" i="1"/>
  <c r="HO141" i="1"/>
  <c r="HP136" i="1"/>
  <c r="HQ135" i="1" s="1"/>
  <c r="BA156" i="1"/>
  <c r="BA162" i="1" s="1"/>
  <c r="BB147" i="1"/>
  <c r="GU135" i="1"/>
  <c r="GV130" i="1"/>
  <c r="GW130" i="1" s="1"/>
  <c r="HO156" i="1"/>
  <c r="HO162" i="1" s="1"/>
  <c r="HP147" i="1"/>
  <c r="DI140" i="1"/>
  <c r="DJ135" i="1"/>
  <c r="II156" i="1"/>
  <c r="II162" i="1" s="1"/>
  <c r="IJ147" i="1"/>
  <c r="JC141" i="1"/>
  <c r="JD136" i="1"/>
  <c r="JE135" i="1" s="1"/>
  <c r="HO145" i="1"/>
  <c r="HP140" i="1"/>
  <c r="IS141" i="1"/>
  <c r="IT136" i="1"/>
  <c r="IU135" i="1" s="1"/>
  <c r="EC156" i="1"/>
  <c r="EC162" i="1" s="1"/>
  <c r="ED147" i="1"/>
  <c r="EM156" i="1"/>
  <c r="EM162" i="1" s="1"/>
  <c r="EN147" i="1"/>
  <c r="W145" i="1"/>
  <c r="X140" i="1"/>
  <c r="DK135" i="1" l="1"/>
  <c r="BW135" i="1"/>
  <c r="JO135" i="1"/>
  <c r="EY135" i="1"/>
  <c r="W154" i="1"/>
  <c r="X145" i="1"/>
  <c r="HO154" i="1"/>
  <c r="HP145" i="1"/>
  <c r="BA167" i="1"/>
  <c r="BB162" i="1"/>
  <c r="GK145" i="1"/>
  <c r="GL140" i="1"/>
  <c r="FG167" i="1"/>
  <c r="FH162" i="1"/>
  <c r="CE146" i="1"/>
  <c r="CF141" i="1"/>
  <c r="BU146" i="1"/>
  <c r="BV141" i="1"/>
  <c r="BA146" i="1"/>
  <c r="BB141" i="1"/>
  <c r="BC140" i="1" s="1"/>
  <c r="W146" i="1"/>
  <c r="X141" i="1"/>
  <c r="Y140" i="1" s="1"/>
  <c r="HY145" i="1"/>
  <c r="HZ140" i="1"/>
  <c r="DI167" i="1"/>
  <c r="DJ162" i="1"/>
  <c r="AQ146" i="1"/>
  <c r="AR141" i="1"/>
  <c r="AS140" i="1" s="1"/>
  <c r="EW167" i="1"/>
  <c r="EX162" i="1"/>
  <c r="CY167" i="1"/>
  <c r="CZ162" i="1"/>
  <c r="BK146" i="1"/>
  <c r="BL141" i="1"/>
  <c r="BM140" i="1" s="1"/>
  <c r="EC146" i="1"/>
  <c r="ED141" i="1"/>
  <c r="EE140" i="1" s="1"/>
  <c r="EC167" i="1"/>
  <c r="ED162" i="1"/>
  <c r="HO167" i="1"/>
  <c r="HP162" i="1"/>
  <c r="IS160" i="1"/>
  <c r="IT154" i="1"/>
  <c r="JC154" i="1"/>
  <c r="JD145" i="1"/>
  <c r="HE146" i="1"/>
  <c r="HF141" i="1"/>
  <c r="HG140" i="1" s="1"/>
  <c r="HY146" i="1"/>
  <c r="HZ141" i="1"/>
  <c r="FG140" i="1"/>
  <c r="FH135" i="1"/>
  <c r="FI135" i="1" s="1"/>
  <c r="GK167" i="1"/>
  <c r="GL162" i="1"/>
  <c r="IS167" i="1"/>
  <c r="IT162" i="1"/>
  <c r="AQ160" i="1"/>
  <c r="AR154" i="1"/>
  <c r="HE167" i="1"/>
  <c r="HF162" i="1"/>
  <c r="FG146" i="1"/>
  <c r="FH141" i="1"/>
  <c r="JM146" i="1"/>
  <c r="JN141" i="1"/>
  <c r="BK167" i="1"/>
  <c r="BL162" i="1"/>
  <c r="GA146" i="1"/>
  <c r="GB141" i="1"/>
  <c r="GC140" i="1" s="1"/>
  <c r="FQ167" i="1"/>
  <c r="FR162" i="1"/>
  <c r="II146" i="1"/>
  <c r="IJ141" i="1"/>
  <c r="GU146" i="1"/>
  <c r="GV141" i="1"/>
  <c r="GA154" i="1"/>
  <c r="GB145" i="1"/>
  <c r="CO160" i="1"/>
  <c r="CP154" i="1"/>
  <c r="HE160" i="1"/>
  <c r="HF154" i="1"/>
  <c r="BU167" i="1"/>
  <c r="BV162" i="1"/>
  <c r="BK154" i="1"/>
  <c r="BL145" i="1"/>
  <c r="GK146" i="1"/>
  <c r="GL141" i="1"/>
  <c r="CY154" i="1"/>
  <c r="CZ145" i="1"/>
  <c r="BU145" i="1"/>
  <c r="BV140" i="1"/>
  <c r="BW140" i="1" s="1"/>
  <c r="JC167" i="1"/>
  <c r="JD162" i="1"/>
  <c r="II140" i="1"/>
  <c r="IJ135" i="1"/>
  <c r="IK135" i="1" s="1"/>
  <c r="CE167" i="1"/>
  <c r="CF162" i="1"/>
  <c r="DS167" i="1"/>
  <c r="DT162" i="1"/>
  <c r="AG146" i="1"/>
  <c r="AH141" i="1"/>
  <c r="II167" i="1"/>
  <c r="IJ162" i="1"/>
  <c r="GA167" i="1"/>
  <c r="GB162" i="1"/>
  <c r="CO146" i="1"/>
  <c r="CP141" i="1"/>
  <c r="CQ140" i="1" s="1"/>
  <c r="EM167" i="1"/>
  <c r="EN162" i="1"/>
  <c r="IS146" i="1"/>
  <c r="IT141" i="1"/>
  <c r="IU140" i="1" s="1"/>
  <c r="JC146" i="1"/>
  <c r="JD141" i="1"/>
  <c r="JE140" i="1" s="1"/>
  <c r="DI145" i="1"/>
  <c r="DJ140" i="1"/>
  <c r="GU140" i="1"/>
  <c r="GV135" i="1"/>
  <c r="GW135" i="1" s="1"/>
  <c r="HO146" i="1"/>
  <c r="HP141" i="1"/>
  <c r="HQ140" i="1" s="1"/>
  <c r="AG145" i="1"/>
  <c r="AH140" i="1"/>
  <c r="AI140" i="1" s="1"/>
  <c r="GM135" i="1"/>
  <c r="DI146" i="1"/>
  <c r="DJ141" i="1"/>
  <c r="DS140" i="1"/>
  <c r="DT135" i="1"/>
  <c r="DU135" i="1" s="1"/>
  <c r="AQ167" i="1"/>
  <c r="AR162" i="1"/>
  <c r="DS146" i="1"/>
  <c r="DT141" i="1"/>
  <c r="EC160" i="1"/>
  <c r="ED154" i="1"/>
  <c r="JM145" i="1"/>
  <c r="JN140" i="1"/>
  <c r="JO140" i="1" s="1"/>
  <c r="EW145" i="1"/>
  <c r="EX140" i="1"/>
  <c r="EM154" i="1"/>
  <c r="EN145" i="1"/>
  <c r="IA135" i="1"/>
  <c r="EW146" i="1"/>
  <c r="EX141" i="1"/>
  <c r="GU167" i="1"/>
  <c r="GV162" i="1"/>
  <c r="FQ160" i="1"/>
  <c r="FR154" i="1"/>
  <c r="FQ146" i="1"/>
  <c r="FR141" i="1"/>
  <c r="FS140" i="1" s="1"/>
  <c r="CY146" i="1"/>
  <c r="CZ141" i="1"/>
  <c r="DA140" i="1" s="1"/>
  <c r="HY167" i="1"/>
  <c r="HZ162" i="1"/>
  <c r="CE140" i="1"/>
  <c r="CF135" i="1"/>
  <c r="CG135" i="1" s="1"/>
  <c r="CO167" i="1"/>
  <c r="CP162" i="1"/>
  <c r="EM146" i="1"/>
  <c r="EN141" i="1"/>
  <c r="EO140" i="1" s="1"/>
  <c r="BA160" i="1"/>
  <c r="BB154" i="1"/>
  <c r="JM167" i="1"/>
  <c r="JN162" i="1"/>
  <c r="FQ155" i="1" l="1"/>
  <c r="FR146" i="1"/>
  <c r="FS145" i="1" s="1"/>
  <c r="FS88" i="1" s="1"/>
  <c r="JM154" i="1"/>
  <c r="JN145" i="1"/>
  <c r="II172" i="1"/>
  <c r="IJ167" i="1"/>
  <c r="EW154" i="1"/>
  <c r="EX145" i="1"/>
  <c r="EC165" i="1"/>
  <c r="ED160" i="1"/>
  <c r="AQ172" i="1"/>
  <c r="AR167" i="1"/>
  <c r="DI155" i="1"/>
  <c r="DJ146" i="1"/>
  <c r="DK140" i="1"/>
  <c r="GA172" i="1"/>
  <c r="GB167" i="1"/>
  <c r="BK160" i="1"/>
  <c r="BL154" i="1"/>
  <c r="HE165" i="1"/>
  <c r="HF160" i="1"/>
  <c r="GA160" i="1"/>
  <c r="GB154" i="1"/>
  <c r="II155" i="1"/>
  <c r="IJ146" i="1"/>
  <c r="AQ165" i="1"/>
  <c r="AR160" i="1"/>
  <c r="EC155" i="1"/>
  <c r="ED146" i="1"/>
  <c r="EE145" i="1" s="1"/>
  <c r="EE88" i="1" s="1"/>
  <c r="CY172" i="1"/>
  <c r="CZ167" i="1"/>
  <c r="AQ155" i="1"/>
  <c r="AR146" i="1"/>
  <c r="AS145" i="1" s="1"/>
  <c r="AS88" i="1" s="1"/>
  <c r="HY154" i="1"/>
  <c r="HZ145" i="1"/>
  <c r="BU155" i="1"/>
  <c r="BV146" i="1"/>
  <c r="FG172" i="1"/>
  <c r="FH167" i="1"/>
  <c r="BA172" i="1"/>
  <c r="BB167" i="1"/>
  <c r="W160" i="1"/>
  <c r="X154" i="1"/>
  <c r="CO172" i="1"/>
  <c r="CP167" i="1"/>
  <c r="HO155" i="1"/>
  <c r="HP146" i="1"/>
  <c r="HQ145" i="1" s="1"/>
  <c r="HQ88" i="1" s="1"/>
  <c r="DI154" i="1"/>
  <c r="DJ145" i="1"/>
  <c r="DK145" i="1" s="1"/>
  <c r="IS155" i="1"/>
  <c r="IT146" i="1"/>
  <c r="IU145" i="1" s="1"/>
  <c r="IU88" i="1" s="1"/>
  <c r="AG155" i="1"/>
  <c r="AH146" i="1"/>
  <c r="CE172" i="1"/>
  <c r="CF167" i="1"/>
  <c r="BU154" i="1"/>
  <c r="BV145" i="1"/>
  <c r="BW145" i="1" s="1"/>
  <c r="BW88" i="1" s="1"/>
  <c r="GA155" i="1"/>
  <c r="GB146" i="1"/>
  <c r="JM155" i="1"/>
  <c r="JN146" i="1"/>
  <c r="GK172" i="1"/>
  <c r="GL167" i="1"/>
  <c r="HY155" i="1"/>
  <c r="HZ146" i="1"/>
  <c r="JC160" i="1"/>
  <c r="JD154" i="1"/>
  <c r="HO172" i="1"/>
  <c r="HP167" i="1"/>
  <c r="BA165" i="1"/>
  <c r="BB160" i="1"/>
  <c r="EM160" i="1"/>
  <c r="EN154" i="1"/>
  <c r="CO155" i="1"/>
  <c r="CP146" i="1"/>
  <c r="CQ145" i="1" s="1"/>
  <c r="CQ88" i="1" s="1"/>
  <c r="JC172" i="1"/>
  <c r="JD167" i="1"/>
  <c r="GK155" i="1"/>
  <c r="GL146" i="1"/>
  <c r="BU172" i="1"/>
  <c r="BV167" i="1"/>
  <c r="CO165" i="1"/>
  <c r="CP160" i="1"/>
  <c r="GU155" i="1"/>
  <c r="GV146" i="1"/>
  <c r="HE172" i="1"/>
  <c r="HF167" i="1"/>
  <c r="IS172" i="1"/>
  <c r="IT167" i="1"/>
  <c r="BK155" i="1"/>
  <c r="BL146" i="1"/>
  <c r="EW172" i="1"/>
  <c r="EX167" i="1"/>
  <c r="DI172" i="1"/>
  <c r="DJ167" i="1"/>
  <c r="W155" i="1"/>
  <c r="X146" i="1"/>
  <c r="BA155" i="1"/>
  <c r="BB146" i="1"/>
  <c r="BC145" i="1" s="1"/>
  <c r="BC88" i="1" s="1"/>
  <c r="CE155" i="1"/>
  <c r="CF146" i="1"/>
  <c r="GM140" i="1"/>
  <c r="HO160" i="1"/>
  <c r="HP154" i="1"/>
  <c r="HY172" i="1"/>
  <c r="HZ167" i="1"/>
  <c r="GU172" i="1"/>
  <c r="GV167" i="1"/>
  <c r="DS155" i="1"/>
  <c r="DT146" i="1"/>
  <c r="DS145" i="1"/>
  <c r="DT140" i="1"/>
  <c r="DU140" i="1" s="1"/>
  <c r="JM172" i="1"/>
  <c r="JN167" i="1"/>
  <c r="EM155" i="1"/>
  <c r="EN146" i="1"/>
  <c r="EO145" i="1" s="1"/>
  <c r="EO88" i="1" s="1"/>
  <c r="CE145" i="1"/>
  <c r="CF140" i="1"/>
  <c r="CG140" i="1" s="1"/>
  <c r="CY155" i="1"/>
  <c r="CZ146" i="1"/>
  <c r="DA145" i="1" s="1"/>
  <c r="DA88" i="1" s="1"/>
  <c r="FQ165" i="1"/>
  <c r="FR160" i="1"/>
  <c r="EW155" i="1"/>
  <c r="EX146" i="1"/>
  <c r="EY140" i="1"/>
  <c r="AG154" i="1"/>
  <c r="AH145" i="1"/>
  <c r="GU145" i="1"/>
  <c r="GV140" i="1"/>
  <c r="GW140" i="1" s="1"/>
  <c r="JC155" i="1"/>
  <c r="JD146" i="1"/>
  <c r="JE145" i="1" s="1"/>
  <c r="JE88" i="1" s="1"/>
  <c r="EM172" i="1"/>
  <c r="EN167" i="1"/>
  <c r="DS172" i="1"/>
  <c r="DT167" i="1"/>
  <c r="II145" i="1"/>
  <c r="IJ140" i="1"/>
  <c r="IK140" i="1" s="1"/>
  <c r="CY160" i="1"/>
  <c r="CZ154" i="1"/>
  <c r="BM145" i="1"/>
  <c r="BM88" i="1" s="1"/>
  <c r="GC145" i="1"/>
  <c r="GC88" i="1" s="1"/>
  <c r="FQ172" i="1"/>
  <c r="FR167" i="1"/>
  <c r="BK172" i="1"/>
  <c r="BL167" i="1"/>
  <c r="FG155" i="1"/>
  <c r="FH146" i="1"/>
  <c r="FG145" i="1"/>
  <c r="FH140" i="1"/>
  <c r="FI140" i="1" s="1"/>
  <c r="HE155" i="1"/>
  <c r="HF146" i="1"/>
  <c r="HG145" i="1" s="1"/>
  <c r="HG88" i="1" s="1"/>
  <c r="IS165" i="1"/>
  <c r="IT160" i="1"/>
  <c r="EC172" i="1"/>
  <c r="ED167" i="1"/>
  <c r="IA140" i="1"/>
  <c r="GK154" i="1"/>
  <c r="GL145" i="1"/>
  <c r="GM145" i="1" s="1"/>
  <c r="Y145" i="1"/>
  <c r="Y88" i="1" s="1"/>
  <c r="AI145" i="1" l="1"/>
  <c r="AI88" i="1" s="1"/>
  <c r="GM88" i="1"/>
  <c r="EC177" i="1"/>
  <c r="ED172" i="1"/>
  <c r="HE161" i="1"/>
  <c r="HF155" i="1"/>
  <c r="HG154" i="1" s="1"/>
  <c r="II154" i="1"/>
  <c r="IJ145" i="1"/>
  <c r="IK145" i="1" s="1"/>
  <c r="IK88" i="1" s="1"/>
  <c r="EM177" i="1"/>
  <c r="EN172" i="1"/>
  <c r="GU154" i="1"/>
  <c r="GV145" i="1"/>
  <c r="GW145" i="1" s="1"/>
  <c r="GW88" i="1" s="1"/>
  <c r="FQ170" i="1"/>
  <c r="FR165" i="1"/>
  <c r="CE154" i="1"/>
  <c r="CF145" i="1"/>
  <c r="CG145" i="1" s="1"/>
  <c r="CG88" i="1" s="1"/>
  <c r="JM177" i="1"/>
  <c r="JN172" i="1"/>
  <c r="DS161" i="1"/>
  <c r="DT155" i="1"/>
  <c r="HY177" i="1"/>
  <c r="HZ172" i="1"/>
  <c r="HE177" i="1"/>
  <c r="HF172" i="1"/>
  <c r="CO170" i="1"/>
  <c r="CP165" i="1"/>
  <c r="GK161" i="1"/>
  <c r="GL155" i="1"/>
  <c r="HO177" i="1"/>
  <c r="HP172" i="1"/>
  <c r="HY161" i="1"/>
  <c r="HZ155" i="1"/>
  <c r="JM161" i="1"/>
  <c r="JN155" i="1"/>
  <c r="W165" i="1"/>
  <c r="X160" i="1"/>
  <c r="FG177" i="1"/>
  <c r="FH172" i="1"/>
  <c r="HY160" i="1"/>
  <c r="HZ154" i="1"/>
  <c r="IA154" i="1" s="1"/>
  <c r="CY177" i="1"/>
  <c r="CZ172" i="1"/>
  <c r="DK88" i="1"/>
  <c r="AQ177" i="1"/>
  <c r="AR172" i="1"/>
  <c r="EW160" i="1"/>
  <c r="EX154" i="1"/>
  <c r="JO145" i="1"/>
  <c r="JO88" i="1" s="1"/>
  <c r="FQ161" i="1"/>
  <c r="FR155" i="1"/>
  <c r="FS154" i="1" s="1"/>
  <c r="GK160" i="1"/>
  <c r="GL154" i="1"/>
  <c r="GM154" i="1" s="1"/>
  <c r="FG161" i="1"/>
  <c r="FH155" i="1"/>
  <c r="FQ177" i="1"/>
  <c r="FR172" i="1"/>
  <c r="CE161" i="1"/>
  <c r="CF155" i="1"/>
  <c r="W161" i="1"/>
  <c r="X155" i="1"/>
  <c r="Y154" i="1" s="1"/>
  <c r="EW177" i="1"/>
  <c r="EX172" i="1"/>
  <c r="CO161" i="1"/>
  <c r="CP155" i="1"/>
  <c r="CQ154" i="1" s="1"/>
  <c r="BA170" i="1"/>
  <c r="BB165" i="1"/>
  <c r="BU160" i="1"/>
  <c r="BV154" i="1"/>
  <c r="AG161" i="1"/>
  <c r="AH155" i="1"/>
  <c r="DI160" i="1"/>
  <c r="DJ154" i="1"/>
  <c r="AQ170" i="1"/>
  <c r="AR165" i="1"/>
  <c r="GA165" i="1"/>
  <c r="GB160" i="1"/>
  <c r="BK165" i="1"/>
  <c r="BL160" i="1"/>
  <c r="JM160" i="1"/>
  <c r="JN154" i="1"/>
  <c r="JO154" i="1" s="1"/>
  <c r="IS170" i="1"/>
  <c r="IT165" i="1"/>
  <c r="FG154" i="1"/>
  <c r="FH145" i="1"/>
  <c r="FI145" i="1" s="1"/>
  <c r="FI88" i="1" s="1"/>
  <c r="CY165" i="1"/>
  <c r="CZ160" i="1"/>
  <c r="DS177" i="1"/>
  <c r="DT172" i="1"/>
  <c r="JC161" i="1"/>
  <c r="JD155" i="1"/>
  <c r="JE154" i="1" s="1"/>
  <c r="AG160" i="1"/>
  <c r="AH154" i="1"/>
  <c r="AI154" i="1" s="1"/>
  <c r="EW161" i="1"/>
  <c r="EX155" i="1"/>
  <c r="CY161" i="1"/>
  <c r="CZ155" i="1"/>
  <c r="DA154" i="1" s="1"/>
  <c r="EM161" i="1"/>
  <c r="EN155" i="1"/>
  <c r="EO154" i="1" s="1"/>
  <c r="DS154" i="1"/>
  <c r="DT145" i="1"/>
  <c r="DU145" i="1" s="1"/>
  <c r="DU88" i="1" s="1"/>
  <c r="GU177" i="1"/>
  <c r="GV172" i="1"/>
  <c r="HO165" i="1"/>
  <c r="HP160" i="1"/>
  <c r="IS177" i="1"/>
  <c r="IT172" i="1"/>
  <c r="GU161" i="1"/>
  <c r="GV155" i="1"/>
  <c r="BU177" i="1"/>
  <c r="BV172" i="1"/>
  <c r="JC165" i="1"/>
  <c r="JD160" i="1"/>
  <c r="GK177" i="1"/>
  <c r="GL172" i="1"/>
  <c r="GA161" i="1"/>
  <c r="GB155" i="1"/>
  <c r="GC154" i="1" s="1"/>
  <c r="CO177" i="1"/>
  <c r="CP172" i="1"/>
  <c r="BA177" i="1"/>
  <c r="BB172" i="1"/>
  <c r="BU161" i="1"/>
  <c r="BV155" i="1"/>
  <c r="AQ161" i="1"/>
  <c r="AR155" i="1"/>
  <c r="AS154" i="1" s="1"/>
  <c r="EC161" i="1"/>
  <c r="ED155" i="1"/>
  <c r="EE154" i="1" s="1"/>
  <c r="DI161" i="1"/>
  <c r="DJ155" i="1"/>
  <c r="EC170" i="1"/>
  <c r="ED165" i="1"/>
  <c r="BK177" i="1"/>
  <c r="BL172" i="1"/>
  <c r="BA161" i="1"/>
  <c r="BB155" i="1"/>
  <c r="BC154" i="1" s="1"/>
  <c r="DI177" i="1"/>
  <c r="DJ172" i="1"/>
  <c r="BK161" i="1"/>
  <c r="BL155" i="1"/>
  <c r="BM154" i="1" s="1"/>
  <c r="JC177" i="1"/>
  <c r="JD172" i="1"/>
  <c r="EM165" i="1"/>
  <c r="EN160" i="1"/>
  <c r="CE177" i="1"/>
  <c r="CF172" i="1"/>
  <c r="IS161" i="1"/>
  <c r="IT155" i="1"/>
  <c r="IU154" i="1" s="1"/>
  <c r="HO161" i="1"/>
  <c r="HP155" i="1"/>
  <c r="HQ154" i="1" s="1"/>
  <c r="IA145" i="1"/>
  <c r="IA88" i="1" s="1"/>
  <c r="II161" i="1"/>
  <c r="IJ155" i="1"/>
  <c r="HE170" i="1"/>
  <c r="HF165" i="1"/>
  <c r="GA177" i="1"/>
  <c r="GB172" i="1"/>
  <c r="EY145" i="1"/>
  <c r="EY88" i="1" s="1"/>
  <c r="II177" i="1"/>
  <c r="IJ172" i="1"/>
  <c r="DK154" i="1" l="1"/>
  <c r="BA166" i="1"/>
  <c r="BB161" i="1"/>
  <c r="BC160" i="1" s="1"/>
  <c r="II166" i="1"/>
  <c r="IJ161" i="1"/>
  <c r="CE182" i="1"/>
  <c r="CF177" i="1"/>
  <c r="JC182" i="1"/>
  <c r="JD177" i="1"/>
  <c r="EC175" i="1"/>
  <c r="ED170" i="1"/>
  <c r="HO170" i="1"/>
  <c r="HP165" i="1"/>
  <c r="DS182" i="1"/>
  <c r="DT177" i="1"/>
  <c r="HE175" i="1"/>
  <c r="HF170" i="1"/>
  <c r="IS166" i="1"/>
  <c r="IT161" i="1"/>
  <c r="IU160" i="1" s="1"/>
  <c r="EM170" i="1"/>
  <c r="EN165" i="1"/>
  <c r="BK182" i="1"/>
  <c r="BL177" i="1"/>
  <c r="DI166" i="1"/>
  <c r="DJ161" i="1"/>
  <c r="BU182" i="1"/>
  <c r="BV177" i="1"/>
  <c r="IS182" i="1"/>
  <c r="IT177" i="1"/>
  <c r="GU182" i="1"/>
  <c r="GV177" i="1"/>
  <c r="EM166" i="1"/>
  <c r="EN161" i="1"/>
  <c r="EO160" i="1" s="1"/>
  <c r="EW166" i="1"/>
  <c r="EX161" i="1"/>
  <c r="JC166" i="1"/>
  <c r="JD161" i="1"/>
  <c r="JE160" i="1" s="1"/>
  <c r="CY170" i="1"/>
  <c r="CZ165" i="1"/>
  <c r="IS175" i="1"/>
  <c r="IT170" i="1"/>
  <c r="CO166" i="1"/>
  <c r="CP161" i="1"/>
  <c r="CQ160" i="1" s="1"/>
  <c r="W166" i="1"/>
  <c r="X161" i="1"/>
  <c r="Y160" i="1" s="1"/>
  <c r="FG166" i="1"/>
  <c r="FH161" i="1"/>
  <c r="EW165" i="1"/>
  <c r="EX160" i="1"/>
  <c r="CY182" i="1"/>
  <c r="CZ177" i="1"/>
  <c r="FG182" i="1"/>
  <c r="FH177" i="1"/>
  <c r="GK166" i="1"/>
  <c r="GL161" i="1"/>
  <c r="HE182" i="1"/>
  <c r="HF177" i="1"/>
  <c r="DS166" i="1"/>
  <c r="DT161" i="1"/>
  <c r="CE160" i="1"/>
  <c r="CF154" i="1"/>
  <c r="CG154" i="1" s="1"/>
  <c r="AQ166" i="1"/>
  <c r="AR161" i="1"/>
  <c r="AS160" i="1" s="1"/>
  <c r="BA182" i="1"/>
  <c r="BB177" i="1"/>
  <c r="GA166" i="1"/>
  <c r="GB161" i="1"/>
  <c r="GC160" i="1" s="1"/>
  <c r="JC170" i="1"/>
  <c r="JD165" i="1"/>
  <c r="BK170" i="1"/>
  <c r="BL165" i="1"/>
  <c r="AQ175" i="1"/>
  <c r="AR170" i="1"/>
  <c r="AG166" i="1"/>
  <c r="AH161" i="1"/>
  <c r="FQ166" i="1"/>
  <c r="FR161" i="1"/>
  <c r="FS160" i="1" s="1"/>
  <c r="JM166" i="1"/>
  <c r="JN161" i="1"/>
  <c r="HO182" i="1"/>
  <c r="HP177" i="1"/>
  <c r="GU160" i="1"/>
  <c r="GV154" i="1"/>
  <c r="GW154" i="1" s="1"/>
  <c r="II160" i="1"/>
  <c r="IJ154" i="1"/>
  <c r="IK154" i="1" s="1"/>
  <c r="EC182" i="1"/>
  <c r="ED177" i="1"/>
  <c r="HO166" i="1"/>
  <c r="HP161" i="1"/>
  <c r="HQ160" i="1" s="1"/>
  <c r="DS160" i="1"/>
  <c r="DT154" i="1"/>
  <c r="DU154" i="1" s="1"/>
  <c r="CY166" i="1"/>
  <c r="CZ161" i="1"/>
  <c r="AG165" i="1"/>
  <c r="AH160" i="1"/>
  <c r="AI160" i="1" s="1"/>
  <c r="JM165" i="1"/>
  <c r="JN160" i="1"/>
  <c r="BW154" i="1"/>
  <c r="BA175" i="1"/>
  <c r="BB170" i="1"/>
  <c r="EW182" i="1"/>
  <c r="EX177" i="1"/>
  <c r="CE166" i="1"/>
  <c r="CF161" i="1"/>
  <c r="FQ182" i="1"/>
  <c r="FR177" i="1"/>
  <c r="AQ182" i="1"/>
  <c r="AR177" i="1"/>
  <c r="HY165" i="1"/>
  <c r="HZ160" i="1"/>
  <c r="W170" i="1"/>
  <c r="X165" i="1"/>
  <c r="CO175" i="1"/>
  <c r="CP170" i="1"/>
  <c r="HY182" i="1"/>
  <c r="HZ177" i="1"/>
  <c r="JM182" i="1"/>
  <c r="JN177" i="1"/>
  <c r="FQ175" i="1"/>
  <c r="FR170" i="1"/>
  <c r="BK166" i="1"/>
  <c r="BL161" i="1"/>
  <c r="BM160" i="1" s="1"/>
  <c r="GA182" i="1"/>
  <c r="GB177" i="1"/>
  <c r="GU166" i="1"/>
  <c r="GV161" i="1"/>
  <c r="FG160" i="1"/>
  <c r="FH154" i="1"/>
  <c r="FI154" i="1" s="1"/>
  <c r="II182" i="1"/>
  <c r="IJ177" i="1"/>
  <c r="DI182" i="1"/>
  <c r="DJ177" i="1"/>
  <c r="EC166" i="1"/>
  <c r="ED161" i="1"/>
  <c r="EE160" i="1" s="1"/>
  <c r="BU166" i="1"/>
  <c r="BV161" i="1"/>
  <c r="CO182" i="1"/>
  <c r="CP177" i="1"/>
  <c r="GK182" i="1"/>
  <c r="GL177" i="1"/>
  <c r="DA160" i="1"/>
  <c r="GA170" i="1"/>
  <c r="GB165" i="1"/>
  <c r="DI165" i="1"/>
  <c r="DJ160" i="1"/>
  <c r="DK160" i="1" s="1"/>
  <c r="BU165" i="1"/>
  <c r="BV160" i="1"/>
  <c r="GK165" i="1"/>
  <c r="GL160" i="1"/>
  <c r="GM160" i="1" s="1"/>
  <c r="EY154" i="1"/>
  <c r="HY166" i="1"/>
  <c r="HZ161" i="1"/>
  <c r="EM182" i="1"/>
  <c r="EN177" i="1"/>
  <c r="HE166" i="1"/>
  <c r="HF161" i="1"/>
  <c r="HG160" i="1" s="1"/>
  <c r="EY160" i="1" l="1"/>
  <c r="BW160" i="1"/>
  <c r="JO160" i="1"/>
  <c r="HE171" i="1"/>
  <c r="HF166" i="1"/>
  <c r="HG165" i="1" s="1"/>
  <c r="DI170" i="1"/>
  <c r="DJ165" i="1"/>
  <c r="BU170" i="1"/>
  <c r="BV165" i="1"/>
  <c r="GA175" i="1"/>
  <c r="GB170" i="1"/>
  <c r="GK187" i="1"/>
  <c r="GL182" i="1"/>
  <c r="BU171" i="1"/>
  <c r="BV166" i="1"/>
  <c r="DI187" i="1"/>
  <c r="DJ182" i="1"/>
  <c r="GA187" i="1"/>
  <c r="GB182" i="1"/>
  <c r="JM170" i="1"/>
  <c r="JN165" i="1"/>
  <c r="CY171" i="1"/>
  <c r="CZ166" i="1"/>
  <c r="AG171" i="1"/>
  <c r="AH166" i="1"/>
  <c r="BK175" i="1"/>
  <c r="BL170" i="1"/>
  <c r="DS171" i="1"/>
  <c r="DT166" i="1"/>
  <c r="GK171" i="1"/>
  <c r="GL166" i="1"/>
  <c r="CY187" i="1"/>
  <c r="CZ182" i="1"/>
  <c r="EM175" i="1"/>
  <c r="EN170" i="1"/>
  <c r="II187" i="1"/>
  <c r="IJ182" i="1"/>
  <c r="GU171" i="1"/>
  <c r="GV166" i="1"/>
  <c r="FQ180" i="1"/>
  <c r="FR175" i="1"/>
  <c r="HY187" i="1"/>
  <c r="HZ182" i="1"/>
  <c r="W175" i="1"/>
  <c r="X170" i="1"/>
  <c r="AQ187" i="1"/>
  <c r="AR182" i="1"/>
  <c r="FQ187" i="1"/>
  <c r="FR182" i="1"/>
  <c r="EW187" i="1"/>
  <c r="EX182" i="1"/>
  <c r="HO171" i="1"/>
  <c r="HP166" i="1"/>
  <c r="HQ165" i="1" s="1"/>
  <c r="II165" i="1"/>
  <c r="IJ160" i="1"/>
  <c r="IK160" i="1" s="1"/>
  <c r="JM171" i="1"/>
  <c r="JN166" i="1"/>
  <c r="FQ171" i="1"/>
  <c r="FR166" i="1"/>
  <c r="FS165" i="1" s="1"/>
  <c r="JC175" i="1"/>
  <c r="JD170" i="1"/>
  <c r="BA187" i="1"/>
  <c r="BB182" i="1"/>
  <c r="FG171" i="1"/>
  <c r="FH166" i="1"/>
  <c r="CO171" i="1"/>
  <c r="CP166" i="1"/>
  <c r="CQ165" i="1" s="1"/>
  <c r="IS180" i="1"/>
  <c r="IT175" i="1"/>
  <c r="JC171" i="1"/>
  <c r="JD166" i="1"/>
  <c r="JE165" i="1" s="1"/>
  <c r="EM171" i="1"/>
  <c r="EN166" i="1"/>
  <c r="IS187" i="1"/>
  <c r="IT182" i="1"/>
  <c r="BK187" i="1"/>
  <c r="BL182" i="1"/>
  <c r="HE180" i="1"/>
  <c r="HF175" i="1"/>
  <c r="HO175" i="1"/>
  <c r="HP170" i="1"/>
  <c r="JC187" i="1"/>
  <c r="JD182" i="1"/>
  <c r="II171" i="1"/>
  <c r="IJ166" i="1"/>
  <c r="HY171" i="1"/>
  <c r="HZ166" i="1"/>
  <c r="GK170" i="1"/>
  <c r="GL165" i="1"/>
  <c r="CO187" i="1"/>
  <c r="CP182" i="1"/>
  <c r="EC171" i="1"/>
  <c r="ED166" i="1"/>
  <c r="EE165" i="1" s="1"/>
  <c r="BK171" i="1"/>
  <c r="BL166" i="1"/>
  <c r="BM165" i="1" s="1"/>
  <c r="IA160" i="1"/>
  <c r="AG170" i="1"/>
  <c r="AH165" i="1"/>
  <c r="AI165" i="1" s="1"/>
  <c r="DS165" i="1"/>
  <c r="DT160" i="1"/>
  <c r="DU160" i="1" s="1"/>
  <c r="AQ180" i="1"/>
  <c r="AR175" i="1"/>
  <c r="CE165" i="1"/>
  <c r="CF160" i="1"/>
  <c r="CG160" i="1" s="1"/>
  <c r="HE187" i="1"/>
  <c r="HF182" i="1"/>
  <c r="FG187" i="1"/>
  <c r="FH182" i="1"/>
  <c r="EW170" i="1"/>
  <c r="EX165" i="1"/>
  <c r="DA165" i="1"/>
  <c r="IS171" i="1"/>
  <c r="IT166" i="1"/>
  <c r="IU165" i="1" s="1"/>
  <c r="EM187" i="1"/>
  <c r="EN182" i="1"/>
  <c r="FG165" i="1"/>
  <c r="FH160" i="1"/>
  <c r="FI160" i="1" s="1"/>
  <c r="JM187" i="1"/>
  <c r="JN182" i="1"/>
  <c r="CO180" i="1"/>
  <c r="CP175" i="1"/>
  <c r="HY170" i="1"/>
  <c r="HZ165" i="1"/>
  <c r="IA165" i="1" s="1"/>
  <c r="CE171" i="1"/>
  <c r="CF166" i="1"/>
  <c r="BA180" i="1"/>
  <c r="BB175" i="1"/>
  <c r="EC187" i="1"/>
  <c r="ED182" i="1"/>
  <c r="GU165" i="1"/>
  <c r="GV160" i="1"/>
  <c r="GW160" i="1" s="1"/>
  <c r="HO187" i="1"/>
  <c r="HP182" i="1"/>
  <c r="GA171" i="1"/>
  <c r="GB166" i="1"/>
  <c r="GC165" i="1" s="1"/>
  <c r="AQ171" i="1"/>
  <c r="AR166" i="1"/>
  <c r="AS165" i="1" s="1"/>
  <c r="W171" i="1"/>
  <c r="X166" i="1"/>
  <c r="Y165" i="1" s="1"/>
  <c r="CY175" i="1"/>
  <c r="CZ170" i="1"/>
  <c r="EW171" i="1"/>
  <c r="EX166" i="1"/>
  <c r="GU187" i="1"/>
  <c r="GV182" i="1"/>
  <c r="BU187" i="1"/>
  <c r="BV182" i="1"/>
  <c r="DI171" i="1"/>
  <c r="DJ166" i="1"/>
  <c r="EO165" i="1"/>
  <c r="DS187" i="1"/>
  <c r="DT182" i="1"/>
  <c r="EC180" i="1"/>
  <c r="ED175" i="1"/>
  <c r="CE187" i="1"/>
  <c r="CF182" i="1"/>
  <c r="BA171" i="1"/>
  <c r="BB166" i="1"/>
  <c r="BC165" i="1" s="1"/>
  <c r="GM165" i="1" l="1"/>
  <c r="BU192" i="1"/>
  <c r="BV187" i="1"/>
  <c r="W176" i="1"/>
  <c r="X171" i="1"/>
  <c r="BA176" i="1"/>
  <c r="BB171" i="1"/>
  <c r="BC170" i="1" s="1"/>
  <c r="DI176" i="1"/>
  <c r="DJ171" i="1"/>
  <c r="GU192" i="1"/>
  <c r="GV187" i="1"/>
  <c r="CY180" i="1"/>
  <c r="CZ175" i="1"/>
  <c r="AQ176" i="1"/>
  <c r="AR171" i="1"/>
  <c r="AS170" i="1" s="1"/>
  <c r="BA185" i="1"/>
  <c r="BB180" i="1"/>
  <c r="HY175" i="1"/>
  <c r="HZ170" i="1"/>
  <c r="JM192" i="1"/>
  <c r="JN187" i="1"/>
  <c r="EW175" i="1"/>
  <c r="EX170" i="1"/>
  <c r="HE192" i="1"/>
  <c r="HF187" i="1"/>
  <c r="EC176" i="1"/>
  <c r="ED171" i="1"/>
  <c r="EE170" i="1" s="1"/>
  <c r="IS192" i="1"/>
  <c r="IT187" i="1"/>
  <c r="JC176" i="1"/>
  <c r="JD171" i="1"/>
  <c r="CO176" i="1"/>
  <c r="CP171" i="1"/>
  <c r="CQ170" i="1" s="1"/>
  <c r="JC180" i="1"/>
  <c r="JD175" i="1"/>
  <c r="GK176" i="1"/>
  <c r="GL171" i="1"/>
  <c r="JO165" i="1"/>
  <c r="DI192" i="1"/>
  <c r="DJ187" i="1"/>
  <c r="GK192" i="1"/>
  <c r="GL187" i="1"/>
  <c r="BU175" i="1"/>
  <c r="BV170" i="1"/>
  <c r="HE176" i="1"/>
  <c r="HF171" i="1"/>
  <c r="HG170" i="1" s="1"/>
  <c r="EW176" i="1"/>
  <c r="EX171" i="1"/>
  <c r="GA176" i="1"/>
  <c r="GB171" i="1"/>
  <c r="CE176" i="1"/>
  <c r="CF171" i="1"/>
  <c r="FG170" i="1"/>
  <c r="FH165" i="1"/>
  <c r="FI165" i="1" s="1"/>
  <c r="EC185" i="1"/>
  <c r="ED180" i="1"/>
  <c r="CE192" i="1"/>
  <c r="CF187" i="1"/>
  <c r="DS192" i="1"/>
  <c r="DT187" i="1"/>
  <c r="HO192" i="1"/>
  <c r="HP187" i="1"/>
  <c r="EC192" i="1"/>
  <c r="ED187" i="1"/>
  <c r="EM192" i="1"/>
  <c r="EN187" i="1"/>
  <c r="IS176" i="1"/>
  <c r="IT171" i="1"/>
  <c r="IU170" i="1" s="1"/>
  <c r="AQ185" i="1"/>
  <c r="AR180" i="1"/>
  <c r="DS170" i="1"/>
  <c r="DT165" i="1"/>
  <c r="DU165" i="1" s="1"/>
  <c r="BK176" i="1"/>
  <c r="BL171" i="1"/>
  <c r="BM170" i="1" s="1"/>
  <c r="GK175" i="1"/>
  <c r="GL170" i="1"/>
  <c r="II176" i="1"/>
  <c r="IJ171" i="1"/>
  <c r="HO180" i="1"/>
  <c r="HP175" i="1"/>
  <c r="JM176" i="1"/>
  <c r="JN171" i="1"/>
  <c r="HO176" i="1"/>
  <c r="HP171" i="1"/>
  <c r="HQ170" i="1" s="1"/>
  <c r="EW192" i="1"/>
  <c r="EX187" i="1"/>
  <c r="AQ192" i="1"/>
  <c r="AR187" i="1"/>
  <c r="HY192" i="1"/>
  <c r="HZ187" i="1"/>
  <c r="GU176" i="1"/>
  <c r="GV171" i="1"/>
  <c r="BK180" i="1"/>
  <c r="BL175" i="1"/>
  <c r="JM175" i="1"/>
  <c r="JN170" i="1"/>
  <c r="GC170" i="1"/>
  <c r="DK165" i="1"/>
  <c r="CO185" i="1"/>
  <c r="CP180" i="1"/>
  <c r="FG192" i="1"/>
  <c r="FH187" i="1"/>
  <c r="CE170" i="1"/>
  <c r="CF165" i="1"/>
  <c r="CG165" i="1" s="1"/>
  <c r="CO192" i="1"/>
  <c r="CP187" i="1"/>
  <c r="BK192" i="1"/>
  <c r="BL187" i="1"/>
  <c r="EM176" i="1"/>
  <c r="EN171" i="1"/>
  <c r="EO170" i="1" s="1"/>
  <c r="IS185" i="1"/>
  <c r="IT180" i="1"/>
  <c r="FG176" i="1"/>
  <c r="FH171" i="1"/>
  <c r="BA192" i="1"/>
  <c r="BB187" i="1"/>
  <c r="Y170" i="1"/>
  <c r="EM180" i="1"/>
  <c r="EN175" i="1"/>
  <c r="CY192" i="1"/>
  <c r="CZ187" i="1"/>
  <c r="DS176" i="1"/>
  <c r="DT171" i="1"/>
  <c r="GA192" i="1"/>
  <c r="GB187" i="1"/>
  <c r="BU176" i="1"/>
  <c r="BV171" i="1"/>
  <c r="GA180" i="1"/>
  <c r="GB175" i="1"/>
  <c r="DI175" i="1"/>
  <c r="DJ170" i="1"/>
  <c r="DK170" i="1" s="1"/>
  <c r="GU170" i="1"/>
  <c r="GV165" i="1"/>
  <c r="GW165" i="1" s="1"/>
  <c r="EY165" i="1"/>
  <c r="AG175" i="1"/>
  <c r="AH170" i="1"/>
  <c r="HY176" i="1"/>
  <c r="HZ171" i="1"/>
  <c r="JC192" i="1"/>
  <c r="JD187" i="1"/>
  <c r="HE185" i="1"/>
  <c r="HF180" i="1"/>
  <c r="JE170" i="1"/>
  <c r="FQ176" i="1"/>
  <c r="FR171" i="1"/>
  <c r="FS170" i="1" s="1"/>
  <c r="II170" i="1"/>
  <c r="IJ165" i="1"/>
  <c r="IK165" i="1" s="1"/>
  <c r="FQ192" i="1"/>
  <c r="FR187" i="1"/>
  <c r="W180" i="1"/>
  <c r="X175" i="1"/>
  <c r="FQ185" i="1"/>
  <c r="FR180" i="1"/>
  <c r="II192" i="1"/>
  <c r="IJ187" i="1"/>
  <c r="AG176" i="1"/>
  <c r="AH171" i="1"/>
  <c r="CY176" i="1"/>
  <c r="CZ171" i="1"/>
  <c r="DA170" i="1" s="1"/>
  <c r="BW165" i="1"/>
  <c r="GM170" i="1" l="1"/>
  <c r="AI170" i="1"/>
  <c r="JO170" i="1"/>
  <c r="FQ190" i="1"/>
  <c r="FR185" i="1"/>
  <c r="FQ197" i="1"/>
  <c r="FR192" i="1"/>
  <c r="HE190" i="1"/>
  <c r="HF185" i="1"/>
  <c r="HY181" i="1"/>
  <c r="HZ176" i="1"/>
  <c r="GA185" i="1"/>
  <c r="GB180" i="1"/>
  <c r="GA197" i="1"/>
  <c r="GB192" i="1"/>
  <c r="CY197" i="1"/>
  <c r="CZ192" i="1"/>
  <c r="BK185" i="1"/>
  <c r="BL180" i="1"/>
  <c r="HO185" i="1"/>
  <c r="HP180" i="1"/>
  <c r="GK180" i="1"/>
  <c r="GL175" i="1"/>
  <c r="DS175" i="1"/>
  <c r="DT170" i="1"/>
  <c r="DU170" i="1" s="1"/>
  <c r="EW180" i="1"/>
  <c r="EX175" i="1"/>
  <c r="HY180" i="1"/>
  <c r="HZ175" i="1"/>
  <c r="AQ181" i="1"/>
  <c r="AR176" i="1"/>
  <c r="AS175" i="1" s="1"/>
  <c r="GU197" i="1"/>
  <c r="GV192" i="1"/>
  <c r="BA181" i="1"/>
  <c r="BB176" i="1"/>
  <c r="BC175" i="1" s="1"/>
  <c r="BU197" i="1"/>
  <c r="BV192" i="1"/>
  <c r="FQ181" i="1"/>
  <c r="FR176" i="1"/>
  <c r="FS175" i="1" s="1"/>
  <c r="FG181" i="1"/>
  <c r="FH176" i="1"/>
  <c r="EM181" i="1"/>
  <c r="EN176" i="1"/>
  <c r="EO175" i="1" s="1"/>
  <c r="CE175" i="1"/>
  <c r="CF170" i="1"/>
  <c r="CG170" i="1" s="1"/>
  <c r="CO190" i="1"/>
  <c r="CP185" i="1"/>
  <c r="HY197" i="1"/>
  <c r="HZ192" i="1"/>
  <c r="EW197" i="1"/>
  <c r="EX192" i="1"/>
  <c r="JM181" i="1"/>
  <c r="JN176" i="1"/>
  <c r="IS181" i="1"/>
  <c r="IT176" i="1"/>
  <c r="IU175" i="1" s="1"/>
  <c r="HO197" i="1"/>
  <c r="HP192" i="1"/>
  <c r="CE197" i="1"/>
  <c r="CF192" i="1"/>
  <c r="FG175" i="1"/>
  <c r="FH170" i="1"/>
  <c r="FI170" i="1" s="1"/>
  <c r="GA181" i="1"/>
  <c r="GB176" i="1"/>
  <c r="GC175" i="1" s="1"/>
  <c r="HE181" i="1"/>
  <c r="HF176" i="1"/>
  <c r="HG175" i="1" s="1"/>
  <c r="GK197" i="1"/>
  <c r="GL192" i="1"/>
  <c r="JC185" i="1"/>
  <c r="JD180" i="1"/>
  <c r="JC181" i="1"/>
  <c r="JD176" i="1"/>
  <c r="JE175" i="1" s="1"/>
  <c r="JC197" i="1"/>
  <c r="JD192" i="1"/>
  <c r="AG180" i="1"/>
  <c r="AH175" i="1"/>
  <c r="GU175" i="1"/>
  <c r="GV170" i="1"/>
  <c r="GW170" i="1" s="1"/>
  <c r="DI180" i="1"/>
  <c r="DJ175" i="1"/>
  <c r="BU181" i="1"/>
  <c r="BV176" i="1"/>
  <c r="DS181" i="1"/>
  <c r="DT176" i="1"/>
  <c r="EM185" i="1"/>
  <c r="EN180" i="1"/>
  <c r="CO197" i="1"/>
  <c r="CP192" i="1"/>
  <c r="JM180" i="1"/>
  <c r="JN175" i="1"/>
  <c r="JO175" i="1" s="1"/>
  <c r="II181" i="1"/>
  <c r="IJ176" i="1"/>
  <c r="BK181" i="1"/>
  <c r="BL176" i="1"/>
  <c r="BM175" i="1" s="1"/>
  <c r="AQ190" i="1"/>
  <c r="AR185" i="1"/>
  <c r="BW170" i="1"/>
  <c r="EC181" i="1"/>
  <c r="ED176" i="1"/>
  <c r="EE175" i="1" s="1"/>
  <c r="HE197" i="1"/>
  <c r="HF192" i="1"/>
  <c r="JM197" i="1"/>
  <c r="JN192" i="1"/>
  <c r="BA190" i="1"/>
  <c r="BB185" i="1"/>
  <c r="CY185" i="1"/>
  <c r="CZ180" i="1"/>
  <c r="DI181" i="1"/>
  <c r="DJ176" i="1"/>
  <c r="W181" i="1"/>
  <c r="X176" i="1"/>
  <c r="Y175" i="1" s="1"/>
  <c r="AG181" i="1"/>
  <c r="AH176" i="1"/>
  <c r="CY181" i="1"/>
  <c r="CZ176" i="1"/>
  <c r="DA175" i="1" s="1"/>
  <c r="II197" i="1"/>
  <c r="IJ192" i="1"/>
  <c r="W185" i="1"/>
  <c r="X180" i="1"/>
  <c r="II175" i="1"/>
  <c r="IJ170" i="1"/>
  <c r="IK170" i="1" s="1"/>
  <c r="BA197" i="1"/>
  <c r="BB192" i="1"/>
  <c r="IS190" i="1"/>
  <c r="IT185" i="1"/>
  <c r="BK197" i="1"/>
  <c r="BL192" i="1"/>
  <c r="FG197" i="1"/>
  <c r="FH192" i="1"/>
  <c r="GU181" i="1"/>
  <c r="GV176" i="1"/>
  <c r="AQ197" i="1"/>
  <c r="AR192" i="1"/>
  <c r="HO181" i="1"/>
  <c r="HP176" i="1"/>
  <c r="HQ175" i="1" s="1"/>
  <c r="EM197" i="1"/>
  <c r="EN192" i="1"/>
  <c r="EC197" i="1"/>
  <c r="ED192" i="1"/>
  <c r="DS197" i="1"/>
  <c r="DT192" i="1"/>
  <c r="EC190" i="1"/>
  <c r="ED185" i="1"/>
  <c r="CE181" i="1"/>
  <c r="CF176" i="1"/>
  <c r="EW181" i="1"/>
  <c r="EX176" i="1"/>
  <c r="BU180" i="1"/>
  <c r="BV175" i="1"/>
  <c r="BW175" i="1" s="1"/>
  <c r="DI197" i="1"/>
  <c r="DJ192" i="1"/>
  <c r="GK181" i="1"/>
  <c r="GL176" i="1"/>
  <c r="CO181" i="1"/>
  <c r="CP176" i="1"/>
  <c r="CQ175" i="1" s="1"/>
  <c r="IS197" i="1"/>
  <c r="IT192" i="1"/>
  <c r="EY170" i="1"/>
  <c r="IA170" i="1"/>
  <c r="IA175" i="1" l="1"/>
  <c r="AQ202" i="1"/>
  <c r="AR197" i="1"/>
  <c r="BK202" i="1"/>
  <c r="BL197" i="1"/>
  <c r="BA202" i="1"/>
  <c r="BB197" i="1"/>
  <c r="W186" i="1"/>
  <c r="X181" i="1"/>
  <c r="CY190" i="1"/>
  <c r="CZ185" i="1"/>
  <c r="JM202" i="1"/>
  <c r="JN197" i="1"/>
  <c r="EC186" i="1"/>
  <c r="ED181" i="1"/>
  <c r="EE180" i="1" s="1"/>
  <c r="AQ195" i="1"/>
  <c r="AR190" i="1"/>
  <c r="II186" i="1"/>
  <c r="IJ181" i="1"/>
  <c r="CO202" i="1"/>
  <c r="CP197" i="1"/>
  <c r="DK175" i="1"/>
  <c r="AI175" i="1"/>
  <c r="EW202" i="1"/>
  <c r="EX197" i="1"/>
  <c r="CO195" i="1"/>
  <c r="CP190" i="1"/>
  <c r="EM186" i="1"/>
  <c r="EN181" i="1"/>
  <c r="BU202" i="1"/>
  <c r="BV197" i="1"/>
  <c r="GU202" i="1"/>
  <c r="GV197" i="1"/>
  <c r="HY185" i="1"/>
  <c r="HZ180" i="1"/>
  <c r="GM175" i="1"/>
  <c r="CY202" i="1"/>
  <c r="CZ197" i="1"/>
  <c r="GA190" i="1"/>
  <c r="GB185" i="1"/>
  <c r="HE195" i="1"/>
  <c r="HF190" i="1"/>
  <c r="CO186" i="1"/>
  <c r="CP181" i="1"/>
  <c r="CQ180" i="1" s="1"/>
  <c r="DI202" i="1"/>
  <c r="DJ197" i="1"/>
  <c r="EW186" i="1"/>
  <c r="EX181" i="1"/>
  <c r="EC195" i="1"/>
  <c r="ED190" i="1"/>
  <c r="EC202" i="1"/>
  <c r="ED197" i="1"/>
  <c r="II180" i="1"/>
  <c r="IJ175" i="1"/>
  <c r="IK175" i="1" s="1"/>
  <c r="II202" i="1"/>
  <c r="IJ197" i="1"/>
  <c r="DS186" i="1"/>
  <c r="DT181" i="1"/>
  <c r="DI185" i="1"/>
  <c r="DJ180" i="1"/>
  <c r="AG185" i="1"/>
  <c r="AH180" i="1"/>
  <c r="JC190" i="1"/>
  <c r="JD185" i="1"/>
  <c r="HE186" i="1"/>
  <c r="HF181" i="1"/>
  <c r="HG180" i="1" s="1"/>
  <c r="FG180" i="1"/>
  <c r="FH175" i="1"/>
  <c r="FI175" i="1" s="1"/>
  <c r="HO202" i="1"/>
  <c r="HP197" i="1"/>
  <c r="FQ186" i="1"/>
  <c r="FR181" i="1"/>
  <c r="FS180" i="1" s="1"/>
  <c r="EY175" i="1"/>
  <c r="GK185" i="1"/>
  <c r="GL180" i="1"/>
  <c r="BK190" i="1"/>
  <c r="BL185" i="1"/>
  <c r="FQ195" i="1"/>
  <c r="FR190" i="1"/>
  <c r="HO186" i="1"/>
  <c r="HP181" i="1"/>
  <c r="GU186" i="1"/>
  <c r="GV181" i="1"/>
  <c r="FG202" i="1"/>
  <c r="FH197" i="1"/>
  <c r="IS195" i="1"/>
  <c r="IT190" i="1"/>
  <c r="Y180" i="1"/>
  <c r="AG186" i="1"/>
  <c r="AH181" i="1"/>
  <c r="DI186" i="1"/>
  <c r="DJ181" i="1"/>
  <c r="BA195" i="1"/>
  <c r="BB190" i="1"/>
  <c r="HE202" i="1"/>
  <c r="HF197" i="1"/>
  <c r="BK186" i="1"/>
  <c r="BL181" i="1"/>
  <c r="BM180" i="1" s="1"/>
  <c r="JM185" i="1"/>
  <c r="JN180" i="1"/>
  <c r="EO180" i="1"/>
  <c r="JM186" i="1"/>
  <c r="JN181" i="1"/>
  <c r="HY202" i="1"/>
  <c r="HZ197" i="1"/>
  <c r="CE180" i="1"/>
  <c r="CF175" i="1"/>
  <c r="CG175" i="1" s="1"/>
  <c r="FG186" i="1"/>
  <c r="FH181" i="1"/>
  <c r="BA186" i="1"/>
  <c r="BB181" i="1"/>
  <c r="BC180" i="1" s="1"/>
  <c r="AQ186" i="1"/>
  <c r="AR181" i="1"/>
  <c r="AS180" i="1" s="1"/>
  <c r="EW185" i="1"/>
  <c r="EX180" i="1"/>
  <c r="EY180" i="1" s="1"/>
  <c r="HQ180" i="1"/>
  <c r="GA202" i="1"/>
  <c r="GB197" i="1"/>
  <c r="HY186" i="1"/>
  <c r="HZ181" i="1"/>
  <c r="IS202" i="1"/>
  <c r="IT197" i="1"/>
  <c r="GK186" i="1"/>
  <c r="GL181" i="1"/>
  <c r="BU185" i="1"/>
  <c r="BV180" i="1"/>
  <c r="CE186" i="1"/>
  <c r="CF181" i="1"/>
  <c r="DS202" i="1"/>
  <c r="DT197" i="1"/>
  <c r="EM202" i="1"/>
  <c r="EN197" i="1"/>
  <c r="W190" i="1"/>
  <c r="X185" i="1"/>
  <c r="CY186" i="1"/>
  <c r="CZ181" i="1"/>
  <c r="DA180" i="1" s="1"/>
  <c r="EM190" i="1"/>
  <c r="EN185" i="1"/>
  <c r="BU186" i="1"/>
  <c r="BV181" i="1"/>
  <c r="GU180" i="1"/>
  <c r="GV175" i="1"/>
  <c r="GW175" i="1" s="1"/>
  <c r="JC202" i="1"/>
  <c r="JD197" i="1"/>
  <c r="JC186" i="1"/>
  <c r="JD181" i="1"/>
  <c r="JE180" i="1" s="1"/>
  <c r="GK202" i="1"/>
  <c r="GL197" i="1"/>
  <c r="GA186" i="1"/>
  <c r="GB181" i="1"/>
  <c r="GC180" i="1" s="1"/>
  <c r="CE202" i="1"/>
  <c r="CF197" i="1"/>
  <c r="IS186" i="1"/>
  <c r="IT181" i="1"/>
  <c r="IU180" i="1" s="1"/>
  <c r="DS180" i="1"/>
  <c r="DT175" i="1"/>
  <c r="DU175" i="1" s="1"/>
  <c r="HO190" i="1"/>
  <c r="HP185" i="1"/>
  <c r="FQ202" i="1"/>
  <c r="FR197" i="1"/>
  <c r="GM180" i="1" l="1"/>
  <c r="IS191" i="1"/>
  <c r="IT186" i="1"/>
  <c r="IU185" i="1" s="1"/>
  <c r="EM195" i="1"/>
  <c r="EN190" i="1"/>
  <c r="DS185" i="1"/>
  <c r="DT180" i="1"/>
  <c r="DU180" i="1" s="1"/>
  <c r="FQ207" i="1"/>
  <c r="FR202" i="1"/>
  <c r="HO195" i="1"/>
  <c r="HP190" i="1"/>
  <c r="AQ191" i="1"/>
  <c r="AR186" i="1"/>
  <c r="AS185" i="1" s="1"/>
  <c r="FG191" i="1"/>
  <c r="FH186" i="1"/>
  <c r="HY207" i="1"/>
  <c r="HZ202" i="1"/>
  <c r="JO180" i="1"/>
  <c r="FG207" i="1"/>
  <c r="FH202" i="1"/>
  <c r="HO191" i="1"/>
  <c r="HP186" i="1"/>
  <c r="BK195" i="1"/>
  <c r="BL190" i="1"/>
  <c r="HO207" i="1"/>
  <c r="HP202" i="1"/>
  <c r="HE191" i="1"/>
  <c r="HF186" i="1"/>
  <c r="HG185" i="1" s="1"/>
  <c r="AG190" i="1"/>
  <c r="AH185" i="1"/>
  <c r="DS191" i="1"/>
  <c r="DT186" i="1"/>
  <c r="EC207" i="1"/>
  <c r="ED202" i="1"/>
  <c r="EW191" i="1"/>
  <c r="EX186" i="1"/>
  <c r="CO191" i="1"/>
  <c r="CP186" i="1"/>
  <c r="CQ185" i="1" s="1"/>
  <c r="JC191" i="1"/>
  <c r="JD186" i="1"/>
  <c r="EM207" i="1"/>
  <c r="EN202" i="1"/>
  <c r="GK191" i="1"/>
  <c r="GL186" i="1"/>
  <c r="JM190" i="1"/>
  <c r="JN185" i="1"/>
  <c r="HE207" i="1"/>
  <c r="HF202" i="1"/>
  <c r="DI191" i="1"/>
  <c r="DJ186" i="1"/>
  <c r="JE185" i="1"/>
  <c r="DK180" i="1"/>
  <c r="II185" i="1"/>
  <c r="IJ180" i="1"/>
  <c r="IK180" i="1" s="1"/>
  <c r="GA195" i="1"/>
  <c r="GB190" i="1"/>
  <c r="GU207" i="1"/>
  <c r="GV202" i="1"/>
  <c r="EM191" i="1"/>
  <c r="EN186" i="1"/>
  <c r="EO185" i="1" s="1"/>
  <c r="EW207" i="1"/>
  <c r="EX202" i="1"/>
  <c r="II191" i="1"/>
  <c r="IJ186" i="1"/>
  <c r="EC191" i="1"/>
  <c r="ED186" i="1"/>
  <c r="EE185" i="1" s="1"/>
  <c r="CY195" i="1"/>
  <c r="CZ190" i="1"/>
  <c r="BA207" i="1"/>
  <c r="BB202" i="1"/>
  <c r="AQ207" i="1"/>
  <c r="AR202" i="1"/>
  <c r="GU185" i="1"/>
  <c r="GV180" i="1"/>
  <c r="GW180" i="1" s="1"/>
  <c r="BW180" i="1"/>
  <c r="EW190" i="1"/>
  <c r="EX185" i="1"/>
  <c r="JM191" i="1"/>
  <c r="JN186" i="1"/>
  <c r="IS200" i="1"/>
  <c r="IT195" i="1"/>
  <c r="GU191" i="1"/>
  <c r="GV186" i="1"/>
  <c r="FQ200" i="1"/>
  <c r="FR195" i="1"/>
  <c r="GK190" i="1"/>
  <c r="GL185" i="1"/>
  <c r="GM185" i="1" s="1"/>
  <c r="FQ191" i="1"/>
  <c r="FR186" i="1"/>
  <c r="FS185" i="1" s="1"/>
  <c r="FG185" i="1"/>
  <c r="FH180" i="1"/>
  <c r="FI180" i="1" s="1"/>
  <c r="JC195" i="1"/>
  <c r="JD190" i="1"/>
  <c r="DI190" i="1"/>
  <c r="DJ185" i="1"/>
  <c r="DK185" i="1" s="1"/>
  <c r="EC200" i="1"/>
  <c r="ED195" i="1"/>
  <c r="DI207" i="1"/>
  <c r="DJ202" i="1"/>
  <c r="IA180" i="1"/>
  <c r="GA191" i="1"/>
  <c r="GB186" i="1"/>
  <c r="GC185" i="1" s="1"/>
  <c r="CY191" i="1"/>
  <c r="CZ186" i="1"/>
  <c r="DA185" i="1" s="1"/>
  <c r="CE191" i="1"/>
  <c r="CF186" i="1"/>
  <c r="HY191" i="1"/>
  <c r="HZ186" i="1"/>
  <c r="BA191" i="1"/>
  <c r="BB186" i="1"/>
  <c r="BC185" i="1" s="1"/>
  <c r="CE185" i="1"/>
  <c r="CF180" i="1"/>
  <c r="CG180" i="1" s="1"/>
  <c r="HQ185" i="1"/>
  <c r="CE207" i="1"/>
  <c r="CF202" i="1"/>
  <c r="GK207" i="1"/>
  <c r="GL202" i="1"/>
  <c r="JC207" i="1"/>
  <c r="JD202" i="1"/>
  <c r="BU191" i="1"/>
  <c r="BV186" i="1"/>
  <c r="W195" i="1"/>
  <c r="X190" i="1"/>
  <c r="DS207" i="1"/>
  <c r="DT202" i="1"/>
  <c r="BU190" i="1"/>
  <c r="BV185" i="1"/>
  <c r="IS207" i="1"/>
  <c r="IT202" i="1"/>
  <c r="GA207" i="1"/>
  <c r="GB202" i="1"/>
  <c r="BK191" i="1"/>
  <c r="BL186" i="1"/>
  <c r="BM185" i="1" s="1"/>
  <c r="BA200" i="1"/>
  <c r="BB195" i="1"/>
  <c r="AG191" i="1"/>
  <c r="AH186" i="1"/>
  <c r="AI180" i="1"/>
  <c r="II207" i="1"/>
  <c r="IJ202" i="1"/>
  <c r="HE200" i="1"/>
  <c r="HF195" i="1"/>
  <c r="CY207" i="1"/>
  <c r="CZ202" i="1"/>
  <c r="HY190" i="1"/>
  <c r="HZ185" i="1"/>
  <c r="IA185" i="1" s="1"/>
  <c r="BU207" i="1"/>
  <c r="BV202" i="1"/>
  <c r="CO200" i="1"/>
  <c r="CP195" i="1"/>
  <c r="CO207" i="1"/>
  <c r="CP202" i="1"/>
  <c r="AQ200" i="1"/>
  <c r="AR195" i="1"/>
  <c r="JM207" i="1"/>
  <c r="JN202" i="1"/>
  <c r="W191" i="1"/>
  <c r="X186" i="1"/>
  <c r="Y185" i="1" s="1"/>
  <c r="BK207" i="1"/>
  <c r="BL202" i="1"/>
  <c r="JM196" i="1" l="1"/>
  <c r="JN191" i="1"/>
  <c r="BK212" i="1"/>
  <c r="BL207" i="1"/>
  <c r="JM212" i="1"/>
  <c r="JN207" i="1"/>
  <c r="CO212" i="1"/>
  <c r="CP207" i="1"/>
  <c r="BU212" i="1"/>
  <c r="BV207" i="1"/>
  <c r="CY212" i="1"/>
  <c r="CZ207" i="1"/>
  <c r="II212" i="1"/>
  <c r="IJ207" i="1"/>
  <c r="AG196" i="1"/>
  <c r="AH191" i="1"/>
  <c r="BK196" i="1"/>
  <c r="BL191" i="1"/>
  <c r="IS212" i="1"/>
  <c r="IT207" i="1"/>
  <c r="DS212" i="1"/>
  <c r="DT207" i="1"/>
  <c r="BU196" i="1"/>
  <c r="BV191" i="1"/>
  <c r="GK212" i="1"/>
  <c r="GL207" i="1"/>
  <c r="CE196" i="1"/>
  <c r="CF191" i="1"/>
  <c r="GA196" i="1"/>
  <c r="GB191" i="1"/>
  <c r="EC205" i="1"/>
  <c r="ED200" i="1"/>
  <c r="JC200" i="1"/>
  <c r="JD195" i="1"/>
  <c r="FQ196" i="1"/>
  <c r="FR191" i="1"/>
  <c r="FS190" i="1" s="1"/>
  <c r="FQ205" i="1"/>
  <c r="FR200" i="1"/>
  <c r="IS205" i="1"/>
  <c r="IT200" i="1"/>
  <c r="EY185" i="1"/>
  <c r="GU190" i="1"/>
  <c r="GV185" i="1"/>
  <c r="GW185" i="1" s="1"/>
  <c r="BA212" i="1"/>
  <c r="BB207" i="1"/>
  <c r="EC196" i="1"/>
  <c r="ED191" i="1"/>
  <c r="EE190" i="1" s="1"/>
  <c r="GA200" i="1"/>
  <c r="GB195" i="1"/>
  <c r="JO185" i="1"/>
  <c r="CO196" i="1"/>
  <c r="CP191" i="1"/>
  <c r="CQ190" i="1" s="1"/>
  <c r="EC212" i="1"/>
  <c r="ED207" i="1"/>
  <c r="AG195" i="1"/>
  <c r="AH190" i="1"/>
  <c r="AI190" i="1" s="1"/>
  <c r="HO212" i="1"/>
  <c r="HP207" i="1"/>
  <c r="HO196" i="1"/>
  <c r="HP191" i="1"/>
  <c r="HO200" i="1"/>
  <c r="HP195" i="1"/>
  <c r="DS190" i="1"/>
  <c r="DT185" i="1"/>
  <c r="DU185" i="1" s="1"/>
  <c r="IS196" i="1"/>
  <c r="IT191" i="1"/>
  <c r="IU190" i="1" s="1"/>
  <c r="BW185" i="1"/>
  <c r="CE190" i="1"/>
  <c r="CF185" i="1"/>
  <c r="CG185" i="1" s="1"/>
  <c r="EW195" i="1"/>
  <c r="EX190" i="1"/>
  <c r="EW212" i="1"/>
  <c r="EX207" i="1"/>
  <c r="GU212" i="1"/>
  <c r="GV207" i="1"/>
  <c r="DI196" i="1"/>
  <c r="DJ191" i="1"/>
  <c r="JM195" i="1"/>
  <c r="JN190" i="1"/>
  <c r="JO190" i="1" s="1"/>
  <c r="EM212" i="1"/>
  <c r="EN207" i="1"/>
  <c r="BM190" i="1"/>
  <c r="HY212" i="1"/>
  <c r="HZ207" i="1"/>
  <c r="AQ196" i="1"/>
  <c r="AR191" i="1"/>
  <c r="AS190" i="1" s="1"/>
  <c r="W196" i="1"/>
  <c r="X191" i="1"/>
  <c r="Y190" i="1" s="1"/>
  <c r="AQ205" i="1"/>
  <c r="AR200" i="1"/>
  <c r="CO205" i="1"/>
  <c r="CP200" i="1"/>
  <c r="HY195" i="1"/>
  <c r="HZ190" i="1"/>
  <c r="HE205" i="1"/>
  <c r="HF200" i="1"/>
  <c r="BA205" i="1"/>
  <c r="BB200" i="1"/>
  <c r="GA212" i="1"/>
  <c r="GB207" i="1"/>
  <c r="BU195" i="1"/>
  <c r="BV190" i="1"/>
  <c r="BW190" i="1" s="1"/>
  <c r="W200" i="1"/>
  <c r="X195" i="1"/>
  <c r="JC212" i="1"/>
  <c r="JD207" i="1"/>
  <c r="CE212" i="1"/>
  <c r="CF207" i="1"/>
  <c r="HY196" i="1"/>
  <c r="HZ191" i="1"/>
  <c r="CY196" i="1"/>
  <c r="CZ191" i="1"/>
  <c r="DA190" i="1" s="1"/>
  <c r="DI212" i="1"/>
  <c r="DJ207" i="1"/>
  <c r="DI195" i="1"/>
  <c r="DJ190" i="1"/>
  <c r="DK190" i="1" s="1"/>
  <c r="FG190" i="1"/>
  <c r="FH185" i="1"/>
  <c r="FI185" i="1" s="1"/>
  <c r="GK195" i="1"/>
  <c r="GL190" i="1"/>
  <c r="GU196" i="1"/>
  <c r="GV191" i="1"/>
  <c r="AQ212" i="1"/>
  <c r="AR207" i="1"/>
  <c r="CY200" i="1"/>
  <c r="CZ195" i="1"/>
  <c r="II196" i="1"/>
  <c r="IJ191" i="1"/>
  <c r="EW196" i="1"/>
  <c r="EX191" i="1"/>
  <c r="DS196" i="1"/>
  <c r="DT191" i="1"/>
  <c r="HE196" i="1"/>
  <c r="HF191" i="1"/>
  <c r="HG190" i="1" s="1"/>
  <c r="BK200" i="1"/>
  <c r="BL195" i="1"/>
  <c r="FG212" i="1"/>
  <c r="FH207" i="1"/>
  <c r="FQ212" i="1"/>
  <c r="FR207" i="1"/>
  <c r="EM200" i="1"/>
  <c r="EN195" i="1"/>
  <c r="BA196" i="1"/>
  <c r="BB191" i="1"/>
  <c r="BC190" i="1" s="1"/>
  <c r="EM196" i="1"/>
  <c r="EN191" i="1"/>
  <c r="EO190" i="1" s="1"/>
  <c r="GC190" i="1"/>
  <c r="II190" i="1"/>
  <c r="IJ185" i="1"/>
  <c r="IK185" i="1" s="1"/>
  <c r="HE212" i="1"/>
  <c r="HF207" i="1"/>
  <c r="GK196" i="1"/>
  <c r="GL191" i="1"/>
  <c r="JC196" i="1"/>
  <c r="JD191" i="1"/>
  <c r="JE190" i="1" s="1"/>
  <c r="AI185" i="1"/>
  <c r="FG196" i="1"/>
  <c r="FH191" i="1"/>
  <c r="HQ190" i="1"/>
  <c r="JC201" i="1" l="1"/>
  <c r="JD196" i="1"/>
  <c r="EM201" i="1"/>
  <c r="EN196" i="1"/>
  <c r="BA201" i="1"/>
  <c r="BB196" i="1"/>
  <c r="BC195" i="1" s="1"/>
  <c r="FQ217" i="1"/>
  <c r="FR212" i="1"/>
  <c r="BK205" i="1"/>
  <c r="BL200" i="1"/>
  <c r="DS201" i="1"/>
  <c r="DT196" i="1"/>
  <c r="II201" i="1"/>
  <c r="IJ196" i="1"/>
  <c r="AQ217" i="1"/>
  <c r="AR212" i="1"/>
  <c r="GM190" i="1"/>
  <c r="AQ201" i="1"/>
  <c r="AR196" i="1"/>
  <c r="AS195" i="1" s="1"/>
  <c r="EW200" i="1"/>
  <c r="EX195" i="1"/>
  <c r="DS195" i="1"/>
  <c r="DT190" i="1"/>
  <c r="DU190" i="1" s="1"/>
  <c r="GA205" i="1"/>
  <c r="GB200" i="1"/>
  <c r="BA217" i="1"/>
  <c r="BB212" i="1"/>
  <c r="FG201" i="1"/>
  <c r="FH196" i="1"/>
  <c r="GK201" i="1"/>
  <c r="GL196" i="1"/>
  <c r="II195" i="1"/>
  <c r="IJ190" i="1"/>
  <c r="IK190" i="1" s="1"/>
  <c r="EO195" i="1"/>
  <c r="GK200" i="1"/>
  <c r="GL195" i="1"/>
  <c r="DI200" i="1"/>
  <c r="DJ195" i="1"/>
  <c r="CY201" i="1"/>
  <c r="CZ196" i="1"/>
  <c r="DA195" i="1" s="1"/>
  <c r="CE217" i="1"/>
  <c r="CF212" i="1"/>
  <c r="W205" i="1"/>
  <c r="X200" i="1"/>
  <c r="GA217" i="1"/>
  <c r="GB212" i="1"/>
  <c r="HE210" i="1"/>
  <c r="HF205" i="1"/>
  <c r="CO210" i="1"/>
  <c r="CP205" i="1"/>
  <c r="W201" i="1"/>
  <c r="X196" i="1"/>
  <c r="Y195" i="1" s="1"/>
  <c r="EM217" i="1"/>
  <c r="EN212" i="1"/>
  <c r="DI201" i="1"/>
  <c r="DJ196" i="1"/>
  <c r="EW217" i="1"/>
  <c r="EX212" i="1"/>
  <c r="HQ195" i="1"/>
  <c r="HO201" i="1"/>
  <c r="HP196" i="1"/>
  <c r="AG200" i="1"/>
  <c r="AH195" i="1"/>
  <c r="CO201" i="1"/>
  <c r="CP196" i="1"/>
  <c r="CQ195" i="1" s="1"/>
  <c r="IS210" i="1"/>
  <c r="IT205" i="1"/>
  <c r="FQ201" i="1"/>
  <c r="FR196" i="1"/>
  <c r="FS195" i="1" s="1"/>
  <c r="EC210" i="1"/>
  <c r="ED205" i="1"/>
  <c r="CE201" i="1"/>
  <c r="CF196" i="1"/>
  <c r="BU201" i="1"/>
  <c r="BV196" i="1"/>
  <c r="IS217" i="1"/>
  <c r="IT212" i="1"/>
  <c r="AG201" i="1"/>
  <c r="AH196" i="1"/>
  <c r="CY217" i="1"/>
  <c r="CZ212" i="1"/>
  <c r="CO217" i="1"/>
  <c r="CP212" i="1"/>
  <c r="BK217" i="1"/>
  <c r="BL212" i="1"/>
  <c r="EM205" i="1"/>
  <c r="EN200" i="1"/>
  <c r="FG217" i="1"/>
  <c r="FH212" i="1"/>
  <c r="HE201" i="1"/>
  <c r="HF196" i="1"/>
  <c r="HG195" i="1" s="1"/>
  <c r="EW201" i="1"/>
  <c r="EX196" i="1"/>
  <c r="CY205" i="1"/>
  <c r="CZ200" i="1"/>
  <c r="IA190" i="1"/>
  <c r="HY217" i="1"/>
  <c r="HZ212" i="1"/>
  <c r="CE195" i="1"/>
  <c r="CF190" i="1"/>
  <c r="CG190" i="1" s="1"/>
  <c r="IS201" i="1"/>
  <c r="IT196" i="1"/>
  <c r="IU195" i="1" s="1"/>
  <c r="HO205" i="1"/>
  <c r="HP200" i="1"/>
  <c r="EC201" i="1"/>
  <c r="ED196" i="1"/>
  <c r="EE195" i="1" s="1"/>
  <c r="GU195" i="1"/>
  <c r="GV190" i="1"/>
  <c r="GW190" i="1" s="1"/>
  <c r="JE195" i="1"/>
  <c r="HE217" i="1"/>
  <c r="HF212" i="1"/>
  <c r="GU201" i="1"/>
  <c r="GV196" i="1"/>
  <c r="FG195" i="1"/>
  <c r="FH190" i="1"/>
  <c r="FI190" i="1" s="1"/>
  <c r="DI217" i="1"/>
  <c r="DJ212" i="1"/>
  <c r="HY201" i="1"/>
  <c r="HZ196" i="1"/>
  <c r="JC217" i="1"/>
  <c r="JD212" i="1"/>
  <c r="BU200" i="1"/>
  <c r="BV195" i="1"/>
  <c r="BW195" i="1" s="1"/>
  <c r="BA210" i="1"/>
  <c r="BB205" i="1"/>
  <c r="HY200" i="1"/>
  <c r="HZ195" i="1"/>
  <c r="IA195" i="1" s="1"/>
  <c r="AQ210" i="1"/>
  <c r="AR205" i="1"/>
  <c r="JM200" i="1"/>
  <c r="JN195" i="1"/>
  <c r="GU217" i="1"/>
  <c r="GV212" i="1"/>
  <c r="EY190" i="1"/>
  <c r="HO217" i="1"/>
  <c r="HP212" i="1"/>
  <c r="EC217" i="1"/>
  <c r="ED212" i="1"/>
  <c r="GC195" i="1"/>
  <c r="FQ210" i="1"/>
  <c r="FR205" i="1"/>
  <c r="JC205" i="1"/>
  <c r="JD200" i="1"/>
  <c r="GA201" i="1"/>
  <c r="GB196" i="1"/>
  <c r="GK217" i="1"/>
  <c r="GL212" i="1"/>
  <c r="DS217" i="1"/>
  <c r="DT212" i="1"/>
  <c r="BK201" i="1"/>
  <c r="BL196" i="1"/>
  <c r="BM195" i="1" s="1"/>
  <c r="II217" i="1"/>
  <c r="IJ212" i="1"/>
  <c r="BU217" i="1"/>
  <c r="BV212" i="1"/>
  <c r="JM217" i="1"/>
  <c r="JN212" i="1"/>
  <c r="JM201" i="1"/>
  <c r="JN196" i="1"/>
  <c r="GM195" i="1" l="1"/>
  <c r="JO195" i="1"/>
  <c r="JM206" i="1"/>
  <c r="JN201" i="1"/>
  <c r="BK206" i="1"/>
  <c r="BL201" i="1"/>
  <c r="BM200" i="1" s="1"/>
  <c r="II226" i="1"/>
  <c r="II232" i="1" s="1"/>
  <c r="IJ217" i="1"/>
  <c r="DS226" i="1"/>
  <c r="DS232" i="1" s="1"/>
  <c r="DT217" i="1"/>
  <c r="GA206" i="1"/>
  <c r="GB201" i="1"/>
  <c r="EC226" i="1"/>
  <c r="EC232" i="1" s="1"/>
  <c r="ED217" i="1"/>
  <c r="GU226" i="1"/>
  <c r="GU232" i="1" s="1"/>
  <c r="GV217" i="1"/>
  <c r="AQ215" i="1"/>
  <c r="AR210" i="1"/>
  <c r="BA215" i="1"/>
  <c r="BB210" i="1"/>
  <c r="JC226" i="1"/>
  <c r="JC232" i="1" s="1"/>
  <c r="JD217" i="1"/>
  <c r="DI226" i="1"/>
  <c r="DI232" i="1" s="1"/>
  <c r="DJ217" i="1"/>
  <c r="GU206" i="1"/>
  <c r="GV201" i="1"/>
  <c r="EW206" i="1"/>
  <c r="EX201" i="1"/>
  <c r="FG226" i="1"/>
  <c r="FG232" i="1" s="1"/>
  <c r="FH217" i="1"/>
  <c r="BK226" i="1"/>
  <c r="BK232" i="1" s="1"/>
  <c r="BL217" i="1"/>
  <c r="CY226" i="1"/>
  <c r="CY232" i="1" s="1"/>
  <c r="CZ217" i="1"/>
  <c r="IS226" i="1"/>
  <c r="IS232" i="1" s="1"/>
  <c r="IT217" i="1"/>
  <c r="CE206" i="1"/>
  <c r="CF201" i="1"/>
  <c r="FQ206" i="1"/>
  <c r="FR201" i="1"/>
  <c r="FS200" i="1" s="1"/>
  <c r="CO206" i="1"/>
  <c r="CP201" i="1"/>
  <c r="CQ200" i="1" s="1"/>
  <c r="HO206" i="1"/>
  <c r="HP201" i="1"/>
  <c r="HQ200" i="1" s="1"/>
  <c r="BU226" i="1"/>
  <c r="BU232" i="1" s="1"/>
  <c r="BV217" i="1"/>
  <c r="GK226" i="1"/>
  <c r="GK232" i="1" s="1"/>
  <c r="GL217" i="1"/>
  <c r="JC210" i="1"/>
  <c r="JD205" i="1"/>
  <c r="HO226" i="1"/>
  <c r="HO232" i="1" s="1"/>
  <c r="HP217" i="1"/>
  <c r="EC206" i="1"/>
  <c r="ED201" i="1"/>
  <c r="EE200" i="1" s="1"/>
  <c r="IS206" i="1"/>
  <c r="IT201" i="1"/>
  <c r="IU200" i="1" s="1"/>
  <c r="HY226" i="1"/>
  <c r="HY232" i="1" s="1"/>
  <c r="HZ217" i="1"/>
  <c r="AI195" i="1"/>
  <c r="DI206" i="1"/>
  <c r="DJ201" i="1"/>
  <c r="W206" i="1"/>
  <c r="X201" i="1"/>
  <c r="Y200" i="1" s="1"/>
  <c r="HE215" i="1"/>
  <c r="HF210" i="1"/>
  <c r="W210" i="1"/>
  <c r="X205" i="1"/>
  <c r="CY206" i="1"/>
  <c r="CZ201" i="1"/>
  <c r="DA200" i="1" s="1"/>
  <c r="GK205" i="1"/>
  <c r="GL200" i="1"/>
  <c r="II200" i="1"/>
  <c r="IJ195" i="1"/>
  <c r="IK195" i="1" s="1"/>
  <c r="FG206" i="1"/>
  <c r="FH201" i="1"/>
  <c r="BA226" i="1"/>
  <c r="BA232" i="1" s="1"/>
  <c r="BB217" i="1"/>
  <c r="DS200" i="1"/>
  <c r="DT195" i="1"/>
  <c r="DU195" i="1" s="1"/>
  <c r="AQ206" i="1"/>
  <c r="AR201" i="1"/>
  <c r="AS200" i="1" s="1"/>
  <c r="II206" i="1"/>
  <c r="IJ201" i="1"/>
  <c r="BK210" i="1"/>
  <c r="BL205" i="1"/>
  <c r="BA206" i="1"/>
  <c r="BB201" i="1"/>
  <c r="BC200" i="1" s="1"/>
  <c r="JC206" i="1"/>
  <c r="JD201" i="1"/>
  <c r="JE200" i="1" s="1"/>
  <c r="JM205" i="1"/>
  <c r="JN200" i="1"/>
  <c r="JO200" i="1" s="1"/>
  <c r="HY205" i="1"/>
  <c r="HZ200" i="1"/>
  <c r="BU205" i="1"/>
  <c r="BV200" i="1"/>
  <c r="HY206" i="1"/>
  <c r="HZ201" i="1"/>
  <c r="FG200" i="1"/>
  <c r="FH195" i="1"/>
  <c r="FI195" i="1" s="1"/>
  <c r="CY210" i="1"/>
  <c r="CZ205" i="1"/>
  <c r="HE206" i="1"/>
  <c r="HF201" i="1"/>
  <c r="HG200" i="1" s="1"/>
  <c r="EM210" i="1"/>
  <c r="EN205" i="1"/>
  <c r="CO226" i="1"/>
  <c r="CO232" i="1" s="1"/>
  <c r="CP217" i="1"/>
  <c r="AG206" i="1"/>
  <c r="AH201" i="1"/>
  <c r="BU206" i="1"/>
  <c r="BV201" i="1"/>
  <c r="EC215" i="1"/>
  <c r="ED210" i="1"/>
  <c r="IS215" i="1"/>
  <c r="IT210" i="1"/>
  <c r="AG205" i="1"/>
  <c r="AH200" i="1"/>
  <c r="AI200" i="1" s="1"/>
  <c r="DK195" i="1"/>
  <c r="GC200" i="1"/>
  <c r="EY195" i="1"/>
  <c r="JM226" i="1"/>
  <c r="JM232" i="1" s="1"/>
  <c r="JN217" i="1"/>
  <c r="FQ215" i="1"/>
  <c r="FR210" i="1"/>
  <c r="HE226" i="1"/>
  <c r="HE232" i="1" s="1"/>
  <c r="HF217" i="1"/>
  <c r="GU200" i="1"/>
  <c r="GV195" i="1"/>
  <c r="GW195" i="1" s="1"/>
  <c r="HO210" i="1"/>
  <c r="HP205" i="1"/>
  <c r="CE200" i="1"/>
  <c r="CF195" i="1"/>
  <c r="CG195" i="1" s="1"/>
  <c r="EW226" i="1"/>
  <c r="EW232" i="1" s="1"/>
  <c r="EX217" i="1"/>
  <c r="EM226" i="1"/>
  <c r="EM232" i="1" s="1"/>
  <c r="EN217" i="1"/>
  <c r="CO215" i="1"/>
  <c r="CP210" i="1"/>
  <c r="GA226" i="1"/>
  <c r="GA232" i="1" s="1"/>
  <c r="GB217" i="1"/>
  <c r="CE226" i="1"/>
  <c r="CE232" i="1" s="1"/>
  <c r="CF217" i="1"/>
  <c r="DI205" i="1"/>
  <c r="DJ200" i="1"/>
  <c r="DK200" i="1" s="1"/>
  <c r="GK206" i="1"/>
  <c r="GL201" i="1"/>
  <c r="GA210" i="1"/>
  <c r="GB205" i="1"/>
  <c r="EW205" i="1"/>
  <c r="EX200" i="1"/>
  <c r="EY200" i="1" s="1"/>
  <c r="AQ226" i="1"/>
  <c r="AQ232" i="1" s="1"/>
  <c r="AR217" i="1"/>
  <c r="DS206" i="1"/>
  <c r="DT201" i="1"/>
  <c r="FQ226" i="1"/>
  <c r="FQ232" i="1" s="1"/>
  <c r="FR217" i="1"/>
  <c r="EM206" i="1"/>
  <c r="EN201" i="1"/>
  <c r="EO200" i="1" s="1"/>
  <c r="AQ237" i="1" l="1"/>
  <c r="AR232" i="1"/>
  <c r="DI210" i="1"/>
  <c r="DJ205" i="1"/>
  <c r="EM237" i="1"/>
  <c r="EN232" i="1"/>
  <c r="CE205" i="1"/>
  <c r="CF200" i="1"/>
  <c r="CG200" i="1" s="1"/>
  <c r="GU205" i="1"/>
  <c r="GV200" i="1"/>
  <c r="GW200" i="1" s="1"/>
  <c r="JM237" i="1"/>
  <c r="JN232" i="1"/>
  <c r="IS224" i="1"/>
  <c r="IT215" i="1"/>
  <c r="BU211" i="1"/>
  <c r="BV206" i="1"/>
  <c r="CO237" i="1"/>
  <c r="CP232" i="1"/>
  <c r="HE211" i="1"/>
  <c r="HF206" i="1"/>
  <c r="HG205" i="1" s="1"/>
  <c r="BW200" i="1"/>
  <c r="DS205" i="1"/>
  <c r="DT200" i="1"/>
  <c r="DU200" i="1" s="1"/>
  <c r="FG211" i="1"/>
  <c r="FH206" i="1"/>
  <c r="GK210" i="1"/>
  <c r="GL205" i="1"/>
  <c r="W215" i="1"/>
  <c r="X210" i="1"/>
  <c r="W211" i="1"/>
  <c r="X206" i="1"/>
  <c r="CO211" i="1"/>
  <c r="CP206" i="1"/>
  <c r="CQ205" i="1" s="1"/>
  <c r="CE211" i="1"/>
  <c r="CF206" i="1"/>
  <c r="CY237" i="1"/>
  <c r="CZ232" i="1"/>
  <c r="FG237" i="1"/>
  <c r="FH232" i="1"/>
  <c r="GU211" i="1"/>
  <c r="GV206" i="1"/>
  <c r="JC237" i="1"/>
  <c r="JD232" i="1"/>
  <c r="AQ224" i="1"/>
  <c r="AR215" i="1"/>
  <c r="EM211" i="1"/>
  <c r="EN206" i="1"/>
  <c r="EO205" i="1" s="1"/>
  <c r="EW210" i="1"/>
  <c r="EX205" i="1"/>
  <c r="CE237" i="1"/>
  <c r="CF232" i="1"/>
  <c r="CO224" i="1"/>
  <c r="CP215" i="1"/>
  <c r="FG205" i="1"/>
  <c r="FH200" i="1"/>
  <c r="FI200" i="1" s="1"/>
  <c r="BU210" i="1"/>
  <c r="BV205" i="1"/>
  <c r="JM210" i="1"/>
  <c r="JN205" i="1"/>
  <c r="JC211" i="1"/>
  <c r="JD206" i="1"/>
  <c r="JE205" i="1" s="1"/>
  <c r="BK215" i="1"/>
  <c r="BL210" i="1"/>
  <c r="HY237" i="1"/>
  <c r="HZ232" i="1"/>
  <c r="EC211" i="1"/>
  <c r="ED206" i="1"/>
  <c r="EE205" i="1" s="1"/>
  <c r="JC215" i="1"/>
  <c r="JD210" i="1"/>
  <c r="BU237" i="1"/>
  <c r="BV232" i="1"/>
  <c r="EC237" i="1"/>
  <c r="ED232" i="1"/>
  <c r="DS237" i="1"/>
  <c r="DT232" i="1"/>
  <c r="BK211" i="1"/>
  <c r="BL206" i="1"/>
  <c r="BM205" i="1" s="1"/>
  <c r="DS211" i="1"/>
  <c r="DT206" i="1"/>
  <c r="GK211" i="1"/>
  <c r="GL206" i="1"/>
  <c r="EW237" i="1"/>
  <c r="EX232" i="1"/>
  <c r="HO215" i="1"/>
  <c r="HP210" i="1"/>
  <c r="HE237" i="1"/>
  <c r="HF232" i="1"/>
  <c r="FQ224" i="1"/>
  <c r="FR215" i="1"/>
  <c r="AG210" i="1"/>
  <c r="AH205" i="1"/>
  <c r="EC224" i="1"/>
  <c r="ED215" i="1"/>
  <c r="AG211" i="1"/>
  <c r="AH206" i="1"/>
  <c r="EM215" i="1"/>
  <c r="EN210" i="1"/>
  <c r="CY215" i="1"/>
  <c r="CZ210" i="1"/>
  <c r="IA200" i="1"/>
  <c r="AQ211" i="1"/>
  <c r="AR206" i="1"/>
  <c r="AS205" i="1" s="1"/>
  <c r="BA237" i="1"/>
  <c r="BB232" i="1"/>
  <c r="II205" i="1"/>
  <c r="IJ200" i="1"/>
  <c r="IK200" i="1" s="1"/>
  <c r="CY211" i="1"/>
  <c r="CZ206" i="1"/>
  <c r="DA205" i="1" s="1"/>
  <c r="HE224" i="1"/>
  <c r="HF215" i="1"/>
  <c r="DI211" i="1"/>
  <c r="DJ206" i="1"/>
  <c r="HO211" i="1"/>
  <c r="HP206" i="1"/>
  <c r="HQ205" i="1" s="1"/>
  <c r="FQ211" i="1"/>
  <c r="FR206" i="1"/>
  <c r="FS205" i="1" s="1"/>
  <c r="IS237" i="1"/>
  <c r="IT232" i="1"/>
  <c r="BK237" i="1"/>
  <c r="BL232" i="1"/>
  <c r="EW211" i="1"/>
  <c r="EX206" i="1"/>
  <c r="DI237" i="1"/>
  <c r="DJ232" i="1"/>
  <c r="BA224" i="1"/>
  <c r="BB215" i="1"/>
  <c r="GU237" i="1"/>
  <c r="GV232" i="1"/>
  <c r="FQ237" i="1"/>
  <c r="FR232" i="1"/>
  <c r="GA215" i="1"/>
  <c r="GB210" i="1"/>
  <c r="GA237" i="1"/>
  <c r="GB232" i="1"/>
  <c r="HY211" i="1"/>
  <c r="HZ206" i="1"/>
  <c r="HY210" i="1"/>
  <c r="HZ205" i="1"/>
  <c r="IA205" i="1" s="1"/>
  <c r="BA211" i="1"/>
  <c r="BB206" i="1"/>
  <c r="BC205" i="1" s="1"/>
  <c r="II211" i="1"/>
  <c r="IJ206" i="1"/>
  <c r="GM200" i="1"/>
  <c r="Y205" i="1"/>
  <c r="IS211" i="1"/>
  <c r="IT206" i="1"/>
  <c r="IU205" i="1" s="1"/>
  <c r="HO237" i="1"/>
  <c r="HP232" i="1"/>
  <c r="GK237" i="1"/>
  <c r="GL232" i="1"/>
  <c r="GA211" i="1"/>
  <c r="GB206" i="1"/>
  <c r="GC205" i="1" s="1"/>
  <c r="II237" i="1"/>
  <c r="IJ232" i="1"/>
  <c r="JM211" i="1"/>
  <c r="JN206" i="1"/>
  <c r="BW205" i="1" l="1"/>
  <c r="IS216" i="1"/>
  <c r="IT211" i="1"/>
  <c r="IU210" i="1" s="1"/>
  <c r="JM216" i="1"/>
  <c r="JN211" i="1"/>
  <c r="HO242" i="1"/>
  <c r="HP237" i="1"/>
  <c r="II242" i="1"/>
  <c r="IJ237" i="1"/>
  <c r="BA216" i="1"/>
  <c r="BB211" i="1"/>
  <c r="BC210" i="1" s="1"/>
  <c r="HY216" i="1"/>
  <c r="HZ211" i="1"/>
  <c r="GA242" i="1"/>
  <c r="GB237" i="1"/>
  <c r="FQ242" i="1"/>
  <c r="FR237" i="1"/>
  <c r="BA230" i="1"/>
  <c r="BB224" i="1"/>
  <c r="EW216" i="1"/>
  <c r="EX211" i="1"/>
  <c r="IS242" i="1"/>
  <c r="IT237" i="1"/>
  <c r="HO216" i="1"/>
  <c r="HP211" i="1"/>
  <c r="HE230" i="1"/>
  <c r="HF224" i="1"/>
  <c r="II210" i="1"/>
  <c r="IJ205" i="1"/>
  <c r="IK205" i="1" s="1"/>
  <c r="AQ216" i="1"/>
  <c r="AR211" i="1"/>
  <c r="AS210" i="1" s="1"/>
  <c r="HQ210" i="1"/>
  <c r="EW242" i="1"/>
  <c r="EX237" i="1"/>
  <c r="DS216" i="1"/>
  <c r="DT211" i="1"/>
  <c r="DS242" i="1"/>
  <c r="DT237" i="1"/>
  <c r="JC216" i="1"/>
  <c r="JD211" i="1"/>
  <c r="BU215" i="1"/>
  <c r="BV210" i="1"/>
  <c r="CE242" i="1"/>
  <c r="CF237" i="1"/>
  <c r="EM216" i="1"/>
  <c r="EN211" i="1"/>
  <c r="EO210" i="1" s="1"/>
  <c r="JC242" i="1"/>
  <c r="JD237" i="1"/>
  <c r="FG242" i="1"/>
  <c r="FH237" i="1"/>
  <c r="CE216" i="1"/>
  <c r="CF211" i="1"/>
  <c r="GM205" i="1"/>
  <c r="EM242" i="1"/>
  <c r="EN237" i="1"/>
  <c r="AQ242" i="1"/>
  <c r="AR237" i="1"/>
  <c r="GK242" i="1"/>
  <c r="GL237" i="1"/>
  <c r="EM224" i="1"/>
  <c r="EN215" i="1"/>
  <c r="EC230" i="1"/>
  <c r="ED224" i="1"/>
  <c r="FQ230" i="1"/>
  <c r="FR224" i="1"/>
  <c r="HO224" i="1"/>
  <c r="HP215" i="1"/>
  <c r="BU242" i="1"/>
  <c r="BV237" i="1"/>
  <c r="EC216" i="1"/>
  <c r="ED211" i="1"/>
  <c r="EE210" i="1" s="1"/>
  <c r="JO205" i="1"/>
  <c r="EY205" i="1"/>
  <c r="W216" i="1"/>
  <c r="X211" i="1"/>
  <c r="Y210" i="1" s="1"/>
  <c r="GK215" i="1"/>
  <c r="GL210" i="1"/>
  <c r="DS210" i="1"/>
  <c r="DT205" i="1"/>
  <c r="DU205" i="1" s="1"/>
  <c r="HE216" i="1"/>
  <c r="HF211" i="1"/>
  <c r="HG210" i="1" s="1"/>
  <c r="BU216" i="1"/>
  <c r="BV211" i="1"/>
  <c r="JM242" i="1"/>
  <c r="JN237" i="1"/>
  <c r="CE210" i="1"/>
  <c r="CF205" i="1"/>
  <c r="CG205" i="1" s="1"/>
  <c r="DK205" i="1"/>
  <c r="GA216" i="1"/>
  <c r="GB211" i="1"/>
  <c r="GC210" i="1" s="1"/>
  <c r="II216" i="1"/>
  <c r="IJ211" i="1"/>
  <c r="HY215" i="1"/>
  <c r="HZ210" i="1"/>
  <c r="IA210" i="1" s="1"/>
  <c r="GA224" i="1"/>
  <c r="GB215" i="1"/>
  <c r="GU242" i="1"/>
  <c r="GV237" i="1"/>
  <c r="DI242" i="1"/>
  <c r="DJ237" i="1"/>
  <c r="BK242" i="1"/>
  <c r="BL237" i="1"/>
  <c r="FQ216" i="1"/>
  <c r="FR211" i="1"/>
  <c r="FS210" i="1" s="1"/>
  <c r="DI216" i="1"/>
  <c r="DJ211" i="1"/>
  <c r="CY216" i="1"/>
  <c r="CZ211" i="1"/>
  <c r="DA210" i="1" s="1"/>
  <c r="BA242" i="1"/>
  <c r="BB237" i="1"/>
  <c r="AI205" i="1"/>
  <c r="GK216" i="1"/>
  <c r="GL211" i="1"/>
  <c r="BK216" i="1"/>
  <c r="BL211" i="1"/>
  <c r="BM210" i="1" s="1"/>
  <c r="EC242" i="1"/>
  <c r="ED237" i="1"/>
  <c r="JE210" i="1"/>
  <c r="BK224" i="1"/>
  <c r="BL215" i="1"/>
  <c r="JM215" i="1"/>
  <c r="JN210" i="1"/>
  <c r="JO210" i="1" s="1"/>
  <c r="FG210" i="1"/>
  <c r="FH205" i="1"/>
  <c r="FI205" i="1" s="1"/>
  <c r="CO230" i="1"/>
  <c r="CP224" i="1"/>
  <c r="EW215" i="1"/>
  <c r="EX210" i="1"/>
  <c r="EY210" i="1" s="1"/>
  <c r="AQ230" i="1"/>
  <c r="AR224" i="1"/>
  <c r="GU216" i="1"/>
  <c r="GV211" i="1"/>
  <c r="CY242" i="1"/>
  <c r="CZ237" i="1"/>
  <c r="CO216" i="1"/>
  <c r="CP211" i="1"/>
  <c r="CQ210" i="1" s="1"/>
  <c r="DI215" i="1"/>
  <c r="DJ210" i="1"/>
  <c r="DK210" i="1" s="1"/>
  <c r="CY224" i="1"/>
  <c r="CZ215" i="1"/>
  <c r="AG216" i="1"/>
  <c r="AH211" i="1"/>
  <c r="AG215" i="1"/>
  <c r="AH210" i="1"/>
  <c r="HE242" i="1"/>
  <c r="HF237" i="1"/>
  <c r="JC224" i="1"/>
  <c r="JD215" i="1"/>
  <c r="HY242" i="1"/>
  <c r="HZ237" i="1"/>
  <c r="W224" i="1"/>
  <c r="X215" i="1"/>
  <c r="FG216" i="1"/>
  <c r="FH211" i="1"/>
  <c r="CO242" i="1"/>
  <c r="CP237" i="1"/>
  <c r="IS230" i="1"/>
  <c r="IT224" i="1"/>
  <c r="GU210" i="1"/>
  <c r="GV205" i="1"/>
  <c r="GW205" i="1" s="1"/>
  <c r="AG224" i="1" l="1"/>
  <c r="AH215" i="1"/>
  <c r="CO225" i="1"/>
  <c r="CP216" i="1"/>
  <c r="CQ215" i="1" s="1"/>
  <c r="CQ158" i="1" s="1"/>
  <c r="EW224" i="1"/>
  <c r="EX215" i="1"/>
  <c r="FG215" i="1"/>
  <c r="FH210" i="1"/>
  <c r="FI210" i="1" s="1"/>
  <c r="BK230" i="1"/>
  <c r="BL224" i="1"/>
  <c r="GU215" i="1"/>
  <c r="GV210" i="1"/>
  <c r="GW210" i="1" s="1"/>
  <c r="CO247" i="1"/>
  <c r="CP242" i="1"/>
  <c r="AI210" i="1"/>
  <c r="EC247" i="1"/>
  <c r="ED242" i="1"/>
  <c r="GK225" i="1"/>
  <c r="GL216" i="1"/>
  <c r="BA247" i="1"/>
  <c r="BB242" i="1"/>
  <c r="DI225" i="1"/>
  <c r="DJ216" i="1"/>
  <c r="BK247" i="1"/>
  <c r="BL242" i="1"/>
  <c r="GU247" i="1"/>
  <c r="GV242" i="1"/>
  <c r="HY224" i="1"/>
  <c r="HZ215" i="1"/>
  <c r="GA225" i="1"/>
  <c r="GB216" i="1"/>
  <c r="GM210" i="1"/>
  <c r="BU247" i="1"/>
  <c r="BV242" i="1"/>
  <c r="FR230" i="1"/>
  <c r="FQ235" i="1"/>
  <c r="EM230" i="1"/>
  <c r="EN224" i="1"/>
  <c r="GK247" i="1"/>
  <c r="GL242" i="1"/>
  <c r="EM247" i="1"/>
  <c r="EN242" i="1"/>
  <c r="BW210" i="1"/>
  <c r="HO247" i="1"/>
  <c r="HP242" i="1"/>
  <c r="IS225" i="1"/>
  <c r="IT216" i="1"/>
  <c r="IU215" i="1" s="1"/>
  <c r="IU158" i="1" s="1"/>
  <c r="GC215" i="1"/>
  <c r="GC158" i="1" s="1"/>
  <c r="JM247" i="1"/>
  <c r="JN242" i="1"/>
  <c r="HE225" i="1"/>
  <c r="HF216" i="1"/>
  <c r="HG215" i="1" s="1"/>
  <c r="HG158" i="1" s="1"/>
  <c r="GK224" i="1"/>
  <c r="GL215" i="1"/>
  <c r="FG247" i="1"/>
  <c r="FH242" i="1"/>
  <c r="EM225" i="1"/>
  <c r="EN216" i="1"/>
  <c r="BU224" i="1"/>
  <c r="BV215" i="1"/>
  <c r="DS247" i="1"/>
  <c r="DT242" i="1"/>
  <c r="EW247" i="1"/>
  <c r="EX242" i="1"/>
  <c r="II215" i="1"/>
  <c r="IJ210" i="1"/>
  <c r="IK210" i="1" s="1"/>
  <c r="HO225" i="1"/>
  <c r="HP216" i="1"/>
  <c r="HQ215" i="1" s="1"/>
  <c r="HQ158" i="1" s="1"/>
  <c r="EW225" i="1"/>
  <c r="EX216" i="1"/>
  <c r="FQ247" i="1"/>
  <c r="FR242" i="1"/>
  <c r="HY225" i="1"/>
  <c r="HZ216" i="1"/>
  <c r="W230" i="1"/>
  <c r="X224" i="1"/>
  <c r="DI224" i="1"/>
  <c r="DJ215" i="1"/>
  <c r="IT230" i="1"/>
  <c r="IS235" i="1"/>
  <c r="BK225" i="1"/>
  <c r="BL216" i="1"/>
  <c r="BM215" i="1" s="1"/>
  <c r="BM158" i="1" s="1"/>
  <c r="CY225" i="1"/>
  <c r="CZ216" i="1"/>
  <c r="DA215" i="1" s="1"/>
  <c r="DA158" i="1" s="1"/>
  <c r="FQ225" i="1"/>
  <c r="FR216" i="1"/>
  <c r="FS215" i="1" s="1"/>
  <c r="FS158" i="1" s="1"/>
  <c r="DI247" i="1"/>
  <c r="DJ242" i="1"/>
  <c r="GA230" i="1"/>
  <c r="GB224" i="1"/>
  <c r="II225" i="1"/>
  <c r="IJ216" i="1"/>
  <c r="EC225" i="1"/>
  <c r="ED216" i="1"/>
  <c r="EE215" i="1" s="1"/>
  <c r="EE158" i="1" s="1"/>
  <c r="HO230" i="1"/>
  <c r="HP224" i="1"/>
  <c r="ED230" i="1"/>
  <c r="EC235" i="1"/>
  <c r="AQ247" i="1"/>
  <c r="AR242" i="1"/>
  <c r="II247" i="1"/>
  <c r="IJ242" i="1"/>
  <c r="JM225" i="1"/>
  <c r="JN216" i="1"/>
  <c r="JC230" i="1"/>
  <c r="JD224" i="1"/>
  <c r="CY230" i="1"/>
  <c r="CZ224" i="1"/>
  <c r="GU225" i="1"/>
  <c r="GV216" i="1"/>
  <c r="FG225" i="1"/>
  <c r="FH216" i="1"/>
  <c r="HY247" i="1"/>
  <c r="HZ242" i="1"/>
  <c r="HE247" i="1"/>
  <c r="HF242" i="1"/>
  <c r="AG225" i="1"/>
  <c r="AH216" i="1"/>
  <c r="CY247" i="1"/>
  <c r="CZ242" i="1"/>
  <c r="AQ235" i="1"/>
  <c r="AR230" i="1"/>
  <c r="CP230" i="1"/>
  <c r="CO235" i="1"/>
  <c r="JM224" i="1"/>
  <c r="JN215" i="1"/>
  <c r="CE215" i="1"/>
  <c r="CF210" i="1"/>
  <c r="CG210" i="1" s="1"/>
  <c r="BU225" i="1"/>
  <c r="BV216" i="1"/>
  <c r="DS215" i="1"/>
  <c r="DT210" i="1"/>
  <c r="DU210" i="1" s="1"/>
  <c r="W225" i="1"/>
  <c r="X216" i="1"/>
  <c r="Y215" i="1" s="1"/>
  <c r="Y158" i="1" s="1"/>
  <c r="EO215" i="1"/>
  <c r="EO158" i="1" s="1"/>
  <c r="CE225" i="1"/>
  <c r="CF216" i="1"/>
  <c r="JC247" i="1"/>
  <c r="JD242" i="1"/>
  <c r="CE247" i="1"/>
  <c r="CF242" i="1"/>
  <c r="JC225" i="1"/>
  <c r="JD216" i="1"/>
  <c r="JE215" i="1" s="1"/>
  <c r="JE158" i="1" s="1"/>
  <c r="DS225" i="1"/>
  <c r="DT216" i="1"/>
  <c r="AQ225" i="1"/>
  <c r="AR216" i="1"/>
  <c r="AS215" i="1" s="1"/>
  <c r="AS158" i="1" s="1"/>
  <c r="HF230" i="1"/>
  <c r="HE235" i="1"/>
  <c r="IS247" i="1"/>
  <c r="IT242" i="1"/>
  <c r="BB230" i="1"/>
  <c r="BA235" i="1"/>
  <c r="GA247" i="1"/>
  <c r="GB242" i="1"/>
  <c r="BA225" i="1"/>
  <c r="BB216" i="1"/>
  <c r="BC215" i="1" s="1"/>
  <c r="BC158" i="1" s="1"/>
  <c r="DK215" i="1" l="1"/>
  <c r="DK158" i="1" s="1"/>
  <c r="GM215" i="1"/>
  <c r="GM158" i="1" s="1"/>
  <c r="JO215" i="1"/>
  <c r="JO158" i="1" s="1"/>
  <c r="DS231" i="1"/>
  <c r="DT225" i="1"/>
  <c r="CE252" i="1"/>
  <c r="CF247" i="1"/>
  <c r="CE231" i="1"/>
  <c r="CF225" i="1"/>
  <c r="JM231" i="1"/>
  <c r="JN225" i="1"/>
  <c r="EC231" i="1"/>
  <c r="ED225" i="1"/>
  <c r="EE224" i="1" s="1"/>
  <c r="GA235" i="1"/>
  <c r="GB230" i="1"/>
  <c r="FQ231" i="1"/>
  <c r="FR225" i="1"/>
  <c r="FS224" i="1" s="1"/>
  <c r="BK231" i="1"/>
  <c r="BL225" i="1"/>
  <c r="GK230" i="1"/>
  <c r="GL224" i="1"/>
  <c r="JM252" i="1"/>
  <c r="JN247" i="1"/>
  <c r="GK252" i="1"/>
  <c r="GL247" i="1"/>
  <c r="GU224" i="1"/>
  <c r="GV215" i="1"/>
  <c r="GW215" i="1" s="1"/>
  <c r="GW158" i="1" s="1"/>
  <c r="W231" i="1"/>
  <c r="X225" i="1"/>
  <c r="BU231" i="1"/>
  <c r="BV225" i="1"/>
  <c r="JM230" i="1"/>
  <c r="JN224" i="1"/>
  <c r="AQ240" i="1"/>
  <c r="AR235" i="1"/>
  <c r="AG231" i="1"/>
  <c r="AH225" i="1"/>
  <c r="HY252" i="1"/>
  <c r="HZ247" i="1"/>
  <c r="GU231" i="1"/>
  <c r="GV225" i="1"/>
  <c r="JC235" i="1"/>
  <c r="JD230" i="1"/>
  <c r="DI230" i="1"/>
  <c r="DJ224" i="1"/>
  <c r="HY231" i="1"/>
  <c r="HZ225" i="1"/>
  <c r="EW231" i="1"/>
  <c r="EX225" i="1"/>
  <c r="II224" i="1"/>
  <c r="IJ215" i="1"/>
  <c r="IK215" i="1" s="1"/>
  <c r="IK158" i="1" s="1"/>
  <c r="DS252" i="1"/>
  <c r="DT247" i="1"/>
  <c r="EM231" i="1"/>
  <c r="EN225" i="1"/>
  <c r="EO224" i="1" s="1"/>
  <c r="IS231" i="1"/>
  <c r="IT225" i="1"/>
  <c r="IU224" i="1" s="1"/>
  <c r="GA231" i="1"/>
  <c r="GB225" i="1"/>
  <c r="GC224" i="1" s="1"/>
  <c r="GU252" i="1"/>
  <c r="GV247" i="1"/>
  <c r="DI231" i="1"/>
  <c r="DJ225" i="1"/>
  <c r="GK231" i="1"/>
  <c r="GL225" i="1"/>
  <c r="FG224" i="1"/>
  <c r="FH215" i="1"/>
  <c r="FI215" i="1" s="1"/>
  <c r="FI158" i="1" s="1"/>
  <c r="CO231" i="1"/>
  <c r="CP225" i="1"/>
  <c r="CQ224" i="1" s="1"/>
  <c r="IS252" i="1"/>
  <c r="IT247" i="1"/>
  <c r="AQ231" i="1"/>
  <c r="AR225" i="1"/>
  <c r="AS224" i="1" s="1"/>
  <c r="JC231" i="1"/>
  <c r="JD225" i="1"/>
  <c r="JE224" i="1" s="1"/>
  <c r="JC252" i="1"/>
  <c r="JD247" i="1"/>
  <c r="CO240" i="1"/>
  <c r="CP235" i="1"/>
  <c r="II252" i="1"/>
  <c r="IJ247" i="1"/>
  <c r="AQ252" i="1"/>
  <c r="AR247" i="1"/>
  <c r="HO235" i="1"/>
  <c r="HP230" i="1"/>
  <c r="II231" i="1"/>
  <c r="IJ225" i="1"/>
  <c r="DI252" i="1"/>
  <c r="DJ247" i="1"/>
  <c r="CY231" i="1"/>
  <c r="CZ225" i="1"/>
  <c r="DA224" i="1" s="1"/>
  <c r="IS240" i="1"/>
  <c r="IT235" i="1"/>
  <c r="Y224" i="1"/>
  <c r="BW215" i="1"/>
  <c r="BW158" i="1" s="1"/>
  <c r="HE231" i="1"/>
  <c r="HF225" i="1"/>
  <c r="HG224" i="1" s="1"/>
  <c r="EM252" i="1"/>
  <c r="EN247" i="1"/>
  <c r="EM235" i="1"/>
  <c r="EN230" i="1"/>
  <c r="BU252" i="1"/>
  <c r="BV247" i="1"/>
  <c r="IA215" i="1"/>
  <c r="IA158" i="1" s="1"/>
  <c r="CO252" i="1"/>
  <c r="CP247" i="1"/>
  <c r="BM224" i="1"/>
  <c r="EY215" i="1"/>
  <c r="EY158" i="1" s="1"/>
  <c r="AI215" i="1"/>
  <c r="AI158" i="1" s="1"/>
  <c r="BA231" i="1"/>
  <c r="BB225" i="1"/>
  <c r="BC224" i="1" s="1"/>
  <c r="GA252" i="1"/>
  <c r="GB247" i="1"/>
  <c r="BA240" i="1"/>
  <c r="BB235" i="1"/>
  <c r="HE240" i="1"/>
  <c r="HF235" i="1"/>
  <c r="DS224" i="1"/>
  <c r="DT215" i="1"/>
  <c r="DU215" i="1" s="1"/>
  <c r="DU158" i="1" s="1"/>
  <c r="CE224" i="1"/>
  <c r="CF215" i="1"/>
  <c r="CG215" i="1" s="1"/>
  <c r="CG158" i="1" s="1"/>
  <c r="CY252" i="1"/>
  <c r="CZ247" i="1"/>
  <c r="HE252" i="1"/>
  <c r="HF247" i="1"/>
  <c r="FG231" i="1"/>
  <c r="FH225" i="1"/>
  <c r="CY235" i="1"/>
  <c r="CZ230" i="1"/>
  <c r="EC240" i="1"/>
  <c r="ED235" i="1"/>
  <c r="X230" i="1"/>
  <c r="W235" i="1"/>
  <c r="FQ252" i="1"/>
  <c r="FR247" i="1"/>
  <c r="HO231" i="1"/>
  <c r="HP225" i="1"/>
  <c r="HQ224" i="1" s="1"/>
  <c r="EW252" i="1"/>
  <c r="EX247" i="1"/>
  <c r="BU230" i="1"/>
  <c r="BV224" i="1"/>
  <c r="BW224" i="1" s="1"/>
  <c r="FG252" i="1"/>
  <c r="FH247" i="1"/>
  <c r="HO252" i="1"/>
  <c r="HP247" i="1"/>
  <c r="FQ240" i="1"/>
  <c r="FR235" i="1"/>
  <c r="HY230" i="1"/>
  <c r="HZ224" i="1"/>
  <c r="IA224" i="1" s="1"/>
  <c r="BK252" i="1"/>
  <c r="BL247" i="1"/>
  <c r="BA252" i="1"/>
  <c r="BB247" i="1"/>
  <c r="EC252" i="1"/>
  <c r="ED247" i="1"/>
  <c r="BK235" i="1"/>
  <c r="BL230" i="1"/>
  <c r="EW230" i="1"/>
  <c r="EX224" i="1"/>
  <c r="EY224" i="1" s="1"/>
  <c r="AG230" i="1"/>
  <c r="AH224" i="1"/>
  <c r="AI224" i="1" s="1"/>
  <c r="JO224" i="1" l="1"/>
  <c r="W240" i="1"/>
  <c r="X235" i="1"/>
  <c r="CE230" i="1"/>
  <c r="CF224" i="1"/>
  <c r="CG224" i="1" s="1"/>
  <c r="HE245" i="1"/>
  <c r="HF240" i="1"/>
  <c r="GA257" i="1"/>
  <c r="GB252" i="1"/>
  <c r="AG235" i="1"/>
  <c r="AH230" i="1"/>
  <c r="BK240" i="1"/>
  <c r="BL235" i="1"/>
  <c r="BA257" i="1"/>
  <c r="BB252" i="1"/>
  <c r="HY235" i="1"/>
  <c r="HZ230" i="1"/>
  <c r="HO257" i="1"/>
  <c r="HP252" i="1"/>
  <c r="BU235" i="1"/>
  <c r="BV230" i="1"/>
  <c r="HO236" i="1"/>
  <c r="HP231" i="1"/>
  <c r="EC245" i="1"/>
  <c r="ED240" i="1"/>
  <c r="FG236" i="1"/>
  <c r="FH231" i="1"/>
  <c r="CY257" i="1"/>
  <c r="CZ252" i="1"/>
  <c r="JC257" i="1"/>
  <c r="JD252" i="1"/>
  <c r="AQ236" i="1"/>
  <c r="AR231" i="1"/>
  <c r="AS230" i="1" s="1"/>
  <c r="CO236" i="1"/>
  <c r="CP231" i="1"/>
  <c r="CQ230" i="1" s="1"/>
  <c r="GK236" i="1"/>
  <c r="GL231" i="1"/>
  <c r="GU257" i="1"/>
  <c r="GV252" i="1"/>
  <c r="DK224" i="1"/>
  <c r="JC240" i="1"/>
  <c r="JD235" i="1"/>
  <c r="HY257" i="1"/>
  <c r="HZ252" i="1"/>
  <c r="AQ245" i="1"/>
  <c r="AR240" i="1"/>
  <c r="BU236" i="1"/>
  <c r="BV231" i="1"/>
  <c r="GK257" i="1"/>
  <c r="GL252" i="1"/>
  <c r="JM257" i="1"/>
  <c r="JN252" i="1"/>
  <c r="BK236" i="1"/>
  <c r="BL231" i="1"/>
  <c r="BM230" i="1" s="1"/>
  <c r="GA240" i="1"/>
  <c r="GB235" i="1"/>
  <c r="DS230" i="1"/>
  <c r="DT224" i="1"/>
  <c r="DU224" i="1" s="1"/>
  <c r="BA245" i="1"/>
  <c r="BB240" i="1"/>
  <c r="BA236" i="1"/>
  <c r="BB231" i="1"/>
  <c r="BC230" i="1" s="1"/>
  <c r="BU257" i="1"/>
  <c r="BV252" i="1"/>
  <c r="EM257" i="1"/>
  <c r="EN252" i="1"/>
  <c r="CY236" i="1"/>
  <c r="CZ231" i="1"/>
  <c r="DA230" i="1" s="1"/>
  <c r="II236" i="1"/>
  <c r="IJ231" i="1"/>
  <c r="AQ257" i="1"/>
  <c r="AR252" i="1"/>
  <c r="IS236" i="1"/>
  <c r="IT231" i="1"/>
  <c r="IU230" i="1" s="1"/>
  <c r="DS257" i="1"/>
  <c r="DT252" i="1"/>
  <c r="EW236" i="1"/>
  <c r="EX231" i="1"/>
  <c r="DI235" i="1"/>
  <c r="DJ230" i="1"/>
  <c r="GU230" i="1"/>
  <c r="GV224" i="1"/>
  <c r="GW224" i="1" s="1"/>
  <c r="GM224" i="1"/>
  <c r="JM236" i="1"/>
  <c r="JN231" i="1"/>
  <c r="CE236" i="1"/>
  <c r="CF231" i="1"/>
  <c r="DS236" i="1"/>
  <c r="DT231" i="1"/>
  <c r="EW235" i="1"/>
  <c r="EX230" i="1"/>
  <c r="EC257" i="1"/>
  <c r="ED252" i="1"/>
  <c r="BK257" i="1"/>
  <c r="BL252" i="1"/>
  <c r="FQ245" i="1"/>
  <c r="FR240" i="1"/>
  <c r="FG257" i="1"/>
  <c r="FH252" i="1"/>
  <c r="EW257" i="1"/>
  <c r="EX252" i="1"/>
  <c r="FQ257" i="1"/>
  <c r="FR252" i="1"/>
  <c r="CY240" i="1"/>
  <c r="CZ235" i="1"/>
  <c r="HE257" i="1"/>
  <c r="HF252" i="1"/>
  <c r="CO257" i="1"/>
  <c r="CP252" i="1"/>
  <c r="HQ230" i="1"/>
  <c r="CO245" i="1"/>
  <c r="CP240" i="1"/>
  <c r="JC236" i="1"/>
  <c r="JD231" i="1"/>
  <c r="JE230" i="1" s="1"/>
  <c r="IS257" i="1"/>
  <c r="IT252" i="1"/>
  <c r="FG230" i="1"/>
  <c r="FH224" i="1"/>
  <c r="FI224" i="1" s="1"/>
  <c r="DI236" i="1"/>
  <c r="DJ231" i="1"/>
  <c r="GA236" i="1"/>
  <c r="GB231" i="1"/>
  <c r="GU236" i="1"/>
  <c r="GV231" i="1"/>
  <c r="AG236" i="1"/>
  <c r="AH231" i="1"/>
  <c r="JM235" i="1"/>
  <c r="JN230" i="1"/>
  <c r="JO230" i="1" s="1"/>
  <c r="W236" i="1"/>
  <c r="X231" i="1"/>
  <c r="Y230" i="1" s="1"/>
  <c r="GK235" i="1"/>
  <c r="GL230" i="1"/>
  <c r="GM230" i="1" s="1"/>
  <c r="FQ236" i="1"/>
  <c r="FR231" i="1"/>
  <c r="FS230" i="1" s="1"/>
  <c r="EC236" i="1"/>
  <c r="ED231" i="1"/>
  <c r="EE230" i="1" s="1"/>
  <c r="EM240" i="1"/>
  <c r="EN235" i="1"/>
  <c r="HE236" i="1"/>
  <c r="HF231" i="1"/>
  <c r="HG230" i="1" s="1"/>
  <c r="IS245" i="1"/>
  <c r="IT240" i="1"/>
  <c r="DI257" i="1"/>
  <c r="DJ252" i="1"/>
  <c r="HO240" i="1"/>
  <c r="HP235" i="1"/>
  <c r="II257" i="1"/>
  <c r="IJ252" i="1"/>
  <c r="EM236" i="1"/>
  <c r="EN231" i="1"/>
  <c r="EO230" i="1" s="1"/>
  <c r="II230" i="1"/>
  <c r="IJ224" i="1"/>
  <c r="IK224" i="1" s="1"/>
  <c r="HY236" i="1"/>
  <c r="HZ231" i="1"/>
  <c r="GC230" i="1"/>
  <c r="CE257" i="1"/>
  <c r="CF252" i="1"/>
  <c r="EY230" i="1" l="1"/>
  <c r="EM241" i="1"/>
  <c r="EN236" i="1"/>
  <c r="EO235" i="1" s="1"/>
  <c r="II235" i="1"/>
  <c r="IJ230" i="1"/>
  <c r="IK230" i="1" s="1"/>
  <c r="EW262" i="1"/>
  <c r="EX257" i="1"/>
  <c r="FQ250" i="1"/>
  <c r="FR245" i="1"/>
  <c r="EC262" i="1"/>
  <c r="ED257" i="1"/>
  <c r="DS241" i="1"/>
  <c r="DT236" i="1"/>
  <c r="JM241" i="1"/>
  <c r="JN236" i="1"/>
  <c r="DI240" i="1"/>
  <c r="DJ235" i="1"/>
  <c r="DS262" i="1"/>
  <c r="DT257" i="1"/>
  <c r="EM262" i="1"/>
  <c r="EN257" i="1"/>
  <c r="BA241" i="1"/>
  <c r="BB236" i="1"/>
  <c r="BC235" i="1" s="1"/>
  <c r="DS235" i="1"/>
  <c r="DT230" i="1"/>
  <c r="DU230" i="1" s="1"/>
  <c r="BK241" i="1"/>
  <c r="BL236" i="1"/>
  <c r="BM235" i="1" s="1"/>
  <c r="GK262" i="1"/>
  <c r="GL257" i="1"/>
  <c r="AQ250" i="1"/>
  <c r="AR245" i="1"/>
  <c r="JC245" i="1"/>
  <c r="JD240" i="1"/>
  <c r="GU262" i="1"/>
  <c r="GV257" i="1"/>
  <c r="CO241" i="1"/>
  <c r="CP236" i="1"/>
  <c r="CQ235" i="1" s="1"/>
  <c r="JC262" i="1"/>
  <c r="JD257" i="1"/>
  <c r="HO241" i="1"/>
  <c r="HP236" i="1"/>
  <c r="HQ235" i="1" s="1"/>
  <c r="HO262" i="1"/>
  <c r="HP257" i="1"/>
  <c r="BA262" i="1"/>
  <c r="BB257" i="1"/>
  <c r="AG240" i="1"/>
  <c r="AH235" i="1"/>
  <c r="HE250" i="1"/>
  <c r="HF245" i="1"/>
  <c r="W245" i="1"/>
  <c r="X240" i="1"/>
  <c r="CE262" i="1"/>
  <c r="CF257" i="1"/>
  <c r="HO245" i="1"/>
  <c r="HP240" i="1"/>
  <c r="IS250" i="1"/>
  <c r="IT245" i="1"/>
  <c r="EM245" i="1"/>
  <c r="EN240" i="1"/>
  <c r="FQ241" i="1"/>
  <c r="FR236" i="1"/>
  <c r="FS235" i="1" s="1"/>
  <c r="W241" i="1"/>
  <c r="X236" i="1"/>
  <c r="AG241" i="1"/>
  <c r="AH236" i="1"/>
  <c r="GA241" i="1"/>
  <c r="GB236" i="1"/>
  <c r="GC235" i="1" s="1"/>
  <c r="FG235" i="1"/>
  <c r="FH230" i="1"/>
  <c r="FI230" i="1" s="1"/>
  <c r="JC241" i="1"/>
  <c r="JD236" i="1"/>
  <c r="CO262" i="1"/>
  <c r="CP257" i="1"/>
  <c r="HE262" i="1"/>
  <c r="HF257" i="1"/>
  <c r="GU235" i="1"/>
  <c r="GV230" i="1"/>
  <c r="GW230" i="1" s="1"/>
  <c r="AQ262" i="1"/>
  <c r="AR257" i="1"/>
  <c r="CY241" i="1"/>
  <c r="CZ236" i="1"/>
  <c r="DA235" i="1" s="1"/>
  <c r="CY262" i="1"/>
  <c r="CZ257" i="1"/>
  <c r="EC250" i="1"/>
  <c r="ED245" i="1"/>
  <c r="BW230" i="1"/>
  <c r="IA230" i="1"/>
  <c r="FQ262" i="1"/>
  <c r="FR257" i="1"/>
  <c r="FG262" i="1"/>
  <c r="FH257" i="1"/>
  <c r="BK262" i="1"/>
  <c r="BL257" i="1"/>
  <c r="EW240" i="1"/>
  <c r="EX235" i="1"/>
  <c r="CE241" i="1"/>
  <c r="CF236" i="1"/>
  <c r="EW241" i="1"/>
  <c r="EX236" i="1"/>
  <c r="IS241" i="1"/>
  <c r="IT236" i="1"/>
  <c r="IU235" i="1" s="1"/>
  <c r="BU262" i="1"/>
  <c r="BV257" i="1"/>
  <c r="BA250" i="1"/>
  <c r="BB245" i="1"/>
  <c r="GA245" i="1"/>
  <c r="GB240" i="1"/>
  <c r="JM262" i="1"/>
  <c r="JN257" i="1"/>
  <c r="BU241" i="1"/>
  <c r="BV236" i="1"/>
  <c r="HY262" i="1"/>
  <c r="HZ257" i="1"/>
  <c r="GK241" i="1"/>
  <c r="GL236" i="1"/>
  <c r="AQ241" i="1"/>
  <c r="AR236" i="1"/>
  <c r="AS235" i="1" s="1"/>
  <c r="BU240" i="1"/>
  <c r="BV235" i="1"/>
  <c r="BW235" i="1" s="1"/>
  <c r="HY240" i="1"/>
  <c r="HZ235" i="1"/>
  <c r="BK245" i="1"/>
  <c r="BL240" i="1"/>
  <c r="GA262" i="1"/>
  <c r="GB257" i="1"/>
  <c r="CE235" i="1"/>
  <c r="CF230" i="1"/>
  <c r="CG230" i="1" s="1"/>
  <c r="HY241" i="1"/>
  <c r="HZ236" i="1"/>
  <c r="II262" i="1"/>
  <c r="IJ257" i="1"/>
  <c r="DI262" i="1"/>
  <c r="DJ257" i="1"/>
  <c r="HE241" i="1"/>
  <c r="HF236" i="1"/>
  <c r="HG235" i="1" s="1"/>
  <c r="EC241" i="1"/>
  <c r="ED236" i="1"/>
  <c r="EE235" i="1" s="1"/>
  <c r="GK240" i="1"/>
  <c r="GL235" i="1"/>
  <c r="GM235" i="1" s="1"/>
  <c r="JM240" i="1"/>
  <c r="JN235" i="1"/>
  <c r="JO235" i="1" s="1"/>
  <c r="GU241" i="1"/>
  <c r="GV236" i="1"/>
  <c r="DI241" i="1"/>
  <c r="DJ236" i="1"/>
  <c r="IS262" i="1"/>
  <c r="IT257" i="1"/>
  <c r="CO250" i="1"/>
  <c r="CP245" i="1"/>
  <c r="CY245" i="1"/>
  <c r="CZ240" i="1"/>
  <c r="DK230" i="1"/>
  <c r="II241" i="1"/>
  <c r="IJ236" i="1"/>
  <c r="JE235" i="1"/>
  <c r="FG241" i="1"/>
  <c r="FH236" i="1"/>
  <c r="AI230" i="1"/>
  <c r="Y235" i="1"/>
  <c r="IS267" i="1" l="1"/>
  <c r="IT262" i="1"/>
  <c r="GK245" i="1"/>
  <c r="GL240" i="1"/>
  <c r="II267" i="1"/>
  <c r="IJ262" i="1"/>
  <c r="BU245" i="1"/>
  <c r="BV240" i="1"/>
  <c r="CO255" i="1"/>
  <c r="CP250" i="1"/>
  <c r="DI246" i="1"/>
  <c r="DJ241" i="1"/>
  <c r="JM245" i="1"/>
  <c r="JN240" i="1"/>
  <c r="EC246" i="1"/>
  <c r="ED241" i="1"/>
  <c r="EE240" i="1" s="1"/>
  <c r="DI267" i="1"/>
  <c r="DJ262" i="1"/>
  <c r="HY246" i="1"/>
  <c r="HZ241" i="1"/>
  <c r="GA267" i="1"/>
  <c r="GB262" i="1"/>
  <c r="HY245" i="1"/>
  <c r="HZ240" i="1"/>
  <c r="IA240" i="1" s="1"/>
  <c r="AQ246" i="1"/>
  <c r="AR241" i="1"/>
  <c r="AS240" i="1" s="1"/>
  <c r="HY267" i="1"/>
  <c r="HZ262" i="1"/>
  <c r="JM267" i="1"/>
  <c r="JN262" i="1"/>
  <c r="BA255" i="1"/>
  <c r="BB250" i="1"/>
  <c r="IS246" i="1"/>
  <c r="IT241" i="1"/>
  <c r="IU240" i="1" s="1"/>
  <c r="CE246" i="1"/>
  <c r="CF241" i="1"/>
  <c r="BK267" i="1"/>
  <c r="BL262" i="1"/>
  <c r="FQ267" i="1"/>
  <c r="FR262" i="1"/>
  <c r="EC255" i="1"/>
  <c r="ED250" i="1"/>
  <c r="AI235" i="1"/>
  <c r="CO246" i="1"/>
  <c r="CP241" i="1"/>
  <c r="CQ240" i="1" s="1"/>
  <c r="JC250" i="1"/>
  <c r="JD245" i="1"/>
  <c r="GK267" i="1"/>
  <c r="GL262" i="1"/>
  <c r="DS240" i="1"/>
  <c r="DT235" i="1"/>
  <c r="DU235" i="1" s="1"/>
  <c r="EM267" i="1"/>
  <c r="EN262" i="1"/>
  <c r="DI245" i="1"/>
  <c r="DJ240" i="1"/>
  <c r="DK240" i="1" s="1"/>
  <c r="GC240" i="1"/>
  <c r="EY235" i="1"/>
  <c r="CY246" i="1"/>
  <c r="CZ241" i="1"/>
  <c r="DA240" i="1" s="1"/>
  <c r="HE267" i="1"/>
  <c r="HF262" i="1"/>
  <c r="JC246" i="1"/>
  <c r="JD241" i="1"/>
  <c r="GA246" i="1"/>
  <c r="GB241" i="1"/>
  <c r="W246" i="1"/>
  <c r="X241" i="1"/>
  <c r="Y240" i="1" s="1"/>
  <c r="EM250" i="1"/>
  <c r="EN245" i="1"/>
  <c r="HO250" i="1"/>
  <c r="HP245" i="1"/>
  <c r="W250" i="1"/>
  <c r="X245" i="1"/>
  <c r="AG245" i="1"/>
  <c r="AH240" i="1"/>
  <c r="HO267" i="1"/>
  <c r="HP262" i="1"/>
  <c r="DS246" i="1"/>
  <c r="DT241" i="1"/>
  <c r="FQ255" i="1"/>
  <c r="FR250" i="1"/>
  <c r="HE246" i="1"/>
  <c r="HF241" i="1"/>
  <c r="HG240" i="1" s="1"/>
  <c r="BK250" i="1"/>
  <c r="BL245" i="1"/>
  <c r="GK246" i="1"/>
  <c r="GL241" i="1"/>
  <c r="BU246" i="1"/>
  <c r="BV241" i="1"/>
  <c r="GA250" i="1"/>
  <c r="GB245" i="1"/>
  <c r="BU267" i="1"/>
  <c r="BV262" i="1"/>
  <c r="EW246" i="1"/>
  <c r="EX241" i="1"/>
  <c r="EW245" i="1"/>
  <c r="EX240" i="1"/>
  <c r="FG267" i="1"/>
  <c r="FH262" i="1"/>
  <c r="CY267" i="1"/>
  <c r="CZ262" i="1"/>
  <c r="GU240" i="1"/>
  <c r="GV235" i="1"/>
  <c r="GW235" i="1" s="1"/>
  <c r="JC267" i="1"/>
  <c r="JD262" i="1"/>
  <c r="GU267" i="1"/>
  <c r="GV262" i="1"/>
  <c r="AQ255" i="1"/>
  <c r="AR250" i="1"/>
  <c r="BK246" i="1"/>
  <c r="BL241" i="1"/>
  <c r="BM240" i="1" s="1"/>
  <c r="BA246" i="1"/>
  <c r="BB241" i="1"/>
  <c r="BC240" i="1" s="1"/>
  <c r="DS267" i="1"/>
  <c r="DT262" i="1"/>
  <c r="II246" i="1"/>
  <c r="IJ241" i="1"/>
  <c r="FG246" i="1"/>
  <c r="FH241" i="1"/>
  <c r="CY250" i="1"/>
  <c r="CZ245" i="1"/>
  <c r="GU246" i="1"/>
  <c r="GV241" i="1"/>
  <c r="CE240" i="1"/>
  <c r="CF235" i="1"/>
  <c r="CG235" i="1" s="1"/>
  <c r="IA235" i="1"/>
  <c r="AQ267" i="1"/>
  <c r="AR262" i="1"/>
  <c r="CO267" i="1"/>
  <c r="CP262" i="1"/>
  <c r="FG240" i="1"/>
  <c r="FH235" i="1"/>
  <c r="FI235" i="1" s="1"/>
  <c r="AG246" i="1"/>
  <c r="AH241" i="1"/>
  <c r="FQ246" i="1"/>
  <c r="FR241" i="1"/>
  <c r="FS240" i="1" s="1"/>
  <c r="IS255" i="1"/>
  <c r="IT250" i="1"/>
  <c r="CE267" i="1"/>
  <c r="CF262" i="1"/>
  <c r="HE255" i="1"/>
  <c r="HF250" i="1"/>
  <c r="BA267" i="1"/>
  <c r="BB262" i="1"/>
  <c r="HO246" i="1"/>
  <c r="HP241" i="1"/>
  <c r="HQ240" i="1" s="1"/>
  <c r="JE240" i="1"/>
  <c r="DK235" i="1"/>
  <c r="JM246" i="1"/>
  <c r="JN241" i="1"/>
  <c r="EC267" i="1"/>
  <c r="ED262" i="1"/>
  <c r="EW267" i="1"/>
  <c r="EX262" i="1"/>
  <c r="II240" i="1"/>
  <c r="IJ235" i="1"/>
  <c r="IK235" i="1" s="1"/>
  <c r="EM246" i="1"/>
  <c r="EN241" i="1"/>
  <c r="EO240" i="1" s="1"/>
  <c r="EY240" i="1" l="1"/>
  <c r="HO251" i="1"/>
  <c r="HP246" i="1"/>
  <c r="HQ245" i="1" s="1"/>
  <c r="CO272" i="1"/>
  <c r="CP267" i="1"/>
  <c r="CY255" i="1"/>
  <c r="CZ250" i="1"/>
  <c r="EM251" i="1"/>
  <c r="EN246" i="1"/>
  <c r="EW272" i="1"/>
  <c r="EX267" i="1"/>
  <c r="JM251" i="1"/>
  <c r="JN246" i="1"/>
  <c r="DS272" i="1"/>
  <c r="DT267" i="1"/>
  <c r="BK251" i="1"/>
  <c r="BL246" i="1"/>
  <c r="GU272" i="1"/>
  <c r="GV267" i="1"/>
  <c r="FG272" i="1"/>
  <c r="FH267" i="1"/>
  <c r="EW251" i="1"/>
  <c r="EX246" i="1"/>
  <c r="GA255" i="1"/>
  <c r="GB250" i="1"/>
  <c r="GK251" i="1"/>
  <c r="GL246" i="1"/>
  <c r="HE251" i="1"/>
  <c r="HF246" i="1"/>
  <c r="HG245" i="1" s="1"/>
  <c r="DS251" i="1"/>
  <c r="DT246" i="1"/>
  <c r="AI240" i="1"/>
  <c r="EM272" i="1"/>
  <c r="EN267" i="1"/>
  <c r="GK272" i="1"/>
  <c r="GL267" i="1"/>
  <c r="CO251" i="1"/>
  <c r="CP246" i="1"/>
  <c r="CQ245" i="1" s="1"/>
  <c r="FQ272" i="1"/>
  <c r="FR267" i="1"/>
  <c r="CE251" i="1"/>
  <c r="CF246" i="1"/>
  <c r="BA260" i="1"/>
  <c r="BB255" i="1"/>
  <c r="HY272" i="1"/>
  <c r="HZ267" i="1"/>
  <c r="HY250" i="1"/>
  <c r="HZ245" i="1"/>
  <c r="HY251" i="1"/>
  <c r="HZ246" i="1"/>
  <c r="EC251" i="1"/>
  <c r="ED246" i="1"/>
  <c r="EE245" i="1" s="1"/>
  <c r="DI251" i="1"/>
  <c r="DJ246" i="1"/>
  <c r="BW240" i="1"/>
  <c r="GM240" i="1"/>
  <c r="HE260" i="1"/>
  <c r="HF255" i="1"/>
  <c r="CY272" i="1"/>
  <c r="CZ267" i="1"/>
  <c r="BM245" i="1"/>
  <c r="AG250" i="1"/>
  <c r="AH245" i="1"/>
  <c r="HO255" i="1"/>
  <c r="HP250" i="1"/>
  <c r="W251" i="1"/>
  <c r="X246" i="1"/>
  <c r="JC251" i="1"/>
  <c r="JD246" i="1"/>
  <c r="JE245" i="1" s="1"/>
  <c r="JO240" i="1"/>
  <c r="BU250" i="1"/>
  <c r="BV245" i="1"/>
  <c r="GK250" i="1"/>
  <c r="GL245" i="1"/>
  <c r="GM245" i="1" s="1"/>
  <c r="IS260" i="1"/>
  <c r="IT255" i="1"/>
  <c r="II245" i="1"/>
  <c r="IJ240" i="1"/>
  <c r="IK240" i="1" s="1"/>
  <c r="BA251" i="1"/>
  <c r="BB246" i="1"/>
  <c r="BC245" i="1" s="1"/>
  <c r="AQ260" i="1"/>
  <c r="AR255" i="1"/>
  <c r="JC272" i="1"/>
  <c r="JD267" i="1"/>
  <c r="EW250" i="1"/>
  <c r="EX245" i="1"/>
  <c r="EY245" i="1" s="1"/>
  <c r="BU272" i="1"/>
  <c r="BV267" i="1"/>
  <c r="BU251" i="1"/>
  <c r="BV246" i="1"/>
  <c r="BK255" i="1"/>
  <c r="BL250" i="1"/>
  <c r="FQ260" i="1"/>
  <c r="FR255" i="1"/>
  <c r="Y245" i="1"/>
  <c r="EO245" i="1"/>
  <c r="CY251" i="1"/>
  <c r="CZ246" i="1"/>
  <c r="DA245" i="1" s="1"/>
  <c r="DI250" i="1"/>
  <c r="DJ245" i="1"/>
  <c r="DS245" i="1"/>
  <c r="DT240" i="1"/>
  <c r="DU240" i="1" s="1"/>
  <c r="JC255" i="1"/>
  <c r="JD250" i="1"/>
  <c r="EC260" i="1"/>
  <c r="ED255" i="1"/>
  <c r="BK272" i="1"/>
  <c r="BL267" i="1"/>
  <c r="IS251" i="1"/>
  <c r="IT246" i="1"/>
  <c r="IU245" i="1" s="1"/>
  <c r="JM272" i="1"/>
  <c r="JN267" i="1"/>
  <c r="AQ251" i="1"/>
  <c r="AR246" i="1"/>
  <c r="AS245" i="1" s="1"/>
  <c r="GA272" i="1"/>
  <c r="GB267" i="1"/>
  <c r="DI272" i="1"/>
  <c r="DJ267" i="1"/>
  <c r="JM250" i="1"/>
  <c r="JN245" i="1"/>
  <c r="JO245" i="1" s="1"/>
  <c r="CO260" i="1"/>
  <c r="CP255" i="1"/>
  <c r="AG251" i="1"/>
  <c r="AH246" i="1"/>
  <c r="CE245" i="1"/>
  <c r="CF240" i="1"/>
  <c r="CG240" i="1" s="1"/>
  <c r="II251" i="1"/>
  <c r="IJ246" i="1"/>
  <c r="EC272" i="1"/>
  <c r="ED267" i="1"/>
  <c r="BA272" i="1"/>
  <c r="BB267" i="1"/>
  <c r="CE272" i="1"/>
  <c r="CF267" i="1"/>
  <c r="FQ251" i="1"/>
  <c r="FR246" i="1"/>
  <c r="FS245" i="1" s="1"/>
  <c r="FG245" i="1"/>
  <c r="FH240" i="1"/>
  <c r="FI240" i="1" s="1"/>
  <c r="AQ272" i="1"/>
  <c r="AR267" i="1"/>
  <c r="GU251" i="1"/>
  <c r="GV246" i="1"/>
  <c r="FG251" i="1"/>
  <c r="FH246" i="1"/>
  <c r="GU245" i="1"/>
  <c r="GV240" i="1"/>
  <c r="GW240" i="1" s="1"/>
  <c r="HO272" i="1"/>
  <c r="HP267" i="1"/>
  <c r="W255" i="1"/>
  <c r="X250" i="1"/>
  <c r="EM255" i="1"/>
  <c r="EN250" i="1"/>
  <c r="GA251" i="1"/>
  <c r="GB246" i="1"/>
  <c r="GC245" i="1" s="1"/>
  <c r="HE272" i="1"/>
  <c r="HF267" i="1"/>
  <c r="II272" i="1"/>
  <c r="IJ267" i="1"/>
  <c r="IS272" i="1"/>
  <c r="IT267" i="1"/>
  <c r="DK245" i="1" l="1"/>
  <c r="IA245" i="1"/>
  <c r="GA256" i="1"/>
  <c r="GB251" i="1"/>
  <c r="GU256" i="1"/>
  <c r="GV251" i="1"/>
  <c r="EC277" i="1"/>
  <c r="ED272" i="1"/>
  <c r="CO265" i="1"/>
  <c r="CP260" i="1"/>
  <c r="IS256" i="1"/>
  <c r="IT251" i="1"/>
  <c r="IU250" i="1" s="1"/>
  <c r="HO260" i="1"/>
  <c r="HP255" i="1"/>
  <c r="II277" i="1"/>
  <c r="IJ272" i="1"/>
  <c r="HE277" i="1"/>
  <c r="HF272" i="1"/>
  <c r="HO277" i="1"/>
  <c r="HP272" i="1"/>
  <c r="FG256" i="1"/>
  <c r="FH251" i="1"/>
  <c r="AQ277" i="1"/>
  <c r="AR272" i="1"/>
  <c r="FQ256" i="1"/>
  <c r="FR251" i="1"/>
  <c r="FS250" i="1" s="1"/>
  <c r="BA277" i="1"/>
  <c r="BB272" i="1"/>
  <c r="II256" i="1"/>
  <c r="IJ251" i="1"/>
  <c r="AG256" i="1"/>
  <c r="AH251" i="1"/>
  <c r="JM255" i="1"/>
  <c r="JN250" i="1"/>
  <c r="GA277" i="1"/>
  <c r="GB272" i="1"/>
  <c r="JM277" i="1"/>
  <c r="JN272" i="1"/>
  <c r="BK277" i="1"/>
  <c r="BL272" i="1"/>
  <c r="JC260" i="1"/>
  <c r="JD255" i="1"/>
  <c r="DI255" i="1"/>
  <c r="DJ250" i="1"/>
  <c r="BK260" i="1"/>
  <c r="BL255" i="1"/>
  <c r="BU277" i="1"/>
  <c r="BV272" i="1"/>
  <c r="JC277" i="1"/>
  <c r="JD272" i="1"/>
  <c r="BA256" i="1"/>
  <c r="BB251" i="1"/>
  <c r="BC250" i="1" s="1"/>
  <c r="IS265" i="1"/>
  <c r="IT260" i="1"/>
  <c r="BU255" i="1"/>
  <c r="BV250" i="1"/>
  <c r="W256" i="1"/>
  <c r="X251" i="1"/>
  <c r="Y250" i="1" s="1"/>
  <c r="AG255" i="1"/>
  <c r="AH250" i="1"/>
  <c r="AI250" i="1" s="1"/>
  <c r="CY277" i="1"/>
  <c r="CZ272" i="1"/>
  <c r="HE265" i="1"/>
  <c r="HF260" i="1"/>
  <c r="DI256" i="1"/>
  <c r="DJ251" i="1"/>
  <c r="HY256" i="1"/>
  <c r="HZ251" i="1"/>
  <c r="HY277" i="1"/>
  <c r="HZ272" i="1"/>
  <c r="CE256" i="1"/>
  <c r="CF251" i="1"/>
  <c r="CO256" i="1"/>
  <c r="CP251" i="1"/>
  <c r="CQ250" i="1" s="1"/>
  <c r="EM277" i="1"/>
  <c r="EN272" i="1"/>
  <c r="EW277" i="1"/>
  <c r="EX272" i="1"/>
  <c r="CY260" i="1"/>
  <c r="CZ255" i="1"/>
  <c r="HO256" i="1"/>
  <c r="HP251" i="1"/>
  <c r="HQ250" i="1" s="1"/>
  <c r="DS256" i="1"/>
  <c r="DT251" i="1"/>
  <c r="GK256" i="1"/>
  <c r="GL251" i="1"/>
  <c r="EW256" i="1"/>
  <c r="EX251" i="1"/>
  <c r="GU277" i="1"/>
  <c r="GV272" i="1"/>
  <c r="DS277" i="1"/>
  <c r="DT272" i="1"/>
  <c r="IS277" i="1"/>
  <c r="IT272" i="1"/>
  <c r="W260" i="1"/>
  <c r="X255" i="1"/>
  <c r="FG250" i="1"/>
  <c r="FH245" i="1"/>
  <c r="FI245" i="1" s="1"/>
  <c r="DI277" i="1"/>
  <c r="DJ272" i="1"/>
  <c r="DS250" i="1"/>
  <c r="DT245" i="1"/>
  <c r="DU245" i="1" s="1"/>
  <c r="BU256" i="1"/>
  <c r="BV251" i="1"/>
  <c r="II250" i="1"/>
  <c r="IJ245" i="1"/>
  <c r="IK245" i="1" s="1"/>
  <c r="JC256" i="1"/>
  <c r="JD251" i="1"/>
  <c r="JE250" i="1" s="1"/>
  <c r="EC256" i="1"/>
  <c r="ED251" i="1"/>
  <c r="EE250" i="1" s="1"/>
  <c r="HY255" i="1"/>
  <c r="HZ250" i="1"/>
  <c r="IA250" i="1" s="1"/>
  <c r="BA265" i="1"/>
  <c r="BB260" i="1"/>
  <c r="FQ277" i="1"/>
  <c r="FR272" i="1"/>
  <c r="GK277" i="1"/>
  <c r="GL272" i="1"/>
  <c r="GC250" i="1"/>
  <c r="JM256" i="1"/>
  <c r="JN251" i="1"/>
  <c r="EM256" i="1"/>
  <c r="EN251" i="1"/>
  <c r="EO250" i="1" s="1"/>
  <c r="CO277" i="1"/>
  <c r="CP272" i="1"/>
  <c r="GU250" i="1"/>
  <c r="GV245" i="1"/>
  <c r="GW245" i="1" s="1"/>
  <c r="CE277" i="1"/>
  <c r="CF272" i="1"/>
  <c r="CE250" i="1"/>
  <c r="CF245" i="1"/>
  <c r="CG245" i="1" s="1"/>
  <c r="AQ256" i="1"/>
  <c r="AR251" i="1"/>
  <c r="AS250" i="1" s="1"/>
  <c r="EC265" i="1"/>
  <c r="ED260" i="1"/>
  <c r="CY256" i="1"/>
  <c r="CZ251" i="1"/>
  <c r="DA250" i="1" s="1"/>
  <c r="FQ265" i="1"/>
  <c r="FR260" i="1"/>
  <c r="EW255" i="1"/>
  <c r="EX250" i="1"/>
  <c r="AQ265" i="1"/>
  <c r="AR260" i="1"/>
  <c r="GK255" i="1"/>
  <c r="GL250" i="1"/>
  <c r="EM260" i="1"/>
  <c r="EN255" i="1"/>
  <c r="BW245" i="1"/>
  <c r="AI245" i="1"/>
  <c r="HE256" i="1"/>
  <c r="HF251" i="1"/>
  <c r="HG250" i="1" s="1"/>
  <c r="GA260" i="1"/>
  <c r="GB255" i="1"/>
  <c r="FG277" i="1"/>
  <c r="FH272" i="1"/>
  <c r="BK256" i="1"/>
  <c r="BL251" i="1"/>
  <c r="BM250" i="1" s="1"/>
  <c r="GM250" i="1" l="1"/>
  <c r="EY250" i="1"/>
  <c r="FG282" i="1"/>
  <c r="FH277" i="1"/>
  <c r="HE261" i="1"/>
  <c r="HF256" i="1"/>
  <c r="HG255" i="1" s="1"/>
  <c r="EM265" i="1"/>
  <c r="EN260" i="1"/>
  <c r="AQ270" i="1"/>
  <c r="AR265" i="1"/>
  <c r="FQ270" i="1"/>
  <c r="FR265" i="1"/>
  <c r="EC270" i="1"/>
  <c r="ED265" i="1"/>
  <c r="CE255" i="1"/>
  <c r="CF250" i="1"/>
  <c r="CG250" i="1" s="1"/>
  <c r="GU255" i="1"/>
  <c r="GV250" i="1"/>
  <c r="GW250" i="1" s="1"/>
  <c r="CO282" i="1"/>
  <c r="CP277" i="1"/>
  <c r="JM261" i="1"/>
  <c r="JN256" i="1"/>
  <c r="II255" i="1"/>
  <c r="IJ250" i="1"/>
  <c r="IK250" i="1" s="1"/>
  <c r="DS255" i="1"/>
  <c r="DT250" i="1"/>
  <c r="DU250" i="1" s="1"/>
  <c r="FG255" i="1"/>
  <c r="FH250" i="1"/>
  <c r="FI250" i="1" s="1"/>
  <c r="CY265" i="1"/>
  <c r="CZ260" i="1"/>
  <c r="EM282" i="1"/>
  <c r="EN277" i="1"/>
  <c r="CE261" i="1"/>
  <c r="CF256" i="1"/>
  <c r="HY261" i="1"/>
  <c r="HZ256" i="1"/>
  <c r="HE270" i="1"/>
  <c r="HF265" i="1"/>
  <c r="AG260" i="1"/>
  <c r="AH255" i="1"/>
  <c r="BU260" i="1"/>
  <c r="BV255" i="1"/>
  <c r="BA261" i="1"/>
  <c r="BB256" i="1"/>
  <c r="BC255" i="1" s="1"/>
  <c r="BU282" i="1"/>
  <c r="BV277" i="1"/>
  <c r="DI260" i="1"/>
  <c r="DJ255" i="1"/>
  <c r="BK282" i="1"/>
  <c r="BL277" i="1"/>
  <c r="GA282" i="1"/>
  <c r="GB277" i="1"/>
  <c r="AG261" i="1"/>
  <c r="AH256" i="1"/>
  <c r="BA282" i="1"/>
  <c r="BB277" i="1"/>
  <c r="AQ282" i="1"/>
  <c r="AR277" i="1"/>
  <c r="CO270" i="1"/>
  <c r="CP265" i="1"/>
  <c r="GU261" i="1"/>
  <c r="GV256" i="1"/>
  <c r="FQ282" i="1"/>
  <c r="FR277" i="1"/>
  <c r="IS282" i="1"/>
  <c r="IT277" i="1"/>
  <c r="GU282" i="1"/>
  <c r="GV277" i="1"/>
  <c r="GK261" i="1"/>
  <c r="GL256" i="1"/>
  <c r="JO250" i="1"/>
  <c r="HO282" i="1"/>
  <c r="HP277" i="1"/>
  <c r="II282" i="1"/>
  <c r="IJ277" i="1"/>
  <c r="HY260" i="1"/>
  <c r="HZ255" i="1"/>
  <c r="BK261" i="1"/>
  <c r="BL256" i="1"/>
  <c r="BM255" i="1" s="1"/>
  <c r="GA265" i="1"/>
  <c r="GB260" i="1"/>
  <c r="GK260" i="1"/>
  <c r="GL255" i="1"/>
  <c r="EW260" i="1"/>
  <c r="EX255" i="1"/>
  <c r="CY261" i="1"/>
  <c r="CZ256" i="1"/>
  <c r="AQ261" i="1"/>
  <c r="AR256" i="1"/>
  <c r="AS255" i="1" s="1"/>
  <c r="CE282" i="1"/>
  <c r="CF277" i="1"/>
  <c r="EM261" i="1"/>
  <c r="EN256" i="1"/>
  <c r="EO255" i="1" s="1"/>
  <c r="JC261" i="1"/>
  <c r="JD256" i="1"/>
  <c r="JE255" i="1" s="1"/>
  <c r="BU261" i="1"/>
  <c r="BV256" i="1"/>
  <c r="DI282" i="1"/>
  <c r="DJ277" i="1"/>
  <c r="HO261" i="1"/>
  <c r="HP256" i="1"/>
  <c r="HQ255" i="1" s="1"/>
  <c r="EW282" i="1"/>
  <c r="EX277" i="1"/>
  <c r="CO261" i="1"/>
  <c r="CP256" i="1"/>
  <c r="CQ255" i="1" s="1"/>
  <c r="HY282" i="1"/>
  <c r="HZ277" i="1"/>
  <c r="DI261" i="1"/>
  <c r="DJ256" i="1"/>
  <c r="CY282" i="1"/>
  <c r="CZ277" i="1"/>
  <c r="W261" i="1"/>
  <c r="X256" i="1"/>
  <c r="Y255" i="1" s="1"/>
  <c r="IS270" i="1"/>
  <c r="IT265" i="1"/>
  <c r="JC282" i="1"/>
  <c r="JD277" i="1"/>
  <c r="BK265" i="1"/>
  <c r="BL260" i="1"/>
  <c r="JC265" i="1"/>
  <c r="JD260" i="1"/>
  <c r="JM282" i="1"/>
  <c r="JN277" i="1"/>
  <c r="JM260" i="1"/>
  <c r="JN255" i="1"/>
  <c r="II261" i="1"/>
  <c r="IJ256" i="1"/>
  <c r="FQ261" i="1"/>
  <c r="FR256" i="1"/>
  <c r="FS255" i="1" s="1"/>
  <c r="FG261" i="1"/>
  <c r="FH256" i="1"/>
  <c r="IS261" i="1"/>
  <c r="IT256" i="1"/>
  <c r="IU255" i="1" s="1"/>
  <c r="EC282" i="1"/>
  <c r="ED277" i="1"/>
  <c r="GK282" i="1"/>
  <c r="GL277" i="1"/>
  <c r="BA270" i="1"/>
  <c r="BB265" i="1"/>
  <c r="EC261" i="1"/>
  <c r="ED256" i="1"/>
  <c r="EE255" i="1" s="1"/>
  <c r="W265" i="1"/>
  <c r="X260" i="1"/>
  <c r="DS282" i="1"/>
  <c r="DT277" i="1"/>
  <c r="EW261" i="1"/>
  <c r="EX256" i="1"/>
  <c r="DS261" i="1"/>
  <c r="DT256" i="1"/>
  <c r="DA255" i="1"/>
  <c r="BW250" i="1"/>
  <c r="DK250" i="1"/>
  <c r="HE282" i="1"/>
  <c r="HF277" i="1"/>
  <c r="HO265" i="1"/>
  <c r="HP260" i="1"/>
  <c r="GA261" i="1"/>
  <c r="GB256" i="1"/>
  <c r="GC255" i="1" s="1"/>
  <c r="JO255" i="1" l="1"/>
  <c r="GM255" i="1"/>
  <c r="AI255" i="1"/>
  <c r="HO270" i="1"/>
  <c r="HP265" i="1"/>
  <c r="FQ266" i="1"/>
  <c r="FR261" i="1"/>
  <c r="FS260" i="1" s="1"/>
  <c r="GA266" i="1"/>
  <c r="GB261" i="1"/>
  <c r="DS266" i="1"/>
  <c r="DT261" i="1"/>
  <c r="DS287" i="1"/>
  <c r="DT282" i="1"/>
  <c r="EC266" i="1"/>
  <c r="ED261" i="1"/>
  <c r="EE260" i="1" s="1"/>
  <c r="GK287" i="1"/>
  <c r="GL282" i="1"/>
  <c r="EC287" i="1"/>
  <c r="ED282" i="1"/>
  <c r="BU266" i="1"/>
  <c r="BV261" i="1"/>
  <c r="EY255" i="1"/>
  <c r="GC260" i="1"/>
  <c r="IA255" i="1"/>
  <c r="GK266" i="1"/>
  <c r="GL261" i="1"/>
  <c r="IS287" i="1"/>
  <c r="IT282" i="1"/>
  <c r="BW255" i="1"/>
  <c r="W270" i="1"/>
  <c r="X265" i="1"/>
  <c r="JM265" i="1"/>
  <c r="JN260" i="1"/>
  <c r="HE287" i="1"/>
  <c r="HF282" i="1"/>
  <c r="FG266" i="1"/>
  <c r="FH261" i="1"/>
  <c r="II266" i="1"/>
  <c r="IJ261" i="1"/>
  <c r="JM287" i="1"/>
  <c r="JN282" i="1"/>
  <c r="BK270" i="1"/>
  <c r="BL265" i="1"/>
  <c r="IS275" i="1"/>
  <c r="IT270" i="1"/>
  <c r="CY287" i="1"/>
  <c r="CZ282" i="1"/>
  <c r="HY287" i="1"/>
  <c r="HZ282" i="1"/>
  <c r="EW287" i="1"/>
  <c r="EX282" i="1"/>
  <c r="EM266" i="1"/>
  <c r="EN261" i="1"/>
  <c r="AQ266" i="1"/>
  <c r="AR261" i="1"/>
  <c r="AS260" i="1" s="1"/>
  <c r="EW265" i="1"/>
  <c r="EX260" i="1"/>
  <c r="GA270" i="1"/>
  <c r="GB265" i="1"/>
  <c r="HY265" i="1"/>
  <c r="HZ260" i="1"/>
  <c r="HO287" i="1"/>
  <c r="HP282" i="1"/>
  <c r="GU266" i="1"/>
  <c r="GV261" i="1"/>
  <c r="AQ287" i="1"/>
  <c r="AR282" i="1"/>
  <c r="AG266" i="1"/>
  <c r="AH261" i="1"/>
  <c r="BK287" i="1"/>
  <c r="BL282" i="1"/>
  <c r="BU287" i="1"/>
  <c r="BV282" i="1"/>
  <c r="BU265" i="1"/>
  <c r="BV260" i="1"/>
  <c r="BW260" i="1" s="1"/>
  <c r="HE275" i="1"/>
  <c r="HF270" i="1"/>
  <c r="CE266" i="1"/>
  <c r="CF261" i="1"/>
  <c r="CY270" i="1"/>
  <c r="CZ265" i="1"/>
  <c r="DS260" i="1"/>
  <c r="DT255" i="1"/>
  <c r="DU255" i="1" s="1"/>
  <c r="JM266" i="1"/>
  <c r="JN261" i="1"/>
  <c r="GU260" i="1"/>
  <c r="GV255" i="1"/>
  <c r="GW255" i="1" s="1"/>
  <c r="EC275" i="1"/>
  <c r="ED270" i="1"/>
  <c r="AQ275" i="1"/>
  <c r="AR270" i="1"/>
  <c r="HE266" i="1"/>
  <c r="HF261" i="1"/>
  <c r="HG260" i="1" s="1"/>
  <c r="BA275" i="1"/>
  <c r="BB270" i="1"/>
  <c r="DI287" i="1"/>
  <c r="DJ282" i="1"/>
  <c r="JC266" i="1"/>
  <c r="JD261" i="1"/>
  <c r="JE260" i="1" s="1"/>
  <c r="GU287" i="1"/>
  <c r="GV282" i="1"/>
  <c r="FQ287" i="1"/>
  <c r="FR282" i="1"/>
  <c r="DK255" i="1"/>
  <c r="EO260" i="1"/>
  <c r="EW266" i="1"/>
  <c r="EX261" i="1"/>
  <c r="IS266" i="1"/>
  <c r="IT261" i="1"/>
  <c r="IU260" i="1" s="1"/>
  <c r="JC270" i="1"/>
  <c r="JD265" i="1"/>
  <c r="JC287" i="1"/>
  <c r="JD282" i="1"/>
  <c r="W266" i="1"/>
  <c r="X261" i="1"/>
  <c r="Y260" i="1" s="1"/>
  <c r="DI266" i="1"/>
  <c r="DJ261" i="1"/>
  <c r="CO266" i="1"/>
  <c r="CP261" i="1"/>
  <c r="CQ260" i="1" s="1"/>
  <c r="HO266" i="1"/>
  <c r="HP261" i="1"/>
  <c r="HQ260" i="1" s="1"/>
  <c r="CE287" i="1"/>
  <c r="CF282" i="1"/>
  <c r="CY266" i="1"/>
  <c r="CZ261" i="1"/>
  <c r="DA260" i="1" s="1"/>
  <c r="GK265" i="1"/>
  <c r="GL260" i="1"/>
  <c r="GM260" i="1" s="1"/>
  <c r="BK266" i="1"/>
  <c r="BL261" i="1"/>
  <c r="BM260" i="1" s="1"/>
  <c r="II287" i="1"/>
  <c r="IJ282" i="1"/>
  <c r="CO275" i="1"/>
  <c r="CP270" i="1"/>
  <c r="BA287" i="1"/>
  <c r="BB282" i="1"/>
  <c r="GA287" i="1"/>
  <c r="GB282" i="1"/>
  <c r="DI265" i="1"/>
  <c r="DJ260" i="1"/>
  <c r="DK260" i="1" s="1"/>
  <c r="BA266" i="1"/>
  <c r="BB261" i="1"/>
  <c r="BC260" i="1" s="1"/>
  <c r="AG265" i="1"/>
  <c r="AH260" i="1"/>
  <c r="AI260" i="1" s="1"/>
  <c r="HY266" i="1"/>
  <c r="HZ261" i="1"/>
  <c r="EM287" i="1"/>
  <c r="EN282" i="1"/>
  <c r="FG260" i="1"/>
  <c r="FH255" i="1"/>
  <c r="FI255" i="1" s="1"/>
  <c r="II260" i="1"/>
  <c r="IJ255" i="1"/>
  <c r="IK255" i="1" s="1"/>
  <c r="CO287" i="1"/>
  <c r="CP282" i="1"/>
  <c r="CE260" i="1"/>
  <c r="CF255" i="1"/>
  <c r="CG255" i="1" s="1"/>
  <c r="FQ275" i="1"/>
  <c r="FR270" i="1"/>
  <c r="EM270" i="1"/>
  <c r="EN265" i="1"/>
  <c r="FG287" i="1"/>
  <c r="FH282" i="1"/>
  <c r="FQ280" i="1" l="1"/>
  <c r="FR275" i="1"/>
  <c r="HY271" i="1"/>
  <c r="HZ266" i="1"/>
  <c r="CO280" i="1"/>
  <c r="CP275" i="1"/>
  <c r="HO271" i="1"/>
  <c r="HP266" i="1"/>
  <c r="DJ287" i="1"/>
  <c r="DI296" i="1"/>
  <c r="DI302" i="1" s="1"/>
  <c r="AQ280" i="1"/>
  <c r="AR275" i="1"/>
  <c r="GU265" i="1"/>
  <c r="GV260" i="1"/>
  <c r="GW260" i="1" s="1"/>
  <c r="DS265" i="1"/>
  <c r="DT260" i="1"/>
  <c r="DU260" i="1" s="1"/>
  <c r="CE271" i="1"/>
  <c r="CF266" i="1"/>
  <c r="BU270" i="1"/>
  <c r="BV265" i="1"/>
  <c r="BL287" i="1"/>
  <c r="BK296" i="1"/>
  <c r="BK302" i="1" s="1"/>
  <c r="AR287" i="1"/>
  <c r="AQ296" i="1"/>
  <c r="AQ302" i="1" s="1"/>
  <c r="HP287" i="1"/>
  <c r="HO296" i="1"/>
  <c r="HO302" i="1" s="1"/>
  <c r="GA275" i="1"/>
  <c r="GB270" i="1"/>
  <c r="AQ271" i="1"/>
  <c r="AR266" i="1"/>
  <c r="AS265" i="1" s="1"/>
  <c r="EX287" i="1"/>
  <c r="EW296" i="1"/>
  <c r="EW302" i="1" s="1"/>
  <c r="CZ287" i="1"/>
  <c r="CY296" i="1"/>
  <c r="CY302" i="1" s="1"/>
  <c r="BK275" i="1"/>
  <c r="BL270" i="1"/>
  <c r="II271" i="1"/>
  <c r="IJ266" i="1"/>
  <c r="JM270" i="1"/>
  <c r="JN265" i="1"/>
  <c r="GK271" i="1"/>
  <c r="GL266" i="1"/>
  <c r="CP287" i="1"/>
  <c r="CO296" i="1"/>
  <c r="CO302" i="1" s="1"/>
  <c r="BA271" i="1"/>
  <c r="BB266" i="1"/>
  <c r="BC265" i="1" s="1"/>
  <c r="BK271" i="1"/>
  <c r="BL266" i="1"/>
  <c r="BM265" i="1" s="1"/>
  <c r="DI271" i="1"/>
  <c r="DJ266" i="1"/>
  <c r="JD287" i="1"/>
  <c r="JC296" i="1"/>
  <c r="JC302" i="1" s="1"/>
  <c r="IS271" i="1"/>
  <c r="IT266" i="1"/>
  <c r="IU265" i="1" s="1"/>
  <c r="FR287" i="1"/>
  <c r="FQ296" i="1"/>
  <c r="FQ302" i="1" s="1"/>
  <c r="IA260" i="1"/>
  <c r="EY260" i="1"/>
  <c r="BU271" i="1"/>
  <c r="BV266" i="1"/>
  <c r="ED287" i="1"/>
  <c r="EC296" i="1"/>
  <c r="EC302" i="1" s="1"/>
  <c r="EC271" i="1"/>
  <c r="ED266" i="1"/>
  <c r="EE265" i="1" s="1"/>
  <c r="DS271" i="1"/>
  <c r="DT266" i="1"/>
  <c r="FQ271" i="1"/>
  <c r="FR266" i="1"/>
  <c r="FS265" i="1" s="1"/>
  <c r="FH287" i="1"/>
  <c r="FG296" i="1"/>
  <c r="FG302" i="1" s="1"/>
  <c r="JC271" i="1"/>
  <c r="JD266" i="1"/>
  <c r="JE265" i="1" s="1"/>
  <c r="HE271" i="1"/>
  <c r="HF266" i="1"/>
  <c r="HG265" i="1" s="1"/>
  <c r="EC280" i="1"/>
  <c r="ED275" i="1"/>
  <c r="JM271" i="1"/>
  <c r="JN266" i="1"/>
  <c r="CY275" i="1"/>
  <c r="CZ270" i="1"/>
  <c r="HE280" i="1"/>
  <c r="HF275" i="1"/>
  <c r="BV287" i="1"/>
  <c r="BU296" i="1"/>
  <c r="BU302" i="1" s="1"/>
  <c r="AG271" i="1"/>
  <c r="AH266" i="1"/>
  <c r="GU271" i="1"/>
  <c r="GV266" i="1"/>
  <c r="HY270" i="1"/>
  <c r="HZ265" i="1"/>
  <c r="IA265" i="1" s="1"/>
  <c r="EW270" i="1"/>
  <c r="EX265" i="1"/>
  <c r="EM271" i="1"/>
  <c r="EN266" i="1"/>
  <c r="EO265" i="1" s="1"/>
  <c r="HZ287" i="1"/>
  <c r="HY296" i="1"/>
  <c r="HY302" i="1" s="1"/>
  <c r="IS280" i="1"/>
  <c r="IT275" i="1"/>
  <c r="JN287" i="1"/>
  <c r="JM296" i="1"/>
  <c r="JM302" i="1" s="1"/>
  <c r="FG271" i="1"/>
  <c r="FH266" i="1"/>
  <c r="HF287" i="1"/>
  <c r="HE296" i="1"/>
  <c r="HE302" i="1" s="1"/>
  <c r="W275" i="1"/>
  <c r="X270" i="1"/>
  <c r="IT287" i="1"/>
  <c r="IS296" i="1"/>
  <c r="IS302" i="1" s="1"/>
  <c r="HQ265" i="1"/>
  <c r="FG265" i="1"/>
  <c r="FH260" i="1"/>
  <c r="FI260" i="1" s="1"/>
  <c r="GB287" i="1"/>
  <c r="GA296" i="1"/>
  <c r="GA302" i="1" s="1"/>
  <c r="CY271" i="1"/>
  <c r="CZ266" i="1"/>
  <c r="DA265" i="1" s="1"/>
  <c r="EM275" i="1"/>
  <c r="EN270" i="1"/>
  <c r="CE265" i="1"/>
  <c r="CF260" i="1"/>
  <c r="CG260" i="1" s="1"/>
  <c r="II265" i="1"/>
  <c r="IJ260" i="1"/>
  <c r="IK260" i="1" s="1"/>
  <c r="EN287" i="1"/>
  <c r="EM296" i="1"/>
  <c r="EM302" i="1" s="1"/>
  <c r="AG270" i="1"/>
  <c r="AH265" i="1"/>
  <c r="AI265" i="1" s="1"/>
  <c r="DI270" i="1"/>
  <c r="DJ265" i="1"/>
  <c r="DK265" i="1" s="1"/>
  <c r="BB287" i="1"/>
  <c r="BA296" i="1"/>
  <c r="BA302" i="1" s="1"/>
  <c r="IJ287" i="1"/>
  <c r="II296" i="1"/>
  <c r="II302" i="1" s="1"/>
  <c r="GK270" i="1"/>
  <c r="GL265" i="1"/>
  <c r="GM265" i="1" s="1"/>
  <c r="CF287" i="1"/>
  <c r="CE296" i="1"/>
  <c r="CE302" i="1" s="1"/>
  <c r="CO271" i="1"/>
  <c r="CP266" i="1"/>
  <c r="CQ265" i="1" s="1"/>
  <c r="W271" i="1"/>
  <c r="X266" i="1"/>
  <c r="Y265" i="1" s="1"/>
  <c r="JC275" i="1"/>
  <c r="JD270" i="1"/>
  <c r="EW271" i="1"/>
  <c r="EX266" i="1"/>
  <c r="GV287" i="1"/>
  <c r="GU296" i="1"/>
  <c r="GU302" i="1" s="1"/>
  <c r="BA280" i="1"/>
  <c r="BB275" i="1"/>
  <c r="JO260" i="1"/>
  <c r="GL287" i="1"/>
  <c r="GK296" i="1"/>
  <c r="GK302" i="1" s="1"/>
  <c r="DT287" i="1"/>
  <c r="DS296" i="1"/>
  <c r="DS302" i="1" s="1"/>
  <c r="GA271" i="1"/>
  <c r="GB266" i="1"/>
  <c r="GC265" i="1" s="1"/>
  <c r="HO275" i="1"/>
  <c r="HP270" i="1"/>
  <c r="BA285" i="1" l="1"/>
  <c r="BB280" i="1"/>
  <c r="GA276" i="1"/>
  <c r="GB271" i="1"/>
  <c r="BA307" i="1"/>
  <c r="BB302" i="1"/>
  <c r="HO280" i="1"/>
  <c r="HP275" i="1"/>
  <c r="CE307" i="1"/>
  <c r="CF302" i="1"/>
  <c r="II307" i="1"/>
  <c r="IJ302" i="1"/>
  <c r="EM307" i="1"/>
  <c r="EN302" i="1"/>
  <c r="EW275" i="1"/>
  <c r="EX270" i="1"/>
  <c r="GU276" i="1"/>
  <c r="GV271" i="1"/>
  <c r="CY280" i="1"/>
  <c r="CZ275" i="1"/>
  <c r="EC285" i="1"/>
  <c r="ED280" i="1"/>
  <c r="FG307" i="1"/>
  <c r="FH302" i="1"/>
  <c r="EC307" i="1"/>
  <c r="ED302" i="1"/>
  <c r="IS276" i="1"/>
  <c r="IT271" i="1"/>
  <c r="IU270" i="1" s="1"/>
  <c r="DI276" i="1"/>
  <c r="DJ271" i="1"/>
  <c r="BA276" i="1"/>
  <c r="BB271" i="1"/>
  <c r="BC270" i="1" s="1"/>
  <c r="GK276" i="1"/>
  <c r="GL271" i="1"/>
  <c r="II276" i="1"/>
  <c r="IJ271" i="1"/>
  <c r="AQ276" i="1"/>
  <c r="AR271" i="1"/>
  <c r="AS270" i="1" s="1"/>
  <c r="CE276" i="1"/>
  <c r="CF271" i="1"/>
  <c r="GU270" i="1"/>
  <c r="GV265" i="1"/>
  <c r="GW265" i="1" s="1"/>
  <c r="GK307" i="1"/>
  <c r="GL302" i="1"/>
  <c r="EW276" i="1"/>
  <c r="EX271" i="1"/>
  <c r="DI275" i="1"/>
  <c r="DJ270" i="1"/>
  <c r="DK270" i="1" s="1"/>
  <c r="CE270" i="1"/>
  <c r="CF265" i="1"/>
  <c r="CG265" i="1" s="1"/>
  <c r="CY276" i="1"/>
  <c r="CZ271" i="1"/>
  <c r="FG270" i="1"/>
  <c r="FH265" i="1"/>
  <c r="FI265" i="1" s="1"/>
  <c r="JC276" i="1"/>
  <c r="JD271" i="1"/>
  <c r="JE270" i="1" s="1"/>
  <c r="DS276" i="1"/>
  <c r="DT271" i="1"/>
  <c r="FQ307" i="1"/>
  <c r="FR302" i="1"/>
  <c r="JC307" i="1"/>
  <c r="JD302" i="1"/>
  <c r="CO307" i="1"/>
  <c r="CP302" i="1"/>
  <c r="JO265" i="1"/>
  <c r="EW307" i="1"/>
  <c r="EX302" i="1"/>
  <c r="GC270" i="1"/>
  <c r="AQ307" i="1"/>
  <c r="AR302" i="1"/>
  <c r="BW265" i="1"/>
  <c r="HO276" i="1"/>
  <c r="HP271" i="1"/>
  <c r="HY276" i="1"/>
  <c r="HZ271" i="1"/>
  <c r="GA307" i="1"/>
  <c r="GB302" i="1"/>
  <c r="FG276" i="1"/>
  <c r="FH271" i="1"/>
  <c r="IS285" i="1"/>
  <c r="IT280" i="1"/>
  <c r="EM276" i="1"/>
  <c r="EN271" i="1"/>
  <c r="HY275" i="1"/>
  <c r="HZ270" i="1"/>
  <c r="AG276" i="1"/>
  <c r="AH271" i="1"/>
  <c r="HE285" i="1"/>
  <c r="HF280" i="1"/>
  <c r="JM276" i="1"/>
  <c r="JN271" i="1"/>
  <c r="HE276" i="1"/>
  <c r="HF271" i="1"/>
  <c r="HG270" i="1" s="1"/>
  <c r="BK276" i="1"/>
  <c r="BL271" i="1"/>
  <c r="BM270" i="1" s="1"/>
  <c r="JM275" i="1"/>
  <c r="JN270" i="1"/>
  <c r="BK280" i="1"/>
  <c r="BL275" i="1"/>
  <c r="GA280" i="1"/>
  <c r="GB275" i="1"/>
  <c r="BU275" i="1"/>
  <c r="BV270" i="1"/>
  <c r="DS270" i="1"/>
  <c r="DT265" i="1"/>
  <c r="DU265" i="1" s="1"/>
  <c r="AQ285" i="1"/>
  <c r="AR280" i="1"/>
  <c r="W276" i="1"/>
  <c r="X271" i="1"/>
  <c r="Y270" i="1" s="1"/>
  <c r="GU307" i="1"/>
  <c r="GV302" i="1"/>
  <c r="EO270" i="1"/>
  <c r="W280" i="1"/>
  <c r="X275" i="1"/>
  <c r="HQ270" i="1"/>
  <c r="DS307" i="1"/>
  <c r="DT302" i="1"/>
  <c r="JC280" i="1"/>
  <c r="JD275" i="1"/>
  <c r="CO276" i="1"/>
  <c r="CP271" i="1"/>
  <c r="CQ270" i="1" s="1"/>
  <c r="GK275" i="1"/>
  <c r="GL270" i="1"/>
  <c r="GM270" i="1" s="1"/>
  <c r="AG275" i="1"/>
  <c r="AH270" i="1"/>
  <c r="II270" i="1"/>
  <c r="IJ265" i="1"/>
  <c r="IK265" i="1" s="1"/>
  <c r="EM280" i="1"/>
  <c r="EN275" i="1"/>
  <c r="IS307" i="1"/>
  <c r="IT302" i="1"/>
  <c r="HE307" i="1"/>
  <c r="HF302" i="1"/>
  <c r="JM307" i="1"/>
  <c r="JN302" i="1"/>
  <c r="HY307" i="1"/>
  <c r="HZ302" i="1"/>
  <c r="EY265" i="1"/>
  <c r="BU307" i="1"/>
  <c r="BV302" i="1"/>
  <c r="DA270" i="1"/>
  <c r="FQ276" i="1"/>
  <c r="FR271" i="1"/>
  <c r="FS270" i="1" s="1"/>
  <c r="EC276" i="1"/>
  <c r="ED271" i="1"/>
  <c r="EE270" i="1" s="1"/>
  <c r="BU276" i="1"/>
  <c r="BV271" i="1"/>
  <c r="CY307" i="1"/>
  <c r="CZ302" i="1"/>
  <c r="HO307" i="1"/>
  <c r="HP302" i="1"/>
  <c r="BK307" i="1"/>
  <c r="BL302" i="1"/>
  <c r="DI307" i="1"/>
  <c r="DJ302" i="1"/>
  <c r="CO285" i="1"/>
  <c r="CP280" i="1"/>
  <c r="FQ285" i="1"/>
  <c r="FR280" i="1"/>
  <c r="AI270" i="1" l="1"/>
  <c r="JO270" i="1"/>
  <c r="IA270" i="1"/>
  <c r="FQ294" i="1"/>
  <c r="FR285" i="1"/>
  <c r="BU281" i="1"/>
  <c r="BV276" i="1"/>
  <c r="IS312" i="1"/>
  <c r="IT307" i="1"/>
  <c r="JC285" i="1"/>
  <c r="JD280" i="1"/>
  <c r="HY312" i="1"/>
  <c r="HZ307" i="1"/>
  <c r="HE312" i="1"/>
  <c r="HF307" i="1"/>
  <c r="EM285" i="1"/>
  <c r="EN280" i="1"/>
  <c r="AG280" i="1"/>
  <c r="AH275" i="1"/>
  <c r="CO281" i="1"/>
  <c r="CP276" i="1"/>
  <c r="CQ275" i="1" s="1"/>
  <c r="DS312" i="1"/>
  <c r="DT307" i="1"/>
  <c r="W281" i="1"/>
  <c r="X276" i="1"/>
  <c r="AQ294" i="1"/>
  <c r="AR285" i="1"/>
  <c r="BU280" i="1"/>
  <c r="BV275" i="1"/>
  <c r="BK285" i="1"/>
  <c r="BL280" i="1"/>
  <c r="BK281" i="1"/>
  <c r="BL276" i="1"/>
  <c r="JC312" i="1"/>
  <c r="JD307" i="1"/>
  <c r="DS281" i="1"/>
  <c r="DT276" i="1"/>
  <c r="EY270" i="1"/>
  <c r="GA281" i="1"/>
  <c r="GB276" i="1"/>
  <c r="GC275" i="1" s="1"/>
  <c r="DI312" i="1"/>
  <c r="DJ307" i="1"/>
  <c r="BU312" i="1"/>
  <c r="BV307" i="1"/>
  <c r="JM281" i="1"/>
  <c r="JN276" i="1"/>
  <c r="AG281" i="1"/>
  <c r="AH276" i="1"/>
  <c r="EM281" i="1"/>
  <c r="EN276" i="1"/>
  <c r="FG281" i="1"/>
  <c r="FH276" i="1"/>
  <c r="HY281" i="1"/>
  <c r="HZ276" i="1"/>
  <c r="CY281" i="1"/>
  <c r="CZ276" i="1"/>
  <c r="DA275" i="1" s="1"/>
  <c r="DI280" i="1"/>
  <c r="DJ275" i="1"/>
  <c r="GK312" i="1"/>
  <c r="GL307" i="1"/>
  <c r="CE281" i="1"/>
  <c r="CF276" i="1"/>
  <c r="II281" i="1"/>
  <c r="IJ276" i="1"/>
  <c r="BA281" i="1"/>
  <c r="BB276" i="1"/>
  <c r="BC275" i="1" s="1"/>
  <c r="IS281" i="1"/>
  <c r="IT276" i="1"/>
  <c r="IU275" i="1" s="1"/>
  <c r="FG312" i="1"/>
  <c r="FH307" i="1"/>
  <c r="CY285" i="1"/>
  <c r="CZ280" i="1"/>
  <c r="EW280" i="1"/>
  <c r="EX275" i="1"/>
  <c r="II312" i="1"/>
  <c r="IJ307" i="1"/>
  <c r="BA312" i="1"/>
  <c r="BB307" i="1"/>
  <c r="HO312" i="1"/>
  <c r="HP307" i="1"/>
  <c r="JM312" i="1"/>
  <c r="JN307" i="1"/>
  <c r="GK280" i="1"/>
  <c r="GL275" i="1"/>
  <c r="GU312" i="1"/>
  <c r="GV307" i="1"/>
  <c r="DS275" i="1"/>
  <c r="DT270" i="1"/>
  <c r="DU270" i="1" s="1"/>
  <c r="JM280" i="1"/>
  <c r="JN275" i="1"/>
  <c r="JO275" i="1" s="1"/>
  <c r="EW312" i="1"/>
  <c r="EX307" i="1"/>
  <c r="CO312" i="1"/>
  <c r="CP307" i="1"/>
  <c r="FQ312" i="1"/>
  <c r="FR307" i="1"/>
  <c r="JC281" i="1"/>
  <c r="JD276" i="1"/>
  <c r="JE275" i="1" s="1"/>
  <c r="BA294" i="1"/>
  <c r="BB285" i="1"/>
  <c r="FQ281" i="1"/>
  <c r="FR276" i="1"/>
  <c r="FS275" i="1" s="1"/>
  <c r="II275" i="1"/>
  <c r="IJ270" i="1"/>
  <c r="IK270" i="1" s="1"/>
  <c r="Y275" i="1"/>
  <c r="GA285" i="1"/>
  <c r="GB280" i="1"/>
  <c r="CO294" i="1"/>
  <c r="CP285" i="1"/>
  <c r="BK312" i="1"/>
  <c r="BL307" i="1"/>
  <c r="CY312" i="1"/>
  <c r="CZ307" i="1"/>
  <c r="EC281" i="1"/>
  <c r="ED276" i="1"/>
  <c r="EE275" i="1" s="1"/>
  <c r="EO275" i="1"/>
  <c r="W285" i="1"/>
  <c r="X280" i="1"/>
  <c r="BW270" i="1"/>
  <c r="BM275" i="1"/>
  <c r="HE281" i="1"/>
  <c r="HF276" i="1"/>
  <c r="HG275" i="1" s="1"/>
  <c r="HE294" i="1"/>
  <c r="HF285" i="1"/>
  <c r="HY280" i="1"/>
  <c r="HZ275" i="1"/>
  <c r="IA275" i="1" s="1"/>
  <c r="IS294" i="1"/>
  <c r="IT285" i="1"/>
  <c r="GA312" i="1"/>
  <c r="GB307" i="1"/>
  <c r="HO281" i="1"/>
  <c r="HP276" i="1"/>
  <c r="HQ275" i="1" s="1"/>
  <c r="AQ312" i="1"/>
  <c r="AR307" i="1"/>
  <c r="FG275" i="1"/>
  <c r="FH270" i="1"/>
  <c r="FI270" i="1" s="1"/>
  <c r="CE275" i="1"/>
  <c r="CF270" i="1"/>
  <c r="CG270" i="1" s="1"/>
  <c r="EW281" i="1"/>
  <c r="EX276" i="1"/>
  <c r="GU275" i="1"/>
  <c r="GV270" i="1"/>
  <c r="GW270" i="1" s="1"/>
  <c r="AQ281" i="1"/>
  <c r="AR276" i="1"/>
  <c r="AS275" i="1" s="1"/>
  <c r="GK281" i="1"/>
  <c r="GL276" i="1"/>
  <c r="DI281" i="1"/>
  <c r="DJ276" i="1"/>
  <c r="EC312" i="1"/>
  <c r="ED307" i="1"/>
  <c r="EC294" i="1"/>
  <c r="ED285" i="1"/>
  <c r="GU281" i="1"/>
  <c r="GV276" i="1"/>
  <c r="EM312" i="1"/>
  <c r="EN307" i="1"/>
  <c r="CE312" i="1"/>
  <c r="CF307" i="1"/>
  <c r="HO285" i="1"/>
  <c r="HP280" i="1"/>
  <c r="BW275" i="1" l="1"/>
  <c r="EC300" i="1"/>
  <c r="ED294" i="1"/>
  <c r="AQ286" i="1"/>
  <c r="AR281" i="1"/>
  <c r="AS280" i="1" s="1"/>
  <c r="II280" i="1"/>
  <c r="IJ275" i="1"/>
  <c r="IK275" i="1" s="1"/>
  <c r="GM275" i="1"/>
  <c r="BA317" i="1"/>
  <c r="BB312" i="1"/>
  <c r="EW285" i="1"/>
  <c r="EX280" i="1"/>
  <c r="FG317" i="1"/>
  <c r="FH312" i="1"/>
  <c r="BA286" i="1"/>
  <c r="BB281" i="1"/>
  <c r="BC280" i="1" s="1"/>
  <c r="CE286" i="1"/>
  <c r="CF281" i="1"/>
  <c r="DI285" i="1"/>
  <c r="DJ280" i="1"/>
  <c r="DK280" i="1" s="1"/>
  <c r="JC317" i="1"/>
  <c r="JD312" i="1"/>
  <c r="BK294" i="1"/>
  <c r="BL285" i="1"/>
  <c r="AQ300" i="1"/>
  <c r="AR294" i="1"/>
  <c r="DS317" i="1"/>
  <c r="DT312" i="1"/>
  <c r="AG285" i="1"/>
  <c r="AH280" i="1"/>
  <c r="HE317" i="1"/>
  <c r="HF312" i="1"/>
  <c r="FQ300" i="1"/>
  <c r="FR294" i="1"/>
  <c r="HO294" i="1"/>
  <c r="HP285" i="1"/>
  <c r="DI286" i="1"/>
  <c r="DJ281" i="1"/>
  <c r="CE317" i="1"/>
  <c r="CF312" i="1"/>
  <c r="GU286" i="1"/>
  <c r="GV281" i="1"/>
  <c r="EC317" i="1"/>
  <c r="ED312" i="1"/>
  <c r="GK286" i="1"/>
  <c r="GL281" i="1"/>
  <c r="GU280" i="1"/>
  <c r="GV275" i="1"/>
  <c r="GW275" i="1" s="1"/>
  <c r="CE280" i="1"/>
  <c r="CF275" i="1"/>
  <c r="CG275" i="1" s="1"/>
  <c r="AQ317" i="1"/>
  <c r="AR312" i="1"/>
  <c r="GA317" i="1"/>
  <c r="GB312" i="1"/>
  <c r="HY285" i="1"/>
  <c r="HZ280" i="1"/>
  <c r="HE286" i="1"/>
  <c r="HF281" i="1"/>
  <c r="HG280" i="1" s="1"/>
  <c r="EC286" i="1"/>
  <c r="ED281" i="1"/>
  <c r="EE280" i="1" s="1"/>
  <c r="BK317" i="1"/>
  <c r="BL312" i="1"/>
  <c r="GA294" i="1"/>
  <c r="GB285" i="1"/>
  <c r="BA300" i="1"/>
  <c r="BB294" i="1"/>
  <c r="JC286" i="1"/>
  <c r="JD281" i="1"/>
  <c r="JE280" i="1" s="1"/>
  <c r="CO317" i="1"/>
  <c r="CP312" i="1"/>
  <c r="DS280" i="1"/>
  <c r="DT275" i="1"/>
  <c r="DU275" i="1" s="1"/>
  <c r="GK285" i="1"/>
  <c r="GL280" i="1"/>
  <c r="GM280" i="1" s="1"/>
  <c r="HO317" i="1"/>
  <c r="HP312" i="1"/>
  <c r="HY286" i="1"/>
  <c r="HZ281" i="1"/>
  <c r="EM286" i="1"/>
  <c r="EN281" i="1"/>
  <c r="EO280" i="1" s="1"/>
  <c r="JM286" i="1"/>
  <c r="JN281" i="1"/>
  <c r="BU317" i="1"/>
  <c r="BV312" i="1"/>
  <c r="GA286" i="1"/>
  <c r="GB281" i="1"/>
  <c r="GC280" i="1" s="1"/>
  <c r="JC294" i="1"/>
  <c r="JD285" i="1"/>
  <c r="W294" i="1"/>
  <c r="X285" i="1"/>
  <c r="II317" i="1"/>
  <c r="IJ312" i="1"/>
  <c r="CY294" i="1"/>
  <c r="CZ285" i="1"/>
  <c r="IS286" i="1"/>
  <c r="IT281" i="1"/>
  <c r="IU280" i="1" s="1"/>
  <c r="II286" i="1"/>
  <c r="IJ281" i="1"/>
  <c r="GK317" i="1"/>
  <c r="GL312" i="1"/>
  <c r="CY286" i="1"/>
  <c r="CZ281" i="1"/>
  <c r="DA280" i="1" s="1"/>
  <c r="DS286" i="1"/>
  <c r="DT281" i="1"/>
  <c r="BK286" i="1"/>
  <c r="BL281" i="1"/>
  <c r="BM280" i="1" s="1"/>
  <c r="BU285" i="1"/>
  <c r="BV280" i="1"/>
  <c r="W286" i="1"/>
  <c r="X281" i="1"/>
  <c r="Y280" i="1" s="1"/>
  <c r="CO286" i="1"/>
  <c r="CP281" i="1"/>
  <c r="CQ280" i="1" s="1"/>
  <c r="EM294" i="1"/>
  <c r="EN285" i="1"/>
  <c r="HY317" i="1"/>
  <c r="HZ312" i="1"/>
  <c r="BU286" i="1"/>
  <c r="BV281" i="1"/>
  <c r="EM317" i="1"/>
  <c r="EN312" i="1"/>
  <c r="EW286" i="1"/>
  <c r="EX281" i="1"/>
  <c r="FG280" i="1"/>
  <c r="FH275" i="1"/>
  <c r="FI275" i="1" s="1"/>
  <c r="HO286" i="1"/>
  <c r="HP281" i="1"/>
  <c r="HQ280" i="1" s="1"/>
  <c r="IS300" i="1"/>
  <c r="IT294" i="1"/>
  <c r="HE300" i="1"/>
  <c r="HF294" i="1"/>
  <c r="CY317" i="1"/>
  <c r="CZ312" i="1"/>
  <c r="CO300" i="1"/>
  <c r="CP294" i="1"/>
  <c r="FQ286" i="1"/>
  <c r="FR281" i="1"/>
  <c r="FS280" i="1" s="1"/>
  <c r="FQ317" i="1"/>
  <c r="FR312" i="1"/>
  <c r="EW317" i="1"/>
  <c r="EX312" i="1"/>
  <c r="JM285" i="1"/>
  <c r="JN280" i="1"/>
  <c r="JO280" i="1" s="1"/>
  <c r="GU317" i="1"/>
  <c r="GV312" i="1"/>
  <c r="JM317" i="1"/>
  <c r="JN312" i="1"/>
  <c r="EY275" i="1"/>
  <c r="DK275" i="1"/>
  <c r="FG286" i="1"/>
  <c r="FH281" i="1"/>
  <c r="AG286" i="1"/>
  <c r="AH281" i="1"/>
  <c r="DI317" i="1"/>
  <c r="DJ312" i="1"/>
  <c r="AI275" i="1"/>
  <c r="IS317" i="1"/>
  <c r="IT312" i="1"/>
  <c r="AG295" i="1" l="1"/>
  <c r="AH286" i="1"/>
  <c r="GU322" i="1"/>
  <c r="GV317" i="1"/>
  <c r="EW322" i="1"/>
  <c r="EX317" i="1"/>
  <c r="FQ295" i="1"/>
  <c r="FR286" i="1"/>
  <c r="FS285" i="1" s="1"/>
  <c r="FS228" i="1" s="1"/>
  <c r="CY322" i="1"/>
  <c r="CZ317" i="1"/>
  <c r="IS305" i="1"/>
  <c r="IT300" i="1"/>
  <c r="FG285" i="1"/>
  <c r="FH280" i="1"/>
  <c r="FI280" i="1" s="1"/>
  <c r="EM322" i="1"/>
  <c r="EN317" i="1"/>
  <c r="HY322" i="1"/>
  <c r="HZ317" i="1"/>
  <c r="CO295" i="1"/>
  <c r="CP286" i="1"/>
  <c r="CQ285" i="1" s="1"/>
  <c r="CQ228" i="1" s="1"/>
  <c r="BU294" i="1"/>
  <c r="BV285" i="1"/>
  <c r="DS295" i="1"/>
  <c r="DT286" i="1"/>
  <c r="GK322" i="1"/>
  <c r="GL317" i="1"/>
  <c r="IS295" i="1"/>
  <c r="IT286" i="1"/>
  <c r="IU285" i="1" s="1"/>
  <c r="IU228" i="1" s="1"/>
  <c r="II322" i="1"/>
  <c r="IJ317" i="1"/>
  <c r="JC300" i="1"/>
  <c r="JD294" i="1"/>
  <c r="GK294" i="1"/>
  <c r="GL285" i="1"/>
  <c r="CO322" i="1"/>
  <c r="CP317" i="1"/>
  <c r="BA305" i="1"/>
  <c r="BB300" i="1"/>
  <c r="BK322" i="1"/>
  <c r="BL317" i="1"/>
  <c r="HE322" i="1"/>
  <c r="HF317" i="1"/>
  <c r="DS322" i="1"/>
  <c r="DT317" i="1"/>
  <c r="BK300" i="1"/>
  <c r="BL294" i="1"/>
  <c r="DI294" i="1"/>
  <c r="DJ285" i="1"/>
  <c r="BA295" i="1"/>
  <c r="BB286" i="1"/>
  <c r="BC285" i="1" s="1"/>
  <c r="BC228" i="1" s="1"/>
  <c r="EW294" i="1"/>
  <c r="EX285" i="1"/>
  <c r="BU322" i="1"/>
  <c r="BV317" i="1"/>
  <c r="EM295" i="1"/>
  <c r="EN286" i="1"/>
  <c r="EO285" i="1" s="1"/>
  <c r="EO228" i="1" s="1"/>
  <c r="HE295" i="1"/>
  <c r="HF286" i="1"/>
  <c r="HG285" i="1" s="1"/>
  <c r="HG228" i="1" s="1"/>
  <c r="GA322" i="1"/>
  <c r="GB317" i="1"/>
  <c r="CE285" i="1"/>
  <c r="CF280" i="1"/>
  <c r="CG280" i="1" s="1"/>
  <c r="GK295" i="1"/>
  <c r="GL286" i="1"/>
  <c r="GU295" i="1"/>
  <c r="GV286" i="1"/>
  <c r="DI295" i="1"/>
  <c r="DJ286" i="1"/>
  <c r="FQ305" i="1"/>
  <c r="FR300" i="1"/>
  <c r="AI280" i="1"/>
  <c r="AQ295" i="1"/>
  <c r="AR286" i="1"/>
  <c r="AS285" i="1" s="1"/>
  <c r="AS228" i="1" s="1"/>
  <c r="DI322" i="1"/>
  <c r="DJ317" i="1"/>
  <c r="FG295" i="1"/>
  <c r="FH286" i="1"/>
  <c r="JM322" i="1"/>
  <c r="JN317" i="1"/>
  <c r="JM294" i="1"/>
  <c r="JN285" i="1"/>
  <c r="FQ322" i="1"/>
  <c r="FR317" i="1"/>
  <c r="CO305" i="1"/>
  <c r="CP300" i="1"/>
  <c r="HE305" i="1"/>
  <c r="HF300" i="1"/>
  <c r="HO295" i="1"/>
  <c r="HP286" i="1"/>
  <c r="HQ285" i="1" s="1"/>
  <c r="HQ228" i="1" s="1"/>
  <c r="EW295" i="1"/>
  <c r="EX286" i="1"/>
  <c r="BU295" i="1"/>
  <c r="BV286" i="1"/>
  <c r="EM300" i="1"/>
  <c r="EN294" i="1"/>
  <c r="W295" i="1"/>
  <c r="X286" i="1"/>
  <c r="Y285" i="1" s="1"/>
  <c r="Y228" i="1" s="1"/>
  <c r="BK295" i="1"/>
  <c r="BL286" i="1"/>
  <c r="CY295" i="1"/>
  <c r="CZ286" i="1"/>
  <c r="DA285" i="1" s="1"/>
  <c r="DA228" i="1" s="1"/>
  <c r="II295" i="1"/>
  <c r="IJ286" i="1"/>
  <c r="CY300" i="1"/>
  <c r="CZ294" i="1"/>
  <c r="HO322" i="1"/>
  <c r="HP317" i="1"/>
  <c r="DS285" i="1"/>
  <c r="DT280" i="1"/>
  <c r="DU280" i="1" s="1"/>
  <c r="JC295" i="1"/>
  <c r="JD286" i="1"/>
  <c r="GA300" i="1"/>
  <c r="GB294" i="1"/>
  <c r="EC295" i="1"/>
  <c r="ED286" i="1"/>
  <c r="EE285" i="1" s="1"/>
  <c r="EE228" i="1" s="1"/>
  <c r="IA280" i="1"/>
  <c r="AG294" i="1"/>
  <c r="AH285" i="1"/>
  <c r="AI285" i="1" s="1"/>
  <c r="AQ305" i="1"/>
  <c r="AR300" i="1"/>
  <c r="JC322" i="1"/>
  <c r="JD317" i="1"/>
  <c r="CE295" i="1"/>
  <c r="CF286" i="1"/>
  <c r="FG322" i="1"/>
  <c r="FH317" i="1"/>
  <c r="BA322" i="1"/>
  <c r="BB317" i="1"/>
  <c r="II285" i="1"/>
  <c r="IJ280" i="1"/>
  <c r="IK280" i="1" s="1"/>
  <c r="IS322" i="1"/>
  <c r="IT317" i="1"/>
  <c r="BW280" i="1"/>
  <c r="W300" i="1"/>
  <c r="X294" i="1"/>
  <c r="JE285" i="1"/>
  <c r="JE228" i="1" s="1"/>
  <c r="GA295" i="1"/>
  <c r="GB286" i="1"/>
  <c r="GC285" i="1" s="1"/>
  <c r="GC228" i="1" s="1"/>
  <c r="JM295" i="1"/>
  <c r="JN286" i="1"/>
  <c r="HY295" i="1"/>
  <c r="HZ286" i="1"/>
  <c r="HY294" i="1"/>
  <c r="HZ285" i="1"/>
  <c r="IA285" i="1" s="1"/>
  <c r="AQ322" i="1"/>
  <c r="AR317" i="1"/>
  <c r="GU285" i="1"/>
  <c r="GV280" i="1"/>
  <c r="GW280" i="1" s="1"/>
  <c r="EC322" i="1"/>
  <c r="ED317" i="1"/>
  <c r="CE322" i="1"/>
  <c r="CF317" i="1"/>
  <c r="HO300" i="1"/>
  <c r="HP294" i="1"/>
  <c r="BM285" i="1"/>
  <c r="BM228" i="1" s="1"/>
  <c r="EY280" i="1"/>
  <c r="EC305" i="1"/>
  <c r="ED300" i="1"/>
  <c r="AI228" i="1" l="1"/>
  <c r="CE327" i="1"/>
  <c r="CF322" i="1"/>
  <c r="EC310" i="1"/>
  <c r="ED305" i="1"/>
  <c r="JM301" i="1"/>
  <c r="JN295" i="1"/>
  <c r="JC327" i="1"/>
  <c r="JD322" i="1"/>
  <c r="HO305" i="1"/>
  <c r="HP300" i="1"/>
  <c r="EC327" i="1"/>
  <c r="ED322" i="1"/>
  <c r="AQ327" i="1"/>
  <c r="AR322" i="1"/>
  <c r="W305" i="1"/>
  <c r="X300" i="1"/>
  <c r="IS327" i="1"/>
  <c r="IT322" i="1"/>
  <c r="II301" i="1"/>
  <c r="IJ295" i="1"/>
  <c r="BK301" i="1"/>
  <c r="BL295" i="1"/>
  <c r="EM305" i="1"/>
  <c r="EN300" i="1"/>
  <c r="EW301" i="1"/>
  <c r="EX295" i="1"/>
  <c r="HE310" i="1"/>
  <c r="HF305" i="1"/>
  <c r="FQ327" i="1"/>
  <c r="FR322" i="1"/>
  <c r="JM327" i="1"/>
  <c r="JN322" i="1"/>
  <c r="DI327" i="1"/>
  <c r="DJ322" i="1"/>
  <c r="AQ301" i="1"/>
  <c r="AR295" i="1"/>
  <c r="AS294" i="1" s="1"/>
  <c r="FQ310" i="1"/>
  <c r="FR305" i="1"/>
  <c r="GU301" i="1"/>
  <c r="GV295" i="1"/>
  <c r="CE294" i="1"/>
  <c r="CF285" i="1"/>
  <c r="CG285" i="1" s="1"/>
  <c r="CG228" i="1" s="1"/>
  <c r="HE301" i="1"/>
  <c r="HF295" i="1"/>
  <c r="HG294" i="1" s="1"/>
  <c r="BA301" i="1"/>
  <c r="BB295" i="1"/>
  <c r="BC294" i="1" s="1"/>
  <c r="BK305" i="1"/>
  <c r="BL300" i="1"/>
  <c r="HE327" i="1"/>
  <c r="HF322" i="1"/>
  <c r="GM285" i="1"/>
  <c r="GM228" i="1" s="1"/>
  <c r="BW285" i="1"/>
  <c r="BW228" i="1" s="1"/>
  <c r="HY301" i="1"/>
  <c r="HZ295" i="1"/>
  <c r="GA301" i="1"/>
  <c r="GB295" i="1"/>
  <c r="GC294" i="1" s="1"/>
  <c r="BA327" i="1"/>
  <c r="BB322" i="1"/>
  <c r="CE301" i="1"/>
  <c r="CF295" i="1"/>
  <c r="AQ310" i="1"/>
  <c r="AR305" i="1"/>
  <c r="IA228" i="1"/>
  <c r="GA305" i="1"/>
  <c r="GB300" i="1"/>
  <c r="DS294" i="1"/>
  <c r="DT285" i="1"/>
  <c r="DU285" i="1" s="1"/>
  <c r="DU228" i="1" s="1"/>
  <c r="JO285" i="1"/>
  <c r="JO228" i="1" s="1"/>
  <c r="BU327" i="1"/>
  <c r="BV322" i="1"/>
  <c r="EY285" i="1"/>
  <c r="EY228" i="1" s="1"/>
  <c r="DK285" i="1"/>
  <c r="DK228" i="1" s="1"/>
  <c r="BA310" i="1"/>
  <c r="BB305" i="1"/>
  <c r="GK300" i="1"/>
  <c r="GL294" i="1"/>
  <c r="II327" i="1"/>
  <c r="IJ322" i="1"/>
  <c r="GK327" i="1"/>
  <c r="GL322" i="1"/>
  <c r="BU300" i="1"/>
  <c r="BV294" i="1"/>
  <c r="HY327" i="1"/>
  <c r="HZ322" i="1"/>
  <c r="FG294" i="1"/>
  <c r="FH285" i="1"/>
  <c r="FI285" i="1" s="1"/>
  <c r="FI228" i="1" s="1"/>
  <c r="CY327" i="1"/>
  <c r="CZ322" i="1"/>
  <c r="EW327" i="1"/>
  <c r="EX322" i="1"/>
  <c r="AG301" i="1"/>
  <c r="AH295" i="1"/>
  <c r="GU294" i="1"/>
  <c r="GV285" i="1"/>
  <c r="GW285" i="1" s="1"/>
  <c r="GW228" i="1" s="1"/>
  <c r="HY300" i="1"/>
  <c r="HZ294" i="1"/>
  <c r="IA294" i="1" s="1"/>
  <c r="CY305" i="1"/>
  <c r="CZ300" i="1"/>
  <c r="CY301" i="1"/>
  <c r="CZ295" i="1"/>
  <c r="DA294" i="1" s="1"/>
  <c r="W301" i="1"/>
  <c r="X295" i="1"/>
  <c r="Y294" i="1" s="1"/>
  <c r="BU301" i="1"/>
  <c r="BV295" i="1"/>
  <c r="HO301" i="1"/>
  <c r="HP295" i="1"/>
  <c r="HQ294" i="1" s="1"/>
  <c r="CO310" i="1"/>
  <c r="CP305" i="1"/>
  <c r="JM300" i="1"/>
  <c r="JN294" i="1"/>
  <c r="JO294" i="1" s="1"/>
  <c r="FG301" i="1"/>
  <c r="FH295" i="1"/>
  <c r="DI301" i="1"/>
  <c r="DJ295" i="1"/>
  <c r="GK301" i="1"/>
  <c r="GL295" i="1"/>
  <c r="GA327" i="1"/>
  <c r="GB322" i="1"/>
  <c r="EW300" i="1"/>
  <c r="EX294" i="1"/>
  <c r="EY294" i="1" s="1"/>
  <c r="DI300" i="1"/>
  <c r="DJ294" i="1"/>
  <c r="DS327" i="1"/>
  <c r="DT322" i="1"/>
  <c r="II294" i="1"/>
  <c r="IJ285" i="1"/>
  <c r="IK285" i="1" s="1"/>
  <c r="IK228" i="1" s="1"/>
  <c r="FG327" i="1"/>
  <c r="FH322" i="1"/>
  <c r="AG300" i="1"/>
  <c r="AH294" i="1"/>
  <c r="AI294" i="1" s="1"/>
  <c r="EC301" i="1"/>
  <c r="ED295" i="1"/>
  <c r="EE294" i="1" s="1"/>
  <c r="JC301" i="1"/>
  <c r="JD295" i="1"/>
  <c r="JE294" i="1" s="1"/>
  <c r="HO327" i="1"/>
  <c r="HP322" i="1"/>
  <c r="EM301" i="1"/>
  <c r="EN295" i="1"/>
  <c r="EO294" i="1" s="1"/>
  <c r="BM294" i="1"/>
  <c r="BK327" i="1"/>
  <c r="BL322" i="1"/>
  <c r="CO327" i="1"/>
  <c r="CP322" i="1"/>
  <c r="JC305" i="1"/>
  <c r="JD300" i="1"/>
  <c r="IS301" i="1"/>
  <c r="IT295" i="1"/>
  <c r="IU294" i="1" s="1"/>
  <c r="DS301" i="1"/>
  <c r="DT295" i="1"/>
  <c r="CO301" i="1"/>
  <c r="CP295" i="1"/>
  <c r="CQ294" i="1" s="1"/>
  <c r="EM327" i="1"/>
  <c r="EN322" i="1"/>
  <c r="IS310" i="1"/>
  <c r="IT305" i="1"/>
  <c r="FQ301" i="1"/>
  <c r="FR295" i="1"/>
  <c r="FS294" i="1" s="1"/>
  <c r="GU327" i="1"/>
  <c r="GV322" i="1"/>
  <c r="DK294" i="1" l="1"/>
  <c r="GM294" i="1"/>
  <c r="DS300" i="1"/>
  <c r="DT294" i="1"/>
  <c r="DU294" i="1" s="1"/>
  <c r="GA306" i="1"/>
  <c r="GB301" i="1"/>
  <c r="EM306" i="1"/>
  <c r="EN301" i="1"/>
  <c r="EO300" i="1" s="1"/>
  <c r="FQ306" i="1"/>
  <c r="FR301" i="1"/>
  <c r="FS300" i="1" s="1"/>
  <c r="EM332" i="1"/>
  <c r="EN327" i="1"/>
  <c r="DS306" i="1"/>
  <c r="DT301" i="1"/>
  <c r="JC310" i="1"/>
  <c r="JD305" i="1"/>
  <c r="BK332" i="1"/>
  <c r="BL327" i="1"/>
  <c r="HO332" i="1"/>
  <c r="HP327" i="1"/>
  <c r="EC306" i="1"/>
  <c r="ED301" i="1"/>
  <c r="EE300" i="1" s="1"/>
  <c r="FG332" i="1"/>
  <c r="FH327" i="1"/>
  <c r="DS332" i="1"/>
  <c r="DT327" i="1"/>
  <c r="EW305" i="1"/>
  <c r="EX300" i="1"/>
  <c r="GK306" i="1"/>
  <c r="GL301" i="1"/>
  <c r="FG306" i="1"/>
  <c r="FH301" i="1"/>
  <c r="CO315" i="1"/>
  <c r="CP310" i="1"/>
  <c r="BU306" i="1"/>
  <c r="BV301" i="1"/>
  <c r="CY306" i="1"/>
  <c r="CZ301" i="1"/>
  <c r="HY305" i="1"/>
  <c r="HZ300" i="1"/>
  <c r="AG306" i="1"/>
  <c r="AH301" i="1"/>
  <c r="CY332" i="1"/>
  <c r="CZ327" i="1"/>
  <c r="HY332" i="1"/>
  <c r="HZ327" i="1"/>
  <c r="GK332" i="1"/>
  <c r="GL327" i="1"/>
  <c r="GK305" i="1"/>
  <c r="GL300" i="1"/>
  <c r="GM300" i="1" s="1"/>
  <c r="GC300" i="1"/>
  <c r="AQ315" i="1"/>
  <c r="AR310" i="1"/>
  <c r="BA332" i="1"/>
  <c r="BB327" i="1"/>
  <c r="BK310" i="1"/>
  <c r="BL305" i="1"/>
  <c r="HE306" i="1"/>
  <c r="HF301" i="1"/>
  <c r="HG300" i="1" s="1"/>
  <c r="GU306" i="1"/>
  <c r="GV301" i="1"/>
  <c r="AQ306" i="1"/>
  <c r="AR301" i="1"/>
  <c r="AS300" i="1" s="1"/>
  <c r="JM332" i="1"/>
  <c r="JN327" i="1"/>
  <c r="HE315" i="1"/>
  <c r="HF310" i="1"/>
  <c r="EM310" i="1"/>
  <c r="EN305" i="1"/>
  <c r="II306" i="1"/>
  <c r="IJ301" i="1"/>
  <c r="IS332" i="1"/>
  <c r="IT327" i="1"/>
  <c r="AQ332" i="1"/>
  <c r="AR327" i="1"/>
  <c r="HO310" i="1"/>
  <c r="HP305" i="1"/>
  <c r="JM306" i="1"/>
  <c r="JN301" i="1"/>
  <c r="CE332" i="1"/>
  <c r="CF327" i="1"/>
  <c r="DA300" i="1"/>
  <c r="BW294" i="1"/>
  <c r="GA310" i="1"/>
  <c r="GB305" i="1"/>
  <c r="HY306" i="1"/>
  <c r="HZ301" i="1"/>
  <c r="GU332" i="1"/>
  <c r="GV327" i="1"/>
  <c r="IS315" i="1"/>
  <c r="IT310" i="1"/>
  <c r="CO306" i="1"/>
  <c r="CP301" i="1"/>
  <c r="CQ300" i="1" s="1"/>
  <c r="IS306" i="1"/>
  <c r="IT301" i="1"/>
  <c r="IU300" i="1" s="1"/>
  <c r="CO332" i="1"/>
  <c r="CP327" i="1"/>
  <c r="JC306" i="1"/>
  <c r="JD301" i="1"/>
  <c r="JE300" i="1" s="1"/>
  <c r="AG305" i="1"/>
  <c r="AH300" i="1"/>
  <c r="AI300" i="1" s="1"/>
  <c r="II300" i="1"/>
  <c r="IJ294" i="1"/>
  <c r="IK294" i="1" s="1"/>
  <c r="DI305" i="1"/>
  <c r="DJ300" i="1"/>
  <c r="GA332" i="1"/>
  <c r="GB327" i="1"/>
  <c r="DI306" i="1"/>
  <c r="DJ301" i="1"/>
  <c r="JM305" i="1"/>
  <c r="JN300" i="1"/>
  <c r="JO300" i="1" s="1"/>
  <c r="HO306" i="1"/>
  <c r="HP301" i="1"/>
  <c r="HQ300" i="1" s="1"/>
  <c r="W306" i="1"/>
  <c r="X301" i="1"/>
  <c r="Y300" i="1" s="1"/>
  <c r="CY310" i="1"/>
  <c r="CZ305" i="1"/>
  <c r="GU300" i="1"/>
  <c r="GV294" i="1"/>
  <c r="GW294" i="1" s="1"/>
  <c r="EW332" i="1"/>
  <c r="EX327" i="1"/>
  <c r="FG300" i="1"/>
  <c r="FH294" i="1"/>
  <c r="FI294" i="1" s="1"/>
  <c r="BU305" i="1"/>
  <c r="BV300" i="1"/>
  <c r="II332" i="1"/>
  <c r="IJ327" i="1"/>
  <c r="BA315" i="1"/>
  <c r="BB310" i="1"/>
  <c r="BU332" i="1"/>
  <c r="BV327" i="1"/>
  <c r="CE306" i="1"/>
  <c r="CF301" i="1"/>
  <c r="HE332" i="1"/>
  <c r="HF327" i="1"/>
  <c r="BA306" i="1"/>
  <c r="BB301" i="1"/>
  <c r="BC300" i="1" s="1"/>
  <c r="CE300" i="1"/>
  <c r="CF294" i="1"/>
  <c r="CG294" i="1" s="1"/>
  <c r="FQ315" i="1"/>
  <c r="FR310" i="1"/>
  <c r="DI332" i="1"/>
  <c r="DJ327" i="1"/>
  <c r="FQ332" i="1"/>
  <c r="FR327" i="1"/>
  <c r="EW306" i="1"/>
  <c r="EX301" i="1"/>
  <c r="BK306" i="1"/>
  <c r="BL301" i="1"/>
  <c r="BM300" i="1" s="1"/>
  <c r="W310" i="1"/>
  <c r="X305" i="1"/>
  <c r="EC332" i="1"/>
  <c r="ED327" i="1"/>
  <c r="JC332" i="1"/>
  <c r="JD327" i="1"/>
  <c r="EC315" i="1"/>
  <c r="ED310" i="1"/>
  <c r="BW300" i="1" l="1"/>
  <c r="JC337" i="1"/>
  <c r="JD332" i="1"/>
  <c r="W315" i="1"/>
  <c r="X310" i="1"/>
  <c r="DI337" i="1"/>
  <c r="DJ332" i="1"/>
  <c r="HE337" i="1"/>
  <c r="HF332" i="1"/>
  <c r="EC337" i="1"/>
  <c r="ED332" i="1"/>
  <c r="BK311" i="1"/>
  <c r="BL306" i="1"/>
  <c r="FQ320" i="1"/>
  <c r="FR315" i="1"/>
  <c r="BA311" i="1"/>
  <c r="BB306" i="1"/>
  <c r="BC305" i="1" s="1"/>
  <c r="DK300" i="1"/>
  <c r="BA320" i="1"/>
  <c r="BB315" i="1"/>
  <c r="BU310" i="1"/>
  <c r="BV305" i="1"/>
  <c r="EW337" i="1"/>
  <c r="EX332" i="1"/>
  <c r="CY315" i="1"/>
  <c r="CZ310" i="1"/>
  <c r="HO311" i="1"/>
  <c r="HP306" i="1"/>
  <c r="HQ305" i="1" s="1"/>
  <c r="DI311" i="1"/>
  <c r="DJ306" i="1"/>
  <c r="DI310" i="1"/>
  <c r="DJ305" i="1"/>
  <c r="AG310" i="1"/>
  <c r="AH305" i="1"/>
  <c r="CO337" i="1"/>
  <c r="CP332" i="1"/>
  <c r="CO311" i="1"/>
  <c r="CP306" i="1"/>
  <c r="CQ305" i="1" s="1"/>
  <c r="GU337" i="1"/>
  <c r="GV332" i="1"/>
  <c r="GA315" i="1"/>
  <c r="GB310" i="1"/>
  <c r="CE337" i="1"/>
  <c r="CF332" i="1"/>
  <c r="HO315" i="1"/>
  <c r="HP310" i="1"/>
  <c r="IS337" i="1"/>
  <c r="IT332" i="1"/>
  <c r="EM315" i="1"/>
  <c r="EN310" i="1"/>
  <c r="JM337" i="1"/>
  <c r="JN332" i="1"/>
  <c r="GU311" i="1"/>
  <c r="GV306" i="1"/>
  <c r="BK315" i="1"/>
  <c r="BL310" i="1"/>
  <c r="AQ320" i="1"/>
  <c r="AR315" i="1"/>
  <c r="IA300" i="1"/>
  <c r="EY300" i="1"/>
  <c r="EM311" i="1"/>
  <c r="EN306" i="1"/>
  <c r="HY311" i="1"/>
  <c r="HZ306" i="1"/>
  <c r="GK337" i="1"/>
  <c r="GL332" i="1"/>
  <c r="CY337" i="1"/>
  <c r="CZ332" i="1"/>
  <c r="HY310" i="1"/>
  <c r="HZ305" i="1"/>
  <c r="BU311" i="1"/>
  <c r="BV306" i="1"/>
  <c r="FG311" i="1"/>
  <c r="FH306" i="1"/>
  <c r="EW310" i="1"/>
  <c r="EX305" i="1"/>
  <c r="FG337" i="1"/>
  <c r="FH332" i="1"/>
  <c r="HO337" i="1"/>
  <c r="HP332" i="1"/>
  <c r="JC315" i="1"/>
  <c r="JD310" i="1"/>
  <c r="EM337" i="1"/>
  <c r="EN332" i="1"/>
  <c r="BU337" i="1"/>
  <c r="BV332" i="1"/>
  <c r="II337" i="1"/>
  <c r="IJ332" i="1"/>
  <c r="FG305" i="1"/>
  <c r="FH300" i="1"/>
  <c r="FI300" i="1" s="1"/>
  <c r="GU305" i="1"/>
  <c r="GV300" i="1"/>
  <c r="GW300" i="1" s="1"/>
  <c r="W311" i="1"/>
  <c r="X306" i="1"/>
  <c r="Y305" i="1" s="1"/>
  <c r="JM310" i="1"/>
  <c r="JN305" i="1"/>
  <c r="GA337" i="1"/>
  <c r="GB332" i="1"/>
  <c r="II305" i="1"/>
  <c r="IJ300" i="1"/>
  <c r="IK300" i="1" s="1"/>
  <c r="JC311" i="1"/>
  <c r="JD306" i="1"/>
  <c r="JE305" i="1" s="1"/>
  <c r="IS311" i="1"/>
  <c r="IT306" i="1"/>
  <c r="IU305" i="1" s="1"/>
  <c r="IS320" i="1"/>
  <c r="IT315" i="1"/>
  <c r="JM311" i="1"/>
  <c r="JN306" i="1"/>
  <c r="AQ337" i="1"/>
  <c r="AR332" i="1"/>
  <c r="II311" i="1"/>
  <c r="IJ306" i="1"/>
  <c r="HE320" i="1"/>
  <c r="HF315" i="1"/>
  <c r="AQ311" i="1"/>
  <c r="AR306" i="1"/>
  <c r="AS305" i="1" s="1"/>
  <c r="HE311" i="1"/>
  <c r="HF306" i="1"/>
  <c r="HG305" i="1" s="1"/>
  <c r="BA337" i="1"/>
  <c r="BB332" i="1"/>
  <c r="DS305" i="1"/>
  <c r="DT300" i="1"/>
  <c r="DU300" i="1" s="1"/>
  <c r="EW311" i="1"/>
  <c r="EX306" i="1"/>
  <c r="CE305" i="1"/>
  <c r="CF300" i="1"/>
  <c r="CG300" i="1" s="1"/>
  <c r="EC320" i="1"/>
  <c r="ED315" i="1"/>
  <c r="FQ337" i="1"/>
  <c r="FR332" i="1"/>
  <c r="CE311" i="1"/>
  <c r="CF306" i="1"/>
  <c r="EO305" i="1"/>
  <c r="BM305" i="1"/>
  <c r="GK310" i="1"/>
  <c r="GL305" i="1"/>
  <c r="HY337" i="1"/>
  <c r="HZ332" i="1"/>
  <c r="AG311" i="1"/>
  <c r="AH306" i="1"/>
  <c r="CY311" i="1"/>
  <c r="CZ306" i="1"/>
  <c r="DA305" i="1" s="1"/>
  <c r="CO320" i="1"/>
  <c r="CP315" i="1"/>
  <c r="GK311" i="1"/>
  <c r="GL306" i="1"/>
  <c r="DS337" i="1"/>
  <c r="DT332" i="1"/>
  <c r="EC311" i="1"/>
  <c r="ED306" i="1"/>
  <c r="EE305" i="1" s="1"/>
  <c r="BK337" i="1"/>
  <c r="BL332" i="1"/>
  <c r="DS311" i="1"/>
  <c r="DT306" i="1"/>
  <c r="FQ311" i="1"/>
  <c r="FR306" i="1"/>
  <c r="FS305" i="1" s="1"/>
  <c r="GA311" i="1"/>
  <c r="GB306" i="1"/>
  <c r="GC305" i="1" s="1"/>
  <c r="IA305" i="1" l="1"/>
  <c r="JO305" i="1"/>
  <c r="GM305" i="1"/>
  <c r="CE316" i="1"/>
  <c r="CF311" i="1"/>
  <c r="EC325" i="1"/>
  <c r="ED320" i="1"/>
  <c r="EW316" i="1"/>
  <c r="EX311" i="1"/>
  <c r="BA342" i="1"/>
  <c r="BB337" i="1"/>
  <c r="AQ316" i="1"/>
  <c r="AR311" i="1"/>
  <c r="AS310" i="1" s="1"/>
  <c r="II316" i="1"/>
  <c r="IJ311" i="1"/>
  <c r="JM316" i="1"/>
  <c r="JN311" i="1"/>
  <c r="EM342" i="1"/>
  <c r="EN337" i="1"/>
  <c r="HO342" i="1"/>
  <c r="HP337" i="1"/>
  <c r="EW315" i="1"/>
  <c r="EX310" i="1"/>
  <c r="EY310" i="1" s="1"/>
  <c r="BU316" i="1"/>
  <c r="BV311" i="1"/>
  <c r="CY342" i="1"/>
  <c r="CZ337" i="1"/>
  <c r="HY316" i="1"/>
  <c r="HZ311" i="1"/>
  <c r="EM316" i="1"/>
  <c r="EN311" i="1"/>
  <c r="EO310" i="1" s="1"/>
  <c r="AI305" i="1"/>
  <c r="BW305" i="1"/>
  <c r="FQ325" i="1"/>
  <c r="FR320" i="1"/>
  <c r="EC342" i="1"/>
  <c r="ED337" i="1"/>
  <c r="HE342" i="1"/>
  <c r="HF337" i="1"/>
  <c r="W320" i="1"/>
  <c r="X315" i="1"/>
  <c r="BK342" i="1"/>
  <c r="BL337" i="1"/>
  <c r="AG316" i="1"/>
  <c r="AH311" i="1"/>
  <c r="IS316" i="1"/>
  <c r="IT311" i="1"/>
  <c r="IU310" i="1" s="1"/>
  <c r="II310" i="1"/>
  <c r="IJ305" i="1"/>
  <c r="IK305" i="1" s="1"/>
  <c r="JM315" i="1"/>
  <c r="JN310" i="1"/>
  <c r="JO310" i="1" s="1"/>
  <c r="GU310" i="1"/>
  <c r="GV305" i="1"/>
  <c r="GW305" i="1" s="1"/>
  <c r="II342" i="1"/>
  <c r="IJ337" i="1"/>
  <c r="AQ325" i="1"/>
  <c r="AR320" i="1"/>
  <c r="GU316" i="1"/>
  <c r="GV311" i="1"/>
  <c r="EM320" i="1"/>
  <c r="EN315" i="1"/>
  <c r="HO320" i="1"/>
  <c r="HP315" i="1"/>
  <c r="GA320" i="1"/>
  <c r="GB315" i="1"/>
  <c r="CO316" i="1"/>
  <c r="CP311" i="1"/>
  <c r="CQ310" i="1" s="1"/>
  <c r="AG315" i="1"/>
  <c r="AH310" i="1"/>
  <c r="AI310" i="1" s="1"/>
  <c r="DI316" i="1"/>
  <c r="DJ311" i="1"/>
  <c r="CY320" i="1"/>
  <c r="CZ315" i="1"/>
  <c r="BU315" i="1"/>
  <c r="BV310" i="1"/>
  <c r="BW310" i="1" s="1"/>
  <c r="FQ316" i="1"/>
  <c r="FR311" i="1"/>
  <c r="FS310" i="1" s="1"/>
  <c r="CO325" i="1"/>
  <c r="CP320" i="1"/>
  <c r="FQ342" i="1"/>
  <c r="FR337" i="1"/>
  <c r="CE310" i="1"/>
  <c r="CF305" i="1"/>
  <c r="CG305" i="1" s="1"/>
  <c r="DS310" i="1"/>
  <c r="DT305" i="1"/>
  <c r="DU305" i="1" s="1"/>
  <c r="HE316" i="1"/>
  <c r="HF311" i="1"/>
  <c r="HG310" i="1" s="1"/>
  <c r="HE325" i="1"/>
  <c r="HF320" i="1"/>
  <c r="AQ342" i="1"/>
  <c r="AR337" i="1"/>
  <c r="JC320" i="1"/>
  <c r="JD315" i="1"/>
  <c r="FG342" i="1"/>
  <c r="FH337" i="1"/>
  <c r="FG316" i="1"/>
  <c r="FH311" i="1"/>
  <c r="HY315" i="1"/>
  <c r="HZ310" i="1"/>
  <c r="IA310" i="1" s="1"/>
  <c r="GK342" i="1"/>
  <c r="GL337" i="1"/>
  <c r="DK305" i="1"/>
  <c r="BA316" i="1"/>
  <c r="BB311" i="1"/>
  <c r="BC310" i="1" s="1"/>
  <c r="BK316" i="1"/>
  <c r="BL311" i="1"/>
  <c r="BM310" i="1" s="1"/>
  <c r="DI342" i="1"/>
  <c r="DJ337" i="1"/>
  <c r="JC342" i="1"/>
  <c r="JD337" i="1"/>
  <c r="DS342" i="1"/>
  <c r="DT337" i="1"/>
  <c r="GK315" i="1"/>
  <c r="GL310" i="1"/>
  <c r="GA316" i="1"/>
  <c r="GB311" i="1"/>
  <c r="GC310" i="1" s="1"/>
  <c r="DS316" i="1"/>
  <c r="DT311" i="1"/>
  <c r="EC316" i="1"/>
  <c r="ED311" i="1"/>
  <c r="EE310" i="1" s="1"/>
  <c r="GK316" i="1"/>
  <c r="GL311" i="1"/>
  <c r="CY316" i="1"/>
  <c r="CZ311" i="1"/>
  <c r="DA310" i="1" s="1"/>
  <c r="HY342" i="1"/>
  <c r="HZ337" i="1"/>
  <c r="IS325" i="1"/>
  <c r="IT320" i="1"/>
  <c r="JC316" i="1"/>
  <c r="JD311" i="1"/>
  <c r="JE310" i="1" s="1"/>
  <c r="GA342" i="1"/>
  <c r="GB337" i="1"/>
  <c r="W316" i="1"/>
  <c r="X311" i="1"/>
  <c r="Y310" i="1" s="1"/>
  <c r="FG310" i="1"/>
  <c r="FH305" i="1"/>
  <c r="FI305" i="1" s="1"/>
  <c r="BU342" i="1"/>
  <c r="BV337" i="1"/>
  <c r="EY305" i="1"/>
  <c r="BK320" i="1"/>
  <c r="BL315" i="1"/>
  <c r="JM342" i="1"/>
  <c r="JN337" i="1"/>
  <c r="IS342" i="1"/>
  <c r="IT337" i="1"/>
  <c r="CE342" i="1"/>
  <c r="CF337" i="1"/>
  <c r="GU342" i="1"/>
  <c r="GV337" i="1"/>
  <c r="CO342" i="1"/>
  <c r="CP337" i="1"/>
  <c r="DI315" i="1"/>
  <c r="DJ310" i="1"/>
  <c r="DK310" i="1" s="1"/>
  <c r="HO316" i="1"/>
  <c r="HP311" i="1"/>
  <c r="HQ310" i="1" s="1"/>
  <c r="EW342" i="1"/>
  <c r="EX337" i="1"/>
  <c r="BA325" i="1"/>
  <c r="BB320" i="1"/>
  <c r="EW347" i="1" l="1"/>
  <c r="EX342" i="1"/>
  <c r="BK325" i="1"/>
  <c r="BL320" i="1"/>
  <c r="HY347" i="1"/>
  <c r="HZ342" i="1"/>
  <c r="DS321" i="1"/>
  <c r="DT316" i="1"/>
  <c r="JC347" i="1"/>
  <c r="JD342" i="1"/>
  <c r="CY321" i="1"/>
  <c r="CZ316" i="1"/>
  <c r="EC321" i="1"/>
  <c r="ED316" i="1"/>
  <c r="EE315" i="1" s="1"/>
  <c r="GA321" i="1"/>
  <c r="GB316" i="1"/>
  <c r="GC315" i="1" s="1"/>
  <c r="DS347" i="1"/>
  <c r="DT342" i="1"/>
  <c r="DI347" i="1"/>
  <c r="DJ342" i="1"/>
  <c r="BA321" i="1"/>
  <c r="BB316" i="1"/>
  <c r="BC315" i="1" s="1"/>
  <c r="DA315" i="1"/>
  <c r="EO315" i="1"/>
  <c r="II347" i="1"/>
  <c r="IJ342" i="1"/>
  <c r="JM320" i="1"/>
  <c r="JN315" i="1"/>
  <c r="IS321" i="1"/>
  <c r="IT316" i="1"/>
  <c r="IU315" i="1" s="1"/>
  <c r="EM321" i="1"/>
  <c r="EN316" i="1"/>
  <c r="CY347" i="1"/>
  <c r="CZ342" i="1"/>
  <c r="EW320" i="1"/>
  <c r="EX315" i="1"/>
  <c r="EM347" i="1"/>
  <c r="EN342" i="1"/>
  <c r="JM321" i="1"/>
  <c r="JN316" i="1"/>
  <c r="AQ321" i="1"/>
  <c r="AR316" i="1"/>
  <c r="AS315" i="1" s="1"/>
  <c r="EW321" i="1"/>
  <c r="EX316" i="1"/>
  <c r="CE321" i="1"/>
  <c r="CF316" i="1"/>
  <c r="GU347" i="1"/>
  <c r="GV342" i="1"/>
  <c r="BU347" i="1"/>
  <c r="BV342" i="1"/>
  <c r="W321" i="1"/>
  <c r="X316" i="1"/>
  <c r="Y315" i="1" s="1"/>
  <c r="JC321" i="1"/>
  <c r="JD316" i="1"/>
  <c r="JE315" i="1" s="1"/>
  <c r="GM310" i="1"/>
  <c r="HY320" i="1"/>
  <c r="HZ315" i="1"/>
  <c r="FG347" i="1"/>
  <c r="FH342" i="1"/>
  <c r="HE330" i="1"/>
  <c r="HF325" i="1"/>
  <c r="DS315" i="1"/>
  <c r="DT310" i="1"/>
  <c r="DU310" i="1" s="1"/>
  <c r="FQ347" i="1"/>
  <c r="FR342" i="1"/>
  <c r="FQ321" i="1"/>
  <c r="FR316" i="1"/>
  <c r="FS315" i="1" s="1"/>
  <c r="CY325" i="1"/>
  <c r="CZ320" i="1"/>
  <c r="AG320" i="1"/>
  <c r="AH315" i="1"/>
  <c r="GA325" i="1"/>
  <c r="GB320" i="1"/>
  <c r="EM325" i="1"/>
  <c r="EN320" i="1"/>
  <c r="AQ330" i="1"/>
  <c r="AR325" i="1"/>
  <c r="AG321" i="1"/>
  <c r="AH316" i="1"/>
  <c r="W325" i="1"/>
  <c r="X320" i="1"/>
  <c r="EC347" i="1"/>
  <c r="ED342" i="1"/>
  <c r="IS347" i="1"/>
  <c r="IT342" i="1"/>
  <c r="GK320" i="1"/>
  <c r="GL315" i="1"/>
  <c r="GU315" i="1"/>
  <c r="GV310" i="1"/>
  <c r="GW310" i="1" s="1"/>
  <c r="II315" i="1"/>
  <c r="IJ310" i="1"/>
  <c r="IK310" i="1" s="1"/>
  <c r="HY321" i="1"/>
  <c r="HZ316" i="1"/>
  <c r="BU321" i="1"/>
  <c r="BV316" i="1"/>
  <c r="HO347" i="1"/>
  <c r="HP342" i="1"/>
  <c r="II321" i="1"/>
  <c r="IJ316" i="1"/>
  <c r="BA347" i="1"/>
  <c r="BB342" i="1"/>
  <c r="EC330" i="1"/>
  <c r="ED325" i="1"/>
  <c r="DI320" i="1"/>
  <c r="DJ315" i="1"/>
  <c r="GK321" i="1"/>
  <c r="GL316" i="1"/>
  <c r="BK321" i="1"/>
  <c r="BL316" i="1"/>
  <c r="BM315" i="1" s="1"/>
  <c r="BA330" i="1"/>
  <c r="BB325" i="1"/>
  <c r="HO321" i="1"/>
  <c r="HP316" i="1"/>
  <c r="HQ315" i="1" s="1"/>
  <c r="CO347" i="1"/>
  <c r="CP342" i="1"/>
  <c r="CE347" i="1"/>
  <c r="CF342" i="1"/>
  <c r="JM347" i="1"/>
  <c r="JN342" i="1"/>
  <c r="FG315" i="1"/>
  <c r="FH310" i="1"/>
  <c r="FI310" i="1" s="1"/>
  <c r="GA347" i="1"/>
  <c r="GB342" i="1"/>
  <c r="IS330" i="1"/>
  <c r="IT325" i="1"/>
  <c r="GK347" i="1"/>
  <c r="GL342" i="1"/>
  <c r="FG321" i="1"/>
  <c r="FH316" i="1"/>
  <c r="JC325" i="1"/>
  <c r="JD320" i="1"/>
  <c r="AQ347" i="1"/>
  <c r="AR342" i="1"/>
  <c r="HE321" i="1"/>
  <c r="HF316" i="1"/>
  <c r="HG315" i="1" s="1"/>
  <c r="CE315" i="1"/>
  <c r="CF310" i="1"/>
  <c r="CG310" i="1" s="1"/>
  <c r="CO330" i="1"/>
  <c r="CP325" i="1"/>
  <c r="BU320" i="1"/>
  <c r="BV315" i="1"/>
  <c r="DI321" i="1"/>
  <c r="DJ316" i="1"/>
  <c r="CO321" i="1"/>
  <c r="CP316" i="1"/>
  <c r="CQ315" i="1" s="1"/>
  <c r="HO325" i="1"/>
  <c r="HP320" i="1"/>
  <c r="GU321" i="1"/>
  <c r="GV316" i="1"/>
  <c r="BK347" i="1"/>
  <c r="BL342" i="1"/>
  <c r="HE347" i="1"/>
  <c r="HF342" i="1"/>
  <c r="FQ330" i="1"/>
  <c r="FR325" i="1"/>
  <c r="HO326" i="1" l="1"/>
  <c r="HP321" i="1"/>
  <c r="JM352" i="1"/>
  <c r="JN347" i="1"/>
  <c r="CO352" i="1"/>
  <c r="CP347" i="1"/>
  <c r="DK315" i="1"/>
  <c r="HE352" i="1"/>
  <c r="HF347" i="1"/>
  <c r="GU326" i="1"/>
  <c r="GV321" i="1"/>
  <c r="CO326" i="1"/>
  <c r="CP321" i="1"/>
  <c r="CQ320" i="1" s="1"/>
  <c r="BU325" i="1"/>
  <c r="BV320" i="1"/>
  <c r="CE320" i="1"/>
  <c r="CF315" i="1"/>
  <c r="CG315" i="1" s="1"/>
  <c r="AQ352" i="1"/>
  <c r="AR347" i="1"/>
  <c r="FG326" i="1"/>
  <c r="FH321" i="1"/>
  <c r="GK326" i="1"/>
  <c r="GL321" i="1"/>
  <c r="DI325" i="1"/>
  <c r="DJ320" i="1"/>
  <c r="BA352" i="1"/>
  <c r="BB347" i="1"/>
  <c r="HO352" i="1"/>
  <c r="HP347" i="1"/>
  <c r="HY326" i="1"/>
  <c r="HZ321" i="1"/>
  <c r="II320" i="1"/>
  <c r="IJ315" i="1"/>
  <c r="IK315" i="1" s="1"/>
  <c r="EC352" i="1"/>
  <c r="ED347" i="1"/>
  <c r="AG326" i="1"/>
  <c r="AH321" i="1"/>
  <c r="EM330" i="1"/>
  <c r="EN325" i="1"/>
  <c r="AG325" i="1"/>
  <c r="AH320" i="1"/>
  <c r="AI320" i="1" s="1"/>
  <c r="FQ326" i="1"/>
  <c r="FR321" i="1"/>
  <c r="FS320" i="1" s="1"/>
  <c r="DS320" i="1"/>
  <c r="DT315" i="1"/>
  <c r="DU315" i="1" s="1"/>
  <c r="FG352" i="1"/>
  <c r="FH347" i="1"/>
  <c r="JO315" i="1"/>
  <c r="DI352" i="1"/>
  <c r="DJ347" i="1"/>
  <c r="GA326" i="1"/>
  <c r="GB321" i="1"/>
  <c r="GC320" i="1" s="1"/>
  <c r="CY326" i="1"/>
  <c r="CZ321" i="1"/>
  <c r="HQ320" i="1"/>
  <c r="FG320" i="1"/>
  <c r="FH315" i="1"/>
  <c r="FI315" i="1" s="1"/>
  <c r="DA320" i="1"/>
  <c r="IA315" i="1"/>
  <c r="JC326" i="1"/>
  <c r="JD321" i="1"/>
  <c r="BU352" i="1"/>
  <c r="BV347" i="1"/>
  <c r="CE326" i="1"/>
  <c r="CF321" i="1"/>
  <c r="AQ326" i="1"/>
  <c r="AR321" i="1"/>
  <c r="AS320" i="1" s="1"/>
  <c r="EM352" i="1"/>
  <c r="EN347" i="1"/>
  <c r="CY352" i="1"/>
  <c r="CZ347" i="1"/>
  <c r="JM325" i="1"/>
  <c r="JN320" i="1"/>
  <c r="DS326" i="1"/>
  <c r="DT321" i="1"/>
  <c r="BK330" i="1"/>
  <c r="BL325" i="1"/>
  <c r="IS352" i="1"/>
  <c r="IT347" i="1"/>
  <c r="FQ335" i="1"/>
  <c r="FR330" i="1"/>
  <c r="BK352" i="1"/>
  <c r="BL347" i="1"/>
  <c r="HO330" i="1"/>
  <c r="HP325" i="1"/>
  <c r="DI326" i="1"/>
  <c r="DJ321" i="1"/>
  <c r="CO335" i="1"/>
  <c r="CP330" i="1"/>
  <c r="HE326" i="1"/>
  <c r="HF321" i="1"/>
  <c r="HG320" i="1" s="1"/>
  <c r="JC330" i="1"/>
  <c r="JD325" i="1"/>
  <c r="GK352" i="1"/>
  <c r="GL347" i="1"/>
  <c r="BK326" i="1"/>
  <c r="BL321" i="1"/>
  <c r="BM320" i="1" s="1"/>
  <c r="EC335" i="1"/>
  <c r="ED330" i="1"/>
  <c r="II326" i="1"/>
  <c r="IJ321" i="1"/>
  <c r="BU326" i="1"/>
  <c r="BV321" i="1"/>
  <c r="GU320" i="1"/>
  <c r="GV315" i="1"/>
  <c r="GW315" i="1" s="1"/>
  <c r="GM315" i="1"/>
  <c r="W330" i="1"/>
  <c r="X325" i="1"/>
  <c r="AQ335" i="1"/>
  <c r="AR330" i="1"/>
  <c r="GA330" i="1"/>
  <c r="GB325" i="1"/>
  <c r="CY330" i="1"/>
  <c r="CZ325" i="1"/>
  <c r="FQ352" i="1"/>
  <c r="FR347" i="1"/>
  <c r="HE335" i="1"/>
  <c r="HF330" i="1"/>
  <c r="HY325" i="1"/>
  <c r="HZ320" i="1"/>
  <c r="IA320" i="1" s="1"/>
  <c r="EY315" i="1"/>
  <c r="BA326" i="1"/>
  <c r="BB321" i="1"/>
  <c r="BC320" i="1" s="1"/>
  <c r="DS352" i="1"/>
  <c r="DT347" i="1"/>
  <c r="EC326" i="1"/>
  <c r="ED321" i="1"/>
  <c r="EE320" i="1" s="1"/>
  <c r="JE320" i="1"/>
  <c r="IS335" i="1"/>
  <c r="IT330" i="1"/>
  <c r="CE352" i="1"/>
  <c r="CF347" i="1"/>
  <c r="BW315" i="1"/>
  <c r="GA352" i="1"/>
  <c r="GB347" i="1"/>
  <c r="BA335" i="1"/>
  <c r="BB330" i="1"/>
  <c r="GK325" i="1"/>
  <c r="GL320" i="1"/>
  <c r="GM320" i="1" s="1"/>
  <c r="AI315" i="1"/>
  <c r="W326" i="1"/>
  <c r="X321" i="1"/>
  <c r="Y320" i="1" s="1"/>
  <c r="GU352" i="1"/>
  <c r="GV347" i="1"/>
  <c r="EW326" i="1"/>
  <c r="EX321" i="1"/>
  <c r="JM326" i="1"/>
  <c r="JN321" i="1"/>
  <c r="EW325" i="1"/>
  <c r="EX320" i="1"/>
  <c r="EY320" i="1" s="1"/>
  <c r="EM326" i="1"/>
  <c r="EN321" i="1"/>
  <c r="EO320" i="1" s="1"/>
  <c r="IS326" i="1"/>
  <c r="IT321" i="1"/>
  <c r="IU320" i="1" s="1"/>
  <c r="II352" i="1"/>
  <c r="IJ347" i="1"/>
  <c r="JC352" i="1"/>
  <c r="JD347" i="1"/>
  <c r="HY352" i="1"/>
  <c r="HZ347" i="1"/>
  <c r="EW352" i="1"/>
  <c r="EX347" i="1"/>
  <c r="II357" i="1" l="1"/>
  <c r="IJ352" i="1"/>
  <c r="EM331" i="1"/>
  <c r="EN326" i="1"/>
  <c r="EO325" i="1" s="1"/>
  <c r="JM331" i="1"/>
  <c r="JN326" i="1"/>
  <c r="GU357" i="1"/>
  <c r="GV352" i="1"/>
  <c r="HY330" i="1"/>
  <c r="HZ325" i="1"/>
  <c r="FQ357" i="1"/>
  <c r="FR352" i="1"/>
  <c r="GA335" i="1"/>
  <c r="GB330" i="1"/>
  <c r="W335" i="1"/>
  <c r="X330" i="1"/>
  <c r="JC335" i="1"/>
  <c r="JD330" i="1"/>
  <c r="CO340" i="1"/>
  <c r="CP335" i="1"/>
  <c r="HO335" i="1"/>
  <c r="HP330" i="1"/>
  <c r="FQ340" i="1"/>
  <c r="FR335" i="1"/>
  <c r="BK335" i="1"/>
  <c r="BL330" i="1"/>
  <c r="JM330" i="1"/>
  <c r="JN325" i="1"/>
  <c r="JO325" i="1" s="1"/>
  <c r="EM357" i="1"/>
  <c r="EN352" i="1"/>
  <c r="CE331" i="1"/>
  <c r="CF326" i="1"/>
  <c r="JC331" i="1"/>
  <c r="JD326" i="1"/>
  <c r="FG325" i="1"/>
  <c r="FH320" i="1"/>
  <c r="FI320" i="1" s="1"/>
  <c r="FG331" i="1"/>
  <c r="FH326" i="1"/>
  <c r="CE325" i="1"/>
  <c r="CF320" i="1"/>
  <c r="CG320" i="1" s="1"/>
  <c r="CO331" i="1"/>
  <c r="CP326" i="1"/>
  <c r="CQ325" i="1" s="1"/>
  <c r="HE357" i="1"/>
  <c r="HF352" i="1"/>
  <c r="JC357" i="1"/>
  <c r="JD352" i="1"/>
  <c r="EW331" i="1"/>
  <c r="EX326" i="1"/>
  <c r="BA340" i="1"/>
  <c r="BB335" i="1"/>
  <c r="IS340" i="1"/>
  <c r="IT335" i="1"/>
  <c r="EC331" i="1"/>
  <c r="ED326" i="1"/>
  <c r="EE325" i="1" s="1"/>
  <c r="BA331" i="1"/>
  <c r="BB326" i="1"/>
  <c r="BC325" i="1" s="1"/>
  <c r="BU331" i="1"/>
  <c r="BV326" i="1"/>
  <c r="EC340" i="1"/>
  <c r="ED335" i="1"/>
  <c r="CY331" i="1"/>
  <c r="CZ326" i="1"/>
  <c r="DA325" i="1" s="1"/>
  <c r="DI357" i="1"/>
  <c r="DJ352" i="1"/>
  <c r="FG357" i="1"/>
  <c r="FH352" i="1"/>
  <c r="FQ331" i="1"/>
  <c r="FR326" i="1"/>
  <c r="FS325" i="1" s="1"/>
  <c r="EM335" i="1"/>
  <c r="EN330" i="1"/>
  <c r="EC357" i="1"/>
  <c r="ED352" i="1"/>
  <c r="HY331" i="1"/>
  <c r="HZ326" i="1"/>
  <c r="BA357" i="1"/>
  <c r="BB352" i="1"/>
  <c r="GK331" i="1"/>
  <c r="GL326" i="1"/>
  <c r="BW320" i="1"/>
  <c r="JM357" i="1"/>
  <c r="JN352" i="1"/>
  <c r="HY357" i="1"/>
  <c r="HZ352" i="1"/>
  <c r="EW357" i="1"/>
  <c r="EX352" i="1"/>
  <c r="IS331" i="1"/>
  <c r="IT326" i="1"/>
  <c r="IU325" i="1" s="1"/>
  <c r="EW330" i="1"/>
  <c r="EX325" i="1"/>
  <c r="W331" i="1"/>
  <c r="X326" i="1"/>
  <c r="HE340" i="1"/>
  <c r="HF335" i="1"/>
  <c r="CY335" i="1"/>
  <c r="CZ330" i="1"/>
  <c r="AQ340" i="1"/>
  <c r="AR335" i="1"/>
  <c r="GK357" i="1"/>
  <c r="GL352" i="1"/>
  <c r="HE331" i="1"/>
  <c r="HF326" i="1"/>
  <c r="HG325" i="1" s="1"/>
  <c r="DI331" i="1"/>
  <c r="DJ326" i="1"/>
  <c r="BK357" i="1"/>
  <c r="BL352" i="1"/>
  <c r="IS357" i="1"/>
  <c r="IT352" i="1"/>
  <c r="DS331" i="1"/>
  <c r="DT326" i="1"/>
  <c r="CY357" i="1"/>
  <c r="CZ352" i="1"/>
  <c r="AQ331" i="1"/>
  <c r="AR326" i="1"/>
  <c r="AS325" i="1" s="1"/>
  <c r="BU357" i="1"/>
  <c r="BV352" i="1"/>
  <c r="DK320" i="1"/>
  <c r="AQ357" i="1"/>
  <c r="AR352" i="1"/>
  <c r="BU330" i="1"/>
  <c r="BV325" i="1"/>
  <c r="GU331" i="1"/>
  <c r="GV326" i="1"/>
  <c r="GK330" i="1"/>
  <c r="GL325" i="1"/>
  <c r="GA357" i="1"/>
  <c r="GB352" i="1"/>
  <c r="CE357" i="1"/>
  <c r="CF352" i="1"/>
  <c r="DS357" i="1"/>
  <c r="DT352" i="1"/>
  <c r="Y325" i="1"/>
  <c r="GU325" i="1"/>
  <c r="GV320" i="1"/>
  <c r="GW320" i="1" s="1"/>
  <c r="II331" i="1"/>
  <c r="IJ326" i="1"/>
  <c r="BK331" i="1"/>
  <c r="BL326" i="1"/>
  <c r="BM325" i="1" s="1"/>
  <c r="JE325" i="1"/>
  <c r="JO320" i="1"/>
  <c r="GA331" i="1"/>
  <c r="GB326" i="1"/>
  <c r="GC325" i="1" s="1"/>
  <c r="DS325" i="1"/>
  <c r="DT320" i="1"/>
  <c r="DU320" i="1" s="1"/>
  <c r="AG330" i="1"/>
  <c r="AH325" i="1"/>
  <c r="AG331" i="1"/>
  <c r="AH326" i="1"/>
  <c r="II325" i="1"/>
  <c r="IJ320" i="1"/>
  <c r="IK320" i="1" s="1"/>
  <c r="HO357" i="1"/>
  <c r="HP352" i="1"/>
  <c r="DI330" i="1"/>
  <c r="DJ325" i="1"/>
  <c r="DK325" i="1" s="1"/>
  <c r="CO357" i="1"/>
  <c r="CP352" i="1"/>
  <c r="HO331" i="1"/>
  <c r="HP326" i="1"/>
  <c r="HQ325" i="1" s="1"/>
  <c r="EY325" i="1" l="1"/>
  <c r="GM325" i="1"/>
  <c r="BW325" i="1"/>
  <c r="HO366" i="1"/>
  <c r="HO372" i="1" s="1"/>
  <c r="HP357" i="1"/>
  <c r="DS330" i="1"/>
  <c r="DT325" i="1"/>
  <c r="DU325" i="1" s="1"/>
  <c r="HP331" i="1"/>
  <c r="HO336" i="1"/>
  <c r="DJ330" i="1"/>
  <c r="DI335" i="1"/>
  <c r="II330" i="1"/>
  <c r="IJ325" i="1"/>
  <c r="IK325" i="1" s="1"/>
  <c r="AG335" i="1"/>
  <c r="AH330" i="1"/>
  <c r="GB331" i="1"/>
  <c r="GC330" i="1" s="1"/>
  <c r="GA336" i="1"/>
  <c r="BL331" i="1"/>
  <c r="BK336" i="1"/>
  <c r="GU330" i="1"/>
  <c r="GV325" i="1"/>
  <c r="GW325" i="1" s="1"/>
  <c r="DS366" i="1"/>
  <c r="DS372" i="1" s="1"/>
  <c r="DT357" i="1"/>
  <c r="GA366" i="1"/>
  <c r="GA372" i="1" s="1"/>
  <c r="GB357" i="1"/>
  <c r="GV331" i="1"/>
  <c r="GU336" i="1"/>
  <c r="AQ366" i="1"/>
  <c r="AQ372" i="1" s="1"/>
  <c r="AR357" i="1"/>
  <c r="BU366" i="1"/>
  <c r="BU372" i="1" s="1"/>
  <c r="BV357" i="1"/>
  <c r="CY366" i="1"/>
  <c r="CY372" i="1" s="1"/>
  <c r="CZ357" i="1"/>
  <c r="IS366" i="1"/>
  <c r="IS372" i="1" s="1"/>
  <c r="IT357" i="1"/>
  <c r="DJ331" i="1"/>
  <c r="DI336" i="1"/>
  <c r="GK366" i="1"/>
  <c r="GK372" i="1" s="1"/>
  <c r="GL357" i="1"/>
  <c r="CY340" i="1"/>
  <c r="CZ335" i="1"/>
  <c r="BV331" i="1"/>
  <c r="BU336" i="1"/>
  <c r="JD331" i="1"/>
  <c r="JC336" i="1"/>
  <c r="EM366" i="1"/>
  <c r="EM372" i="1" s="1"/>
  <c r="EN357" i="1"/>
  <c r="BL335" i="1"/>
  <c r="BK340" i="1"/>
  <c r="HO340" i="1"/>
  <c r="HP335" i="1"/>
  <c r="JC340" i="1"/>
  <c r="JD335" i="1"/>
  <c r="IA325" i="1"/>
  <c r="GU366" i="1"/>
  <c r="GU372" i="1" s="1"/>
  <c r="GV357" i="1"/>
  <c r="EN331" i="1"/>
  <c r="EM336" i="1"/>
  <c r="X331" i="1"/>
  <c r="W336" i="1"/>
  <c r="IT331" i="1"/>
  <c r="IU330" i="1" s="1"/>
  <c r="IS336" i="1"/>
  <c r="HY366" i="1"/>
  <c r="HY372" i="1" s="1"/>
  <c r="HZ357" i="1"/>
  <c r="BA366" i="1"/>
  <c r="BA372" i="1" s="1"/>
  <c r="BB357" i="1"/>
  <c r="EC366" i="1"/>
  <c r="EC372" i="1" s="1"/>
  <c r="ED357" i="1"/>
  <c r="FR331" i="1"/>
  <c r="FS330" i="1" s="1"/>
  <c r="FQ336" i="1"/>
  <c r="DI366" i="1"/>
  <c r="DI372" i="1" s="1"/>
  <c r="DJ357" i="1"/>
  <c r="BB331" i="1"/>
  <c r="BC330" i="1" s="1"/>
  <c r="BA336" i="1"/>
  <c r="IS345" i="1"/>
  <c r="IT340" i="1"/>
  <c r="EX331" i="1"/>
  <c r="EW336" i="1"/>
  <c r="HE366" i="1"/>
  <c r="HE372" i="1" s="1"/>
  <c r="HF357" i="1"/>
  <c r="CE330" i="1"/>
  <c r="CF325" i="1"/>
  <c r="CG325" i="1" s="1"/>
  <c r="GA340" i="1"/>
  <c r="GB335" i="1"/>
  <c r="HZ330" i="1"/>
  <c r="HY335" i="1"/>
  <c r="CO366" i="1"/>
  <c r="CO372" i="1" s="1"/>
  <c r="CP357" i="1"/>
  <c r="IJ331" i="1"/>
  <c r="II336" i="1"/>
  <c r="AR331" i="1"/>
  <c r="AS330" i="1" s="1"/>
  <c r="AQ336" i="1"/>
  <c r="BK366" i="1"/>
  <c r="BK372" i="1" s="1"/>
  <c r="BL357" i="1"/>
  <c r="HF331" i="1"/>
  <c r="HG330" i="1" s="1"/>
  <c r="HE336" i="1"/>
  <c r="AQ345" i="1"/>
  <c r="AR340" i="1"/>
  <c r="HE345" i="1"/>
  <c r="HF340" i="1"/>
  <c r="EO330" i="1"/>
  <c r="EC345" i="1"/>
  <c r="ED340" i="1"/>
  <c r="FG330" i="1"/>
  <c r="FH325" i="1"/>
  <c r="FI325" i="1" s="1"/>
  <c r="CF331" i="1"/>
  <c r="CE336" i="1"/>
  <c r="JN330" i="1"/>
  <c r="JM335" i="1"/>
  <c r="FQ345" i="1"/>
  <c r="FR340" i="1"/>
  <c r="CO345" i="1"/>
  <c r="CP340" i="1"/>
  <c r="Y330" i="1"/>
  <c r="JN331" i="1"/>
  <c r="JM336" i="1"/>
  <c r="II366" i="1"/>
  <c r="II372" i="1" s="1"/>
  <c r="IJ357" i="1"/>
  <c r="AH331" i="1"/>
  <c r="AG336" i="1"/>
  <c r="CE366" i="1"/>
  <c r="CE372" i="1" s="1"/>
  <c r="CF357" i="1"/>
  <c r="GL330" i="1"/>
  <c r="GK335" i="1"/>
  <c r="BU335" i="1"/>
  <c r="BV330" i="1"/>
  <c r="BW330" i="1" s="1"/>
  <c r="DT331" i="1"/>
  <c r="DS336" i="1"/>
  <c r="AI325" i="1"/>
  <c r="EX330" i="1"/>
  <c r="EY330" i="1" s="1"/>
  <c r="EW335" i="1"/>
  <c r="EW366" i="1"/>
  <c r="EW372" i="1" s="1"/>
  <c r="EX357" i="1"/>
  <c r="JM366" i="1"/>
  <c r="JM372" i="1" s="1"/>
  <c r="JN357" i="1"/>
  <c r="GL331" i="1"/>
  <c r="GK336" i="1"/>
  <c r="HZ331" i="1"/>
  <c r="HY336" i="1"/>
  <c r="EM340" i="1"/>
  <c r="EN335" i="1"/>
  <c r="FG366" i="1"/>
  <c r="FG372" i="1" s="1"/>
  <c r="FH357" i="1"/>
  <c r="CZ331" i="1"/>
  <c r="DA330" i="1" s="1"/>
  <c r="CY336" i="1"/>
  <c r="ED331" i="1"/>
  <c r="EE330" i="1" s="1"/>
  <c r="EC336" i="1"/>
  <c r="BA345" i="1"/>
  <c r="BB340" i="1"/>
  <c r="JC366" i="1"/>
  <c r="JC372" i="1" s="1"/>
  <c r="JD357" i="1"/>
  <c r="CP331" i="1"/>
  <c r="CQ330" i="1" s="1"/>
  <c r="CO336" i="1"/>
  <c r="FH331" i="1"/>
  <c r="FG336" i="1"/>
  <c r="BM330" i="1"/>
  <c r="HQ330" i="1"/>
  <c r="JE330" i="1"/>
  <c r="X335" i="1"/>
  <c r="W340" i="1"/>
  <c r="FQ366" i="1"/>
  <c r="FQ372" i="1" s="1"/>
  <c r="FR357" i="1"/>
  <c r="CO341" i="1" l="1"/>
  <c r="CP336" i="1"/>
  <c r="CQ335" i="1" s="1"/>
  <c r="CY341" i="1"/>
  <c r="CZ336" i="1"/>
  <c r="GK341" i="1"/>
  <c r="GL336" i="1"/>
  <c r="W345" i="1"/>
  <c r="X340" i="1"/>
  <c r="BA350" i="1"/>
  <c r="BB345" i="1"/>
  <c r="EM345" i="1"/>
  <c r="EN340" i="1"/>
  <c r="CE377" i="1"/>
  <c r="CF372" i="1"/>
  <c r="JC377" i="1"/>
  <c r="JD372" i="1"/>
  <c r="FG377" i="1"/>
  <c r="FH372" i="1"/>
  <c r="JM377" i="1"/>
  <c r="JN372" i="1"/>
  <c r="GM330" i="1"/>
  <c r="CE341" i="1"/>
  <c r="CF336" i="1"/>
  <c r="HE341" i="1"/>
  <c r="HF336" i="1"/>
  <c r="HG335" i="1" s="1"/>
  <c r="AQ341" i="1"/>
  <c r="AR336" i="1"/>
  <c r="AS335" i="1" s="1"/>
  <c r="EW341" i="1"/>
  <c r="EX336" i="1"/>
  <c r="BA341" i="1"/>
  <c r="BB336" i="1"/>
  <c r="BC335" i="1" s="1"/>
  <c r="DI377" i="1"/>
  <c r="DJ372" i="1"/>
  <c r="EC377" i="1"/>
  <c r="ED372" i="1"/>
  <c r="HY377" i="1"/>
  <c r="HZ372" i="1"/>
  <c r="GU377" i="1"/>
  <c r="GV372" i="1"/>
  <c r="JC345" i="1"/>
  <c r="JD340" i="1"/>
  <c r="DA335" i="1"/>
  <c r="DI341" i="1"/>
  <c r="DJ336" i="1"/>
  <c r="GA341" i="1"/>
  <c r="GB336" i="1"/>
  <c r="GC335" i="1" s="1"/>
  <c r="HO341" i="1"/>
  <c r="HP336" i="1"/>
  <c r="HQ335" i="1" s="1"/>
  <c r="FQ350" i="1"/>
  <c r="FR345" i="1"/>
  <c r="HE350" i="1"/>
  <c r="HF345" i="1"/>
  <c r="CO377" i="1"/>
  <c r="CP372" i="1"/>
  <c r="GA345" i="1"/>
  <c r="GB340" i="1"/>
  <c r="CE335" i="1"/>
  <c r="CF330" i="1"/>
  <c r="CG330" i="1" s="1"/>
  <c r="FQ341" i="1"/>
  <c r="FR336" i="1"/>
  <c r="FS335" i="1" s="1"/>
  <c r="IS341" i="1"/>
  <c r="IT336" i="1"/>
  <c r="IU335" i="1" s="1"/>
  <c r="EM341" i="1"/>
  <c r="EN336" i="1"/>
  <c r="EO335" i="1" s="1"/>
  <c r="CY345" i="1"/>
  <c r="CZ340" i="1"/>
  <c r="CY377" i="1"/>
  <c r="CZ372" i="1"/>
  <c r="AQ377" i="1"/>
  <c r="AR372" i="1"/>
  <c r="GA377" i="1"/>
  <c r="GB372" i="1"/>
  <c r="GU335" i="1"/>
  <c r="GV330" i="1"/>
  <c r="GW330" i="1" s="1"/>
  <c r="II335" i="1"/>
  <c r="IJ330" i="1"/>
  <c r="IK330" i="1" s="1"/>
  <c r="HO377" i="1"/>
  <c r="HP372" i="1"/>
  <c r="II377" i="1"/>
  <c r="IJ372" i="1"/>
  <c r="JN335" i="1"/>
  <c r="JM340" i="1"/>
  <c r="EC350" i="1"/>
  <c r="ED345" i="1"/>
  <c r="II341" i="1"/>
  <c r="IJ336" i="1"/>
  <c r="HZ335" i="1"/>
  <c r="HY340" i="1"/>
  <c r="BA377" i="1"/>
  <c r="BB372" i="1"/>
  <c r="HO345" i="1"/>
  <c r="HP340" i="1"/>
  <c r="EM377" i="1"/>
  <c r="EN372" i="1"/>
  <c r="BU341" i="1"/>
  <c r="BV336" i="1"/>
  <c r="GU341" i="1"/>
  <c r="GV336" i="1"/>
  <c r="BK341" i="1"/>
  <c r="BL336" i="1"/>
  <c r="BM335" i="1" s="1"/>
  <c r="AI330" i="1"/>
  <c r="DJ335" i="1"/>
  <c r="DK335" i="1" s="1"/>
  <c r="DI340" i="1"/>
  <c r="FQ377" i="1"/>
  <c r="FR372" i="1"/>
  <c r="EW377" i="1"/>
  <c r="EX372" i="1"/>
  <c r="BU340" i="1"/>
  <c r="BV335" i="1"/>
  <c r="FG341" i="1"/>
  <c r="FH336" i="1"/>
  <c r="EC341" i="1"/>
  <c r="ED336" i="1"/>
  <c r="EE335" i="1" s="1"/>
  <c r="HY341" i="1"/>
  <c r="HZ336" i="1"/>
  <c r="EX335" i="1"/>
  <c r="EY335" i="1" s="1"/>
  <c r="EW340" i="1"/>
  <c r="DS341" i="1"/>
  <c r="DT336" i="1"/>
  <c r="GL335" i="1"/>
  <c r="GM335" i="1" s="1"/>
  <c r="GK340" i="1"/>
  <c r="AG341" i="1"/>
  <c r="AH336" i="1"/>
  <c r="JM341" i="1"/>
  <c r="JN336" i="1"/>
  <c r="CO350" i="1"/>
  <c r="CP345" i="1"/>
  <c r="JO330" i="1"/>
  <c r="FG335" i="1"/>
  <c r="FH330" i="1"/>
  <c r="FI330" i="1" s="1"/>
  <c r="AQ350" i="1"/>
  <c r="AR345" i="1"/>
  <c r="BK377" i="1"/>
  <c r="BL372" i="1"/>
  <c r="IA330" i="1"/>
  <c r="HE377" i="1"/>
  <c r="HF372" i="1"/>
  <c r="IS350" i="1"/>
  <c r="IT345" i="1"/>
  <c r="W341" i="1"/>
  <c r="X336" i="1"/>
  <c r="Y335" i="1" s="1"/>
  <c r="BK345" i="1"/>
  <c r="BL340" i="1"/>
  <c r="JC341" i="1"/>
  <c r="JD336" i="1"/>
  <c r="JE335" i="1" s="1"/>
  <c r="GK377" i="1"/>
  <c r="GL372" i="1"/>
  <c r="IS377" i="1"/>
  <c r="IT372" i="1"/>
  <c r="BU377" i="1"/>
  <c r="BV372" i="1"/>
  <c r="DS377" i="1"/>
  <c r="DT372" i="1"/>
  <c r="AG340" i="1"/>
  <c r="AH335" i="1"/>
  <c r="AI335" i="1" s="1"/>
  <c r="DK330" i="1"/>
  <c r="DS335" i="1"/>
  <c r="DT330" i="1"/>
  <c r="DU330" i="1" s="1"/>
  <c r="EC346" i="1" l="1"/>
  <c r="ED341" i="1"/>
  <c r="EE340" i="1" s="1"/>
  <c r="EW382" i="1"/>
  <c r="EX377" i="1"/>
  <c r="BK346" i="1"/>
  <c r="BL341" i="1"/>
  <c r="DS340" i="1"/>
  <c r="DT335" i="1"/>
  <c r="DU335" i="1" s="1"/>
  <c r="IS355" i="1"/>
  <c r="IT350" i="1"/>
  <c r="CO355" i="1"/>
  <c r="CP350" i="1"/>
  <c r="AG346" i="1"/>
  <c r="AH341" i="1"/>
  <c r="DS346" i="1"/>
  <c r="DT341" i="1"/>
  <c r="HY346" i="1"/>
  <c r="HZ341" i="1"/>
  <c r="FG346" i="1"/>
  <c r="FH341" i="1"/>
  <c r="BU345" i="1"/>
  <c r="BV340" i="1"/>
  <c r="GU346" i="1"/>
  <c r="GV341" i="1"/>
  <c r="EM382" i="1"/>
  <c r="EN377" i="1"/>
  <c r="BA382" i="1"/>
  <c r="BB377" i="1"/>
  <c r="EC355" i="1"/>
  <c r="ED350" i="1"/>
  <c r="II382" i="1"/>
  <c r="IJ377" i="1"/>
  <c r="AQ346" i="1"/>
  <c r="AR341" i="1"/>
  <c r="AS340" i="1" s="1"/>
  <c r="JC346" i="1"/>
  <c r="JD341" i="1"/>
  <c r="JE340" i="1" s="1"/>
  <c r="BK382" i="1"/>
  <c r="BL377" i="1"/>
  <c r="FG340" i="1"/>
  <c r="FH335" i="1"/>
  <c r="FI335" i="1" s="1"/>
  <c r="GK345" i="1"/>
  <c r="GL340" i="1"/>
  <c r="EW345" i="1"/>
  <c r="EX340" i="1"/>
  <c r="FQ382" i="1"/>
  <c r="FR377" i="1"/>
  <c r="II346" i="1"/>
  <c r="IJ341" i="1"/>
  <c r="JM345" i="1"/>
  <c r="JN340" i="1"/>
  <c r="II340" i="1"/>
  <c r="IJ335" i="1"/>
  <c r="IK335" i="1" s="1"/>
  <c r="GA382" i="1"/>
  <c r="GB377" i="1"/>
  <c r="CY382" i="1"/>
  <c r="CZ377" i="1"/>
  <c r="IS346" i="1"/>
  <c r="IT341" i="1"/>
  <c r="IU340" i="1" s="1"/>
  <c r="CE340" i="1"/>
  <c r="CF335" i="1"/>
  <c r="CG335" i="1" s="1"/>
  <c r="CO382" i="1"/>
  <c r="CP377" i="1"/>
  <c r="HO346" i="1"/>
  <c r="HP341" i="1"/>
  <c r="HQ340" i="1" s="1"/>
  <c r="DI346" i="1"/>
  <c r="DJ341" i="1"/>
  <c r="JC350" i="1"/>
  <c r="JD345" i="1"/>
  <c r="HY382" i="1"/>
  <c r="HZ377" i="1"/>
  <c r="DI382" i="1"/>
  <c r="DJ377" i="1"/>
  <c r="EW346" i="1"/>
  <c r="EX341" i="1"/>
  <c r="CE346" i="1"/>
  <c r="CF341" i="1"/>
  <c r="JM382" i="1"/>
  <c r="JN377" i="1"/>
  <c r="JC382" i="1"/>
  <c r="JD377" i="1"/>
  <c r="EM350" i="1"/>
  <c r="EN345" i="1"/>
  <c r="W350" i="1"/>
  <c r="X345" i="1"/>
  <c r="CY346" i="1"/>
  <c r="CZ341" i="1"/>
  <c r="DA340" i="1" s="1"/>
  <c r="BM340" i="1"/>
  <c r="HE382" i="1"/>
  <c r="HF377" i="1"/>
  <c r="DI345" i="1"/>
  <c r="DJ340" i="1"/>
  <c r="BU346" i="1"/>
  <c r="BV341" i="1"/>
  <c r="HO350" i="1"/>
  <c r="HP345" i="1"/>
  <c r="HY345" i="1"/>
  <c r="HZ340" i="1"/>
  <c r="JO335" i="1"/>
  <c r="FQ355" i="1"/>
  <c r="FR350" i="1"/>
  <c r="HE346" i="1"/>
  <c r="HF341" i="1"/>
  <c r="HG340" i="1" s="1"/>
  <c r="DS382" i="1"/>
  <c r="DT377" i="1"/>
  <c r="IS382" i="1"/>
  <c r="IT377" i="1"/>
  <c r="W346" i="1"/>
  <c r="X341" i="1"/>
  <c r="Y340" i="1" s="1"/>
  <c r="JM346" i="1"/>
  <c r="JN341" i="1"/>
  <c r="AG345" i="1"/>
  <c r="AH340" i="1"/>
  <c r="BU382" i="1"/>
  <c r="BV377" i="1"/>
  <c r="GK382" i="1"/>
  <c r="GL377" i="1"/>
  <c r="BK350" i="1"/>
  <c r="BL345" i="1"/>
  <c r="AQ355" i="1"/>
  <c r="AR350" i="1"/>
  <c r="BW335" i="1"/>
  <c r="IA335" i="1"/>
  <c r="HO382" i="1"/>
  <c r="HP377" i="1"/>
  <c r="GU340" i="1"/>
  <c r="GV335" i="1"/>
  <c r="GW335" i="1" s="1"/>
  <c r="AQ382" i="1"/>
  <c r="AR377" i="1"/>
  <c r="CY350" i="1"/>
  <c r="CZ345" i="1"/>
  <c r="EM346" i="1"/>
  <c r="EN341" i="1"/>
  <c r="EO340" i="1" s="1"/>
  <c r="FQ346" i="1"/>
  <c r="FR341" i="1"/>
  <c r="FS340" i="1" s="1"/>
  <c r="GA350" i="1"/>
  <c r="GB345" i="1"/>
  <c r="HE355" i="1"/>
  <c r="HF350" i="1"/>
  <c r="GA346" i="1"/>
  <c r="GB341" i="1"/>
  <c r="GC340" i="1" s="1"/>
  <c r="GU382" i="1"/>
  <c r="GV377" i="1"/>
  <c r="EC382" i="1"/>
  <c r="ED377" i="1"/>
  <c r="BA346" i="1"/>
  <c r="BB341" i="1"/>
  <c r="BC340" i="1" s="1"/>
  <c r="FG382" i="1"/>
  <c r="FH377" i="1"/>
  <c r="CE382" i="1"/>
  <c r="CF377" i="1"/>
  <c r="BA355" i="1"/>
  <c r="BB350" i="1"/>
  <c r="GK346" i="1"/>
  <c r="GL341" i="1"/>
  <c r="CO346" i="1"/>
  <c r="CP341" i="1"/>
  <c r="CQ340" i="1" s="1"/>
  <c r="DK340" i="1" l="1"/>
  <c r="AI340" i="1"/>
  <c r="IA340" i="1"/>
  <c r="HE364" i="1"/>
  <c r="HF355" i="1"/>
  <c r="GU345" i="1"/>
  <c r="GV340" i="1"/>
  <c r="GW340" i="1" s="1"/>
  <c r="EC387" i="1"/>
  <c r="ED382" i="1"/>
  <c r="GA351" i="1"/>
  <c r="GB346" i="1"/>
  <c r="GC345" i="1" s="1"/>
  <c r="GA355" i="1"/>
  <c r="GB350" i="1"/>
  <c r="EM351" i="1"/>
  <c r="EN346" i="1"/>
  <c r="AQ387" i="1"/>
  <c r="AR382" i="1"/>
  <c r="HO387" i="1"/>
  <c r="HP382" i="1"/>
  <c r="HE351" i="1"/>
  <c r="HF346" i="1"/>
  <c r="HG345" i="1" s="1"/>
  <c r="HY350" i="1"/>
  <c r="HZ345" i="1"/>
  <c r="BU351" i="1"/>
  <c r="BV346" i="1"/>
  <c r="HE387" i="1"/>
  <c r="HF382" i="1"/>
  <c r="CO387" i="1"/>
  <c r="CP382" i="1"/>
  <c r="IS351" i="1"/>
  <c r="IT346" i="1"/>
  <c r="IU345" i="1" s="1"/>
  <c r="GA387" i="1"/>
  <c r="GB382" i="1"/>
  <c r="JM350" i="1"/>
  <c r="JN345" i="1"/>
  <c r="GM340" i="1"/>
  <c r="EC364" i="1"/>
  <c r="ED355" i="1"/>
  <c r="EM387" i="1"/>
  <c r="EN382" i="1"/>
  <c r="BU350" i="1"/>
  <c r="BV345" i="1"/>
  <c r="BW345" i="1" s="1"/>
  <c r="HY351" i="1"/>
  <c r="HZ346" i="1"/>
  <c r="AG351" i="1"/>
  <c r="AH346" i="1"/>
  <c r="IS364" i="1"/>
  <c r="IT355" i="1"/>
  <c r="BK351" i="1"/>
  <c r="BL346" i="1"/>
  <c r="BM345" i="1" s="1"/>
  <c r="EC351" i="1"/>
  <c r="ED346" i="1"/>
  <c r="EE345" i="1" s="1"/>
  <c r="CE387" i="1"/>
  <c r="CF382" i="1"/>
  <c r="BK355" i="1"/>
  <c r="BL350" i="1"/>
  <c r="BU387" i="1"/>
  <c r="BV382" i="1"/>
  <c r="W351" i="1"/>
  <c r="X346" i="1"/>
  <c r="Y345" i="1" s="1"/>
  <c r="DS387" i="1"/>
  <c r="DT382" i="1"/>
  <c r="W355" i="1"/>
  <c r="X350" i="1"/>
  <c r="JC387" i="1"/>
  <c r="JD382" i="1"/>
  <c r="CE351" i="1"/>
  <c r="CF346" i="1"/>
  <c r="DI387" i="1"/>
  <c r="DJ382" i="1"/>
  <c r="JC355" i="1"/>
  <c r="JD350" i="1"/>
  <c r="HO351" i="1"/>
  <c r="HP346" i="1"/>
  <c r="HQ345" i="1" s="1"/>
  <c r="FQ387" i="1"/>
  <c r="FR382" i="1"/>
  <c r="GK350" i="1"/>
  <c r="GL345" i="1"/>
  <c r="BK387" i="1"/>
  <c r="BL382" i="1"/>
  <c r="FQ351" i="1"/>
  <c r="FR346" i="1"/>
  <c r="FS345" i="1" s="1"/>
  <c r="JM351" i="1"/>
  <c r="JN346" i="1"/>
  <c r="FQ364" i="1"/>
  <c r="FR355" i="1"/>
  <c r="HO355" i="1"/>
  <c r="HP350" i="1"/>
  <c r="DI350" i="1"/>
  <c r="DJ345" i="1"/>
  <c r="EO345" i="1"/>
  <c r="CE345" i="1"/>
  <c r="CF340" i="1"/>
  <c r="CG340" i="1" s="1"/>
  <c r="CY387" i="1"/>
  <c r="CZ382" i="1"/>
  <c r="II345" i="1"/>
  <c r="IJ340" i="1"/>
  <c r="IK340" i="1" s="1"/>
  <c r="II351" i="1"/>
  <c r="IJ346" i="1"/>
  <c r="EY340" i="1"/>
  <c r="II387" i="1"/>
  <c r="IJ382" i="1"/>
  <c r="BA387" i="1"/>
  <c r="BB382" i="1"/>
  <c r="GU351" i="1"/>
  <c r="GV346" i="1"/>
  <c r="FG351" i="1"/>
  <c r="FH346" i="1"/>
  <c r="DS351" i="1"/>
  <c r="DT346" i="1"/>
  <c r="CO364" i="1"/>
  <c r="CP355" i="1"/>
  <c r="DS345" i="1"/>
  <c r="DT340" i="1"/>
  <c r="DU340" i="1" s="1"/>
  <c r="EW387" i="1"/>
  <c r="EX382" i="1"/>
  <c r="GK351" i="1"/>
  <c r="GL346" i="1"/>
  <c r="BA351" i="1"/>
  <c r="BB346" i="1"/>
  <c r="BC345" i="1" s="1"/>
  <c r="GU387" i="1"/>
  <c r="GV382" i="1"/>
  <c r="CY355" i="1"/>
  <c r="CZ350" i="1"/>
  <c r="AQ364" i="1"/>
  <c r="AR355" i="1"/>
  <c r="CO351" i="1"/>
  <c r="CP346" i="1"/>
  <c r="CQ345" i="1" s="1"/>
  <c r="BA364" i="1"/>
  <c r="BB355" i="1"/>
  <c r="FG387" i="1"/>
  <c r="FH382" i="1"/>
  <c r="GK387" i="1"/>
  <c r="GL382" i="1"/>
  <c r="AG350" i="1"/>
  <c r="AH345" i="1"/>
  <c r="AI345" i="1" s="1"/>
  <c r="IS387" i="1"/>
  <c r="IT382" i="1"/>
  <c r="CY351" i="1"/>
  <c r="CZ346" i="1"/>
  <c r="DA345" i="1" s="1"/>
  <c r="EM355" i="1"/>
  <c r="EN350" i="1"/>
  <c r="JM387" i="1"/>
  <c r="JN382" i="1"/>
  <c r="EW351" i="1"/>
  <c r="EX346" i="1"/>
  <c r="HY387" i="1"/>
  <c r="HZ382" i="1"/>
  <c r="DI351" i="1"/>
  <c r="DJ346" i="1"/>
  <c r="JO340" i="1"/>
  <c r="EW350" i="1"/>
  <c r="EX345" i="1"/>
  <c r="FG345" i="1"/>
  <c r="FH340" i="1"/>
  <c r="FI340" i="1" s="1"/>
  <c r="JC351" i="1"/>
  <c r="JD346" i="1"/>
  <c r="JE345" i="1" s="1"/>
  <c r="AQ351" i="1"/>
  <c r="AR346" i="1"/>
  <c r="AS345" i="1" s="1"/>
  <c r="BW340" i="1"/>
  <c r="EY345" i="1" l="1"/>
  <c r="EW356" i="1"/>
  <c r="EX351" i="1"/>
  <c r="GK392" i="1"/>
  <c r="GL387" i="1"/>
  <c r="JC356" i="1"/>
  <c r="JD351" i="1"/>
  <c r="EW392" i="1"/>
  <c r="EX387" i="1"/>
  <c r="AQ356" i="1"/>
  <c r="AR351" i="1"/>
  <c r="AS350" i="1" s="1"/>
  <c r="FG350" i="1"/>
  <c r="FH345" i="1"/>
  <c r="FI345" i="1" s="1"/>
  <c r="GK356" i="1"/>
  <c r="GL351" i="1"/>
  <c r="DS350" i="1"/>
  <c r="DT345" i="1"/>
  <c r="DU345" i="1" s="1"/>
  <c r="DS356" i="1"/>
  <c r="DT351" i="1"/>
  <c r="GU356" i="1"/>
  <c r="GV351" i="1"/>
  <c r="II392" i="1"/>
  <c r="IJ387" i="1"/>
  <c r="DI355" i="1"/>
  <c r="DJ350" i="1"/>
  <c r="FQ370" i="1"/>
  <c r="FR364" i="1"/>
  <c r="FQ356" i="1"/>
  <c r="FR351" i="1"/>
  <c r="FS350" i="1" s="1"/>
  <c r="BK392" i="1"/>
  <c r="BL387" i="1"/>
  <c r="FQ392" i="1"/>
  <c r="FR387" i="1"/>
  <c r="JC364" i="1"/>
  <c r="JD355" i="1"/>
  <c r="CE356" i="1"/>
  <c r="CF351" i="1"/>
  <c r="W364" i="1"/>
  <c r="X355" i="1"/>
  <c r="DS392" i="1"/>
  <c r="DT387" i="1"/>
  <c r="BU392" i="1"/>
  <c r="BV387" i="1"/>
  <c r="JM355" i="1"/>
  <c r="JN350" i="1"/>
  <c r="IS356" i="1"/>
  <c r="IT351" i="1"/>
  <c r="IU350" i="1" s="1"/>
  <c r="BU356" i="1"/>
  <c r="BV351" i="1"/>
  <c r="HE356" i="1"/>
  <c r="HF351" i="1"/>
  <c r="HG350" i="1" s="1"/>
  <c r="EM364" i="1"/>
  <c r="EN355" i="1"/>
  <c r="FG392" i="1"/>
  <c r="FH387" i="1"/>
  <c r="CO356" i="1"/>
  <c r="CP351" i="1"/>
  <c r="CQ350" i="1" s="1"/>
  <c r="CY364" i="1"/>
  <c r="CZ355" i="1"/>
  <c r="BA356" i="1"/>
  <c r="BB351" i="1"/>
  <c r="BC350" i="1" s="1"/>
  <c r="II350" i="1"/>
  <c r="IJ345" i="1"/>
  <c r="IK345" i="1" s="1"/>
  <c r="CE350" i="1"/>
  <c r="CF345" i="1"/>
  <c r="CG345" i="1" s="1"/>
  <c r="GM345" i="1"/>
  <c r="CE392" i="1"/>
  <c r="CF387" i="1"/>
  <c r="BK356" i="1"/>
  <c r="BL351" i="1"/>
  <c r="BM350" i="1" s="1"/>
  <c r="AG356" i="1"/>
  <c r="AH351" i="1"/>
  <c r="BU355" i="1"/>
  <c r="BV350" i="1"/>
  <c r="EC370" i="1"/>
  <c r="ED364" i="1"/>
  <c r="IA345" i="1"/>
  <c r="AQ392" i="1"/>
  <c r="AR387" i="1"/>
  <c r="GA364" i="1"/>
  <c r="GB355" i="1"/>
  <c r="EC392" i="1"/>
  <c r="ED387" i="1"/>
  <c r="HE370" i="1"/>
  <c r="HF364" i="1"/>
  <c r="FG356" i="1"/>
  <c r="FH351" i="1"/>
  <c r="BA392" i="1"/>
  <c r="BB387" i="1"/>
  <c r="HO364" i="1"/>
  <c r="HP355" i="1"/>
  <c r="JM356" i="1"/>
  <c r="JN351" i="1"/>
  <c r="GK355" i="1"/>
  <c r="GL350" i="1"/>
  <c r="GM350" i="1" s="1"/>
  <c r="HO356" i="1"/>
  <c r="HP351" i="1"/>
  <c r="HQ350" i="1" s="1"/>
  <c r="DI392" i="1"/>
  <c r="DJ387" i="1"/>
  <c r="JC392" i="1"/>
  <c r="JD387" i="1"/>
  <c r="W356" i="1"/>
  <c r="X351" i="1"/>
  <c r="Y350" i="1" s="1"/>
  <c r="BK364" i="1"/>
  <c r="BL355" i="1"/>
  <c r="GA392" i="1"/>
  <c r="GB387" i="1"/>
  <c r="CO392" i="1"/>
  <c r="CP387" i="1"/>
  <c r="HE392" i="1"/>
  <c r="HF387" i="1"/>
  <c r="HY355" i="1"/>
  <c r="HZ350" i="1"/>
  <c r="DI356" i="1"/>
  <c r="DJ351" i="1"/>
  <c r="IS392" i="1"/>
  <c r="IT387" i="1"/>
  <c r="EW355" i="1"/>
  <c r="EX350" i="1"/>
  <c r="EY350" i="1" s="1"/>
  <c r="CO370" i="1"/>
  <c r="CP364" i="1"/>
  <c r="HY392" i="1"/>
  <c r="HZ387" i="1"/>
  <c r="JM392" i="1"/>
  <c r="JN387" i="1"/>
  <c r="CY356" i="1"/>
  <c r="CZ351" i="1"/>
  <c r="DA350" i="1" s="1"/>
  <c r="AG355" i="1"/>
  <c r="AH350" i="1"/>
  <c r="AI350" i="1" s="1"/>
  <c r="BA370" i="1"/>
  <c r="BB364" i="1"/>
  <c r="AQ370" i="1"/>
  <c r="AR364" i="1"/>
  <c r="GU392" i="1"/>
  <c r="GV387" i="1"/>
  <c r="II356" i="1"/>
  <c r="IJ351" i="1"/>
  <c r="CY392" i="1"/>
  <c r="CZ387" i="1"/>
  <c r="DK345" i="1"/>
  <c r="JE350" i="1"/>
  <c r="EC356" i="1"/>
  <c r="ED351" i="1"/>
  <c r="EE350" i="1" s="1"/>
  <c r="IS370" i="1"/>
  <c r="IT364" i="1"/>
  <c r="HY356" i="1"/>
  <c r="HZ351" i="1"/>
  <c r="EM392" i="1"/>
  <c r="EN387" i="1"/>
  <c r="JO345" i="1"/>
  <c r="HO392" i="1"/>
  <c r="HP387" i="1"/>
  <c r="EM356" i="1"/>
  <c r="EN351" i="1"/>
  <c r="EO350" i="1" s="1"/>
  <c r="GA356" i="1"/>
  <c r="GB351" i="1"/>
  <c r="GC350" i="1" s="1"/>
  <c r="GU350" i="1"/>
  <c r="GV345" i="1"/>
  <c r="GW345" i="1" s="1"/>
  <c r="BW350" i="1" l="1"/>
  <c r="EC365" i="1"/>
  <c r="ED356" i="1"/>
  <c r="EE355" i="1" s="1"/>
  <c r="EE298" i="1" s="1"/>
  <c r="DI365" i="1"/>
  <c r="DJ356" i="1"/>
  <c r="EM365" i="1"/>
  <c r="EN356" i="1"/>
  <c r="EO355" i="1" s="1"/>
  <c r="EO298" i="1" s="1"/>
  <c r="EM397" i="1"/>
  <c r="EN392" i="1"/>
  <c r="IS375" i="1"/>
  <c r="IT370" i="1"/>
  <c r="CY397" i="1"/>
  <c r="CZ392" i="1"/>
  <c r="IS397" i="1"/>
  <c r="IT392" i="1"/>
  <c r="HY364" i="1"/>
  <c r="HZ355" i="1"/>
  <c r="CO397" i="1"/>
  <c r="CP392" i="1"/>
  <c r="EC375" i="1"/>
  <c r="ED370" i="1"/>
  <c r="AG365" i="1"/>
  <c r="AH356" i="1"/>
  <c r="CE397" i="1"/>
  <c r="CF392" i="1"/>
  <c r="JO350" i="1"/>
  <c r="BU397" i="1"/>
  <c r="BV392" i="1"/>
  <c r="W370" i="1"/>
  <c r="X364" i="1"/>
  <c r="JC370" i="1"/>
  <c r="JD364" i="1"/>
  <c r="BK397" i="1"/>
  <c r="BL392" i="1"/>
  <c r="FQ375" i="1"/>
  <c r="FR370" i="1"/>
  <c r="II397" i="1"/>
  <c r="IJ392" i="1"/>
  <c r="DS365" i="1"/>
  <c r="DT356" i="1"/>
  <c r="GK365" i="1"/>
  <c r="GL356" i="1"/>
  <c r="FG355" i="1"/>
  <c r="FH350" i="1"/>
  <c r="FI350" i="1" s="1"/>
  <c r="EW397" i="1"/>
  <c r="EX392" i="1"/>
  <c r="GU397" i="1"/>
  <c r="GV392" i="1"/>
  <c r="BA375" i="1"/>
  <c r="BB370" i="1"/>
  <c r="CY365" i="1"/>
  <c r="CZ356" i="1"/>
  <c r="DA355" i="1" s="1"/>
  <c r="DA298" i="1" s="1"/>
  <c r="HY397" i="1"/>
  <c r="HZ392" i="1"/>
  <c r="W365" i="1"/>
  <c r="X356" i="1"/>
  <c r="DI397" i="1"/>
  <c r="DJ392" i="1"/>
  <c r="GK364" i="1"/>
  <c r="GL355" i="1"/>
  <c r="GM355" i="1" s="1"/>
  <c r="GM298" i="1" s="1"/>
  <c r="HO370" i="1"/>
  <c r="HP364" i="1"/>
  <c r="FG365" i="1"/>
  <c r="FH356" i="1"/>
  <c r="EC397" i="1"/>
  <c r="ED392" i="1"/>
  <c r="AQ397" i="1"/>
  <c r="AR392" i="1"/>
  <c r="CE355" i="1"/>
  <c r="CF350" i="1"/>
  <c r="CG350" i="1" s="1"/>
  <c r="CY370" i="1"/>
  <c r="CZ364" i="1"/>
  <c r="FG397" i="1"/>
  <c r="FH392" i="1"/>
  <c r="BU365" i="1"/>
  <c r="BV356" i="1"/>
  <c r="JM364" i="1"/>
  <c r="JN355" i="1"/>
  <c r="DK350" i="1"/>
  <c r="GK397" i="1"/>
  <c r="GL392" i="1"/>
  <c r="BU364" i="1"/>
  <c r="BV355" i="1"/>
  <c r="BK365" i="1"/>
  <c r="BL356" i="1"/>
  <c r="BM355" i="1" s="1"/>
  <c r="BM298" i="1" s="1"/>
  <c r="DS397" i="1"/>
  <c r="DT392" i="1"/>
  <c r="CE365" i="1"/>
  <c r="CF356" i="1"/>
  <c r="FQ397" i="1"/>
  <c r="FR392" i="1"/>
  <c r="FQ365" i="1"/>
  <c r="FR356" i="1"/>
  <c r="FS355" i="1" s="1"/>
  <c r="FS298" i="1" s="1"/>
  <c r="DI364" i="1"/>
  <c r="DJ355" i="1"/>
  <c r="DK355" i="1" s="1"/>
  <c r="GU365" i="1"/>
  <c r="GV356" i="1"/>
  <c r="DS355" i="1"/>
  <c r="DT350" i="1"/>
  <c r="DU350" i="1" s="1"/>
  <c r="AQ365" i="1"/>
  <c r="AR356" i="1"/>
  <c r="AS355" i="1" s="1"/>
  <c r="AS298" i="1" s="1"/>
  <c r="GA365" i="1"/>
  <c r="GB356" i="1"/>
  <c r="GC355" i="1" s="1"/>
  <c r="GC298" i="1" s="1"/>
  <c r="HO397" i="1"/>
  <c r="HP392" i="1"/>
  <c r="HY365" i="1"/>
  <c r="HZ356" i="1"/>
  <c r="II365" i="1"/>
  <c r="IJ356" i="1"/>
  <c r="EW364" i="1"/>
  <c r="EX355" i="1"/>
  <c r="HE397" i="1"/>
  <c r="HF392" i="1"/>
  <c r="GA397" i="1"/>
  <c r="GB392" i="1"/>
  <c r="GU355" i="1"/>
  <c r="GV350" i="1"/>
  <c r="GW350" i="1" s="1"/>
  <c r="AQ375" i="1"/>
  <c r="AR370" i="1"/>
  <c r="AG364" i="1"/>
  <c r="AH355" i="1"/>
  <c r="AI355" i="1" s="1"/>
  <c r="AI298" i="1" s="1"/>
  <c r="JM397" i="1"/>
  <c r="JN392" i="1"/>
  <c r="CO375" i="1"/>
  <c r="CP370" i="1"/>
  <c r="IA350" i="1"/>
  <c r="BK370" i="1"/>
  <c r="BL364" i="1"/>
  <c r="JC397" i="1"/>
  <c r="JD392" i="1"/>
  <c r="HO365" i="1"/>
  <c r="HP356" i="1"/>
  <c r="HQ355" i="1" s="1"/>
  <c r="HQ298" i="1" s="1"/>
  <c r="JM365" i="1"/>
  <c r="JN356" i="1"/>
  <c r="BA397" i="1"/>
  <c r="BB392" i="1"/>
  <c r="HE375" i="1"/>
  <c r="HF370" i="1"/>
  <c r="GA370" i="1"/>
  <c r="GB364" i="1"/>
  <c r="II355" i="1"/>
  <c r="IJ350" i="1"/>
  <c r="IK350" i="1" s="1"/>
  <c r="BA365" i="1"/>
  <c r="BB356" i="1"/>
  <c r="BC355" i="1" s="1"/>
  <c r="BC298" i="1" s="1"/>
  <c r="CO365" i="1"/>
  <c r="CP356" i="1"/>
  <c r="CQ355" i="1" s="1"/>
  <c r="CQ298" i="1" s="1"/>
  <c r="EM370" i="1"/>
  <c r="EN364" i="1"/>
  <c r="HE365" i="1"/>
  <c r="HF356" i="1"/>
  <c r="HG355" i="1" s="1"/>
  <c r="HG298" i="1" s="1"/>
  <c r="IS365" i="1"/>
  <c r="IT356" i="1"/>
  <c r="IU355" i="1" s="1"/>
  <c r="IU298" i="1" s="1"/>
  <c r="Y355" i="1"/>
  <c r="Y298" i="1" s="1"/>
  <c r="JC365" i="1"/>
  <c r="JD356" i="1"/>
  <c r="JE355" i="1" s="1"/>
  <c r="JE298" i="1" s="1"/>
  <c r="EW365" i="1"/>
  <c r="EX356" i="1"/>
  <c r="DK298" i="1" l="1"/>
  <c r="HE371" i="1"/>
  <c r="HF365" i="1"/>
  <c r="HG364" i="1" s="1"/>
  <c r="IS371" i="1"/>
  <c r="IT365" i="1"/>
  <c r="IU364" i="1" s="1"/>
  <c r="EM375" i="1"/>
  <c r="EN370" i="1"/>
  <c r="BA371" i="1"/>
  <c r="BB365" i="1"/>
  <c r="BC364" i="1" s="1"/>
  <c r="CO380" i="1"/>
  <c r="CP375" i="1"/>
  <c r="EW371" i="1"/>
  <c r="EX365" i="1"/>
  <c r="GA375" i="1"/>
  <c r="GB370" i="1"/>
  <c r="BA402" i="1"/>
  <c r="BB397" i="1"/>
  <c r="HO371" i="1"/>
  <c r="HP365" i="1"/>
  <c r="BK375" i="1"/>
  <c r="BL370" i="1"/>
  <c r="GU364" i="1"/>
  <c r="GV355" i="1"/>
  <c r="GW355" i="1" s="1"/>
  <c r="GW298" i="1" s="1"/>
  <c r="HE402" i="1"/>
  <c r="HF397" i="1"/>
  <c r="II371" i="1"/>
  <c r="IJ365" i="1"/>
  <c r="HO402" i="1"/>
  <c r="HP397" i="1"/>
  <c r="AQ371" i="1"/>
  <c r="AR365" i="1"/>
  <c r="AS364" i="1" s="1"/>
  <c r="GU371" i="1"/>
  <c r="GV365" i="1"/>
  <c r="FQ371" i="1"/>
  <c r="FR365" i="1"/>
  <c r="FS364" i="1" s="1"/>
  <c r="CE371" i="1"/>
  <c r="CF365" i="1"/>
  <c r="BU371" i="1"/>
  <c r="BV365" i="1"/>
  <c r="CY375" i="1"/>
  <c r="CZ370" i="1"/>
  <c r="AQ402" i="1"/>
  <c r="AR397" i="1"/>
  <c r="FG371" i="1"/>
  <c r="FH365" i="1"/>
  <c r="GK370" i="1"/>
  <c r="GL364" i="1"/>
  <c r="W371" i="1"/>
  <c r="X365" i="1"/>
  <c r="Y364" i="1" s="1"/>
  <c r="CY371" i="1"/>
  <c r="CZ365" i="1"/>
  <c r="DA364" i="1" s="1"/>
  <c r="GU402" i="1"/>
  <c r="GV397" i="1"/>
  <c r="FG364" i="1"/>
  <c r="FH355" i="1"/>
  <c r="FI355" i="1" s="1"/>
  <c r="DS371" i="1"/>
  <c r="DT365" i="1"/>
  <c r="FQ380" i="1"/>
  <c r="FR375" i="1"/>
  <c r="JC375" i="1"/>
  <c r="JD370" i="1"/>
  <c r="BU402" i="1"/>
  <c r="BV397" i="1"/>
  <c r="CE402" i="1"/>
  <c r="CF397" i="1"/>
  <c r="EC380" i="1"/>
  <c r="ED375" i="1"/>
  <c r="IA355" i="1"/>
  <c r="IA298" i="1" s="1"/>
  <c r="IS380" i="1"/>
  <c r="IT375" i="1"/>
  <c r="EM371" i="1"/>
  <c r="EN365" i="1"/>
  <c r="CO371" i="1"/>
  <c r="CP365" i="1"/>
  <c r="CQ364" i="1" s="1"/>
  <c r="II364" i="1"/>
  <c r="IJ355" i="1"/>
  <c r="IK355" i="1" s="1"/>
  <c r="IK298" i="1" s="1"/>
  <c r="JM402" i="1"/>
  <c r="JN397" i="1"/>
  <c r="AQ380" i="1"/>
  <c r="AR375" i="1"/>
  <c r="EY355" i="1"/>
  <c r="EY298" i="1" s="1"/>
  <c r="BK371" i="1"/>
  <c r="BL365" i="1"/>
  <c r="JO355" i="1"/>
  <c r="JO298" i="1" s="1"/>
  <c r="HQ364" i="1"/>
  <c r="HY370" i="1"/>
  <c r="HZ364" i="1"/>
  <c r="EC371" i="1"/>
  <c r="ED365" i="1"/>
  <c r="EE364" i="1" s="1"/>
  <c r="JC371" i="1"/>
  <c r="JD365" i="1"/>
  <c r="EO364" i="1"/>
  <c r="HE380" i="1"/>
  <c r="HF375" i="1"/>
  <c r="JM371" i="1"/>
  <c r="JN365" i="1"/>
  <c r="JC402" i="1"/>
  <c r="JD397" i="1"/>
  <c r="GA402" i="1"/>
  <c r="GB397" i="1"/>
  <c r="EW370" i="1"/>
  <c r="EX364" i="1"/>
  <c r="EY364" i="1" s="1"/>
  <c r="HY371" i="1"/>
  <c r="HZ365" i="1"/>
  <c r="GA371" i="1"/>
  <c r="GB365" i="1"/>
  <c r="DS364" i="1"/>
  <c r="DT355" i="1"/>
  <c r="DU355" i="1" s="1"/>
  <c r="DU298" i="1" s="1"/>
  <c r="DI370" i="1"/>
  <c r="DJ364" i="1"/>
  <c r="FQ402" i="1"/>
  <c r="FR397" i="1"/>
  <c r="DS402" i="1"/>
  <c r="DT397" i="1"/>
  <c r="BW355" i="1"/>
  <c r="BW298" i="1" s="1"/>
  <c r="JM370" i="1"/>
  <c r="JN364" i="1"/>
  <c r="FG402" i="1"/>
  <c r="FH397" i="1"/>
  <c r="CE364" i="1"/>
  <c r="CF355" i="1"/>
  <c r="CG355" i="1" s="1"/>
  <c r="CG298" i="1" s="1"/>
  <c r="EC402" i="1"/>
  <c r="ED397" i="1"/>
  <c r="HO375" i="1"/>
  <c r="HP370" i="1"/>
  <c r="DI402" i="1"/>
  <c r="DJ397" i="1"/>
  <c r="HY402" i="1"/>
  <c r="HZ397" i="1"/>
  <c r="BA380" i="1"/>
  <c r="BB375" i="1"/>
  <c r="EW402" i="1"/>
  <c r="EX397" i="1"/>
  <c r="GK371" i="1"/>
  <c r="GL365" i="1"/>
  <c r="II402" i="1"/>
  <c r="IJ397" i="1"/>
  <c r="BK402" i="1"/>
  <c r="BL397" i="1"/>
  <c r="W375" i="1"/>
  <c r="X370" i="1"/>
  <c r="AG371" i="1"/>
  <c r="AH365" i="1"/>
  <c r="CY402" i="1"/>
  <c r="CZ397" i="1"/>
  <c r="EM402" i="1"/>
  <c r="EN397" i="1"/>
  <c r="DI371" i="1"/>
  <c r="DJ365" i="1"/>
  <c r="GC364" i="1"/>
  <c r="BM364" i="1"/>
  <c r="AG370" i="1"/>
  <c r="AH364" i="1"/>
  <c r="BU370" i="1"/>
  <c r="BV364" i="1"/>
  <c r="BW364" i="1" s="1"/>
  <c r="GK402" i="1"/>
  <c r="GL397" i="1"/>
  <c r="FI298" i="1"/>
  <c r="JE364" i="1"/>
  <c r="CO402" i="1"/>
  <c r="CP397" i="1"/>
  <c r="IS402" i="1"/>
  <c r="IT397" i="1"/>
  <c r="IA364" i="1" l="1"/>
  <c r="JO364" i="1"/>
  <c r="IS407" i="1"/>
  <c r="IT402" i="1"/>
  <c r="DI375" i="1"/>
  <c r="DJ370" i="1"/>
  <c r="EW375" i="1"/>
  <c r="EX370" i="1"/>
  <c r="EC385" i="1"/>
  <c r="ED380" i="1"/>
  <c r="BU407" i="1"/>
  <c r="BV402" i="1"/>
  <c r="FQ385" i="1"/>
  <c r="FR380" i="1"/>
  <c r="FG370" i="1"/>
  <c r="FH364" i="1"/>
  <c r="FI364" i="1" s="1"/>
  <c r="CY376" i="1"/>
  <c r="CZ371" i="1"/>
  <c r="DA370" i="1" s="1"/>
  <c r="GK375" i="1"/>
  <c r="GL370" i="1"/>
  <c r="AQ407" i="1"/>
  <c r="AR402" i="1"/>
  <c r="BU376" i="1"/>
  <c r="BV371" i="1"/>
  <c r="FQ376" i="1"/>
  <c r="FR371" i="1"/>
  <c r="FS370" i="1" s="1"/>
  <c r="AQ376" i="1"/>
  <c r="AR371" i="1"/>
  <c r="AS370" i="1" s="1"/>
  <c r="II376" i="1"/>
  <c r="IJ371" i="1"/>
  <c r="GU370" i="1"/>
  <c r="GV364" i="1"/>
  <c r="GW364" i="1" s="1"/>
  <c r="AI364" i="1"/>
  <c r="DS407" i="1"/>
  <c r="DT402" i="1"/>
  <c r="GA376" i="1"/>
  <c r="GB371" i="1"/>
  <c r="GC370" i="1" s="1"/>
  <c r="JC376" i="1"/>
  <c r="JD371" i="1"/>
  <c r="GK407" i="1"/>
  <c r="GL402" i="1"/>
  <c r="AG375" i="1"/>
  <c r="AH370" i="1"/>
  <c r="DI376" i="1"/>
  <c r="DJ371" i="1"/>
  <c r="CY407" i="1"/>
  <c r="CZ402" i="1"/>
  <c r="W380" i="1"/>
  <c r="X375" i="1"/>
  <c r="II407" i="1"/>
  <c r="IJ402" i="1"/>
  <c r="EW407" i="1"/>
  <c r="EX402" i="1"/>
  <c r="HY407" i="1"/>
  <c r="HZ402" i="1"/>
  <c r="HO380" i="1"/>
  <c r="HP375" i="1"/>
  <c r="CE370" i="1"/>
  <c r="CF364" i="1"/>
  <c r="CG364" i="1" s="1"/>
  <c r="JM375" i="1"/>
  <c r="JN370" i="1"/>
  <c r="JC407" i="1"/>
  <c r="JD402" i="1"/>
  <c r="HE385" i="1"/>
  <c r="HF380" i="1"/>
  <c r="HY375" i="1"/>
  <c r="HZ370" i="1"/>
  <c r="JM407" i="1"/>
  <c r="JN402" i="1"/>
  <c r="CO376" i="1"/>
  <c r="CP371" i="1"/>
  <c r="CQ370" i="1" s="1"/>
  <c r="IS385" i="1"/>
  <c r="IT380" i="1"/>
  <c r="JE370" i="1"/>
  <c r="HO376" i="1"/>
  <c r="HP371" i="1"/>
  <c r="HQ370" i="1" s="1"/>
  <c r="GA380" i="1"/>
  <c r="GB375" i="1"/>
  <c r="CO385" i="1"/>
  <c r="CP380" i="1"/>
  <c r="EM380" i="1"/>
  <c r="EN375" i="1"/>
  <c r="HE376" i="1"/>
  <c r="HF371" i="1"/>
  <c r="HG370" i="1" s="1"/>
  <c r="CO407" i="1"/>
  <c r="CP402" i="1"/>
  <c r="FQ407" i="1"/>
  <c r="FR402" i="1"/>
  <c r="DS370" i="1"/>
  <c r="DT364" i="1"/>
  <c r="DU364" i="1" s="1"/>
  <c r="HY376" i="1"/>
  <c r="HZ371" i="1"/>
  <c r="GA407" i="1"/>
  <c r="GB402" i="1"/>
  <c r="CE407" i="1"/>
  <c r="CF402" i="1"/>
  <c r="JC380" i="1"/>
  <c r="JD375" i="1"/>
  <c r="DS376" i="1"/>
  <c r="DT371" i="1"/>
  <c r="GU407" i="1"/>
  <c r="GV402" i="1"/>
  <c r="W376" i="1"/>
  <c r="X371" i="1"/>
  <c r="Y370" i="1" s="1"/>
  <c r="FG376" i="1"/>
  <c r="FH371" i="1"/>
  <c r="CY380" i="1"/>
  <c r="CZ375" i="1"/>
  <c r="CE376" i="1"/>
  <c r="CF371" i="1"/>
  <c r="GU376" i="1"/>
  <c r="GV371" i="1"/>
  <c r="HO407" i="1"/>
  <c r="HP402" i="1"/>
  <c r="HE407" i="1"/>
  <c r="HF402" i="1"/>
  <c r="BU375" i="1"/>
  <c r="BV370" i="1"/>
  <c r="EM407" i="1"/>
  <c r="EN402" i="1"/>
  <c r="AG376" i="1"/>
  <c r="AH371" i="1"/>
  <c r="BK407" i="1"/>
  <c r="BL402" i="1"/>
  <c r="GK376" i="1"/>
  <c r="GL371" i="1"/>
  <c r="BA385" i="1"/>
  <c r="BB380" i="1"/>
  <c r="DI407" i="1"/>
  <c r="DJ402" i="1"/>
  <c r="EC407" i="1"/>
  <c r="ED402" i="1"/>
  <c r="FG407" i="1"/>
  <c r="FH402" i="1"/>
  <c r="DK364" i="1"/>
  <c r="JM376" i="1"/>
  <c r="JN371" i="1"/>
  <c r="EC376" i="1"/>
  <c r="ED371" i="1"/>
  <c r="EE370" i="1" s="1"/>
  <c r="BK376" i="1"/>
  <c r="BL371" i="1"/>
  <c r="BM370" i="1" s="1"/>
  <c r="AQ385" i="1"/>
  <c r="AR380" i="1"/>
  <c r="II370" i="1"/>
  <c r="IJ364" i="1"/>
  <c r="IK364" i="1" s="1"/>
  <c r="EM376" i="1"/>
  <c r="EN371" i="1"/>
  <c r="EO370" i="1" s="1"/>
  <c r="GM364" i="1"/>
  <c r="BK380" i="1"/>
  <c r="BL375" i="1"/>
  <c r="BA407" i="1"/>
  <c r="BB402" i="1"/>
  <c r="EW376" i="1"/>
  <c r="EX371" i="1"/>
  <c r="BA376" i="1"/>
  <c r="BB371" i="1"/>
  <c r="BC370" i="1" s="1"/>
  <c r="IS376" i="1"/>
  <c r="IT371" i="1"/>
  <c r="IU370" i="1" s="1"/>
  <c r="BW370" i="1" l="1"/>
  <c r="BA381" i="1"/>
  <c r="BB376" i="1"/>
  <c r="BC375" i="1" s="1"/>
  <c r="BA412" i="1"/>
  <c r="BB407" i="1"/>
  <c r="BU380" i="1"/>
  <c r="BV375" i="1"/>
  <c r="EM381" i="1"/>
  <c r="EN376" i="1"/>
  <c r="AQ390" i="1"/>
  <c r="AR385" i="1"/>
  <c r="EC381" i="1"/>
  <c r="ED376" i="1"/>
  <c r="EE375" i="1" s="1"/>
  <c r="EC412" i="1"/>
  <c r="ED407" i="1"/>
  <c r="BA390" i="1"/>
  <c r="BB385" i="1"/>
  <c r="BK412" i="1"/>
  <c r="BL407" i="1"/>
  <c r="EM412" i="1"/>
  <c r="EN407" i="1"/>
  <c r="HO412" i="1"/>
  <c r="HP407" i="1"/>
  <c r="CE381" i="1"/>
  <c r="CF376" i="1"/>
  <c r="FG381" i="1"/>
  <c r="FH376" i="1"/>
  <c r="GU412" i="1"/>
  <c r="GV407" i="1"/>
  <c r="JC385" i="1"/>
  <c r="JD380" i="1"/>
  <c r="GA412" i="1"/>
  <c r="GB407" i="1"/>
  <c r="DS375" i="1"/>
  <c r="DT370" i="1"/>
  <c r="DU370" i="1" s="1"/>
  <c r="HE381" i="1"/>
  <c r="HF376" i="1"/>
  <c r="HG375" i="1" s="1"/>
  <c r="CO390" i="1"/>
  <c r="CP385" i="1"/>
  <c r="HO381" i="1"/>
  <c r="HP376" i="1"/>
  <c r="HQ375" i="1" s="1"/>
  <c r="IS390" i="1"/>
  <c r="IT385" i="1"/>
  <c r="JM412" i="1"/>
  <c r="JN407" i="1"/>
  <c r="JO370" i="1"/>
  <c r="II381" i="1"/>
  <c r="IJ376" i="1"/>
  <c r="FQ381" i="1"/>
  <c r="FR376" i="1"/>
  <c r="FS375" i="1" s="1"/>
  <c r="AQ412" i="1"/>
  <c r="AR407" i="1"/>
  <c r="CY381" i="1"/>
  <c r="CZ376" i="1"/>
  <c r="DA375" i="1" s="1"/>
  <c r="FQ390" i="1"/>
  <c r="FR385" i="1"/>
  <c r="EC390" i="1"/>
  <c r="ED385" i="1"/>
  <c r="DK370" i="1"/>
  <c r="IS412" i="1"/>
  <c r="IT407" i="1"/>
  <c r="BK385" i="1"/>
  <c r="BL380" i="1"/>
  <c r="EO375" i="1"/>
  <c r="HE390" i="1"/>
  <c r="HF385" i="1"/>
  <c r="JM380" i="1"/>
  <c r="JN375" i="1"/>
  <c r="HO385" i="1"/>
  <c r="HP380" i="1"/>
  <c r="EW412" i="1"/>
  <c r="EX407" i="1"/>
  <c r="W385" i="1"/>
  <c r="X380" i="1"/>
  <c r="DI381" i="1"/>
  <c r="DJ376" i="1"/>
  <c r="GK412" i="1"/>
  <c r="GL407" i="1"/>
  <c r="GA381" i="1"/>
  <c r="GB376" i="1"/>
  <c r="GC375" i="1" s="1"/>
  <c r="GM370" i="1"/>
  <c r="DI380" i="1"/>
  <c r="DJ375" i="1"/>
  <c r="IS381" i="1"/>
  <c r="IT376" i="1"/>
  <c r="IU375" i="1" s="1"/>
  <c r="EW381" i="1"/>
  <c r="EX376" i="1"/>
  <c r="II375" i="1"/>
  <c r="IJ370" i="1"/>
  <c r="IK370" i="1" s="1"/>
  <c r="BK381" i="1"/>
  <c r="BL376" i="1"/>
  <c r="BM375" i="1" s="1"/>
  <c r="JM381" i="1"/>
  <c r="JN376" i="1"/>
  <c r="FG412" i="1"/>
  <c r="FH407" i="1"/>
  <c r="DI412" i="1"/>
  <c r="DJ407" i="1"/>
  <c r="GK381" i="1"/>
  <c r="GL376" i="1"/>
  <c r="AG381" i="1"/>
  <c r="AH376" i="1"/>
  <c r="HE412" i="1"/>
  <c r="HF407" i="1"/>
  <c r="GU381" i="1"/>
  <c r="GV376" i="1"/>
  <c r="CY385" i="1"/>
  <c r="CZ380" i="1"/>
  <c r="W381" i="1"/>
  <c r="X376" i="1"/>
  <c r="Y375" i="1" s="1"/>
  <c r="DS381" i="1"/>
  <c r="DT376" i="1"/>
  <c r="CE412" i="1"/>
  <c r="CF407" i="1"/>
  <c r="HY381" i="1"/>
  <c r="HZ376" i="1"/>
  <c r="FQ412" i="1"/>
  <c r="FR407" i="1"/>
  <c r="CO412" i="1"/>
  <c r="CP407" i="1"/>
  <c r="EM385" i="1"/>
  <c r="EN380" i="1"/>
  <c r="GA385" i="1"/>
  <c r="GB380" i="1"/>
  <c r="CO381" i="1"/>
  <c r="CP376" i="1"/>
  <c r="CQ375" i="1" s="1"/>
  <c r="IA370" i="1"/>
  <c r="AI370" i="1"/>
  <c r="GU375" i="1"/>
  <c r="GV370" i="1"/>
  <c r="GW370" i="1" s="1"/>
  <c r="AQ381" i="1"/>
  <c r="AR376" i="1"/>
  <c r="AS375" i="1" s="1"/>
  <c r="BU381" i="1"/>
  <c r="BV376" i="1"/>
  <c r="GK380" i="1"/>
  <c r="GL375" i="1"/>
  <c r="GM375" i="1" s="1"/>
  <c r="FG375" i="1"/>
  <c r="FH370" i="1"/>
  <c r="FI370" i="1" s="1"/>
  <c r="BU412" i="1"/>
  <c r="BV407" i="1"/>
  <c r="EY370" i="1"/>
  <c r="HY380" i="1"/>
  <c r="HZ375" i="1"/>
  <c r="JC412" i="1"/>
  <c r="JD407" i="1"/>
  <c r="CE375" i="1"/>
  <c r="CF370" i="1"/>
  <c r="CG370" i="1" s="1"/>
  <c r="HY412" i="1"/>
  <c r="HZ407" i="1"/>
  <c r="II412" i="1"/>
  <c r="IJ407" i="1"/>
  <c r="CY412" i="1"/>
  <c r="CZ407" i="1"/>
  <c r="AG380" i="1"/>
  <c r="AH375" i="1"/>
  <c r="JC381" i="1"/>
  <c r="JD376" i="1"/>
  <c r="JE375" i="1" s="1"/>
  <c r="DS412" i="1"/>
  <c r="DT407" i="1"/>
  <c r="EW380" i="1"/>
  <c r="EX375" i="1"/>
  <c r="IA375" i="1" l="1"/>
  <c r="EY375" i="1"/>
  <c r="AI375" i="1"/>
  <c r="DK375" i="1"/>
  <c r="DS417" i="1"/>
  <c r="DT412" i="1"/>
  <c r="AG385" i="1"/>
  <c r="AH380" i="1"/>
  <c r="CE380" i="1"/>
  <c r="CF375" i="1"/>
  <c r="CG375" i="1" s="1"/>
  <c r="GA390" i="1"/>
  <c r="GB385" i="1"/>
  <c r="CO417" i="1"/>
  <c r="CP412" i="1"/>
  <c r="HY386" i="1"/>
  <c r="HZ381" i="1"/>
  <c r="DS386" i="1"/>
  <c r="DT381" i="1"/>
  <c r="CY390" i="1"/>
  <c r="CZ385" i="1"/>
  <c r="HE417" i="1"/>
  <c r="HF412" i="1"/>
  <c r="IS386" i="1"/>
  <c r="IT381" i="1"/>
  <c r="IU380" i="1" s="1"/>
  <c r="GA386" i="1"/>
  <c r="GB381" i="1"/>
  <c r="GC380" i="1" s="1"/>
  <c r="DI386" i="1"/>
  <c r="DJ381" i="1"/>
  <c r="EW417" i="1"/>
  <c r="EX412" i="1"/>
  <c r="JM385" i="1"/>
  <c r="JN380" i="1"/>
  <c r="FQ395" i="1"/>
  <c r="FR390" i="1"/>
  <c r="AQ417" i="1"/>
  <c r="AR412" i="1"/>
  <c r="II386" i="1"/>
  <c r="IJ381" i="1"/>
  <c r="IS395" i="1"/>
  <c r="IT390" i="1"/>
  <c r="CO395" i="1"/>
  <c r="CP390" i="1"/>
  <c r="DS380" i="1"/>
  <c r="DT375" i="1"/>
  <c r="DU375" i="1" s="1"/>
  <c r="JC390" i="1"/>
  <c r="JD385" i="1"/>
  <c r="FG386" i="1"/>
  <c r="FH381" i="1"/>
  <c r="HO417" i="1"/>
  <c r="HP412" i="1"/>
  <c r="BK417" i="1"/>
  <c r="BL412" i="1"/>
  <c r="EC417" i="1"/>
  <c r="ED412" i="1"/>
  <c r="BU385" i="1"/>
  <c r="BV380" i="1"/>
  <c r="JC386" i="1"/>
  <c r="JD381" i="1"/>
  <c r="JE380" i="1" s="1"/>
  <c r="CY417" i="1"/>
  <c r="CZ412" i="1"/>
  <c r="HY417" i="1"/>
  <c r="HZ412" i="1"/>
  <c r="JC417" i="1"/>
  <c r="JD412" i="1"/>
  <c r="BU417" i="1"/>
  <c r="BV412" i="1"/>
  <c r="GK385" i="1"/>
  <c r="GL380" i="1"/>
  <c r="AQ386" i="1"/>
  <c r="AR381" i="1"/>
  <c r="AS380" i="1" s="1"/>
  <c r="CO386" i="1"/>
  <c r="CP381" i="1"/>
  <c r="CQ380" i="1" s="1"/>
  <c r="GK386" i="1"/>
  <c r="GL381" i="1"/>
  <c r="FG417" i="1"/>
  <c r="FH412" i="1"/>
  <c r="BK386" i="1"/>
  <c r="BL381" i="1"/>
  <c r="BM380" i="1" s="1"/>
  <c r="BK390" i="1"/>
  <c r="BL385" i="1"/>
  <c r="AQ395" i="1"/>
  <c r="AR390" i="1"/>
  <c r="BA386" i="1"/>
  <c r="BB381" i="1"/>
  <c r="BC380" i="1" s="1"/>
  <c r="EM390" i="1"/>
  <c r="EN385" i="1"/>
  <c r="FQ417" i="1"/>
  <c r="FR412" i="1"/>
  <c r="CE417" i="1"/>
  <c r="CF412" i="1"/>
  <c r="W386" i="1"/>
  <c r="X381" i="1"/>
  <c r="Y380" i="1" s="1"/>
  <c r="GU386" i="1"/>
  <c r="GV381" i="1"/>
  <c r="EW386" i="1"/>
  <c r="EX381" i="1"/>
  <c r="DI385" i="1"/>
  <c r="DJ380" i="1"/>
  <c r="DK380" i="1" s="1"/>
  <c r="GK417" i="1"/>
  <c r="GL412" i="1"/>
  <c r="W390" i="1"/>
  <c r="X385" i="1"/>
  <c r="HO390" i="1"/>
  <c r="HP385" i="1"/>
  <c r="HE395" i="1"/>
  <c r="HF390" i="1"/>
  <c r="EC395" i="1"/>
  <c r="ED390" i="1"/>
  <c r="CY386" i="1"/>
  <c r="CZ381" i="1"/>
  <c r="DA380" i="1" s="1"/>
  <c r="FQ386" i="1"/>
  <c r="FR381" i="1"/>
  <c r="FS380" i="1" s="1"/>
  <c r="JM417" i="1"/>
  <c r="JN412" i="1"/>
  <c r="HO386" i="1"/>
  <c r="HP381" i="1"/>
  <c r="HQ380" i="1" s="1"/>
  <c r="HE386" i="1"/>
  <c r="HF381" i="1"/>
  <c r="HG380" i="1" s="1"/>
  <c r="GA417" i="1"/>
  <c r="GB412" i="1"/>
  <c r="GU417" i="1"/>
  <c r="GV412" i="1"/>
  <c r="CE386" i="1"/>
  <c r="CF381" i="1"/>
  <c r="EM417" i="1"/>
  <c r="EN412" i="1"/>
  <c r="BA395" i="1"/>
  <c r="BB390" i="1"/>
  <c r="EW385" i="1"/>
  <c r="EX380" i="1"/>
  <c r="EY380" i="1" s="1"/>
  <c r="II417" i="1"/>
  <c r="IJ412" i="1"/>
  <c r="HY385" i="1"/>
  <c r="HZ380" i="1"/>
  <c r="IA380" i="1" s="1"/>
  <c r="FG380" i="1"/>
  <c r="FH375" i="1"/>
  <c r="FI375" i="1" s="1"/>
  <c r="BU386" i="1"/>
  <c r="BV381" i="1"/>
  <c r="GU380" i="1"/>
  <c r="GV375" i="1"/>
  <c r="GW375" i="1" s="1"/>
  <c r="AG386" i="1"/>
  <c r="AH381" i="1"/>
  <c r="DI417" i="1"/>
  <c r="DJ412" i="1"/>
  <c r="JM386" i="1"/>
  <c r="JN381" i="1"/>
  <c r="II380" i="1"/>
  <c r="IJ375" i="1"/>
  <c r="IK375" i="1" s="1"/>
  <c r="JO375" i="1"/>
  <c r="IS417" i="1"/>
  <c r="IT412" i="1"/>
  <c r="EC386" i="1"/>
  <c r="ED381" i="1"/>
  <c r="EE380" i="1" s="1"/>
  <c r="EM386" i="1"/>
  <c r="EN381" i="1"/>
  <c r="EO380" i="1" s="1"/>
  <c r="BW375" i="1"/>
  <c r="BA417" i="1"/>
  <c r="BB412" i="1"/>
  <c r="EC391" i="1" l="1"/>
  <c r="ED386" i="1"/>
  <c r="EE385" i="1" s="1"/>
  <c r="EM422" i="1"/>
  <c r="EN417" i="1"/>
  <c r="BA422" i="1"/>
  <c r="BB417" i="1"/>
  <c r="II385" i="1"/>
  <c r="IJ380" i="1"/>
  <c r="IK380" i="1" s="1"/>
  <c r="DI422" i="1"/>
  <c r="DJ417" i="1"/>
  <c r="II422" i="1"/>
  <c r="IJ417" i="1"/>
  <c r="BA400" i="1"/>
  <c r="BB395" i="1"/>
  <c r="CE391" i="1"/>
  <c r="CF386" i="1"/>
  <c r="GA422" i="1"/>
  <c r="GB417" i="1"/>
  <c r="HO391" i="1"/>
  <c r="HP386" i="1"/>
  <c r="FQ391" i="1"/>
  <c r="FR386" i="1"/>
  <c r="FS385" i="1" s="1"/>
  <c r="EC400" i="1"/>
  <c r="ED395" i="1"/>
  <c r="HO395" i="1"/>
  <c r="HP390" i="1"/>
  <c r="GK422" i="1"/>
  <c r="GL417" i="1"/>
  <c r="EW391" i="1"/>
  <c r="EX386" i="1"/>
  <c r="FG422" i="1"/>
  <c r="FH417" i="1"/>
  <c r="AQ391" i="1"/>
  <c r="AR386" i="1"/>
  <c r="AS385" i="1" s="1"/>
  <c r="BU422" i="1"/>
  <c r="BV417" i="1"/>
  <c r="HY422" i="1"/>
  <c r="HZ417" i="1"/>
  <c r="JC391" i="1"/>
  <c r="JD386" i="1"/>
  <c r="JE385" i="1" s="1"/>
  <c r="JO380" i="1"/>
  <c r="HE422" i="1"/>
  <c r="HF417" i="1"/>
  <c r="DS391" i="1"/>
  <c r="DT386" i="1"/>
  <c r="CO422" i="1"/>
  <c r="CP417" i="1"/>
  <c r="CE385" i="1"/>
  <c r="CF380" i="1"/>
  <c r="CG380" i="1" s="1"/>
  <c r="DS422" i="1"/>
  <c r="DT417" i="1"/>
  <c r="W391" i="1"/>
  <c r="X386" i="1"/>
  <c r="Y385" i="1" s="1"/>
  <c r="FQ422" i="1"/>
  <c r="FR417" i="1"/>
  <c r="AQ400" i="1"/>
  <c r="AR395" i="1"/>
  <c r="BK395" i="1"/>
  <c r="BL390" i="1"/>
  <c r="CO391" i="1"/>
  <c r="CP386" i="1"/>
  <c r="CQ385" i="1" s="1"/>
  <c r="GM380" i="1"/>
  <c r="BW380" i="1"/>
  <c r="EC422" i="1"/>
  <c r="ED417" i="1"/>
  <c r="HO422" i="1"/>
  <c r="HP417" i="1"/>
  <c r="JC395" i="1"/>
  <c r="JD390" i="1"/>
  <c r="CO400" i="1"/>
  <c r="CP395" i="1"/>
  <c r="II391" i="1"/>
  <c r="IJ386" i="1"/>
  <c r="FQ400" i="1"/>
  <c r="FR395" i="1"/>
  <c r="JM390" i="1"/>
  <c r="JN385" i="1"/>
  <c r="DI391" i="1"/>
  <c r="DJ386" i="1"/>
  <c r="AI380" i="1"/>
  <c r="BU391" i="1"/>
  <c r="BV386" i="1"/>
  <c r="AG391" i="1"/>
  <c r="AH386" i="1"/>
  <c r="HY390" i="1"/>
  <c r="HZ385" i="1"/>
  <c r="GU422" i="1"/>
  <c r="GV417" i="1"/>
  <c r="HE391" i="1"/>
  <c r="HF386" i="1"/>
  <c r="HG385" i="1" s="1"/>
  <c r="CY391" i="1"/>
  <c r="CZ386" i="1"/>
  <c r="DA385" i="1" s="1"/>
  <c r="HE400" i="1"/>
  <c r="HF395" i="1"/>
  <c r="W395" i="1"/>
  <c r="X390" i="1"/>
  <c r="DI390" i="1"/>
  <c r="DJ385" i="1"/>
  <c r="BK391" i="1"/>
  <c r="BL386" i="1"/>
  <c r="BM385" i="1" s="1"/>
  <c r="GK391" i="1"/>
  <c r="GL386" i="1"/>
  <c r="GK390" i="1"/>
  <c r="GL385" i="1"/>
  <c r="JC422" i="1"/>
  <c r="JD417" i="1"/>
  <c r="CY422" i="1"/>
  <c r="CZ417" i="1"/>
  <c r="BU390" i="1"/>
  <c r="BV385" i="1"/>
  <c r="BW385" i="1" s="1"/>
  <c r="IS391" i="1"/>
  <c r="IT386" i="1"/>
  <c r="IU385" i="1" s="1"/>
  <c r="CY395" i="1"/>
  <c r="CZ390" i="1"/>
  <c r="HY391" i="1"/>
  <c r="HZ386" i="1"/>
  <c r="GA395" i="1"/>
  <c r="GB390" i="1"/>
  <c r="AG390" i="1"/>
  <c r="AH385" i="1"/>
  <c r="AI385" i="1" s="1"/>
  <c r="IS422" i="1"/>
  <c r="IT417" i="1"/>
  <c r="JM391" i="1"/>
  <c r="JN386" i="1"/>
  <c r="EW390" i="1"/>
  <c r="EX385" i="1"/>
  <c r="EY385" i="1" s="1"/>
  <c r="JM422" i="1"/>
  <c r="JN417" i="1"/>
  <c r="EM391" i="1"/>
  <c r="EN386" i="1"/>
  <c r="EO385" i="1" s="1"/>
  <c r="GU385" i="1"/>
  <c r="GV380" i="1"/>
  <c r="GW380" i="1" s="1"/>
  <c r="FG385" i="1"/>
  <c r="FH380" i="1"/>
  <c r="FI380" i="1" s="1"/>
  <c r="HQ385" i="1"/>
  <c r="GU391" i="1"/>
  <c r="GV386" i="1"/>
  <c r="CE422" i="1"/>
  <c r="CF417" i="1"/>
  <c r="EM395" i="1"/>
  <c r="EN390" i="1"/>
  <c r="BA391" i="1"/>
  <c r="BB386" i="1"/>
  <c r="BC385" i="1" s="1"/>
  <c r="BK422" i="1"/>
  <c r="BL417" i="1"/>
  <c r="FG391" i="1"/>
  <c r="FH386" i="1"/>
  <c r="DS385" i="1"/>
  <c r="DT380" i="1"/>
  <c r="DU380" i="1" s="1"/>
  <c r="IS400" i="1"/>
  <c r="IT395" i="1"/>
  <c r="AQ422" i="1"/>
  <c r="AR417" i="1"/>
  <c r="EW422" i="1"/>
  <c r="EX417" i="1"/>
  <c r="GA391" i="1"/>
  <c r="GB386" i="1"/>
  <c r="GC385" i="1" s="1"/>
  <c r="DK385" i="1" l="1"/>
  <c r="GA400" i="1"/>
  <c r="GB395" i="1"/>
  <c r="AQ427" i="1"/>
  <c r="AR422" i="1"/>
  <c r="BK427" i="1"/>
  <c r="BL422" i="1"/>
  <c r="GU396" i="1"/>
  <c r="GV391" i="1"/>
  <c r="GU390" i="1"/>
  <c r="GV385" i="1"/>
  <c r="GW385" i="1" s="1"/>
  <c r="JM396" i="1"/>
  <c r="JN391" i="1"/>
  <c r="AG395" i="1"/>
  <c r="AH390" i="1"/>
  <c r="HY396" i="1"/>
  <c r="HZ391" i="1"/>
  <c r="IS396" i="1"/>
  <c r="IT391" i="1"/>
  <c r="IU390" i="1" s="1"/>
  <c r="GM385" i="1"/>
  <c r="IA385" i="1"/>
  <c r="JM395" i="1"/>
  <c r="JN390" i="1"/>
  <c r="JO390" i="1" s="1"/>
  <c r="II396" i="1"/>
  <c r="IJ391" i="1"/>
  <c r="JC400" i="1"/>
  <c r="JD395" i="1"/>
  <c r="EC427" i="1"/>
  <c r="ED422" i="1"/>
  <c r="CO396" i="1"/>
  <c r="CP391" i="1"/>
  <c r="CQ390" i="1" s="1"/>
  <c r="AQ405" i="1"/>
  <c r="AR400" i="1"/>
  <c r="W396" i="1"/>
  <c r="X391" i="1"/>
  <c r="Y390" i="1" s="1"/>
  <c r="BA427" i="1"/>
  <c r="BB422" i="1"/>
  <c r="EC396" i="1"/>
  <c r="ED391" i="1"/>
  <c r="EE390" i="1" s="1"/>
  <c r="CY400" i="1"/>
  <c r="CZ395" i="1"/>
  <c r="GA396" i="1"/>
  <c r="GB391" i="1"/>
  <c r="GC390" i="1" s="1"/>
  <c r="EM400" i="1"/>
  <c r="EN395" i="1"/>
  <c r="JM427" i="1"/>
  <c r="JN422" i="1"/>
  <c r="EW427" i="1"/>
  <c r="EX422" i="1"/>
  <c r="IS405" i="1"/>
  <c r="IT400" i="1"/>
  <c r="FG396" i="1"/>
  <c r="FH391" i="1"/>
  <c r="BA396" i="1"/>
  <c r="BB391" i="1"/>
  <c r="BC390" i="1" s="1"/>
  <c r="CE427" i="1"/>
  <c r="CF422" i="1"/>
  <c r="FG390" i="1"/>
  <c r="FH385" i="1"/>
  <c r="FI385" i="1" s="1"/>
  <c r="EM396" i="1"/>
  <c r="EN391" i="1"/>
  <c r="EO390" i="1" s="1"/>
  <c r="EW395" i="1"/>
  <c r="EX390" i="1"/>
  <c r="IS427" i="1"/>
  <c r="IT422" i="1"/>
  <c r="CY427" i="1"/>
  <c r="CZ422" i="1"/>
  <c r="GK395" i="1"/>
  <c r="GL390" i="1"/>
  <c r="BK396" i="1"/>
  <c r="BL391" i="1"/>
  <c r="BM390" i="1" s="1"/>
  <c r="DI395" i="1"/>
  <c r="DJ390" i="1"/>
  <c r="HE405" i="1"/>
  <c r="HF400" i="1"/>
  <c r="HE396" i="1"/>
  <c r="HF391" i="1"/>
  <c r="HG390" i="1" s="1"/>
  <c r="HY395" i="1"/>
  <c r="HZ390" i="1"/>
  <c r="IA390" i="1" s="1"/>
  <c r="BU396" i="1"/>
  <c r="BV391" i="1"/>
  <c r="DS427" i="1"/>
  <c r="DT422" i="1"/>
  <c r="CO427" i="1"/>
  <c r="CP422" i="1"/>
  <c r="HE427" i="1"/>
  <c r="HF422" i="1"/>
  <c r="HY427" i="1"/>
  <c r="HZ422" i="1"/>
  <c r="AQ396" i="1"/>
  <c r="AR391" i="1"/>
  <c r="AS390" i="1" s="1"/>
  <c r="GK427" i="1"/>
  <c r="GL422" i="1"/>
  <c r="EC405" i="1"/>
  <c r="ED400" i="1"/>
  <c r="HO396" i="1"/>
  <c r="HP391" i="1"/>
  <c r="HQ390" i="1" s="1"/>
  <c r="CE396" i="1"/>
  <c r="CF391" i="1"/>
  <c r="II427" i="1"/>
  <c r="IJ422" i="1"/>
  <c r="II390" i="1"/>
  <c r="IJ385" i="1"/>
  <c r="IK385" i="1" s="1"/>
  <c r="DI396" i="1"/>
  <c r="DJ391" i="1"/>
  <c r="FQ405" i="1"/>
  <c r="FR400" i="1"/>
  <c r="CO405" i="1"/>
  <c r="CP400" i="1"/>
  <c r="HO427" i="1"/>
  <c r="HP422" i="1"/>
  <c r="BK400" i="1"/>
  <c r="BL395" i="1"/>
  <c r="FQ427" i="1"/>
  <c r="FR422" i="1"/>
  <c r="EM427" i="1"/>
  <c r="EN422" i="1"/>
  <c r="DS390" i="1"/>
  <c r="DT385" i="1"/>
  <c r="DU385" i="1" s="1"/>
  <c r="BU395" i="1"/>
  <c r="BV390" i="1"/>
  <c r="JC427" i="1"/>
  <c r="JD422" i="1"/>
  <c r="GK396" i="1"/>
  <c r="GL391" i="1"/>
  <c r="W400" i="1"/>
  <c r="X395" i="1"/>
  <c r="CY396" i="1"/>
  <c r="CZ391" i="1"/>
  <c r="DA390" i="1" s="1"/>
  <c r="GU427" i="1"/>
  <c r="GV422" i="1"/>
  <c r="AG396" i="1"/>
  <c r="AH391" i="1"/>
  <c r="JO385" i="1"/>
  <c r="CE390" i="1"/>
  <c r="CF385" i="1"/>
  <c r="CG385" i="1" s="1"/>
  <c r="DS396" i="1"/>
  <c r="DT391" i="1"/>
  <c r="JC396" i="1"/>
  <c r="JD391" i="1"/>
  <c r="JE390" i="1" s="1"/>
  <c r="BU427" i="1"/>
  <c r="BV422" i="1"/>
  <c r="FG427" i="1"/>
  <c r="FH422" i="1"/>
  <c r="EW396" i="1"/>
  <c r="EX391" i="1"/>
  <c r="HO400" i="1"/>
  <c r="HP395" i="1"/>
  <c r="FQ396" i="1"/>
  <c r="FR391" i="1"/>
  <c r="FS390" i="1" s="1"/>
  <c r="GA427" i="1"/>
  <c r="GB422" i="1"/>
  <c r="BA405" i="1"/>
  <c r="BB400" i="1"/>
  <c r="DI427" i="1"/>
  <c r="DJ422" i="1"/>
  <c r="GM390" i="1" l="1"/>
  <c r="BU436" i="1"/>
  <c r="BU442" i="1" s="1"/>
  <c r="BV427" i="1"/>
  <c r="W405" i="1"/>
  <c r="X400" i="1"/>
  <c r="DS395" i="1"/>
  <c r="DT390" i="1"/>
  <c r="DU390" i="1" s="1"/>
  <c r="AG401" i="1"/>
  <c r="AH396" i="1"/>
  <c r="CY401" i="1"/>
  <c r="CZ396" i="1"/>
  <c r="DA395" i="1" s="1"/>
  <c r="GK401" i="1"/>
  <c r="GL396" i="1"/>
  <c r="BU400" i="1"/>
  <c r="BV395" i="1"/>
  <c r="HO436" i="1"/>
  <c r="HO442" i="1" s="1"/>
  <c r="HP427" i="1"/>
  <c r="FQ410" i="1"/>
  <c r="FR405" i="1"/>
  <c r="II436" i="1"/>
  <c r="II442" i="1" s="1"/>
  <c r="IJ427" i="1"/>
  <c r="HO401" i="1"/>
  <c r="HP396" i="1"/>
  <c r="GK436" i="1"/>
  <c r="GK442" i="1" s="1"/>
  <c r="GL427" i="1"/>
  <c r="HY436" i="1"/>
  <c r="HY442" i="1" s="1"/>
  <c r="HZ427" i="1"/>
  <c r="CO436" i="1"/>
  <c r="CO442" i="1" s="1"/>
  <c r="CP427" i="1"/>
  <c r="W401" i="1"/>
  <c r="X396" i="1"/>
  <c r="Y395" i="1" s="1"/>
  <c r="CO401" i="1"/>
  <c r="CP396" i="1"/>
  <c r="CQ395" i="1" s="1"/>
  <c r="JC405" i="1"/>
  <c r="JD400" i="1"/>
  <c r="JM400" i="1"/>
  <c r="JN395" i="1"/>
  <c r="JO395" i="1" s="1"/>
  <c r="AI390" i="1"/>
  <c r="JM401" i="1"/>
  <c r="JN396" i="1"/>
  <c r="GU401" i="1"/>
  <c r="GV396" i="1"/>
  <c r="AQ436" i="1"/>
  <c r="AQ442" i="1" s="1"/>
  <c r="AR427" i="1"/>
  <c r="FQ401" i="1"/>
  <c r="FR396" i="1"/>
  <c r="FS395" i="1" s="1"/>
  <c r="DS401" i="1"/>
  <c r="DT396" i="1"/>
  <c r="EM436" i="1"/>
  <c r="EM442" i="1" s="1"/>
  <c r="EN427" i="1"/>
  <c r="BK405" i="1"/>
  <c r="BL400" i="1"/>
  <c r="HY400" i="1"/>
  <c r="HZ395" i="1"/>
  <c r="HE410" i="1"/>
  <c r="HF405" i="1"/>
  <c r="BK401" i="1"/>
  <c r="BL396" i="1"/>
  <c r="BM395" i="1" s="1"/>
  <c r="CY436" i="1"/>
  <c r="CY442" i="1" s="1"/>
  <c r="CZ427" i="1"/>
  <c r="IS436" i="1"/>
  <c r="IS442" i="1" s="1"/>
  <c r="IT427" i="1"/>
  <c r="EM401" i="1"/>
  <c r="EN396" i="1"/>
  <c r="EO395" i="1" s="1"/>
  <c r="CE436" i="1"/>
  <c r="CE442" i="1" s="1"/>
  <c r="CF427" i="1"/>
  <c r="FG401" i="1"/>
  <c r="FH396" i="1"/>
  <c r="EW436" i="1"/>
  <c r="EW442" i="1" s="1"/>
  <c r="EX427" i="1"/>
  <c r="EM405" i="1"/>
  <c r="EN400" i="1"/>
  <c r="CY405" i="1"/>
  <c r="CZ400" i="1"/>
  <c r="BA436" i="1"/>
  <c r="BA442" i="1" s="1"/>
  <c r="BB427" i="1"/>
  <c r="IS401" i="1"/>
  <c r="IT396" i="1"/>
  <c r="IU395" i="1" s="1"/>
  <c r="AG400" i="1"/>
  <c r="AH395" i="1"/>
  <c r="AI395" i="1" s="1"/>
  <c r="BA410" i="1"/>
  <c r="BB405" i="1"/>
  <c r="DI401" i="1"/>
  <c r="DJ396" i="1"/>
  <c r="CE401" i="1"/>
  <c r="CF396" i="1"/>
  <c r="AQ401" i="1"/>
  <c r="AR396" i="1"/>
  <c r="AS395" i="1" s="1"/>
  <c r="HE436" i="1"/>
  <c r="HE442" i="1" s="1"/>
  <c r="HF427" i="1"/>
  <c r="DS436" i="1"/>
  <c r="DS442" i="1" s="1"/>
  <c r="DT427" i="1"/>
  <c r="DK390" i="1"/>
  <c r="EY390" i="1"/>
  <c r="AQ410" i="1"/>
  <c r="AR405" i="1"/>
  <c r="EC436" i="1"/>
  <c r="EC442" i="1" s="1"/>
  <c r="ED427" i="1"/>
  <c r="II401" i="1"/>
  <c r="IJ396" i="1"/>
  <c r="GU395" i="1"/>
  <c r="GV390" i="1"/>
  <c r="GW390" i="1" s="1"/>
  <c r="BK436" i="1"/>
  <c r="BK442" i="1" s="1"/>
  <c r="BL427" i="1"/>
  <c r="GA405" i="1"/>
  <c r="GB400" i="1"/>
  <c r="EW401" i="1"/>
  <c r="EX396" i="1"/>
  <c r="HQ395" i="1"/>
  <c r="GU436" i="1"/>
  <c r="GU442" i="1" s="1"/>
  <c r="GV427" i="1"/>
  <c r="JC436" i="1"/>
  <c r="JC442" i="1" s="1"/>
  <c r="JD427" i="1"/>
  <c r="CO410" i="1"/>
  <c r="CP405" i="1"/>
  <c r="II395" i="1"/>
  <c r="IJ390" i="1"/>
  <c r="IK390" i="1" s="1"/>
  <c r="EC410" i="1"/>
  <c r="ED405" i="1"/>
  <c r="DI436" i="1"/>
  <c r="DI442" i="1" s="1"/>
  <c r="DJ427" i="1"/>
  <c r="GA436" i="1"/>
  <c r="GA442" i="1" s="1"/>
  <c r="GB427" i="1"/>
  <c r="HO405" i="1"/>
  <c r="HP400" i="1"/>
  <c r="FG436" i="1"/>
  <c r="FG442" i="1" s="1"/>
  <c r="FH427" i="1"/>
  <c r="JC401" i="1"/>
  <c r="JD396" i="1"/>
  <c r="JE395" i="1" s="1"/>
  <c r="CE395" i="1"/>
  <c r="CF390" i="1"/>
  <c r="CG390" i="1" s="1"/>
  <c r="BW390" i="1"/>
  <c r="FQ436" i="1"/>
  <c r="FQ442" i="1" s="1"/>
  <c r="FR427" i="1"/>
  <c r="BU401" i="1"/>
  <c r="BV396" i="1"/>
  <c r="HE401" i="1"/>
  <c r="HF396" i="1"/>
  <c r="HG395" i="1" s="1"/>
  <c r="DI400" i="1"/>
  <c r="DJ395" i="1"/>
  <c r="DK395" i="1" s="1"/>
  <c r="GK400" i="1"/>
  <c r="GL395" i="1"/>
  <c r="GM395" i="1" s="1"/>
  <c r="EW400" i="1"/>
  <c r="EX395" i="1"/>
  <c r="EY395" i="1" s="1"/>
  <c r="FG395" i="1"/>
  <c r="FH390" i="1"/>
  <c r="FI390" i="1" s="1"/>
  <c r="BA401" i="1"/>
  <c r="BB396" i="1"/>
  <c r="BC395" i="1" s="1"/>
  <c r="IS410" i="1"/>
  <c r="IT405" i="1"/>
  <c r="JM436" i="1"/>
  <c r="JM442" i="1" s="1"/>
  <c r="JN427" i="1"/>
  <c r="GA401" i="1"/>
  <c r="GB396" i="1"/>
  <c r="GC395" i="1" s="1"/>
  <c r="EC401" i="1"/>
  <c r="ED396" i="1"/>
  <c r="EE395" i="1" s="1"/>
  <c r="HY401" i="1"/>
  <c r="HZ396" i="1"/>
  <c r="EC406" i="1" l="1"/>
  <c r="ED401" i="1"/>
  <c r="EE400" i="1" s="1"/>
  <c r="BA406" i="1"/>
  <c r="BB401" i="1"/>
  <c r="BC400" i="1" s="1"/>
  <c r="EW405" i="1"/>
  <c r="EX400" i="1"/>
  <c r="BU406" i="1"/>
  <c r="BV401" i="1"/>
  <c r="JC406" i="1"/>
  <c r="JD401" i="1"/>
  <c r="HY406" i="1"/>
  <c r="HZ401" i="1"/>
  <c r="GA406" i="1"/>
  <c r="GB401" i="1"/>
  <c r="IS415" i="1"/>
  <c r="IT410" i="1"/>
  <c r="FG400" i="1"/>
  <c r="FH395" i="1"/>
  <c r="FI395" i="1" s="1"/>
  <c r="GK405" i="1"/>
  <c r="GL400" i="1"/>
  <c r="HE406" i="1"/>
  <c r="HF401" i="1"/>
  <c r="HG400" i="1" s="1"/>
  <c r="CE400" i="1"/>
  <c r="CF395" i="1"/>
  <c r="CG395" i="1" s="1"/>
  <c r="FG447" i="1"/>
  <c r="FH442" i="1"/>
  <c r="GA447" i="1"/>
  <c r="GB442" i="1"/>
  <c r="EC415" i="1"/>
  <c r="ED410" i="1"/>
  <c r="CO415" i="1"/>
  <c r="CP410" i="1"/>
  <c r="GU447" i="1"/>
  <c r="GV442" i="1"/>
  <c r="GC400" i="1"/>
  <c r="HE447" i="1"/>
  <c r="HF442" i="1"/>
  <c r="CE406" i="1"/>
  <c r="CF401" i="1"/>
  <c r="BA415" i="1"/>
  <c r="BB410" i="1"/>
  <c r="JC410" i="1"/>
  <c r="JD405" i="1"/>
  <c r="W406" i="1"/>
  <c r="X401" i="1"/>
  <c r="BU405" i="1"/>
  <c r="BV400" i="1"/>
  <c r="BW400" i="1" s="1"/>
  <c r="CY406" i="1"/>
  <c r="CZ401" i="1"/>
  <c r="W410" i="1"/>
  <c r="X405" i="1"/>
  <c r="FQ447" i="1"/>
  <c r="FR442" i="1"/>
  <c r="GA410" i="1"/>
  <c r="GB405" i="1"/>
  <c r="GU400" i="1"/>
  <c r="GV395" i="1"/>
  <c r="GW395" i="1" s="1"/>
  <c r="EC447" i="1"/>
  <c r="ED442" i="1"/>
  <c r="IS406" i="1"/>
  <c r="IT401" i="1"/>
  <c r="IU400" i="1" s="1"/>
  <c r="BA447" i="1"/>
  <c r="BB442" i="1"/>
  <c r="EM410" i="1"/>
  <c r="EN405" i="1"/>
  <c r="FG406" i="1"/>
  <c r="FH401" i="1"/>
  <c r="EM406" i="1"/>
  <c r="EN401" i="1"/>
  <c r="EO400" i="1" s="1"/>
  <c r="CY447" i="1"/>
  <c r="CZ442" i="1"/>
  <c r="HE415" i="1"/>
  <c r="HF410" i="1"/>
  <c r="EM447" i="1"/>
  <c r="EN442" i="1"/>
  <c r="FQ406" i="1"/>
  <c r="FR401" i="1"/>
  <c r="FS400" i="1" s="1"/>
  <c r="GU406" i="1"/>
  <c r="GV401" i="1"/>
  <c r="CO447" i="1"/>
  <c r="CP442" i="1"/>
  <c r="GK447" i="1"/>
  <c r="GL442" i="1"/>
  <c r="II447" i="1"/>
  <c r="IJ442" i="1"/>
  <c r="HO447" i="1"/>
  <c r="HP442" i="1"/>
  <c r="DI447" i="1"/>
  <c r="DJ442" i="1"/>
  <c r="II400" i="1"/>
  <c r="IJ395" i="1"/>
  <c r="IK395" i="1" s="1"/>
  <c r="JC447" i="1"/>
  <c r="JD442" i="1"/>
  <c r="DS447" i="1"/>
  <c r="DT442" i="1"/>
  <c r="AQ406" i="1"/>
  <c r="AR401" i="1"/>
  <c r="AS400" i="1" s="1"/>
  <c r="DI406" i="1"/>
  <c r="DJ401" i="1"/>
  <c r="DA400" i="1"/>
  <c r="IA395" i="1"/>
  <c r="JM405" i="1"/>
  <c r="JN400" i="1"/>
  <c r="CO406" i="1"/>
  <c r="CP401" i="1"/>
  <c r="CQ400" i="1" s="1"/>
  <c r="GK406" i="1"/>
  <c r="GL401" i="1"/>
  <c r="AG406" i="1"/>
  <c r="AH401" i="1"/>
  <c r="DS400" i="1"/>
  <c r="DT395" i="1"/>
  <c r="DU395" i="1" s="1"/>
  <c r="JM447" i="1"/>
  <c r="JN442" i="1"/>
  <c r="DI405" i="1"/>
  <c r="DJ400" i="1"/>
  <c r="HO410" i="1"/>
  <c r="HP405" i="1"/>
  <c r="EW406" i="1"/>
  <c r="EX401" i="1"/>
  <c r="BK447" i="1"/>
  <c r="BL442" i="1"/>
  <c r="II406" i="1"/>
  <c r="IJ401" i="1"/>
  <c r="AQ415" i="1"/>
  <c r="AR410" i="1"/>
  <c r="AG405" i="1"/>
  <c r="AH400" i="1"/>
  <c r="CY410" i="1"/>
  <c r="CZ405" i="1"/>
  <c r="EW447" i="1"/>
  <c r="EX442" i="1"/>
  <c r="CE447" i="1"/>
  <c r="CF442" i="1"/>
  <c r="IS447" i="1"/>
  <c r="IT442" i="1"/>
  <c r="BK406" i="1"/>
  <c r="BL401" i="1"/>
  <c r="BM400" i="1" s="1"/>
  <c r="HY405" i="1"/>
  <c r="HZ400" i="1"/>
  <c r="IA400" i="1" s="1"/>
  <c r="BK410" i="1"/>
  <c r="BL405" i="1"/>
  <c r="DS406" i="1"/>
  <c r="DT401" i="1"/>
  <c r="AQ447" i="1"/>
  <c r="AR442" i="1"/>
  <c r="JM406" i="1"/>
  <c r="JN401" i="1"/>
  <c r="JE400" i="1"/>
  <c r="HY447" i="1"/>
  <c r="HZ442" i="1"/>
  <c r="HO406" i="1"/>
  <c r="HP401" i="1"/>
  <c r="HQ400" i="1" s="1"/>
  <c r="FQ415" i="1"/>
  <c r="FR410" i="1"/>
  <c r="BW395" i="1"/>
  <c r="Y400" i="1"/>
  <c r="BU447" i="1"/>
  <c r="BV442" i="1"/>
  <c r="AI400" i="1" l="1"/>
  <c r="BU452" i="1"/>
  <c r="BV447" i="1"/>
  <c r="FQ420" i="1"/>
  <c r="FR415" i="1"/>
  <c r="HY452" i="1"/>
  <c r="HZ447" i="1"/>
  <c r="DI410" i="1"/>
  <c r="DJ405" i="1"/>
  <c r="DS405" i="1"/>
  <c r="DT400" i="1"/>
  <c r="DU400" i="1" s="1"/>
  <c r="GK411" i="1"/>
  <c r="GL406" i="1"/>
  <c r="JO400" i="1"/>
  <c r="AQ411" i="1"/>
  <c r="AR406" i="1"/>
  <c r="AS405" i="1" s="1"/>
  <c r="HO452" i="1"/>
  <c r="HP447" i="1"/>
  <c r="GK452" i="1"/>
  <c r="GL447" i="1"/>
  <c r="FQ452" i="1"/>
  <c r="FR447" i="1"/>
  <c r="CY411" i="1"/>
  <c r="CZ406" i="1"/>
  <c r="DA405" i="1" s="1"/>
  <c r="W411" i="1"/>
  <c r="X406" i="1"/>
  <c r="GM400" i="1"/>
  <c r="JC411" i="1"/>
  <c r="JD406" i="1"/>
  <c r="EW410" i="1"/>
  <c r="EX405" i="1"/>
  <c r="EC411" i="1"/>
  <c r="ED406" i="1"/>
  <c r="EE405" i="1" s="1"/>
  <c r="BK415" i="1"/>
  <c r="BL410" i="1"/>
  <c r="BK411" i="1"/>
  <c r="BL406" i="1"/>
  <c r="BM405" i="1" s="1"/>
  <c r="CE452" i="1"/>
  <c r="CF447" i="1"/>
  <c r="CY415" i="1"/>
  <c r="CZ410" i="1"/>
  <c r="II411" i="1"/>
  <c r="IJ406" i="1"/>
  <c r="EW411" i="1"/>
  <c r="EX406" i="1"/>
  <c r="JM410" i="1"/>
  <c r="JN405" i="1"/>
  <c r="JC452" i="1"/>
  <c r="JD447" i="1"/>
  <c r="DI452" i="1"/>
  <c r="DJ447" i="1"/>
  <c r="GU411" i="1"/>
  <c r="GV406" i="1"/>
  <c r="EM452" i="1"/>
  <c r="EN447" i="1"/>
  <c r="CY452" i="1"/>
  <c r="CZ447" i="1"/>
  <c r="FG411" i="1"/>
  <c r="FH406" i="1"/>
  <c r="BA452" i="1"/>
  <c r="BB447" i="1"/>
  <c r="EC452" i="1"/>
  <c r="ED447" i="1"/>
  <c r="GA415" i="1"/>
  <c r="GB410" i="1"/>
  <c r="Y405" i="1"/>
  <c r="JE405" i="1"/>
  <c r="CE411" i="1"/>
  <c r="CF406" i="1"/>
  <c r="CO420" i="1"/>
  <c r="CP415" i="1"/>
  <c r="GA452" i="1"/>
  <c r="GB447" i="1"/>
  <c r="CE405" i="1"/>
  <c r="CF400" i="1"/>
  <c r="CG400" i="1" s="1"/>
  <c r="GK410" i="1"/>
  <c r="GL405" i="1"/>
  <c r="GM405" i="1" s="1"/>
  <c r="IS420" i="1"/>
  <c r="IT415" i="1"/>
  <c r="HO415" i="1"/>
  <c r="HP410" i="1"/>
  <c r="JM452" i="1"/>
  <c r="JN447" i="1"/>
  <c r="AG411" i="1"/>
  <c r="AH406" i="1"/>
  <c r="DI411" i="1"/>
  <c r="DJ406" i="1"/>
  <c r="DS452" i="1"/>
  <c r="DT447" i="1"/>
  <c r="II452" i="1"/>
  <c r="IJ447" i="1"/>
  <c r="CO452" i="1"/>
  <c r="CP447" i="1"/>
  <c r="W415" i="1"/>
  <c r="X410" i="1"/>
  <c r="BU410" i="1"/>
  <c r="BV405" i="1"/>
  <c r="JC415" i="1"/>
  <c r="JD410" i="1"/>
  <c r="HY411" i="1"/>
  <c r="HZ406" i="1"/>
  <c r="BU411" i="1"/>
  <c r="BV406" i="1"/>
  <c r="BA411" i="1"/>
  <c r="BB406" i="1"/>
  <c r="BC405" i="1" s="1"/>
  <c r="AQ452" i="1"/>
  <c r="AR447" i="1"/>
  <c r="HO411" i="1"/>
  <c r="HP406" i="1"/>
  <c r="HQ405" i="1" s="1"/>
  <c r="JM411" i="1"/>
  <c r="JN406" i="1"/>
  <c r="DS411" i="1"/>
  <c r="DT406" i="1"/>
  <c r="HY410" i="1"/>
  <c r="HZ405" i="1"/>
  <c r="IA405" i="1" s="1"/>
  <c r="IS452" i="1"/>
  <c r="IT447" i="1"/>
  <c r="EW452" i="1"/>
  <c r="EX447" i="1"/>
  <c r="AG410" i="1"/>
  <c r="AH405" i="1"/>
  <c r="AI405" i="1" s="1"/>
  <c r="AQ420" i="1"/>
  <c r="AR415" i="1"/>
  <c r="BK452" i="1"/>
  <c r="BL447" i="1"/>
  <c r="DK400" i="1"/>
  <c r="CO411" i="1"/>
  <c r="CP406" i="1"/>
  <c r="CQ405" i="1" s="1"/>
  <c r="II405" i="1"/>
  <c r="IJ400" i="1"/>
  <c r="IK400" i="1" s="1"/>
  <c r="FQ411" i="1"/>
  <c r="FR406" i="1"/>
  <c r="FS405" i="1" s="1"/>
  <c r="HE420" i="1"/>
  <c r="HF415" i="1"/>
  <c r="EM411" i="1"/>
  <c r="EN406" i="1"/>
  <c r="EO405" i="1" s="1"/>
  <c r="EM415" i="1"/>
  <c r="EN410" i="1"/>
  <c r="IS411" i="1"/>
  <c r="IT406" i="1"/>
  <c r="IU405" i="1" s="1"/>
  <c r="GU405" i="1"/>
  <c r="GV400" i="1"/>
  <c r="GW400" i="1" s="1"/>
  <c r="BA420" i="1"/>
  <c r="BB415" i="1"/>
  <c r="HE452" i="1"/>
  <c r="HF447" i="1"/>
  <c r="GU452" i="1"/>
  <c r="GV447" i="1"/>
  <c r="EC420" i="1"/>
  <c r="ED415" i="1"/>
  <c r="FG452" i="1"/>
  <c r="FH447" i="1"/>
  <c r="HE411" i="1"/>
  <c r="HF406" i="1"/>
  <c r="HG405" i="1" s="1"/>
  <c r="FG405" i="1"/>
  <c r="FH400" i="1"/>
  <c r="FI400" i="1" s="1"/>
  <c r="GA411" i="1"/>
  <c r="GB406" i="1"/>
  <c r="GC405" i="1" s="1"/>
  <c r="EY400" i="1"/>
  <c r="EC425" i="1" l="1"/>
  <c r="ED420" i="1"/>
  <c r="HE457" i="1"/>
  <c r="HF452" i="1"/>
  <c r="EM420" i="1"/>
  <c r="EN415" i="1"/>
  <c r="FG410" i="1"/>
  <c r="FH405" i="1"/>
  <c r="FI405" i="1" s="1"/>
  <c r="FG457" i="1"/>
  <c r="FH452" i="1"/>
  <c r="GU457" i="1"/>
  <c r="GV452" i="1"/>
  <c r="BA425" i="1"/>
  <c r="BB420" i="1"/>
  <c r="IS416" i="1"/>
  <c r="IT411" i="1"/>
  <c r="IU410" i="1" s="1"/>
  <c r="EM416" i="1"/>
  <c r="EN411" i="1"/>
  <c r="EO410" i="1" s="1"/>
  <c r="FQ416" i="1"/>
  <c r="FR411" i="1"/>
  <c r="FS410" i="1" s="1"/>
  <c r="BK457" i="1"/>
  <c r="BL452" i="1"/>
  <c r="AG415" i="1"/>
  <c r="AH410" i="1"/>
  <c r="IS457" i="1"/>
  <c r="IT452" i="1"/>
  <c r="DS416" i="1"/>
  <c r="DT411" i="1"/>
  <c r="IS425" i="1"/>
  <c r="IT420" i="1"/>
  <c r="CE410" i="1"/>
  <c r="CF405" i="1"/>
  <c r="CG405" i="1" s="1"/>
  <c r="CO425" i="1"/>
  <c r="CP420" i="1"/>
  <c r="EC457" i="1"/>
  <c r="ED452" i="1"/>
  <c r="FG416" i="1"/>
  <c r="FH411" i="1"/>
  <c r="EM457" i="1"/>
  <c r="EN452" i="1"/>
  <c r="DI457" i="1"/>
  <c r="DJ452" i="1"/>
  <c r="JM415" i="1"/>
  <c r="JN410" i="1"/>
  <c r="EY405" i="1"/>
  <c r="W416" i="1"/>
  <c r="X411" i="1"/>
  <c r="Y410" i="1" s="1"/>
  <c r="FQ457" i="1"/>
  <c r="FR452" i="1"/>
  <c r="DS410" i="1"/>
  <c r="DT405" i="1"/>
  <c r="DU405" i="1" s="1"/>
  <c r="FQ425" i="1"/>
  <c r="FR420" i="1"/>
  <c r="CO416" i="1"/>
  <c r="CP411" i="1"/>
  <c r="CQ410" i="1" s="1"/>
  <c r="HO416" i="1"/>
  <c r="HP411" i="1"/>
  <c r="HQ410" i="1" s="1"/>
  <c r="BA416" i="1"/>
  <c r="BB411" i="1"/>
  <c r="BC410" i="1" s="1"/>
  <c r="HY416" i="1"/>
  <c r="HZ411" i="1"/>
  <c r="JC420" i="1"/>
  <c r="JD415" i="1"/>
  <c r="W420" i="1"/>
  <c r="X415" i="1"/>
  <c r="CO457" i="1"/>
  <c r="CP452" i="1"/>
  <c r="DS457" i="1"/>
  <c r="DT452" i="1"/>
  <c r="AG416" i="1"/>
  <c r="AH411" i="1"/>
  <c r="HO420" i="1"/>
  <c r="HP415" i="1"/>
  <c r="II416" i="1"/>
  <c r="IJ411" i="1"/>
  <c r="CE457" i="1"/>
  <c r="CF452" i="1"/>
  <c r="BK420" i="1"/>
  <c r="BL415" i="1"/>
  <c r="EW415" i="1"/>
  <c r="EX410" i="1"/>
  <c r="HO457" i="1"/>
  <c r="HP452" i="1"/>
  <c r="DK405" i="1"/>
  <c r="AQ425" i="1"/>
  <c r="AR420" i="1"/>
  <c r="EW457" i="1"/>
  <c r="EX452" i="1"/>
  <c r="HY415" i="1"/>
  <c r="HZ410" i="1"/>
  <c r="IA410" i="1" s="1"/>
  <c r="JM416" i="1"/>
  <c r="JN411" i="1"/>
  <c r="BW405" i="1"/>
  <c r="GK415" i="1"/>
  <c r="GL410" i="1"/>
  <c r="GA457" i="1"/>
  <c r="GB452" i="1"/>
  <c r="CE416" i="1"/>
  <c r="CF411" i="1"/>
  <c r="GA420" i="1"/>
  <c r="GB415" i="1"/>
  <c r="BA457" i="1"/>
  <c r="BB452" i="1"/>
  <c r="CY457" i="1"/>
  <c r="CZ452" i="1"/>
  <c r="GU416" i="1"/>
  <c r="GV411" i="1"/>
  <c r="JC457" i="1"/>
  <c r="JD452" i="1"/>
  <c r="CY416" i="1"/>
  <c r="CZ411" i="1"/>
  <c r="DA410" i="1" s="1"/>
  <c r="GK416" i="1"/>
  <c r="GL411" i="1"/>
  <c r="DI415" i="1"/>
  <c r="DJ410" i="1"/>
  <c r="HY457" i="1"/>
  <c r="HZ452" i="1"/>
  <c r="BU457" i="1"/>
  <c r="BV452" i="1"/>
  <c r="GA416" i="1"/>
  <c r="GB411" i="1"/>
  <c r="GC410" i="1" s="1"/>
  <c r="HE416" i="1"/>
  <c r="HF411" i="1"/>
  <c r="HG410" i="1" s="1"/>
  <c r="GU410" i="1"/>
  <c r="GV405" i="1"/>
  <c r="GW405" i="1" s="1"/>
  <c r="HE425" i="1"/>
  <c r="HF420" i="1"/>
  <c r="II410" i="1"/>
  <c r="IJ405" i="1"/>
  <c r="IK405" i="1" s="1"/>
  <c r="AQ457" i="1"/>
  <c r="AR452" i="1"/>
  <c r="BU416" i="1"/>
  <c r="BV411" i="1"/>
  <c r="BU415" i="1"/>
  <c r="BV410" i="1"/>
  <c r="II457" i="1"/>
  <c r="IJ452" i="1"/>
  <c r="DI416" i="1"/>
  <c r="DJ411" i="1"/>
  <c r="JM457" i="1"/>
  <c r="JN452" i="1"/>
  <c r="JO405" i="1"/>
  <c r="EW416" i="1"/>
  <c r="EX411" i="1"/>
  <c r="CY420" i="1"/>
  <c r="CZ415" i="1"/>
  <c r="BK416" i="1"/>
  <c r="BL411" i="1"/>
  <c r="BM410" i="1" s="1"/>
  <c r="EC416" i="1"/>
  <c r="ED411" i="1"/>
  <c r="EE410" i="1" s="1"/>
  <c r="JC416" i="1"/>
  <c r="JD411" i="1"/>
  <c r="JE410" i="1" s="1"/>
  <c r="GK457" i="1"/>
  <c r="GL452" i="1"/>
  <c r="AQ416" i="1"/>
  <c r="AR411" i="1"/>
  <c r="AS410" i="1" s="1"/>
  <c r="DK410" i="1" l="1"/>
  <c r="GM410" i="1"/>
  <c r="AQ462" i="1"/>
  <c r="AR457" i="1"/>
  <c r="CY462" i="1"/>
  <c r="CZ457" i="1"/>
  <c r="AQ421" i="1"/>
  <c r="AR416" i="1"/>
  <c r="AS415" i="1" s="1"/>
  <c r="BK421" i="1"/>
  <c r="BL416" i="1"/>
  <c r="JM462" i="1"/>
  <c r="JN457" i="1"/>
  <c r="II462" i="1"/>
  <c r="IJ457" i="1"/>
  <c r="BU421" i="1"/>
  <c r="BV416" i="1"/>
  <c r="II415" i="1"/>
  <c r="IJ410" i="1"/>
  <c r="IK410" i="1" s="1"/>
  <c r="GU415" i="1"/>
  <c r="GV410" i="1"/>
  <c r="GW410" i="1" s="1"/>
  <c r="GA421" i="1"/>
  <c r="GB416" i="1"/>
  <c r="GU421" i="1"/>
  <c r="GV416" i="1"/>
  <c r="BA462" i="1"/>
  <c r="BB457" i="1"/>
  <c r="CE421" i="1"/>
  <c r="CF416" i="1"/>
  <c r="GK420" i="1"/>
  <c r="GL415" i="1"/>
  <c r="EW420" i="1"/>
  <c r="EX415" i="1"/>
  <c r="CE462" i="1"/>
  <c r="CF457" i="1"/>
  <c r="CO421" i="1"/>
  <c r="CP416" i="1"/>
  <c r="CQ415" i="1" s="1"/>
  <c r="FQ462" i="1"/>
  <c r="FR457" i="1"/>
  <c r="DI462" i="1"/>
  <c r="DJ457" i="1"/>
  <c r="FG421" i="1"/>
  <c r="FH416" i="1"/>
  <c r="CO434" i="1"/>
  <c r="CP425" i="1"/>
  <c r="IS434" i="1"/>
  <c r="IT425" i="1"/>
  <c r="AI410" i="1"/>
  <c r="HE434" i="1"/>
  <c r="HF425" i="1"/>
  <c r="GA462" i="1"/>
  <c r="GB457" i="1"/>
  <c r="JC421" i="1"/>
  <c r="JD416" i="1"/>
  <c r="EW421" i="1"/>
  <c r="EX416" i="1"/>
  <c r="GK462" i="1"/>
  <c r="GL457" i="1"/>
  <c r="EC421" i="1"/>
  <c r="ED416" i="1"/>
  <c r="EE415" i="1" s="1"/>
  <c r="CY425" i="1"/>
  <c r="CZ420" i="1"/>
  <c r="BW410" i="1"/>
  <c r="HY462" i="1"/>
  <c r="HZ457" i="1"/>
  <c r="GK421" i="1"/>
  <c r="GL416" i="1"/>
  <c r="GC415" i="1"/>
  <c r="HY420" i="1"/>
  <c r="HZ415" i="1"/>
  <c r="AQ434" i="1"/>
  <c r="AR425" i="1"/>
  <c r="HO462" i="1"/>
  <c r="HP457" i="1"/>
  <c r="BM415" i="1"/>
  <c r="HO425" i="1"/>
  <c r="HP420" i="1"/>
  <c r="DS462" i="1"/>
  <c r="DT457" i="1"/>
  <c r="W425" i="1"/>
  <c r="X420" i="1"/>
  <c r="HY421" i="1"/>
  <c r="HZ416" i="1"/>
  <c r="HO421" i="1"/>
  <c r="HP416" i="1"/>
  <c r="HQ415" i="1" s="1"/>
  <c r="DS415" i="1"/>
  <c r="DT410" i="1"/>
  <c r="DU410" i="1" s="1"/>
  <c r="JO410" i="1"/>
  <c r="DS421" i="1"/>
  <c r="DT416" i="1"/>
  <c r="AG420" i="1"/>
  <c r="AH415" i="1"/>
  <c r="FQ421" i="1"/>
  <c r="FR416" i="1"/>
  <c r="FS415" i="1" s="1"/>
  <c r="IS421" i="1"/>
  <c r="IT416" i="1"/>
  <c r="IU415" i="1" s="1"/>
  <c r="GU462" i="1"/>
  <c r="GV457" i="1"/>
  <c r="FG415" i="1"/>
  <c r="FH410" i="1"/>
  <c r="FI410" i="1" s="1"/>
  <c r="EM425" i="1"/>
  <c r="EN420" i="1"/>
  <c r="EC434" i="1"/>
  <c r="ED425" i="1"/>
  <c r="DI421" i="1"/>
  <c r="DJ416" i="1"/>
  <c r="JC462" i="1"/>
  <c r="JD457" i="1"/>
  <c r="GA425" i="1"/>
  <c r="GB420" i="1"/>
  <c r="BK425" i="1"/>
  <c r="BL420" i="1"/>
  <c r="II421" i="1"/>
  <c r="IJ416" i="1"/>
  <c r="JE415" i="1"/>
  <c r="W421" i="1"/>
  <c r="X416" i="1"/>
  <c r="Y415" i="1" s="1"/>
  <c r="JM420" i="1"/>
  <c r="JN415" i="1"/>
  <c r="EM462" i="1"/>
  <c r="EN457" i="1"/>
  <c r="EC462" i="1"/>
  <c r="ED457" i="1"/>
  <c r="CE415" i="1"/>
  <c r="CF410" i="1"/>
  <c r="CG410" i="1" s="1"/>
  <c r="BU420" i="1"/>
  <c r="BV415" i="1"/>
  <c r="BW415" i="1" s="1"/>
  <c r="HE421" i="1"/>
  <c r="HF416" i="1"/>
  <c r="HG415" i="1" s="1"/>
  <c r="BU462" i="1"/>
  <c r="BV457" i="1"/>
  <c r="DI420" i="1"/>
  <c r="DJ415" i="1"/>
  <c r="DK415" i="1" s="1"/>
  <c r="CY421" i="1"/>
  <c r="CZ416" i="1"/>
  <c r="DA415" i="1" s="1"/>
  <c r="JM421" i="1"/>
  <c r="JN416" i="1"/>
  <c r="EW462" i="1"/>
  <c r="EX457" i="1"/>
  <c r="EY410" i="1"/>
  <c r="AG421" i="1"/>
  <c r="AH416" i="1"/>
  <c r="CO462" i="1"/>
  <c r="CP457" i="1"/>
  <c r="JC425" i="1"/>
  <c r="JD420" i="1"/>
  <c r="BA421" i="1"/>
  <c r="BB416" i="1"/>
  <c r="BC415" i="1" s="1"/>
  <c r="FQ434" i="1"/>
  <c r="FR425" i="1"/>
  <c r="IS462" i="1"/>
  <c r="IT457" i="1"/>
  <c r="BK462" i="1"/>
  <c r="BL457" i="1"/>
  <c r="EM421" i="1"/>
  <c r="EN416" i="1"/>
  <c r="EO415" i="1" s="1"/>
  <c r="BA434" i="1"/>
  <c r="BB425" i="1"/>
  <c r="FG462" i="1"/>
  <c r="FH457" i="1"/>
  <c r="HE462" i="1"/>
  <c r="HF457" i="1"/>
  <c r="JO415" i="1" l="1"/>
  <c r="EW467" i="1"/>
  <c r="EX462" i="1"/>
  <c r="CY426" i="1"/>
  <c r="CZ421" i="1"/>
  <c r="DA420" i="1" s="1"/>
  <c r="BU425" i="1"/>
  <c r="BV420" i="1"/>
  <c r="AI415" i="1"/>
  <c r="HO426" i="1"/>
  <c r="HP421" i="1"/>
  <c r="W434" i="1"/>
  <c r="X425" i="1"/>
  <c r="HO434" i="1"/>
  <c r="HP425" i="1"/>
  <c r="CO440" i="1"/>
  <c r="CP434" i="1"/>
  <c r="DI467" i="1"/>
  <c r="DJ462" i="1"/>
  <c r="CO426" i="1"/>
  <c r="CP421" i="1"/>
  <c r="CQ420" i="1" s="1"/>
  <c r="CE467" i="1"/>
  <c r="CF462" i="1"/>
  <c r="GM415" i="1"/>
  <c r="AQ426" i="1"/>
  <c r="AR421" i="1"/>
  <c r="AS420" i="1" s="1"/>
  <c r="AQ467" i="1"/>
  <c r="AR462" i="1"/>
  <c r="BU467" i="1"/>
  <c r="BV462" i="1"/>
  <c r="FG467" i="1"/>
  <c r="FH462" i="1"/>
  <c r="EM426" i="1"/>
  <c r="EN421" i="1"/>
  <c r="IS467" i="1"/>
  <c r="IT462" i="1"/>
  <c r="FQ440" i="1"/>
  <c r="FR434" i="1"/>
  <c r="JC434" i="1"/>
  <c r="JD425" i="1"/>
  <c r="AG426" i="1"/>
  <c r="AH421" i="1"/>
  <c r="EC467" i="1"/>
  <c r="ED462" i="1"/>
  <c r="JM425" i="1"/>
  <c r="JN420" i="1"/>
  <c r="BK434" i="1"/>
  <c r="BL425" i="1"/>
  <c r="JC467" i="1"/>
  <c r="JD462" i="1"/>
  <c r="EC440" i="1"/>
  <c r="ED434" i="1"/>
  <c r="FG420" i="1"/>
  <c r="FH415" i="1"/>
  <c r="FI415" i="1" s="1"/>
  <c r="IS426" i="1"/>
  <c r="IT421" i="1"/>
  <c r="IU420" i="1" s="1"/>
  <c r="AG425" i="1"/>
  <c r="AH420" i="1"/>
  <c r="AI420" i="1" s="1"/>
  <c r="AQ440" i="1"/>
  <c r="AR434" i="1"/>
  <c r="HY467" i="1"/>
  <c r="HZ462" i="1"/>
  <c r="CY434" i="1"/>
  <c r="CZ425" i="1"/>
  <c r="GK467" i="1"/>
  <c r="GL462" i="1"/>
  <c r="JC426" i="1"/>
  <c r="JD421" i="1"/>
  <c r="JE420" i="1" s="1"/>
  <c r="HE440" i="1"/>
  <c r="HF434" i="1"/>
  <c r="EY415" i="1"/>
  <c r="GK425" i="1"/>
  <c r="GL420" i="1"/>
  <c r="BA467" i="1"/>
  <c r="BB462" i="1"/>
  <c r="GA426" i="1"/>
  <c r="GB421" i="1"/>
  <c r="GC420" i="1" s="1"/>
  <c r="II420" i="1"/>
  <c r="IJ415" i="1"/>
  <c r="IK415" i="1" s="1"/>
  <c r="II467" i="1"/>
  <c r="IJ462" i="1"/>
  <c r="JM426" i="1"/>
  <c r="JN421" i="1"/>
  <c r="DI425" i="1"/>
  <c r="DJ420" i="1"/>
  <c r="HE426" i="1"/>
  <c r="HF421" i="1"/>
  <c r="HG420" i="1" s="1"/>
  <c r="EO420" i="1"/>
  <c r="DS420" i="1"/>
  <c r="DT415" i="1"/>
  <c r="DU415" i="1" s="1"/>
  <c r="HY426" i="1"/>
  <c r="HZ421" i="1"/>
  <c r="DS467" i="1"/>
  <c r="DT462" i="1"/>
  <c r="IA415" i="1"/>
  <c r="IS440" i="1"/>
  <c r="IT434" i="1"/>
  <c r="FG426" i="1"/>
  <c r="FH421" i="1"/>
  <c r="FQ467" i="1"/>
  <c r="FR462" i="1"/>
  <c r="EW425" i="1"/>
  <c r="EX420" i="1"/>
  <c r="BK426" i="1"/>
  <c r="BL421" i="1"/>
  <c r="BM420" i="1" s="1"/>
  <c r="CY467" i="1"/>
  <c r="CZ462" i="1"/>
  <c r="HE467" i="1"/>
  <c r="HF462" i="1"/>
  <c r="BA440" i="1"/>
  <c r="BB434" i="1"/>
  <c r="BK467" i="1"/>
  <c r="BL462" i="1"/>
  <c r="BA426" i="1"/>
  <c r="BB421" i="1"/>
  <c r="BC420" i="1" s="1"/>
  <c r="CO467" i="1"/>
  <c r="CP462" i="1"/>
  <c r="CE420" i="1"/>
  <c r="CF415" i="1"/>
  <c r="CG415" i="1" s="1"/>
  <c r="EM467" i="1"/>
  <c r="EN462" i="1"/>
  <c r="W426" i="1"/>
  <c r="X421" i="1"/>
  <c r="Y420" i="1" s="1"/>
  <c r="II426" i="1"/>
  <c r="IJ421" i="1"/>
  <c r="GA434" i="1"/>
  <c r="GB425" i="1"/>
  <c r="DI426" i="1"/>
  <c r="DJ421" i="1"/>
  <c r="EM434" i="1"/>
  <c r="EN425" i="1"/>
  <c r="GU467" i="1"/>
  <c r="GV462" i="1"/>
  <c r="FQ426" i="1"/>
  <c r="FR421" i="1"/>
  <c r="FS420" i="1" s="1"/>
  <c r="DS426" i="1"/>
  <c r="DT421" i="1"/>
  <c r="HQ420" i="1"/>
  <c r="HO467" i="1"/>
  <c r="HP462" i="1"/>
  <c r="HY425" i="1"/>
  <c r="HZ420" i="1"/>
  <c r="IA420" i="1" s="1"/>
  <c r="GK426" i="1"/>
  <c r="GL421" i="1"/>
  <c r="EC426" i="1"/>
  <c r="ED421" i="1"/>
  <c r="EE420" i="1" s="1"/>
  <c r="EW426" i="1"/>
  <c r="EX421" i="1"/>
  <c r="GA467" i="1"/>
  <c r="GB462" i="1"/>
  <c r="CE426" i="1"/>
  <c r="CF421" i="1"/>
  <c r="GU426" i="1"/>
  <c r="GV421" i="1"/>
  <c r="GU420" i="1"/>
  <c r="GV415" i="1"/>
  <c r="GW415" i="1" s="1"/>
  <c r="BU426" i="1"/>
  <c r="BV421" i="1"/>
  <c r="JM467" i="1"/>
  <c r="JN462" i="1"/>
  <c r="JO420" i="1" l="1"/>
  <c r="DK420" i="1"/>
  <c r="GM420" i="1"/>
  <c r="EY420" i="1"/>
  <c r="IS445" i="1"/>
  <c r="IT440" i="1"/>
  <c r="GA472" i="1"/>
  <c r="GB467" i="1"/>
  <c r="EM440" i="1"/>
  <c r="EN434" i="1"/>
  <c r="W435" i="1"/>
  <c r="X426" i="1"/>
  <c r="BA435" i="1"/>
  <c r="BB426" i="1"/>
  <c r="BC425" i="1" s="1"/>
  <c r="BC368" i="1" s="1"/>
  <c r="GU425" i="1"/>
  <c r="GV420" i="1"/>
  <c r="GW420" i="1" s="1"/>
  <c r="EW435" i="1"/>
  <c r="EX426" i="1"/>
  <c r="GK435" i="1"/>
  <c r="GL426" i="1"/>
  <c r="HO472" i="1"/>
  <c r="HP467" i="1"/>
  <c r="DS435" i="1"/>
  <c r="DT426" i="1"/>
  <c r="GU472" i="1"/>
  <c r="GV467" i="1"/>
  <c r="DI435" i="1"/>
  <c r="DJ426" i="1"/>
  <c r="II435" i="1"/>
  <c r="IJ426" i="1"/>
  <c r="EM472" i="1"/>
  <c r="EN467" i="1"/>
  <c r="CO472" i="1"/>
  <c r="CP467" i="1"/>
  <c r="BK472" i="1"/>
  <c r="BL467" i="1"/>
  <c r="HE472" i="1"/>
  <c r="HF467" i="1"/>
  <c r="DS472" i="1"/>
  <c r="DT467" i="1"/>
  <c r="DS425" i="1"/>
  <c r="DT420" i="1"/>
  <c r="DU420" i="1" s="1"/>
  <c r="HE435" i="1"/>
  <c r="HF426" i="1"/>
  <c r="HG425" i="1" s="1"/>
  <c r="HG368" i="1" s="1"/>
  <c r="JM435" i="1"/>
  <c r="JN426" i="1"/>
  <c r="II425" i="1"/>
  <c r="IJ420" i="1"/>
  <c r="IK420" i="1" s="1"/>
  <c r="BA472" i="1"/>
  <c r="BB467" i="1"/>
  <c r="JC435" i="1"/>
  <c r="JD426" i="1"/>
  <c r="JE425" i="1" s="1"/>
  <c r="JE368" i="1" s="1"/>
  <c r="CY440" i="1"/>
  <c r="CZ434" i="1"/>
  <c r="AQ445" i="1"/>
  <c r="AR440" i="1"/>
  <c r="IS435" i="1"/>
  <c r="IT426" i="1"/>
  <c r="IU425" i="1" s="1"/>
  <c r="IU368" i="1" s="1"/>
  <c r="EC445" i="1"/>
  <c r="ED440" i="1"/>
  <c r="BK440" i="1"/>
  <c r="BL434" i="1"/>
  <c r="EC472" i="1"/>
  <c r="ED467" i="1"/>
  <c r="JC440" i="1"/>
  <c r="JD434" i="1"/>
  <c r="IS472" i="1"/>
  <c r="IT467" i="1"/>
  <c r="FG472" i="1"/>
  <c r="FH467" i="1"/>
  <c r="CO435" i="1"/>
  <c r="CP426" i="1"/>
  <c r="CQ425" i="1" s="1"/>
  <c r="CQ368" i="1" s="1"/>
  <c r="CO445" i="1"/>
  <c r="CP440" i="1"/>
  <c r="W440" i="1"/>
  <c r="X434" i="1"/>
  <c r="GU435" i="1"/>
  <c r="GV426" i="1"/>
  <c r="FQ472" i="1"/>
  <c r="FR467" i="1"/>
  <c r="AQ472" i="1"/>
  <c r="AR467" i="1"/>
  <c r="CY435" i="1"/>
  <c r="CZ426" i="1"/>
  <c r="DA425" i="1" s="1"/>
  <c r="DA368" i="1" s="1"/>
  <c r="BU435" i="1"/>
  <c r="BV426" i="1"/>
  <c r="HY434" i="1"/>
  <c r="HZ425" i="1"/>
  <c r="BA445" i="1"/>
  <c r="BB440" i="1"/>
  <c r="HY435" i="1"/>
  <c r="HZ426" i="1"/>
  <c r="DI434" i="1"/>
  <c r="DJ425" i="1"/>
  <c r="DK425" i="1" s="1"/>
  <c r="DK368" i="1" s="1"/>
  <c r="II472" i="1"/>
  <c r="IJ467" i="1"/>
  <c r="GA435" i="1"/>
  <c r="GB426" i="1"/>
  <c r="GC425" i="1" s="1"/>
  <c r="GC368" i="1" s="1"/>
  <c r="GK434" i="1"/>
  <c r="GL425" i="1"/>
  <c r="GM425" i="1" s="1"/>
  <c r="GM368" i="1" s="1"/>
  <c r="HE445" i="1"/>
  <c r="HF440" i="1"/>
  <c r="GK472" i="1"/>
  <c r="GL467" i="1"/>
  <c r="HY472" i="1"/>
  <c r="HZ467" i="1"/>
  <c r="AG434" i="1"/>
  <c r="AH425" i="1"/>
  <c r="FG425" i="1"/>
  <c r="FH420" i="1"/>
  <c r="FI420" i="1" s="1"/>
  <c r="JC472" i="1"/>
  <c r="JD467" i="1"/>
  <c r="JM434" i="1"/>
  <c r="JN425" i="1"/>
  <c r="AG435" i="1"/>
  <c r="AH426" i="1"/>
  <c r="FQ445" i="1"/>
  <c r="FR440" i="1"/>
  <c r="EM435" i="1"/>
  <c r="EN426" i="1"/>
  <c r="BU472" i="1"/>
  <c r="BV467" i="1"/>
  <c r="CE472" i="1"/>
  <c r="CF467" i="1"/>
  <c r="DI472" i="1"/>
  <c r="DJ467" i="1"/>
  <c r="HO440" i="1"/>
  <c r="HP434" i="1"/>
  <c r="HO435" i="1"/>
  <c r="HP426" i="1"/>
  <c r="HQ425" i="1" s="1"/>
  <c r="HQ368" i="1" s="1"/>
  <c r="BW420" i="1"/>
  <c r="EO425" i="1"/>
  <c r="EO368" i="1" s="1"/>
  <c r="BK435" i="1"/>
  <c r="BL426" i="1"/>
  <c r="BM425" i="1" s="1"/>
  <c r="BM368" i="1" s="1"/>
  <c r="EC435" i="1"/>
  <c r="ED426" i="1"/>
  <c r="EE425" i="1" s="1"/>
  <c r="EE368" i="1" s="1"/>
  <c r="FQ435" i="1"/>
  <c r="FR426" i="1"/>
  <c r="FS425" i="1" s="1"/>
  <c r="FS368" i="1" s="1"/>
  <c r="GA440" i="1"/>
  <c r="GB434" i="1"/>
  <c r="CE425" i="1"/>
  <c r="CF420" i="1"/>
  <c r="CG420" i="1" s="1"/>
  <c r="JM472" i="1"/>
  <c r="JN467" i="1"/>
  <c r="CE435" i="1"/>
  <c r="CF426" i="1"/>
  <c r="CY472" i="1"/>
  <c r="CZ467" i="1"/>
  <c r="EW434" i="1"/>
  <c r="EX425" i="1"/>
  <c r="EY425" i="1" s="1"/>
  <c r="EY368" i="1" s="1"/>
  <c r="FG435" i="1"/>
  <c r="FH426" i="1"/>
  <c r="AQ435" i="1"/>
  <c r="AR426" i="1"/>
  <c r="AS425" i="1" s="1"/>
  <c r="AS368" i="1" s="1"/>
  <c r="Y425" i="1"/>
  <c r="Y368" i="1" s="1"/>
  <c r="BU434" i="1"/>
  <c r="BV425" i="1"/>
  <c r="EW472" i="1"/>
  <c r="EX467" i="1"/>
  <c r="BW425" i="1" l="1"/>
  <c r="EW477" i="1"/>
  <c r="EX472" i="1"/>
  <c r="BW368" i="1"/>
  <c r="AG441" i="1"/>
  <c r="AH435" i="1"/>
  <c r="JC477" i="1"/>
  <c r="JD472" i="1"/>
  <c r="GK477" i="1"/>
  <c r="GL472" i="1"/>
  <c r="II477" i="1"/>
  <c r="IJ472" i="1"/>
  <c r="AQ477" i="1"/>
  <c r="AR472" i="1"/>
  <c r="BK445" i="1"/>
  <c r="BL440" i="1"/>
  <c r="BU440" i="1"/>
  <c r="BV434" i="1"/>
  <c r="EW440" i="1"/>
  <c r="EX434" i="1"/>
  <c r="CE441" i="1"/>
  <c r="CF435" i="1"/>
  <c r="CE434" i="1"/>
  <c r="CF425" i="1"/>
  <c r="CG425" i="1" s="1"/>
  <c r="CG368" i="1" s="1"/>
  <c r="FQ441" i="1"/>
  <c r="FR435" i="1"/>
  <c r="FS434" i="1" s="1"/>
  <c r="BK441" i="1"/>
  <c r="BL435" i="1"/>
  <c r="BM434" i="1" s="1"/>
  <c r="HO441" i="1"/>
  <c r="HP435" i="1"/>
  <c r="HQ434" i="1" s="1"/>
  <c r="DI477" i="1"/>
  <c r="DJ472" i="1"/>
  <c r="BU477" i="1"/>
  <c r="BV472" i="1"/>
  <c r="FQ450" i="1"/>
  <c r="FR445" i="1"/>
  <c r="JM440" i="1"/>
  <c r="JN434" i="1"/>
  <c r="FG434" i="1"/>
  <c r="FH425" i="1"/>
  <c r="FI425" i="1" s="1"/>
  <c r="FI368" i="1" s="1"/>
  <c r="HY477" i="1"/>
  <c r="HZ472" i="1"/>
  <c r="HE450" i="1"/>
  <c r="HF445" i="1"/>
  <c r="GA441" i="1"/>
  <c r="GB435" i="1"/>
  <c r="GC434" i="1" s="1"/>
  <c r="DI440" i="1"/>
  <c r="DJ434" i="1"/>
  <c r="IS477" i="1"/>
  <c r="IT472" i="1"/>
  <c r="EC477" i="1"/>
  <c r="ED472" i="1"/>
  <c r="EC450" i="1"/>
  <c r="ED445" i="1"/>
  <c r="AQ450" i="1"/>
  <c r="AR445" i="1"/>
  <c r="JC441" i="1"/>
  <c r="JD435" i="1"/>
  <c r="II434" i="1"/>
  <c r="IJ425" i="1"/>
  <c r="IK425" i="1" s="1"/>
  <c r="IK368" i="1" s="1"/>
  <c r="HE441" i="1"/>
  <c r="HF435" i="1"/>
  <c r="HG434" i="1" s="1"/>
  <c r="DS477" i="1"/>
  <c r="DT472" i="1"/>
  <c r="AI425" i="1"/>
  <c r="AI368" i="1" s="1"/>
  <c r="BA450" i="1"/>
  <c r="BB445" i="1"/>
  <c r="BU441" i="1"/>
  <c r="BV435" i="1"/>
  <c r="GU441" i="1"/>
  <c r="GV435" i="1"/>
  <c r="CO450" i="1"/>
  <c r="CP445" i="1"/>
  <c r="JE434" i="1"/>
  <c r="BK477" i="1"/>
  <c r="BL472" i="1"/>
  <c r="EM477" i="1"/>
  <c r="EN472" i="1"/>
  <c r="DI441" i="1"/>
  <c r="DJ435" i="1"/>
  <c r="DS441" i="1"/>
  <c r="DT435" i="1"/>
  <c r="GK441" i="1"/>
  <c r="GL435" i="1"/>
  <c r="GU434" i="1"/>
  <c r="GV425" i="1"/>
  <c r="GW425" i="1" s="1"/>
  <c r="GW368" i="1" s="1"/>
  <c r="W441" i="1"/>
  <c r="X435" i="1"/>
  <c r="Y434" i="1" s="1"/>
  <c r="GA477" i="1"/>
  <c r="GB472" i="1"/>
  <c r="CY477" i="1"/>
  <c r="CZ472" i="1"/>
  <c r="CE477" i="1"/>
  <c r="CF472" i="1"/>
  <c r="IA425" i="1"/>
  <c r="IA368" i="1" s="1"/>
  <c r="JC445" i="1"/>
  <c r="JD440" i="1"/>
  <c r="CY445" i="1"/>
  <c r="CZ440" i="1"/>
  <c r="BA477" i="1"/>
  <c r="BB472" i="1"/>
  <c r="JM441" i="1"/>
  <c r="JN435" i="1"/>
  <c r="FG441" i="1"/>
  <c r="FH435" i="1"/>
  <c r="JM477" i="1"/>
  <c r="JN472" i="1"/>
  <c r="GA445" i="1"/>
  <c r="GB440" i="1"/>
  <c r="EC441" i="1"/>
  <c r="ED435" i="1"/>
  <c r="EE434" i="1" s="1"/>
  <c r="HO445" i="1"/>
  <c r="HP440" i="1"/>
  <c r="EM441" i="1"/>
  <c r="EN435" i="1"/>
  <c r="EO434" i="1" s="1"/>
  <c r="AG440" i="1"/>
  <c r="AH434" i="1"/>
  <c r="AI434" i="1" s="1"/>
  <c r="GK440" i="1"/>
  <c r="GL434" i="1"/>
  <c r="GM434" i="1" s="1"/>
  <c r="HY441" i="1"/>
  <c r="HZ435" i="1"/>
  <c r="FQ477" i="1"/>
  <c r="FR472" i="1"/>
  <c r="FG477" i="1"/>
  <c r="FH472" i="1"/>
  <c r="IS441" i="1"/>
  <c r="IT435" i="1"/>
  <c r="IU434" i="1" s="1"/>
  <c r="DS434" i="1"/>
  <c r="DT425" i="1"/>
  <c r="DU425" i="1" s="1"/>
  <c r="DU368" i="1" s="1"/>
  <c r="AQ441" i="1"/>
  <c r="AR435" i="1"/>
  <c r="AS434" i="1" s="1"/>
  <c r="JO425" i="1"/>
  <c r="JO368" i="1" s="1"/>
  <c r="HY440" i="1"/>
  <c r="HZ434" i="1"/>
  <c r="CY441" i="1"/>
  <c r="CZ435" i="1"/>
  <c r="DA434" i="1" s="1"/>
  <c r="W445" i="1"/>
  <c r="X440" i="1"/>
  <c r="CO441" i="1"/>
  <c r="CP435" i="1"/>
  <c r="CQ434" i="1" s="1"/>
  <c r="HE477" i="1"/>
  <c r="HF472" i="1"/>
  <c r="CO477" i="1"/>
  <c r="CP472" i="1"/>
  <c r="II441" i="1"/>
  <c r="IJ435" i="1"/>
  <c r="GU477" i="1"/>
  <c r="GV472" i="1"/>
  <c r="HO477" i="1"/>
  <c r="HP472" i="1"/>
  <c r="EW441" i="1"/>
  <c r="EX435" i="1"/>
  <c r="BA441" i="1"/>
  <c r="BB435" i="1"/>
  <c r="BC434" i="1" s="1"/>
  <c r="EM445" i="1"/>
  <c r="EN440" i="1"/>
  <c r="IS450" i="1"/>
  <c r="IT445" i="1"/>
  <c r="IA434" i="1" l="1"/>
  <c r="IS455" i="1"/>
  <c r="IT450" i="1"/>
  <c r="EM450" i="1"/>
  <c r="EN445" i="1"/>
  <c r="EW446" i="1"/>
  <c r="EX441" i="1"/>
  <c r="GU482" i="1"/>
  <c r="GV477" i="1"/>
  <c r="CO482" i="1"/>
  <c r="CP477" i="1"/>
  <c r="W450" i="1"/>
  <c r="X445" i="1"/>
  <c r="HY445" i="1"/>
  <c r="HZ440" i="1"/>
  <c r="W446" i="1"/>
  <c r="X441" i="1"/>
  <c r="GK446" i="1"/>
  <c r="GL441" i="1"/>
  <c r="DI446" i="1"/>
  <c r="DJ441" i="1"/>
  <c r="BK482" i="1"/>
  <c r="BL477" i="1"/>
  <c r="HE446" i="1"/>
  <c r="HF441" i="1"/>
  <c r="HG440" i="1" s="1"/>
  <c r="JC446" i="1"/>
  <c r="JD441" i="1"/>
  <c r="JE440" i="1" s="1"/>
  <c r="EC455" i="1"/>
  <c r="ED450" i="1"/>
  <c r="IS482" i="1"/>
  <c r="IT477" i="1"/>
  <c r="DI445" i="1"/>
  <c r="DJ440" i="1"/>
  <c r="DK440" i="1" s="1"/>
  <c r="HE455" i="1"/>
  <c r="HF450" i="1"/>
  <c r="FG440" i="1"/>
  <c r="FH434" i="1"/>
  <c r="FI434" i="1" s="1"/>
  <c r="FQ455" i="1"/>
  <c r="FR450" i="1"/>
  <c r="DI482" i="1"/>
  <c r="DJ477" i="1"/>
  <c r="BK446" i="1"/>
  <c r="BL441" i="1"/>
  <c r="CE440" i="1"/>
  <c r="CF434" i="1"/>
  <c r="CG434" i="1" s="1"/>
  <c r="EW445" i="1"/>
  <c r="EX440" i="1"/>
  <c r="EY440" i="1" s="1"/>
  <c r="BK450" i="1"/>
  <c r="BL445" i="1"/>
  <c r="II482" i="1"/>
  <c r="IJ477" i="1"/>
  <c r="JC482" i="1"/>
  <c r="JD477" i="1"/>
  <c r="AQ446" i="1"/>
  <c r="AR441" i="1"/>
  <c r="AS440" i="1" s="1"/>
  <c r="IS446" i="1"/>
  <c r="IT441" i="1"/>
  <c r="IU440" i="1" s="1"/>
  <c r="FQ482" i="1"/>
  <c r="FR477" i="1"/>
  <c r="GK445" i="1"/>
  <c r="GL440" i="1"/>
  <c r="EM446" i="1"/>
  <c r="EN441" i="1"/>
  <c r="EO440" i="1" s="1"/>
  <c r="EC446" i="1"/>
  <c r="ED441" i="1"/>
  <c r="EE440" i="1" s="1"/>
  <c r="JM482" i="1"/>
  <c r="JN477" i="1"/>
  <c r="BA482" i="1"/>
  <c r="BB477" i="1"/>
  <c r="JC450" i="1"/>
  <c r="JD445" i="1"/>
  <c r="CE482" i="1"/>
  <c r="CF477" i="1"/>
  <c r="CO455" i="1"/>
  <c r="CP450" i="1"/>
  <c r="BU446" i="1"/>
  <c r="BV441" i="1"/>
  <c r="JO434" i="1"/>
  <c r="BW434" i="1"/>
  <c r="BA446" i="1"/>
  <c r="BB441" i="1"/>
  <c r="BC440" i="1" s="1"/>
  <c r="II446" i="1"/>
  <c r="IJ441" i="1"/>
  <c r="HE482" i="1"/>
  <c r="HF477" i="1"/>
  <c r="CO446" i="1"/>
  <c r="CP441" i="1"/>
  <c r="CQ440" i="1" s="1"/>
  <c r="CY446" i="1"/>
  <c r="CZ441" i="1"/>
  <c r="DA440" i="1" s="1"/>
  <c r="GA482" i="1"/>
  <c r="GB477" i="1"/>
  <c r="GU440" i="1"/>
  <c r="GV434" i="1"/>
  <c r="GW434" i="1" s="1"/>
  <c r="DS446" i="1"/>
  <c r="DT441" i="1"/>
  <c r="EM482" i="1"/>
  <c r="EN477" i="1"/>
  <c r="DS482" i="1"/>
  <c r="DT477" i="1"/>
  <c r="II440" i="1"/>
  <c r="IJ434" i="1"/>
  <c r="IK434" i="1" s="1"/>
  <c r="AQ455" i="1"/>
  <c r="AR450" i="1"/>
  <c r="EC482" i="1"/>
  <c r="ED477" i="1"/>
  <c r="GA446" i="1"/>
  <c r="GB441" i="1"/>
  <c r="GC440" i="1" s="1"/>
  <c r="HY482" i="1"/>
  <c r="HZ477" i="1"/>
  <c r="JM445" i="1"/>
  <c r="JN440" i="1"/>
  <c r="BU482" i="1"/>
  <c r="BV477" i="1"/>
  <c r="HO446" i="1"/>
  <c r="HP441" i="1"/>
  <c r="HQ440" i="1" s="1"/>
  <c r="FQ446" i="1"/>
  <c r="FR441" i="1"/>
  <c r="FS440" i="1" s="1"/>
  <c r="CE446" i="1"/>
  <c r="CF441" i="1"/>
  <c r="BU445" i="1"/>
  <c r="BV440" i="1"/>
  <c r="AQ482" i="1"/>
  <c r="AR477" i="1"/>
  <c r="GK482" i="1"/>
  <c r="GL477" i="1"/>
  <c r="AG446" i="1"/>
  <c r="AH441" i="1"/>
  <c r="EW482" i="1"/>
  <c r="EX477" i="1"/>
  <c r="HO482" i="1"/>
  <c r="HP477" i="1"/>
  <c r="Y440" i="1"/>
  <c r="DS440" i="1"/>
  <c r="DT434" i="1"/>
  <c r="DU434" i="1" s="1"/>
  <c r="FG482" i="1"/>
  <c r="FH477" i="1"/>
  <c r="HY446" i="1"/>
  <c r="HZ441" i="1"/>
  <c r="AG445" i="1"/>
  <c r="AH440" i="1"/>
  <c r="HO450" i="1"/>
  <c r="HP445" i="1"/>
  <c r="GA450" i="1"/>
  <c r="GB445" i="1"/>
  <c r="FG446" i="1"/>
  <c r="FH441" i="1"/>
  <c r="JM446" i="1"/>
  <c r="JN441" i="1"/>
  <c r="CY450" i="1"/>
  <c r="CZ445" i="1"/>
  <c r="CY482" i="1"/>
  <c r="CZ477" i="1"/>
  <c r="GU446" i="1"/>
  <c r="GV441" i="1"/>
  <c r="BA455" i="1"/>
  <c r="BB450" i="1"/>
  <c r="DK434" i="1"/>
  <c r="EY434" i="1"/>
  <c r="BM440" i="1"/>
  <c r="GM440" i="1" l="1"/>
  <c r="AI440" i="1"/>
  <c r="BW440" i="1"/>
  <c r="GA455" i="1"/>
  <c r="GB450" i="1"/>
  <c r="AG450" i="1"/>
  <c r="AH445" i="1"/>
  <c r="FG487" i="1"/>
  <c r="FH482" i="1"/>
  <c r="EW487" i="1"/>
  <c r="EX482" i="1"/>
  <c r="GK487" i="1"/>
  <c r="GL482" i="1"/>
  <c r="BU450" i="1"/>
  <c r="BV445" i="1"/>
  <c r="FQ451" i="1"/>
  <c r="FR446" i="1"/>
  <c r="FS445" i="1" s="1"/>
  <c r="BU487" i="1"/>
  <c r="BV482" i="1"/>
  <c r="HY487" i="1"/>
  <c r="HZ482" i="1"/>
  <c r="EC487" i="1"/>
  <c r="ED482" i="1"/>
  <c r="II445" i="1"/>
  <c r="IJ440" i="1"/>
  <c r="IK440" i="1" s="1"/>
  <c r="DS451" i="1"/>
  <c r="DT446" i="1"/>
  <c r="GA487" i="1"/>
  <c r="GB482" i="1"/>
  <c r="CO460" i="1"/>
  <c r="CP455" i="1"/>
  <c r="JC455" i="1"/>
  <c r="JD450" i="1"/>
  <c r="JC487" i="1"/>
  <c r="JD482" i="1"/>
  <c r="BK455" i="1"/>
  <c r="BL450" i="1"/>
  <c r="CE445" i="1"/>
  <c r="CF440" i="1"/>
  <c r="CG440" i="1" s="1"/>
  <c r="DI487" i="1"/>
  <c r="DJ482" i="1"/>
  <c r="FG445" i="1"/>
  <c r="FH440" i="1"/>
  <c r="FI440" i="1" s="1"/>
  <c r="DI450" i="1"/>
  <c r="DJ445" i="1"/>
  <c r="EC460" i="1"/>
  <c r="ED455" i="1"/>
  <c r="HE451" i="1"/>
  <c r="HF446" i="1"/>
  <c r="HG445" i="1" s="1"/>
  <c r="BK487" i="1"/>
  <c r="BL482" i="1"/>
  <c r="GK451" i="1"/>
  <c r="GL446" i="1"/>
  <c r="W455" i="1"/>
  <c r="X450" i="1"/>
  <c r="GU487" i="1"/>
  <c r="GV482" i="1"/>
  <c r="EM455" i="1"/>
  <c r="EN450" i="1"/>
  <c r="JM451" i="1"/>
  <c r="JN446" i="1"/>
  <c r="BA460" i="1"/>
  <c r="BB455" i="1"/>
  <c r="CY455" i="1"/>
  <c r="CZ450" i="1"/>
  <c r="FG451" i="1"/>
  <c r="FH446" i="1"/>
  <c r="HO455" i="1"/>
  <c r="HP450" i="1"/>
  <c r="HY451" i="1"/>
  <c r="HZ446" i="1"/>
  <c r="DS445" i="1"/>
  <c r="DT440" i="1"/>
  <c r="DU440" i="1" s="1"/>
  <c r="HO487" i="1"/>
  <c r="HP482" i="1"/>
  <c r="JO440" i="1"/>
  <c r="CO451" i="1"/>
  <c r="CP446" i="1"/>
  <c r="CQ445" i="1" s="1"/>
  <c r="II451" i="1"/>
  <c r="IJ446" i="1"/>
  <c r="JM487" i="1"/>
  <c r="JN482" i="1"/>
  <c r="EM451" i="1"/>
  <c r="EN446" i="1"/>
  <c r="FQ487" i="1"/>
  <c r="FR482" i="1"/>
  <c r="AQ451" i="1"/>
  <c r="AR446" i="1"/>
  <c r="AS445" i="1" s="1"/>
  <c r="IA440" i="1"/>
  <c r="CY487" i="1"/>
  <c r="CZ482" i="1"/>
  <c r="AG451" i="1"/>
  <c r="AH446" i="1"/>
  <c r="AQ487" i="1"/>
  <c r="AR482" i="1"/>
  <c r="CE451" i="1"/>
  <c r="CF446" i="1"/>
  <c r="HO451" i="1"/>
  <c r="HP446" i="1"/>
  <c r="HQ445" i="1" s="1"/>
  <c r="JM450" i="1"/>
  <c r="JN445" i="1"/>
  <c r="JO445" i="1" s="1"/>
  <c r="GA451" i="1"/>
  <c r="GB446" i="1"/>
  <c r="GC445" i="1" s="1"/>
  <c r="AQ460" i="1"/>
  <c r="AR455" i="1"/>
  <c r="DS487" i="1"/>
  <c r="DT482" i="1"/>
  <c r="EM487" i="1"/>
  <c r="EN482" i="1"/>
  <c r="GU445" i="1"/>
  <c r="GV440" i="1"/>
  <c r="GW440" i="1" s="1"/>
  <c r="BU451" i="1"/>
  <c r="BV446" i="1"/>
  <c r="CE487" i="1"/>
  <c r="CF482" i="1"/>
  <c r="BA487" i="1"/>
  <c r="BB482" i="1"/>
  <c r="II487" i="1"/>
  <c r="IJ482" i="1"/>
  <c r="EW450" i="1"/>
  <c r="EX445" i="1"/>
  <c r="BK451" i="1"/>
  <c r="BL446" i="1"/>
  <c r="BM445" i="1" s="1"/>
  <c r="FQ460" i="1"/>
  <c r="FR455" i="1"/>
  <c r="HE460" i="1"/>
  <c r="HF455" i="1"/>
  <c r="IS487" i="1"/>
  <c r="IT482" i="1"/>
  <c r="JC451" i="1"/>
  <c r="JD446" i="1"/>
  <c r="JE445" i="1" s="1"/>
  <c r="DI451" i="1"/>
  <c r="DJ446" i="1"/>
  <c r="W451" i="1"/>
  <c r="X446" i="1"/>
  <c r="Y445" i="1" s="1"/>
  <c r="HY450" i="1"/>
  <c r="HZ445" i="1"/>
  <c r="CO487" i="1"/>
  <c r="CP482" i="1"/>
  <c r="EW451" i="1"/>
  <c r="EX446" i="1"/>
  <c r="GU451" i="1"/>
  <c r="GV446" i="1"/>
  <c r="CY451" i="1"/>
  <c r="CZ446" i="1"/>
  <c r="DA445" i="1" s="1"/>
  <c r="HE487" i="1"/>
  <c r="HF482" i="1"/>
  <c r="BA451" i="1"/>
  <c r="BB446" i="1"/>
  <c r="BC445" i="1" s="1"/>
  <c r="EC451" i="1"/>
  <c r="ED446" i="1"/>
  <c r="EE445" i="1" s="1"/>
  <c r="GK450" i="1"/>
  <c r="GL445" i="1"/>
  <c r="GM445" i="1" s="1"/>
  <c r="IS451" i="1"/>
  <c r="IT446" i="1"/>
  <c r="IU445" i="1" s="1"/>
  <c r="EO445" i="1"/>
  <c r="IS460" i="1"/>
  <c r="IT455" i="1"/>
  <c r="IA445" i="1" l="1"/>
  <c r="IS465" i="1"/>
  <c r="IT460" i="1"/>
  <c r="EW456" i="1"/>
  <c r="EX451" i="1"/>
  <c r="HY455" i="1"/>
  <c r="HZ450" i="1"/>
  <c r="DI456" i="1"/>
  <c r="DJ451" i="1"/>
  <c r="IS492" i="1"/>
  <c r="IT487" i="1"/>
  <c r="FQ465" i="1"/>
  <c r="FR460" i="1"/>
  <c r="EW455" i="1"/>
  <c r="EX450" i="1"/>
  <c r="AQ456" i="1"/>
  <c r="AR451" i="1"/>
  <c r="AS450" i="1" s="1"/>
  <c r="EM456" i="1"/>
  <c r="EN451" i="1"/>
  <c r="EO450" i="1" s="1"/>
  <c r="II456" i="1"/>
  <c r="IJ451" i="1"/>
  <c r="JM456" i="1"/>
  <c r="JN451" i="1"/>
  <c r="GU492" i="1"/>
  <c r="GV487" i="1"/>
  <c r="GK456" i="1"/>
  <c r="GL451" i="1"/>
  <c r="HE456" i="1"/>
  <c r="HF451" i="1"/>
  <c r="HG450" i="1" s="1"/>
  <c r="DI455" i="1"/>
  <c r="DJ450" i="1"/>
  <c r="DK450" i="1" s="1"/>
  <c r="DI492" i="1"/>
  <c r="DJ487" i="1"/>
  <c r="BK460" i="1"/>
  <c r="BL455" i="1"/>
  <c r="BW445" i="1"/>
  <c r="AI445" i="1"/>
  <c r="GU456" i="1"/>
  <c r="GV451" i="1"/>
  <c r="CE492" i="1"/>
  <c r="CF487" i="1"/>
  <c r="EM492" i="1"/>
  <c r="EN487" i="1"/>
  <c r="AQ465" i="1"/>
  <c r="AR460" i="1"/>
  <c r="JM455" i="1"/>
  <c r="JN450" i="1"/>
  <c r="JO450" i="1" s="1"/>
  <c r="CE456" i="1"/>
  <c r="CF451" i="1"/>
  <c r="AG456" i="1"/>
  <c r="AH451" i="1"/>
  <c r="CY492" i="1"/>
  <c r="CZ487" i="1"/>
  <c r="DS450" i="1"/>
  <c r="DT445" i="1"/>
  <c r="DU445" i="1" s="1"/>
  <c r="HO460" i="1"/>
  <c r="HP455" i="1"/>
  <c r="CY460" i="1"/>
  <c r="CZ455" i="1"/>
  <c r="JC460" i="1"/>
  <c r="JD455" i="1"/>
  <c r="DS456" i="1"/>
  <c r="DT451" i="1"/>
  <c r="EC492" i="1"/>
  <c r="ED487" i="1"/>
  <c r="BU492" i="1"/>
  <c r="BV487" i="1"/>
  <c r="BU455" i="1"/>
  <c r="BV450" i="1"/>
  <c r="EW492" i="1"/>
  <c r="EX487" i="1"/>
  <c r="AG455" i="1"/>
  <c r="AH450" i="1"/>
  <c r="JC456" i="1"/>
  <c r="JD451" i="1"/>
  <c r="JE450" i="1" s="1"/>
  <c r="FQ492" i="1"/>
  <c r="FR487" i="1"/>
  <c r="JM492" i="1"/>
  <c r="JN487" i="1"/>
  <c r="CO456" i="1"/>
  <c r="CP451" i="1"/>
  <c r="CQ450" i="1" s="1"/>
  <c r="EM460" i="1"/>
  <c r="EN455" i="1"/>
  <c r="W460" i="1"/>
  <c r="X455" i="1"/>
  <c r="BK492" i="1"/>
  <c r="BL487" i="1"/>
  <c r="EC465" i="1"/>
  <c r="ED460" i="1"/>
  <c r="FG450" i="1"/>
  <c r="FH445" i="1"/>
  <c r="FI445" i="1" s="1"/>
  <c r="CE450" i="1"/>
  <c r="CF445" i="1"/>
  <c r="CG445" i="1" s="1"/>
  <c r="JC492" i="1"/>
  <c r="JD487" i="1"/>
  <c r="GK455" i="1"/>
  <c r="GL450" i="1"/>
  <c r="GM450" i="1" s="1"/>
  <c r="HE492" i="1"/>
  <c r="HF487" i="1"/>
  <c r="CO492" i="1"/>
  <c r="CP487" i="1"/>
  <c r="W456" i="1"/>
  <c r="X451" i="1"/>
  <c r="Y450" i="1" s="1"/>
  <c r="HE465" i="1"/>
  <c r="HF460" i="1"/>
  <c r="BK456" i="1"/>
  <c r="BL451" i="1"/>
  <c r="II492" i="1"/>
  <c r="IJ487" i="1"/>
  <c r="IS456" i="1"/>
  <c r="IT451" i="1"/>
  <c r="IU450" i="1" s="1"/>
  <c r="EC456" i="1"/>
  <c r="ED451" i="1"/>
  <c r="EE450" i="1" s="1"/>
  <c r="BA456" i="1"/>
  <c r="BB451" i="1"/>
  <c r="BC450" i="1" s="1"/>
  <c r="CY456" i="1"/>
  <c r="CZ451" i="1"/>
  <c r="DA450" i="1" s="1"/>
  <c r="EY445" i="1"/>
  <c r="BA492" i="1"/>
  <c r="BB487" i="1"/>
  <c r="BU456" i="1"/>
  <c r="BV451" i="1"/>
  <c r="GU450" i="1"/>
  <c r="GV445" i="1"/>
  <c r="GW445" i="1" s="1"/>
  <c r="DS492" i="1"/>
  <c r="DT487" i="1"/>
  <c r="GA456" i="1"/>
  <c r="GB451" i="1"/>
  <c r="GC450" i="1" s="1"/>
  <c r="HO456" i="1"/>
  <c r="HP451" i="1"/>
  <c r="HQ450" i="1" s="1"/>
  <c r="AQ492" i="1"/>
  <c r="AR487" i="1"/>
  <c r="HO492" i="1"/>
  <c r="HP487" i="1"/>
  <c r="HY456" i="1"/>
  <c r="HZ451" i="1"/>
  <c r="FG456" i="1"/>
  <c r="FH451" i="1"/>
  <c r="BA465" i="1"/>
  <c r="BB460" i="1"/>
  <c r="DK445" i="1"/>
  <c r="BM450" i="1"/>
  <c r="CO465" i="1"/>
  <c r="CP460" i="1"/>
  <c r="GA492" i="1"/>
  <c r="GB487" i="1"/>
  <c r="II450" i="1"/>
  <c r="IJ445" i="1"/>
  <c r="IK445" i="1" s="1"/>
  <c r="HY492" i="1"/>
  <c r="HZ487" i="1"/>
  <c r="FQ456" i="1"/>
  <c r="FR451" i="1"/>
  <c r="FS450" i="1" s="1"/>
  <c r="GK492" i="1"/>
  <c r="GL487" i="1"/>
  <c r="FG492" i="1"/>
  <c r="FH487" i="1"/>
  <c r="GA460" i="1"/>
  <c r="GB455" i="1"/>
  <c r="EY450" i="1" l="1"/>
  <c r="AI450" i="1"/>
  <c r="GK497" i="1"/>
  <c r="GL492" i="1"/>
  <c r="HY497" i="1"/>
  <c r="HZ492" i="1"/>
  <c r="GA497" i="1"/>
  <c r="GB492" i="1"/>
  <c r="FG461" i="1"/>
  <c r="FH456" i="1"/>
  <c r="HO461" i="1"/>
  <c r="HP456" i="1"/>
  <c r="DS497" i="1"/>
  <c r="DT492" i="1"/>
  <c r="BU461" i="1"/>
  <c r="BV456" i="1"/>
  <c r="BA461" i="1"/>
  <c r="BB456" i="1"/>
  <c r="BC455" i="1" s="1"/>
  <c r="IS461" i="1"/>
  <c r="IT456" i="1"/>
  <c r="IU455" i="1" s="1"/>
  <c r="BK461" i="1"/>
  <c r="BL456" i="1"/>
  <c r="BM455" i="1" s="1"/>
  <c r="W461" i="1"/>
  <c r="X456" i="1"/>
  <c r="Y455" i="1" s="1"/>
  <c r="HE497" i="1"/>
  <c r="HF492" i="1"/>
  <c r="JM497" i="1"/>
  <c r="JN492" i="1"/>
  <c r="HO465" i="1"/>
  <c r="HP460" i="1"/>
  <c r="GU461" i="1"/>
  <c r="GV456" i="1"/>
  <c r="EM461" i="1"/>
  <c r="EN456" i="1"/>
  <c r="IA450" i="1"/>
  <c r="FG497" i="1"/>
  <c r="FH492" i="1"/>
  <c r="CO470" i="1"/>
  <c r="CP465" i="1"/>
  <c r="HY461" i="1"/>
  <c r="HZ456" i="1"/>
  <c r="CE455" i="1"/>
  <c r="CF450" i="1"/>
  <c r="CG450" i="1" s="1"/>
  <c r="EC470" i="1"/>
  <c r="ED465" i="1"/>
  <c r="W465" i="1"/>
  <c r="X460" i="1"/>
  <c r="JC461" i="1"/>
  <c r="JD456" i="1"/>
  <c r="JE455" i="1" s="1"/>
  <c r="EW497" i="1"/>
  <c r="EX492" i="1"/>
  <c r="BU497" i="1"/>
  <c r="BV492" i="1"/>
  <c r="DS461" i="1"/>
  <c r="DT456" i="1"/>
  <c r="CY497" i="1"/>
  <c r="CZ492" i="1"/>
  <c r="CE461" i="1"/>
  <c r="CF456" i="1"/>
  <c r="AQ470" i="1"/>
  <c r="AR465" i="1"/>
  <c r="CE497" i="1"/>
  <c r="CF492" i="1"/>
  <c r="BK465" i="1"/>
  <c r="BL460" i="1"/>
  <c r="DI460" i="1"/>
  <c r="DJ455" i="1"/>
  <c r="GK461" i="1"/>
  <c r="GL456" i="1"/>
  <c r="JM461" i="1"/>
  <c r="JN456" i="1"/>
  <c r="EW460" i="1"/>
  <c r="EX455" i="1"/>
  <c r="IS497" i="1"/>
  <c r="IT492" i="1"/>
  <c r="HY460" i="1"/>
  <c r="HZ455" i="1"/>
  <c r="IA455" i="1" s="1"/>
  <c r="GA465" i="1"/>
  <c r="GB460" i="1"/>
  <c r="FQ461" i="1"/>
  <c r="FR456" i="1"/>
  <c r="FS455" i="1" s="1"/>
  <c r="II455" i="1"/>
  <c r="IJ450" i="1"/>
  <c r="IK450" i="1" s="1"/>
  <c r="BA470" i="1"/>
  <c r="BB465" i="1"/>
  <c r="AQ497" i="1"/>
  <c r="AR492" i="1"/>
  <c r="GA461" i="1"/>
  <c r="GB456" i="1"/>
  <c r="GC455" i="1" s="1"/>
  <c r="GU455" i="1"/>
  <c r="GV450" i="1"/>
  <c r="GW450" i="1" s="1"/>
  <c r="BA497" i="1"/>
  <c r="BB492" i="1"/>
  <c r="CY461" i="1"/>
  <c r="CZ456" i="1"/>
  <c r="DA455" i="1" s="1"/>
  <c r="EC461" i="1"/>
  <c r="ED456" i="1"/>
  <c r="EE455" i="1" s="1"/>
  <c r="II497" i="1"/>
  <c r="IJ492" i="1"/>
  <c r="HE470" i="1"/>
  <c r="HF465" i="1"/>
  <c r="CO497" i="1"/>
  <c r="CP492" i="1"/>
  <c r="GK460" i="1"/>
  <c r="GL455" i="1"/>
  <c r="EO455" i="1"/>
  <c r="CO461" i="1"/>
  <c r="CP456" i="1"/>
  <c r="CQ455" i="1" s="1"/>
  <c r="FQ497" i="1"/>
  <c r="FR492" i="1"/>
  <c r="BW450" i="1"/>
  <c r="CY465" i="1"/>
  <c r="CZ460" i="1"/>
  <c r="DS455" i="1"/>
  <c r="DT450" i="1"/>
  <c r="DU450" i="1" s="1"/>
  <c r="II461" i="1"/>
  <c r="IJ456" i="1"/>
  <c r="AQ461" i="1"/>
  <c r="AR456" i="1"/>
  <c r="AS455" i="1" s="1"/>
  <c r="IS470" i="1"/>
  <c r="IT465" i="1"/>
  <c r="HO497" i="1"/>
  <c r="HP492" i="1"/>
  <c r="JC497" i="1"/>
  <c r="JD492" i="1"/>
  <c r="FG455" i="1"/>
  <c r="FH450" i="1"/>
  <c r="FI450" i="1" s="1"/>
  <c r="BK497" i="1"/>
  <c r="BL492" i="1"/>
  <c r="EM465" i="1"/>
  <c r="EN460" i="1"/>
  <c r="AG460" i="1"/>
  <c r="AH455" i="1"/>
  <c r="BU460" i="1"/>
  <c r="BV455" i="1"/>
  <c r="BW455" i="1" s="1"/>
  <c r="EC497" i="1"/>
  <c r="ED492" i="1"/>
  <c r="JC465" i="1"/>
  <c r="JD460" i="1"/>
  <c r="HQ455" i="1"/>
  <c r="AG461" i="1"/>
  <c r="AH456" i="1"/>
  <c r="JM460" i="1"/>
  <c r="JN455" i="1"/>
  <c r="EM497" i="1"/>
  <c r="EN492" i="1"/>
  <c r="DI497" i="1"/>
  <c r="DJ492" i="1"/>
  <c r="HE461" i="1"/>
  <c r="HF456" i="1"/>
  <c r="HG455" i="1" s="1"/>
  <c r="GU497" i="1"/>
  <c r="GV492" i="1"/>
  <c r="FQ470" i="1"/>
  <c r="FR465" i="1"/>
  <c r="DI461" i="1"/>
  <c r="DJ456" i="1"/>
  <c r="EW461" i="1"/>
  <c r="EX456" i="1"/>
  <c r="AI455" i="1" l="1"/>
  <c r="JO455" i="1"/>
  <c r="FQ475" i="1"/>
  <c r="FR470" i="1"/>
  <c r="CP497" i="1"/>
  <c r="CO506" i="1"/>
  <c r="CO512" i="1" s="1"/>
  <c r="DI466" i="1"/>
  <c r="DJ461" i="1"/>
  <c r="DJ497" i="1"/>
  <c r="DI506" i="1"/>
  <c r="DI512" i="1" s="1"/>
  <c r="JC470" i="1"/>
  <c r="JD465" i="1"/>
  <c r="BU465" i="1"/>
  <c r="BV460" i="1"/>
  <c r="EM470" i="1"/>
  <c r="EN465" i="1"/>
  <c r="FG460" i="1"/>
  <c r="FH455" i="1"/>
  <c r="FI455" i="1" s="1"/>
  <c r="IS475" i="1"/>
  <c r="IT470" i="1"/>
  <c r="GK465" i="1"/>
  <c r="GL460" i="1"/>
  <c r="HE475" i="1"/>
  <c r="HF470" i="1"/>
  <c r="EC466" i="1"/>
  <c r="ED461" i="1"/>
  <c r="EE460" i="1" s="1"/>
  <c r="BA506" i="1"/>
  <c r="BA512" i="1" s="1"/>
  <c r="BB497" i="1"/>
  <c r="GA466" i="1"/>
  <c r="GB461" i="1"/>
  <c r="GC460" i="1" s="1"/>
  <c r="IT497" i="1"/>
  <c r="IS506" i="1"/>
  <c r="IS512" i="1" s="1"/>
  <c r="JM466" i="1"/>
  <c r="JN461" i="1"/>
  <c r="DI465" i="1"/>
  <c r="DJ460" i="1"/>
  <c r="BU506" i="1"/>
  <c r="BU512" i="1" s="1"/>
  <c r="BV497" i="1"/>
  <c r="JC466" i="1"/>
  <c r="JD461" i="1"/>
  <c r="JE460" i="1" s="1"/>
  <c r="EC475" i="1"/>
  <c r="ED470" i="1"/>
  <c r="EM466" i="1"/>
  <c r="EN461" i="1"/>
  <c r="JN497" i="1"/>
  <c r="JM506" i="1"/>
  <c r="JM512" i="1" s="1"/>
  <c r="HF497" i="1"/>
  <c r="HE506" i="1"/>
  <c r="HE512" i="1" s="1"/>
  <c r="BK466" i="1"/>
  <c r="BL461" i="1"/>
  <c r="BA466" i="1"/>
  <c r="BB461" i="1"/>
  <c r="BC460" i="1" s="1"/>
  <c r="DT497" i="1"/>
  <c r="DS506" i="1"/>
  <c r="DS512" i="1" s="1"/>
  <c r="EN497" i="1"/>
  <c r="EM506" i="1"/>
  <c r="EM512" i="1" s="1"/>
  <c r="HP497" i="1"/>
  <c r="HO506" i="1"/>
  <c r="HO512" i="1" s="1"/>
  <c r="II466" i="1"/>
  <c r="IJ461" i="1"/>
  <c r="DS460" i="1"/>
  <c r="DT455" i="1"/>
  <c r="DU455" i="1" s="1"/>
  <c r="CO466" i="1"/>
  <c r="CP461" i="1"/>
  <c r="CQ460" i="1" s="1"/>
  <c r="BA475" i="1"/>
  <c r="BB470" i="1"/>
  <c r="FQ466" i="1"/>
  <c r="FR461" i="1"/>
  <c r="FS460" i="1" s="1"/>
  <c r="EY455" i="1"/>
  <c r="BM460" i="1"/>
  <c r="CE506" i="1"/>
  <c r="CE512" i="1" s="1"/>
  <c r="CF497" i="1"/>
  <c r="CE466" i="1"/>
  <c r="CF461" i="1"/>
  <c r="HY466" i="1"/>
  <c r="HZ461" i="1"/>
  <c r="FH497" i="1"/>
  <c r="FG506" i="1"/>
  <c r="FG512" i="1" s="1"/>
  <c r="GB497" i="1"/>
  <c r="GA506" i="1"/>
  <c r="GA512" i="1" s="1"/>
  <c r="GL497" i="1"/>
  <c r="GK506" i="1"/>
  <c r="GK512" i="1" s="1"/>
  <c r="EW466" i="1"/>
  <c r="EX461" i="1"/>
  <c r="AG466" i="1"/>
  <c r="AH461" i="1"/>
  <c r="IJ497" i="1"/>
  <c r="II506" i="1"/>
  <c r="II512" i="1" s="1"/>
  <c r="CY466" i="1"/>
  <c r="CZ461" i="1"/>
  <c r="DA460" i="1" s="1"/>
  <c r="GU460" i="1"/>
  <c r="GV455" i="1"/>
  <c r="GW455" i="1" s="1"/>
  <c r="AQ506" i="1"/>
  <c r="AQ512" i="1" s="1"/>
  <c r="AR497" i="1"/>
  <c r="HY465" i="1"/>
  <c r="HZ460" i="1"/>
  <c r="EW465" i="1"/>
  <c r="EX460" i="1"/>
  <c r="GK466" i="1"/>
  <c r="GL461" i="1"/>
  <c r="BK470" i="1"/>
  <c r="BL465" i="1"/>
  <c r="DS466" i="1"/>
  <c r="DT461" i="1"/>
  <c r="EX497" i="1"/>
  <c r="EW506" i="1"/>
  <c r="EW512" i="1" s="1"/>
  <c r="W470" i="1"/>
  <c r="X465" i="1"/>
  <c r="CE460" i="1"/>
  <c r="CF455" i="1"/>
  <c r="CG455" i="1" s="1"/>
  <c r="HO470" i="1"/>
  <c r="HP465" i="1"/>
  <c r="W466" i="1"/>
  <c r="X461" i="1"/>
  <c r="Y460" i="1" s="1"/>
  <c r="IS466" i="1"/>
  <c r="IT461" i="1"/>
  <c r="IU460" i="1" s="1"/>
  <c r="BU466" i="1"/>
  <c r="BV461" i="1"/>
  <c r="HO466" i="1"/>
  <c r="HP461" i="1"/>
  <c r="HQ460" i="1" s="1"/>
  <c r="HE466" i="1"/>
  <c r="HF461" i="1"/>
  <c r="HG460" i="1" s="1"/>
  <c r="ED497" i="1"/>
  <c r="EC506" i="1"/>
  <c r="EC512" i="1" s="1"/>
  <c r="AG465" i="1"/>
  <c r="AH460" i="1"/>
  <c r="BK506" i="1"/>
  <c r="BK512" i="1" s="1"/>
  <c r="BL497" i="1"/>
  <c r="JD497" i="1"/>
  <c r="JC506" i="1"/>
  <c r="JC512" i="1" s="1"/>
  <c r="GV497" i="1"/>
  <c r="GU506" i="1"/>
  <c r="GU512" i="1" s="1"/>
  <c r="JM465" i="1"/>
  <c r="JN460" i="1"/>
  <c r="JO460" i="1" s="1"/>
  <c r="EO460" i="1"/>
  <c r="AQ466" i="1"/>
  <c r="AR461" i="1"/>
  <c r="AS460" i="1" s="1"/>
  <c r="CY470" i="1"/>
  <c r="CZ465" i="1"/>
  <c r="FR497" i="1"/>
  <c r="FQ506" i="1"/>
  <c r="FQ512" i="1" s="1"/>
  <c r="GM455" i="1"/>
  <c r="II460" i="1"/>
  <c r="IJ455" i="1"/>
  <c r="IK455" i="1" s="1"/>
  <c r="GA470" i="1"/>
  <c r="GB465" i="1"/>
  <c r="DK455" i="1"/>
  <c r="AQ475" i="1"/>
  <c r="AR470" i="1"/>
  <c r="CZ497" i="1"/>
  <c r="CY506" i="1"/>
  <c r="CY512" i="1" s="1"/>
  <c r="CO475" i="1"/>
  <c r="CP470" i="1"/>
  <c r="GU466" i="1"/>
  <c r="GV461" i="1"/>
  <c r="FG466" i="1"/>
  <c r="FH461" i="1"/>
  <c r="HZ497" i="1"/>
  <c r="HY506" i="1"/>
  <c r="HY512" i="1" s="1"/>
  <c r="AI460" i="1" l="1"/>
  <c r="EY460" i="1"/>
  <c r="GU471" i="1"/>
  <c r="GV466" i="1"/>
  <c r="CY517" i="1"/>
  <c r="CZ512" i="1"/>
  <c r="II465" i="1"/>
  <c r="IJ460" i="1"/>
  <c r="IK460" i="1" s="1"/>
  <c r="JC517" i="1"/>
  <c r="JD512" i="1"/>
  <c r="HO471" i="1"/>
  <c r="HP466" i="1"/>
  <c r="HQ465" i="1" s="1"/>
  <c r="HO475" i="1"/>
  <c r="HP470" i="1"/>
  <c r="GU465" i="1"/>
  <c r="GV460" i="1"/>
  <c r="GW460" i="1" s="1"/>
  <c r="FG471" i="1"/>
  <c r="FH466" i="1"/>
  <c r="CO480" i="1"/>
  <c r="CP475" i="1"/>
  <c r="GA475" i="1"/>
  <c r="GB470" i="1"/>
  <c r="CY475" i="1"/>
  <c r="CZ470" i="1"/>
  <c r="GU517" i="1"/>
  <c r="GV512" i="1"/>
  <c r="EC517" i="1"/>
  <c r="ED512" i="1"/>
  <c r="HE471" i="1"/>
  <c r="HF466" i="1"/>
  <c r="HG465" i="1" s="1"/>
  <c r="BU471" i="1"/>
  <c r="BV466" i="1"/>
  <c r="W471" i="1"/>
  <c r="X466" i="1"/>
  <c r="W475" i="1"/>
  <c r="X470" i="1"/>
  <c r="DS471" i="1"/>
  <c r="DT466" i="1"/>
  <c r="IA460" i="1"/>
  <c r="AQ517" i="1"/>
  <c r="AR512" i="1"/>
  <c r="CY471" i="1"/>
  <c r="CZ466" i="1"/>
  <c r="AG471" i="1"/>
  <c r="AH466" i="1"/>
  <c r="FG517" i="1"/>
  <c r="FH512" i="1"/>
  <c r="CE517" i="1"/>
  <c r="CF512" i="1"/>
  <c r="FQ471" i="1"/>
  <c r="FR466" i="1"/>
  <c r="FS465" i="1" s="1"/>
  <c r="CO471" i="1"/>
  <c r="CP466" i="1"/>
  <c r="CQ465" i="1" s="1"/>
  <c r="II471" i="1"/>
  <c r="IJ466" i="1"/>
  <c r="BA471" i="1"/>
  <c r="BB466" i="1"/>
  <c r="BC465" i="1" s="1"/>
  <c r="EM471" i="1"/>
  <c r="EN466" i="1"/>
  <c r="EO465" i="1" s="1"/>
  <c r="JC471" i="1"/>
  <c r="JD466" i="1"/>
  <c r="DI470" i="1"/>
  <c r="DJ465" i="1"/>
  <c r="JE465" i="1"/>
  <c r="EW517" i="1"/>
  <c r="EX512" i="1"/>
  <c r="GK471" i="1"/>
  <c r="GL466" i="1"/>
  <c r="HY470" i="1"/>
  <c r="HZ465" i="1"/>
  <c r="II517" i="1"/>
  <c r="IJ512" i="1"/>
  <c r="GA517" i="1"/>
  <c r="GB512" i="1"/>
  <c r="HO517" i="1"/>
  <c r="HP512" i="1"/>
  <c r="DS517" i="1"/>
  <c r="DT512" i="1"/>
  <c r="JM517" i="1"/>
  <c r="JN512" i="1"/>
  <c r="BA517" i="1"/>
  <c r="BB512" i="1"/>
  <c r="HE480" i="1"/>
  <c r="HF475" i="1"/>
  <c r="IS480" i="1"/>
  <c r="IT475" i="1"/>
  <c r="EM475" i="1"/>
  <c r="EN470" i="1"/>
  <c r="JC475" i="1"/>
  <c r="JD470" i="1"/>
  <c r="HY517" i="1"/>
  <c r="HZ512" i="1"/>
  <c r="AQ480" i="1"/>
  <c r="AR475" i="1"/>
  <c r="EW471" i="1"/>
  <c r="EX466" i="1"/>
  <c r="CE471" i="1"/>
  <c r="CF466" i="1"/>
  <c r="BA480" i="1"/>
  <c r="BB475" i="1"/>
  <c r="DS465" i="1"/>
  <c r="DT460" i="1"/>
  <c r="DU460" i="1" s="1"/>
  <c r="BK471" i="1"/>
  <c r="BL466" i="1"/>
  <c r="BM465" i="1" s="1"/>
  <c r="EC480" i="1"/>
  <c r="ED475" i="1"/>
  <c r="BU517" i="1"/>
  <c r="BV512" i="1"/>
  <c r="JM471" i="1"/>
  <c r="JN466" i="1"/>
  <c r="GM460" i="1"/>
  <c r="BW460" i="1"/>
  <c r="DI471" i="1"/>
  <c r="DJ466" i="1"/>
  <c r="FQ517" i="1"/>
  <c r="FR512" i="1"/>
  <c r="BK517" i="1"/>
  <c r="BL512" i="1"/>
  <c r="AQ471" i="1"/>
  <c r="AR466" i="1"/>
  <c r="AS465" i="1" s="1"/>
  <c r="IS471" i="1"/>
  <c r="IT466" i="1"/>
  <c r="IU465" i="1" s="1"/>
  <c r="CE465" i="1"/>
  <c r="CF460" i="1"/>
  <c r="CG460" i="1" s="1"/>
  <c r="DA465" i="1"/>
  <c r="JM470" i="1"/>
  <c r="JN465" i="1"/>
  <c r="AG470" i="1"/>
  <c r="AH465" i="1"/>
  <c r="AI465" i="1" s="1"/>
  <c r="Y465" i="1"/>
  <c r="BK475" i="1"/>
  <c r="BL470" i="1"/>
  <c r="EW470" i="1"/>
  <c r="EX465" i="1"/>
  <c r="EY465" i="1" s="1"/>
  <c r="GK517" i="1"/>
  <c r="GL512" i="1"/>
  <c r="HY471" i="1"/>
  <c r="HZ466" i="1"/>
  <c r="EM517" i="1"/>
  <c r="EN512" i="1"/>
  <c r="HE517" i="1"/>
  <c r="HF512" i="1"/>
  <c r="DK460" i="1"/>
  <c r="IS517" i="1"/>
  <c r="IT512" i="1"/>
  <c r="GA471" i="1"/>
  <c r="GB466" i="1"/>
  <c r="GC465" i="1" s="1"/>
  <c r="EC471" i="1"/>
  <c r="ED466" i="1"/>
  <c r="EE465" i="1" s="1"/>
  <c r="GK470" i="1"/>
  <c r="GL465" i="1"/>
  <c r="GM465" i="1" s="1"/>
  <c r="FG465" i="1"/>
  <c r="FH460" i="1"/>
  <c r="FI460" i="1" s="1"/>
  <c r="BU470" i="1"/>
  <c r="BV465" i="1"/>
  <c r="BW465" i="1" s="1"/>
  <c r="DI517" i="1"/>
  <c r="DJ512" i="1"/>
  <c r="CO517" i="1"/>
  <c r="CP512" i="1"/>
  <c r="FQ480" i="1"/>
  <c r="FR475" i="1"/>
  <c r="JO465" i="1" l="1"/>
  <c r="BK480" i="1"/>
  <c r="BL475" i="1"/>
  <c r="CO522" i="1"/>
  <c r="CP517" i="1"/>
  <c r="GA476" i="1"/>
  <c r="GB471" i="1"/>
  <c r="GC470" i="1" s="1"/>
  <c r="JM475" i="1"/>
  <c r="JN470" i="1"/>
  <c r="FQ485" i="1"/>
  <c r="FR480" i="1"/>
  <c r="DI522" i="1"/>
  <c r="DJ517" i="1"/>
  <c r="FG470" i="1"/>
  <c r="FH465" i="1"/>
  <c r="FI465" i="1" s="1"/>
  <c r="EC476" i="1"/>
  <c r="ED471" i="1"/>
  <c r="EE470" i="1" s="1"/>
  <c r="IS522" i="1"/>
  <c r="IT517" i="1"/>
  <c r="CE470" i="1"/>
  <c r="CF465" i="1"/>
  <c r="CG465" i="1" s="1"/>
  <c r="AQ476" i="1"/>
  <c r="AR471" i="1"/>
  <c r="AS470" i="1" s="1"/>
  <c r="DI476" i="1"/>
  <c r="DJ471" i="1"/>
  <c r="JM476" i="1"/>
  <c r="JN471" i="1"/>
  <c r="EC485" i="1"/>
  <c r="ED480" i="1"/>
  <c r="DS470" i="1"/>
  <c r="DT465" i="1"/>
  <c r="DU465" i="1" s="1"/>
  <c r="HY522" i="1"/>
  <c r="HZ517" i="1"/>
  <c r="EM480" i="1"/>
  <c r="EN475" i="1"/>
  <c r="HE485" i="1"/>
  <c r="HF480" i="1"/>
  <c r="GA522" i="1"/>
  <c r="GB517" i="1"/>
  <c r="HY475" i="1"/>
  <c r="HZ470" i="1"/>
  <c r="EW522" i="1"/>
  <c r="EX517" i="1"/>
  <c r="DS476" i="1"/>
  <c r="DT471" i="1"/>
  <c r="W476" i="1"/>
  <c r="X471" i="1"/>
  <c r="Y470" i="1" s="1"/>
  <c r="HE476" i="1"/>
  <c r="HF471" i="1"/>
  <c r="HG470" i="1" s="1"/>
  <c r="GU522" i="1"/>
  <c r="GV517" i="1"/>
  <c r="CO485" i="1"/>
  <c r="CP480" i="1"/>
  <c r="GU470" i="1"/>
  <c r="GV465" i="1"/>
  <c r="GW465" i="1" s="1"/>
  <c r="HO476" i="1"/>
  <c r="HP471" i="1"/>
  <c r="II470" i="1"/>
  <c r="IJ465" i="1"/>
  <c r="IK465" i="1" s="1"/>
  <c r="GU476" i="1"/>
  <c r="GV471" i="1"/>
  <c r="EM522" i="1"/>
  <c r="EN517" i="1"/>
  <c r="AG475" i="1"/>
  <c r="AH470" i="1"/>
  <c r="FQ522" i="1"/>
  <c r="FR517" i="1"/>
  <c r="CE476" i="1"/>
  <c r="CF471" i="1"/>
  <c r="JM522" i="1"/>
  <c r="JN517" i="1"/>
  <c r="HO522" i="1"/>
  <c r="HP517" i="1"/>
  <c r="JC476" i="1"/>
  <c r="JD471" i="1"/>
  <c r="JE470" i="1" s="1"/>
  <c r="BA476" i="1"/>
  <c r="BB471" i="1"/>
  <c r="BC470" i="1" s="1"/>
  <c r="CO476" i="1"/>
  <c r="CP471" i="1"/>
  <c r="CQ470" i="1" s="1"/>
  <c r="CE522" i="1"/>
  <c r="CF517" i="1"/>
  <c r="AG476" i="1"/>
  <c r="AH471" i="1"/>
  <c r="AQ522" i="1"/>
  <c r="AR517" i="1"/>
  <c r="GA480" i="1"/>
  <c r="GB475" i="1"/>
  <c r="HQ470" i="1"/>
  <c r="GK475" i="1"/>
  <c r="GL470" i="1"/>
  <c r="IS476" i="1"/>
  <c r="IT471" i="1"/>
  <c r="IU470" i="1" s="1"/>
  <c r="BU522" i="1"/>
  <c r="BV517" i="1"/>
  <c r="BK476" i="1"/>
  <c r="BL471" i="1"/>
  <c r="BM470" i="1" s="1"/>
  <c r="BA485" i="1"/>
  <c r="BB480" i="1"/>
  <c r="AQ485" i="1"/>
  <c r="AR480" i="1"/>
  <c r="JC480" i="1"/>
  <c r="JD475" i="1"/>
  <c r="IS485" i="1"/>
  <c r="IT480" i="1"/>
  <c r="BA522" i="1"/>
  <c r="BB517" i="1"/>
  <c r="II522" i="1"/>
  <c r="IJ517" i="1"/>
  <c r="GK476" i="1"/>
  <c r="GL471" i="1"/>
  <c r="DK465" i="1"/>
  <c r="W480" i="1"/>
  <c r="X475" i="1"/>
  <c r="BU476" i="1"/>
  <c r="BV471" i="1"/>
  <c r="EC522" i="1"/>
  <c r="ED517" i="1"/>
  <c r="CY480" i="1"/>
  <c r="CZ475" i="1"/>
  <c r="FG476" i="1"/>
  <c r="FH471" i="1"/>
  <c r="HO480" i="1"/>
  <c r="HP475" i="1"/>
  <c r="JC522" i="1"/>
  <c r="JD517" i="1"/>
  <c r="CY522" i="1"/>
  <c r="CZ517" i="1"/>
  <c r="GK522" i="1"/>
  <c r="GL517" i="1"/>
  <c r="BU475" i="1"/>
  <c r="BV470" i="1"/>
  <c r="BW470" i="1" s="1"/>
  <c r="HE522" i="1"/>
  <c r="HF517" i="1"/>
  <c r="HY476" i="1"/>
  <c r="HZ471" i="1"/>
  <c r="EW475" i="1"/>
  <c r="EX470" i="1"/>
  <c r="BK522" i="1"/>
  <c r="BL517" i="1"/>
  <c r="EW476" i="1"/>
  <c r="EX471" i="1"/>
  <c r="DS522" i="1"/>
  <c r="DT517" i="1"/>
  <c r="IA465" i="1"/>
  <c r="DI475" i="1"/>
  <c r="DJ470" i="1"/>
  <c r="DK470" i="1" s="1"/>
  <c r="EM476" i="1"/>
  <c r="EN471" i="1"/>
  <c r="EO470" i="1" s="1"/>
  <c r="II476" i="1"/>
  <c r="IJ471" i="1"/>
  <c r="FQ476" i="1"/>
  <c r="FR471" i="1"/>
  <c r="FS470" i="1" s="1"/>
  <c r="FG522" i="1"/>
  <c r="FH517" i="1"/>
  <c r="CY476" i="1"/>
  <c r="CZ471" i="1"/>
  <c r="DA470" i="1" s="1"/>
  <c r="JO470" i="1" l="1"/>
  <c r="FQ481" i="1"/>
  <c r="FR476" i="1"/>
  <c r="FS475" i="1" s="1"/>
  <c r="BK527" i="1"/>
  <c r="BL522" i="1"/>
  <c r="GK480" i="1"/>
  <c r="GL475" i="1"/>
  <c r="EY470" i="1"/>
  <c r="BU480" i="1"/>
  <c r="BV475" i="1"/>
  <c r="CY485" i="1"/>
  <c r="CZ480" i="1"/>
  <c r="IS490" i="1"/>
  <c r="IT485" i="1"/>
  <c r="IS481" i="1"/>
  <c r="IT476" i="1"/>
  <c r="IU475" i="1" s="1"/>
  <c r="FG527" i="1"/>
  <c r="FH522" i="1"/>
  <c r="DI480" i="1"/>
  <c r="DJ475" i="1"/>
  <c r="HE527" i="1"/>
  <c r="HF522" i="1"/>
  <c r="GK527" i="1"/>
  <c r="GL522" i="1"/>
  <c r="JC527" i="1"/>
  <c r="JD522" i="1"/>
  <c r="FG481" i="1"/>
  <c r="FH476" i="1"/>
  <c r="EC527" i="1"/>
  <c r="ED522" i="1"/>
  <c r="W485" i="1"/>
  <c r="X480" i="1"/>
  <c r="GK481" i="1"/>
  <c r="GL476" i="1"/>
  <c r="BA527" i="1"/>
  <c r="BB522" i="1"/>
  <c r="JC485" i="1"/>
  <c r="JD480" i="1"/>
  <c r="BA490" i="1"/>
  <c r="BB485" i="1"/>
  <c r="BU527" i="1"/>
  <c r="BV522" i="1"/>
  <c r="GM470" i="1"/>
  <c r="GA485" i="1"/>
  <c r="GB480" i="1"/>
  <c r="AQ527" i="1"/>
  <c r="AR522" i="1"/>
  <c r="CE527" i="1"/>
  <c r="CF522" i="1"/>
  <c r="BA481" i="1"/>
  <c r="BB476" i="1"/>
  <c r="BC475" i="1" s="1"/>
  <c r="HO527" i="1"/>
  <c r="HP522" i="1"/>
  <c r="AI470" i="1"/>
  <c r="GU527" i="1"/>
  <c r="GV522" i="1"/>
  <c r="W481" i="1"/>
  <c r="X476" i="1"/>
  <c r="EW527" i="1"/>
  <c r="EX522" i="1"/>
  <c r="GA527" i="1"/>
  <c r="GB522" i="1"/>
  <c r="EM485" i="1"/>
  <c r="EN480" i="1"/>
  <c r="DS475" i="1"/>
  <c r="DT470" i="1"/>
  <c r="DU470" i="1" s="1"/>
  <c r="JM481" i="1"/>
  <c r="JN476" i="1"/>
  <c r="AQ481" i="1"/>
  <c r="AR476" i="1"/>
  <c r="AS475" i="1" s="1"/>
  <c r="CY481" i="1"/>
  <c r="CZ476" i="1"/>
  <c r="HY481" i="1"/>
  <c r="HZ476" i="1"/>
  <c r="AG480" i="1"/>
  <c r="AH475" i="1"/>
  <c r="GU481" i="1"/>
  <c r="GV476" i="1"/>
  <c r="HO481" i="1"/>
  <c r="HP476" i="1"/>
  <c r="HQ475" i="1" s="1"/>
  <c r="CO490" i="1"/>
  <c r="CP485" i="1"/>
  <c r="IA470" i="1"/>
  <c r="IS527" i="1"/>
  <c r="IT522" i="1"/>
  <c r="FG475" i="1"/>
  <c r="FH470" i="1"/>
  <c r="FI470" i="1" s="1"/>
  <c r="FQ490" i="1"/>
  <c r="FR485" i="1"/>
  <c r="GA481" i="1"/>
  <c r="GB476" i="1"/>
  <c r="BK485" i="1"/>
  <c r="BL480" i="1"/>
  <c r="CY527" i="1"/>
  <c r="CZ522" i="1"/>
  <c r="II527" i="1"/>
  <c r="IJ522" i="1"/>
  <c r="BK481" i="1"/>
  <c r="BL476" i="1"/>
  <c r="BM475" i="1" s="1"/>
  <c r="AG481" i="1"/>
  <c r="AH476" i="1"/>
  <c r="CO481" i="1"/>
  <c r="CP476" i="1"/>
  <c r="CQ475" i="1" s="1"/>
  <c r="JC481" i="1"/>
  <c r="JD476" i="1"/>
  <c r="JM527" i="1"/>
  <c r="JN522" i="1"/>
  <c r="HE481" i="1"/>
  <c r="HF476" i="1"/>
  <c r="HG475" i="1" s="1"/>
  <c r="DS481" i="1"/>
  <c r="DT476" i="1"/>
  <c r="HY480" i="1"/>
  <c r="HZ475" i="1"/>
  <c r="HE490" i="1"/>
  <c r="HF485" i="1"/>
  <c r="HY527" i="1"/>
  <c r="HZ522" i="1"/>
  <c r="EC490" i="1"/>
  <c r="ED485" i="1"/>
  <c r="DI481" i="1"/>
  <c r="DJ476" i="1"/>
  <c r="CE475" i="1"/>
  <c r="CF470" i="1"/>
  <c r="CG470" i="1" s="1"/>
  <c r="EM481" i="1"/>
  <c r="EN476" i="1"/>
  <c r="DA475" i="1"/>
  <c r="DS527" i="1"/>
  <c r="DT522" i="1"/>
  <c r="EW481" i="1"/>
  <c r="EX476" i="1"/>
  <c r="HO485" i="1"/>
  <c r="HP480" i="1"/>
  <c r="BU481" i="1"/>
  <c r="BV476" i="1"/>
  <c r="AQ490" i="1"/>
  <c r="AR485" i="1"/>
  <c r="II481" i="1"/>
  <c r="IJ476" i="1"/>
  <c r="EW480" i="1"/>
  <c r="EX475" i="1"/>
  <c r="Y475" i="1"/>
  <c r="JE475" i="1"/>
  <c r="GC475" i="1"/>
  <c r="CE481" i="1"/>
  <c r="CF476" i="1"/>
  <c r="FQ527" i="1"/>
  <c r="FR522" i="1"/>
  <c r="EM527" i="1"/>
  <c r="EN522" i="1"/>
  <c r="II475" i="1"/>
  <c r="IJ470" i="1"/>
  <c r="IK470" i="1" s="1"/>
  <c r="GU475" i="1"/>
  <c r="GV470" i="1"/>
  <c r="GW470" i="1" s="1"/>
  <c r="EO475" i="1"/>
  <c r="EC481" i="1"/>
  <c r="ED476" i="1"/>
  <c r="EE475" i="1" s="1"/>
  <c r="DI527" i="1"/>
  <c r="DJ522" i="1"/>
  <c r="JM480" i="1"/>
  <c r="JN475" i="1"/>
  <c r="JO475" i="1" s="1"/>
  <c r="CO527" i="1"/>
  <c r="CP522" i="1"/>
  <c r="GM475" i="1" l="1"/>
  <c r="EY475" i="1"/>
  <c r="IA475" i="1"/>
  <c r="JM485" i="1"/>
  <c r="JN480" i="1"/>
  <c r="EC486" i="1"/>
  <c r="ED481" i="1"/>
  <c r="EE480" i="1" s="1"/>
  <c r="AI475" i="1"/>
  <c r="HY486" i="1"/>
  <c r="HZ481" i="1"/>
  <c r="JM486" i="1"/>
  <c r="JN481" i="1"/>
  <c r="EM490" i="1"/>
  <c r="EN485" i="1"/>
  <c r="EW532" i="1"/>
  <c r="EX527" i="1"/>
  <c r="GU532" i="1"/>
  <c r="GV527" i="1"/>
  <c r="HO532" i="1"/>
  <c r="HP527" i="1"/>
  <c r="CE532" i="1"/>
  <c r="CF527" i="1"/>
  <c r="GA490" i="1"/>
  <c r="GB485" i="1"/>
  <c r="DK475" i="1"/>
  <c r="FQ532" i="1"/>
  <c r="FR527" i="1"/>
  <c r="EW485" i="1"/>
  <c r="EX480" i="1"/>
  <c r="AQ495" i="1"/>
  <c r="AR490" i="1"/>
  <c r="HO490" i="1"/>
  <c r="HP485" i="1"/>
  <c r="DS532" i="1"/>
  <c r="DT527" i="1"/>
  <c r="EM486" i="1"/>
  <c r="EN481" i="1"/>
  <c r="DI486" i="1"/>
  <c r="DJ481" i="1"/>
  <c r="HY532" i="1"/>
  <c r="HZ527" i="1"/>
  <c r="HY485" i="1"/>
  <c r="HZ480" i="1"/>
  <c r="IA480" i="1" s="1"/>
  <c r="HE486" i="1"/>
  <c r="HF481" i="1"/>
  <c r="HG480" i="1" s="1"/>
  <c r="JC486" i="1"/>
  <c r="JD481" i="1"/>
  <c r="JE480" i="1" s="1"/>
  <c r="AG486" i="1"/>
  <c r="AH481" i="1"/>
  <c r="II532" i="1"/>
  <c r="IJ527" i="1"/>
  <c r="BK490" i="1"/>
  <c r="BL485" i="1"/>
  <c r="FQ495" i="1"/>
  <c r="FR490" i="1"/>
  <c r="IS532" i="1"/>
  <c r="IT527" i="1"/>
  <c r="HO486" i="1"/>
  <c r="HP481" i="1"/>
  <c r="HQ480" i="1" s="1"/>
  <c r="AG485" i="1"/>
  <c r="AH480" i="1"/>
  <c r="AI480" i="1" s="1"/>
  <c r="BA495" i="1"/>
  <c r="BB490" i="1"/>
  <c r="BA532" i="1"/>
  <c r="BB527" i="1"/>
  <c r="W490" i="1"/>
  <c r="X485" i="1"/>
  <c r="FG486" i="1"/>
  <c r="FH481" i="1"/>
  <c r="GK532" i="1"/>
  <c r="GL527" i="1"/>
  <c r="DI485" i="1"/>
  <c r="DJ480" i="1"/>
  <c r="IS486" i="1"/>
  <c r="IT481" i="1"/>
  <c r="IU480" i="1" s="1"/>
  <c r="CY490" i="1"/>
  <c r="CZ485" i="1"/>
  <c r="BK532" i="1"/>
  <c r="BL527" i="1"/>
  <c r="II480" i="1"/>
  <c r="IJ475" i="1"/>
  <c r="IK475" i="1" s="1"/>
  <c r="CO532" i="1"/>
  <c r="CP527" i="1"/>
  <c r="DI532" i="1"/>
  <c r="DJ527" i="1"/>
  <c r="CY486" i="1"/>
  <c r="CZ481" i="1"/>
  <c r="DA480" i="1" s="1"/>
  <c r="AQ486" i="1"/>
  <c r="AR481" i="1"/>
  <c r="AS480" i="1" s="1"/>
  <c r="DS480" i="1"/>
  <c r="DT475" i="1"/>
  <c r="DU475" i="1" s="1"/>
  <c r="GA532" i="1"/>
  <c r="GB527" i="1"/>
  <c r="W486" i="1"/>
  <c r="X481" i="1"/>
  <c r="Y480" i="1" s="1"/>
  <c r="BA486" i="1"/>
  <c r="BB481" i="1"/>
  <c r="BC480" i="1" s="1"/>
  <c r="AQ532" i="1"/>
  <c r="AR527" i="1"/>
  <c r="BW475" i="1"/>
  <c r="GK485" i="1"/>
  <c r="GL480" i="1"/>
  <c r="GU480" i="1"/>
  <c r="GV475" i="1"/>
  <c r="GW475" i="1" s="1"/>
  <c r="EM532" i="1"/>
  <c r="EN527" i="1"/>
  <c r="CE486" i="1"/>
  <c r="CF481" i="1"/>
  <c r="II486" i="1"/>
  <c r="IJ481" i="1"/>
  <c r="BU486" i="1"/>
  <c r="BV481" i="1"/>
  <c r="EW486" i="1"/>
  <c r="EX481" i="1"/>
  <c r="CE480" i="1"/>
  <c r="CF475" i="1"/>
  <c r="CG475" i="1" s="1"/>
  <c r="EC495" i="1"/>
  <c r="ED490" i="1"/>
  <c r="HE495" i="1"/>
  <c r="HF490" i="1"/>
  <c r="DS486" i="1"/>
  <c r="DT481" i="1"/>
  <c r="JM532" i="1"/>
  <c r="JN527" i="1"/>
  <c r="CO486" i="1"/>
  <c r="CP481" i="1"/>
  <c r="CQ480" i="1" s="1"/>
  <c r="BK486" i="1"/>
  <c r="BL481" i="1"/>
  <c r="BM480" i="1" s="1"/>
  <c r="CY532" i="1"/>
  <c r="CZ527" i="1"/>
  <c r="GA486" i="1"/>
  <c r="GB481" i="1"/>
  <c r="FG480" i="1"/>
  <c r="FH475" i="1"/>
  <c r="FI475" i="1" s="1"/>
  <c r="CO495" i="1"/>
  <c r="CP490" i="1"/>
  <c r="GU486" i="1"/>
  <c r="GV481" i="1"/>
  <c r="EO480" i="1"/>
  <c r="GC480" i="1"/>
  <c r="BU532" i="1"/>
  <c r="BV527" i="1"/>
  <c r="JC490" i="1"/>
  <c r="JD485" i="1"/>
  <c r="GK486" i="1"/>
  <c r="GL481" i="1"/>
  <c r="EC532" i="1"/>
  <c r="ED527" i="1"/>
  <c r="JC532" i="1"/>
  <c r="JD527" i="1"/>
  <c r="HE532" i="1"/>
  <c r="HF527" i="1"/>
  <c r="FG532" i="1"/>
  <c r="FH527" i="1"/>
  <c r="IS495" i="1"/>
  <c r="IT490" i="1"/>
  <c r="BU485" i="1"/>
  <c r="BV480" i="1"/>
  <c r="BW480" i="1" s="1"/>
  <c r="FQ486" i="1"/>
  <c r="FR481" i="1"/>
  <c r="FS480" i="1" s="1"/>
  <c r="DK480" i="1" l="1"/>
  <c r="GK490" i="1"/>
  <c r="GL485" i="1"/>
  <c r="GA537" i="1"/>
  <c r="GB532" i="1"/>
  <c r="AQ491" i="1"/>
  <c r="AR486" i="1"/>
  <c r="AS485" i="1" s="1"/>
  <c r="AG490" i="1"/>
  <c r="AH485" i="1"/>
  <c r="IS537" i="1"/>
  <c r="IT532" i="1"/>
  <c r="BK495" i="1"/>
  <c r="BL490" i="1"/>
  <c r="AG491" i="1"/>
  <c r="AH486" i="1"/>
  <c r="HE491" i="1"/>
  <c r="HF486" i="1"/>
  <c r="HG485" i="1" s="1"/>
  <c r="HY537" i="1"/>
  <c r="HZ532" i="1"/>
  <c r="EM491" i="1"/>
  <c r="EN486" i="1"/>
  <c r="HO495" i="1"/>
  <c r="HP490" i="1"/>
  <c r="EW490" i="1"/>
  <c r="EX485" i="1"/>
  <c r="JO480" i="1"/>
  <c r="BU490" i="1"/>
  <c r="BV485" i="1"/>
  <c r="JC537" i="1"/>
  <c r="JD532" i="1"/>
  <c r="FQ491" i="1"/>
  <c r="FR486" i="1"/>
  <c r="FS485" i="1" s="1"/>
  <c r="IS504" i="1"/>
  <c r="IT495" i="1"/>
  <c r="HE537" i="1"/>
  <c r="HF532" i="1"/>
  <c r="EC537" i="1"/>
  <c r="ED532" i="1"/>
  <c r="JC495" i="1"/>
  <c r="JD490" i="1"/>
  <c r="CO504" i="1"/>
  <c r="CP495" i="1"/>
  <c r="GA491" i="1"/>
  <c r="GB486" i="1"/>
  <c r="GC485" i="1" s="1"/>
  <c r="BK491" i="1"/>
  <c r="BL486" i="1"/>
  <c r="JM537" i="1"/>
  <c r="JN532" i="1"/>
  <c r="HE504" i="1"/>
  <c r="HF495" i="1"/>
  <c r="CE485" i="1"/>
  <c r="CF480" i="1"/>
  <c r="CG480" i="1" s="1"/>
  <c r="BU491" i="1"/>
  <c r="BV486" i="1"/>
  <c r="CE491" i="1"/>
  <c r="CF486" i="1"/>
  <c r="GU485" i="1"/>
  <c r="GV480" i="1"/>
  <c r="GW480" i="1" s="1"/>
  <c r="AQ537" i="1"/>
  <c r="AR532" i="1"/>
  <c r="CO537" i="1"/>
  <c r="CP532" i="1"/>
  <c r="BK537" i="1"/>
  <c r="BL532" i="1"/>
  <c r="IS491" i="1"/>
  <c r="IT486" i="1"/>
  <c r="IU485" i="1" s="1"/>
  <c r="GK537" i="1"/>
  <c r="GL532" i="1"/>
  <c r="W495" i="1"/>
  <c r="X490" i="1"/>
  <c r="BA504" i="1"/>
  <c r="BB495" i="1"/>
  <c r="GA495" i="1"/>
  <c r="GB490" i="1"/>
  <c r="HO537" i="1"/>
  <c r="HP532" i="1"/>
  <c r="EW537" i="1"/>
  <c r="EX532" i="1"/>
  <c r="JM491" i="1"/>
  <c r="JN486" i="1"/>
  <c r="JM490" i="1"/>
  <c r="JN485" i="1"/>
  <c r="W491" i="1"/>
  <c r="X486" i="1"/>
  <c r="Y485" i="1" s="1"/>
  <c r="DS485" i="1"/>
  <c r="DT480" i="1"/>
  <c r="DU480" i="1" s="1"/>
  <c r="CY491" i="1"/>
  <c r="CZ486" i="1"/>
  <c r="DA485" i="1" s="1"/>
  <c r="HO491" i="1"/>
  <c r="HP486" i="1"/>
  <c r="HQ485" i="1" s="1"/>
  <c r="FQ504" i="1"/>
  <c r="FR495" i="1"/>
  <c r="II537" i="1"/>
  <c r="IJ532" i="1"/>
  <c r="JC491" i="1"/>
  <c r="JD486" i="1"/>
  <c r="JE485" i="1" s="1"/>
  <c r="HY490" i="1"/>
  <c r="HZ485" i="1"/>
  <c r="DI491" i="1"/>
  <c r="DJ486" i="1"/>
  <c r="DS537" i="1"/>
  <c r="DT532" i="1"/>
  <c r="AQ504" i="1"/>
  <c r="AR495" i="1"/>
  <c r="FQ537" i="1"/>
  <c r="FR532" i="1"/>
  <c r="EO485" i="1"/>
  <c r="FG537" i="1"/>
  <c r="FH532" i="1"/>
  <c r="GK491" i="1"/>
  <c r="GL486" i="1"/>
  <c r="BU537" i="1"/>
  <c r="BV532" i="1"/>
  <c r="GU491" i="1"/>
  <c r="GV486" i="1"/>
  <c r="FG485" i="1"/>
  <c r="FH480" i="1"/>
  <c r="FI480" i="1" s="1"/>
  <c r="CY537" i="1"/>
  <c r="CZ532" i="1"/>
  <c r="CO491" i="1"/>
  <c r="CP486" i="1"/>
  <c r="CQ485" i="1" s="1"/>
  <c r="DS491" i="1"/>
  <c r="DT486" i="1"/>
  <c r="EC504" i="1"/>
  <c r="ED495" i="1"/>
  <c r="EW491" i="1"/>
  <c r="EX486" i="1"/>
  <c r="II491" i="1"/>
  <c r="IJ486" i="1"/>
  <c r="EM537" i="1"/>
  <c r="EN532" i="1"/>
  <c r="GM480" i="1"/>
  <c r="BA491" i="1"/>
  <c r="BB486" i="1"/>
  <c r="BC485" i="1" s="1"/>
  <c r="DI537" i="1"/>
  <c r="DJ532" i="1"/>
  <c r="II485" i="1"/>
  <c r="IJ480" i="1"/>
  <c r="IK480" i="1" s="1"/>
  <c r="CY495" i="1"/>
  <c r="CZ490" i="1"/>
  <c r="DI490" i="1"/>
  <c r="DJ485" i="1"/>
  <c r="DK485" i="1" s="1"/>
  <c r="FG491" i="1"/>
  <c r="FH486" i="1"/>
  <c r="BA537" i="1"/>
  <c r="BB532" i="1"/>
  <c r="BM485" i="1"/>
  <c r="EY480" i="1"/>
  <c r="CE537" i="1"/>
  <c r="CF532" i="1"/>
  <c r="GU537" i="1"/>
  <c r="GV532" i="1"/>
  <c r="EM495" i="1"/>
  <c r="EN490" i="1"/>
  <c r="HY491" i="1"/>
  <c r="HZ486" i="1"/>
  <c r="EC491" i="1"/>
  <c r="ED486" i="1"/>
  <c r="EE485" i="1" s="1"/>
  <c r="BW485" i="1" l="1"/>
  <c r="AI485" i="1"/>
  <c r="EC496" i="1"/>
  <c r="ED491" i="1"/>
  <c r="EE490" i="1" s="1"/>
  <c r="CE542" i="1"/>
  <c r="CF537" i="1"/>
  <c r="DS496" i="1"/>
  <c r="DT491" i="1"/>
  <c r="GK496" i="1"/>
  <c r="GL491" i="1"/>
  <c r="DI495" i="1"/>
  <c r="DJ490" i="1"/>
  <c r="HY496" i="1"/>
  <c r="HZ491" i="1"/>
  <c r="II496" i="1"/>
  <c r="IJ491" i="1"/>
  <c r="EC510" i="1"/>
  <c r="ED504" i="1"/>
  <c r="CO496" i="1"/>
  <c r="CP491" i="1"/>
  <c r="CQ490" i="1" s="1"/>
  <c r="FG490" i="1"/>
  <c r="FH485" i="1"/>
  <c r="FI485" i="1" s="1"/>
  <c r="BU542" i="1"/>
  <c r="BV537" i="1"/>
  <c r="FG542" i="1"/>
  <c r="FH537" i="1"/>
  <c r="DS490" i="1"/>
  <c r="DT485" i="1"/>
  <c r="DU485" i="1" s="1"/>
  <c r="JO485" i="1"/>
  <c r="W504" i="1"/>
  <c r="X495" i="1"/>
  <c r="IS496" i="1"/>
  <c r="IT491" i="1"/>
  <c r="IU490" i="1" s="1"/>
  <c r="CO542" i="1"/>
  <c r="CP537" i="1"/>
  <c r="EM504" i="1"/>
  <c r="EN495" i="1"/>
  <c r="EW496" i="1"/>
  <c r="EX491" i="1"/>
  <c r="BA542" i="1"/>
  <c r="BB537" i="1"/>
  <c r="II490" i="1"/>
  <c r="IJ485" i="1"/>
  <c r="IK485" i="1" s="1"/>
  <c r="GU542" i="1"/>
  <c r="GV537" i="1"/>
  <c r="FG496" i="1"/>
  <c r="FH491" i="1"/>
  <c r="CY504" i="1"/>
  <c r="CZ495" i="1"/>
  <c r="DI542" i="1"/>
  <c r="DJ537" i="1"/>
  <c r="AQ510" i="1"/>
  <c r="AR504" i="1"/>
  <c r="DI496" i="1"/>
  <c r="DJ491" i="1"/>
  <c r="JC496" i="1"/>
  <c r="JD491" i="1"/>
  <c r="FQ510" i="1"/>
  <c r="FR504" i="1"/>
  <c r="JM495" i="1"/>
  <c r="JN490" i="1"/>
  <c r="EW542" i="1"/>
  <c r="EX537" i="1"/>
  <c r="GA504" i="1"/>
  <c r="GB495" i="1"/>
  <c r="GU490" i="1"/>
  <c r="GV485" i="1"/>
  <c r="GW485" i="1" s="1"/>
  <c r="BU496" i="1"/>
  <c r="BV491" i="1"/>
  <c r="HE510" i="1"/>
  <c r="HF504" i="1"/>
  <c r="BK496" i="1"/>
  <c r="BL491" i="1"/>
  <c r="CO510" i="1"/>
  <c r="CP504" i="1"/>
  <c r="EC542" i="1"/>
  <c r="ED537" i="1"/>
  <c r="IS510" i="1"/>
  <c r="IT504" i="1"/>
  <c r="JC542" i="1"/>
  <c r="JD537" i="1"/>
  <c r="HO504" i="1"/>
  <c r="HP495" i="1"/>
  <c r="HY542" i="1"/>
  <c r="HZ537" i="1"/>
  <c r="AG496" i="1"/>
  <c r="AH491" i="1"/>
  <c r="IS542" i="1"/>
  <c r="IT537" i="1"/>
  <c r="GA542" i="1"/>
  <c r="GB537" i="1"/>
  <c r="EM542" i="1"/>
  <c r="EN537" i="1"/>
  <c r="CY542" i="1"/>
  <c r="CZ537" i="1"/>
  <c r="GU496" i="1"/>
  <c r="GV491" i="1"/>
  <c r="IA485" i="1"/>
  <c r="CY496" i="1"/>
  <c r="CZ491" i="1"/>
  <c r="DA490" i="1" s="1"/>
  <c r="W496" i="1"/>
  <c r="X491" i="1"/>
  <c r="Y490" i="1" s="1"/>
  <c r="BA510" i="1"/>
  <c r="BB504" i="1"/>
  <c r="GK542" i="1"/>
  <c r="GL537" i="1"/>
  <c r="BK542" i="1"/>
  <c r="BL537" i="1"/>
  <c r="AQ542" i="1"/>
  <c r="AR537" i="1"/>
  <c r="JE490" i="1"/>
  <c r="EY485" i="1"/>
  <c r="BM490" i="1"/>
  <c r="GM485" i="1"/>
  <c r="BA496" i="1"/>
  <c r="BB491" i="1"/>
  <c r="BC490" i="1" s="1"/>
  <c r="FQ542" i="1"/>
  <c r="FR537" i="1"/>
  <c r="DS542" i="1"/>
  <c r="DT537" i="1"/>
  <c r="HY495" i="1"/>
  <c r="HZ490" i="1"/>
  <c r="IA490" i="1" s="1"/>
  <c r="II542" i="1"/>
  <c r="IJ537" i="1"/>
  <c r="HO496" i="1"/>
  <c r="HP491" i="1"/>
  <c r="HQ490" i="1" s="1"/>
  <c r="JM496" i="1"/>
  <c r="JN491" i="1"/>
  <c r="HO542" i="1"/>
  <c r="HP537" i="1"/>
  <c r="CE496" i="1"/>
  <c r="CF491" i="1"/>
  <c r="CE490" i="1"/>
  <c r="CF485" i="1"/>
  <c r="CG485" i="1" s="1"/>
  <c r="JM542" i="1"/>
  <c r="JN537" i="1"/>
  <c r="GA496" i="1"/>
  <c r="GB491" i="1"/>
  <c r="GC490" i="1" s="1"/>
  <c r="JC504" i="1"/>
  <c r="JD495" i="1"/>
  <c r="HE542" i="1"/>
  <c r="HF537" i="1"/>
  <c r="FQ496" i="1"/>
  <c r="FR491" i="1"/>
  <c r="FS490" i="1" s="1"/>
  <c r="BU495" i="1"/>
  <c r="BV490" i="1"/>
  <c r="BW490" i="1" s="1"/>
  <c r="EW495" i="1"/>
  <c r="EX490" i="1"/>
  <c r="EY490" i="1" s="1"/>
  <c r="EM496" i="1"/>
  <c r="EN491" i="1"/>
  <c r="EO490" i="1" s="1"/>
  <c r="HE496" i="1"/>
  <c r="HF491" i="1"/>
  <c r="HG490" i="1" s="1"/>
  <c r="BK504" i="1"/>
  <c r="BL495" i="1"/>
  <c r="AG495" i="1"/>
  <c r="AH490" i="1"/>
  <c r="AI490" i="1" s="1"/>
  <c r="AQ496" i="1"/>
  <c r="AR491" i="1"/>
  <c r="AS490" i="1" s="1"/>
  <c r="GK495" i="1"/>
  <c r="GL490" i="1"/>
  <c r="GM490" i="1" s="1"/>
  <c r="HE505" i="1" l="1"/>
  <c r="HF496" i="1"/>
  <c r="HG495" i="1" s="1"/>
  <c r="HG438" i="1" s="1"/>
  <c r="FQ505" i="1"/>
  <c r="FR496" i="1"/>
  <c r="FS495" i="1" s="1"/>
  <c r="FS438" i="1" s="1"/>
  <c r="AQ505" i="1"/>
  <c r="AR496" i="1"/>
  <c r="AS495" i="1" s="1"/>
  <c r="AS438" i="1" s="1"/>
  <c r="BK510" i="1"/>
  <c r="BL504" i="1"/>
  <c r="EM505" i="1"/>
  <c r="EN496" i="1"/>
  <c r="EO495" i="1" s="1"/>
  <c r="EO438" i="1" s="1"/>
  <c r="BU504" i="1"/>
  <c r="BV495" i="1"/>
  <c r="HE547" i="1"/>
  <c r="HF542" i="1"/>
  <c r="GA505" i="1"/>
  <c r="GB496" i="1"/>
  <c r="GC495" i="1" s="1"/>
  <c r="GC438" i="1" s="1"/>
  <c r="CE495" i="1"/>
  <c r="CF490" i="1"/>
  <c r="CG490" i="1" s="1"/>
  <c r="GU505" i="1"/>
  <c r="GV496" i="1"/>
  <c r="EM547" i="1"/>
  <c r="EN542" i="1"/>
  <c r="IS547" i="1"/>
  <c r="IT542" i="1"/>
  <c r="HY547" i="1"/>
  <c r="HZ542" i="1"/>
  <c r="JC547" i="1"/>
  <c r="JD542" i="1"/>
  <c r="EC547" i="1"/>
  <c r="ED542" i="1"/>
  <c r="BK505" i="1"/>
  <c r="BL496" i="1"/>
  <c r="BU505" i="1"/>
  <c r="BV496" i="1"/>
  <c r="JO490" i="1"/>
  <c r="II495" i="1"/>
  <c r="IJ490" i="1"/>
  <c r="IK490" i="1" s="1"/>
  <c r="EW505" i="1"/>
  <c r="EX496" i="1"/>
  <c r="GK505" i="1"/>
  <c r="GL496" i="1"/>
  <c r="CE547" i="1"/>
  <c r="CF542" i="1"/>
  <c r="HO547" i="1"/>
  <c r="HP542" i="1"/>
  <c r="HO505" i="1"/>
  <c r="HP496" i="1"/>
  <c r="HQ495" i="1" s="1"/>
  <c r="HQ438" i="1" s="1"/>
  <c r="HY504" i="1"/>
  <c r="HZ495" i="1"/>
  <c r="FQ547" i="1"/>
  <c r="FR542" i="1"/>
  <c r="BK547" i="1"/>
  <c r="BL542" i="1"/>
  <c r="BA515" i="1"/>
  <c r="BB510" i="1"/>
  <c r="CY505" i="1"/>
  <c r="CZ496" i="1"/>
  <c r="DA495" i="1" s="1"/>
  <c r="DA438" i="1" s="1"/>
  <c r="GA510" i="1"/>
  <c r="GB504" i="1"/>
  <c r="JM504" i="1"/>
  <c r="JN495" i="1"/>
  <c r="JC505" i="1"/>
  <c r="JD496" i="1"/>
  <c r="JE495" i="1" s="1"/>
  <c r="JE438" i="1" s="1"/>
  <c r="AQ515" i="1"/>
  <c r="AR510" i="1"/>
  <c r="CY510" i="1"/>
  <c r="CZ504" i="1"/>
  <c r="CO547" i="1"/>
  <c r="CP542" i="1"/>
  <c r="W510" i="1"/>
  <c r="X504" i="1"/>
  <c r="DS495" i="1"/>
  <c r="DT490" i="1"/>
  <c r="DU490" i="1" s="1"/>
  <c r="FG547" i="1"/>
  <c r="FH542" i="1"/>
  <c r="FG495" i="1"/>
  <c r="FH490" i="1"/>
  <c r="FI490" i="1" s="1"/>
  <c r="EC515" i="1"/>
  <c r="ED510" i="1"/>
  <c r="DK490" i="1"/>
  <c r="AG504" i="1"/>
  <c r="AH495" i="1"/>
  <c r="JC510" i="1"/>
  <c r="JD504" i="1"/>
  <c r="CE505" i="1"/>
  <c r="CF496" i="1"/>
  <c r="CY547" i="1"/>
  <c r="CZ542" i="1"/>
  <c r="GA547" i="1"/>
  <c r="GB542" i="1"/>
  <c r="AG505" i="1"/>
  <c r="AH496" i="1"/>
  <c r="HO510" i="1"/>
  <c r="HP504" i="1"/>
  <c r="IS515" i="1"/>
  <c r="IT510" i="1"/>
  <c r="CO515" i="1"/>
  <c r="CP510" i="1"/>
  <c r="HE515" i="1"/>
  <c r="HF510" i="1"/>
  <c r="GU495" i="1"/>
  <c r="GV490" i="1"/>
  <c r="GW490" i="1" s="1"/>
  <c r="GU547" i="1"/>
  <c r="GV542" i="1"/>
  <c r="BA547" i="1"/>
  <c r="BB542" i="1"/>
  <c r="EM510" i="1"/>
  <c r="EN504" i="1"/>
  <c r="DI504" i="1"/>
  <c r="DJ495" i="1"/>
  <c r="DS505" i="1"/>
  <c r="DT496" i="1"/>
  <c r="EC505" i="1"/>
  <c r="ED496" i="1"/>
  <c r="EE495" i="1" s="1"/>
  <c r="EE438" i="1" s="1"/>
  <c r="GK504" i="1"/>
  <c r="GL495" i="1"/>
  <c r="GM495" i="1" s="1"/>
  <c r="GM438" i="1" s="1"/>
  <c r="EW504" i="1"/>
  <c r="EX495" i="1"/>
  <c r="EY495" i="1" s="1"/>
  <c r="EY438" i="1" s="1"/>
  <c r="JM547" i="1"/>
  <c r="JN542" i="1"/>
  <c r="BM495" i="1"/>
  <c r="BM438" i="1" s="1"/>
  <c r="JM505" i="1"/>
  <c r="JN496" i="1"/>
  <c r="II547" i="1"/>
  <c r="IJ542" i="1"/>
  <c r="DS547" i="1"/>
  <c r="DT542" i="1"/>
  <c r="BA505" i="1"/>
  <c r="BB496" i="1"/>
  <c r="BC495" i="1" s="1"/>
  <c r="BC438" i="1" s="1"/>
  <c r="AQ547" i="1"/>
  <c r="AR542" i="1"/>
  <c r="GK547" i="1"/>
  <c r="GL542" i="1"/>
  <c r="W505" i="1"/>
  <c r="X496" i="1"/>
  <c r="Y495" i="1" s="1"/>
  <c r="Y438" i="1" s="1"/>
  <c r="EW547" i="1"/>
  <c r="EX542" i="1"/>
  <c r="FQ515" i="1"/>
  <c r="FR510" i="1"/>
  <c r="DI505" i="1"/>
  <c r="DJ496" i="1"/>
  <c r="DI547" i="1"/>
  <c r="DJ542" i="1"/>
  <c r="FG505" i="1"/>
  <c r="FH496" i="1"/>
  <c r="IS505" i="1"/>
  <c r="IT496" i="1"/>
  <c r="IU495" i="1" s="1"/>
  <c r="IU438" i="1" s="1"/>
  <c r="BU547" i="1"/>
  <c r="BV542" i="1"/>
  <c r="CO505" i="1"/>
  <c r="CP496" i="1"/>
  <c r="CQ495" i="1" s="1"/>
  <c r="CQ438" i="1" s="1"/>
  <c r="II505" i="1"/>
  <c r="IJ496" i="1"/>
  <c r="HY505" i="1"/>
  <c r="HZ496" i="1"/>
  <c r="DK495" i="1" l="1"/>
  <c r="AI495" i="1"/>
  <c r="AI438" i="1" s="1"/>
  <c r="BW495" i="1"/>
  <c r="BW438" i="1" s="1"/>
  <c r="IS511" i="1"/>
  <c r="IT505" i="1"/>
  <c r="IU504" i="1" s="1"/>
  <c r="AQ552" i="1"/>
  <c r="AR547" i="1"/>
  <c r="II511" i="1"/>
  <c r="IJ505" i="1"/>
  <c r="BU552" i="1"/>
  <c r="BV547" i="1"/>
  <c r="DI511" i="1"/>
  <c r="DJ505" i="1"/>
  <c r="EW552" i="1"/>
  <c r="EX547" i="1"/>
  <c r="BA511" i="1"/>
  <c r="BB505" i="1"/>
  <c r="BC504" i="1" s="1"/>
  <c r="JM552" i="1"/>
  <c r="JN547" i="1"/>
  <c r="GK510" i="1"/>
  <c r="GL504" i="1"/>
  <c r="DS511" i="1"/>
  <c r="DT505" i="1"/>
  <c r="EM515" i="1"/>
  <c r="EN510" i="1"/>
  <c r="GU552" i="1"/>
  <c r="GV547" i="1"/>
  <c r="CE511" i="1"/>
  <c r="CF505" i="1"/>
  <c r="AG510" i="1"/>
  <c r="AH504" i="1"/>
  <c r="CY515" i="1"/>
  <c r="CZ510" i="1"/>
  <c r="JC511" i="1"/>
  <c r="JD505" i="1"/>
  <c r="JE504" i="1" s="1"/>
  <c r="GA515" i="1"/>
  <c r="GB510" i="1"/>
  <c r="BA520" i="1"/>
  <c r="BB515" i="1"/>
  <c r="FQ552" i="1"/>
  <c r="FR547" i="1"/>
  <c r="HO511" i="1"/>
  <c r="HP505" i="1"/>
  <c r="CE504" i="1"/>
  <c r="CF495" i="1"/>
  <c r="CG495" i="1" s="1"/>
  <c r="CG438" i="1" s="1"/>
  <c r="HE552" i="1"/>
  <c r="HF547" i="1"/>
  <c r="EM511" i="1"/>
  <c r="EN505" i="1"/>
  <c r="EO504" i="1" s="1"/>
  <c r="AQ511" i="1"/>
  <c r="AR505" i="1"/>
  <c r="AS504" i="1" s="1"/>
  <c r="HE511" i="1"/>
  <c r="HF505" i="1"/>
  <c r="HG504" i="1" s="1"/>
  <c r="CO511" i="1"/>
  <c r="CP505" i="1"/>
  <c r="CQ504" i="1" s="1"/>
  <c r="W511" i="1"/>
  <c r="X505" i="1"/>
  <c r="DS552" i="1"/>
  <c r="DT547" i="1"/>
  <c r="JM511" i="1"/>
  <c r="JN505" i="1"/>
  <c r="HE520" i="1"/>
  <c r="HF515" i="1"/>
  <c r="IS520" i="1"/>
  <c r="IT515" i="1"/>
  <c r="AG511" i="1"/>
  <c r="AH505" i="1"/>
  <c r="CY552" i="1"/>
  <c r="CZ547" i="1"/>
  <c r="DK438" i="1"/>
  <c r="FG504" i="1"/>
  <c r="FH495" i="1"/>
  <c r="FI495" i="1" s="1"/>
  <c r="FI438" i="1" s="1"/>
  <c r="DS504" i="1"/>
  <c r="DT495" i="1"/>
  <c r="DU495" i="1" s="1"/>
  <c r="DU438" i="1" s="1"/>
  <c r="CO552" i="1"/>
  <c r="CP547" i="1"/>
  <c r="JO495" i="1"/>
  <c r="JO438" i="1" s="1"/>
  <c r="IA495" i="1"/>
  <c r="IA438" i="1" s="1"/>
  <c r="CE552" i="1"/>
  <c r="CF547" i="1"/>
  <c r="II504" i="1"/>
  <c r="IJ495" i="1"/>
  <c r="IK495" i="1" s="1"/>
  <c r="IK438" i="1" s="1"/>
  <c r="BK511" i="1"/>
  <c r="BL505" i="1"/>
  <c r="BM504" i="1" s="1"/>
  <c r="JC552" i="1"/>
  <c r="JD547" i="1"/>
  <c r="IS552" i="1"/>
  <c r="IT547" i="1"/>
  <c r="GU511" i="1"/>
  <c r="GV505" i="1"/>
  <c r="FQ520" i="1"/>
  <c r="FR515" i="1"/>
  <c r="EW510" i="1"/>
  <c r="EX504" i="1"/>
  <c r="EC511" i="1"/>
  <c r="ED505" i="1"/>
  <c r="EE504" i="1" s="1"/>
  <c r="DI510" i="1"/>
  <c r="DJ504" i="1"/>
  <c r="DK504" i="1" s="1"/>
  <c r="BA552" i="1"/>
  <c r="BB547" i="1"/>
  <c r="HQ504" i="1"/>
  <c r="JC515" i="1"/>
  <c r="JD510" i="1"/>
  <c r="Y504" i="1"/>
  <c r="AQ520" i="1"/>
  <c r="AR515" i="1"/>
  <c r="JM510" i="1"/>
  <c r="JN504" i="1"/>
  <c r="JO504" i="1" s="1"/>
  <c r="CY511" i="1"/>
  <c r="CZ505" i="1"/>
  <c r="DA504" i="1" s="1"/>
  <c r="BK552" i="1"/>
  <c r="BL547" i="1"/>
  <c r="HY510" i="1"/>
  <c r="HZ504" i="1"/>
  <c r="HO552" i="1"/>
  <c r="HP547" i="1"/>
  <c r="GA511" i="1"/>
  <c r="GB505" i="1"/>
  <c r="GC504" i="1" s="1"/>
  <c r="BU510" i="1"/>
  <c r="BV504" i="1"/>
  <c r="BK515" i="1"/>
  <c r="BL510" i="1"/>
  <c r="FQ511" i="1"/>
  <c r="FR505" i="1"/>
  <c r="FS504" i="1" s="1"/>
  <c r="HY511" i="1"/>
  <c r="HZ505" i="1"/>
  <c r="DI552" i="1"/>
  <c r="DJ547" i="1"/>
  <c r="FG511" i="1"/>
  <c r="FH505" i="1"/>
  <c r="GK552" i="1"/>
  <c r="GL547" i="1"/>
  <c r="II552" i="1"/>
  <c r="IJ547" i="1"/>
  <c r="GU504" i="1"/>
  <c r="GV495" i="1"/>
  <c r="GW495" i="1" s="1"/>
  <c r="GW438" i="1" s="1"/>
  <c r="CP515" i="1"/>
  <c r="CO520" i="1"/>
  <c r="HO515" i="1"/>
  <c r="HP510" i="1"/>
  <c r="GA552" i="1"/>
  <c r="GB547" i="1"/>
  <c r="EC520" i="1"/>
  <c r="ED515" i="1"/>
  <c r="FG552" i="1"/>
  <c r="FH547" i="1"/>
  <c r="W515" i="1"/>
  <c r="X510" i="1"/>
  <c r="GK511" i="1"/>
  <c r="GL505" i="1"/>
  <c r="EW511" i="1"/>
  <c r="EX505" i="1"/>
  <c r="BU511" i="1"/>
  <c r="BV505" i="1"/>
  <c r="EC552" i="1"/>
  <c r="ED547" i="1"/>
  <c r="HY552" i="1"/>
  <c r="HZ547" i="1"/>
  <c r="EM552" i="1"/>
  <c r="EN547" i="1"/>
  <c r="HY557" i="1" l="1"/>
  <c r="HZ552" i="1"/>
  <c r="W520" i="1"/>
  <c r="X515" i="1"/>
  <c r="BW504" i="1"/>
  <c r="EM557" i="1"/>
  <c r="EN552" i="1"/>
  <c r="EC557" i="1"/>
  <c r="ED552" i="1"/>
  <c r="EW516" i="1"/>
  <c r="EX511" i="1"/>
  <c r="CO525" i="1"/>
  <c r="CP520" i="1"/>
  <c r="GK557" i="1"/>
  <c r="GL552" i="1"/>
  <c r="DI557" i="1"/>
  <c r="DJ552" i="1"/>
  <c r="FQ516" i="1"/>
  <c r="FR511" i="1"/>
  <c r="FS510" i="1" s="1"/>
  <c r="BU515" i="1"/>
  <c r="BV510" i="1"/>
  <c r="HO557" i="1"/>
  <c r="HP552" i="1"/>
  <c r="BK557" i="1"/>
  <c r="BL552" i="1"/>
  <c r="JM515" i="1"/>
  <c r="JN510" i="1"/>
  <c r="DI515" i="1"/>
  <c r="DJ510" i="1"/>
  <c r="EW515" i="1"/>
  <c r="EX510" i="1"/>
  <c r="EY510" i="1" s="1"/>
  <c r="CO557" i="1"/>
  <c r="CP552" i="1"/>
  <c r="FG510" i="1"/>
  <c r="FH504" i="1"/>
  <c r="FI504" i="1" s="1"/>
  <c r="CY557" i="1"/>
  <c r="CZ552" i="1"/>
  <c r="IS525" i="1"/>
  <c r="IT520" i="1"/>
  <c r="JM516" i="1"/>
  <c r="JN511" i="1"/>
  <c r="W516" i="1"/>
  <c r="X511" i="1"/>
  <c r="Y510" i="1" s="1"/>
  <c r="HE516" i="1"/>
  <c r="HF511" i="1"/>
  <c r="HG510" i="1" s="1"/>
  <c r="EM516" i="1"/>
  <c r="EN511" i="1"/>
  <c r="EO510" i="1" s="1"/>
  <c r="CE510" i="1"/>
  <c r="CF504" i="1"/>
  <c r="CG504" i="1" s="1"/>
  <c r="BA516" i="1"/>
  <c r="BB511" i="1"/>
  <c r="BC510" i="1" s="1"/>
  <c r="DI516" i="1"/>
  <c r="DJ511" i="1"/>
  <c r="II516" i="1"/>
  <c r="IJ511" i="1"/>
  <c r="IS516" i="1"/>
  <c r="IT511" i="1"/>
  <c r="IU510" i="1" s="1"/>
  <c r="GU516" i="1"/>
  <c r="GV511" i="1"/>
  <c r="JC557" i="1"/>
  <c r="JD552" i="1"/>
  <c r="II510" i="1"/>
  <c r="IJ504" i="1"/>
  <c r="IK504" i="1" s="1"/>
  <c r="FQ557" i="1"/>
  <c r="FR552" i="1"/>
  <c r="GA520" i="1"/>
  <c r="GB515" i="1"/>
  <c r="CY520" i="1"/>
  <c r="CZ515" i="1"/>
  <c r="CE516" i="1"/>
  <c r="CF511" i="1"/>
  <c r="GU557" i="1"/>
  <c r="GV552" i="1"/>
  <c r="DS516" i="1"/>
  <c r="DT511" i="1"/>
  <c r="JM557" i="1"/>
  <c r="JN552" i="1"/>
  <c r="FG557" i="1"/>
  <c r="FH552" i="1"/>
  <c r="IA504" i="1"/>
  <c r="GK516" i="1"/>
  <c r="GL511" i="1"/>
  <c r="II557" i="1"/>
  <c r="IJ552" i="1"/>
  <c r="FG516" i="1"/>
  <c r="FH511" i="1"/>
  <c r="HY516" i="1"/>
  <c r="HZ511" i="1"/>
  <c r="BK520" i="1"/>
  <c r="BL515" i="1"/>
  <c r="GA516" i="1"/>
  <c r="GB511" i="1"/>
  <c r="GC510" i="1" s="1"/>
  <c r="HY515" i="1"/>
  <c r="HZ510" i="1"/>
  <c r="IA510" i="1" s="1"/>
  <c r="CY516" i="1"/>
  <c r="CZ511" i="1"/>
  <c r="DA510" i="1" s="1"/>
  <c r="AQ525" i="1"/>
  <c r="AR520" i="1"/>
  <c r="JC520" i="1"/>
  <c r="JD515" i="1"/>
  <c r="BA557" i="1"/>
  <c r="BB552" i="1"/>
  <c r="EC516" i="1"/>
  <c r="ED511" i="1"/>
  <c r="EE510" i="1" s="1"/>
  <c r="FQ525" i="1"/>
  <c r="FR520" i="1"/>
  <c r="DS510" i="1"/>
  <c r="DT504" i="1"/>
  <c r="DU504" i="1" s="1"/>
  <c r="AG516" i="1"/>
  <c r="AH511" i="1"/>
  <c r="HE525" i="1"/>
  <c r="HF520" i="1"/>
  <c r="DS557" i="1"/>
  <c r="DT552" i="1"/>
  <c r="CO516" i="1"/>
  <c r="CP511" i="1"/>
  <c r="CQ510" i="1" s="1"/>
  <c r="AQ516" i="1"/>
  <c r="AR511" i="1"/>
  <c r="AS510" i="1" s="1"/>
  <c r="HE557" i="1"/>
  <c r="HF552" i="1"/>
  <c r="AI504" i="1"/>
  <c r="GM504" i="1"/>
  <c r="EW557" i="1"/>
  <c r="EX552" i="1"/>
  <c r="BU557" i="1"/>
  <c r="BV552" i="1"/>
  <c r="AQ557" i="1"/>
  <c r="AR552" i="1"/>
  <c r="GA557" i="1"/>
  <c r="GB552" i="1"/>
  <c r="BU516" i="1"/>
  <c r="BV511" i="1"/>
  <c r="EC525" i="1"/>
  <c r="ED520" i="1"/>
  <c r="HO520" i="1"/>
  <c r="HP515" i="1"/>
  <c r="GU510" i="1"/>
  <c r="GV504" i="1"/>
  <c r="GW504" i="1" s="1"/>
  <c r="EY504" i="1"/>
  <c r="IS557" i="1"/>
  <c r="IT552" i="1"/>
  <c r="BK516" i="1"/>
  <c r="BL511" i="1"/>
  <c r="BM510" i="1" s="1"/>
  <c r="CE557" i="1"/>
  <c r="CF552" i="1"/>
  <c r="HO516" i="1"/>
  <c r="HP511" i="1"/>
  <c r="HQ510" i="1" s="1"/>
  <c r="BA525" i="1"/>
  <c r="BB520" i="1"/>
  <c r="JC516" i="1"/>
  <c r="JD511" i="1"/>
  <c r="JE510" i="1" s="1"/>
  <c r="AG515" i="1"/>
  <c r="AH510" i="1"/>
  <c r="AI510" i="1" s="1"/>
  <c r="EM520" i="1"/>
  <c r="EN515" i="1"/>
  <c r="GK515" i="1"/>
  <c r="GL510" i="1"/>
  <c r="GM510" i="1" s="1"/>
  <c r="GK520" i="1" l="1"/>
  <c r="GL515" i="1"/>
  <c r="AG520" i="1"/>
  <c r="AH515" i="1"/>
  <c r="BA530" i="1"/>
  <c r="BB525" i="1"/>
  <c r="BK521" i="1"/>
  <c r="BL516" i="1"/>
  <c r="BM515" i="1" s="1"/>
  <c r="BU521" i="1"/>
  <c r="BV516" i="1"/>
  <c r="GA562" i="1"/>
  <c r="GB557" i="1"/>
  <c r="BU562" i="1"/>
  <c r="BV557" i="1"/>
  <c r="HE562" i="1"/>
  <c r="HF557" i="1"/>
  <c r="CO521" i="1"/>
  <c r="CP516" i="1"/>
  <c r="CQ515" i="1" s="1"/>
  <c r="HE530" i="1"/>
  <c r="HF525" i="1"/>
  <c r="GK521" i="1"/>
  <c r="GL516" i="1"/>
  <c r="FG562" i="1"/>
  <c r="FH557" i="1"/>
  <c r="DS521" i="1"/>
  <c r="DT516" i="1"/>
  <c r="CE521" i="1"/>
  <c r="CF516" i="1"/>
  <c r="GA525" i="1"/>
  <c r="GB520" i="1"/>
  <c r="II515" i="1"/>
  <c r="IJ510" i="1"/>
  <c r="IK510" i="1" s="1"/>
  <c r="GU521" i="1"/>
  <c r="GV516" i="1"/>
  <c r="IS521" i="1"/>
  <c r="IT516" i="1"/>
  <c r="IU515" i="1" s="1"/>
  <c r="DI521" i="1"/>
  <c r="DJ516" i="1"/>
  <c r="EM521" i="1"/>
  <c r="EN516" i="1"/>
  <c r="W521" i="1"/>
  <c r="X516" i="1"/>
  <c r="Y515" i="1" s="1"/>
  <c r="IS530" i="1"/>
  <c r="IT525" i="1"/>
  <c r="FG515" i="1"/>
  <c r="FH510" i="1"/>
  <c r="FI510" i="1" s="1"/>
  <c r="JO510" i="1"/>
  <c r="CO530" i="1"/>
  <c r="CP525" i="1"/>
  <c r="EC562" i="1"/>
  <c r="ED557" i="1"/>
  <c r="EO515" i="1"/>
  <c r="GU515" i="1"/>
  <c r="GV510" i="1"/>
  <c r="GW510" i="1" s="1"/>
  <c r="EC530" i="1"/>
  <c r="ED525" i="1"/>
  <c r="DS515" i="1"/>
  <c r="DT510" i="1"/>
  <c r="DU510" i="1" s="1"/>
  <c r="EC521" i="1"/>
  <c r="ED516" i="1"/>
  <c r="EE515" i="1" s="1"/>
  <c r="JC525" i="1"/>
  <c r="JD520" i="1"/>
  <c r="CY521" i="1"/>
  <c r="CZ516" i="1"/>
  <c r="DA515" i="1" s="1"/>
  <c r="GA521" i="1"/>
  <c r="GB516" i="1"/>
  <c r="HY521" i="1"/>
  <c r="HZ516" i="1"/>
  <c r="II562" i="1"/>
  <c r="IJ557" i="1"/>
  <c r="EW520" i="1"/>
  <c r="EX515" i="1"/>
  <c r="JM520" i="1"/>
  <c r="JN515" i="1"/>
  <c r="HO562" i="1"/>
  <c r="HP557" i="1"/>
  <c r="FQ521" i="1"/>
  <c r="FR516" i="1"/>
  <c r="FS515" i="1" s="1"/>
  <c r="GK562" i="1"/>
  <c r="GL557" i="1"/>
  <c r="HY562" i="1"/>
  <c r="HZ557" i="1"/>
  <c r="EM525" i="1"/>
  <c r="EN520" i="1"/>
  <c r="JC521" i="1"/>
  <c r="JD516" i="1"/>
  <c r="JE515" i="1" s="1"/>
  <c r="HO521" i="1"/>
  <c r="HP516" i="1"/>
  <c r="HQ515" i="1" s="1"/>
  <c r="CE562" i="1"/>
  <c r="CF557" i="1"/>
  <c r="IS562" i="1"/>
  <c r="IT557" i="1"/>
  <c r="AQ562" i="1"/>
  <c r="AR557" i="1"/>
  <c r="EW562" i="1"/>
  <c r="EX557" i="1"/>
  <c r="AQ521" i="1"/>
  <c r="AR516" i="1"/>
  <c r="AS515" i="1" s="1"/>
  <c r="DS562" i="1"/>
  <c r="DT557" i="1"/>
  <c r="AG521" i="1"/>
  <c r="AH516" i="1"/>
  <c r="JM562" i="1"/>
  <c r="JN557" i="1"/>
  <c r="GU562" i="1"/>
  <c r="GV557" i="1"/>
  <c r="CY525" i="1"/>
  <c r="CZ520" i="1"/>
  <c r="FQ562" i="1"/>
  <c r="FR557" i="1"/>
  <c r="JC562" i="1"/>
  <c r="JD557" i="1"/>
  <c r="II521" i="1"/>
  <c r="IJ516" i="1"/>
  <c r="BA521" i="1"/>
  <c r="BB516" i="1"/>
  <c r="BC515" i="1" s="1"/>
  <c r="CE515" i="1"/>
  <c r="CF510" i="1"/>
  <c r="CG510" i="1" s="1"/>
  <c r="HE521" i="1"/>
  <c r="HF516" i="1"/>
  <c r="HG515" i="1" s="1"/>
  <c r="JM521" i="1"/>
  <c r="JN516" i="1"/>
  <c r="CY562" i="1"/>
  <c r="CZ557" i="1"/>
  <c r="CO562" i="1"/>
  <c r="CP557" i="1"/>
  <c r="DK510" i="1"/>
  <c r="BW510" i="1"/>
  <c r="EW521" i="1"/>
  <c r="EX516" i="1"/>
  <c r="EM562" i="1"/>
  <c r="EN557" i="1"/>
  <c r="W525" i="1"/>
  <c r="X520" i="1"/>
  <c r="HO525" i="1"/>
  <c r="HP520" i="1"/>
  <c r="FQ530" i="1"/>
  <c r="FR525" i="1"/>
  <c r="BA562" i="1"/>
  <c r="BB557" i="1"/>
  <c r="AQ530" i="1"/>
  <c r="AR525" i="1"/>
  <c r="HY520" i="1"/>
  <c r="HZ515" i="1"/>
  <c r="IA515" i="1" s="1"/>
  <c r="BK525" i="1"/>
  <c r="BL520" i="1"/>
  <c r="FG521" i="1"/>
  <c r="FH516" i="1"/>
  <c r="GC515" i="1"/>
  <c r="DI520" i="1"/>
  <c r="DJ515" i="1"/>
  <c r="DK515" i="1" s="1"/>
  <c r="BK562" i="1"/>
  <c r="BL557" i="1"/>
  <c r="BU520" i="1"/>
  <c r="BV515" i="1"/>
  <c r="BW515" i="1" s="1"/>
  <c r="DI562" i="1"/>
  <c r="DJ557" i="1"/>
  <c r="BU525" i="1" l="1"/>
  <c r="BV520" i="1"/>
  <c r="DS567" i="1"/>
  <c r="DT562" i="1"/>
  <c r="EW567" i="1"/>
  <c r="EX562" i="1"/>
  <c r="CE567" i="1"/>
  <c r="CF562" i="1"/>
  <c r="JC526" i="1"/>
  <c r="JD521" i="1"/>
  <c r="HY567" i="1"/>
  <c r="HZ562" i="1"/>
  <c r="JO515" i="1"/>
  <c r="JE520" i="1"/>
  <c r="CO535" i="1"/>
  <c r="CP530" i="1"/>
  <c r="CO526" i="1"/>
  <c r="CP521" i="1"/>
  <c r="CQ520" i="1" s="1"/>
  <c r="AI515" i="1"/>
  <c r="DI525" i="1"/>
  <c r="DJ520" i="1"/>
  <c r="CO567" i="1"/>
  <c r="CP562" i="1"/>
  <c r="CE520" i="1"/>
  <c r="CF515" i="1"/>
  <c r="CG515" i="1" s="1"/>
  <c r="II526" i="1"/>
  <c r="IJ521" i="1"/>
  <c r="GU567" i="1"/>
  <c r="GV562" i="1"/>
  <c r="FQ526" i="1"/>
  <c r="FR521" i="1"/>
  <c r="FS520" i="1" s="1"/>
  <c r="JM525" i="1"/>
  <c r="JN520" i="1"/>
  <c r="II567" i="1"/>
  <c r="IJ562" i="1"/>
  <c r="GA526" i="1"/>
  <c r="GB521" i="1"/>
  <c r="GC520" i="1" s="1"/>
  <c r="JC530" i="1"/>
  <c r="JD525" i="1"/>
  <c r="DS520" i="1"/>
  <c r="DT515" i="1"/>
  <c r="DU515" i="1" s="1"/>
  <c r="EC535" i="1"/>
  <c r="ED530" i="1"/>
  <c r="FG520" i="1"/>
  <c r="FH515" i="1"/>
  <c r="FI515" i="1" s="1"/>
  <c r="W526" i="1"/>
  <c r="X521" i="1"/>
  <c r="Y520" i="1" s="1"/>
  <c r="DI526" i="1"/>
  <c r="DJ521" i="1"/>
  <c r="GU526" i="1"/>
  <c r="GV521" i="1"/>
  <c r="GA530" i="1"/>
  <c r="GB525" i="1"/>
  <c r="DS526" i="1"/>
  <c r="DT521" i="1"/>
  <c r="GK526" i="1"/>
  <c r="GL521" i="1"/>
  <c r="BU567" i="1"/>
  <c r="BV562" i="1"/>
  <c r="BU526" i="1"/>
  <c r="BV521" i="1"/>
  <c r="BK526" i="1"/>
  <c r="BL521" i="1"/>
  <c r="AG525" i="1"/>
  <c r="AH520" i="1"/>
  <c r="BK530" i="1"/>
  <c r="BL525" i="1"/>
  <c r="AQ535" i="1"/>
  <c r="AR530" i="1"/>
  <c r="FQ535" i="1"/>
  <c r="FR530" i="1"/>
  <c r="W530" i="1"/>
  <c r="X525" i="1"/>
  <c r="EW526" i="1"/>
  <c r="EX521" i="1"/>
  <c r="JM526" i="1"/>
  <c r="JN521" i="1"/>
  <c r="FQ567" i="1"/>
  <c r="FR562" i="1"/>
  <c r="DI567" i="1"/>
  <c r="DJ562" i="1"/>
  <c r="BK567" i="1"/>
  <c r="BL562" i="1"/>
  <c r="HO530" i="1"/>
  <c r="HP525" i="1"/>
  <c r="AG526" i="1"/>
  <c r="AH521" i="1"/>
  <c r="AQ526" i="1"/>
  <c r="AR521" i="1"/>
  <c r="AS520" i="1" s="1"/>
  <c r="AQ567" i="1"/>
  <c r="AR562" i="1"/>
  <c r="IS567" i="1"/>
  <c r="IT562" i="1"/>
  <c r="HO526" i="1"/>
  <c r="HP521" i="1"/>
  <c r="HQ520" i="1" s="1"/>
  <c r="EM530" i="1"/>
  <c r="EN525" i="1"/>
  <c r="EY515" i="1"/>
  <c r="EC567" i="1"/>
  <c r="ED562" i="1"/>
  <c r="HE535" i="1"/>
  <c r="HF530" i="1"/>
  <c r="HE567" i="1"/>
  <c r="HF562" i="1"/>
  <c r="GM515" i="1"/>
  <c r="BM520" i="1"/>
  <c r="FG526" i="1"/>
  <c r="FH521" i="1"/>
  <c r="HY525" i="1"/>
  <c r="HZ520" i="1"/>
  <c r="BA567" i="1"/>
  <c r="BB562" i="1"/>
  <c r="EM567" i="1"/>
  <c r="EN562" i="1"/>
  <c r="CY567" i="1"/>
  <c r="CZ562" i="1"/>
  <c r="HE526" i="1"/>
  <c r="HF521" i="1"/>
  <c r="HG520" i="1" s="1"/>
  <c r="BA526" i="1"/>
  <c r="BB521" i="1"/>
  <c r="BC520" i="1" s="1"/>
  <c r="JC567" i="1"/>
  <c r="JD562" i="1"/>
  <c r="CY530" i="1"/>
  <c r="CZ525" i="1"/>
  <c r="JM567" i="1"/>
  <c r="JN562" i="1"/>
  <c r="GK567" i="1"/>
  <c r="GL562" i="1"/>
  <c r="HO567" i="1"/>
  <c r="HP562" i="1"/>
  <c r="EW525" i="1"/>
  <c r="EX520" i="1"/>
  <c r="HY526" i="1"/>
  <c r="HZ521" i="1"/>
  <c r="CY526" i="1"/>
  <c r="CZ521" i="1"/>
  <c r="DA520" i="1" s="1"/>
  <c r="EC526" i="1"/>
  <c r="ED521" i="1"/>
  <c r="EE520" i="1" s="1"/>
  <c r="GU520" i="1"/>
  <c r="GV515" i="1"/>
  <c r="GW515" i="1" s="1"/>
  <c r="IS535" i="1"/>
  <c r="IT530" i="1"/>
  <c r="EM526" i="1"/>
  <c r="EN521" i="1"/>
  <c r="EO520" i="1" s="1"/>
  <c r="IS526" i="1"/>
  <c r="IT521" i="1"/>
  <c r="IU520" i="1" s="1"/>
  <c r="II520" i="1"/>
  <c r="IJ515" i="1"/>
  <c r="IK515" i="1" s="1"/>
  <c r="CE526" i="1"/>
  <c r="CF521" i="1"/>
  <c r="FG567" i="1"/>
  <c r="FH562" i="1"/>
  <c r="GA567" i="1"/>
  <c r="GB562" i="1"/>
  <c r="BA535" i="1"/>
  <c r="BB530" i="1"/>
  <c r="GK525" i="1"/>
  <c r="GL520" i="1"/>
  <c r="GM520" i="1" s="1"/>
  <c r="EY520" i="1" l="1"/>
  <c r="CE531" i="1"/>
  <c r="CF526" i="1"/>
  <c r="IS540" i="1"/>
  <c r="IT535" i="1"/>
  <c r="BA540" i="1"/>
  <c r="BB535" i="1"/>
  <c r="FG576" i="1"/>
  <c r="FG582" i="1" s="1"/>
  <c r="FH567" i="1"/>
  <c r="II525" i="1"/>
  <c r="IJ520" i="1"/>
  <c r="IK520" i="1" s="1"/>
  <c r="EM531" i="1"/>
  <c r="EN526" i="1"/>
  <c r="EM576" i="1"/>
  <c r="EM582" i="1" s="1"/>
  <c r="EN567" i="1"/>
  <c r="HY530" i="1"/>
  <c r="HZ525" i="1"/>
  <c r="HO531" i="1"/>
  <c r="HP526" i="1"/>
  <c r="HQ525" i="1" s="1"/>
  <c r="AQ576" i="1"/>
  <c r="AQ582" i="1" s="1"/>
  <c r="AR567" i="1"/>
  <c r="AG531" i="1"/>
  <c r="AH526" i="1"/>
  <c r="HO535" i="1"/>
  <c r="HP530" i="1"/>
  <c r="DI576" i="1"/>
  <c r="DI582" i="1" s="1"/>
  <c r="DJ567" i="1"/>
  <c r="JM531" i="1"/>
  <c r="JN526" i="1"/>
  <c r="W535" i="1"/>
  <c r="X530" i="1"/>
  <c r="AQ540" i="1"/>
  <c r="AR535" i="1"/>
  <c r="AG530" i="1"/>
  <c r="AH525" i="1"/>
  <c r="AI525" i="1" s="1"/>
  <c r="BU531" i="1"/>
  <c r="BV526" i="1"/>
  <c r="JO520" i="1"/>
  <c r="II531" i="1"/>
  <c r="IJ526" i="1"/>
  <c r="CO576" i="1"/>
  <c r="CO582" i="1" s="1"/>
  <c r="CP567" i="1"/>
  <c r="DI530" i="1"/>
  <c r="DJ525" i="1"/>
  <c r="GU525" i="1"/>
  <c r="GV520" i="1"/>
  <c r="GW520" i="1" s="1"/>
  <c r="CY531" i="1"/>
  <c r="CZ526" i="1"/>
  <c r="DA525" i="1" s="1"/>
  <c r="EW530" i="1"/>
  <c r="EX525" i="1"/>
  <c r="GK576" i="1"/>
  <c r="GK582" i="1" s="1"/>
  <c r="GL567" i="1"/>
  <c r="CY535" i="1"/>
  <c r="CZ530" i="1"/>
  <c r="BA531" i="1"/>
  <c r="BB526" i="1"/>
  <c r="BC525" i="1" s="1"/>
  <c r="CY576" i="1"/>
  <c r="CY582" i="1" s="1"/>
  <c r="CZ567" i="1"/>
  <c r="HE540" i="1"/>
  <c r="HF535" i="1"/>
  <c r="EO525" i="1"/>
  <c r="GK531" i="1"/>
  <c r="GL526" i="1"/>
  <c r="GA535" i="1"/>
  <c r="GB530" i="1"/>
  <c r="DI531" i="1"/>
  <c r="DJ526" i="1"/>
  <c r="FG525" i="1"/>
  <c r="FH520" i="1"/>
  <c r="FI520" i="1" s="1"/>
  <c r="DS525" i="1"/>
  <c r="DT520" i="1"/>
  <c r="DU520" i="1" s="1"/>
  <c r="GA531" i="1"/>
  <c r="GB526" i="1"/>
  <c r="GC525" i="1" s="1"/>
  <c r="JM530" i="1"/>
  <c r="JN525" i="1"/>
  <c r="JO525" i="1" s="1"/>
  <c r="HY576" i="1"/>
  <c r="HY582" i="1" s="1"/>
  <c r="HZ567" i="1"/>
  <c r="CE576" i="1"/>
  <c r="CE582" i="1" s="1"/>
  <c r="CF567" i="1"/>
  <c r="DS576" i="1"/>
  <c r="DS582" i="1" s="1"/>
  <c r="DT567" i="1"/>
  <c r="BW520" i="1"/>
  <c r="GK530" i="1"/>
  <c r="GL525" i="1"/>
  <c r="IS531" i="1"/>
  <c r="IT526" i="1"/>
  <c r="IU525" i="1" s="1"/>
  <c r="BA576" i="1"/>
  <c r="BA582" i="1" s="1"/>
  <c r="BB567" i="1"/>
  <c r="FG531" i="1"/>
  <c r="FH526" i="1"/>
  <c r="EC576" i="1"/>
  <c r="EC582" i="1" s="1"/>
  <c r="ED567" i="1"/>
  <c r="EM535" i="1"/>
  <c r="EN530" i="1"/>
  <c r="IS576" i="1"/>
  <c r="IS582" i="1" s="1"/>
  <c r="IT567" i="1"/>
  <c r="AQ531" i="1"/>
  <c r="AR526" i="1"/>
  <c r="AS525" i="1" s="1"/>
  <c r="BK576" i="1"/>
  <c r="BK582" i="1" s="1"/>
  <c r="BL567" i="1"/>
  <c r="FQ576" i="1"/>
  <c r="FQ582" i="1" s="1"/>
  <c r="FR567" i="1"/>
  <c r="EW531" i="1"/>
  <c r="EX526" i="1"/>
  <c r="FQ540" i="1"/>
  <c r="FR535" i="1"/>
  <c r="BK535" i="1"/>
  <c r="BL530" i="1"/>
  <c r="BK531" i="1"/>
  <c r="BL526" i="1"/>
  <c r="BM525" i="1" s="1"/>
  <c r="BU576" i="1"/>
  <c r="BU582" i="1" s="1"/>
  <c r="BV567" i="1"/>
  <c r="GU576" i="1"/>
  <c r="GU582" i="1" s="1"/>
  <c r="GV567" i="1"/>
  <c r="CE525" i="1"/>
  <c r="CF520" i="1"/>
  <c r="CG520" i="1" s="1"/>
  <c r="BU530" i="1"/>
  <c r="BV525" i="1"/>
  <c r="BW525" i="1" s="1"/>
  <c r="GA576" i="1"/>
  <c r="GA582" i="1" s="1"/>
  <c r="GB567" i="1"/>
  <c r="EC531" i="1"/>
  <c r="ED526" i="1"/>
  <c r="EE525" i="1" s="1"/>
  <c r="HY531" i="1"/>
  <c r="HZ526" i="1"/>
  <c r="HO576" i="1"/>
  <c r="HO582" i="1" s="1"/>
  <c r="HP567" i="1"/>
  <c r="JM576" i="1"/>
  <c r="JM582" i="1" s="1"/>
  <c r="JN567" i="1"/>
  <c r="JC576" i="1"/>
  <c r="JC582" i="1" s="1"/>
  <c r="JD567" i="1"/>
  <c r="HE531" i="1"/>
  <c r="HF526" i="1"/>
  <c r="HG525" i="1" s="1"/>
  <c r="IA520" i="1"/>
  <c r="HE576" i="1"/>
  <c r="HE582" i="1" s="1"/>
  <c r="HF567" i="1"/>
  <c r="AI520" i="1"/>
  <c r="DS531" i="1"/>
  <c r="DT526" i="1"/>
  <c r="GU531" i="1"/>
  <c r="GV526" i="1"/>
  <c r="W531" i="1"/>
  <c r="X526" i="1"/>
  <c r="Y525" i="1" s="1"/>
  <c r="EC540" i="1"/>
  <c r="ED535" i="1"/>
  <c r="JC535" i="1"/>
  <c r="JD530" i="1"/>
  <c r="II576" i="1"/>
  <c r="II582" i="1" s="1"/>
  <c r="IJ567" i="1"/>
  <c r="FQ531" i="1"/>
  <c r="FR526" i="1"/>
  <c r="FS525" i="1" s="1"/>
  <c r="DK520" i="1"/>
  <c r="CO531" i="1"/>
  <c r="CP526" i="1"/>
  <c r="CQ525" i="1" s="1"/>
  <c r="CO540" i="1"/>
  <c r="CP535" i="1"/>
  <c r="JC531" i="1"/>
  <c r="JD526" i="1"/>
  <c r="JE525" i="1" s="1"/>
  <c r="EW576" i="1"/>
  <c r="EW582" i="1" s="1"/>
  <c r="EX567" i="1"/>
  <c r="GM525" i="1" l="1"/>
  <c r="EW587" i="1"/>
  <c r="EX582" i="1"/>
  <c r="JC587" i="1"/>
  <c r="JD582" i="1"/>
  <c r="HO587" i="1"/>
  <c r="HP582" i="1"/>
  <c r="EC536" i="1"/>
  <c r="ED531" i="1"/>
  <c r="EE530" i="1" s="1"/>
  <c r="CE587" i="1"/>
  <c r="CF582" i="1"/>
  <c r="CY587" i="1"/>
  <c r="CZ582" i="1"/>
  <c r="CY540" i="1"/>
  <c r="CZ535" i="1"/>
  <c r="EW535" i="1"/>
  <c r="EX530" i="1"/>
  <c r="GU530" i="1"/>
  <c r="GV525" i="1"/>
  <c r="GW525" i="1" s="1"/>
  <c r="EM587" i="1"/>
  <c r="EN582" i="1"/>
  <c r="CO545" i="1"/>
  <c r="CP540" i="1"/>
  <c r="FQ536" i="1"/>
  <c r="FR531" i="1"/>
  <c r="FS530" i="1" s="1"/>
  <c r="JC540" i="1"/>
  <c r="JD535" i="1"/>
  <c r="W536" i="1"/>
  <c r="X531" i="1"/>
  <c r="Y530" i="1" s="1"/>
  <c r="DS536" i="1"/>
  <c r="DT531" i="1"/>
  <c r="BU535" i="1"/>
  <c r="BV530" i="1"/>
  <c r="CE530" i="1"/>
  <c r="CF525" i="1"/>
  <c r="CG525" i="1" s="1"/>
  <c r="BK536" i="1"/>
  <c r="BL531" i="1"/>
  <c r="FQ545" i="1"/>
  <c r="FR540" i="1"/>
  <c r="FQ587" i="1"/>
  <c r="FR582" i="1"/>
  <c r="AQ536" i="1"/>
  <c r="AR531" i="1"/>
  <c r="AS530" i="1" s="1"/>
  <c r="EM540" i="1"/>
  <c r="EN535" i="1"/>
  <c r="FG536" i="1"/>
  <c r="FH531" i="1"/>
  <c r="IS536" i="1"/>
  <c r="IT531" i="1"/>
  <c r="IU530" i="1" s="1"/>
  <c r="JM535" i="1"/>
  <c r="JN530" i="1"/>
  <c r="DS530" i="1"/>
  <c r="DT525" i="1"/>
  <c r="DU525" i="1" s="1"/>
  <c r="DI536" i="1"/>
  <c r="DJ531" i="1"/>
  <c r="GK536" i="1"/>
  <c r="GL531" i="1"/>
  <c r="CO587" i="1"/>
  <c r="CP582" i="1"/>
  <c r="AG535" i="1"/>
  <c r="AH530" i="1"/>
  <c r="W540" i="1"/>
  <c r="X535" i="1"/>
  <c r="DI587" i="1"/>
  <c r="DJ582" i="1"/>
  <c r="AG536" i="1"/>
  <c r="AH531" i="1"/>
  <c r="HO536" i="1"/>
  <c r="HP531" i="1"/>
  <c r="IA525" i="1"/>
  <c r="II530" i="1"/>
  <c r="IJ525" i="1"/>
  <c r="IK525" i="1" s="1"/>
  <c r="BA545" i="1"/>
  <c r="BB540" i="1"/>
  <c r="CE536" i="1"/>
  <c r="CF531" i="1"/>
  <c r="JC536" i="1"/>
  <c r="JD531" i="1"/>
  <c r="JE530" i="1" s="1"/>
  <c r="CO536" i="1"/>
  <c r="CP531" i="1"/>
  <c r="CQ530" i="1" s="1"/>
  <c r="HE536" i="1"/>
  <c r="HF531" i="1"/>
  <c r="HG530" i="1" s="1"/>
  <c r="JM587" i="1"/>
  <c r="JN582" i="1"/>
  <c r="HY536" i="1"/>
  <c r="HZ531" i="1"/>
  <c r="BM530" i="1"/>
  <c r="DS587" i="1"/>
  <c r="DT582" i="1"/>
  <c r="HY587" i="1"/>
  <c r="HZ582" i="1"/>
  <c r="HE545" i="1"/>
  <c r="HF540" i="1"/>
  <c r="BA536" i="1"/>
  <c r="BB531" i="1"/>
  <c r="BC530" i="1" s="1"/>
  <c r="GK587" i="1"/>
  <c r="GL582" i="1"/>
  <c r="CY536" i="1"/>
  <c r="CZ531" i="1"/>
  <c r="DA530" i="1" s="1"/>
  <c r="DK525" i="1"/>
  <c r="HQ530" i="1"/>
  <c r="HY535" i="1"/>
  <c r="HZ530" i="1"/>
  <c r="II587" i="1"/>
  <c r="IJ582" i="1"/>
  <c r="EC545" i="1"/>
  <c r="ED540" i="1"/>
  <c r="GU536" i="1"/>
  <c r="GV531" i="1"/>
  <c r="HE587" i="1"/>
  <c r="HF582" i="1"/>
  <c r="GA587" i="1"/>
  <c r="GB582" i="1"/>
  <c r="GU587" i="1"/>
  <c r="GV582" i="1"/>
  <c r="BU587" i="1"/>
  <c r="BV582" i="1"/>
  <c r="BK540" i="1"/>
  <c r="BL535" i="1"/>
  <c r="EW536" i="1"/>
  <c r="EX531" i="1"/>
  <c r="BK587" i="1"/>
  <c r="BL582" i="1"/>
  <c r="IS587" i="1"/>
  <c r="IT582" i="1"/>
  <c r="EC587" i="1"/>
  <c r="ED582" i="1"/>
  <c r="BA587" i="1"/>
  <c r="BB582" i="1"/>
  <c r="GK535" i="1"/>
  <c r="GL530" i="1"/>
  <c r="GM530" i="1" s="1"/>
  <c r="GA536" i="1"/>
  <c r="GB531" i="1"/>
  <c r="GC530" i="1" s="1"/>
  <c r="FG530" i="1"/>
  <c r="FH525" i="1"/>
  <c r="FI525" i="1" s="1"/>
  <c r="GA540" i="1"/>
  <c r="GB535" i="1"/>
  <c r="EY525" i="1"/>
  <c r="DI535" i="1"/>
  <c r="DJ530" i="1"/>
  <c r="II536" i="1"/>
  <c r="IJ531" i="1"/>
  <c r="BU536" i="1"/>
  <c r="BV531" i="1"/>
  <c r="AQ545" i="1"/>
  <c r="AR540" i="1"/>
  <c r="JM536" i="1"/>
  <c r="JN531" i="1"/>
  <c r="HO540" i="1"/>
  <c r="HP535" i="1"/>
  <c r="AQ587" i="1"/>
  <c r="AR582" i="1"/>
  <c r="EM536" i="1"/>
  <c r="EN531" i="1"/>
  <c r="EO530" i="1" s="1"/>
  <c r="FG587" i="1"/>
  <c r="FH582" i="1"/>
  <c r="IS545" i="1"/>
  <c r="IT540" i="1"/>
  <c r="DK530" i="1" l="1"/>
  <c r="IS550" i="1"/>
  <c r="IT545" i="1"/>
  <c r="HO545" i="1"/>
  <c r="HP540" i="1"/>
  <c r="II541" i="1"/>
  <c r="IJ536" i="1"/>
  <c r="BK592" i="1"/>
  <c r="BL587" i="1"/>
  <c r="IA530" i="1"/>
  <c r="GK592" i="1"/>
  <c r="GL587" i="1"/>
  <c r="HE550" i="1"/>
  <c r="HF545" i="1"/>
  <c r="HY541" i="1"/>
  <c r="HZ536" i="1"/>
  <c r="HE541" i="1"/>
  <c r="HF536" i="1"/>
  <c r="HG535" i="1" s="1"/>
  <c r="CE541" i="1"/>
  <c r="CF536" i="1"/>
  <c r="II535" i="1"/>
  <c r="IJ530" i="1"/>
  <c r="IK530" i="1" s="1"/>
  <c r="GK541" i="1"/>
  <c r="GL536" i="1"/>
  <c r="DS535" i="1"/>
  <c r="DT530" i="1"/>
  <c r="DU530" i="1" s="1"/>
  <c r="IS541" i="1"/>
  <c r="IT536" i="1"/>
  <c r="IU535" i="1" s="1"/>
  <c r="EM545" i="1"/>
  <c r="EN540" i="1"/>
  <c r="FQ592" i="1"/>
  <c r="FR587" i="1"/>
  <c r="BK541" i="1"/>
  <c r="BL536" i="1"/>
  <c r="BM535" i="1" s="1"/>
  <c r="BU540" i="1"/>
  <c r="BV535" i="1"/>
  <c r="W541" i="1"/>
  <c r="X536" i="1"/>
  <c r="Y535" i="1" s="1"/>
  <c r="FQ541" i="1"/>
  <c r="FR536" i="1"/>
  <c r="FS535" i="1" s="1"/>
  <c r="EW540" i="1"/>
  <c r="EX535" i="1"/>
  <c r="CY592" i="1"/>
  <c r="CZ587" i="1"/>
  <c r="EM541" i="1"/>
  <c r="EN536" i="1"/>
  <c r="EO535" i="1" s="1"/>
  <c r="EC592" i="1"/>
  <c r="ED587" i="1"/>
  <c r="FG592" i="1"/>
  <c r="FH587" i="1"/>
  <c r="AQ592" i="1"/>
  <c r="AR587" i="1"/>
  <c r="JM541" i="1"/>
  <c r="JN536" i="1"/>
  <c r="BU541" i="1"/>
  <c r="BV536" i="1"/>
  <c r="DI540" i="1"/>
  <c r="DJ535" i="1"/>
  <c r="GA545" i="1"/>
  <c r="GB540" i="1"/>
  <c r="GA541" i="1"/>
  <c r="GB536" i="1"/>
  <c r="GC535" i="1" s="1"/>
  <c r="BA592" i="1"/>
  <c r="BB587" i="1"/>
  <c r="IS592" i="1"/>
  <c r="IT587" i="1"/>
  <c r="EW541" i="1"/>
  <c r="EX536" i="1"/>
  <c r="BU592" i="1"/>
  <c r="BV587" i="1"/>
  <c r="GA592" i="1"/>
  <c r="GB587" i="1"/>
  <c r="GU541" i="1"/>
  <c r="GV536" i="1"/>
  <c r="II592" i="1"/>
  <c r="IJ587" i="1"/>
  <c r="HY540" i="1"/>
  <c r="HZ535" i="1"/>
  <c r="IA535" i="1" s="1"/>
  <c r="DS592" i="1"/>
  <c r="DT587" i="1"/>
  <c r="JC541" i="1"/>
  <c r="JD536" i="1"/>
  <c r="AG541" i="1"/>
  <c r="AH536" i="1"/>
  <c r="W545" i="1"/>
  <c r="X540" i="1"/>
  <c r="CO592" i="1"/>
  <c r="CP587" i="1"/>
  <c r="JO530" i="1"/>
  <c r="JE535" i="1"/>
  <c r="HO592" i="1"/>
  <c r="HP587" i="1"/>
  <c r="CY541" i="1"/>
  <c r="CZ536" i="1"/>
  <c r="DA535" i="1" s="1"/>
  <c r="BA541" i="1"/>
  <c r="BB536" i="1"/>
  <c r="BC535" i="1" s="1"/>
  <c r="JM592" i="1"/>
  <c r="JN587" i="1"/>
  <c r="BA550" i="1"/>
  <c r="BB545" i="1"/>
  <c r="AI530" i="1"/>
  <c r="DI541" i="1"/>
  <c r="DJ536" i="1"/>
  <c r="JM540" i="1"/>
  <c r="JN535" i="1"/>
  <c r="JO535" i="1" s="1"/>
  <c r="FG541" i="1"/>
  <c r="FH536" i="1"/>
  <c r="AQ541" i="1"/>
  <c r="AR536" i="1"/>
  <c r="AS535" i="1" s="1"/>
  <c r="FQ550" i="1"/>
  <c r="FR545" i="1"/>
  <c r="CE535" i="1"/>
  <c r="CF530" i="1"/>
  <c r="CG530" i="1" s="1"/>
  <c r="DS541" i="1"/>
  <c r="DT536" i="1"/>
  <c r="JC545" i="1"/>
  <c r="JD540" i="1"/>
  <c r="EM592" i="1"/>
  <c r="EN587" i="1"/>
  <c r="GU535" i="1"/>
  <c r="GV530" i="1"/>
  <c r="GW530" i="1" s="1"/>
  <c r="CY545" i="1"/>
  <c r="CZ540" i="1"/>
  <c r="CE592" i="1"/>
  <c r="CF587" i="1"/>
  <c r="EW592" i="1"/>
  <c r="EX587" i="1"/>
  <c r="AQ550" i="1"/>
  <c r="AR545" i="1"/>
  <c r="FG535" i="1"/>
  <c r="FH530" i="1"/>
  <c r="FI530" i="1" s="1"/>
  <c r="GK540" i="1"/>
  <c r="GL535" i="1"/>
  <c r="GM535" i="1" s="1"/>
  <c r="BK545" i="1"/>
  <c r="BL540" i="1"/>
  <c r="GU592" i="1"/>
  <c r="GV587" i="1"/>
  <c r="HE592" i="1"/>
  <c r="HF587" i="1"/>
  <c r="EC550" i="1"/>
  <c r="ED545" i="1"/>
  <c r="HY592" i="1"/>
  <c r="HZ587" i="1"/>
  <c r="CO541" i="1"/>
  <c r="CP536" i="1"/>
  <c r="CQ535" i="1" s="1"/>
  <c r="HO541" i="1"/>
  <c r="HP536" i="1"/>
  <c r="HQ535" i="1" s="1"/>
  <c r="DI592" i="1"/>
  <c r="DJ587" i="1"/>
  <c r="AG540" i="1"/>
  <c r="AH535" i="1"/>
  <c r="AI535" i="1" s="1"/>
  <c r="BW530" i="1"/>
  <c r="CO550" i="1"/>
  <c r="CP545" i="1"/>
  <c r="EY530" i="1"/>
  <c r="EC541" i="1"/>
  <c r="ED536" i="1"/>
  <c r="EE535" i="1" s="1"/>
  <c r="JC592" i="1"/>
  <c r="JD587" i="1"/>
  <c r="DI597" i="1" l="1"/>
  <c r="DJ592" i="1"/>
  <c r="GU597" i="1"/>
  <c r="GV592" i="1"/>
  <c r="GK545" i="1"/>
  <c r="GL540" i="1"/>
  <c r="CE597" i="1"/>
  <c r="CF592" i="1"/>
  <c r="CO555" i="1"/>
  <c r="CP550" i="1"/>
  <c r="AG545" i="1"/>
  <c r="AH540" i="1"/>
  <c r="HO546" i="1"/>
  <c r="HP541" i="1"/>
  <c r="HQ540" i="1" s="1"/>
  <c r="HY597" i="1"/>
  <c r="HZ592" i="1"/>
  <c r="JC550" i="1"/>
  <c r="JD545" i="1"/>
  <c r="CE540" i="1"/>
  <c r="CF535" i="1"/>
  <c r="CG535" i="1" s="1"/>
  <c r="AQ546" i="1"/>
  <c r="AR541" i="1"/>
  <c r="AS540" i="1" s="1"/>
  <c r="JM545" i="1"/>
  <c r="JN540" i="1"/>
  <c r="HO597" i="1"/>
  <c r="HP592" i="1"/>
  <c r="W550" i="1"/>
  <c r="X545" i="1"/>
  <c r="DK535" i="1"/>
  <c r="BW535" i="1"/>
  <c r="II540" i="1"/>
  <c r="IJ535" i="1"/>
  <c r="IK535" i="1" s="1"/>
  <c r="HE546" i="1"/>
  <c r="HF541" i="1"/>
  <c r="HG540" i="1" s="1"/>
  <c r="HE555" i="1"/>
  <c r="HF550" i="1"/>
  <c r="II546" i="1"/>
  <c r="IJ541" i="1"/>
  <c r="IS555" i="1"/>
  <c r="IT550" i="1"/>
  <c r="CO546" i="1"/>
  <c r="CP541" i="1"/>
  <c r="CQ540" i="1" s="1"/>
  <c r="EC546" i="1"/>
  <c r="ED541" i="1"/>
  <c r="EE540" i="1" s="1"/>
  <c r="HE597" i="1"/>
  <c r="HF592" i="1"/>
  <c r="BK550" i="1"/>
  <c r="BL545" i="1"/>
  <c r="FG540" i="1"/>
  <c r="FH535" i="1"/>
  <c r="FI535" i="1" s="1"/>
  <c r="EW597" i="1"/>
  <c r="EX592" i="1"/>
  <c r="CY550" i="1"/>
  <c r="CZ545" i="1"/>
  <c r="EM597" i="1"/>
  <c r="EN592" i="1"/>
  <c r="BA555" i="1"/>
  <c r="BB550" i="1"/>
  <c r="BA546" i="1"/>
  <c r="BB541" i="1"/>
  <c r="BC540" i="1" s="1"/>
  <c r="JC546" i="1"/>
  <c r="JD541" i="1"/>
  <c r="HY545" i="1"/>
  <c r="HZ540" i="1"/>
  <c r="GU546" i="1"/>
  <c r="GV541" i="1"/>
  <c r="BU597" i="1"/>
  <c r="BV592" i="1"/>
  <c r="IS597" i="1"/>
  <c r="IT592" i="1"/>
  <c r="GA546" i="1"/>
  <c r="GB541" i="1"/>
  <c r="GC540" i="1" s="1"/>
  <c r="DI545" i="1"/>
  <c r="DJ540" i="1"/>
  <c r="JM546" i="1"/>
  <c r="JN541" i="1"/>
  <c r="FG597" i="1"/>
  <c r="FH592" i="1"/>
  <c r="EM546" i="1"/>
  <c r="EN541" i="1"/>
  <c r="CY597" i="1"/>
  <c r="CZ592" i="1"/>
  <c r="FQ546" i="1"/>
  <c r="FR541" i="1"/>
  <c r="FS540" i="1" s="1"/>
  <c r="BU545" i="1"/>
  <c r="BV540" i="1"/>
  <c r="FQ597" i="1"/>
  <c r="FR592" i="1"/>
  <c r="IS546" i="1"/>
  <c r="IT541" i="1"/>
  <c r="IU540" i="1" s="1"/>
  <c r="GK546" i="1"/>
  <c r="GL541" i="1"/>
  <c r="DS546" i="1"/>
  <c r="DT541" i="1"/>
  <c r="FQ555" i="1"/>
  <c r="FR550" i="1"/>
  <c r="FG546" i="1"/>
  <c r="FH541" i="1"/>
  <c r="DI546" i="1"/>
  <c r="DJ541" i="1"/>
  <c r="CO597" i="1"/>
  <c r="CP592" i="1"/>
  <c r="AG546" i="1"/>
  <c r="AH541" i="1"/>
  <c r="EY535" i="1"/>
  <c r="EO540" i="1"/>
  <c r="CE546" i="1"/>
  <c r="CF541" i="1"/>
  <c r="HY546" i="1"/>
  <c r="HZ541" i="1"/>
  <c r="GK597" i="1"/>
  <c r="GL592" i="1"/>
  <c r="BK597" i="1"/>
  <c r="BL592" i="1"/>
  <c r="HO550" i="1"/>
  <c r="HP545" i="1"/>
  <c r="JC597" i="1"/>
  <c r="JD592" i="1"/>
  <c r="EC555" i="1"/>
  <c r="ED550" i="1"/>
  <c r="AQ555" i="1"/>
  <c r="AR550" i="1"/>
  <c r="GU540" i="1"/>
  <c r="GV535" i="1"/>
  <c r="GW535" i="1" s="1"/>
  <c r="JE540" i="1"/>
  <c r="JM597" i="1"/>
  <c r="JN592" i="1"/>
  <c r="CY546" i="1"/>
  <c r="CZ541" i="1"/>
  <c r="DA540" i="1" s="1"/>
  <c r="DS597" i="1"/>
  <c r="DT592" i="1"/>
  <c r="II597" i="1"/>
  <c r="IJ592" i="1"/>
  <c r="GA597" i="1"/>
  <c r="GB592" i="1"/>
  <c r="EW546" i="1"/>
  <c r="EX541" i="1"/>
  <c r="BA597" i="1"/>
  <c r="BB592" i="1"/>
  <c r="GA550" i="1"/>
  <c r="GB545" i="1"/>
  <c r="BU546" i="1"/>
  <c r="BV541" i="1"/>
  <c r="AQ597" i="1"/>
  <c r="AR592" i="1"/>
  <c r="EC597" i="1"/>
  <c r="ED592" i="1"/>
  <c r="EW545" i="1"/>
  <c r="EX540" i="1"/>
  <c r="EY540" i="1" s="1"/>
  <c r="W546" i="1"/>
  <c r="X541" i="1"/>
  <c r="Y540" i="1" s="1"/>
  <c r="BK546" i="1"/>
  <c r="BL541" i="1"/>
  <c r="BM540" i="1" s="1"/>
  <c r="EM550" i="1"/>
  <c r="EN545" i="1"/>
  <c r="DS540" i="1"/>
  <c r="DT535" i="1"/>
  <c r="DU535" i="1" s="1"/>
  <c r="EC602" i="1" l="1"/>
  <c r="ED597" i="1"/>
  <c r="JM602" i="1"/>
  <c r="JN597" i="1"/>
  <c r="GU545" i="1"/>
  <c r="GV540" i="1"/>
  <c r="GW540" i="1" s="1"/>
  <c r="EC560" i="1"/>
  <c r="ED555" i="1"/>
  <c r="HO555" i="1"/>
  <c r="HP550" i="1"/>
  <c r="GK602" i="1"/>
  <c r="GL597" i="1"/>
  <c r="CE551" i="1"/>
  <c r="CF546" i="1"/>
  <c r="GK551" i="1"/>
  <c r="GL546" i="1"/>
  <c r="FQ602" i="1"/>
  <c r="FR597" i="1"/>
  <c r="FQ551" i="1"/>
  <c r="FR546" i="1"/>
  <c r="FS545" i="1" s="1"/>
  <c r="EM551" i="1"/>
  <c r="EN546" i="1"/>
  <c r="EO545" i="1" s="1"/>
  <c r="JM551" i="1"/>
  <c r="JN546" i="1"/>
  <c r="GA551" i="1"/>
  <c r="GB546" i="1"/>
  <c r="GC545" i="1" s="1"/>
  <c r="BU602" i="1"/>
  <c r="BV597" i="1"/>
  <c r="HY550" i="1"/>
  <c r="HZ545" i="1"/>
  <c r="BA551" i="1"/>
  <c r="BB546" i="1"/>
  <c r="BC545" i="1" s="1"/>
  <c r="JO540" i="1"/>
  <c r="GM540" i="1"/>
  <c r="EM555" i="1"/>
  <c r="EN550" i="1"/>
  <c r="DS545" i="1"/>
  <c r="DT540" i="1"/>
  <c r="DU540" i="1" s="1"/>
  <c r="BK551" i="1"/>
  <c r="BL546" i="1"/>
  <c r="BM545" i="1" s="1"/>
  <c r="EW550" i="1"/>
  <c r="EX545" i="1"/>
  <c r="AQ602" i="1"/>
  <c r="AR597" i="1"/>
  <c r="GA555" i="1"/>
  <c r="GB550" i="1"/>
  <c r="EW551" i="1"/>
  <c r="EX546" i="1"/>
  <c r="II602" i="1"/>
  <c r="IJ597" i="1"/>
  <c r="AG551" i="1"/>
  <c r="AH546" i="1"/>
  <c r="DI551" i="1"/>
  <c r="DJ546" i="1"/>
  <c r="FQ560" i="1"/>
  <c r="FR555" i="1"/>
  <c r="BW540" i="1"/>
  <c r="DK540" i="1"/>
  <c r="EM602" i="1"/>
  <c r="EN597" i="1"/>
  <c r="EW602" i="1"/>
  <c r="EX597" i="1"/>
  <c r="BK555" i="1"/>
  <c r="BL550" i="1"/>
  <c r="CO551" i="1"/>
  <c r="CP546" i="1"/>
  <c r="CQ545" i="1" s="1"/>
  <c r="II551" i="1"/>
  <c r="IJ546" i="1"/>
  <c r="HE551" i="1"/>
  <c r="HF546" i="1"/>
  <c r="HG545" i="1" s="1"/>
  <c r="JM550" i="1"/>
  <c r="JN545" i="1"/>
  <c r="JO545" i="1" s="1"/>
  <c r="CE545" i="1"/>
  <c r="CF540" i="1"/>
  <c r="CG540" i="1" s="1"/>
  <c r="HO551" i="1"/>
  <c r="HP546" i="1"/>
  <c r="CO560" i="1"/>
  <c r="CP555" i="1"/>
  <c r="GK550" i="1"/>
  <c r="GL545" i="1"/>
  <c r="GM545" i="1" s="1"/>
  <c r="DI602" i="1"/>
  <c r="DJ597" i="1"/>
  <c r="CY551" i="1"/>
  <c r="CZ546" i="1"/>
  <c r="DA545" i="1" s="1"/>
  <c r="AQ560" i="1"/>
  <c r="AR555" i="1"/>
  <c r="JC602" i="1"/>
  <c r="JD597" i="1"/>
  <c r="BK602" i="1"/>
  <c r="BL597" i="1"/>
  <c r="HY551" i="1"/>
  <c r="HZ546" i="1"/>
  <c r="IS551" i="1"/>
  <c r="IT546" i="1"/>
  <c r="IU545" i="1" s="1"/>
  <c r="BU550" i="1"/>
  <c r="BV545" i="1"/>
  <c r="CY602" i="1"/>
  <c r="CZ597" i="1"/>
  <c r="FG602" i="1"/>
  <c r="FH597" i="1"/>
  <c r="DI550" i="1"/>
  <c r="DJ545" i="1"/>
  <c r="DK545" i="1" s="1"/>
  <c r="IS602" i="1"/>
  <c r="IT597" i="1"/>
  <c r="GU551" i="1"/>
  <c r="GV546" i="1"/>
  <c r="JC551" i="1"/>
  <c r="JD546" i="1"/>
  <c r="JE545" i="1" s="1"/>
  <c r="BA560" i="1"/>
  <c r="BB555" i="1"/>
  <c r="EC551" i="1"/>
  <c r="ED546" i="1"/>
  <c r="EE545" i="1" s="1"/>
  <c r="HO602" i="1"/>
  <c r="HP597" i="1"/>
  <c r="AI540" i="1"/>
  <c r="W551" i="1"/>
  <c r="X546" i="1"/>
  <c r="Y545" i="1" s="1"/>
  <c r="BU551" i="1"/>
  <c r="BV546" i="1"/>
  <c r="BA602" i="1"/>
  <c r="BB597" i="1"/>
  <c r="GA602" i="1"/>
  <c r="GB597" i="1"/>
  <c r="DS602" i="1"/>
  <c r="DT597" i="1"/>
  <c r="HQ545" i="1"/>
  <c r="CO602" i="1"/>
  <c r="CP597" i="1"/>
  <c r="FG551" i="1"/>
  <c r="FH546" i="1"/>
  <c r="DS551" i="1"/>
  <c r="DT546" i="1"/>
  <c r="IA540" i="1"/>
  <c r="CY555" i="1"/>
  <c r="CZ550" i="1"/>
  <c r="FG545" i="1"/>
  <c r="FH540" i="1"/>
  <c r="FI540" i="1" s="1"/>
  <c r="HE602" i="1"/>
  <c r="HF597" i="1"/>
  <c r="IS560" i="1"/>
  <c r="IT555" i="1"/>
  <c r="HE560" i="1"/>
  <c r="HF555" i="1"/>
  <c r="II545" i="1"/>
  <c r="IJ540" i="1"/>
  <c r="IK540" i="1" s="1"/>
  <c r="W555" i="1"/>
  <c r="X550" i="1"/>
  <c r="AQ551" i="1"/>
  <c r="AR546" i="1"/>
  <c r="AS545" i="1" s="1"/>
  <c r="JC555" i="1"/>
  <c r="JD550" i="1"/>
  <c r="HY602" i="1"/>
  <c r="HZ597" i="1"/>
  <c r="AG550" i="1"/>
  <c r="AH545" i="1"/>
  <c r="AI545" i="1" s="1"/>
  <c r="CE602" i="1"/>
  <c r="CF597" i="1"/>
  <c r="GU602" i="1"/>
  <c r="GV597" i="1"/>
  <c r="EY545" i="1" l="1"/>
  <c r="GA607" i="1"/>
  <c r="GB602" i="1"/>
  <c r="HY607" i="1"/>
  <c r="HZ602" i="1"/>
  <c r="AQ556" i="1"/>
  <c r="AR551" i="1"/>
  <c r="AS550" i="1" s="1"/>
  <c r="FG550" i="1"/>
  <c r="FH545" i="1"/>
  <c r="FI545" i="1" s="1"/>
  <c r="GU607" i="1"/>
  <c r="GV602" i="1"/>
  <c r="AG555" i="1"/>
  <c r="AH550" i="1"/>
  <c r="JC560" i="1"/>
  <c r="JD555" i="1"/>
  <c r="W560" i="1"/>
  <c r="X555" i="1"/>
  <c r="HE565" i="1"/>
  <c r="HF560" i="1"/>
  <c r="HE607" i="1"/>
  <c r="HF602" i="1"/>
  <c r="CY560" i="1"/>
  <c r="CZ555" i="1"/>
  <c r="EC556" i="1"/>
  <c r="ED551" i="1"/>
  <c r="EE550" i="1" s="1"/>
  <c r="BW545" i="1"/>
  <c r="HE556" i="1"/>
  <c r="HF551" i="1"/>
  <c r="HG550" i="1" s="1"/>
  <c r="CO556" i="1"/>
  <c r="CP551" i="1"/>
  <c r="CQ550" i="1" s="1"/>
  <c r="EW607" i="1"/>
  <c r="EX602" i="1"/>
  <c r="EW556" i="1"/>
  <c r="EX551" i="1"/>
  <c r="AQ607" i="1"/>
  <c r="AR602" i="1"/>
  <c r="BK556" i="1"/>
  <c r="BL551" i="1"/>
  <c r="BM550" i="1" s="1"/>
  <c r="EM560" i="1"/>
  <c r="EN555" i="1"/>
  <c r="HY555" i="1"/>
  <c r="HZ550" i="1"/>
  <c r="GA556" i="1"/>
  <c r="GB551" i="1"/>
  <c r="GC550" i="1" s="1"/>
  <c r="EM556" i="1"/>
  <c r="EN551" i="1"/>
  <c r="EO550" i="1" s="1"/>
  <c r="FQ607" i="1"/>
  <c r="FR602" i="1"/>
  <c r="FG556" i="1"/>
  <c r="FH551" i="1"/>
  <c r="JC556" i="1"/>
  <c r="JD551" i="1"/>
  <c r="JE550" i="1" s="1"/>
  <c r="IS607" i="1"/>
  <c r="IT602" i="1"/>
  <c r="FG607" i="1"/>
  <c r="FH602" i="1"/>
  <c r="BU555" i="1"/>
  <c r="BV550" i="1"/>
  <c r="HY556" i="1"/>
  <c r="HZ551" i="1"/>
  <c r="JC607" i="1"/>
  <c r="JD602" i="1"/>
  <c r="CY556" i="1"/>
  <c r="CZ551" i="1"/>
  <c r="GK555" i="1"/>
  <c r="GL550" i="1"/>
  <c r="HO556" i="1"/>
  <c r="HP551" i="1"/>
  <c r="HQ550" i="1" s="1"/>
  <c r="JM555" i="1"/>
  <c r="JN550" i="1"/>
  <c r="DI556" i="1"/>
  <c r="DJ551" i="1"/>
  <c r="CE556" i="1"/>
  <c r="CF551" i="1"/>
  <c r="HO560" i="1"/>
  <c r="HP555" i="1"/>
  <c r="GU550" i="1"/>
  <c r="GV545" i="1"/>
  <c r="GW545" i="1" s="1"/>
  <c r="IS565" i="1"/>
  <c r="IT560" i="1"/>
  <c r="II556" i="1"/>
  <c r="IJ551" i="1"/>
  <c r="BK560" i="1"/>
  <c r="BL555" i="1"/>
  <c r="EM607" i="1"/>
  <c r="EN602" i="1"/>
  <c r="II607" i="1"/>
  <c r="IJ602" i="1"/>
  <c r="GA560" i="1"/>
  <c r="GB555" i="1"/>
  <c r="EW555" i="1"/>
  <c r="EX550" i="1"/>
  <c r="DS550" i="1"/>
  <c r="DT545" i="1"/>
  <c r="DU545" i="1" s="1"/>
  <c r="BA556" i="1"/>
  <c r="BB551" i="1"/>
  <c r="BC550" i="1" s="1"/>
  <c r="BU607" i="1"/>
  <c r="BV602" i="1"/>
  <c r="JM556" i="1"/>
  <c r="JN551" i="1"/>
  <c r="FQ556" i="1"/>
  <c r="FR551" i="1"/>
  <c r="FS550" i="1" s="1"/>
  <c r="GK556" i="1"/>
  <c r="GL551" i="1"/>
  <c r="EC607" i="1"/>
  <c r="ED602" i="1"/>
  <c r="BU556" i="1"/>
  <c r="BV551" i="1"/>
  <c r="CE607" i="1"/>
  <c r="CF602" i="1"/>
  <c r="II550" i="1"/>
  <c r="IJ545" i="1"/>
  <c r="IK545" i="1" s="1"/>
  <c r="DA550" i="1"/>
  <c r="DS556" i="1"/>
  <c r="DT551" i="1"/>
  <c r="CO607" i="1"/>
  <c r="CP602" i="1"/>
  <c r="DS607" i="1"/>
  <c r="DT602" i="1"/>
  <c r="BA607" i="1"/>
  <c r="BB602" i="1"/>
  <c r="W556" i="1"/>
  <c r="X551" i="1"/>
  <c r="Y550" i="1" s="1"/>
  <c r="HO607" i="1"/>
  <c r="HP602" i="1"/>
  <c r="BA565" i="1"/>
  <c r="BB560" i="1"/>
  <c r="GU556" i="1"/>
  <c r="GV551" i="1"/>
  <c r="DI555" i="1"/>
  <c r="DJ550" i="1"/>
  <c r="DK550" i="1" s="1"/>
  <c r="CY607" i="1"/>
  <c r="CZ602" i="1"/>
  <c r="IS556" i="1"/>
  <c r="IT551" i="1"/>
  <c r="IU550" i="1" s="1"/>
  <c r="BK607" i="1"/>
  <c r="BL602" i="1"/>
  <c r="AQ565" i="1"/>
  <c r="AR560" i="1"/>
  <c r="DI607" i="1"/>
  <c r="DJ602" i="1"/>
  <c r="CO565" i="1"/>
  <c r="CP560" i="1"/>
  <c r="CE550" i="1"/>
  <c r="CF545" i="1"/>
  <c r="CG545" i="1" s="1"/>
  <c r="FQ565" i="1"/>
  <c r="FR560" i="1"/>
  <c r="AG556" i="1"/>
  <c r="AH551" i="1"/>
  <c r="IA545" i="1"/>
  <c r="GK607" i="1"/>
  <c r="GL602" i="1"/>
  <c r="EC565" i="1"/>
  <c r="ED560" i="1"/>
  <c r="JM607" i="1"/>
  <c r="JN602" i="1"/>
  <c r="JO550" i="1" l="1"/>
  <c r="IA550" i="1"/>
  <c r="EY550" i="1"/>
  <c r="AG561" i="1"/>
  <c r="AH556" i="1"/>
  <c r="BK612" i="1"/>
  <c r="BL607" i="1"/>
  <c r="JM612" i="1"/>
  <c r="JN607" i="1"/>
  <c r="GK612" i="1"/>
  <c r="GL607" i="1"/>
  <c r="CE612" i="1"/>
  <c r="CF607" i="1"/>
  <c r="GK561" i="1"/>
  <c r="GL556" i="1"/>
  <c r="JM561" i="1"/>
  <c r="JN556" i="1"/>
  <c r="BA561" i="1"/>
  <c r="BB556" i="1"/>
  <c r="BC555" i="1" s="1"/>
  <c r="EW560" i="1"/>
  <c r="EX555" i="1"/>
  <c r="II612" i="1"/>
  <c r="IJ607" i="1"/>
  <c r="HO565" i="1"/>
  <c r="HP560" i="1"/>
  <c r="HO561" i="1"/>
  <c r="HP556" i="1"/>
  <c r="CY561" i="1"/>
  <c r="CZ556" i="1"/>
  <c r="DA555" i="1" s="1"/>
  <c r="HY561" i="1"/>
  <c r="HZ556" i="1"/>
  <c r="FG612" i="1"/>
  <c r="FH607" i="1"/>
  <c r="JC561" i="1"/>
  <c r="JD556" i="1"/>
  <c r="EC561" i="1"/>
  <c r="ED556" i="1"/>
  <c r="EE555" i="1" s="1"/>
  <c r="AI550" i="1"/>
  <c r="DI612" i="1"/>
  <c r="DJ607" i="1"/>
  <c r="GU561" i="1"/>
  <c r="GV556" i="1"/>
  <c r="HO612" i="1"/>
  <c r="HP607" i="1"/>
  <c r="BA612" i="1"/>
  <c r="BB607" i="1"/>
  <c r="CO612" i="1"/>
  <c r="CP607" i="1"/>
  <c r="EC612" i="1"/>
  <c r="ED607" i="1"/>
  <c r="BK565" i="1"/>
  <c r="BL560" i="1"/>
  <c r="GM550" i="1"/>
  <c r="BW550" i="1"/>
  <c r="FQ612" i="1"/>
  <c r="FR607" i="1"/>
  <c r="GA561" i="1"/>
  <c r="GB556" i="1"/>
  <c r="GC555" i="1" s="1"/>
  <c r="EM565" i="1"/>
  <c r="EN560" i="1"/>
  <c r="AQ612" i="1"/>
  <c r="AR607" i="1"/>
  <c r="EW612" i="1"/>
  <c r="EX607" i="1"/>
  <c r="HE561" i="1"/>
  <c r="HF556" i="1"/>
  <c r="HG555" i="1" s="1"/>
  <c r="HE612" i="1"/>
  <c r="HF607" i="1"/>
  <c r="W565" i="1"/>
  <c r="X560" i="1"/>
  <c r="AG560" i="1"/>
  <c r="AH555" i="1"/>
  <c r="AI555" i="1" s="1"/>
  <c r="FG555" i="1"/>
  <c r="FH550" i="1"/>
  <c r="FI550" i="1" s="1"/>
  <c r="HY612" i="1"/>
  <c r="HZ607" i="1"/>
  <c r="II555" i="1"/>
  <c r="IJ550" i="1"/>
  <c r="IK550" i="1" s="1"/>
  <c r="BU561" i="1"/>
  <c r="BV556" i="1"/>
  <c r="FQ561" i="1"/>
  <c r="FR556" i="1"/>
  <c r="FS555" i="1" s="1"/>
  <c r="BU612" i="1"/>
  <c r="BV607" i="1"/>
  <c r="DS555" i="1"/>
  <c r="DT550" i="1"/>
  <c r="DU550" i="1" s="1"/>
  <c r="GA565" i="1"/>
  <c r="GB560" i="1"/>
  <c r="GU555" i="1"/>
  <c r="GV550" i="1"/>
  <c r="GW550" i="1" s="1"/>
  <c r="CE561" i="1"/>
  <c r="CF556" i="1"/>
  <c r="DI561" i="1"/>
  <c r="DJ556" i="1"/>
  <c r="JM560" i="1"/>
  <c r="JN555" i="1"/>
  <c r="JO555" i="1" s="1"/>
  <c r="GK560" i="1"/>
  <c r="GL555" i="1"/>
  <c r="GM555" i="1" s="1"/>
  <c r="JC612" i="1"/>
  <c r="JD607" i="1"/>
  <c r="BU560" i="1"/>
  <c r="BV555" i="1"/>
  <c r="IS612" i="1"/>
  <c r="IT607" i="1"/>
  <c r="FG561" i="1"/>
  <c r="FH556" i="1"/>
  <c r="JE555" i="1"/>
  <c r="CE555" i="1"/>
  <c r="CF550" i="1"/>
  <c r="CG550" i="1" s="1"/>
  <c r="CY612" i="1"/>
  <c r="CZ607" i="1"/>
  <c r="EC574" i="1"/>
  <c r="ED565" i="1"/>
  <c r="FQ574" i="1"/>
  <c r="FR565" i="1"/>
  <c r="CO574" i="1"/>
  <c r="CP565" i="1"/>
  <c r="AQ574" i="1"/>
  <c r="AR565" i="1"/>
  <c r="IS561" i="1"/>
  <c r="IT556" i="1"/>
  <c r="IU555" i="1" s="1"/>
  <c r="DI560" i="1"/>
  <c r="DJ555" i="1"/>
  <c r="BA574" i="1"/>
  <c r="BB565" i="1"/>
  <c r="W561" i="1"/>
  <c r="X556" i="1"/>
  <c r="Y555" i="1" s="1"/>
  <c r="DS612" i="1"/>
  <c r="DT607" i="1"/>
  <c r="DS561" i="1"/>
  <c r="DT556" i="1"/>
  <c r="EM612" i="1"/>
  <c r="EN607" i="1"/>
  <c r="II561" i="1"/>
  <c r="IJ556" i="1"/>
  <c r="IS574" i="1"/>
  <c r="IT565" i="1"/>
  <c r="HQ555" i="1"/>
  <c r="EM561" i="1"/>
  <c r="EN556" i="1"/>
  <c r="EO555" i="1" s="1"/>
  <c r="HY560" i="1"/>
  <c r="HZ555" i="1"/>
  <c r="IA555" i="1" s="1"/>
  <c r="BK561" i="1"/>
  <c r="BL556" i="1"/>
  <c r="BM555" i="1" s="1"/>
  <c r="EW561" i="1"/>
  <c r="EX556" i="1"/>
  <c r="CO561" i="1"/>
  <c r="CP556" i="1"/>
  <c r="CQ555" i="1" s="1"/>
  <c r="CY565" i="1"/>
  <c r="CZ560" i="1"/>
  <c r="HE574" i="1"/>
  <c r="HF565" i="1"/>
  <c r="JC565" i="1"/>
  <c r="JD560" i="1"/>
  <c r="GU612" i="1"/>
  <c r="GV607" i="1"/>
  <c r="AQ561" i="1"/>
  <c r="AR556" i="1"/>
  <c r="AS555" i="1" s="1"/>
  <c r="GA612" i="1"/>
  <c r="GB607" i="1"/>
  <c r="DK555" i="1" l="1"/>
  <c r="GA617" i="1"/>
  <c r="GB612" i="1"/>
  <c r="IS580" i="1"/>
  <c r="IT574" i="1"/>
  <c r="EM617" i="1"/>
  <c r="EN612" i="1"/>
  <c r="DS617" i="1"/>
  <c r="DT612" i="1"/>
  <c r="BA580" i="1"/>
  <c r="BB574" i="1"/>
  <c r="IS566" i="1"/>
  <c r="IT561" i="1"/>
  <c r="IU560" i="1" s="1"/>
  <c r="CO580" i="1"/>
  <c r="CP574" i="1"/>
  <c r="CY617" i="1"/>
  <c r="CZ612" i="1"/>
  <c r="DS560" i="1"/>
  <c r="DT555" i="1"/>
  <c r="DU555" i="1" s="1"/>
  <c r="FQ566" i="1"/>
  <c r="FR561" i="1"/>
  <c r="FS560" i="1" s="1"/>
  <c r="II560" i="1"/>
  <c r="IJ555" i="1"/>
  <c r="IK555" i="1" s="1"/>
  <c r="FG560" i="1"/>
  <c r="FH555" i="1"/>
  <c r="FI555" i="1" s="1"/>
  <c r="W574" i="1"/>
  <c r="X565" i="1"/>
  <c r="HE566" i="1"/>
  <c r="HF561" i="1"/>
  <c r="HG560" i="1" s="1"/>
  <c r="AQ617" i="1"/>
  <c r="AR612" i="1"/>
  <c r="GA566" i="1"/>
  <c r="GB561" i="1"/>
  <c r="GC560" i="1" s="1"/>
  <c r="EC566" i="1"/>
  <c r="ED561" i="1"/>
  <c r="EE560" i="1" s="1"/>
  <c r="HE580" i="1"/>
  <c r="HF574" i="1"/>
  <c r="BK566" i="1"/>
  <c r="BL561" i="1"/>
  <c r="BM560" i="1" s="1"/>
  <c r="IS617" i="1"/>
  <c r="IT612" i="1"/>
  <c r="JC617" i="1"/>
  <c r="JD612" i="1"/>
  <c r="JM565" i="1"/>
  <c r="JN560" i="1"/>
  <c r="CE566" i="1"/>
  <c r="CF561" i="1"/>
  <c r="EC617" i="1"/>
  <c r="ED612" i="1"/>
  <c r="BA617" i="1"/>
  <c r="BB612" i="1"/>
  <c r="GU566" i="1"/>
  <c r="GV561" i="1"/>
  <c r="FG617" i="1"/>
  <c r="FH612" i="1"/>
  <c r="CY566" i="1"/>
  <c r="CZ561" i="1"/>
  <c r="DA560" i="1" s="1"/>
  <c r="II617" i="1"/>
  <c r="IJ612" i="1"/>
  <c r="BA566" i="1"/>
  <c r="BB561" i="1"/>
  <c r="BC560" i="1" s="1"/>
  <c r="GK566" i="1"/>
  <c r="GL561" i="1"/>
  <c r="GK617" i="1"/>
  <c r="GL612" i="1"/>
  <c r="AG566" i="1"/>
  <c r="AH561" i="1"/>
  <c r="GU617" i="1"/>
  <c r="GV612" i="1"/>
  <c r="EM566" i="1"/>
  <c r="EN561" i="1"/>
  <c r="EO560" i="1" s="1"/>
  <c r="II566" i="1"/>
  <c r="IJ561" i="1"/>
  <c r="DS566" i="1"/>
  <c r="DT561" i="1"/>
  <c r="W566" i="1"/>
  <c r="X561" i="1"/>
  <c r="DI565" i="1"/>
  <c r="DJ560" i="1"/>
  <c r="AQ580" i="1"/>
  <c r="AR574" i="1"/>
  <c r="FQ580" i="1"/>
  <c r="FR574" i="1"/>
  <c r="EC580" i="1"/>
  <c r="ED574" i="1"/>
  <c r="CE560" i="1"/>
  <c r="CF555" i="1"/>
  <c r="CG555" i="1" s="1"/>
  <c r="BW555" i="1"/>
  <c r="GA574" i="1"/>
  <c r="GB565" i="1"/>
  <c r="BU617" i="1"/>
  <c r="BV612" i="1"/>
  <c r="BU566" i="1"/>
  <c r="BV561" i="1"/>
  <c r="HY617" i="1"/>
  <c r="HZ612" i="1"/>
  <c r="AG565" i="1"/>
  <c r="AH560" i="1"/>
  <c r="HE617" i="1"/>
  <c r="HF612" i="1"/>
  <c r="EW617" i="1"/>
  <c r="EX612" i="1"/>
  <c r="EM574" i="1"/>
  <c r="EN565" i="1"/>
  <c r="FQ617" i="1"/>
  <c r="FR612" i="1"/>
  <c r="BK574" i="1"/>
  <c r="BL565" i="1"/>
  <c r="HO574" i="1"/>
  <c r="HP565" i="1"/>
  <c r="EY555" i="1"/>
  <c r="CO566" i="1"/>
  <c r="CP561" i="1"/>
  <c r="CQ560" i="1" s="1"/>
  <c r="AQ566" i="1"/>
  <c r="AR561" i="1"/>
  <c r="AS560" i="1" s="1"/>
  <c r="JC574" i="1"/>
  <c r="JD565" i="1"/>
  <c r="CY574" i="1"/>
  <c r="CZ565" i="1"/>
  <c r="EW566" i="1"/>
  <c r="EX561" i="1"/>
  <c r="HY565" i="1"/>
  <c r="HZ560" i="1"/>
  <c r="FG566" i="1"/>
  <c r="FH561" i="1"/>
  <c r="BU565" i="1"/>
  <c r="BV560" i="1"/>
  <c r="BW560" i="1" s="1"/>
  <c r="GK565" i="1"/>
  <c r="GL560" i="1"/>
  <c r="DI566" i="1"/>
  <c r="DJ561" i="1"/>
  <c r="GU560" i="1"/>
  <c r="GV555" i="1"/>
  <c r="GW555" i="1" s="1"/>
  <c r="Y560" i="1"/>
  <c r="CO617" i="1"/>
  <c r="CP612" i="1"/>
  <c r="HO617" i="1"/>
  <c r="HP612" i="1"/>
  <c r="DI617" i="1"/>
  <c r="DJ612" i="1"/>
  <c r="JC566" i="1"/>
  <c r="JD561" i="1"/>
  <c r="JE560" i="1" s="1"/>
  <c r="HY566" i="1"/>
  <c r="HZ561" i="1"/>
  <c r="HO566" i="1"/>
  <c r="HP561" i="1"/>
  <c r="HQ560" i="1" s="1"/>
  <c r="EW565" i="1"/>
  <c r="EX560" i="1"/>
  <c r="EY560" i="1" s="1"/>
  <c r="JM566" i="1"/>
  <c r="JN561" i="1"/>
  <c r="CE617" i="1"/>
  <c r="CF612" i="1"/>
  <c r="JM617" i="1"/>
  <c r="JN612" i="1"/>
  <c r="BK617" i="1"/>
  <c r="BL612" i="1"/>
  <c r="AI560" i="1" l="1"/>
  <c r="GM560" i="1"/>
  <c r="CO622" i="1"/>
  <c r="CP617" i="1"/>
  <c r="HY574" i="1"/>
  <c r="HZ565" i="1"/>
  <c r="CY580" i="1"/>
  <c r="CZ574" i="1"/>
  <c r="AQ575" i="1"/>
  <c r="AR566" i="1"/>
  <c r="AS565" i="1" s="1"/>
  <c r="AS508" i="1" s="1"/>
  <c r="CO575" i="1"/>
  <c r="CP566" i="1"/>
  <c r="CQ565" i="1" s="1"/>
  <c r="CQ508" i="1" s="1"/>
  <c r="EC585" i="1"/>
  <c r="ED580" i="1"/>
  <c r="AQ585" i="1"/>
  <c r="AR580" i="1"/>
  <c r="W575" i="1"/>
  <c r="X566" i="1"/>
  <c r="II575" i="1"/>
  <c r="IJ566" i="1"/>
  <c r="GU622" i="1"/>
  <c r="GV617" i="1"/>
  <c r="GK622" i="1"/>
  <c r="GL617" i="1"/>
  <c r="BA575" i="1"/>
  <c r="BB566" i="1"/>
  <c r="BC565" i="1" s="1"/>
  <c r="BC508" i="1" s="1"/>
  <c r="BA622" i="1"/>
  <c r="BB617" i="1"/>
  <c r="JO560" i="1"/>
  <c r="BK575" i="1"/>
  <c r="BL566" i="1"/>
  <c r="BM565" i="1" s="1"/>
  <c r="BM508" i="1" s="1"/>
  <c r="EC575" i="1"/>
  <c r="ED566" i="1"/>
  <c r="EE565" i="1" s="1"/>
  <c r="EE508" i="1" s="1"/>
  <c r="Y565" i="1"/>
  <c r="Y508" i="1" s="1"/>
  <c r="CY622" i="1"/>
  <c r="CZ617" i="1"/>
  <c r="IS575" i="1"/>
  <c r="IT566" i="1"/>
  <c r="IU565" i="1" s="1"/>
  <c r="IU508" i="1" s="1"/>
  <c r="DS622" i="1"/>
  <c r="DT617" i="1"/>
  <c r="IS585" i="1"/>
  <c r="IT580" i="1"/>
  <c r="BK622" i="1"/>
  <c r="BL617" i="1"/>
  <c r="EW574" i="1"/>
  <c r="EX565" i="1"/>
  <c r="HY575" i="1"/>
  <c r="HZ566" i="1"/>
  <c r="DI622" i="1"/>
  <c r="DJ617" i="1"/>
  <c r="DI575" i="1"/>
  <c r="DJ566" i="1"/>
  <c r="BU574" i="1"/>
  <c r="BV565" i="1"/>
  <c r="BK580" i="1"/>
  <c r="BL574" i="1"/>
  <c r="EM580" i="1"/>
  <c r="EN574" i="1"/>
  <c r="HE622" i="1"/>
  <c r="HF617" i="1"/>
  <c r="HY622" i="1"/>
  <c r="HZ617" i="1"/>
  <c r="BU622" i="1"/>
  <c r="BV617" i="1"/>
  <c r="DK560" i="1"/>
  <c r="CY575" i="1"/>
  <c r="CZ566" i="1"/>
  <c r="DA565" i="1" s="1"/>
  <c r="DA508" i="1" s="1"/>
  <c r="JM574" i="1"/>
  <c r="JN565" i="1"/>
  <c r="IS622" i="1"/>
  <c r="IT617" i="1"/>
  <c r="AQ622" i="1"/>
  <c r="AR617" i="1"/>
  <c r="W580" i="1"/>
  <c r="X574" i="1"/>
  <c r="II565" i="1"/>
  <c r="IJ560" i="1"/>
  <c r="IK560" i="1" s="1"/>
  <c r="DS565" i="1"/>
  <c r="DT560" i="1"/>
  <c r="DU560" i="1" s="1"/>
  <c r="GA622" i="1"/>
  <c r="GB617" i="1"/>
  <c r="HO575" i="1"/>
  <c r="HP566" i="1"/>
  <c r="HQ565" i="1" s="1"/>
  <c r="HQ508" i="1" s="1"/>
  <c r="HO622" i="1"/>
  <c r="HP617" i="1"/>
  <c r="EW575" i="1"/>
  <c r="EX566" i="1"/>
  <c r="JC580" i="1"/>
  <c r="JD574" i="1"/>
  <c r="CE565" i="1"/>
  <c r="CF560" i="1"/>
  <c r="CG560" i="1" s="1"/>
  <c r="FQ585" i="1"/>
  <c r="FR580" i="1"/>
  <c r="DI574" i="1"/>
  <c r="DJ565" i="1"/>
  <c r="DK565" i="1" s="1"/>
  <c r="DS575" i="1"/>
  <c r="DT566" i="1"/>
  <c r="EM575" i="1"/>
  <c r="EN566" i="1"/>
  <c r="EO565" i="1" s="1"/>
  <c r="EO508" i="1" s="1"/>
  <c r="AG575" i="1"/>
  <c r="AH566" i="1"/>
  <c r="GK575" i="1"/>
  <c r="GL566" i="1"/>
  <c r="II622" i="1"/>
  <c r="IJ617" i="1"/>
  <c r="GU575" i="1"/>
  <c r="GV566" i="1"/>
  <c r="EC622" i="1"/>
  <c r="ED617" i="1"/>
  <c r="HE585" i="1"/>
  <c r="HF580" i="1"/>
  <c r="CO585" i="1"/>
  <c r="CP580" i="1"/>
  <c r="BA585" i="1"/>
  <c r="BB580" i="1"/>
  <c r="EM622" i="1"/>
  <c r="EN617" i="1"/>
  <c r="CE622" i="1"/>
  <c r="CF617" i="1"/>
  <c r="JM622" i="1"/>
  <c r="JN617" i="1"/>
  <c r="JN566" i="1"/>
  <c r="JM575" i="1"/>
  <c r="JC575" i="1"/>
  <c r="JD566" i="1"/>
  <c r="JE565" i="1" s="1"/>
  <c r="JE508" i="1" s="1"/>
  <c r="GU565" i="1"/>
  <c r="GV560" i="1"/>
  <c r="GW560" i="1" s="1"/>
  <c r="GK574" i="1"/>
  <c r="GL565" i="1"/>
  <c r="FG575" i="1"/>
  <c r="FH566" i="1"/>
  <c r="IA560" i="1"/>
  <c r="HO580" i="1"/>
  <c r="HP574" i="1"/>
  <c r="FQ622" i="1"/>
  <c r="FR617" i="1"/>
  <c r="EW622" i="1"/>
  <c r="EX617" i="1"/>
  <c r="AG574" i="1"/>
  <c r="AH565" i="1"/>
  <c r="AI565" i="1" s="1"/>
  <c r="AI508" i="1" s="1"/>
  <c r="BU575" i="1"/>
  <c r="BV566" i="1"/>
  <c r="GA580" i="1"/>
  <c r="GB574" i="1"/>
  <c r="FG622" i="1"/>
  <c r="FH617" i="1"/>
  <c r="CE575" i="1"/>
  <c r="CF566" i="1"/>
  <c r="JC622" i="1"/>
  <c r="JD617" i="1"/>
  <c r="GA575" i="1"/>
  <c r="GB566" i="1"/>
  <c r="GC565" i="1" s="1"/>
  <c r="GC508" i="1" s="1"/>
  <c r="HE575" i="1"/>
  <c r="HF566" i="1"/>
  <c r="HG565" i="1" s="1"/>
  <c r="HG508" i="1" s="1"/>
  <c r="FG565" i="1"/>
  <c r="FH560" i="1"/>
  <c r="FI560" i="1" s="1"/>
  <c r="FQ575" i="1"/>
  <c r="FR566" i="1"/>
  <c r="FS565" i="1" s="1"/>
  <c r="FS508" i="1" s="1"/>
  <c r="EY565" i="1" l="1"/>
  <c r="EY508" i="1" s="1"/>
  <c r="GA581" i="1"/>
  <c r="GB575" i="1"/>
  <c r="EW627" i="1"/>
  <c r="EX622" i="1"/>
  <c r="FG581" i="1"/>
  <c r="FH575" i="1"/>
  <c r="BA590" i="1"/>
  <c r="BB585" i="1"/>
  <c r="GU581" i="1"/>
  <c r="GV575" i="1"/>
  <c r="EM581" i="1"/>
  <c r="EN575" i="1"/>
  <c r="CE574" i="1"/>
  <c r="CF565" i="1"/>
  <c r="CG565" i="1" s="1"/>
  <c r="CG508" i="1" s="1"/>
  <c r="HO627" i="1"/>
  <c r="HP622" i="1"/>
  <c r="DS574" i="1"/>
  <c r="DT565" i="1"/>
  <c r="DU565" i="1" s="1"/>
  <c r="DU508" i="1" s="1"/>
  <c r="BW565" i="1"/>
  <c r="BW508" i="1" s="1"/>
  <c r="BK581" i="1"/>
  <c r="BL575" i="1"/>
  <c r="GC574" i="1"/>
  <c r="GM565" i="1"/>
  <c r="GM508" i="1" s="1"/>
  <c r="IS627" i="1"/>
  <c r="IT622" i="1"/>
  <c r="CY581" i="1"/>
  <c r="CZ575" i="1"/>
  <c r="DA574" i="1" s="1"/>
  <c r="BU627" i="1"/>
  <c r="BV622" i="1"/>
  <c r="HE627" i="1"/>
  <c r="HF622" i="1"/>
  <c r="BK585" i="1"/>
  <c r="BL580" i="1"/>
  <c r="BU580" i="1"/>
  <c r="BV574" i="1"/>
  <c r="DI627" i="1"/>
  <c r="DJ622" i="1"/>
  <c r="EW580" i="1"/>
  <c r="EX574" i="1"/>
  <c r="IS590" i="1"/>
  <c r="IT585" i="1"/>
  <c r="IS581" i="1"/>
  <c r="IT575" i="1"/>
  <c r="IU574" i="1" s="1"/>
  <c r="BA581" i="1"/>
  <c r="BB575" i="1"/>
  <c r="BC574" i="1" s="1"/>
  <c r="GU627" i="1"/>
  <c r="GV622" i="1"/>
  <c r="W581" i="1"/>
  <c r="X575" i="1"/>
  <c r="EC590" i="1"/>
  <c r="ED585" i="1"/>
  <c r="CO581" i="1"/>
  <c r="CP575" i="1"/>
  <c r="CQ574" i="1" s="1"/>
  <c r="CY585" i="1"/>
  <c r="CZ580" i="1"/>
  <c r="CO627" i="1"/>
  <c r="CP622" i="1"/>
  <c r="FG574" i="1"/>
  <c r="FH565" i="1"/>
  <c r="FI565" i="1" s="1"/>
  <c r="FI508" i="1" s="1"/>
  <c r="CE581" i="1"/>
  <c r="CF575" i="1"/>
  <c r="BU581" i="1"/>
  <c r="BV575" i="1"/>
  <c r="HO585" i="1"/>
  <c r="HP580" i="1"/>
  <c r="GU574" i="1"/>
  <c r="GV565" i="1"/>
  <c r="GW565" i="1" s="1"/>
  <c r="GW508" i="1" s="1"/>
  <c r="CE627" i="1"/>
  <c r="CF622" i="1"/>
  <c r="HE590" i="1"/>
  <c r="HF585" i="1"/>
  <c r="GK581" i="1"/>
  <c r="GL575" i="1"/>
  <c r="DI580" i="1"/>
  <c r="DJ574" i="1"/>
  <c r="JC585" i="1"/>
  <c r="JD580" i="1"/>
  <c r="GA627" i="1"/>
  <c r="GB622" i="1"/>
  <c r="W585" i="1"/>
  <c r="X580" i="1"/>
  <c r="BM574" i="1"/>
  <c r="FQ581" i="1"/>
  <c r="FR575" i="1"/>
  <c r="FS574" i="1" s="1"/>
  <c r="HE581" i="1"/>
  <c r="HF575" i="1"/>
  <c r="HG574" i="1" s="1"/>
  <c r="JC627" i="1"/>
  <c r="JD622" i="1"/>
  <c r="FG627" i="1"/>
  <c r="FH622" i="1"/>
  <c r="GA585" i="1"/>
  <c r="GB580" i="1"/>
  <c r="AG580" i="1"/>
  <c r="AH574" i="1"/>
  <c r="FQ627" i="1"/>
  <c r="FR622" i="1"/>
  <c r="GK580" i="1"/>
  <c r="GL574" i="1"/>
  <c r="GM574" i="1" s="1"/>
  <c r="JC581" i="1"/>
  <c r="JD575" i="1"/>
  <c r="JM627" i="1"/>
  <c r="JN622" i="1"/>
  <c r="EM627" i="1"/>
  <c r="EN622" i="1"/>
  <c r="CO590" i="1"/>
  <c r="CP585" i="1"/>
  <c r="EC627" i="1"/>
  <c r="ED622" i="1"/>
  <c r="II627" i="1"/>
  <c r="IJ622" i="1"/>
  <c r="AG581" i="1"/>
  <c r="AH575" i="1"/>
  <c r="DS581" i="1"/>
  <c r="DT575" i="1"/>
  <c r="FQ590" i="1"/>
  <c r="FR585" i="1"/>
  <c r="EW581" i="1"/>
  <c r="EX575" i="1"/>
  <c r="HO581" i="1"/>
  <c r="HP575" i="1"/>
  <c r="II574" i="1"/>
  <c r="IJ565" i="1"/>
  <c r="IK565" i="1" s="1"/>
  <c r="IK508" i="1" s="1"/>
  <c r="AQ627" i="1"/>
  <c r="AR622" i="1"/>
  <c r="JO565" i="1"/>
  <c r="JO508" i="1" s="1"/>
  <c r="DK508" i="1"/>
  <c r="EO574" i="1"/>
  <c r="EC581" i="1"/>
  <c r="ED575" i="1"/>
  <c r="EE574" i="1" s="1"/>
  <c r="IA565" i="1"/>
  <c r="IA508" i="1" s="1"/>
  <c r="HQ574" i="1"/>
  <c r="JM581" i="1"/>
  <c r="JN575" i="1"/>
  <c r="JE574" i="1"/>
  <c r="Y574" i="1"/>
  <c r="JM580" i="1"/>
  <c r="JN574" i="1"/>
  <c r="HY627" i="1"/>
  <c r="HZ622" i="1"/>
  <c r="EM585" i="1"/>
  <c r="EN580" i="1"/>
  <c r="DI581" i="1"/>
  <c r="DJ575" i="1"/>
  <c r="HY581" i="1"/>
  <c r="HZ575" i="1"/>
  <c r="BK627" i="1"/>
  <c r="BL622" i="1"/>
  <c r="DS627" i="1"/>
  <c r="DT622" i="1"/>
  <c r="CY627" i="1"/>
  <c r="CZ622" i="1"/>
  <c r="BA627" i="1"/>
  <c r="BB622" i="1"/>
  <c r="GK627" i="1"/>
  <c r="GL622" i="1"/>
  <c r="II581" i="1"/>
  <c r="IJ575" i="1"/>
  <c r="AQ590" i="1"/>
  <c r="AR585" i="1"/>
  <c r="AQ581" i="1"/>
  <c r="AR575" i="1"/>
  <c r="AS574" i="1" s="1"/>
  <c r="HY580" i="1"/>
  <c r="HZ574" i="1"/>
  <c r="IA574" i="1" s="1"/>
  <c r="HY585" i="1" l="1"/>
  <c r="HZ580" i="1"/>
  <c r="AQ595" i="1"/>
  <c r="AR590" i="1"/>
  <c r="GK632" i="1"/>
  <c r="GL627" i="1"/>
  <c r="CY632" i="1"/>
  <c r="CZ627" i="1"/>
  <c r="BK632" i="1"/>
  <c r="BL627" i="1"/>
  <c r="DI586" i="1"/>
  <c r="DJ581" i="1"/>
  <c r="HY632" i="1"/>
  <c r="HZ627" i="1"/>
  <c r="JM586" i="1"/>
  <c r="JN581" i="1"/>
  <c r="II580" i="1"/>
  <c r="IJ574" i="1"/>
  <c r="IK574" i="1" s="1"/>
  <c r="EW586" i="1"/>
  <c r="EX581" i="1"/>
  <c r="DS586" i="1"/>
  <c r="DT581" i="1"/>
  <c r="II632" i="1"/>
  <c r="IJ627" i="1"/>
  <c r="CO595" i="1"/>
  <c r="CP590" i="1"/>
  <c r="JM632" i="1"/>
  <c r="JN627" i="1"/>
  <c r="GK585" i="1"/>
  <c r="GL580" i="1"/>
  <c r="AI574" i="1"/>
  <c r="W590" i="1"/>
  <c r="X585" i="1"/>
  <c r="JC590" i="1"/>
  <c r="JD585" i="1"/>
  <c r="GK586" i="1"/>
  <c r="GL581" i="1"/>
  <c r="CE632" i="1"/>
  <c r="CF627" i="1"/>
  <c r="HO590" i="1"/>
  <c r="HP585" i="1"/>
  <c r="CE586" i="1"/>
  <c r="CF581" i="1"/>
  <c r="CO632" i="1"/>
  <c r="CP627" i="1"/>
  <c r="CO586" i="1"/>
  <c r="CP581" i="1"/>
  <c r="CQ580" i="1" s="1"/>
  <c r="W586" i="1"/>
  <c r="X581" i="1"/>
  <c r="BA586" i="1"/>
  <c r="BB581" i="1"/>
  <c r="BC580" i="1" s="1"/>
  <c r="DS580" i="1"/>
  <c r="DT574" i="1"/>
  <c r="DU574" i="1" s="1"/>
  <c r="CE580" i="1"/>
  <c r="CF574" i="1"/>
  <c r="CG574" i="1" s="1"/>
  <c r="GU586" i="1"/>
  <c r="GV581" i="1"/>
  <c r="FG586" i="1"/>
  <c r="FH581" i="1"/>
  <c r="GA586" i="1"/>
  <c r="GB581" i="1"/>
  <c r="JO574" i="1"/>
  <c r="EC586" i="1"/>
  <c r="ED581" i="1"/>
  <c r="EE580" i="1" s="1"/>
  <c r="AG585" i="1"/>
  <c r="AH580" i="1"/>
  <c r="FG632" i="1"/>
  <c r="FH627" i="1"/>
  <c r="HE586" i="1"/>
  <c r="HF581" i="1"/>
  <c r="HG580" i="1" s="1"/>
  <c r="DK574" i="1"/>
  <c r="IS595" i="1"/>
  <c r="IT590" i="1"/>
  <c r="DI632" i="1"/>
  <c r="DJ627" i="1"/>
  <c r="BK590" i="1"/>
  <c r="BL585" i="1"/>
  <c r="BU632" i="1"/>
  <c r="BV627" i="1"/>
  <c r="IS632" i="1"/>
  <c r="IT627" i="1"/>
  <c r="BK586" i="1"/>
  <c r="BL581" i="1"/>
  <c r="BM580" i="1" s="1"/>
  <c r="AQ586" i="1"/>
  <c r="AR581" i="1"/>
  <c r="AS580" i="1" s="1"/>
  <c r="II586" i="1"/>
  <c r="IJ581" i="1"/>
  <c r="BA632" i="1"/>
  <c r="BB627" i="1"/>
  <c r="DS632" i="1"/>
  <c r="DT627" i="1"/>
  <c r="HY586" i="1"/>
  <c r="HZ581" i="1"/>
  <c r="EM590" i="1"/>
  <c r="EN585" i="1"/>
  <c r="JM585" i="1"/>
  <c r="JN580" i="1"/>
  <c r="JO580" i="1" s="1"/>
  <c r="AQ632" i="1"/>
  <c r="AR627" i="1"/>
  <c r="HO586" i="1"/>
  <c r="HP581" i="1"/>
  <c r="FQ595" i="1"/>
  <c r="FR590" i="1"/>
  <c r="AG586" i="1"/>
  <c r="AH581" i="1"/>
  <c r="EC632" i="1"/>
  <c r="ED627" i="1"/>
  <c r="EM632" i="1"/>
  <c r="EN627" i="1"/>
  <c r="JC586" i="1"/>
  <c r="JD581" i="1"/>
  <c r="JE580" i="1" s="1"/>
  <c r="GC580" i="1"/>
  <c r="GA632" i="1"/>
  <c r="GB627" i="1"/>
  <c r="DI585" i="1"/>
  <c r="DJ580" i="1"/>
  <c r="DK580" i="1" s="1"/>
  <c r="HE595" i="1"/>
  <c r="HF590" i="1"/>
  <c r="GU580" i="1"/>
  <c r="GV574" i="1"/>
  <c r="GW574" i="1" s="1"/>
  <c r="BU586" i="1"/>
  <c r="BV581" i="1"/>
  <c r="FG580" i="1"/>
  <c r="FH574" i="1"/>
  <c r="FI574" i="1" s="1"/>
  <c r="CY590" i="1"/>
  <c r="CZ585" i="1"/>
  <c r="EC595" i="1"/>
  <c r="ED590" i="1"/>
  <c r="GU632" i="1"/>
  <c r="GV627" i="1"/>
  <c r="EY574" i="1"/>
  <c r="BW574" i="1"/>
  <c r="HO632" i="1"/>
  <c r="HP627" i="1"/>
  <c r="EM586" i="1"/>
  <c r="EN581" i="1"/>
  <c r="EO580" i="1" s="1"/>
  <c r="BA595" i="1"/>
  <c r="BB590" i="1"/>
  <c r="EW632" i="1"/>
  <c r="EX627" i="1"/>
  <c r="FQ632" i="1"/>
  <c r="FR627" i="1"/>
  <c r="GA590" i="1"/>
  <c r="GB585" i="1"/>
  <c r="JC632" i="1"/>
  <c r="JD627" i="1"/>
  <c r="FQ586" i="1"/>
  <c r="FR581" i="1"/>
  <c r="FS580" i="1" s="1"/>
  <c r="Y580" i="1"/>
  <c r="HQ580" i="1"/>
  <c r="IS586" i="1"/>
  <c r="IT581" i="1"/>
  <c r="IU580" i="1" s="1"/>
  <c r="EW585" i="1"/>
  <c r="EX580" i="1"/>
  <c r="EY580" i="1" s="1"/>
  <c r="BU585" i="1"/>
  <c r="BV580" i="1"/>
  <c r="HE632" i="1"/>
  <c r="HF627" i="1"/>
  <c r="CY586" i="1"/>
  <c r="CZ581" i="1"/>
  <c r="DA580" i="1" s="1"/>
  <c r="BW580" i="1" l="1"/>
  <c r="JC591" i="1"/>
  <c r="JD586" i="1"/>
  <c r="JE585" i="1" s="1"/>
  <c r="EC637" i="1"/>
  <c r="ED632" i="1"/>
  <c r="FQ600" i="1"/>
  <c r="FR595" i="1"/>
  <c r="AQ637" i="1"/>
  <c r="AR632" i="1"/>
  <c r="BU637" i="1"/>
  <c r="BV632" i="1"/>
  <c r="DI637" i="1"/>
  <c r="DJ632" i="1"/>
  <c r="HE591" i="1"/>
  <c r="HF586" i="1"/>
  <c r="HG585" i="1" s="1"/>
  <c r="AG590" i="1"/>
  <c r="AH585" i="1"/>
  <c r="FG591" i="1"/>
  <c r="FH586" i="1"/>
  <c r="CE585" i="1"/>
  <c r="CF580" i="1"/>
  <c r="CG580" i="1" s="1"/>
  <c r="GM580" i="1"/>
  <c r="JM591" i="1"/>
  <c r="JN586" i="1"/>
  <c r="FQ637" i="1"/>
  <c r="FR632" i="1"/>
  <c r="BA600" i="1"/>
  <c r="BB595" i="1"/>
  <c r="HO637" i="1"/>
  <c r="HP632" i="1"/>
  <c r="EC600" i="1"/>
  <c r="ED595" i="1"/>
  <c r="FG585" i="1"/>
  <c r="FH580" i="1"/>
  <c r="FI580" i="1" s="1"/>
  <c r="GU585" i="1"/>
  <c r="GV580" i="1"/>
  <c r="GW580" i="1" s="1"/>
  <c r="DI590" i="1"/>
  <c r="DJ585" i="1"/>
  <c r="EM595" i="1"/>
  <c r="EN590" i="1"/>
  <c r="DS637" i="1"/>
  <c r="DT632" i="1"/>
  <c r="II591" i="1"/>
  <c r="IJ586" i="1"/>
  <c r="W591" i="1"/>
  <c r="X586" i="1"/>
  <c r="Y585" i="1" s="1"/>
  <c r="CO637" i="1"/>
  <c r="CP632" i="1"/>
  <c r="HO595" i="1"/>
  <c r="HP590" i="1"/>
  <c r="GK591" i="1"/>
  <c r="GL586" i="1"/>
  <c r="W595" i="1"/>
  <c r="X590" i="1"/>
  <c r="GK590" i="1"/>
  <c r="GL585" i="1"/>
  <c r="GM585" i="1" s="1"/>
  <c r="CO600" i="1"/>
  <c r="CP595" i="1"/>
  <c r="DS591" i="1"/>
  <c r="DT586" i="1"/>
  <c r="II585" i="1"/>
  <c r="IJ580" i="1"/>
  <c r="IK580" i="1" s="1"/>
  <c r="DI591" i="1"/>
  <c r="DJ586" i="1"/>
  <c r="CY637" i="1"/>
  <c r="CZ632" i="1"/>
  <c r="AQ600" i="1"/>
  <c r="AR595" i="1"/>
  <c r="CY591" i="1"/>
  <c r="CZ586" i="1"/>
  <c r="DA585" i="1" s="1"/>
  <c r="IS591" i="1"/>
  <c r="IT586" i="1"/>
  <c r="IU585" i="1" s="1"/>
  <c r="EM637" i="1"/>
  <c r="EN632" i="1"/>
  <c r="AG591" i="1"/>
  <c r="AH586" i="1"/>
  <c r="HO591" i="1"/>
  <c r="HP586" i="1"/>
  <c r="HQ585" i="1" s="1"/>
  <c r="IS637" i="1"/>
  <c r="IT632" i="1"/>
  <c r="BK595" i="1"/>
  <c r="BL590" i="1"/>
  <c r="IS600" i="1"/>
  <c r="IT595" i="1"/>
  <c r="FG637" i="1"/>
  <c r="FH632" i="1"/>
  <c r="GA591" i="1"/>
  <c r="GB586" i="1"/>
  <c r="GC585" i="1" s="1"/>
  <c r="GU591" i="1"/>
  <c r="GV586" i="1"/>
  <c r="DS585" i="1"/>
  <c r="DT580" i="1"/>
  <c r="DU580" i="1" s="1"/>
  <c r="IA580" i="1"/>
  <c r="BU590" i="1"/>
  <c r="BV585" i="1"/>
  <c r="JC637" i="1"/>
  <c r="JD632" i="1"/>
  <c r="HE637" i="1"/>
  <c r="HF632" i="1"/>
  <c r="EW590" i="1"/>
  <c r="EX585" i="1"/>
  <c r="FQ591" i="1"/>
  <c r="FR586" i="1"/>
  <c r="FS585" i="1" s="1"/>
  <c r="GA595" i="1"/>
  <c r="GB590" i="1"/>
  <c r="EW637" i="1"/>
  <c r="EX632" i="1"/>
  <c r="EM591" i="1"/>
  <c r="EN586" i="1"/>
  <c r="EO585" i="1" s="1"/>
  <c r="GU637" i="1"/>
  <c r="GV632" i="1"/>
  <c r="CY595" i="1"/>
  <c r="CZ590" i="1"/>
  <c r="BU591" i="1"/>
  <c r="BV586" i="1"/>
  <c r="HE600" i="1"/>
  <c r="HF595" i="1"/>
  <c r="GA637" i="1"/>
  <c r="GB632" i="1"/>
  <c r="JM590" i="1"/>
  <c r="JN585" i="1"/>
  <c r="JO585" i="1" s="1"/>
  <c r="HY591" i="1"/>
  <c r="HZ586" i="1"/>
  <c r="BA637" i="1"/>
  <c r="BB632" i="1"/>
  <c r="AQ591" i="1"/>
  <c r="AR586" i="1"/>
  <c r="AS585" i="1" s="1"/>
  <c r="BK591" i="1"/>
  <c r="BL586" i="1"/>
  <c r="BM585" i="1" s="1"/>
  <c r="AI580" i="1"/>
  <c r="EC591" i="1"/>
  <c r="ED586" i="1"/>
  <c r="EE585" i="1" s="1"/>
  <c r="BA591" i="1"/>
  <c r="BB586" i="1"/>
  <c r="BC585" i="1" s="1"/>
  <c r="CO591" i="1"/>
  <c r="CP586" i="1"/>
  <c r="CQ585" i="1" s="1"/>
  <c r="CE591" i="1"/>
  <c r="CF586" i="1"/>
  <c r="CE637" i="1"/>
  <c r="CF632" i="1"/>
  <c r="JC595" i="1"/>
  <c r="JD590" i="1"/>
  <c r="JM637" i="1"/>
  <c r="JN632" i="1"/>
  <c r="II637" i="1"/>
  <c r="IJ632" i="1"/>
  <c r="EW591" i="1"/>
  <c r="EX586" i="1"/>
  <c r="HY637" i="1"/>
  <c r="HZ632" i="1"/>
  <c r="BK637" i="1"/>
  <c r="BL632" i="1"/>
  <c r="GK637" i="1"/>
  <c r="GL632" i="1"/>
  <c r="HY590" i="1"/>
  <c r="HZ585" i="1"/>
  <c r="IA585" i="1" l="1"/>
  <c r="HZ637" i="1"/>
  <c r="HY646" i="1"/>
  <c r="HY652" i="1" s="1"/>
  <c r="CE596" i="1"/>
  <c r="CF591" i="1"/>
  <c r="HY595" i="1"/>
  <c r="HZ590" i="1"/>
  <c r="BL637" i="1"/>
  <c r="BK646" i="1"/>
  <c r="BK652" i="1" s="1"/>
  <c r="EW596" i="1"/>
  <c r="EX591" i="1"/>
  <c r="JN637" i="1"/>
  <c r="JM646" i="1"/>
  <c r="JM652" i="1" s="1"/>
  <c r="AQ596" i="1"/>
  <c r="AR591" i="1"/>
  <c r="AS590" i="1" s="1"/>
  <c r="HY596" i="1"/>
  <c r="HZ591" i="1"/>
  <c r="EM596" i="1"/>
  <c r="EN591" i="1"/>
  <c r="EO590" i="1" s="1"/>
  <c r="GA600" i="1"/>
  <c r="GB595" i="1"/>
  <c r="FH637" i="1"/>
  <c r="FG646" i="1"/>
  <c r="FG652" i="1" s="1"/>
  <c r="CY596" i="1"/>
  <c r="CZ591" i="1"/>
  <c r="DA590" i="1" s="1"/>
  <c r="CZ637" i="1"/>
  <c r="CY646" i="1"/>
  <c r="CY652" i="1" s="1"/>
  <c r="II590" i="1"/>
  <c r="IJ585" i="1"/>
  <c r="IK585" i="1" s="1"/>
  <c r="CO605" i="1"/>
  <c r="CP600" i="1"/>
  <c r="W600" i="1"/>
  <c r="X595" i="1"/>
  <c r="HO600" i="1"/>
  <c r="HP595" i="1"/>
  <c r="W596" i="1"/>
  <c r="X591" i="1"/>
  <c r="DT637" i="1"/>
  <c r="DS646" i="1"/>
  <c r="DS652" i="1" s="1"/>
  <c r="DI595" i="1"/>
  <c r="DJ590" i="1"/>
  <c r="FG590" i="1"/>
  <c r="FH585" i="1"/>
  <c r="FI585" i="1" s="1"/>
  <c r="HP637" i="1"/>
  <c r="HO646" i="1"/>
  <c r="HO652" i="1" s="1"/>
  <c r="FR637" i="1"/>
  <c r="FQ646" i="1"/>
  <c r="FQ652" i="1" s="1"/>
  <c r="FG596" i="1"/>
  <c r="FH591" i="1"/>
  <c r="HE596" i="1"/>
  <c r="HF591" i="1"/>
  <c r="HG590" i="1" s="1"/>
  <c r="BV637" i="1"/>
  <c r="BU646" i="1"/>
  <c r="BU652" i="1" s="1"/>
  <c r="CF637" i="1"/>
  <c r="CE646" i="1"/>
  <c r="CE652" i="1" s="1"/>
  <c r="CO596" i="1"/>
  <c r="CP591" i="1"/>
  <c r="CQ590" i="1" s="1"/>
  <c r="GB637" i="1"/>
  <c r="GA646" i="1"/>
  <c r="GA652" i="1" s="1"/>
  <c r="BU596" i="1"/>
  <c r="BV591" i="1"/>
  <c r="GV637" i="1"/>
  <c r="GU646" i="1"/>
  <c r="GU652" i="1" s="1"/>
  <c r="HF637" i="1"/>
  <c r="HE646" i="1"/>
  <c r="HE652" i="1" s="1"/>
  <c r="DS590" i="1"/>
  <c r="DT585" i="1"/>
  <c r="DU585" i="1" s="1"/>
  <c r="GA596" i="1"/>
  <c r="GB591" i="1"/>
  <c r="BK600" i="1"/>
  <c r="BL595" i="1"/>
  <c r="AG596" i="1"/>
  <c r="AH591" i="1"/>
  <c r="AI585" i="1"/>
  <c r="FQ605" i="1"/>
  <c r="FR600" i="1"/>
  <c r="JC596" i="1"/>
  <c r="JD591" i="1"/>
  <c r="JE590" i="1" s="1"/>
  <c r="IJ637" i="1"/>
  <c r="II646" i="1"/>
  <c r="II652" i="1" s="1"/>
  <c r="EC596" i="1"/>
  <c r="ED591" i="1"/>
  <c r="EE590" i="1" s="1"/>
  <c r="BK596" i="1"/>
  <c r="BL591" i="1"/>
  <c r="BM590" i="1" s="1"/>
  <c r="BB637" i="1"/>
  <c r="BA646" i="1"/>
  <c r="BA652" i="1" s="1"/>
  <c r="JM595" i="1"/>
  <c r="JN590" i="1"/>
  <c r="EX637" i="1"/>
  <c r="EW646" i="1"/>
  <c r="EW652" i="1" s="1"/>
  <c r="FQ596" i="1"/>
  <c r="FR591" i="1"/>
  <c r="FS590" i="1" s="1"/>
  <c r="EY585" i="1"/>
  <c r="BW585" i="1"/>
  <c r="IS596" i="1"/>
  <c r="IT591" i="1"/>
  <c r="IU590" i="1" s="1"/>
  <c r="AQ605" i="1"/>
  <c r="AR600" i="1"/>
  <c r="DI596" i="1"/>
  <c r="DJ591" i="1"/>
  <c r="DS596" i="1"/>
  <c r="DT591" i="1"/>
  <c r="GK595" i="1"/>
  <c r="GL590" i="1"/>
  <c r="GK596" i="1"/>
  <c r="GL591" i="1"/>
  <c r="CP637" i="1"/>
  <c r="CO646" i="1"/>
  <c r="CO652" i="1" s="1"/>
  <c r="II596" i="1"/>
  <c r="IJ591" i="1"/>
  <c r="EM600" i="1"/>
  <c r="EN595" i="1"/>
  <c r="GU590" i="1"/>
  <c r="GV585" i="1"/>
  <c r="GW585" i="1" s="1"/>
  <c r="EC605" i="1"/>
  <c r="ED600" i="1"/>
  <c r="BA605" i="1"/>
  <c r="BB600" i="1"/>
  <c r="CE590" i="1"/>
  <c r="CF585" i="1"/>
  <c r="CG585" i="1" s="1"/>
  <c r="AG595" i="1"/>
  <c r="AH590" i="1"/>
  <c r="AI590" i="1" s="1"/>
  <c r="DJ637" i="1"/>
  <c r="DI646" i="1"/>
  <c r="DI652" i="1" s="1"/>
  <c r="GL637" i="1"/>
  <c r="GK646" i="1"/>
  <c r="GK652" i="1" s="1"/>
  <c r="JC600" i="1"/>
  <c r="JD595" i="1"/>
  <c r="BA596" i="1"/>
  <c r="BB591" i="1"/>
  <c r="BC590" i="1" s="1"/>
  <c r="HE605" i="1"/>
  <c r="HF600" i="1"/>
  <c r="CY600" i="1"/>
  <c r="CZ595" i="1"/>
  <c r="GC590" i="1"/>
  <c r="EW595" i="1"/>
  <c r="EX590" i="1"/>
  <c r="EY590" i="1" s="1"/>
  <c r="JD637" i="1"/>
  <c r="JC646" i="1"/>
  <c r="JC652" i="1" s="1"/>
  <c r="BU595" i="1"/>
  <c r="BV590" i="1"/>
  <c r="BW590" i="1" s="1"/>
  <c r="GU596" i="1"/>
  <c r="GV591" i="1"/>
  <c r="IS605" i="1"/>
  <c r="IT600" i="1"/>
  <c r="IT637" i="1"/>
  <c r="IS646" i="1"/>
  <c r="IS652" i="1" s="1"/>
  <c r="HO596" i="1"/>
  <c r="HP591" i="1"/>
  <c r="HQ590" i="1" s="1"/>
  <c r="EN637" i="1"/>
  <c r="EM646" i="1"/>
  <c r="EM652" i="1" s="1"/>
  <c r="Y590" i="1"/>
  <c r="DK585" i="1"/>
  <c r="JM596" i="1"/>
  <c r="JN591" i="1"/>
  <c r="AR637" i="1"/>
  <c r="AQ646" i="1"/>
  <c r="AQ652" i="1" s="1"/>
  <c r="ED637" i="1"/>
  <c r="EC646" i="1"/>
  <c r="EC652" i="1" s="1"/>
  <c r="GM590" i="1" l="1"/>
  <c r="HO601" i="1"/>
  <c r="HP596" i="1"/>
  <c r="IS610" i="1"/>
  <c r="IT605" i="1"/>
  <c r="BU600" i="1"/>
  <c r="BV595" i="1"/>
  <c r="EW600" i="1"/>
  <c r="EX595" i="1"/>
  <c r="BA601" i="1"/>
  <c r="BB596" i="1"/>
  <c r="BC595" i="1" s="1"/>
  <c r="AG600" i="1"/>
  <c r="AH595" i="1"/>
  <c r="FQ601" i="1"/>
  <c r="FR596" i="1"/>
  <c r="FS595" i="1" s="1"/>
  <c r="EC601" i="1"/>
  <c r="ED596" i="1"/>
  <c r="EE595" i="1" s="1"/>
  <c r="JC601" i="1"/>
  <c r="JD596" i="1"/>
  <c r="JE595" i="1" s="1"/>
  <c r="GU657" i="1"/>
  <c r="GV652" i="1"/>
  <c r="GA657" i="1"/>
  <c r="GB652" i="1"/>
  <c r="CE657" i="1"/>
  <c r="CF652" i="1"/>
  <c r="BU657" i="1"/>
  <c r="BV652" i="1"/>
  <c r="HO657" i="1"/>
  <c r="HP652" i="1"/>
  <c r="DK590" i="1"/>
  <c r="GA605" i="1"/>
  <c r="GB600" i="1"/>
  <c r="HY601" i="1"/>
  <c r="HZ596" i="1"/>
  <c r="CE601" i="1"/>
  <c r="CF596" i="1"/>
  <c r="EC657" i="1"/>
  <c r="ED652" i="1"/>
  <c r="EM657" i="1"/>
  <c r="EN652" i="1"/>
  <c r="IS657" i="1"/>
  <c r="IT652" i="1"/>
  <c r="JC657" i="1"/>
  <c r="JD652" i="1"/>
  <c r="HE610" i="1"/>
  <c r="HF605" i="1"/>
  <c r="DI657" i="1"/>
  <c r="DJ652" i="1"/>
  <c r="BA610" i="1"/>
  <c r="BB605" i="1"/>
  <c r="GU595" i="1"/>
  <c r="GV590" i="1"/>
  <c r="GW590" i="1" s="1"/>
  <c r="II601" i="1"/>
  <c r="IJ596" i="1"/>
  <c r="GK601" i="1"/>
  <c r="GL596" i="1"/>
  <c r="DS601" i="1"/>
  <c r="DT596" i="1"/>
  <c r="AQ610" i="1"/>
  <c r="AR605" i="1"/>
  <c r="EW657" i="1"/>
  <c r="EX652" i="1"/>
  <c r="JO590" i="1"/>
  <c r="II657" i="1"/>
  <c r="IJ652" i="1"/>
  <c r="BK605" i="1"/>
  <c r="BL600" i="1"/>
  <c r="DS595" i="1"/>
  <c r="DT590" i="1"/>
  <c r="DU590" i="1" s="1"/>
  <c r="FG601" i="1"/>
  <c r="FH596" i="1"/>
  <c r="DI600" i="1"/>
  <c r="DJ595" i="1"/>
  <c r="W601" i="1"/>
  <c r="X596" i="1"/>
  <c r="Y595" i="1" s="1"/>
  <c r="W605" i="1"/>
  <c r="X600" i="1"/>
  <c r="II595" i="1"/>
  <c r="IJ590" i="1"/>
  <c r="IK590" i="1" s="1"/>
  <c r="CY601" i="1"/>
  <c r="CZ596" i="1"/>
  <c r="IA590" i="1"/>
  <c r="HY657" i="1"/>
  <c r="HZ652" i="1"/>
  <c r="JM601" i="1"/>
  <c r="JN596" i="1"/>
  <c r="GU601" i="1"/>
  <c r="GV596" i="1"/>
  <c r="DA595" i="1"/>
  <c r="JC605" i="1"/>
  <c r="JD600" i="1"/>
  <c r="CE595" i="1"/>
  <c r="CF590" i="1"/>
  <c r="CG590" i="1" s="1"/>
  <c r="EO595" i="1"/>
  <c r="CO657" i="1"/>
  <c r="CP652" i="1"/>
  <c r="JM600" i="1"/>
  <c r="JN595" i="1"/>
  <c r="BK601" i="1"/>
  <c r="BL596" i="1"/>
  <c r="BM595" i="1" s="1"/>
  <c r="FQ610" i="1"/>
  <c r="FR605" i="1"/>
  <c r="HE657" i="1"/>
  <c r="HF652" i="1"/>
  <c r="FQ657" i="1"/>
  <c r="FR652" i="1"/>
  <c r="DS657" i="1"/>
  <c r="DT652" i="1"/>
  <c r="HQ595" i="1"/>
  <c r="CY657" i="1"/>
  <c r="CZ652" i="1"/>
  <c r="EM601" i="1"/>
  <c r="EN596" i="1"/>
  <c r="AQ601" i="1"/>
  <c r="AR596" i="1"/>
  <c r="AS595" i="1" s="1"/>
  <c r="EW601" i="1"/>
  <c r="EX596" i="1"/>
  <c r="HY600" i="1"/>
  <c r="HZ595" i="1"/>
  <c r="AQ657" i="1"/>
  <c r="AR652" i="1"/>
  <c r="CY605" i="1"/>
  <c r="CZ600" i="1"/>
  <c r="GK657" i="1"/>
  <c r="GL652" i="1"/>
  <c r="EC610" i="1"/>
  <c r="ED605" i="1"/>
  <c r="EM605" i="1"/>
  <c r="EN600" i="1"/>
  <c r="GK600" i="1"/>
  <c r="GL595" i="1"/>
  <c r="DI601" i="1"/>
  <c r="DJ596" i="1"/>
  <c r="IS601" i="1"/>
  <c r="IT596" i="1"/>
  <c r="IU595" i="1" s="1"/>
  <c r="BA657" i="1"/>
  <c r="BB652" i="1"/>
  <c r="AG601" i="1"/>
  <c r="AH596" i="1"/>
  <c r="GA601" i="1"/>
  <c r="GB596" i="1"/>
  <c r="GC595" i="1" s="1"/>
  <c r="BU601" i="1"/>
  <c r="BV596" i="1"/>
  <c r="CO601" i="1"/>
  <c r="CP596" i="1"/>
  <c r="CQ595" i="1" s="1"/>
  <c r="HE601" i="1"/>
  <c r="HF596" i="1"/>
  <c r="HG595" i="1" s="1"/>
  <c r="FG595" i="1"/>
  <c r="FH590" i="1"/>
  <c r="FI590" i="1" s="1"/>
  <c r="HO605" i="1"/>
  <c r="HP600" i="1"/>
  <c r="CO610" i="1"/>
  <c r="CP605" i="1"/>
  <c r="FG657" i="1"/>
  <c r="FH652" i="1"/>
  <c r="JM657" i="1"/>
  <c r="JN652" i="1"/>
  <c r="BK657" i="1"/>
  <c r="BL652" i="1"/>
  <c r="AQ606" i="1" l="1"/>
  <c r="AR601" i="1"/>
  <c r="AS600" i="1" s="1"/>
  <c r="DS662" i="1"/>
  <c r="DT657" i="1"/>
  <c r="CO615" i="1"/>
  <c r="CP610" i="1"/>
  <c r="CO606" i="1"/>
  <c r="CP601" i="1"/>
  <c r="CQ600" i="1" s="1"/>
  <c r="DI606" i="1"/>
  <c r="DJ601" i="1"/>
  <c r="GK662" i="1"/>
  <c r="GL657" i="1"/>
  <c r="JC610" i="1"/>
  <c r="JD605" i="1"/>
  <c r="II600" i="1"/>
  <c r="IJ595" i="1"/>
  <c r="IK595" i="1" s="1"/>
  <c r="BK610" i="1"/>
  <c r="BL605" i="1"/>
  <c r="BK662" i="1"/>
  <c r="BL657" i="1"/>
  <c r="FG662" i="1"/>
  <c r="FH657" i="1"/>
  <c r="HO610" i="1"/>
  <c r="HP605" i="1"/>
  <c r="HE606" i="1"/>
  <c r="HF601" i="1"/>
  <c r="HG600" i="1" s="1"/>
  <c r="BU606" i="1"/>
  <c r="BV601" i="1"/>
  <c r="AG606" i="1"/>
  <c r="AH601" i="1"/>
  <c r="IS606" i="1"/>
  <c r="IT601" i="1"/>
  <c r="IU600" i="1" s="1"/>
  <c r="GK605" i="1"/>
  <c r="GL600" i="1"/>
  <c r="EC615" i="1"/>
  <c r="ED610" i="1"/>
  <c r="CY610" i="1"/>
  <c r="CZ605" i="1"/>
  <c r="IA595" i="1"/>
  <c r="FQ615" i="1"/>
  <c r="FR610" i="1"/>
  <c r="JM605" i="1"/>
  <c r="JN600" i="1"/>
  <c r="CO662" i="1"/>
  <c r="CP657" i="1"/>
  <c r="CE600" i="1"/>
  <c r="CF595" i="1"/>
  <c r="CG595" i="1" s="1"/>
  <c r="CY606" i="1"/>
  <c r="CZ601" i="1"/>
  <c r="W610" i="1"/>
  <c r="X605" i="1"/>
  <c r="DI605" i="1"/>
  <c r="DJ600" i="1"/>
  <c r="DS600" i="1"/>
  <c r="DT595" i="1"/>
  <c r="DU595" i="1" s="1"/>
  <c r="EW662" i="1"/>
  <c r="EX657" i="1"/>
  <c r="JC662" i="1"/>
  <c r="JD657" i="1"/>
  <c r="EM662" i="1"/>
  <c r="EN657" i="1"/>
  <c r="CE606" i="1"/>
  <c r="CF601" i="1"/>
  <c r="GA610" i="1"/>
  <c r="GB605" i="1"/>
  <c r="HO662" i="1"/>
  <c r="HP657" i="1"/>
  <c r="CE662" i="1"/>
  <c r="CF657" i="1"/>
  <c r="GU662" i="1"/>
  <c r="GV657" i="1"/>
  <c r="EW605" i="1"/>
  <c r="EX600" i="1"/>
  <c r="IS615" i="1"/>
  <c r="IT610" i="1"/>
  <c r="JM662" i="1"/>
  <c r="JN657" i="1"/>
  <c r="GU606" i="1"/>
  <c r="GV601" i="1"/>
  <c r="HY662" i="1"/>
  <c r="HZ657" i="1"/>
  <c r="II662" i="1"/>
  <c r="IJ657" i="1"/>
  <c r="DS606" i="1"/>
  <c r="DT601" i="1"/>
  <c r="II606" i="1"/>
  <c r="IJ601" i="1"/>
  <c r="BA615" i="1"/>
  <c r="BB610" i="1"/>
  <c r="EC606" i="1"/>
  <c r="ED601" i="1"/>
  <c r="EE600" i="1" s="1"/>
  <c r="BA606" i="1"/>
  <c r="BB601" i="1"/>
  <c r="BC600" i="1" s="1"/>
  <c r="BW595" i="1"/>
  <c r="HE615" i="1"/>
  <c r="HF610" i="1"/>
  <c r="IS662" i="1"/>
  <c r="IT657" i="1"/>
  <c r="EC662" i="1"/>
  <c r="ED657" i="1"/>
  <c r="HY606" i="1"/>
  <c r="HZ601" i="1"/>
  <c r="BU662" i="1"/>
  <c r="BV657" i="1"/>
  <c r="GA662" i="1"/>
  <c r="GB657" i="1"/>
  <c r="AI595" i="1"/>
  <c r="BU605" i="1"/>
  <c r="BV600" i="1"/>
  <c r="HO606" i="1"/>
  <c r="HP601" i="1"/>
  <c r="HQ600" i="1" s="1"/>
  <c r="HY605" i="1"/>
  <c r="HZ600" i="1"/>
  <c r="CY662" i="1"/>
  <c r="CZ657" i="1"/>
  <c r="FG600" i="1"/>
  <c r="FH595" i="1"/>
  <c r="FI595" i="1" s="1"/>
  <c r="GA606" i="1"/>
  <c r="GB601" i="1"/>
  <c r="GC600" i="1" s="1"/>
  <c r="BA662" i="1"/>
  <c r="BB657" i="1"/>
  <c r="EM610" i="1"/>
  <c r="EN605" i="1"/>
  <c r="HE662" i="1"/>
  <c r="HF657" i="1"/>
  <c r="BK606" i="1"/>
  <c r="BL601" i="1"/>
  <c r="BM600" i="1" s="1"/>
  <c r="W606" i="1"/>
  <c r="X601" i="1"/>
  <c r="FG606" i="1"/>
  <c r="FH601" i="1"/>
  <c r="GM595" i="1"/>
  <c r="DA600" i="1"/>
  <c r="AQ662" i="1"/>
  <c r="AR657" i="1"/>
  <c r="EW606" i="1"/>
  <c r="EX601" i="1"/>
  <c r="EM606" i="1"/>
  <c r="EN601" i="1"/>
  <c r="EO600" i="1" s="1"/>
  <c r="FQ662" i="1"/>
  <c r="FR657" i="1"/>
  <c r="JO595" i="1"/>
  <c r="JM606" i="1"/>
  <c r="JN601" i="1"/>
  <c r="Y600" i="1"/>
  <c r="DK595" i="1"/>
  <c r="AQ615" i="1"/>
  <c r="AR610" i="1"/>
  <c r="GK606" i="1"/>
  <c r="GL601" i="1"/>
  <c r="GU600" i="1"/>
  <c r="GV595" i="1"/>
  <c r="GW595" i="1" s="1"/>
  <c r="DI662" i="1"/>
  <c r="DJ657" i="1"/>
  <c r="JC606" i="1"/>
  <c r="JD601" i="1"/>
  <c r="JE600" i="1" s="1"/>
  <c r="FQ606" i="1"/>
  <c r="FR601" i="1"/>
  <c r="FS600" i="1" s="1"/>
  <c r="AG605" i="1"/>
  <c r="AH600" i="1"/>
  <c r="AI600" i="1" s="1"/>
  <c r="EY595" i="1"/>
  <c r="IA600" i="1" l="1"/>
  <c r="BW600" i="1"/>
  <c r="FQ611" i="1"/>
  <c r="FR606" i="1"/>
  <c r="FS605" i="1" s="1"/>
  <c r="HO611" i="1"/>
  <c r="HP606" i="1"/>
  <c r="BA620" i="1"/>
  <c r="BB615" i="1"/>
  <c r="DS611" i="1"/>
  <c r="DT606" i="1"/>
  <c r="GU611" i="1"/>
  <c r="GV606" i="1"/>
  <c r="EW667" i="1"/>
  <c r="EX662" i="1"/>
  <c r="DI610" i="1"/>
  <c r="DJ605" i="1"/>
  <c r="CY611" i="1"/>
  <c r="CZ606" i="1"/>
  <c r="CO667" i="1"/>
  <c r="CP662" i="1"/>
  <c r="FQ620" i="1"/>
  <c r="FR615" i="1"/>
  <c r="HQ605" i="1"/>
  <c r="EM611" i="1"/>
  <c r="EN606" i="1"/>
  <c r="AQ667" i="1"/>
  <c r="AR662" i="1"/>
  <c r="W611" i="1"/>
  <c r="X606" i="1"/>
  <c r="HE667" i="1"/>
  <c r="HF662" i="1"/>
  <c r="BA667" i="1"/>
  <c r="BB662" i="1"/>
  <c r="FG605" i="1"/>
  <c r="FH600" i="1"/>
  <c r="FI600" i="1" s="1"/>
  <c r="HY610" i="1"/>
  <c r="HZ605" i="1"/>
  <c r="GA667" i="1"/>
  <c r="GB662" i="1"/>
  <c r="HY611" i="1"/>
  <c r="HZ606" i="1"/>
  <c r="IS667" i="1"/>
  <c r="IT662" i="1"/>
  <c r="EC611" i="1"/>
  <c r="ED606" i="1"/>
  <c r="EE605" i="1" s="1"/>
  <c r="IS620" i="1"/>
  <c r="IT615" i="1"/>
  <c r="GU667" i="1"/>
  <c r="GV662" i="1"/>
  <c r="HO667" i="1"/>
  <c r="HP662" i="1"/>
  <c r="CE611" i="1"/>
  <c r="CF606" i="1"/>
  <c r="JC667" i="1"/>
  <c r="JD662" i="1"/>
  <c r="Y605" i="1"/>
  <c r="JO600" i="1"/>
  <c r="EC620" i="1"/>
  <c r="ED615" i="1"/>
  <c r="IS611" i="1"/>
  <c r="IT606" i="1"/>
  <c r="IU605" i="1" s="1"/>
  <c r="BU611" i="1"/>
  <c r="BV606" i="1"/>
  <c r="HO615" i="1"/>
  <c r="HP610" i="1"/>
  <c r="BK667" i="1"/>
  <c r="BL662" i="1"/>
  <c r="II605" i="1"/>
  <c r="IJ600" i="1"/>
  <c r="IK600" i="1" s="1"/>
  <c r="GK667" i="1"/>
  <c r="GL662" i="1"/>
  <c r="CO611" i="1"/>
  <c r="CP606" i="1"/>
  <c r="CQ605" i="1" s="1"/>
  <c r="DS667" i="1"/>
  <c r="DT662" i="1"/>
  <c r="GK611" i="1"/>
  <c r="GL606" i="1"/>
  <c r="EO605" i="1"/>
  <c r="BU610" i="1"/>
  <c r="BV605" i="1"/>
  <c r="II611" i="1"/>
  <c r="IJ606" i="1"/>
  <c r="II667" i="1"/>
  <c r="IJ662" i="1"/>
  <c r="EY600" i="1"/>
  <c r="DS605" i="1"/>
  <c r="DT600" i="1"/>
  <c r="DU600" i="1" s="1"/>
  <c r="W615" i="1"/>
  <c r="X610" i="1"/>
  <c r="CE605" i="1"/>
  <c r="CF600" i="1"/>
  <c r="CG600" i="1" s="1"/>
  <c r="JM610" i="1"/>
  <c r="JN605" i="1"/>
  <c r="DA605" i="1"/>
  <c r="GM600" i="1"/>
  <c r="DI667" i="1"/>
  <c r="DJ662" i="1"/>
  <c r="AG610" i="1"/>
  <c r="AH605" i="1"/>
  <c r="JC611" i="1"/>
  <c r="JD606" i="1"/>
  <c r="JE605" i="1" s="1"/>
  <c r="HY667" i="1"/>
  <c r="HZ662" i="1"/>
  <c r="GU605" i="1"/>
  <c r="GV600" i="1"/>
  <c r="GW600" i="1" s="1"/>
  <c r="AQ620" i="1"/>
  <c r="AR615" i="1"/>
  <c r="JM611" i="1"/>
  <c r="JN606" i="1"/>
  <c r="FQ667" i="1"/>
  <c r="FR662" i="1"/>
  <c r="EW611" i="1"/>
  <c r="EX606" i="1"/>
  <c r="FG611" i="1"/>
  <c r="FH606" i="1"/>
  <c r="BK611" i="1"/>
  <c r="BL606" i="1"/>
  <c r="BM605" i="1" s="1"/>
  <c r="EM615" i="1"/>
  <c r="EN610" i="1"/>
  <c r="GA611" i="1"/>
  <c r="GB606" i="1"/>
  <c r="GC605" i="1" s="1"/>
  <c r="CY667" i="1"/>
  <c r="CZ662" i="1"/>
  <c r="BU667" i="1"/>
  <c r="BV662" i="1"/>
  <c r="EC667" i="1"/>
  <c r="ED662" i="1"/>
  <c r="HE620" i="1"/>
  <c r="HF615" i="1"/>
  <c r="BA611" i="1"/>
  <c r="BB606" i="1"/>
  <c r="BC605" i="1" s="1"/>
  <c r="JM667" i="1"/>
  <c r="JN662" i="1"/>
  <c r="EW610" i="1"/>
  <c r="EX605" i="1"/>
  <c r="CE667" i="1"/>
  <c r="CF662" i="1"/>
  <c r="GA615" i="1"/>
  <c r="GB610" i="1"/>
  <c r="EM667" i="1"/>
  <c r="EN662" i="1"/>
  <c r="DK600" i="1"/>
  <c r="CY615" i="1"/>
  <c r="CZ610" i="1"/>
  <c r="GK610" i="1"/>
  <c r="GL605" i="1"/>
  <c r="AG611" i="1"/>
  <c r="AH606" i="1"/>
  <c r="HE611" i="1"/>
  <c r="HF606" i="1"/>
  <c r="HG605" i="1" s="1"/>
  <c r="FG667" i="1"/>
  <c r="FH662" i="1"/>
  <c r="BK615" i="1"/>
  <c r="BL610" i="1"/>
  <c r="JC615" i="1"/>
  <c r="JD610" i="1"/>
  <c r="DI611" i="1"/>
  <c r="DJ606" i="1"/>
  <c r="CO620" i="1"/>
  <c r="CP615" i="1"/>
  <c r="AQ611" i="1"/>
  <c r="AR606" i="1"/>
  <c r="AS605" i="1" s="1"/>
  <c r="GM605" i="1" l="1"/>
  <c r="EY605" i="1"/>
  <c r="BW605" i="1"/>
  <c r="JO605" i="1"/>
  <c r="EC672" i="1"/>
  <c r="ED667" i="1"/>
  <c r="FG672" i="1"/>
  <c r="FH667" i="1"/>
  <c r="CY620" i="1"/>
  <c r="CZ615" i="1"/>
  <c r="CE672" i="1"/>
  <c r="CF667" i="1"/>
  <c r="AQ616" i="1"/>
  <c r="AR611" i="1"/>
  <c r="AS610" i="1" s="1"/>
  <c r="DI616" i="1"/>
  <c r="DJ611" i="1"/>
  <c r="BK620" i="1"/>
  <c r="BL615" i="1"/>
  <c r="HE616" i="1"/>
  <c r="HF611" i="1"/>
  <c r="HG610" i="1" s="1"/>
  <c r="GK615" i="1"/>
  <c r="GL610" i="1"/>
  <c r="GA620" i="1"/>
  <c r="GB615" i="1"/>
  <c r="EW615" i="1"/>
  <c r="EX610" i="1"/>
  <c r="GA616" i="1"/>
  <c r="GB611" i="1"/>
  <c r="BK616" i="1"/>
  <c r="BL611" i="1"/>
  <c r="BM610" i="1" s="1"/>
  <c r="EW616" i="1"/>
  <c r="EX611" i="1"/>
  <c r="JM616" i="1"/>
  <c r="JN611" i="1"/>
  <c r="GU610" i="1"/>
  <c r="GV605" i="1"/>
  <c r="GW605" i="1" s="1"/>
  <c r="JC616" i="1"/>
  <c r="JD611" i="1"/>
  <c r="JE610" i="1" s="1"/>
  <c r="DI672" i="1"/>
  <c r="DJ667" i="1"/>
  <c r="DS672" i="1"/>
  <c r="DT667" i="1"/>
  <c r="GK672" i="1"/>
  <c r="GL667" i="1"/>
  <c r="BK672" i="1"/>
  <c r="BL667" i="1"/>
  <c r="BU616" i="1"/>
  <c r="BV611" i="1"/>
  <c r="EC625" i="1"/>
  <c r="ED620" i="1"/>
  <c r="JC672" i="1"/>
  <c r="JD667" i="1"/>
  <c r="HO672" i="1"/>
  <c r="HP667" i="1"/>
  <c r="IT620" i="1"/>
  <c r="IS625" i="1"/>
  <c r="FQ625" i="1"/>
  <c r="FR620" i="1"/>
  <c r="CY616" i="1"/>
  <c r="CZ611" i="1"/>
  <c r="EW672" i="1"/>
  <c r="EX667" i="1"/>
  <c r="AI605" i="1"/>
  <c r="CE610" i="1"/>
  <c r="CF605" i="1"/>
  <c r="CG605" i="1" s="1"/>
  <c r="DS610" i="1"/>
  <c r="DT605" i="1"/>
  <c r="DU605" i="1" s="1"/>
  <c r="II672" i="1"/>
  <c r="IJ667" i="1"/>
  <c r="IS672" i="1"/>
  <c r="IT667" i="1"/>
  <c r="GA672" i="1"/>
  <c r="GB667" i="1"/>
  <c r="FG610" i="1"/>
  <c r="FH605" i="1"/>
  <c r="FI605" i="1" s="1"/>
  <c r="HE672" i="1"/>
  <c r="HF667" i="1"/>
  <c r="AQ672" i="1"/>
  <c r="AR667" i="1"/>
  <c r="DK605" i="1"/>
  <c r="DS616" i="1"/>
  <c r="DT611" i="1"/>
  <c r="FQ616" i="1"/>
  <c r="FR611" i="1"/>
  <c r="FS610" i="1" s="1"/>
  <c r="JC620" i="1"/>
  <c r="JD615" i="1"/>
  <c r="EM672" i="1"/>
  <c r="EN667" i="1"/>
  <c r="JM672" i="1"/>
  <c r="JN667" i="1"/>
  <c r="CY672" i="1"/>
  <c r="CZ667" i="1"/>
  <c r="EM620" i="1"/>
  <c r="EN615" i="1"/>
  <c r="FG616" i="1"/>
  <c r="FH611" i="1"/>
  <c r="FQ672" i="1"/>
  <c r="FR667" i="1"/>
  <c r="AQ625" i="1"/>
  <c r="AR620" i="1"/>
  <c r="HY672" i="1"/>
  <c r="HZ667" i="1"/>
  <c r="AG615" i="1"/>
  <c r="AH610" i="1"/>
  <c r="BU615" i="1"/>
  <c r="BV610" i="1"/>
  <c r="GK616" i="1"/>
  <c r="GL611" i="1"/>
  <c r="CO616" i="1"/>
  <c r="CP611" i="1"/>
  <c r="CQ610" i="1" s="1"/>
  <c r="II610" i="1"/>
  <c r="IJ605" i="1"/>
  <c r="IK605" i="1" s="1"/>
  <c r="HO620" i="1"/>
  <c r="HP615" i="1"/>
  <c r="IS616" i="1"/>
  <c r="IT611" i="1"/>
  <c r="IU610" i="1" s="1"/>
  <c r="CE616" i="1"/>
  <c r="CF611" i="1"/>
  <c r="GU672" i="1"/>
  <c r="GV667" i="1"/>
  <c r="EC616" i="1"/>
  <c r="ED611" i="1"/>
  <c r="EE610" i="1" s="1"/>
  <c r="IA605" i="1"/>
  <c r="CO672" i="1"/>
  <c r="CP667" i="1"/>
  <c r="DI615" i="1"/>
  <c r="DJ610" i="1"/>
  <c r="DK610" i="1" s="1"/>
  <c r="HO616" i="1"/>
  <c r="HP611" i="1"/>
  <c r="HQ610" i="1" s="1"/>
  <c r="DA610" i="1"/>
  <c r="BA616" i="1"/>
  <c r="BB611" i="1"/>
  <c r="BC610" i="1" s="1"/>
  <c r="CO625" i="1"/>
  <c r="CP620" i="1"/>
  <c r="AG616" i="1"/>
  <c r="AH611" i="1"/>
  <c r="GC610" i="1"/>
  <c r="HF620" i="1"/>
  <c r="HE625" i="1"/>
  <c r="BU672" i="1"/>
  <c r="BV667" i="1"/>
  <c r="JM615" i="1"/>
  <c r="JN610" i="1"/>
  <c r="JO610" i="1" s="1"/>
  <c r="W620" i="1"/>
  <c r="X615" i="1"/>
  <c r="II616" i="1"/>
  <c r="IJ611" i="1"/>
  <c r="HY616" i="1"/>
  <c r="HZ611" i="1"/>
  <c r="HY615" i="1"/>
  <c r="HZ610" i="1"/>
  <c r="IA610" i="1" s="1"/>
  <c r="BA672" i="1"/>
  <c r="BB667" i="1"/>
  <c r="W616" i="1"/>
  <c r="X611" i="1"/>
  <c r="Y610" i="1" s="1"/>
  <c r="EM616" i="1"/>
  <c r="EN611" i="1"/>
  <c r="EO610" i="1" s="1"/>
  <c r="GU616" i="1"/>
  <c r="GV611" i="1"/>
  <c r="BA625" i="1"/>
  <c r="BB620" i="1"/>
  <c r="AI610" i="1" l="1"/>
  <c r="BW610" i="1"/>
  <c r="EY610" i="1"/>
  <c r="BA677" i="1"/>
  <c r="BB672" i="1"/>
  <c r="JM620" i="1"/>
  <c r="JN615" i="1"/>
  <c r="GU621" i="1"/>
  <c r="GV616" i="1"/>
  <c r="GU677" i="1"/>
  <c r="GV672" i="1"/>
  <c r="GK621" i="1"/>
  <c r="GL616" i="1"/>
  <c r="BA630" i="1"/>
  <c r="BB625" i="1"/>
  <c r="HE630" i="1"/>
  <c r="HF625" i="1"/>
  <c r="HO621" i="1"/>
  <c r="HP616" i="1"/>
  <c r="EC621" i="1"/>
  <c r="ED616" i="1"/>
  <c r="EE615" i="1" s="1"/>
  <c r="CE621" i="1"/>
  <c r="CF616" i="1"/>
  <c r="HO625" i="1"/>
  <c r="HP620" i="1"/>
  <c r="CO621" i="1"/>
  <c r="CP616" i="1"/>
  <c r="CQ615" i="1" s="1"/>
  <c r="BU620" i="1"/>
  <c r="BV615" i="1"/>
  <c r="AQ677" i="1"/>
  <c r="AR672" i="1"/>
  <c r="FG615" i="1"/>
  <c r="FH610" i="1"/>
  <c r="FI610" i="1" s="1"/>
  <c r="IS677" i="1"/>
  <c r="IT672" i="1"/>
  <c r="II677" i="1"/>
  <c r="IJ672" i="1"/>
  <c r="CE615" i="1"/>
  <c r="CF610" i="1"/>
  <c r="CG610" i="1" s="1"/>
  <c r="CY621" i="1"/>
  <c r="CZ616" i="1"/>
  <c r="IS630" i="1"/>
  <c r="IT625" i="1"/>
  <c r="CY625" i="1"/>
  <c r="CZ620" i="1"/>
  <c r="EC677" i="1"/>
  <c r="ED672" i="1"/>
  <c r="HY621" i="1"/>
  <c r="HZ616" i="1"/>
  <c r="AG621" i="1"/>
  <c r="AH616" i="1"/>
  <c r="BA621" i="1"/>
  <c r="BB616" i="1"/>
  <c r="BC615" i="1" s="1"/>
  <c r="CO677" i="1"/>
  <c r="CP672" i="1"/>
  <c r="HY677" i="1"/>
  <c r="HZ672" i="1"/>
  <c r="FQ677" i="1"/>
  <c r="FR672" i="1"/>
  <c r="EM625" i="1"/>
  <c r="EN620" i="1"/>
  <c r="JM677" i="1"/>
  <c r="JN672" i="1"/>
  <c r="JC625" i="1"/>
  <c r="JD620" i="1"/>
  <c r="DS621" i="1"/>
  <c r="DT616" i="1"/>
  <c r="JC677" i="1"/>
  <c r="JD672" i="1"/>
  <c r="BU621" i="1"/>
  <c r="BV616" i="1"/>
  <c r="GK677" i="1"/>
  <c r="GL672" i="1"/>
  <c r="DI677" i="1"/>
  <c r="DJ672" i="1"/>
  <c r="GU615" i="1"/>
  <c r="GV610" i="1"/>
  <c r="GW610" i="1" s="1"/>
  <c r="EW621" i="1"/>
  <c r="EX616" i="1"/>
  <c r="GA621" i="1"/>
  <c r="GB616" i="1"/>
  <c r="GC615" i="1" s="1"/>
  <c r="GA625" i="1"/>
  <c r="GB620" i="1"/>
  <c r="HE621" i="1"/>
  <c r="HF616" i="1"/>
  <c r="HG615" i="1" s="1"/>
  <c r="DI621" i="1"/>
  <c r="DJ616" i="1"/>
  <c r="IS621" i="1"/>
  <c r="IT616" i="1"/>
  <c r="IU615" i="1" s="1"/>
  <c r="II615" i="1"/>
  <c r="IJ610" i="1"/>
  <c r="IK610" i="1" s="1"/>
  <c r="HE677" i="1"/>
  <c r="HF672" i="1"/>
  <c r="GA677" i="1"/>
  <c r="GB672" i="1"/>
  <c r="DS615" i="1"/>
  <c r="DT610" i="1"/>
  <c r="DU610" i="1" s="1"/>
  <c r="EW677" i="1"/>
  <c r="EX672" i="1"/>
  <c r="FQ630" i="1"/>
  <c r="FR625" i="1"/>
  <c r="GM610" i="1"/>
  <c r="CE677" i="1"/>
  <c r="CF672" i="1"/>
  <c r="FG677" i="1"/>
  <c r="FH672" i="1"/>
  <c r="EM621" i="1"/>
  <c r="EN616" i="1"/>
  <c r="EO615" i="1" s="1"/>
  <c r="II621" i="1"/>
  <c r="IJ616" i="1"/>
  <c r="W621" i="1"/>
  <c r="X616" i="1"/>
  <c r="Y615" i="1" s="1"/>
  <c r="HY620" i="1"/>
  <c r="HZ615" i="1"/>
  <c r="IA615" i="1" s="1"/>
  <c r="W625" i="1"/>
  <c r="X620" i="1"/>
  <c r="BU677" i="1"/>
  <c r="BV672" i="1"/>
  <c r="CO630" i="1"/>
  <c r="CP625" i="1"/>
  <c r="DI620" i="1"/>
  <c r="DJ615" i="1"/>
  <c r="HQ615" i="1"/>
  <c r="AG620" i="1"/>
  <c r="AH615" i="1"/>
  <c r="AR625" i="1"/>
  <c r="AQ630" i="1"/>
  <c r="FG621" i="1"/>
  <c r="FH616" i="1"/>
  <c r="CY677" i="1"/>
  <c r="CZ672" i="1"/>
  <c r="EM677" i="1"/>
  <c r="EN672" i="1"/>
  <c r="FQ621" i="1"/>
  <c r="FR616" i="1"/>
  <c r="FS615" i="1" s="1"/>
  <c r="HO677" i="1"/>
  <c r="HP672" i="1"/>
  <c r="EC630" i="1"/>
  <c r="ED625" i="1"/>
  <c r="BK677" i="1"/>
  <c r="BL672" i="1"/>
  <c r="DS677" i="1"/>
  <c r="DT672" i="1"/>
  <c r="JC621" i="1"/>
  <c r="JD616" i="1"/>
  <c r="JE615" i="1" s="1"/>
  <c r="JM621" i="1"/>
  <c r="JN616" i="1"/>
  <c r="BK621" i="1"/>
  <c r="BL616" i="1"/>
  <c r="BM615" i="1" s="1"/>
  <c r="EW620" i="1"/>
  <c r="EX615" i="1"/>
  <c r="EY615" i="1" s="1"/>
  <c r="GK620" i="1"/>
  <c r="GL615" i="1"/>
  <c r="GM615" i="1" s="1"/>
  <c r="BK625" i="1"/>
  <c r="BL620" i="1"/>
  <c r="AQ621" i="1"/>
  <c r="AR616" i="1"/>
  <c r="AS615" i="1" s="1"/>
  <c r="DA615" i="1"/>
  <c r="AI615" i="1" l="1"/>
  <c r="DK615" i="1"/>
  <c r="BW615" i="1"/>
  <c r="AQ635" i="1"/>
  <c r="AR630" i="1"/>
  <c r="W630" i="1"/>
  <c r="X625" i="1"/>
  <c r="W626" i="1"/>
  <c r="X621" i="1"/>
  <c r="GA682" i="1"/>
  <c r="GB677" i="1"/>
  <c r="BK630" i="1"/>
  <c r="BL625" i="1"/>
  <c r="EW625" i="1"/>
  <c r="EX620" i="1"/>
  <c r="JM626" i="1"/>
  <c r="JN621" i="1"/>
  <c r="DS682" i="1"/>
  <c r="DT677" i="1"/>
  <c r="EC635" i="1"/>
  <c r="ED630" i="1"/>
  <c r="FQ626" i="1"/>
  <c r="FR621" i="1"/>
  <c r="FS620" i="1" s="1"/>
  <c r="CY682" i="1"/>
  <c r="CZ677" i="1"/>
  <c r="EM626" i="1"/>
  <c r="EN621" i="1"/>
  <c r="EO620" i="1" s="1"/>
  <c r="CE682" i="1"/>
  <c r="CF677" i="1"/>
  <c r="II620" i="1"/>
  <c r="IJ615" i="1"/>
  <c r="IK615" i="1" s="1"/>
  <c r="DS626" i="1"/>
  <c r="DT621" i="1"/>
  <c r="JM682" i="1"/>
  <c r="JN677" i="1"/>
  <c r="FQ682" i="1"/>
  <c r="FR677" i="1"/>
  <c r="CO682" i="1"/>
  <c r="CP677" i="1"/>
  <c r="AG626" i="1"/>
  <c r="AH621" i="1"/>
  <c r="CY626" i="1"/>
  <c r="CZ621" i="1"/>
  <c r="DA620" i="1" s="1"/>
  <c r="II682" i="1"/>
  <c r="IJ677" i="1"/>
  <c r="FG620" i="1"/>
  <c r="FH615" i="1"/>
  <c r="FI615" i="1" s="1"/>
  <c r="CO626" i="1"/>
  <c r="CP621" i="1"/>
  <c r="CQ620" i="1" s="1"/>
  <c r="CE626" i="1"/>
  <c r="CF621" i="1"/>
  <c r="HO626" i="1"/>
  <c r="HP621" i="1"/>
  <c r="BA635" i="1"/>
  <c r="BB630" i="1"/>
  <c r="GU626" i="1"/>
  <c r="GV621" i="1"/>
  <c r="BA682" i="1"/>
  <c r="BB677" i="1"/>
  <c r="DI625" i="1"/>
  <c r="DJ620" i="1"/>
  <c r="HY625" i="1"/>
  <c r="HZ620" i="1"/>
  <c r="FQ635" i="1"/>
  <c r="FR630" i="1"/>
  <c r="DS620" i="1"/>
  <c r="DT615" i="1"/>
  <c r="DU615" i="1" s="1"/>
  <c r="DI626" i="1"/>
  <c r="DJ621" i="1"/>
  <c r="GA630" i="1"/>
  <c r="GB625" i="1"/>
  <c r="EW626" i="1"/>
  <c r="EX621" i="1"/>
  <c r="DI682" i="1"/>
  <c r="DJ677" i="1"/>
  <c r="BU626" i="1"/>
  <c r="BV621" i="1"/>
  <c r="EC682" i="1"/>
  <c r="ED677" i="1"/>
  <c r="HQ620" i="1"/>
  <c r="GU682" i="1"/>
  <c r="GV677" i="1"/>
  <c r="JO615" i="1"/>
  <c r="BU682" i="1"/>
  <c r="BV677" i="1"/>
  <c r="HE682" i="1"/>
  <c r="HF677" i="1"/>
  <c r="AQ626" i="1"/>
  <c r="AR621" i="1"/>
  <c r="AS620" i="1" s="1"/>
  <c r="GK625" i="1"/>
  <c r="GL620" i="1"/>
  <c r="BK626" i="1"/>
  <c r="BL621" i="1"/>
  <c r="JC626" i="1"/>
  <c r="JD621" i="1"/>
  <c r="JE620" i="1" s="1"/>
  <c r="BK682" i="1"/>
  <c r="BL677" i="1"/>
  <c r="HO682" i="1"/>
  <c r="HP677" i="1"/>
  <c r="EM682" i="1"/>
  <c r="EN677" i="1"/>
  <c r="FG626" i="1"/>
  <c r="FH621" i="1"/>
  <c r="AG625" i="1"/>
  <c r="AH620" i="1"/>
  <c r="Y620" i="1"/>
  <c r="II626" i="1"/>
  <c r="IJ621" i="1"/>
  <c r="FG682" i="1"/>
  <c r="FH677" i="1"/>
  <c r="IS626" i="1"/>
  <c r="IT621" i="1"/>
  <c r="IU620" i="1" s="1"/>
  <c r="JC630" i="1"/>
  <c r="JD625" i="1"/>
  <c r="EM630" i="1"/>
  <c r="EN625" i="1"/>
  <c r="HY682" i="1"/>
  <c r="HZ677" i="1"/>
  <c r="BA626" i="1"/>
  <c r="BB621" i="1"/>
  <c r="BC620" i="1" s="1"/>
  <c r="IS635" i="1"/>
  <c r="IT630" i="1"/>
  <c r="CE620" i="1"/>
  <c r="CF615" i="1"/>
  <c r="CG615" i="1" s="1"/>
  <c r="IS682" i="1"/>
  <c r="IT677" i="1"/>
  <c r="AQ682" i="1"/>
  <c r="AR677" i="1"/>
  <c r="BU625" i="1"/>
  <c r="BV620" i="1"/>
  <c r="BW620" i="1" s="1"/>
  <c r="HO630" i="1"/>
  <c r="HP625" i="1"/>
  <c r="EC626" i="1"/>
  <c r="ED621" i="1"/>
  <c r="EE620" i="1" s="1"/>
  <c r="HE635" i="1"/>
  <c r="HF630" i="1"/>
  <c r="JM625" i="1"/>
  <c r="JN620" i="1"/>
  <c r="JO620" i="1" s="1"/>
  <c r="BM620" i="1"/>
  <c r="CO635" i="1"/>
  <c r="CP630" i="1"/>
  <c r="EW682" i="1"/>
  <c r="EX677" i="1"/>
  <c r="HE626" i="1"/>
  <c r="HF621" i="1"/>
  <c r="HG620" i="1" s="1"/>
  <c r="GA626" i="1"/>
  <c r="GB621" i="1"/>
  <c r="GC620" i="1" s="1"/>
  <c r="GU620" i="1"/>
  <c r="GV615" i="1"/>
  <c r="GW615" i="1" s="1"/>
  <c r="GK682" i="1"/>
  <c r="GL677" i="1"/>
  <c r="JC682" i="1"/>
  <c r="JD677" i="1"/>
  <c r="HY626" i="1"/>
  <c r="HZ621" i="1"/>
  <c r="CY630" i="1"/>
  <c r="CZ625" i="1"/>
  <c r="GK626" i="1"/>
  <c r="GL621" i="1"/>
  <c r="AI620" i="1" l="1"/>
  <c r="CY635" i="1"/>
  <c r="CZ630" i="1"/>
  <c r="GK631" i="1"/>
  <c r="GL626" i="1"/>
  <c r="GK687" i="1"/>
  <c r="GL682" i="1"/>
  <c r="EW687" i="1"/>
  <c r="EX682" i="1"/>
  <c r="JM630" i="1"/>
  <c r="JN625" i="1"/>
  <c r="EC631" i="1"/>
  <c r="ED626" i="1"/>
  <c r="EE625" i="1" s="1"/>
  <c r="BU630" i="1"/>
  <c r="BV625" i="1"/>
  <c r="IS687" i="1"/>
  <c r="IT682" i="1"/>
  <c r="IS644" i="1"/>
  <c r="IT635" i="1"/>
  <c r="II631" i="1"/>
  <c r="IJ626" i="1"/>
  <c r="AG630" i="1"/>
  <c r="AH625" i="1"/>
  <c r="EM687" i="1"/>
  <c r="EN682" i="1"/>
  <c r="BK687" i="1"/>
  <c r="BL682" i="1"/>
  <c r="BK631" i="1"/>
  <c r="BL626" i="1"/>
  <c r="AQ631" i="1"/>
  <c r="AR626" i="1"/>
  <c r="AS625" i="1" s="1"/>
  <c r="BU687" i="1"/>
  <c r="BV682" i="1"/>
  <c r="EC687" i="1"/>
  <c r="ED682" i="1"/>
  <c r="BU631" i="1"/>
  <c r="BV626" i="1"/>
  <c r="EW631" i="1"/>
  <c r="EX626" i="1"/>
  <c r="DI631" i="1"/>
  <c r="DJ626" i="1"/>
  <c r="FQ644" i="1"/>
  <c r="FR635" i="1"/>
  <c r="DI630" i="1"/>
  <c r="DJ625" i="1"/>
  <c r="DK625" i="1" s="1"/>
  <c r="GU631" i="1"/>
  <c r="GV626" i="1"/>
  <c r="HO631" i="1"/>
  <c r="HP626" i="1"/>
  <c r="HQ625" i="1" s="1"/>
  <c r="CO631" i="1"/>
  <c r="CP626" i="1"/>
  <c r="CQ625" i="1" s="1"/>
  <c r="II687" i="1"/>
  <c r="IJ682" i="1"/>
  <c r="AG631" i="1"/>
  <c r="AH626" i="1"/>
  <c r="FQ687" i="1"/>
  <c r="FR682" i="1"/>
  <c r="DS631" i="1"/>
  <c r="DT626" i="1"/>
  <c r="EM631" i="1"/>
  <c r="EN626" i="1"/>
  <c r="EO625" i="1" s="1"/>
  <c r="EY620" i="1"/>
  <c r="JC687" i="1"/>
  <c r="JD682" i="1"/>
  <c r="HE631" i="1"/>
  <c r="HF626" i="1"/>
  <c r="HG625" i="1" s="1"/>
  <c r="HY687" i="1"/>
  <c r="HZ682" i="1"/>
  <c r="JC635" i="1"/>
  <c r="JD630" i="1"/>
  <c r="GM620" i="1"/>
  <c r="IA620" i="1"/>
  <c r="FQ631" i="1"/>
  <c r="FR626" i="1"/>
  <c r="FS625" i="1" s="1"/>
  <c r="DS687" i="1"/>
  <c r="DT682" i="1"/>
  <c r="EW630" i="1"/>
  <c r="EX625" i="1"/>
  <c r="GA687" i="1"/>
  <c r="GB682" i="1"/>
  <c r="W635" i="1"/>
  <c r="X630" i="1"/>
  <c r="HE644" i="1"/>
  <c r="HF635" i="1"/>
  <c r="HO635" i="1"/>
  <c r="HP630" i="1"/>
  <c r="AQ687" i="1"/>
  <c r="AR682" i="1"/>
  <c r="CE625" i="1"/>
  <c r="CF620" i="1"/>
  <c r="CG620" i="1" s="1"/>
  <c r="FG687" i="1"/>
  <c r="FH682" i="1"/>
  <c r="FG631" i="1"/>
  <c r="FH626" i="1"/>
  <c r="HO687" i="1"/>
  <c r="HP682" i="1"/>
  <c r="JC631" i="1"/>
  <c r="JD626" i="1"/>
  <c r="JE625" i="1" s="1"/>
  <c r="GK630" i="1"/>
  <c r="GL625" i="1"/>
  <c r="GM625" i="1" s="1"/>
  <c r="HE687" i="1"/>
  <c r="HF682" i="1"/>
  <c r="DI687" i="1"/>
  <c r="DJ682" i="1"/>
  <c r="GA635" i="1"/>
  <c r="GB630" i="1"/>
  <c r="DS625" i="1"/>
  <c r="DT620" i="1"/>
  <c r="DU620" i="1" s="1"/>
  <c r="HY630" i="1"/>
  <c r="HZ625" i="1"/>
  <c r="BA687" i="1"/>
  <c r="BB682" i="1"/>
  <c r="BA644" i="1"/>
  <c r="BB635" i="1"/>
  <c r="CE631" i="1"/>
  <c r="CF626" i="1"/>
  <c r="FG625" i="1"/>
  <c r="FH620" i="1"/>
  <c r="FI620" i="1" s="1"/>
  <c r="CY631" i="1"/>
  <c r="CZ626" i="1"/>
  <c r="DA625" i="1" s="1"/>
  <c r="CO687" i="1"/>
  <c r="CP682" i="1"/>
  <c r="JM687" i="1"/>
  <c r="JN682" i="1"/>
  <c r="CE687" i="1"/>
  <c r="CF682" i="1"/>
  <c r="BM625" i="1"/>
  <c r="GU625" i="1"/>
  <c r="GV620" i="1"/>
  <c r="GW620" i="1" s="1"/>
  <c r="CO644" i="1"/>
  <c r="CP635" i="1"/>
  <c r="HY631" i="1"/>
  <c r="HZ626" i="1"/>
  <c r="GA631" i="1"/>
  <c r="GB626" i="1"/>
  <c r="GC625" i="1" s="1"/>
  <c r="BA631" i="1"/>
  <c r="BB626" i="1"/>
  <c r="BC625" i="1" s="1"/>
  <c r="EM635" i="1"/>
  <c r="EN630" i="1"/>
  <c r="IS631" i="1"/>
  <c r="IT626" i="1"/>
  <c r="IU625" i="1" s="1"/>
  <c r="GU687" i="1"/>
  <c r="GV682" i="1"/>
  <c r="DK620" i="1"/>
  <c r="II625" i="1"/>
  <c r="IJ620" i="1"/>
  <c r="IK620" i="1" s="1"/>
  <c r="CY687" i="1"/>
  <c r="CZ682" i="1"/>
  <c r="EC644" i="1"/>
  <c r="ED635" i="1"/>
  <c r="JM631" i="1"/>
  <c r="JN626" i="1"/>
  <c r="BK635" i="1"/>
  <c r="BL630" i="1"/>
  <c r="W631" i="1"/>
  <c r="X626" i="1"/>
  <c r="Y625" i="1" s="1"/>
  <c r="AQ644" i="1"/>
  <c r="AR635" i="1"/>
  <c r="EY625" i="1" l="1"/>
  <c r="EC650" i="1"/>
  <c r="ED644" i="1"/>
  <c r="EM644" i="1"/>
  <c r="EN635" i="1"/>
  <c r="JM636" i="1"/>
  <c r="JN631" i="1"/>
  <c r="CY692" i="1"/>
  <c r="CZ687" i="1"/>
  <c r="IS636" i="1"/>
  <c r="IT631" i="1"/>
  <c r="IU630" i="1" s="1"/>
  <c r="HY636" i="1"/>
  <c r="HZ631" i="1"/>
  <c r="GU630" i="1"/>
  <c r="GV625" i="1"/>
  <c r="GW625" i="1" s="1"/>
  <c r="IA625" i="1"/>
  <c r="AQ692" i="1"/>
  <c r="AR687" i="1"/>
  <c r="HE650" i="1"/>
  <c r="HF644" i="1"/>
  <c r="HY692" i="1"/>
  <c r="HZ687" i="1"/>
  <c r="JC692" i="1"/>
  <c r="JD687" i="1"/>
  <c r="EM636" i="1"/>
  <c r="EN631" i="1"/>
  <c r="EO630" i="1" s="1"/>
  <c r="FQ692" i="1"/>
  <c r="FR687" i="1"/>
  <c r="II692" i="1"/>
  <c r="IJ687" i="1"/>
  <c r="HO636" i="1"/>
  <c r="HP631" i="1"/>
  <c r="HQ630" i="1" s="1"/>
  <c r="DI635" i="1"/>
  <c r="DJ630" i="1"/>
  <c r="DI636" i="1"/>
  <c r="DJ631" i="1"/>
  <c r="BU636" i="1"/>
  <c r="BV631" i="1"/>
  <c r="BU692" i="1"/>
  <c r="BV687" i="1"/>
  <c r="BK636" i="1"/>
  <c r="BL631" i="1"/>
  <c r="BM630" i="1" s="1"/>
  <c r="EM692" i="1"/>
  <c r="EN687" i="1"/>
  <c r="II636" i="1"/>
  <c r="IJ631" i="1"/>
  <c r="AQ650" i="1"/>
  <c r="AR644" i="1"/>
  <c r="GU692" i="1"/>
  <c r="GV687" i="1"/>
  <c r="CE692" i="1"/>
  <c r="CF687" i="1"/>
  <c r="CO692" i="1"/>
  <c r="CP687" i="1"/>
  <c r="FH625" i="1"/>
  <c r="FI625" i="1" s="1"/>
  <c r="FG630" i="1"/>
  <c r="BA650" i="1"/>
  <c r="BB644" i="1"/>
  <c r="HY635" i="1"/>
  <c r="HZ630" i="1"/>
  <c r="IA630" i="1" s="1"/>
  <c r="GA644" i="1"/>
  <c r="GB635" i="1"/>
  <c r="HE692" i="1"/>
  <c r="HF687" i="1"/>
  <c r="JC636" i="1"/>
  <c r="JD631" i="1"/>
  <c r="JE630" i="1" s="1"/>
  <c r="FG636" i="1"/>
  <c r="FH631" i="1"/>
  <c r="GA692" i="1"/>
  <c r="GB687" i="1"/>
  <c r="DS692" i="1"/>
  <c r="DT687" i="1"/>
  <c r="AI625" i="1"/>
  <c r="IS692" i="1"/>
  <c r="IT687" i="1"/>
  <c r="EC636" i="1"/>
  <c r="ED631" i="1"/>
  <c r="EE630" i="1" s="1"/>
  <c r="GK692" i="1"/>
  <c r="GL687" i="1"/>
  <c r="II630" i="1"/>
  <c r="IJ625" i="1"/>
  <c r="IK625" i="1" s="1"/>
  <c r="GA636" i="1"/>
  <c r="GB631" i="1"/>
  <c r="GC630" i="1" s="1"/>
  <c r="CO650" i="1"/>
  <c r="CP644" i="1"/>
  <c r="CF625" i="1"/>
  <c r="CG625" i="1" s="1"/>
  <c r="CE630" i="1"/>
  <c r="HO644" i="1"/>
  <c r="HP635" i="1"/>
  <c r="JC644" i="1"/>
  <c r="JD635" i="1"/>
  <c r="HE636" i="1"/>
  <c r="HF631" i="1"/>
  <c r="HG630" i="1" s="1"/>
  <c r="DS636" i="1"/>
  <c r="DT631" i="1"/>
  <c r="AG636" i="1"/>
  <c r="AH631" i="1"/>
  <c r="CO636" i="1"/>
  <c r="CP631" i="1"/>
  <c r="CQ630" i="1" s="1"/>
  <c r="GU636" i="1"/>
  <c r="GV631" i="1"/>
  <c r="FQ650" i="1"/>
  <c r="FR644" i="1"/>
  <c r="EW636" i="1"/>
  <c r="EX631" i="1"/>
  <c r="EC692" i="1"/>
  <c r="ED687" i="1"/>
  <c r="AQ636" i="1"/>
  <c r="AR631" i="1"/>
  <c r="AS630" i="1" s="1"/>
  <c r="BK692" i="1"/>
  <c r="BL687" i="1"/>
  <c r="AG635" i="1"/>
  <c r="AH630" i="1"/>
  <c r="AI630" i="1" s="1"/>
  <c r="BW625" i="1"/>
  <c r="JO625" i="1"/>
  <c r="CY644" i="1"/>
  <c r="CZ635" i="1"/>
  <c r="BK644" i="1"/>
  <c r="BL635" i="1"/>
  <c r="W636" i="1"/>
  <c r="X631" i="1"/>
  <c r="Y630" i="1" s="1"/>
  <c r="BA636" i="1"/>
  <c r="BB631" i="1"/>
  <c r="BC630" i="1" s="1"/>
  <c r="JM692" i="1"/>
  <c r="JN687" i="1"/>
  <c r="CY636" i="1"/>
  <c r="CZ631" i="1"/>
  <c r="DA630" i="1" s="1"/>
  <c r="CE636" i="1"/>
  <c r="CF631" i="1"/>
  <c r="BA692" i="1"/>
  <c r="BB687" i="1"/>
  <c r="DT625" i="1"/>
  <c r="DU625" i="1" s="1"/>
  <c r="DS630" i="1"/>
  <c r="DI692" i="1"/>
  <c r="DJ687" i="1"/>
  <c r="GK635" i="1"/>
  <c r="GL630" i="1"/>
  <c r="HO692" i="1"/>
  <c r="HP687" i="1"/>
  <c r="FG692" i="1"/>
  <c r="FH687" i="1"/>
  <c r="W644" i="1"/>
  <c r="X635" i="1"/>
  <c r="EW635" i="1"/>
  <c r="EX630" i="1"/>
  <c r="FQ636" i="1"/>
  <c r="FR631" i="1"/>
  <c r="FS630" i="1" s="1"/>
  <c r="IS650" i="1"/>
  <c r="IT644" i="1"/>
  <c r="BU635" i="1"/>
  <c r="BV630" i="1"/>
  <c r="BW630" i="1" s="1"/>
  <c r="JM635" i="1"/>
  <c r="JN630" i="1"/>
  <c r="JO630" i="1" s="1"/>
  <c r="EW692" i="1"/>
  <c r="EX687" i="1"/>
  <c r="GK636" i="1"/>
  <c r="GL631" i="1"/>
  <c r="DK630" i="1" l="1"/>
  <c r="FG697" i="1"/>
  <c r="FH692" i="1"/>
  <c r="GK644" i="1"/>
  <c r="GL635" i="1"/>
  <c r="JM697" i="1"/>
  <c r="JN692" i="1"/>
  <c r="EW697" i="1"/>
  <c r="EX692" i="1"/>
  <c r="W650" i="1"/>
  <c r="X644" i="1"/>
  <c r="EY630" i="1"/>
  <c r="HO697" i="1"/>
  <c r="HP692" i="1"/>
  <c r="BA697" i="1"/>
  <c r="BB692" i="1"/>
  <c r="CY645" i="1"/>
  <c r="CZ636" i="1"/>
  <c r="BA645" i="1"/>
  <c r="BB636" i="1"/>
  <c r="BC635" i="1" s="1"/>
  <c r="BC578" i="1" s="1"/>
  <c r="BK650" i="1"/>
  <c r="BL644" i="1"/>
  <c r="GK645" i="1"/>
  <c r="GL636" i="1"/>
  <c r="JM644" i="1"/>
  <c r="JN635" i="1"/>
  <c r="IS655" i="1"/>
  <c r="IT650" i="1"/>
  <c r="EW644" i="1"/>
  <c r="EX635" i="1"/>
  <c r="GM630" i="1"/>
  <c r="DS635" i="1"/>
  <c r="DT630" i="1"/>
  <c r="DU630" i="1" s="1"/>
  <c r="DA635" i="1"/>
  <c r="DA578" i="1" s="1"/>
  <c r="BK697" i="1"/>
  <c r="BL692" i="1"/>
  <c r="EC697" i="1"/>
  <c r="ED692" i="1"/>
  <c r="FQ655" i="1"/>
  <c r="FR650" i="1"/>
  <c r="CO645" i="1"/>
  <c r="CP636" i="1"/>
  <c r="CQ635" i="1" s="1"/>
  <c r="CQ578" i="1" s="1"/>
  <c r="DS645" i="1"/>
  <c r="DT636" i="1"/>
  <c r="HO650" i="1"/>
  <c r="HP644" i="1"/>
  <c r="CO655" i="1"/>
  <c r="CP650" i="1"/>
  <c r="GK697" i="1"/>
  <c r="GL692" i="1"/>
  <c r="IS697" i="1"/>
  <c r="IT692" i="1"/>
  <c r="GA697" i="1"/>
  <c r="GB692" i="1"/>
  <c r="AQ655" i="1"/>
  <c r="AR650" i="1"/>
  <c r="EM697" i="1"/>
  <c r="EN692" i="1"/>
  <c r="BU697" i="1"/>
  <c r="BV692" i="1"/>
  <c r="DI645" i="1"/>
  <c r="DJ636" i="1"/>
  <c r="HO645" i="1"/>
  <c r="HP636" i="1"/>
  <c r="HQ635" i="1" s="1"/>
  <c r="HQ578" i="1" s="1"/>
  <c r="FQ697" i="1"/>
  <c r="FR692" i="1"/>
  <c r="JC697" i="1"/>
  <c r="JD692" i="1"/>
  <c r="GU635" i="1"/>
  <c r="GV630" i="1"/>
  <c r="GW630" i="1" s="1"/>
  <c r="IS645" i="1"/>
  <c r="IT636" i="1"/>
  <c r="IU635" i="1" s="1"/>
  <c r="IU578" i="1" s="1"/>
  <c r="JM645" i="1"/>
  <c r="JN636" i="1"/>
  <c r="EC655" i="1"/>
  <c r="ED650" i="1"/>
  <c r="CE645" i="1"/>
  <c r="CF636" i="1"/>
  <c r="JC650" i="1"/>
  <c r="JD644" i="1"/>
  <c r="CE635" i="1"/>
  <c r="CF630" i="1"/>
  <c r="CG630" i="1" s="1"/>
  <c r="II635" i="1"/>
  <c r="IJ630" i="1"/>
  <c r="IK630" i="1" s="1"/>
  <c r="JC645" i="1"/>
  <c r="JD636" i="1"/>
  <c r="JE635" i="1" s="1"/>
  <c r="JE578" i="1" s="1"/>
  <c r="GA650" i="1"/>
  <c r="GB644" i="1"/>
  <c r="BA655" i="1"/>
  <c r="BB650" i="1"/>
  <c r="CO697" i="1"/>
  <c r="CP692" i="1"/>
  <c r="HE655" i="1"/>
  <c r="HF650" i="1"/>
  <c r="AG644" i="1"/>
  <c r="AH635" i="1"/>
  <c r="AQ645" i="1"/>
  <c r="AR636" i="1"/>
  <c r="AS635" i="1" s="1"/>
  <c r="AS578" i="1" s="1"/>
  <c r="EW645" i="1"/>
  <c r="EX636" i="1"/>
  <c r="GU645" i="1"/>
  <c r="GV636" i="1"/>
  <c r="AG645" i="1"/>
  <c r="AH636" i="1"/>
  <c r="GA645" i="1"/>
  <c r="GB636" i="1"/>
  <c r="GC635" i="1" s="1"/>
  <c r="GC578" i="1" s="1"/>
  <c r="EC645" i="1"/>
  <c r="ED636" i="1"/>
  <c r="EE635" i="1" s="1"/>
  <c r="EE578" i="1" s="1"/>
  <c r="DS697" i="1"/>
  <c r="DT692" i="1"/>
  <c r="FG635" i="1"/>
  <c r="FH630" i="1"/>
  <c r="FI630" i="1" s="1"/>
  <c r="GU697" i="1"/>
  <c r="GV692" i="1"/>
  <c r="II645" i="1"/>
  <c r="IJ636" i="1"/>
  <c r="BK645" i="1"/>
  <c r="BL636" i="1"/>
  <c r="BM635" i="1" s="1"/>
  <c r="BM578" i="1" s="1"/>
  <c r="BU645" i="1"/>
  <c r="BV636" i="1"/>
  <c r="DI644" i="1"/>
  <c r="DJ635" i="1"/>
  <c r="DK635" i="1" s="1"/>
  <c r="DK578" i="1" s="1"/>
  <c r="II697" i="1"/>
  <c r="IJ692" i="1"/>
  <c r="EM645" i="1"/>
  <c r="EN636" i="1"/>
  <c r="EO635" i="1" s="1"/>
  <c r="EO578" i="1" s="1"/>
  <c r="HY697" i="1"/>
  <c r="HZ692" i="1"/>
  <c r="HY645" i="1"/>
  <c r="HZ636" i="1"/>
  <c r="CY697" i="1"/>
  <c r="CZ692" i="1"/>
  <c r="EM650" i="1"/>
  <c r="EN644" i="1"/>
  <c r="W645" i="1"/>
  <c r="X636" i="1"/>
  <c r="Y635" i="1" s="1"/>
  <c r="Y578" i="1" s="1"/>
  <c r="CY650" i="1"/>
  <c r="CZ644" i="1"/>
  <c r="BU644" i="1"/>
  <c r="BV635" i="1"/>
  <c r="BW635" i="1" s="1"/>
  <c r="BW578" i="1" s="1"/>
  <c r="FQ645" i="1"/>
  <c r="FR636" i="1"/>
  <c r="FS635" i="1" s="1"/>
  <c r="FS578" i="1" s="1"/>
  <c r="DI697" i="1"/>
  <c r="DJ692" i="1"/>
  <c r="HE645" i="1"/>
  <c r="HF636" i="1"/>
  <c r="HG635" i="1" s="1"/>
  <c r="HG578" i="1" s="1"/>
  <c r="FG645" i="1"/>
  <c r="FH636" i="1"/>
  <c r="HE697" i="1"/>
  <c r="HF692" i="1"/>
  <c r="HY644" i="1"/>
  <c r="HZ635" i="1"/>
  <c r="CE697" i="1"/>
  <c r="CF692" i="1"/>
  <c r="AQ697" i="1"/>
  <c r="AR692" i="1"/>
  <c r="FG651" i="1" l="1"/>
  <c r="FH645" i="1"/>
  <c r="HE651" i="1"/>
  <c r="HF645" i="1"/>
  <c r="HG644" i="1" s="1"/>
  <c r="DI702" i="1"/>
  <c r="DJ697" i="1"/>
  <c r="AI635" i="1"/>
  <c r="AI578" i="1" s="1"/>
  <c r="II644" i="1"/>
  <c r="IJ635" i="1"/>
  <c r="IK635" i="1" s="1"/>
  <c r="IK578" i="1" s="1"/>
  <c r="JC655" i="1"/>
  <c r="JD650" i="1"/>
  <c r="FQ702" i="1"/>
  <c r="FR697" i="1"/>
  <c r="DI651" i="1"/>
  <c r="DJ645" i="1"/>
  <c r="EM702" i="1"/>
  <c r="EN697" i="1"/>
  <c r="IS702" i="1"/>
  <c r="IT697" i="1"/>
  <c r="CO660" i="1"/>
  <c r="CP655" i="1"/>
  <c r="DS644" i="1"/>
  <c r="DT635" i="1"/>
  <c r="DU635" i="1" s="1"/>
  <c r="DU578" i="1" s="1"/>
  <c r="GM635" i="1"/>
  <c r="GM578" i="1" s="1"/>
  <c r="BU650" i="1"/>
  <c r="BV644" i="1"/>
  <c r="W651" i="1"/>
  <c r="X645" i="1"/>
  <c r="CY702" i="1"/>
  <c r="CZ697" i="1"/>
  <c r="HY702" i="1"/>
  <c r="HZ697" i="1"/>
  <c r="II702" i="1"/>
  <c r="IJ697" i="1"/>
  <c r="BU651" i="1"/>
  <c r="BV645" i="1"/>
  <c r="II651" i="1"/>
  <c r="IJ645" i="1"/>
  <c r="FG644" i="1"/>
  <c r="FH635" i="1"/>
  <c r="FI635" i="1" s="1"/>
  <c r="FI578" i="1" s="1"/>
  <c r="EC651" i="1"/>
  <c r="ED645" i="1"/>
  <c r="EE644" i="1" s="1"/>
  <c r="AG651" i="1"/>
  <c r="AH645" i="1"/>
  <c r="EW651" i="1"/>
  <c r="EX645" i="1"/>
  <c r="AG650" i="1"/>
  <c r="AH644" i="1"/>
  <c r="AI644" i="1" s="1"/>
  <c r="HE660" i="1"/>
  <c r="HF655" i="1"/>
  <c r="BA660" i="1"/>
  <c r="BB655" i="1"/>
  <c r="JC651" i="1"/>
  <c r="JD645" i="1"/>
  <c r="EC660" i="1"/>
  <c r="ED655" i="1"/>
  <c r="IS651" i="1"/>
  <c r="IT645" i="1"/>
  <c r="IU644" i="1" s="1"/>
  <c r="DS651" i="1"/>
  <c r="DT645" i="1"/>
  <c r="FQ660" i="1"/>
  <c r="FR655" i="1"/>
  <c r="BK702" i="1"/>
  <c r="BL697" i="1"/>
  <c r="IS660" i="1"/>
  <c r="IT655" i="1"/>
  <c r="GK651" i="1"/>
  <c r="GL645" i="1"/>
  <c r="BA651" i="1"/>
  <c r="BB645" i="1"/>
  <c r="BC644" i="1" s="1"/>
  <c r="BA702" i="1"/>
  <c r="BB697" i="1"/>
  <c r="EW702" i="1"/>
  <c r="EX697" i="1"/>
  <c r="GK650" i="1"/>
  <c r="GL644" i="1"/>
  <c r="GM644" i="1" s="1"/>
  <c r="HY650" i="1"/>
  <c r="HZ644" i="1"/>
  <c r="CE702" i="1"/>
  <c r="CF697" i="1"/>
  <c r="HE702" i="1"/>
  <c r="HF697" i="1"/>
  <c r="CE644" i="1"/>
  <c r="CF635" i="1"/>
  <c r="CG635" i="1" s="1"/>
  <c r="CG578" i="1" s="1"/>
  <c r="JC702" i="1"/>
  <c r="JD697" i="1"/>
  <c r="HO651" i="1"/>
  <c r="HP645" i="1"/>
  <c r="HQ644" i="1" s="1"/>
  <c r="AQ660" i="1"/>
  <c r="AR655" i="1"/>
  <c r="GA702" i="1"/>
  <c r="GB697" i="1"/>
  <c r="GK702" i="1"/>
  <c r="GL697" i="1"/>
  <c r="HO655" i="1"/>
  <c r="HP650" i="1"/>
  <c r="EY635" i="1"/>
  <c r="EY578" i="1" s="1"/>
  <c r="JO635" i="1"/>
  <c r="JO578" i="1" s="1"/>
  <c r="Y644" i="1"/>
  <c r="CE651" i="1"/>
  <c r="CF645" i="1"/>
  <c r="BU702" i="1"/>
  <c r="BV697" i="1"/>
  <c r="AQ702" i="1"/>
  <c r="AR697" i="1"/>
  <c r="IA635" i="1"/>
  <c r="IA578" i="1" s="1"/>
  <c r="FQ651" i="1"/>
  <c r="FR645" i="1"/>
  <c r="FS644" i="1" s="1"/>
  <c r="CY655" i="1"/>
  <c r="CZ650" i="1"/>
  <c r="EM655" i="1"/>
  <c r="EN650" i="1"/>
  <c r="HY651" i="1"/>
  <c r="HZ645" i="1"/>
  <c r="EM651" i="1"/>
  <c r="EN645" i="1"/>
  <c r="EO644" i="1" s="1"/>
  <c r="DI650" i="1"/>
  <c r="DJ644" i="1"/>
  <c r="DK644" i="1" s="1"/>
  <c r="BK651" i="1"/>
  <c r="BL645" i="1"/>
  <c r="BM644" i="1" s="1"/>
  <c r="GU702" i="1"/>
  <c r="GV697" i="1"/>
  <c r="DS702" i="1"/>
  <c r="DT697" i="1"/>
  <c r="GA651" i="1"/>
  <c r="GB645" i="1"/>
  <c r="GC644" i="1" s="1"/>
  <c r="GU651" i="1"/>
  <c r="GV645" i="1"/>
  <c r="AQ651" i="1"/>
  <c r="AR645" i="1"/>
  <c r="AS644" i="1" s="1"/>
  <c r="CO702" i="1"/>
  <c r="CP697" i="1"/>
  <c r="GA655" i="1"/>
  <c r="GB650" i="1"/>
  <c r="JE644" i="1"/>
  <c r="JM651" i="1"/>
  <c r="JN645" i="1"/>
  <c r="GU644" i="1"/>
  <c r="GV635" i="1"/>
  <c r="GW635" i="1" s="1"/>
  <c r="GW578" i="1" s="1"/>
  <c r="CO651" i="1"/>
  <c r="CP645" i="1"/>
  <c r="CQ644" i="1" s="1"/>
  <c r="EC702" i="1"/>
  <c r="ED697" i="1"/>
  <c r="EW650" i="1"/>
  <c r="EX644" i="1"/>
  <c r="EY644" i="1" s="1"/>
  <c r="JM650" i="1"/>
  <c r="JN644" i="1"/>
  <c r="JO644" i="1" s="1"/>
  <c r="BK655" i="1"/>
  <c r="BL650" i="1"/>
  <c r="CY651" i="1"/>
  <c r="CZ645" i="1"/>
  <c r="DA644" i="1" s="1"/>
  <c r="HO702" i="1"/>
  <c r="HP697" i="1"/>
  <c r="W655" i="1"/>
  <c r="X650" i="1"/>
  <c r="JM702" i="1"/>
  <c r="JN697" i="1"/>
  <c r="FG702" i="1"/>
  <c r="FH697" i="1"/>
  <c r="JM656" i="1" l="1"/>
  <c r="JN651" i="1"/>
  <c r="FG707" i="1"/>
  <c r="FH702" i="1"/>
  <c r="W660" i="1"/>
  <c r="X655" i="1"/>
  <c r="CY656" i="1"/>
  <c r="CZ651" i="1"/>
  <c r="JM655" i="1"/>
  <c r="JN650" i="1"/>
  <c r="JO650" i="1" s="1"/>
  <c r="EC707" i="1"/>
  <c r="ED702" i="1"/>
  <c r="CO707" i="1"/>
  <c r="CP702" i="1"/>
  <c r="GU656" i="1"/>
  <c r="GV651" i="1"/>
  <c r="DS707" i="1"/>
  <c r="DT702" i="1"/>
  <c r="BK656" i="1"/>
  <c r="BL651" i="1"/>
  <c r="EM656" i="1"/>
  <c r="EN651" i="1"/>
  <c r="EM660" i="1"/>
  <c r="EN655" i="1"/>
  <c r="FQ656" i="1"/>
  <c r="FR651" i="1"/>
  <c r="FS650" i="1" s="1"/>
  <c r="FQ665" i="1"/>
  <c r="FR660" i="1"/>
  <c r="EC665" i="1"/>
  <c r="ED660" i="1"/>
  <c r="BA665" i="1"/>
  <c r="BB660" i="1"/>
  <c r="AG655" i="1"/>
  <c r="AH650" i="1"/>
  <c r="AG656" i="1"/>
  <c r="AH651" i="1"/>
  <c r="FG650" i="1"/>
  <c r="FH644" i="1"/>
  <c r="FI644" i="1" s="1"/>
  <c r="BU656" i="1"/>
  <c r="BV651" i="1"/>
  <c r="HY707" i="1"/>
  <c r="HZ702" i="1"/>
  <c r="W656" i="1"/>
  <c r="X651" i="1"/>
  <c r="Y650" i="1" s="1"/>
  <c r="IS707" i="1"/>
  <c r="IT702" i="1"/>
  <c r="DI656" i="1"/>
  <c r="DJ651" i="1"/>
  <c r="II650" i="1"/>
  <c r="IJ644" i="1"/>
  <c r="IK644" i="1" s="1"/>
  <c r="BM650" i="1"/>
  <c r="DA650" i="1"/>
  <c r="BU707" i="1"/>
  <c r="BV702" i="1"/>
  <c r="GK707" i="1"/>
  <c r="GL702" i="1"/>
  <c r="AQ665" i="1"/>
  <c r="AR660" i="1"/>
  <c r="JC707" i="1"/>
  <c r="JD702" i="1"/>
  <c r="CE707" i="1"/>
  <c r="CF702" i="1"/>
  <c r="GK655" i="1"/>
  <c r="GL650" i="1"/>
  <c r="BA707" i="1"/>
  <c r="BB702" i="1"/>
  <c r="GK656" i="1"/>
  <c r="GL651" i="1"/>
  <c r="BW644" i="1"/>
  <c r="DI707" i="1"/>
  <c r="DJ702" i="1"/>
  <c r="FG656" i="1"/>
  <c r="FH651" i="1"/>
  <c r="GU650" i="1"/>
  <c r="GV644" i="1"/>
  <c r="GW644" i="1" s="1"/>
  <c r="JM707" i="1"/>
  <c r="JN702" i="1"/>
  <c r="HO707" i="1"/>
  <c r="HP702" i="1"/>
  <c r="BK660" i="1"/>
  <c r="BL655" i="1"/>
  <c r="EW655" i="1"/>
  <c r="EX650" i="1"/>
  <c r="CO656" i="1"/>
  <c r="CP651" i="1"/>
  <c r="CQ650" i="1" s="1"/>
  <c r="GA660" i="1"/>
  <c r="GB655" i="1"/>
  <c r="AQ656" i="1"/>
  <c r="AR651" i="1"/>
  <c r="AS650" i="1" s="1"/>
  <c r="GA656" i="1"/>
  <c r="GB651" i="1"/>
  <c r="GC650" i="1" s="1"/>
  <c r="GU707" i="1"/>
  <c r="GV702" i="1"/>
  <c r="DI655" i="1"/>
  <c r="DJ650" i="1"/>
  <c r="DK650" i="1" s="1"/>
  <c r="HY656" i="1"/>
  <c r="HZ651" i="1"/>
  <c r="CY660" i="1"/>
  <c r="CZ655" i="1"/>
  <c r="IA644" i="1"/>
  <c r="BK707" i="1"/>
  <c r="BL702" i="1"/>
  <c r="DS656" i="1"/>
  <c r="DT651" i="1"/>
  <c r="IS656" i="1"/>
  <c r="IT651" i="1"/>
  <c r="IU650" i="1" s="1"/>
  <c r="JC656" i="1"/>
  <c r="JD651" i="1"/>
  <c r="JE650" i="1" s="1"/>
  <c r="HE665" i="1"/>
  <c r="HF660" i="1"/>
  <c r="EW656" i="1"/>
  <c r="EX651" i="1"/>
  <c r="EC656" i="1"/>
  <c r="ED651" i="1"/>
  <c r="EE650" i="1" s="1"/>
  <c r="II656" i="1"/>
  <c r="IJ651" i="1"/>
  <c r="II707" i="1"/>
  <c r="IJ702" i="1"/>
  <c r="CY707" i="1"/>
  <c r="CZ702" i="1"/>
  <c r="BU655" i="1"/>
  <c r="BV650" i="1"/>
  <c r="BW650" i="1" s="1"/>
  <c r="CO665" i="1"/>
  <c r="CP660" i="1"/>
  <c r="EM707" i="1"/>
  <c r="EN702" i="1"/>
  <c r="FQ707" i="1"/>
  <c r="FR702" i="1"/>
  <c r="JC660" i="1"/>
  <c r="JD655" i="1"/>
  <c r="EO650" i="1"/>
  <c r="AQ707" i="1"/>
  <c r="AR702" i="1"/>
  <c r="CE656" i="1"/>
  <c r="CF651" i="1"/>
  <c r="HO660" i="1"/>
  <c r="HP655" i="1"/>
  <c r="GA707" i="1"/>
  <c r="GB702" i="1"/>
  <c r="HO656" i="1"/>
  <c r="HP651" i="1"/>
  <c r="HQ650" i="1" s="1"/>
  <c r="CE650" i="1"/>
  <c r="CF644" i="1"/>
  <c r="CG644" i="1" s="1"/>
  <c r="HE707" i="1"/>
  <c r="HF702" i="1"/>
  <c r="HY655" i="1"/>
  <c r="HZ650" i="1"/>
  <c r="IA650" i="1" s="1"/>
  <c r="EW707" i="1"/>
  <c r="EX702" i="1"/>
  <c r="BA656" i="1"/>
  <c r="BB651" i="1"/>
  <c r="BC650" i="1" s="1"/>
  <c r="IS665" i="1"/>
  <c r="IT660" i="1"/>
  <c r="DS650" i="1"/>
  <c r="DT644" i="1"/>
  <c r="DU644" i="1" s="1"/>
  <c r="HE656" i="1"/>
  <c r="HF651" i="1"/>
  <c r="HG650" i="1" s="1"/>
  <c r="BU660" i="1" l="1"/>
  <c r="BV655" i="1"/>
  <c r="II716" i="1"/>
  <c r="II722" i="1" s="1"/>
  <c r="IJ707" i="1"/>
  <c r="EC661" i="1"/>
  <c r="ED656" i="1"/>
  <c r="EE655" i="1" s="1"/>
  <c r="HE670" i="1"/>
  <c r="HF665" i="1"/>
  <c r="IS661" i="1"/>
  <c r="IT656" i="1"/>
  <c r="IU655" i="1" s="1"/>
  <c r="BK716" i="1"/>
  <c r="BK722" i="1" s="1"/>
  <c r="BL707" i="1"/>
  <c r="GU655" i="1"/>
  <c r="GV650" i="1"/>
  <c r="GW650" i="1" s="1"/>
  <c r="GM650" i="1"/>
  <c r="AI650" i="1"/>
  <c r="FQ661" i="1"/>
  <c r="FR656" i="1"/>
  <c r="FS655" i="1" s="1"/>
  <c r="EM661" i="1"/>
  <c r="EN656" i="1"/>
  <c r="DS716" i="1"/>
  <c r="DS722" i="1" s="1"/>
  <c r="DT707" i="1"/>
  <c r="CO716" i="1"/>
  <c r="CO722" i="1" s="1"/>
  <c r="CP707" i="1"/>
  <c r="HY660" i="1"/>
  <c r="HZ655" i="1"/>
  <c r="HE661" i="1"/>
  <c r="HF656" i="1"/>
  <c r="HG655" i="1" s="1"/>
  <c r="IS670" i="1"/>
  <c r="IT665" i="1"/>
  <c r="EW716" i="1"/>
  <c r="EW722" i="1" s="1"/>
  <c r="EX707" i="1"/>
  <c r="HE716" i="1"/>
  <c r="HE722" i="1" s="1"/>
  <c r="HF707" i="1"/>
  <c r="HO661" i="1"/>
  <c r="HP656" i="1"/>
  <c r="HQ655" i="1" s="1"/>
  <c r="HO665" i="1"/>
  <c r="HP660" i="1"/>
  <c r="AQ716" i="1"/>
  <c r="AQ722" i="1" s="1"/>
  <c r="AR707" i="1"/>
  <c r="FQ716" i="1"/>
  <c r="FQ722" i="1" s="1"/>
  <c r="FR707" i="1"/>
  <c r="CO670" i="1"/>
  <c r="CP665" i="1"/>
  <c r="HY661" i="1"/>
  <c r="HZ656" i="1"/>
  <c r="GU716" i="1"/>
  <c r="GU722" i="1" s="1"/>
  <c r="GV707" i="1"/>
  <c r="AQ661" i="1"/>
  <c r="AR656" i="1"/>
  <c r="AS655" i="1" s="1"/>
  <c r="CO661" i="1"/>
  <c r="CP656" i="1"/>
  <c r="CQ655" i="1" s="1"/>
  <c r="BK665" i="1"/>
  <c r="BL660" i="1"/>
  <c r="JM716" i="1"/>
  <c r="JM722" i="1" s="1"/>
  <c r="JN707" i="1"/>
  <c r="DI716" i="1"/>
  <c r="DI722" i="1" s="1"/>
  <c r="DJ707" i="1"/>
  <c r="GK661" i="1"/>
  <c r="GL656" i="1"/>
  <c r="GK660" i="1"/>
  <c r="GL655" i="1"/>
  <c r="JC716" i="1"/>
  <c r="JC722" i="1" s="1"/>
  <c r="JD707" i="1"/>
  <c r="GK716" i="1"/>
  <c r="GK722" i="1" s="1"/>
  <c r="GL707" i="1"/>
  <c r="II655" i="1"/>
  <c r="IJ650" i="1"/>
  <c r="IK650" i="1" s="1"/>
  <c r="IS716" i="1"/>
  <c r="IS722" i="1" s="1"/>
  <c r="IT707" i="1"/>
  <c r="HY716" i="1"/>
  <c r="HY722" i="1" s="1"/>
  <c r="HZ707" i="1"/>
  <c r="FG655" i="1"/>
  <c r="FH650" i="1"/>
  <c r="FI650" i="1" s="1"/>
  <c r="AG660" i="1"/>
  <c r="AH655" i="1"/>
  <c r="EC670" i="1"/>
  <c r="ED665" i="1"/>
  <c r="EO655" i="1"/>
  <c r="JM660" i="1"/>
  <c r="JN655" i="1"/>
  <c r="W665" i="1"/>
  <c r="X660" i="1"/>
  <c r="JM661" i="1"/>
  <c r="JN656" i="1"/>
  <c r="CY716" i="1"/>
  <c r="CY722" i="1" s="1"/>
  <c r="CZ707" i="1"/>
  <c r="II661" i="1"/>
  <c r="IJ656" i="1"/>
  <c r="EW661" i="1"/>
  <c r="EX656" i="1"/>
  <c r="JC661" i="1"/>
  <c r="JD656" i="1"/>
  <c r="JE655" i="1" s="1"/>
  <c r="DS661" i="1"/>
  <c r="DT656" i="1"/>
  <c r="EY650" i="1"/>
  <c r="EM665" i="1"/>
  <c r="EN660" i="1"/>
  <c r="BK661" i="1"/>
  <c r="BL656" i="1"/>
  <c r="BM655" i="1" s="1"/>
  <c r="GU661" i="1"/>
  <c r="GV656" i="1"/>
  <c r="DS655" i="1"/>
  <c r="DT650" i="1"/>
  <c r="DU650" i="1" s="1"/>
  <c r="BA661" i="1"/>
  <c r="BB656" i="1"/>
  <c r="BC655" i="1" s="1"/>
  <c r="CE655" i="1"/>
  <c r="CF650" i="1"/>
  <c r="CG650" i="1" s="1"/>
  <c r="GA716" i="1"/>
  <c r="GA722" i="1" s="1"/>
  <c r="GB707" i="1"/>
  <c r="CE661" i="1"/>
  <c r="CF656" i="1"/>
  <c r="JC665" i="1"/>
  <c r="JD660" i="1"/>
  <c r="EM716" i="1"/>
  <c r="EM722" i="1" s="1"/>
  <c r="EN707" i="1"/>
  <c r="CY665" i="1"/>
  <c r="CZ660" i="1"/>
  <c r="DI660" i="1"/>
  <c r="DJ655" i="1"/>
  <c r="GA661" i="1"/>
  <c r="GB656" i="1"/>
  <c r="GC655" i="1" s="1"/>
  <c r="GA665" i="1"/>
  <c r="GB660" i="1"/>
  <c r="EW660" i="1"/>
  <c r="EX655" i="1"/>
  <c r="EY655" i="1" s="1"/>
  <c r="HO716" i="1"/>
  <c r="HO722" i="1" s="1"/>
  <c r="HP707" i="1"/>
  <c r="FG661" i="1"/>
  <c r="FH656" i="1"/>
  <c r="BA716" i="1"/>
  <c r="BA722" i="1" s="1"/>
  <c r="BB707" i="1"/>
  <c r="CE716" i="1"/>
  <c r="CE722" i="1" s="1"/>
  <c r="CF707" i="1"/>
  <c r="AQ670" i="1"/>
  <c r="AR665" i="1"/>
  <c r="BU716" i="1"/>
  <c r="BU722" i="1" s="1"/>
  <c r="BV707" i="1"/>
  <c r="DI661" i="1"/>
  <c r="DJ656" i="1"/>
  <c r="W661" i="1"/>
  <c r="X656" i="1"/>
  <c r="Y655" i="1" s="1"/>
  <c r="BU661" i="1"/>
  <c r="BV656" i="1"/>
  <c r="AG661" i="1"/>
  <c r="AH656" i="1"/>
  <c r="BA670" i="1"/>
  <c r="BB665" i="1"/>
  <c r="FQ670" i="1"/>
  <c r="FR665" i="1"/>
  <c r="EC716" i="1"/>
  <c r="EC722" i="1" s="1"/>
  <c r="ED707" i="1"/>
  <c r="CY661" i="1"/>
  <c r="CZ656" i="1"/>
  <c r="DA655" i="1" s="1"/>
  <c r="FG716" i="1"/>
  <c r="FG722" i="1" s="1"/>
  <c r="FH707" i="1"/>
  <c r="DK655" i="1" l="1"/>
  <c r="CY666" i="1"/>
  <c r="CZ661" i="1"/>
  <c r="BA727" i="1"/>
  <c r="BB722" i="1"/>
  <c r="W666" i="1"/>
  <c r="X661" i="1"/>
  <c r="GA727" i="1"/>
  <c r="GB722" i="1"/>
  <c r="BA666" i="1"/>
  <c r="BB661" i="1"/>
  <c r="BC660" i="1" s="1"/>
  <c r="EC727" i="1"/>
  <c r="ED722" i="1"/>
  <c r="BA675" i="1"/>
  <c r="BB670" i="1"/>
  <c r="BU666" i="1"/>
  <c r="BV661" i="1"/>
  <c r="DI666" i="1"/>
  <c r="DJ661" i="1"/>
  <c r="EW665" i="1"/>
  <c r="EX660" i="1"/>
  <c r="GA666" i="1"/>
  <c r="GB661" i="1"/>
  <c r="GC660" i="1" s="1"/>
  <c r="CY670" i="1"/>
  <c r="CZ665" i="1"/>
  <c r="CE666" i="1"/>
  <c r="CF661" i="1"/>
  <c r="CE660" i="1"/>
  <c r="CF655" i="1"/>
  <c r="CG655" i="1" s="1"/>
  <c r="DS660" i="1"/>
  <c r="DT655" i="1"/>
  <c r="DU655" i="1" s="1"/>
  <c r="DS666" i="1"/>
  <c r="DT661" i="1"/>
  <c r="EW666" i="1"/>
  <c r="EX661" i="1"/>
  <c r="CY727" i="1"/>
  <c r="CZ722" i="1"/>
  <c r="JM666" i="1"/>
  <c r="JN661" i="1"/>
  <c r="JM665" i="1"/>
  <c r="JN660" i="1"/>
  <c r="AI655" i="1"/>
  <c r="GK727" i="1"/>
  <c r="GL722" i="1"/>
  <c r="GK665" i="1"/>
  <c r="GL660" i="1"/>
  <c r="DI727" i="1"/>
  <c r="DJ722" i="1"/>
  <c r="BK670" i="1"/>
  <c r="BL665" i="1"/>
  <c r="AQ666" i="1"/>
  <c r="AR661" i="1"/>
  <c r="AS660" i="1" s="1"/>
  <c r="HY666" i="1"/>
  <c r="HZ661" i="1"/>
  <c r="FQ727" i="1"/>
  <c r="FR722" i="1"/>
  <c r="HO670" i="1"/>
  <c r="HP665" i="1"/>
  <c r="HE727" i="1"/>
  <c r="HF722" i="1"/>
  <c r="IS675" i="1"/>
  <c r="IT670" i="1"/>
  <c r="IA655" i="1"/>
  <c r="DS727" i="1"/>
  <c r="DT722" i="1"/>
  <c r="FQ666" i="1"/>
  <c r="FR661" i="1"/>
  <c r="FS660" i="1" s="1"/>
  <c r="GU660" i="1"/>
  <c r="GV655" i="1"/>
  <c r="GW655" i="1" s="1"/>
  <c r="JC670" i="1"/>
  <c r="JD665" i="1"/>
  <c r="BK666" i="1"/>
  <c r="BL661" i="1"/>
  <c r="Y660" i="1"/>
  <c r="AG665" i="1"/>
  <c r="AH660" i="1"/>
  <c r="HY727" i="1"/>
  <c r="HZ722" i="1"/>
  <c r="II660" i="1"/>
  <c r="IJ655" i="1"/>
  <c r="IK655" i="1" s="1"/>
  <c r="HY665" i="1"/>
  <c r="HZ660" i="1"/>
  <c r="IA660" i="1" s="1"/>
  <c r="BK727" i="1"/>
  <c r="BL722" i="1"/>
  <c r="HE675" i="1"/>
  <c r="HF670" i="1"/>
  <c r="II727" i="1"/>
  <c r="IJ722" i="1"/>
  <c r="FQ675" i="1"/>
  <c r="FR670" i="1"/>
  <c r="JC666" i="1"/>
  <c r="JD661" i="1"/>
  <c r="JE660" i="1" s="1"/>
  <c r="II666" i="1"/>
  <c r="IJ661" i="1"/>
  <c r="W670" i="1"/>
  <c r="X665" i="1"/>
  <c r="JC727" i="1"/>
  <c r="JD722" i="1"/>
  <c r="GK666" i="1"/>
  <c r="GL661" i="1"/>
  <c r="JM727" i="1"/>
  <c r="JN722" i="1"/>
  <c r="CO666" i="1"/>
  <c r="CP661" i="1"/>
  <c r="CQ660" i="1" s="1"/>
  <c r="GU727" i="1"/>
  <c r="GV722" i="1"/>
  <c r="CO675" i="1"/>
  <c r="CP670" i="1"/>
  <c r="AQ727" i="1"/>
  <c r="AR722" i="1"/>
  <c r="HO666" i="1"/>
  <c r="HP661" i="1"/>
  <c r="HQ660" i="1" s="1"/>
  <c r="EW727" i="1"/>
  <c r="EX722" i="1"/>
  <c r="CO727" i="1"/>
  <c r="CP722" i="1"/>
  <c r="EM666" i="1"/>
  <c r="EN661" i="1"/>
  <c r="BW655" i="1"/>
  <c r="AQ675" i="1"/>
  <c r="AR670" i="1"/>
  <c r="AG666" i="1"/>
  <c r="AH661" i="1"/>
  <c r="HO727" i="1"/>
  <c r="HP722" i="1"/>
  <c r="GA670" i="1"/>
  <c r="GB665" i="1"/>
  <c r="DI665" i="1"/>
  <c r="DJ660" i="1"/>
  <c r="DK660" i="1" s="1"/>
  <c r="EO660" i="1"/>
  <c r="FG727" i="1"/>
  <c r="FH722" i="1"/>
  <c r="BU727" i="1"/>
  <c r="BV722" i="1"/>
  <c r="CE727" i="1"/>
  <c r="CF722" i="1"/>
  <c r="FG666" i="1"/>
  <c r="FH661" i="1"/>
  <c r="DA660" i="1"/>
  <c r="EM727" i="1"/>
  <c r="EN722" i="1"/>
  <c r="GU666" i="1"/>
  <c r="GV661" i="1"/>
  <c r="EM670" i="1"/>
  <c r="EN665" i="1"/>
  <c r="JO655" i="1"/>
  <c r="EC675" i="1"/>
  <c r="ED670" i="1"/>
  <c r="FG660" i="1"/>
  <c r="FH655" i="1"/>
  <c r="FI655" i="1" s="1"/>
  <c r="IS727" i="1"/>
  <c r="IT722" i="1"/>
  <c r="GM655" i="1"/>
  <c r="BM660" i="1"/>
  <c r="HE666" i="1"/>
  <c r="HF661" i="1"/>
  <c r="HG660" i="1" s="1"/>
  <c r="IS666" i="1"/>
  <c r="IT661" i="1"/>
  <c r="IU660" i="1" s="1"/>
  <c r="EC666" i="1"/>
  <c r="ED661" i="1"/>
  <c r="EE660" i="1" s="1"/>
  <c r="BU665" i="1"/>
  <c r="BV660" i="1"/>
  <c r="BW660" i="1" s="1"/>
  <c r="AI660" i="1" l="1"/>
  <c r="AG671" i="1"/>
  <c r="AH666" i="1"/>
  <c r="GU671" i="1"/>
  <c r="GV666" i="1"/>
  <c r="IS732" i="1"/>
  <c r="IT727" i="1"/>
  <c r="EC680" i="1"/>
  <c r="ED675" i="1"/>
  <c r="EM675" i="1"/>
  <c r="EN670" i="1"/>
  <c r="FG732" i="1"/>
  <c r="FH727" i="1"/>
  <c r="EM671" i="1"/>
  <c r="EN666" i="1"/>
  <c r="EW732" i="1"/>
  <c r="EX727" i="1"/>
  <c r="AQ732" i="1"/>
  <c r="AR727" i="1"/>
  <c r="GU732" i="1"/>
  <c r="GV727" i="1"/>
  <c r="JM732" i="1"/>
  <c r="JN727" i="1"/>
  <c r="JC732" i="1"/>
  <c r="JD727" i="1"/>
  <c r="W675" i="1"/>
  <c r="X670" i="1"/>
  <c r="JC671" i="1"/>
  <c r="JD666" i="1"/>
  <c r="II732" i="1"/>
  <c r="IJ727" i="1"/>
  <c r="BK732" i="1"/>
  <c r="BL727" i="1"/>
  <c r="HY732" i="1"/>
  <c r="HZ727" i="1"/>
  <c r="HE732" i="1"/>
  <c r="HF727" i="1"/>
  <c r="FQ732" i="1"/>
  <c r="FR727" i="1"/>
  <c r="AQ671" i="1"/>
  <c r="AR666" i="1"/>
  <c r="AS665" i="1" s="1"/>
  <c r="DI732" i="1"/>
  <c r="DJ727" i="1"/>
  <c r="GK732" i="1"/>
  <c r="GL727" i="1"/>
  <c r="JM670" i="1"/>
  <c r="JN665" i="1"/>
  <c r="CY732" i="1"/>
  <c r="CZ727" i="1"/>
  <c r="DS671" i="1"/>
  <c r="DT666" i="1"/>
  <c r="CE665" i="1"/>
  <c r="CF660" i="1"/>
  <c r="CG660" i="1" s="1"/>
  <c r="EY660" i="1"/>
  <c r="DI671" i="1"/>
  <c r="DJ666" i="1"/>
  <c r="BA680" i="1"/>
  <c r="BB675" i="1"/>
  <c r="BA671" i="1"/>
  <c r="BB666" i="1"/>
  <c r="BC665" i="1" s="1"/>
  <c r="W671" i="1"/>
  <c r="X666" i="1"/>
  <c r="Y665" i="1" s="1"/>
  <c r="CY671" i="1"/>
  <c r="CZ666" i="1"/>
  <c r="DA665" i="1" s="1"/>
  <c r="FG671" i="1"/>
  <c r="FH666" i="1"/>
  <c r="BK671" i="1"/>
  <c r="BL666" i="1"/>
  <c r="BM665" i="1" s="1"/>
  <c r="FQ671" i="1"/>
  <c r="FR666" i="1"/>
  <c r="FS665" i="1" s="1"/>
  <c r="GM660" i="1"/>
  <c r="CY675" i="1"/>
  <c r="CZ670" i="1"/>
  <c r="EW670" i="1"/>
  <c r="EX665" i="1"/>
  <c r="EC671" i="1"/>
  <c r="ED666" i="1"/>
  <c r="EE665" i="1" s="1"/>
  <c r="BU732" i="1"/>
  <c r="BV727" i="1"/>
  <c r="GA675" i="1"/>
  <c r="GB670" i="1"/>
  <c r="CO732" i="1"/>
  <c r="CP727" i="1"/>
  <c r="HO671" i="1"/>
  <c r="HP666" i="1"/>
  <c r="HQ665" i="1" s="1"/>
  <c r="CO680" i="1"/>
  <c r="CP675" i="1"/>
  <c r="CO671" i="1"/>
  <c r="CP666" i="1"/>
  <c r="CQ665" i="1" s="1"/>
  <c r="GK671" i="1"/>
  <c r="GL666" i="1"/>
  <c r="II671" i="1"/>
  <c r="IJ666" i="1"/>
  <c r="FQ680" i="1"/>
  <c r="FR675" i="1"/>
  <c r="HE680" i="1"/>
  <c r="HF675" i="1"/>
  <c r="II665" i="1"/>
  <c r="IJ660" i="1"/>
  <c r="IK660" i="1" s="1"/>
  <c r="AG670" i="1"/>
  <c r="AH665" i="1"/>
  <c r="JE665" i="1"/>
  <c r="IS680" i="1"/>
  <c r="IT675" i="1"/>
  <c r="HO675" i="1"/>
  <c r="HP670" i="1"/>
  <c r="HY671" i="1"/>
  <c r="HZ666" i="1"/>
  <c r="BK675" i="1"/>
  <c r="BL670" i="1"/>
  <c r="GK670" i="1"/>
  <c r="GL665" i="1"/>
  <c r="JM671" i="1"/>
  <c r="JN666" i="1"/>
  <c r="EW671" i="1"/>
  <c r="EX666" i="1"/>
  <c r="DS665" i="1"/>
  <c r="DT660" i="1"/>
  <c r="DU660" i="1" s="1"/>
  <c r="CE671" i="1"/>
  <c r="CF666" i="1"/>
  <c r="BU671" i="1"/>
  <c r="BV666" i="1"/>
  <c r="EC732" i="1"/>
  <c r="ED727" i="1"/>
  <c r="GA732" i="1"/>
  <c r="GB727" i="1"/>
  <c r="BA732" i="1"/>
  <c r="BB727" i="1"/>
  <c r="HE671" i="1"/>
  <c r="HF666" i="1"/>
  <c r="HG665" i="1" s="1"/>
  <c r="FG665" i="1"/>
  <c r="FH660" i="1"/>
  <c r="FI660" i="1" s="1"/>
  <c r="EM732" i="1"/>
  <c r="EN727" i="1"/>
  <c r="BU670" i="1"/>
  <c r="BV665" i="1"/>
  <c r="IS671" i="1"/>
  <c r="IT666" i="1"/>
  <c r="IU665" i="1" s="1"/>
  <c r="EO665" i="1"/>
  <c r="CE732" i="1"/>
  <c r="CF727" i="1"/>
  <c r="DI670" i="1"/>
  <c r="DJ665" i="1"/>
  <c r="DK665" i="1" s="1"/>
  <c r="HO732" i="1"/>
  <c r="HP727" i="1"/>
  <c r="AQ680" i="1"/>
  <c r="AR675" i="1"/>
  <c r="HY670" i="1"/>
  <c r="HZ665" i="1"/>
  <c r="IA665" i="1" s="1"/>
  <c r="JC675" i="1"/>
  <c r="JD670" i="1"/>
  <c r="GU665" i="1"/>
  <c r="GV660" i="1"/>
  <c r="GW660" i="1" s="1"/>
  <c r="DS732" i="1"/>
  <c r="DT727" i="1"/>
  <c r="JO660" i="1"/>
  <c r="GA671" i="1"/>
  <c r="GB666" i="1"/>
  <c r="GC665" i="1" s="1"/>
  <c r="BW665" i="1" l="1"/>
  <c r="GM665" i="1"/>
  <c r="AI665" i="1"/>
  <c r="AQ685" i="1"/>
  <c r="AR680" i="1"/>
  <c r="GA737" i="1"/>
  <c r="GB732" i="1"/>
  <c r="JM676" i="1"/>
  <c r="JN671" i="1"/>
  <c r="HY675" i="1"/>
  <c r="HZ670" i="1"/>
  <c r="AG675" i="1"/>
  <c r="AH670" i="1"/>
  <c r="DS737" i="1"/>
  <c r="DT732" i="1"/>
  <c r="JC680" i="1"/>
  <c r="JD675" i="1"/>
  <c r="EM737" i="1"/>
  <c r="EN732" i="1"/>
  <c r="HE676" i="1"/>
  <c r="HF671" i="1"/>
  <c r="HG670" i="1" s="1"/>
  <c r="II670" i="1"/>
  <c r="IJ665" i="1"/>
  <c r="IK665" i="1" s="1"/>
  <c r="FQ685" i="1"/>
  <c r="FR680" i="1"/>
  <c r="GK676" i="1"/>
  <c r="GL671" i="1"/>
  <c r="CO685" i="1"/>
  <c r="CP680" i="1"/>
  <c r="CO737" i="1"/>
  <c r="CP732" i="1"/>
  <c r="BU737" i="1"/>
  <c r="BV732" i="1"/>
  <c r="EW675" i="1"/>
  <c r="EX670" i="1"/>
  <c r="FQ676" i="1"/>
  <c r="FR671" i="1"/>
  <c r="FS670" i="1" s="1"/>
  <c r="FG676" i="1"/>
  <c r="FH671" i="1"/>
  <c r="JO665" i="1"/>
  <c r="EM680" i="1"/>
  <c r="EN675" i="1"/>
  <c r="IS737" i="1"/>
  <c r="IT732" i="1"/>
  <c r="GA676" i="1"/>
  <c r="GB671" i="1"/>
  <c r="DS670" i="1"/>
  <c r="DT665" i="1"/>
  <c r="DU665" i="1" s="1"/>
  <c r="HO680" i="1"/>
  <c r="HP675" i="1"/>
  <c r="GC670" i="1"/>
  <c r="W676" i="1"/>
  <c r="X671" i="1"/>
  <c r="BA685" i="1"/>
  <c r="BB680" i="1"/>
  <c r="DS676" i="1"/>
  <c r="DT671" i="1"/>
  <c r="JM675" i="1"/>
  <c r="JN670" i="1"/>
  <c r="JO670" i="1" s="1"/>
  <c r="DI737" i="1"/>
  <c r="DJ732" i="1"/>
  <c r="FQ737" i="1"/>
  <c r="FR732" i="1"/>
  <c r="BK737" i="1"/>
  <c r="BL732" i="1"/>
  <c r="JC676" i="1"/>
  <c r="JD671" i="1"/>
  <c r="JE670" i="1" s="1"/>
  <c r="JC737" i="1"/>
  <c r="JD732" i="1"/>
  <c r="GU737" i="1"/>
  <c r="GV732" i="1"/>
  <c r="EW737" i="1"/>
  <c r="EX732" i="1"/>
  <c r="AG676" i="1"/>
  <c r="AH671" i="1"/>
  <c r="HE685" i="1"/>
  <c r="HF680" i="1"/>
  <c r="CO676" i="1"/>
  <c r="CP671" i="1"/>
  <c r="CQ670" i="1" s="1"/>
  <c r="GA680" i="1"/>
  <c r="GB675" i="1"/>
  <c r="CY680" i="1"/>
  <c r="CZ675" i="1"/>
  <c r="Y670" i="1"/>
  <c r="FG737" i="1"/>
  <c r="FH732" i="1"/>
  <c r="EC685" i="1"/>
  <c r="ED680" i="1"/>
  <c r="DI675" i="1"/>
  <c r="DJ670" i="1"/>
  <c r="BU675" i="1"/>
  <c r="BV670" i="1"/>
  <c r="BU676" i="1"/>
  <c r="BV671" i="1"/>
  <c r="BK680" i="1"/>
  <c r="BL675" i="1"/>
  <c r="GU670" i="1"/>
  <c r="GV665" i="1"/>
  <c r="GW665" i="1" s="1"/>
  <c r="FG670" i="1"/>
  <c r="FH665" i="1"/>
  <c r="FI665" i="1" s="1"/>
  <c r="II676" i="1"/>
  <c r="IJ671" i="1"/>
  <c r="HO676" i="1"/>
  <c r="HP671" i="1"/>
  <c r="HQ670" i="1" s="1"/>
  <c r="EC676" i="1"/>
  <c r="ED671" i="1"/>
  <c r="EE670" i="1" s="1"/>
  <c r="BK676" i="1"/>
  <c r="BL671" i="1"/>
  <c r="BM670" i="1" s="1"/>
  <c r="HO737" i="1"/>
  <c r="HP732" i="1"/>
  <c r="CE737" i="1"/>
  <c r="CF732" i="1"/>
  <c r="IS676" i="1"/>
  <c r="IT671" i="1"/>
  <c r="IU670" i="1" s="1"/>
  <c r="BA737" i="1"/>
  <c r="BB732" i="1"/>
  <c r="EC737" i="1"/>
  <c r="ED732" i="1"/>
  <c r="CE676" i="1"/>
  <c r="CF671" i="1"/>
  <c r="EW676" i="1"/>
  <c r="EX671" i="1"/>
  <c r="GK675" i="1"/>
  <c r="GL670" i="1"/>
  <c r="GM670" i="1" s="1"/>
  <c r="HY676" i="1"/>
  <c r="HZ671" i="1"/>
  <c r="IS685" i="1"/>
  <c r="IT680" i="1"/>
  <c r="EY665" i="1"/>
  <c r="CY676" i="1"/>
  <c r="CZ671" i="1"/>
  <c r="DA670" i="1" s="1"/>
  <c r="BA676" i="1"/>
  <c r="BB671" i="1"/>
  <c r="BC670" i="1" s="1"/>
  <c r="DI676" i="1"/>
  <c r="DJ671" i="1"/>
  <c r="CE670" i="1"/>
  <c r="CF665" i="1"/>
  <c r="CG665" i="1" s="1"/>
  <c r="CY737" i="1"/>
  <c r="CZ732" i="1"/>
  <c r="GK737" i="1"/>
  <c r="GL732" i="1"/>
  <c r="AQ676" i="1"/>
  <c r="AR671" i="1"/>
  <c r="AS670" i="1" s="1"/>
  <c r="HE737" i="1"/>
  <c r="HF732" i="1"/>
  <c r="HY737" i="1"/>
  <c r="HZ732" i="1"/>
  <c r="II737" i="1"/>
  <c r="IJ732" i="1"/>
  <c r="W680" i="1"/>
  <c r="X675" i="1"/>
  <c r="JM737" i="1"/>
  <c r="JN732" i="1"/>
  <c r="AQ737" i="1"/>
  <c r="AR732" i="1"/>
  <c r="EM676" i="1"/>
  <c r="EN671" i="1"/>
  <c r="EO670" i="1"/>
  <c r="GU676" i="1"/>
  <c r="GV671" i="1"/>
  <c r="II742" i="1" l="1"/>
  <c r="IJ737" i="1"/>
  <c r="AQ742" i="1"/>
  <c r="AR737" i="1"/>
  <c r="IS690" i="1"/>
  <c r="IT685" i="1"/>
  <c r="GK680" i="1"/>
  <c r="GL675" i="1"/>
  <c r="CE681" i="1"/>
  <c r="CF676" i="1"/>
  <c r="BA742" i="1"/>
  <c r="BB737" i="1"/>
  <c r="CE742" i="1"/>
  <c r="CF737" i="1"/>
  <c r="GU675" i="1"/>
  <c r="GV670" i="1"/>
  <c r="GW670" i="1" s="1"/>
  <c r="BU681" i="1"/>
  <c r="BV676" i="1"/>
  <c r="DI680" i="1"/>
  <c r="DJ675" i="1"/>
  <c r="FG742" i="1"/>
  <c r="FH737" i="1"/>
  <c r="EW742" i="1"/>
  <c r="EX737" i="1"/>
  <c r="JC742" i="1"/>
  <c r="JD737" i="1"/>
  <c r="BK742" i="1"/>
  <c r="BL737" i="1"/>
  <c r="DI742" i="1"/>
  <c r="DJ737" i="1"/>
  <c r="DS681" i="1"/>
  <c r="DT676" i="1"/>
  <c r="W681" i="1"/>
  <c r="X676" i="1"/>
  <c r="Y675" i="1" s="1"/>
  <c r="DS675" i="1"/>
  <c r="DT670" i="1"/>
  <c r="DU670" i="1" s="1"/>
  <c r="IS742" i="1"/>
  <c r="IT737" i="1"/>
  <c r="HE681" i="1"/>
  <c r="HF676" i="1"/>
  <c r="HG675" i="1" s="1"/>
  <c r="AI670" i="1"/>
  <c r="JM742" i="1"/>
  <c r="JN737" i="1"/>
  <c r="HE742" i="1"/>
  <c r="HF737" i="1"/>
  <c r="GK742" i="1"/>
  <c r="GL737" i="1"/>
  <c r="CE675" i="1"/>
  <c r="CF670" i="1"/>
  <c r="CG670" i="1" s="1"/>
  <c r="BA681" i="1"/>
  <c r="BB676" i="1"/>
  <c r="BC675" i="1" s="1"/>
  <c r="BK681" i="1"/>
  <c r="BL676" i="1"/>
  <c r="HO681" i="1"/>
  <c r="HP676" i="1"/>
  <c r="HQ675" i="1" s="1"/>
  <c r="BM675" i="1"/>
  <c r="BW670" i="1"/>
  <c r="CY685" i="1"/>
  <c r="CZ680" i="1"/>
  <c r="CO681" i="1"/>
  <c r="CP676" i="1"/>
  <c r="CQ675" i="1" s="1"/>
  <c r="AG681" i="1"/>
  <c r="AH676" i="1"/>
  <c r="FQ681" i="1"/>
  <c r="FR676" i="1"/>
  <c r="FS675" i="1" s="1"/>
  <c r="BU742" i="1"/>
  <c r="BV737" i="1"/>
  <c r="CO690" i="1"/>
  <c r="CP685" i="1"/>
  <c r="FQ690" i="1"/>
  <c r="FR685" i="1"/>
  <c r="JC685" i="1"/>
  <c r="JD680" i="1"/>
  <c r="AG680" i="1"/>
  <c r="AH675" i="1"/>
  <c r="AI675" i="1" s="1"/>
  <c r="JM681" i="1"/>
  <c r="JN676" i="1"/>
  <c r="AQ690" i="1"/>
  <c r="AR685" i="1"/>
  <c r="EM681" i="1"/>
  <c r="EN676" i="1"/>
  <c r="EO675" i="1" s="1"/>
  <c r="GU681" i="1"/>
  <c r="GV676" i="1"/>
  <c r="HY681" i="1"/>
  <c r="HZ676" i="1"/>
  <c r="EW681" i="1"/>
  <c r="EX676" i="1"/>
  <c r="EC742" i="1"/>
  <c r="ED737" i="1"/>
  <c r="IS681" i="1"/>
  <c r="IT676" i="1"/>
  <c r="IU675" i="1" s="1"/>
  <c r="HO742" i="1"/>
  <c r="HP737" i="1"/>
  <c r="FG675" i="1"/>
  <c r="FH670" i="1"/>
  <c r="FI670" i="1" s="1"/>
  <c r="BK685" i="1"/>
  <c r="BL680" i="1"/>
  <c r="BU680" i="1"/>
  <c r="BV675" i="1"/>
  <c r="BW675" i="1" s="1"/>
  <c r="EC690" i="1"/>
  <c r="ED685" i="1"/>
  <c r="GU742" i="1"/>
  <c r="GV737" i="1"/>
  <c r="JC681" i="1"/>
  <c r="JD676" i="1"/>
  <c r="JE675" i="1" s="1"/>
  <c r="FQ742" i="1"/>
  <c r="FR737" i="1"/>
  <c r="JM680" i="1"/>
  <c r="JN675" i="1"/>
  <c r="JO675" i="1" s="1"/>
  <c r="BA690" i="1"/>
  <c r="BB685" i="1"/>
  <c r="HO685" i="1"/>
  <c r="HP680" i="1"/>
  <c r="GA681" i="1"/>
  <c r="GB676" i="1"/>
  <c r="GC675" i="1" s="1"/>
  <c r="EM685" i="1"/>
  <c r="EN680" i="1"/>
  <c r="EY670" i="1"/>
  <c r="EM742" i="1"/>
  <c r="EN737" i="1"/>
  <c r="IA670" i="1"/>
  <c r="W685" i="1"/>
  <c r="X680" i="1"/>
  <c r="HY742" i="1"/>
  <c r="HZ737" i="1"/>
  <c r="AQ681" i="1"/>
  <c r="AR676" i="1"/>
  <c r="AS675" i="1" s="1"/>
  <c r="CY742" i="1"/>
  <c r="CZ737" i="1"/>
  <c r="DI681" i="1"/>
  <c r="DJ676" i="1"/>
  <c r="CY681" i="1"/>
  <c r="CZ676" i="1"/>
  <c r="DA675" i="1" s="1"/>
  <c r="EC681" i="1"/>
  <c r="ED676" i="1"/>
  <c r="EE675" i="1" s="1"/>
  <c r="II681" i="1"/>
  <c r="IJ676" i="1"/>
  <c r="DK670" i="1"/>
  <c r="GA685" i="1"/>
  <c r="GB680" i="1"/>
  <c r="HE690" i="1"/>
  <c r="HF685" i="1"/>
  <c r="FG681" i="1"/>
  <c r="FH676" i="1"/>
  <c r="EW680" i="1"/>
  <c r="EX675" i="1"/>
  <c r="EY675" i="1" s="1"/>
  <c r="CO742" i="1"/>
  <c r="CP737" i="1"/>
  <c r="GK681" i="1"/>
  <c r="GL676" i="1"/>
  <c r="II675" i="1"/>
  <c r="IJ670" i="1"/>
  <c r="IK670" i="1" s="1"/>
  <c r="DS742" i="1"/>
  <c r="DT737" i="1"/>
  <c r="HY680" i="1"/>
  <c r="HZ675" i="1"/>
  <c r="GA742" i="1"/>
  <c r="GB737" i="1"/>
  <c r="IA675" i="1" l="1"/>
  <c r="HY685" i="1"/>
  <c r="HZ680" i="1"/>
  <c r="CO747" i="1"/>
  <c r="CP742" i="1"/>
  <c r="GA690" i="1"/>
  <c r="GB685" i="1"/>
  <c r="CY686" i="1"/>
  <c r="CZ681" i="1"/>
  <c r="HY747" i="1"/>
  <c r="HZ742" i="1"/>
  <c r="EM690" i="1"/>
  <c r="EN685" i="1"/>
  <c r="JM685" i="1"/>
  <c r="JN680" i="1"/>
  <c r="BU685" i="1"/>
  <c r="BV680" i="1"/>
  <c r="GA747" i="1"/>
  <c r="GB742" i="1"/>
  <c r="DS747" i="1"/>
  <c r="DT742" i="1"/>
  <c r="GK686" i="1"/>
  <c r="GL681" i="1"/>
  <c r="EW685" i="1"/>
  <c r="EX680" i="1"/>
  <c r="HE695" i="1"/>
  <c r="HF690" i="1"/>
  <c r="DI686" i="1"/>
  <c r="DJ681" i="1"/>
  <c r="AQ686" i="1"/>
  <c r="AR681" i="1"/>
  <c r="AS680" i="1" s="1"/>
  <c r="W690" i="1"/>
  <c r="X685" i="1"/>
  <c r="GA686" i="1"/>
  <c r="GB681" i="1"/>
  <c r="BA695" i="1"/>
  <c r="BB690" i="1"/>
  <c r="FQ747" i="1"/>
  <c r="FR742" i="1"/>
  <c r="GU747" i="1"/>
  <c r="GV742" i="1"/>
  <c r="EC695" i="1"/>
  <c r="ED690" i="1"/>
  <c r="BK690" i="1"/>
  <c r="BL685" i="1"/>
  <c r="HO747" i="1"/>
  <c r="HP742" i="1"/>
  <c r="EC747" i="1"/>
  <c r="ED742" i="1"/>
  <c r="HY686" i="1"/>
  <c r="HZ681" i="1"/>
  <c r="CO686" i="1"/>
  <c r="CP681" i="1"/>
  <c r="CQ680" i="1" s="1"/>
  <c r="BA686" i="1"/>
  <c r="BB681" i="1"/>
  <c r="BC680" i="1" s="1"/>
  <c r="GK747" i="1"/>
  <c r="GL742" i="1"/>
  <c r="JM747" i="1"/>
  <c r="JN742" i="1"/>
  <c r="DS680" i="1"/>
  <c r="DT675" i="1"/>
  <c r="DU675" i="1" s="1"/>
  <c r="DS686" i="1"/>
  <c r="DT681" i="1"/>
  <c r="BK747" i="1"/>
  <c r="BL742" i="1"/>
  <c r="EW747" i="1"/>
  <c r="EX742" i="1"/>
  <c r="DK675" i="1"/>
  <c r="GM675" i="1"/>
  <c r="EM686" i="1"/>
  <c r="EN681" i="1"/>
  <c r="EO680" i="1" s="1"/>
  <c r="JM686" i="1"/>
  <c r="JN681" i="1"/>
  <c r="JC690" i="1"/>
  <c r="JD685" i="1"/>
  <c r="CO695" i="1"/>
  <c r="CP690" i="1"/>
  <c r="FQ686" i="1"/>
  <c r="FR681" i="1"/>
  <c r="FS680" i="1" s="1"/>
  <c r="DA680" i="1"/>
  <c r="BK686" i="1"/>
  <c r="BL681" i="1"/>
  <c r="HE686" i="1"/>
  <c r="HF681" i="1"/>
  <c r="HG680" i="1" s="1"/>
  <c r="DI685" i="1"/>
  <c r="DJ680" i="1"/>
  <c r="GU680" i="1"/>
  <c r="GV675" i="1"/>
  <c r="GW675" i="1" s="1"/>
  <c r="BA747" i="1"/>
  <c r="BB742" i="1"/>
  <c r="GK685" i="1"/>
  <c r="GL680" i="1"/>
  <c r="GM680" i="1" s="1"/>
  <c r="AQ747" i="1"/>
  <c r="AR742" i="1"/>
  <c r="GC680" i="1"/>
  <c r="FG686" i="1"/>
  <c r="FH681" i="1"/>
  <c r="HO690" i="1"/>
  <c r="HP685" i="1"/>
  <c r="IS686" i="1"/>
  <c r="IT681" i="1"/>
  <c r="IU680" i="1" s="1"/>
  <c r="AG686" i="1"/>
  <c r="AH681" i="1"/>
  <c r="CY690" i="1"/>
  <c r="CZ685" i="1"/>
  <c r="CE680" i="1"/>
  <c r="CF675" i="1"/>
  <c r="CG675" i="1" s="1"/>
  <c r="HE747" i="1"/>
  <c r="HF742" i="1"/>
  <c r="IS747" i="1"/>
  <c r="IT742" i="1"/>
  <c r="W686" i="1"/>
  <c r="X681" i="1"/>
  <c r="Y680" i="1" s="1"/>
  <c r="DI747" i="1"/>
  <c r="DJ742" i="1"/>
  <c r="JC747" i="1"/>
  <c r="JD742" i="1"/>
  <c r="II686" i="1"/>
  <c r="IJ681" i="1"/>
  <c r="II680" i="1"/>
  <c r="IJ675" i="1"/>
  <c r="IK675" i="1" s="1"/>
  <c r="CY747" i="1"/>
  <c r="CZ742" i="1"/>
  <c r="JC686" i="1"/>
  <c r="JD681" i="1"/>
  <c r="JE680" i="1" s="1"/>
  <c r="FG680" i="1"/>
  <c r="FH675" i="1"/>
  <c r="FI675" i="1" s="1"/>
  <c r="EW686" i="1"/>
  <c r="EX681" i="1"/>
  <c r="EC686" i="1"/>
  <c r="ED681" i="1"/>
  <c r="EE680" i="1" s="1"/>
  <c r="EM747" i="1"/>
  <c r="EN742" i="1"/>
  <c r="BM680" i="1"/>
  <c r="GU686" i="1"/>
  <c r="GV681" i="1"/>
  <c r="AQ695" i="1"/>
  <c r="AR690" i="1"/>
  <c r="AG685" i="1"/>
  <c r="AH680" i="1"/>
  <c r="FQ695" i="1"/>
  <c r="FR690" i="1"/>
  <c r="BU747" i="1"/>
  <c r="BV742" i="1"/>
  <c r="HO686" i="1"/>
  <c r="HP681" i="1"/>
  <c r="HQ680" i="1" s="1"/>
  <c r="FG747" i="1"/>
  <c r="FH742" i="1"/>
  <c r="BU686" i="1"/>
  <c r="BV681" i="1"/>
  <c r="CE747" i="1"/>
  <c r="CF742" i="1"/>
  <c r="CE686" i="1"/>
  <c r="CF681" i="1"/>
  <c r="IS695" i="1"/>
  <c r="IT690" i="1"/>
  <c r="II747" i="1"/>
  <c r="IJ742" i="1"/>
  <c r="AI680" i="1" l="1"/>
  <c r="DK680" i="1"/>
  <c r="EM752" i="1"/>
  <c r="EN747" i="1"/>
  <c r="JC752" i="1"/>
  <c r="JD747" i="1"/>
  <c r="W691" i="1"/>
  <c r="X686" i="1"/>
  <c r="GK690" i="1"/>
  <c r="GL685" i="1"/>
  <c r="GU685" i="1"/>
  <c r="GV680" i="1"/>
  <c r="GW680" i="1" s="1"/>
  <c r="HE691" i="1"/>
  <c r="HF686" i="1"/>
  <c r="HG685" i="1" s="1"/>
  <c r="EC752" i="1"/>
  <c r="ED747" i="1"/>
  <c r="BK695" i="1"/>
  <c r="BL690" i="1"/>
  <c r="GU752" i="1"/>
  <c r="GV747" i="1"/>
  <c r="BA700" i="1"/>
  <c r="BB695" i="1"/>
  <c r="W695" i="1"/>
  <c r="X690" i="1"/>
  <c r="DI691" i="1"/>
  <c r="DJ686" i="1"/>
  <c r="EW690" i="1"/>
  <c r="EX685" i="1"/>
  <c r="DS752" i="1"/>
  <c r="DT747" i="1"/>
  <c r="BU690" i="1"/>
  <c r="BV685" i="1"/>
  <c r="EM695" i="1"/>
  <c r="EN690" i="1"/>
  <c r="CY691" i="1"/>
  <c r="CZ686" i="1"/>
  <c r="DA685" i="1" s="1"/>
  <c r="CO752" i="1"/>
  <c r="CP747" i="1"/>
  <c r="CE691" i="1"/>
  <c r="CF686" i="1"/>
  <c r="HO691" i="1"/>
  <c r="HP686" i="1"/>
  <c r="HQ685" i="1" s="1"/>
  <c r="FQ700" i="1"/>
  <c r="FR695" i="1"/>
  <c r="AQ700" i="1"/>
  <c r="AR695" i="1"/>
  <c r="FG685" i="1"/>
  <c r="FH680" i="1"/>
  <c r="FI680" i="1" s="1"/>
  <c r="CY752" i="1"/>
  <c r="CZ747" i="1"/>
  <c r="II691" i="1"/>
  <c r="IJ686" i="1"/>
  <c r="HE752" i="1"/>
  <c r="HF747" i="1"/>
  <c r="CY695" i="1"/>
  <c r="CZ690" i="1"/>
  <c r="HO695" i="1"/>
  <c r="HP690" i="1"/>
  <c r="FQ691" i="1"/>
  <c r="FR686" i="1"/>
  <c r="FS685" i="1" s="1"/>
  <c r="JC695" i="1"/>
  <c r="JD690" i="1"/>
  <c r="EM691" i="1"/>
  <c r="EN686" i="1"/>
  <c r="EO685" i="1" s="1"/>
  <c r="BK752" i="1"/>
  <c r="BL747" i="1"/>
  <c r="DS685" i="1"/>
  <c r="DT680" i="1"/>
  <c r="DU680" i="1" s="1"/>
  <c r="GK752" i="1"/>
  <c r="GL747" i="1"/>
  <c r="JO680" i="1"/>
  <c r="IA680" i="1"/>
  <c r="DI752" i="1"/>
  <c r="DJ747" i="1"/>
  <c r="IS752" i="1"/>
  <c r="IT747" i="1"/>
  <c r="AQ752" i="1"/>
  <c r="AR747" i="1"/>
  <c r="BA752" i="1"/>
  <c r="BB747" i="1"/>
  <c r="DI690" i="1"/>
  <c r="DJ685" i="1"/>
  <c r="DK685" i="1" s="1"/>
  <c r="BK691" i="1"/>
  <c r="BL686" i="1"/>
  <c r="BM685" i="1" s="1"/>
  <c r="CO691" i="1"/>
  <c r="CP686" i="1"/>
  <c r="CQ685" i="1" s="1"/>
  <c r="HY691" i="1"/>
  <c r="HZ686" i="1"/>
  <c r="HO752" i="1"/>
  <c r="HP747" i="1"/>
  <c r="EC700" i="1"/>
  <c r="ED695" i="1"/>
  <c r="FQ752" i="1"/>
  <c r="FR747" i="1"/>
  <c r="GA691" i="1"/>
  <c r="GB686" i="1"/>
  <c r="GC685" i="1" s="1"/>
  <c r="AQ691" i="1"/>
  <c r="AR686" i="1"/>
  <c r="AS685" i="1" s="1"/>
  <c r="HE700" i="1"/>
  <c r="HF695" i="1"/>
  <c r="GK691" i="1"/>
  <c r="GL686" i="1"/>
  <c r="GA752" i="1"/>
  <c r="GB747" i="1"/>
  <c r="JM690" i="1"/>
  <c r="JN685" i="1"/>
  <c r="HY752" i="1"/>
  <c r="HZ747" i="1"/>
  <c r="GA695" i="1"/>
  <c r="GB690" i="1"/>
  <c r="HY690" i="1"/>
  <c r="HZ685" i="1"/>
  <c r="IA685" i="1" s="1"/>
  <c r="II752" i="1"/>
  <c r="IJ747" i="1"/>
  <c r="BU691" i="1"/>
  <c r="BV686" i="1"/>
  <c r="IS700" i="1"/>
  <c r="IT695" i="1"/>
  <c r="CE752" i="1"/>
  <c r="CF747" i="1"/>
  <c r="FG752" i="1"/>
  <c r="FH747" i="1"/>
  <c r="BU752" i="1"/>
  <c r="BV747" i="1"/>
  <c r="AG690" i="1"/>
  <c r="AH685" i="1"/>
  <c r="GU691" i="1"/>
  <c r="GV686" i="1"/>
  <c r="EC691" i="1"/>
  <c r="ED686" i="1"/>
  <c r="EE685" i="1" s="1"/>
  <c r="EW691" i="1"/>
  <c r="EX686" i="1"/>
  <c r="JC691" i="1"/>
  <c r="JD686" i="1"/>
  <c r="JE685" i="1" s="1"/>
  <c r="II685" i="1"/>
  <c r="IJ680" i="1"/>
  <c r="IK680" i="1" s="1"/>
  <c r="CE685" i="1"/>
  <c r="CF680" i="1"/>
  <c r="CG680" i="1" s="1"/>
  <c r="AG691" i="1"/>
  <c r="AH686" i="1"/>
  <c r="IS691" i="1"/>
  <c r="IT686" i="1"/>
  <c r="IU685" i="1" s="1"/>
  <c r="FG691" i="1"/>
  <c r="FH686" i="1"/>
  <c r="CO700" i="1"/>
  <c r="CP695" i="1"/>
  <c r="JM691" i="1"/>
  <c r="JN686" i="1"/>
  <c r="EW752" i="1"/>
  <c r="EX747" i="1"/>
  <c r="DS691" i="1"/>
  <c r="DT686" i="1"/>
  <c r="JM752" i="1"/>
  <c r="JN747" i="1"/>
  <c r="BA691" i="1"/>
  <c r="BB686" i="1"/>
  <c r="BC685" i="1" s="1"/>
  <c r="Y685" i="1"/>
  <c r="EY680" i="1"/>
  <c r="BW680" i="1"/>
  <c r="JM757" i="1" l="1"/>
  <c r="JN752" i="1"/>
  <c r="CO705" i="1"/>
  <c r="CP700" i="1"/>
  <c r="CE690" i="1"/>
  <c r="CF685" i="1"/>
  <c r="CG685" i="1" s="1"/>
  <c r="EC696" i="1"/>
  <c r="ED691" i="1"/>
  <c r="EE690" i="1" s="1"/>
  <c r="BA696" i="1"/>
  <c r="BB691" i="1"/>
  <c r="BC690" i="1" s="1"/>
  <c r="DS696" i="1"/>
  <c r="DT691" i="1"/>
  <c r="JM696" i="1"/>
  <c r="JN691" i="1"/>
  <c r="FG696" i="1"/>
  <c r="FH691" i="1"/>
  <c r="AG696" i="1"/>
  <c r="AH691" i="1"/>
  <c r="II690" i="1"/>
  <c r="IJ685" i="1"/>
  <c r="IK685" i="1" s="1"/>
  <c r="EW696" i="1"/>
  <c r="EX691" i="1"/>
  <c r="GU696" i="1"/>
  <c r="GV691" i="1"/>
  <c r="BU757" i="1"/>
  <c r="BV752" i="1"/>
  <c r="CE757" i="1"/>
  <c r="CF752" i="1"/>
  <c r="BU696" i="1"/>
  <c r="BV691" i="1"/>
  <c r="HY695" i="1"/>
  <c r="HZ690" i="1"/>
  <c r="HY757" i="1"/>
  <c r="HZ752" i="1"/>
  <c r="GA757" i="1"/>
  <c r="GB752" i="1"/>
  <c r="HE705" i="1"/>
  <c r="HF700" i="1"/>
  <c r="GA696" i="1"/>
  <c r="GB691" i="1"/>
  <c r="EC705" i="1"/>
  <c r="ED700" i="1"/>
  <c r="HY696" i="1"/>
  <c r="HZ691" i="1"/>
  <c r="BW685" i="1"/>
  <c r="EY685" i="1"/>
  <c r="GU690" i="1"/>
  <c r="GV685" i="1"/>
  <c r="GW685" i="1" s="1"/>
  <c r="JC757" i="1"/>
  <c r="JD752" i="1"/>
  <c r="AI685" i="1"/>
  <c r="GC690" i="1"/>
  <c r="JO685" i="1"/>
  <c r="BK696" i="1"/>
  <c r="BL691" i="1"/>
  <c r="BA757" i="1"/>
  <c r="BB752" i="1"/>
  <c r="IS757" i="1"/>
  <c r="IT752" i="1"/>
  <c r="DS690" i="1"/>
  <c r="DT685" i="1"/>
  <c r="DU685" i="1" s="1"/>
  <c r="EM696" i="1"/>
  <c r="EN691" i="1"/>
  <c r="EO690" i="1" s="1"/>
  <c r="FQ696" i="1"/>
  <c r="FR691" i="1"/>
  <c r="FS690" i="1" s="1"/>
  <c r="CY700" i="1"/>
  <c r="CZ695" i="1"/>
  <c r="II696" i="1"/>
  <c r="IJ691" i="1"/>
  <c r="FG690" i="1"/>
  <c r="FH685" i="1"/>
  <c r="FI685" i="1" s="1"/>
  <c r="FQ705" i="1"/>
  <c r="FR700" i="1"/>
  <c r="CE696" i="1"/>
  <c r="CF691" i="1"/>
  <c r="CY696" i="1"/>
  <c r="CZ691" i="1"/>
  <c r="DA690" i="1" s="1"/>
  <c r="BU695" i="1"/>
  <c r="BV690" i="1"/>
  <c r="BW690" i="1" s="1"/>
  <c r="EW695" i="1"/>
  <c r="EX690" i="1"/>
  <c r="W700" i="1"/>
  <c r="X695" i="1"/>
  <c r="GU757" i="1"/>
  <c r="GV752" i="1"/>
  <c r="EC757" i="1"/>
  <c r="ED752" i="1"/>
  <c r="GM685" i="1"/>
  <c r="EW757" i="1"/>
  <c r="EX752" i="1"/>
  <c r="IS696" i="1"/>
  <c r="IT691" i="1"/>
  <c r="IU690" i="1" s="1"/>
  <c r="JC696" i="1"/>
  <c r="JD691" i="1"/>
  <c r="JE690" i="1" s="1"/>
  <c r="AG695" i="1"/>
  <c r="AH690" i="1"/>
  <c r="AI690" i="1" s="1"/>
  <c r="FG757" i="1"/>
  <c r="FH752" i="1"/>
  <c r="IS705" i="1"/>
  <c r="IT700" i="1"/>
  <c r="II757" i="1"/>
  <c r="IJ752" i="1"/>
  <c r="GA700" i="1"/>
  <c r="GB695" i="1"/>
  <c r="JM695" i="1"/>
  <c r="JN690" i="1"/>
  <c r="JO690" i="1" s="1"/>
  <c r="GK696" i="1"/>
  <c r="GL691" i="1"/>
  <c r="AQ696" i="1"/>
  <c r="AR691" i="1"/>
  <c r="AS690" i="1" s="1"/>
  <c r="FQ757" i="1"/>
  <c r="FR752" i="1"/>
  <c r="HO757" i="1"/>
  <c r="HP752" i="1"/>
  <c r="CO696" i="1"/>
  <c r="CP691" i="1"/>
  <c r="CQ690" i="1" s="1"/>
  <c r="BM690" i="1"/>
  <c r="HE696" i="1"/>
  <c r="HF691" i="1"/>
  <c r="HG690" i="1" s="1"/>
  <c r="GK695" i="1"/>
  <c r="GL690" i="1"/>
  <c r="W696" i="1"/>
  <c r="X691" i="1"/>
  <c r="Y690" i="1" s="1"/>
  <c r="EM757" i="1"/>
  <c r="EN752" i="1"/>
  <c r="DI695" i="1"/>
  <c r="DJ690" i="1"/>
  <c r="AQ757" i="1"/>
  <c r="AR752" i="1"/>
  <c r="DI757" i="1"/>
  <c r="DJ752" i="1"/>
  <c r="GK757" i="1"/>
  <c r="GL752" i="1"/>
  <c r="BK757" i="1"/>
  <c r="BL752" i="1"/>
  <c r="JC700" i="1"/>
  <c r="JD695" i="1"/>
  <c r="HO700" i="1"/>
  <c r="HP695" i="1"/>
  <c r="HE757" i="1"/>
  <c r="HF752" i="1"/>
  <c r="CY757" i="1"/>
  <c r="CZ752" i="1"/>
  <c r="AR700" i="1"/>
  <c r="AQ705" i="1"/>
  <c r="HO696" i="1"/>
  <c r="HP691" i="1"/>
  <c r="HQ690" i="1" s="1"/>
  <c r="CO757" i="1"/>
  <c r="CP752" i="1"/>
  <c r="EM700" i="1"/>
  <c r="EN695" i="1"/>
  <c r="DS757" i="1"/>
  <c r="DT752" i="1"/>
  <c r="DI696" i="1"/>
  <c r="DJ691" i="1"/>
  <c r="BA705" i="1"/>
  <c r="BB700" i="1"/>
  <c r="BK700" i="1"/>
  <c r="BL695" i="1"/>
  <c r="EY690" i="1" l="1"/>
  <c r="DI701" i="1"/>
  <c r="DJ696" i="1"/>
  <c r="CY762" i="1"/>
  <c r="CZ757" i="1"/>
  <c r="BK762" i="1"/>
  <c r="BL757" i="1"/>
  <c r="DK690" i="1"/>
  <c r="AR705" i="1"/>
  <c r="AQ714" i="1"/>
  <c r="BA714" i="1"/>
  <c r="BB705" i="1"/>
  <c r="DS762" i="1"/>
  <c r="DT757" i="1"/>
  <c r="CO762" i="1"/>
  <c r="CP757" i="1"/>
  <c r="HE762" i="1"/>
  <c r="HF757" i="1"/>
  <c r="JC705" i="1"/>
  <c r="JD700" i="1"/>
  <c r="GK762" i="1"/>
  <c r="GL757" i="1"/>
  <c r="EM762" i="1"/>
  <c r="EN757" i="1"/>
  <c r="GK700" i="1"/>
  <c r="GL695" i="1"/>
  <c r="EC762" i="1"/>
  <c r="ED757" i="1"/>
  <c r="W705" i="1"/>
  <c r="X700" i="1"/>
  <c r="BU700" i="1"/>
  <c r="BV695" i="1"/>
  <c r="CE701" i="1"/>
  <c r="CF696" i="1"/>
  <c r="FG695" i="1"/>
  <c r="FH690" i="1"/>
  <c r="FI690" i="1" s="1"/>
  <c r="CY705" i="1"/>
  <c r="CZ700" i="1"/>
  <c r="EM701" i="1"/>
  <c r="EN696" i="1"/>
  <c r="JC762" i="1"/>
  <c r="JD757" i="1"/>
  <c r="IA690" i="1"/>
  <c r="AQ762" i="1"/>
  <c r="AR757" i="1"/>
  <c r="HO762" i="1"/>
  <c r="HP757" i="1"/>
  <c r="AQ701" i="1"/>
  <c r="AR696" i="1"/>
  <c r="AS695" i="1" s="1"/>
  <c r="JM700" i="1"/>
  <c r="JN695" i="1"/>
  <c r="II762" i="1"/>
  <c r="IJ757" i="1"/>
  <c r="FG762" i="1"/>
  <c r="FH757" i="1"/>
  <c r="JC701" i="1"/>
  <c r="JD696" i="1"/>
  <c r="EW762" i="1"/>
  <c r="EX757" i="1"/>
  <c r="IS762" i="1"/>
  <c r="IT757" i="1"/>
  <c r="BK701" i="1"/>
  <c r="BL696" i="1"/>
  <c r="BM695" i="1" s="1"/>
  <c r="HY701" i="1"/>
  <c r="HZ696" i="1"/>
  <c r="GA701" i="1"/>
  <c r="GB696" i="1"/>
  <c r="GC695" i="1" s="1"/>
  <c r="GA762" i="1"/>
  <c r="GB757" i="1"/>
  <c r="HY700" i="1"/>
  <c r="HZ695" i="1"/>
  <c r="CE762" i="1"/>
  <c r="CF757" i="1"/>
  <c r="GU701" i="1"/>
  <c r="GV696" i="1"/>
  <c r="II695" i="1"/>
  <c r="IJ690" i="1"/>
  <c r="IK690" i="1" s="1"/>
  <c r="FG701" i="1"/>
  <c r="FH696" i="1"/>
  <c r="DS701" i="1"/>
  <c r="DT696" i="1"/>
  <c r="EC701" i="1"/>
  <c r="ED696" i="1"/>
  <c r="EE695" i="1" s="1"/>
  <c r="CO714" i="1"/>
  <c r="CP705" i="1"/>
  <c r="EO695" i="1"/>
  <c r="EM705" i="1"/>
  <c r="EN700" i="1"/>
  <c r="W701" i="1"/>
  <c r="X696" i="1"/>
  <c r="Y695" i="1" s="1"/>
  <c r="HE701" i="1"/>
  <c r="HF696" i="1"/>
  <c r="HG695" i="1" s="1"/>
  <c r="GU762" i="1"/>
  <c r="GV757" i="1"/>
  <c r="EW700" i="1"/>
  <c r="EX695" i="1"/>
  <c r="CY701" i="1"/>
  <c r="CZ696" i="1"/>
  <c r="DA695" i="1" s="1"/>
  <c r="FQ714" i="1"/>
  <c r="FR705" i="1"/>
  <c r="II701" i="1"/>
  <c r="IJ696" i="1"/>
  <c r="FQ701" i="1"/>
  <c r="FR696" i="1"/>
  <c r="FS695" i="1" s="1"/>
  <c r="DS695" i="1"/>
  <c r="DT690" i="1"/>
  <c r="DU690" i="1" s="1"/>
  <c r="GU695" i="1"/>
  <c r="GV690" i="1"/>
  <c r="GW690" i="1" s="1"/>
  <c r="BK705" i="1"/>
  <c r="BL700" i="1"/>
  <c r="HO701" i="1"/>
  <c r="HP696" i="1"/>
  <c r="HQ695" i="1" s="1"/>
  <c r="HO705" i="1"/>
  <c r="HP700" i="1"/>
  <c r="JE695" i="1"/>
  <c r="DI762" i="1"/>
  <c r="DJ757" i="1"/>
  <c r="DI700" i="1"/>
  <c r="DJ695" i="1"/>
  <c r="DK695" i="1" s="1"/>
  <c r="GM690" i="1"/>
  <c r="CO701" i="1"/>
  <c r="CP696" i="1"/>
  <c r="CQ695" i="1" s="1"/>
  <c r="FQ762" i="1"/>
  <c r="FR757" i="1"/>
  <c r="GK701" i="1"/>
  <c r="GL696" i="1"/>
  <c r="GA705" i="1"/>
  <c r="GB700" i="1"/>
  <c r="IS714" i="1"/>
  <c r="IT705" i="1"/>
  <c r="AG700" i="1"/>
  <c r="AH695" i="1"/>
  <c r="IS701" i="1"/>
  <c r="IT696" i="1"/>
  <c r="IU695" i="1" s="1"/>
  <c r="BA762" i="1"/>
  <c r="BB757" i="1"/>
  <c r="EC714" i="1"/>
  <c r="ED705" i="1"/>
  <c r="HE714" i="1"/>
  <c r="HF705" i="1"/>
  <c r="HY762" i="1"/>
  <c r="HZ757" i="1"/>
  <c r="BU701" i="1"/>
  <c r="BV696" i="1"/>
  <c r="BU762" i="1"/>
  <c r="BV757" i="1"/>
  <c r="EW701" i="1"/>
  <c r="EX696" i="1"/>
  <c r="AG701" i="1"/>
  <c r="AH696" i="1"/>
  <c r="JM701" i="1"/>
  <c r="JN696" i="1"/>
  <c r="BA701" i="1"/>
  <c r="BB696" i="1"/>
  <c r="BC695" i="1" s="1"/>
  <c r="CE695" i="1"/>
  <c r="CF690" i="1"/>
  <c r="CG690" i="1" s="1"/>
  <c r="JM762" i="1"/>
  <c r="JN757" i="1"/>
  <c r="JM767" i="1" l="1"/>
  <c r="JN762" i="1"/>
  <c r="CE700" i="1"/>
  <c r="CF695" i="1"/>
  <c r="CG695" i="1" s="1"/>
  <c r="JM706" i="1"/>
  <c r="JN701" i="1"/>
  <c r="EW706" i="1"/>
  <c r="EX701" i="1"/>
  <c r="BU706" i="1"/>
  <c r="BV701" i="1"/>
  <c r="HE720" i="1"/>
  <c r="HF714" i="1"/>
  <c r="BA767" i="1"/>
  <c r="BB762" i="1"/>
  <c r="IS706" i="1"/>
  <c r="IT701" i="1"/>
  <c r="IU700" i="1" s="1"/>
  <c r="IS720" i="1"/>
  <c r="IT714" i="1"/>
  <c r="GK706" i="1"/>
  <c r="GL701" i="1"/>
  <c r="CO706" i="1"/>
  <c r="CP701" i="1"/>
  <c r="CQ700" i="1" s="1"/>
  <c r="HO714" i="1"/>
  <c r="HP705" i="1"/>
  <c r="BK714" i="1"/>
  <c r="BL705" i="1"/>
  <c r="EY695" i="1"/>
  <c r="HE706" i="1"/>
  <c r="HF701" i="1"/>
  <c r="HG700" i="1" s="1"/>
  <c r="EM714" i="1"/>
  <c r="EN705" i="1"/>
  <c r="IA695" i="1"/>
  <c r="IS767" i="1"/>
  <c r="IT762" i="1"/>
  <c r="EM706" i="1"/>
  <c r="EN701" i="1"/>
  <c r="FG700" i="1"/>
  <c r="FH695" i="1"/>
  <c r="FI695" i="1" s="1"/>
  <c r="BU705" i="1"/>
  <c r="BV700" i="1"/>
  <c r="BW700" i="1" s="1"/>
  <c r="EC767" i="1"/>
  <c r="ED762" i="1"/>
  <c r="EM767" i="1"/>
  <c r="EN762" i="1"/>
  <c r="JC714" i="1"/>
  <c r="JD705" i="1"/>
  <c r="DI767" i="1"/>
  <c r="DJ762" i="1"/>
  <c r="GU700" i="1"/>
  <c r="GV695" i="1"/>
  <c r="GW695" i="1" s="1"/>
  <c r="FQ706" i="1"/>
  <c r="FR701" i="1"/>
  <c r="FS700" i="1" s="1"/>
  <c r="FQ720" i="1"/>
  <c r="FR714" i="1"/>
  <c r="EW705" i="1"/>
  <c r="EX700" i="1"/>
  <c r="EY700" i="1" s="1"/>
  <c r="EC706" i="1"/>
  <c r="ED701" i="1"/>
  <c r="EE700" i="1" s="1"/>
  <c r="FG706" i="1"/>
  <c r="FH701" i="1"/>
  <c r="GU706" i="1"/>
  <c r="GV701" i="1"/>
  <c r="HY705" i="1"/>
  <c r="HZ700" i="1"/>
  <c r="GA706" i="1"/>
  <c r="GB701" i="1"/>
  <c r="GC700" i="1" s="1"/>
  <c r="JC706" i="1"/>
  <c r="JD701" i="1"/>
  <c r="II767" i="1"/>
  <c r="IJ762" i="1"/>
  <c r="AQ706" i="1"/>
  <c r="AR701" i="1"/>
  <c r="AS700" i="1" s="1"/>
  <c r="AQ767" i="1"/>
  <c r="AR762" i="1"/>
  <c r="GM695" i="1"/>
  <c r="CO767" i="1"/>
  <c r="CP762" i="1"/>
  <c r="BA720" i="1"/>
  <c r="BB714" i="1"/>
  <c r="CY767" i="1"/>
  <c r="CZ762" i="1"/>
  <c r="BA706" i="1"/>
  <c r="BB701" i="1"/>
  <c r="BC700" i="1" s="1"/>
  <c r="EC720" i="1"/>
  <c r="ED714" i="1"/>
  <c r="AG705" i="1"/>
  <c r="AH700" i="1"/>
  <c r="AI700" i="1" s="1"/>
  <c r="FQ767" i="1"/>
  <c r="FR762" i="1"/>
  <c r="W706" i="1"/>
  <c r="X701" i="1"/>
  <c r="Y700" i="1" s="1"/>
  <c r="BK706" i="1"/>
  <c r="BL701" i="1"/>
  <c r="JO695" i="1"/>
  <c r="JC767" i="1"/>
  <c r="JD762" i="1"/>
  <c r="CY714" i="1"/>
  <c r="CZ705" i="1"/>
  <c r="CE706" i="1"/>
  <c r="CF701" i="1"/>
  <c r="W714" i="1"/>
  <c r="X705" i="1"/>
  <c r="GK705" i="1"/>
  <c r="GL700" i="1"/>
  <c r="GM700" i="1" s="1"/>
  <c r="GK767" i="1"/>
  <c r="GL762" i="1"/>
  <c r="HE767" i="1"/>
  <c r="HF762" i="1"/>
  <c r="AQ720" i="1"/>
  <c r="AR714" i="1"/>
  <c r="AI695" i="1"/>
  <c r="AG706" i="1"/>
  <c r="AH701" i="1"/>
  <c r="BU767" i="1"/>
  <c r="BV762" i="1"/>
  <c r="HY767" i="1"/>
  <c r="HZ762" i="1"/>
  <c r="GA714" i="1"/>
  <c r="GB705" i="1"/>
  <c r="HO706" i="1"/>
  <c r="HP701" i="1"/>
  <c r="DI705" i="1"/>
  <c r="DJ700" i="1"/>
  <c r="HQ700" i="1"/>
  <c r="BM700" i="1"/>
  <c r="DS700" i="1"/>
  <c r="DT695" i="1"/>
  <c r="DU695" i="1" s="1"/>
  <c r="II706" i="1"/>
  <c r="IJ701" i="1"/>
  <c r="CY706" i="1"/>
  <c r="CZ701" i="1"/>
  <c r="DA700" i="1" s="1"/>
  <c r="GU767" i="1"/>
  <c r="GV762" i="1"/>
  <c r="EO700" i="1"/>
  <c r="CO720" i="1"/>
  <c r="CP714" i="1"/>
  <c r="DS706" i="1"/>
  <c r="DT701" i="1"/>
  <c r="II700" i="1"/>
  <c r="IJ695" i="1"/>
  <c r="IK695" i="1" s="1"/>
  <c r="CE767" i="1"/>
  <c r="CF762" i="1"/>
  <c r="GA767" i="1"/>
  <c r="GB762" i="1"/>
  <c r="HY706" i="1"/>
  <c r="HZ701" i="1"/>
  <c r="EW767" i="1"/>
  <c r="EX762" i="1"/>
  <c r="FG767" i="1"/>
  <c r="FH762" i="1"/>
  <c r="JM705" i="1"/>
  <c r="JN700" i="1"/>
  <c r="JO700" i="1" s="1"/>
  <c r="HO767" i="1"/>
  <c r="HP762" i="1"/>
  <c r="BW695" i="1"/>
  <c r="JE700" i="1"/>
  <c r="DS767" i="1"/>
  <c r="DT762" i="1"/>
  <c r="BK767" i="1"/>
  <c r="BL762" i="1"/>
  <c r="DI706" i="1"/>
  <c r="DJ701" i="1"/>
  <c r="GU772" i="1" l="1"/>
  <c r="GV767" i="1"/>
  <c r="II715" i="1"/>
  <c r="IJ706" i="1"/>
  <c r="BU772" i="1"/>
  <c r="BV767" i="1"/>
  <c r="DT700" i="1"/>
  <c r="DU700" i="1" s="1"/>
  <c r="DS705" i="1"/>
  <c r="HO715" i="1"/>
  <c r="HP706" i="1"/>
  <c r="DS772" i="1"/>
  <c r="DT767" i="1"/>
  <c r="HO772" i="1"/>
  <c r="HP767" i="1"/>
  <c r="FG772" i="1"/>
  <c r="FH767" i="1"/>
  <c r="HZ706" i="1"/>
  <c r="HY715" i="1"/>
  <c r="CE772" i="1"/>
  <c r="CF767" i="1"/>
  <c r="DS715" i="1"/>
  <c r="DT706" i="1"/>
  <c r="HE772" i="1"/>
  <c r="HF767" i="1"/>
  <c r="GK714" i="1"/>
  <c r="GL705" i="1"/>
  <c r="CE715" i="1"/>
  <c r="CF706" i="1"/>
  <c r="JC772" i="1"/>
  <c r="JD767" i="1"/>
  <c r="FQ772" i="1"/>
  <c r="FR767" i="1"/>
  <c r="EC725" i="1"/>
  <c r="ED720" i="1"/>
  <c r="CY772" i="1"/>
  <c r="CZ767" i="1"/>
  <c r="AQ715" i="1"/>
  <c r="AR706" i="1"/>
  <c r="AS705" i="1" s="1"/>
  <c r="AS648" i="1" s="1"/>
  <c r="JC715" i="1"/>
  <c r="JD706" i="1"/>
  <c r="HZ705" i="1"/>
  <c r="IA705" i="1" s="1"/>
  <c r="HY714" i="1"/>
  <c r="FG715" i="1"/>
  <c r="FH706" i="1"/>
  <c r="EX705" i="1"/>
  <c r="EW714" i="1"/>
  <c r="FQ715" i="1"/>
  <c r="FR706" i="1"/>
  <c r="FS705" i="1" s="1"/>
  <c r="FS648" i="1" s="1"/>
  <c r="DI772" i="1"/>
  <c r="DJ767" i="1"/>
  <c r="JC720" i="1"/>
  <c r="JD714" i="1"/>
  <c r="EC772" i="1"/>
  <c r="ED767" i="1"/>
  <c r="FH700" i="1"/>
  <c r="FI700" i="1" s="1"/>
  <c r="FG705" i="1"/>
  <c r="EM720" i="1"/>
  <c r="EN714" i="1"/>
  <c r="HO720" i="1"/>
  <c r="HP714" i="1"/>
  <c r="GL706" i="1"/>
  <c r="GK715" i="1"/>
  <c r="IS715" i="1"/>
  <c r="IT706" i="1"/>
  <c r="IU705" i="1" s="1"/>
  <c r="IU648" i="1" s="1"/>
  <c r="HE725" i="1"/>
  <c r="HF720" i="1"/>
  <c r="EX706" i="1"/>
  <c r="EW715" i="1"/>
  <c r="CF700" i="1"/>
  <c r="CG700" i="1" s="1"/>
  <c r="CE705" i="1"/>
  <c r="GA720" i="1"/>
  <c r="GB714" i="1"/>
  <c r="CO772" i="1"/>
  <c r="CP767" i="1"/>
  <c r="IS772" i="1"/>
  <c r="IT767" i="1"/>
  <c r="BK772" i="1"/>
  <c r="BL767" i="1"/>
  <c r="JM714" i="1"/>
  <c r="JN705" i="1"/>
  <c r="EW772" i="1"/>
  <c r="EX767" i="1"/>
  <c r="GA772" i="1"/>
  <c r="GB767" i="1"/>
  <c r="IJ700" i="1"/>
  <c r="IK700" i="1" s="1"/>
  <c r="II705" i="1"/>
  <c r="CO725" i="1"/>
  <c r="CP720" i="1"/>
  <c r="DK700" i="1"/>
  <c r="AQ725" i="1"/>
  <c r="AR720" i="1"/>
  <c r="GK772" i="1"/>
  <c r="GL767" i="1"/>
  <c r="W720" i="1"/>
  <c r="X714" i="1"/>
  <c r="CY720" i="1"/>
  <c r="CZ714" i="1"/>
  <c r="W715" i="1"/>
  <c r="X706" i="1"/>
  <c r="Y705" i="1" s="1"/>
  <c r="Y648" i="1" s="1"/>
  <c r="AG714" i="1"/>
  <c r="AH705" i="1"/>
  <c r="BA715" i="1"/>
  <c r="BB706" i="1"/>
  <c r="BC705" i="1" s="1"/>
  <c r="BC648" i="1" s="1"/>
  <c r="AQ772" i="1"/>
  <c r="AR767" i="1"/>
  <c r="II772" i="1"/>
  <c r="IJ767" i="1"/>
  <c r="GA715" i="1"/>
  <c r="GB706" i="1"/>
  <c r="GC705" i="1" s="1"/>
  <c r="GC648" i="1" s="1"/>
  <c r="GU715" i="1"/>
  <c r="GV706" i="1"/>
  <c r="EC715" i="1"/>
  <c r="ED706" i="1"/>
  <c r="EE705" i="1" s="1"/>
  <c r="EE648" i="1" s="1"/>
  <c r="FQ725" i="1"/>
  <c r="FR720" i="1"/>
  <c r="GV700" i="1"/>
  <c r="GW700" i="1" s="1"/>
  <c r="GU705" i="1"/>
  <c r="EM772" i="1"/>
  <c r="EN767" i="1"/>
  <c r="BV705" i="1"/>
  <c r="BU714" i="1"/>
  <c r="EM715" i="1"/>
  <c r="EN706" i="1"/>
  <c r="EO705" i="1" s="1"/>
  <c r="EO648" i="1" s="1"/>
  <c r="HE715" i="1"/>
  <c r="HF706" i="1"/>
  <c r="HG705" i="1" s="1"/>
  <c r="HG648" i="1" s="1"/>
  <c r="BK720" i="1"/>
  <c r="BL714" i="1"/>
  <c r="CO715" i="1"/>
  <c r="CP706" i="1"/>
  <c r="CQ705" i="1" s="1"/>
  <c r="CQ648" i="1" s="1"/>
  <c r="IS725" i="1"/>
  <c r="IT720" i="1"/>
  <c r="BA772" i="1"/>
  <c r="BB767" i="1"/>
  <c r="BV706" i="1"/>
  <c r="BU715" i="1"/>
  <c r="JN706" i="1"/>
  <c r="JM715" i="1"/>
  <c r="JM772" i="1"/>
  <c r="JN767" i="1"/>
  <c r="DJ706" i="1"/>
  <c r="DI715" i="1"/>
  <c r="CY715" i="1"/>
  <c r="CZ706" i="1"/>
  <c r="DA705" i="1" s="1"/>
  <c r="DA648" i="1" s="1"/>
  <c r="DI714" i="1"/>
  <c r="DJ705" i="1"/>
  <c r="DK705" i="1" s="1"/>
  <c r="HY772" i="1"/>
  <c r="HZ767" i="1"/>
  <c r="AH706" i="1"/>
  <c r="AG715" i="1"/>
  <c r="BK715" i="1"/>
  <c r="BL706" i="1"/>
  <c r="BM705" i="1" s="1"/>
  <c r="BM648" i="1" s="1"/>
  <c r="BA725" i="1"/>
  <c r="BB720" i="1"/>
  <c r="IA700" i="1"/>
  <c r="IA648" i="1" s="1"/>
  <c r="JE705" i="1"/>
  <c r="JE648" i="1" s="1"/>
  <c r="HQ705" i="1"/>
  <c r="HQ648" i="1" s="1"/>
  <c r="HY777" i="1" l="1"/>
  <c r="HZ772" i="1"/>
  <c r="BA730" i="1"/>
  <c r="BB725" i="1"/>
  <c r="DI720" i="1"/>
  <c r="DJ714" i="1"/>
  <c r="BU721" i="1"/>
  <c r="BV715" i="1"/>
  <c r="AG720" i="1"/>
  <c r="AH714" i="1"/>
  <c r="CY725" i="1"/>
  <c r="CZ720" i="1"/>
  <c r="GK777" i="1"/>
  <c r="GL772" i="1"/>
  <c r="JO705" i="1"/>
  <c r="JO648" i="1" s="1"/>
  <c r="BK777" i="1"/>
  <c r="BL772" i="1"/>
  <c r="IS777" i="1"/>
  <c r="IT772" i="1"/>
  <c r="HE730" i="1"/>
  <c r="HF725" i="1"/>
  <c r="EM725" i="1"/>
  <c r="EN720" i="1"/>
  <c r="EC777" i="1"/>
  <c r="ED772" i="1"/>
  <c r="DI777" i="1"/>
  <c r="DJ772" i="1"/>
  <c r="EY705" i="1"/>
  <c r="EY648" i="1" s="1"/>
  <c r="AQ721" i="1"/>
  <c r="AR715" i="1"/>
  <c r="AS714" i="1" s="1"/>
  <c r="EC730" i="1"/>
  <c r="ED725" i="1"/>
  <c r="JC777" i="1"/>
  <c r="JD772" i="1"/>
  <c r="GK720" i="1"/>
  <c r="GL714" i="1"/>
  <c r="CE777" i="1"/>
  <c r="CF772" i="1"/>
  <c r="FG777" i="1"/>
  <c r="FH772" i="1"/>
  <c r="DS777" i="1"/>
  <c r="DT772" i="1"/>
  <c r="JM777" i="1"/>
  <c r="JN772" i="1"/>
  <c r="IS730" i="1"/>
  <c r="IT725" i="1"/>
  <c r="BK725" i="1"/>
  <c r="BL720" i="1"/>
  <c r="EM721" i="1"/>
  <c r="EN715" i="1"/>
  <c r="EO714" i="1" s="1"/>
  <c r="EM777" i="1"/>
  <c r="EN772" i="1"/>
  <c r="FQ730" i="1"/>
  <c r="FR725" i="1"/>
  <c r="GU721" i="1"/>
  <c r="GV715" i="1"/>
  <c r="II777" i="1"/>
  <c r="IJ772" i="1"/>
  <c r="CO730" i="1"/>
  <c r="CP725" i="1"/>
  <c r="GA777" i="1"/>
  <c r="GB772" i="1"/>
  <c r="JM720" i="1"/>
  <c r="JN714" i="1"/>
  <c r="EW721" i="1"/>
  <c r="EX715" i="1"/>
  <c r="FG714" i="1"/>
  <c r="FH705" i="1"/>
  <c r="FI705" i="1" s="1"/>
  <c r="FI648" i="1" s="1"/>
  <c r="HY721" i="1"/>
  <c r="HZ715" i="1"/>
  <c r="II721" i="1"/>
  <c r="IJ715" i="1"/>
  <c r="BU720" i="1"/>
  <c r="BV714" i="1"/>
  <c r="BW714" i="1" s="1"/>
  <c r="GV705" i="1"/>
  <c r="GW705" i="1" s="1"/>
  <c r="GW648" i="1" s="1"/>
  <c r="GU714" i="1"/>
  <c r="BA721" i="1"/>
  <c r="BB715" i="1"/>
  <c r="BC714" i="1" s="1"/>
  <c r="W721" i="1"/>
  <c r="X715" i="1"/>
  <c r="Y714" i="1" s="1"/>
  <c r="W725" i="1"/>
  <c r="X720" i="1"/>
  <c r="AQ730" i="1"/>
  <c r="AR725" i="1"/>
  <c r="II714" i="1"/>
  <c r="IJ705" i="1"/>
  <c r="IK705" i="1" s="1"/>
  <c r="IK648" i="1" s="1"/>
  <c r="GA725" i="1"/>
  <c r="GB720" i="1"/>
  <c r="IS721" i="1"/>
  <c r="IT715" i="1"/>
  <c r="IU714" i="1" s="1"/>
  <c r="HO725" i="1"/>
  <c r="HP720" i="1"/>
  <c r="JC725" i="1"/>
  <c r="JD720" i="1"/>
  <c r="FQ721" i="1"/>
  <c r="FR715" i="1"/>
  <c r="FS714" i="1" s="1"/>
  <c r="FG721" i="1"/>
  <c r="FH715" i="1"/>
  <c r="JC721" i="1"/>
  <c r="JD715" i="1"/>
  <c r="JE714" i="1" s="1"/>
  <c r="CY777" i="1"/>
  <c r="CZ772" i="1"/>
  <c r="FQ777" i="1"/>
  <c r="FR772" i="1"/>
  <c r="CE721" i="1"/>
  <c r="CF715" i="1"/>
  <c r="HE777" i="1"/>
  <c r="HF772" i="1"/>
  <c r="DS721" i="1"/>
  <c r="DT715" i="1"/>
  <c r="HO777" i="1"/>
  <c r="HP772" i="1"/>
  <c r="HO721" i="1"/>
  <c r="HP715" i="1"/>
  <c r="HQ714" i="1" s="1"/>
  <c r="BK721" i="1"/>
  <c r="BL715" i="1"/>
  <c r="BM714" i="1" s="1"/>
  <c r="CY721" i="1"/>
  <c r="CZ715" i="1"/>
  <c r="JM721" i="1"/>
  <c r="JN715" i="1"/>
  <c r="AG721" i="1"/>
  <c r="AH715" i="1"/>
  <c r="DI721" i="1"/>
  <c r="DJ715" i="1"/>
  <c r="BA777" i="1"/>
  <c r="BB772" i="1"/>
  <c r="CO721" i="1"/>
  <c r="CP715" i="1"/>
  <c r="CQ714" i="1" s="1"/>
  <c r="HE721" i="1"/>
  <c r="HF715" i="1"/>
  <c r="HG714" i="1" s="1"/>
  <c r="BW705" i="1"/>
  <c r="BW648" i="1" s="1"/>
  <c r="EC721" i="1"/>
  <c r="ED715" i="1"/>
  <c r="EE714" i="1" s="1"/>
  <c r="GA721" i="1"/>
  <c r="GB715" i="1"/>
  <c r="GC714" i="1" s="1"/>
  <c r="AQ777" i="1"/>
  <c r="AR772" i="1"/>
  <c r="AI705" i="1"/>
  <c r="AI648" i="1" s="1"/>
  <c r="DA714" i="1"/>
  <c r="DK648" i="1"/>
  <c r="EW777" i="1"/>
  <c r="EX772" i="1"/>
  <c r="CO777" i="1"/>
  <c r="CP772" i="1"/>
  <c r="CE714" i="1"/>
  <c r="CF705" i="1"/>
  <c r="CG705" i="1" s="1"/>
  <c r="CG648" i="1" s="1"/>
  <c r="GK721" i="1"/>
  <c r="GL715" i="1"/>
  <c r="EW720" i="1"/>
  <c r="EX714" i="1"/>
  <c r="EY714" i="1" s="1"/>
  <c r="HY720" i="1"/>
  <c r="HZ714" i="1"/>
  <c r="GM705" i="1"/>
  <c r="GM648" i="1" s="1"/>
  <c r="DT705" i="1"/>
  <c r="DU705" i="1" s="1"/>
  <c r="DU648" i="1" s="1"/>
  <c r="DS714" i="1"/>
  <c r="BU777" i="1"/>
  <c r="BV772" i="1"/>
  <c r="GU777" i="1"/>
  <c r="GV772" i="1"/>
  <c r="IA714" i="1" l="1"/>
  <c r="GU786" i="1"/>
  <c r="GU792" i="1" s="1"/>
  <c r="GV777" i="1"/>
  <c r="HY725" i="1"/>
  <c r="HZ720" i="1"/>
  <c r="CE720" i="1"/>
  <c r="CF714" i="1"/>
  <c r="CG714" i="1" s="1"/>
  <c r="BU786" i="1"/>
  <c r="BU792" i="1" s="1"/>
  <c r="BV777" i="1"/>
  <c r="DS720" i="1"/>
  <c r="DT714" i="1"/>
  <c r="DU714" i="1" s="1"/>
  <c r="GA726" i="1"/>
  <c r="GB721" i="1"/>
  <c r="HO786" i="1"/>
  <c r="HO792" i="1" s="1"/>
  <c r="HP777" i="1"/>
  <c r="HE786" i="1"/>
  <c r="HE792" i="1" s="1"/>
  <c r="HF777" i="1"/>
  <c r="FQ786" i="1"/>
  <c r="FQ792" i="1" s="1"/>
  <c r="FR777" i="1"/>
  <c r="JC726" i="1"/>
  <c r="JD721" i="1"/>
  <c r="FQ726" i="1"/>
  <c r="FR721" i="1"/>
  <c r="FS720" i="1" s="1"/>
  <c r="HO730" i="1"/>
  <c r="HP725" i="1"/>
  <c r="GA730" i="1"/>
  <c r="GB725" i="1"/>
  <c r="AQ735" i="1"/>
  <c r="AR730" i="1"/>
  <c r="W726" i="1"/>
  <c r="X721" i="1"/>
  <c r="Y720" i="1" s="1"/>
  <c r="JM725" i="1"/>
  <c r="JN720" i="1"/>
  <c r="CO735" i="1"/>
  <c r="CP730" i="1"/>
  <c r="II786" i="1"/>
  <c r="II792" i="1" s="1"/>
  <c r="IJ777" i="1"/>
  <c r="FQ735" i="1"/>
  <c r="FR730" i="1"/>
  <c r="EM726" i="1"/>
  <c r="EN721" i="1"/>
  <c r="IS735" i="1"/>
  <c r="IT730" i="1"/>
  <c r="DS786" i="1"/>
  <c r="DS792" i="1" s="1"/>
  <c r="DT777" i="1"/>
  <c r="CE786" i="1"/>
  <c r="CE792" i="1" s="1"/>
  <c r="CF777" i="1"/>
  <c r="JC786" i="1"/>
  <c r="JC792" i="1" s="1"/>
  <c r="JD777" i="1"/>
  <c r="AQ726" i="1"/>
  <c r="AR721" i="1"/>
  <c r="AS720" i="1" s="1"/>
  <c r="AI714" i="1"/>
  <c r="DI725" i="1"/>
  <c r="DJ720" i="1"/>
  <c r="HY786" i="1"/>
  <c r="HY792" i="1" s="1"/>
  <c r="HZ777" i="1"/>
  <c r="EW786" i="1"/>
  <c r="EW792" i="1" s="1"/>
  <c r="EX777" i="1"/>
  <c r="HE726" i="1"/>
  <c r="HF721" i="1"/>
  <c r="HG720" i="1" s="1"/>
  <c r="BA786" i="1"/>
  <c r="BA792" i="1" s="1"/>
  <c r="BB777" i="1"/>
  <c r="AG726" i="1"/>
  <c r="AH721" i="1"/>
  <c r="CY726" i="1"/>
  <c r="CZ721" i="1"/>
  <c r="JE720" i="1"/>
  <c r="II726" i="1"/>
  <c r="IJ721" i="1"/>
  <c r="EW726" i="1"/>
  <c r="EX721" i="1"/>
  <c r="GM714" i="1"/>
  <c r="EC786" i="1"/>
  <c r="EC792" i="1" s="1"/>
  <c r="ED777" i="1"/>
  <c r="HE735" i="1"/>
  <c r="HF730" i="1"/>
  <c r="BK786" i="1"/>
  <c r="BK792" i="1" s="1"/>
  <c r="BL777" i="1"/>
  <c r="GK786" i="1"/>
  <c r="GK792" i="1" s="1"/>
  <c r="GL777" i="1"/>
  <c r="AG725" i="1"/>
  <c r="AH720" i="1"/>
  <c r="AI720" i="1" s="1"/>
  <c r="GK726" i="1"/>
  <c r="GL721" i="1"/>
  <c r="AQ786" i="1"/>
  <c r="AQ792" i="1" s="1"/>
  <c r="AR777" i="1"/>
  <c r="EC726" i="1"/>
  <c r="ED721" i="1"/>
  <c r="EE720" i="1" s="1"/>
  <c r="HO726" i="1"/>
  <c r="HP721" i="1"/>
  <c r="HQ720" i="1" s="1"/>
  <c r="DS726" i="1"/>
  <c r="DT721" i="1"/>
  <c r="CE726" i="1"/>
  <c r="CF721" i="1"/>
  <c r="CY786" i="1"/>
  <c r="CY792" i="1" s="1"/>
  <c r="CZ777" i="1"/>
  <c r="FG726" i="1"/>
  <c r="FH721" i="1"/>
  <c r="JC730" i="1"/>
  <c r="JD725" i="1"/>
  <c r="IS726" i="1"/>
  <c r="IT721" i="1"/>
  <c r="IU720" i="1" s="1"/>
  <c r="II720" i="1"/>
  <c r="IJ714" i="1"/>
  <c r="IK714" i="1" s="1"/>
  <c r="W730" i="1"/>
  <c r="X725" i="1"/>
  <c r="BA726" i="1"/>
  <c r="BB721" i="1"/>
  <c r="BC720" i="1" s="1"/>
  <c r="BU725" i="1"/>
  <c r="BV720" i="1"/>
  <c r="BW720" i="1" s="1"/>
  <c r="FG720" i="1"/>
  <c r="FH714" i="1"/>
  <c r="FI714" i="1" s="1"/>
  <c r="GA786" i="1"/>
  <c r="GA792" i="1" s="1"/>
  <c r="GB777" i="1"/>
  <c r="GU726" i="1"/>
  <c r="GV721" i="1"/>
  <c r="EM786" i="1"/>
  <c r="EM792" i="1" s="1"/>
  <c r="EN777" i="1"/>
  <c r="BK730" i="1"/>
  <c r="BL725" i="1"/>
  <c r="JM786" i="1"/>
  <c r="JM792" i="1" s="1"/>
  <c r="JN777" i="1"/>
  <c r="FG786" i="1"/>
  <c r="FG792" i="1" s="1"/>
  <c r="FH777" i="1"/>
  <c r="GK725" i="1"/>
  <c r="GL720" i="1"/>
  <c r="GM720" i="1" s="1"/>
  <c r="EC735" i="1"/>
  <c r="ED730" i="1"/>
  <c r="EO720" i="1"/>
  <c r="DA720" i="1"/>
  <c r="BU726" i="1"/>
  <c r="BV721" i="1"/>
  <c r="BA735" i="1"/>
  <c r="BB730" i="1"/>
  <c r="EW725" i="1"/>
  <c r="EX720" i="1"/>
  <c r="EY720" i="1" s="1"/>
  <c r="CO786" i="1"/>
  <c r="CO792" i="1" s="1"/>
  <c r="CP777" i="1"/>
  <c r="CO726" i="1"/>
  <c r="CP721" i="1"/>
  <c r="CQ720" i="1" s="1"/>
  <c r="DI726" i="1"/>
  <c r="DJ721" i="1"/>
  <c r="JM726" i="1"/>
  <c r="JN721" i="1"/>
  <c r="BK726" i="1"/>
  <c r="BL721" i="1"/>
  <c r="BM720" i="1" s="1"/>
  <c r="GC720" i="1"/>
  <c r="GU720" i="1"/>
  <c r="GV714" i="1"/>
  <c r="GW714" i="1" s="1"/>
  <c r="HY726" i="1"/>
  <c r="HZ721" i="1"/>
  <c r="JO714" i="1"/>
  <c r="DI786" i="1"/>
  <c r="DI792" i="1" s="1"/>
  <c r="DJ777" i="1"/>
  <c r="EM730" i="1"/>
  <c r="EN725" i="1"/>
  <c r="IS786" i="1"/>
  <c r="IS792" i="1" s="1"/>
  <c r="IT777" i="1"/>
  <c r="CY730" i="1"/>
  <c r="CZ725" i="1"/>
  <c r="DK714" i="1"/>
  <c r="BK731" i="1" l="1"/>
  <c r="BL726" i="1"/>
  <c r="DI731" i="1"/>
  <c r="DJ726" i="1"/>
  <c r="DI797" i="1"/>
  <c r="DJ792" i="1"/>
  <c r="GU725" i="1"/>
  <c r="GV720" i="1"/>
  <c r="GW720" i="1" s="1"/>
  <c r="JM731" i="1"/>
  <c r="JN726" i="1"/>
  <c r="BA740" i="1"/>
  <c r="BB735" i="1"/>
  <c r="CY735" i="1"/>
  <c r="CZ730" i="1"/>
  <c r="EM735" i="1"/>
  <c r="EN730" i="1"/>
  <c r="EW730" i="1"/>
  <c r="EX725" i="1"/>
  <c r="GK730" i="1"/>
  <c r="GL725" i="1"/>
  <c r="JM797" i="1"/>
  <c r="JN792" i="1"/>
  <c r="EM797" i="1"/>
  <c r="EN792" i="1"/>
  <c r="GA797" i="1"/>
  <c r="GB792" i="1"/>
  <c r="BU730" i="1"/>
  <c r="BV725" i="1"/>
  <c r="W735" i="1"/>
  <c r="X730" i="1"/>
  <c r="IS731" i="1"/>
  <c r="IT726" i="1"/>
  <c r="IU725" i="1" s="1"/>
  <c r="FG731" i="1"/>
  <c r="FH726" i="1"/>
  <c r="CE731" i="1"/>
  <c r="CF726" i="1"/>
  <c r="HO731" i="1"/>
  <c r="HP726" i="1"/>
  <c r="GK731" i="1"/>
  <c r="GL726" i="1"/>
  <c r="AG730" i="1"/>
  <c r="AH725" i="1"/>
  <c r="BK797" i="1"/>
  <c r="BL792" i="1"/>
  <c r="EC797" i="1"/>
  <c r="ED792" i="1"/>
  <c r="II731" i="1"/>
  <c r="IJ726" i="1"/>
  <c r="EW797" i="1"/>
  <c r="EX792" i="1"/>
  <c r="DI730" i="1"/>
  <c r="DJ725" i="1"/>
  <c r="DK725" i="1" s="1"/>
  <c r="AQ731" i="1"/>
  <c r="AR726" i="1"/>
  <c r="AS725" i="1" s="1"/>
  <c r="CE797" i="1"/>
  <c r="CF792" i="1"/>
  <c r="IS740" i="1"/>
  <c r="IT735" i="1"/>
  <c r="FQ740" i="1"/>
  <c r="FR735" i="1"/>
  <c r="CO740" i="1"/>
  <c r="CP735" i="1"/>
  <c r="W731" i="1"/>
  <c r="X726" i="1"/>
  <c r="Y725" i="1" s="1"/>
  <c r="GA735" i="1"/>
  <c r="GB730" i="1"/>
  <c r="FQ731" i="1"/>
  <c r="FR726" i="1"/>
  <c r="FS725" i="1" s="1"/>
  <c r="FQ797" i="1"/>
  <c r="FR792" i="1"/>
  <c r="HO797" i="1"/>
  <c r="HP792" i="1"/>
  <c r="DS725" i="1"/>
  <c r="DT720" i="1"/>
  <c r="DU720" i="1" s="1"/>
  <c r="HY731" i="1"/>
  <c r="HZ726" i="1"/>
  <c r="BU731" i="1"/>
  <c r="BV726" i="1"/>
  <c r="AQ797" i="1"/>
  <c r="AR792" i="1"/>
  <c r="AG731" i="1"/>
  <c r="AH726" i="1"/>
  <c r="HE731" i="1"/>
  <c r="HF726" i="1"/>
  <c r="HG725" i="1" s="1"/>
  <c r="JO720" i="1"/>
  <c r="HQ725" i="1"/>
  <c r="CE725" i="1"/>
  <c r="CF720" i="1"/>
  <c r="CG720" i="1" s="1"/>
  <c r="GU797" i="1"/>
  <c r="GV792" i="1"/>
  <c r="CO797" i="1"/>
  <c r="CP792" i="1"/>
  <c r="EC740" i="1"/>
  <c r="ED735" i="1"/>
  <c r="FG797" i="1"/>
  <c r="FH792" i="1"/>
  <c r="BK735" i="1"/>
  <c r="BL730" i="1"/>
  <c r="GU731" i="1"/>
  <c r="GV726" i="1"/>
  <c r="FG725" i="1"/>
  <c r="FH720" i="1"/>
  <c r="FI720" i="1" s="1"/>
  <c r="BA731" i="1"/>
  <c r="BB726" i="1"/>
  <c r="BC725" i="1" s="1"/>
  <c r="II725" i="1"/>
  <c r="IJ720" i="1"/>
  <c r="IK720" i="1" s="1"/>
  <c r="JC735" i="1"/>
  <c r="JD730" i="1"/>
  <c r="CY797" i="1"/>
  <c r="CZ792" i="1"/>
  <c r="DS731" i="1"/>
  <c r="DT726" i="1"/>
  <c r="GK797" i="1"/>
  <c r="GL792" i="1"/>
  <c r="HE740" i="1"/>
  <c r="HF735" i="1"/>
  <c r="EW731" i="1"/>
  <c r="EX726" i="1"/>
  <c r="HY797" i="1"/>
  <c r="HZ792" i="1"/>
  <c r="JC797" i="1"/>
  <c r="JD792" i="1"/>
  <c r="DS797" i="1"/>
  <c r="DT792" i="1"/>
  <c r="EM731" i="1"/>
  <c r="EN726" i="1"/>
  <c r="EO725" i="1" s="1"/>
  <c r="II797" i="1"/>
  <c r="IJ792" i="1"/>
  <c r="JM730" i="1"/>
  <c r="JN725" i="1"/>
  <c r="JO725" i="1" s="1"/>
  <c r="AQ740" i="1"/>
  <c r="AR735" i="1"/>
  <c r="HO735" i="1"/>
  <c r="HP730" i="1"/>
  <c r="JC731" i="1"/>
  <c r="JD726" i="1"/>
  <c r="JE725" i="1" s="1"/>
  <c r="HE797" i="1"/>
  <c r="HF792" i="1"/>
  <c r="IA720" i="1"/>
  <c r="BM725" i="1"/>
  <c r="IS797" i="1"/>
  <c r="IT792" i="1"/>
  <c r="CO731" i="1"/>
  <c r="CP726" i="1"/>
  <c r="CQ725" i="1" s="1"/>
  <c r="EC731" i="1"/>
  <c r="ED726" i="1"/>
  <c r="EE725" i="1" s="1"/>
  <c r="CY731" i="1"/>
  <c r="CZ726" i="1"/>
  <c r="DA725" i="1" s="1"/>
  <c r="BA797" i="1"/>
  <c r="BB792" i="1"/>
  <c r="DK720" i="1"/>
  <c r="GA731" i="1"/>
  <c r="GB726" i="1"/>
  <c r="GC725" i="1" s="1"/>
  <c r="BU797" i="1"/>
  <c r="BV792" i="1"/>
  <c r="HY730" i="1"/>
  <c r="HZ725" i="1"/>
  <c r="IA725" i="1" l="1"/>
  <c r="GA736" i="1"/>
  <c r="GB731" i="1"/>
  <c r="CO736" i="1"/>
  <c r="CP731" i="1"/>
  <c r="CQ730" i="1" s="1"/>
  <c r="CY802" i="1"/>
  <c r="CZ797" i="1"/>
  <c r="II730" i="1"/>
  <c r="IJ725" i="1"/>
  <c r="IK725" i="1" s="1"/>
  <c r="FG730" i="1"/>
  <c r="FH725" i="1"/>
  <c r="FI725" i="1" s="1"/>
  <c r="BK740" i="1"/>
  <c r="BL735" i="1"/>
  <c r="EC745" i="1"/>
  <c r="ED740" i="1"/>
  <c r="CO802" i="1"/>
  <c r="CP797" i="1"/>
  <c r="HO802" i="1"/>
  <c r="HP797" i="1"/>
  <c r="FQ736" i="1"/>
  <c r="FR731" i="1"/>
  <c r="FS730" i="1" s="1"/>
  <c r="W736" i="1"/>
  <c r="X731" i="1"/>
  <c r="FQ745" i="1"/>
  <c r="FR740" i="1"/>
  <c r="CE802" i="1"/>
  <c r="CF797" i="1"/>
  <c r="DI735" i="1"/>
  <c r="DJ730" i="1"/>
  <c r="BW725" i="1"/>
  <c r="GM725" i="1"/>
  <c r="EW735" i="1"/>
  <c r="EX730" i="1"/>
  <c r="CY740" i="1"/>
  <c r="CZ735" i="1"/>
  <c r="DI736" i="1"/>
  <c r="DJ731" i="1"/>
  <c r="HY735" i="1"/>
  <c r="HZ730" i="1"/>
  <c r="JC736" i="1"/>
  <c r="JD731" i="1"/>
  <c r="JE730" i="1" s="1"/>
  <c r="AQ745" i="1"/>
  <c r="AR740" i="1"/>
  <c r="II802" i="1"/>
  <c r="IJ797" i="1"/>
  <c r="DS802" i="1"/>
  <c r="DT797" i="1"/>
  <c r="HY802" i="1"/>
  <c r="HZ797" i="1"/>
  <c r="HE745" i="1"/>
  <c r="HF740" i="1"/>
  <c r="GU802" i="1"/>
  <c r="GV797" i="1"/>
  <c r="HE736" i="1"/>
  <c r="HF731" i="1"/>
  <c r="HG730" i="1" s="1"/>
  <c r="BU736" i="1"/>
  <c r="BV731" i="1"/>
  <c r="GC730" i="1"/>
  <c r="II736" i="1"/>
  <c r="IJ731" i="1"/>
  <c r="BK802" i="1"/>
  <c r="BL797" i="1"/>
  <c r="GK736" i="1"/>
  <c r="GL731" i="1"/>
  <c r="CE736" i="1"/>
  <c r="CF731" i="1"/>
  <c r="IS736" i="1"/>
  <c r="IT731" i="1"/>
  <c r="IU730" i="1" s="1"/>
  <c r="BU735" i="1"/>
  <c r="BV730" i="1"/>
  <c r="EM802" i="1"/>
  <c r="EN797" i="1"/>
  <c r="GK735" i="1"/>
  <c r="GL730" i="1"/>
  <c r="GM730" i="1" s="1"/>
  <c r="JM736" i="1"/>
  <c r="JN731" i="1"/>
  <c r="DI802" i="1"/>
  <c r="DJ797" i="1"/>
  <c r="CY736" i="1"/>
  <c r="CZ731" i="1"/>
  <c r="DS736" i="1"/>
  <c r="DT731" i="1"/>
  <c r="JC740" i="1"/>
  <c r="JD735" i="1"/>
  <c r="BA736" i="1"/>
  <c r="BB731" i="1"/>
  <c r="BC730" i="1" s="1"/>
  <c r="GU736" i="1"/>
  <c r="GV731" i="1"/>
  <c r="FG802" i="1"/>
  <c r="FH797" i="1"/>
  <c r="DS730" i="1"/>
  <c r="DT725" i="1"/>
  <c r="DU725" i="1" s="1"/>
  <c r="FQ802" i="1"/>
  <c r="FR797" i="1"/>
  <c r="GA740" i="1"/>
  <c r="GB735" i="1"/>
  <c r="CO745" i="1"/>
  <c r="CP740" i="1"/>
  <c r="IS745" i="1"/>
  <c r="IT740" i="1"/>
  <c r="AQ736" i="1"/>
  <c r="AR731" i="1"/>
  <c r="AS730" i="1" s="1"/>
  <c r="EW802" i="1"/>
  <c r="EX797" i="1"/>
  <c r="AI725" i="1"/>
  <c r="Y730" i="1"/>
  <c r="EM740" i="1"/>
  <c r="EN735" i="1"/>
  <c r="BA745" i="1"/>
  <c r="BB740" i="1"/>
  <c r="BK736" i="1"/>
  <c r="BL731" i="1"/>
  <c r="BM730" i="1" s="1"/>
  <c r="EC736" i="1"/>
  <c r="ED731" i="1"/>
  <c r="EE730" i="1" s="1"/>
  <c r="BU802" i="1"/>
  <c r="BV797" i="1"/>
  <c r="BA802" i="1"/>
  <c r="BB797" i="1"/>
  <c r="IT797" i="1"/>
  <c r="IS802" i="1"/>
  <c r="HE802" i="1"/>
  <c r="HF797" i="1"/>
  <c r="HO740" i="1"/>
  <c r="HP735" i="1"/>
  <c r="JM735" i="1"/>
  <c r="JN730" i="1"/>
  <c r="JO730" i="1" s="1"/>
  <c r="EM736" i="1"/>
  <c r="EN731" i="1"/>
  <c r="EO730" i="1" s="1"/>
  <c r="JD797" i="1"/>
  <c r="JC802" i="1"/>
  <c r="EW736" i="1"/>
  <c r="EX731" i="1"/>
  <c r="GK802" i="1"/>
  <c r="GL797" i="1"/>
  <c r="CE730" i="1"/>
  <c r="CF725" i="1"/>
  <c r="CG725" i="1" s="1"/>
  <c r="AG736" i="1"/>
  <c r="AH731" i="1"/>
  <c r="AQ802" i="1"/>
  <c r="AR797" i="1"/>
  <c r="HY736" i="1"/>
  <c r="HZ731" i="1"/>
  <c r="EC802" i="1"/>
  <c r="ED797" i="1"/>
  <c r="AG735" i="1"/>
  <c r="AH730" i="1"/>
  <c r="HO736" i="1"/>
  <c r="HP731" i="1"/>
  <c r="HQ730" i="1" s="1"/>
  <c r="FG736" i="1"/>
  <c r="FH731" i="1"/>
  <c r="W740" i="1"/>
  <c r="X735" i="1"/>
  <c r="GA802" i="1"/>
  <c r="GB797" i="1"/>
  <c r="JN797" i="1"/>
  <c r="JM802" i="1"/>
  <c r="EY725" i="1"/>
  <c r="DA730" i="1"/>
  <c r="GU730" i="1"/>
  <c r="GV725" i="1"/>
  <c r="GW725" i="1" s="1"/>
  <c r="BW730" i="1" l="1"/>
  <c r="JM807" i="1"/>
  <c r="JN802" i="1"/>
  <c r="HY741" i="1"/>
  <c r="HZ736" i="1"/>
  <c r="JM740" i="1"/>
  <c r="JN735" i="1"/>
  <c r="BA807" i="1"/>
  <c r="BB802" i="1"/>
  <c r="GU735" i="1"/>
  <c r="GV730" i="1"/>
  <c r="GW730" i="1" s="1"/>
  <c r="W745" i="1"/>
  <c r="X740" i="1"/>
  <c r="EC807" i="1"/>
  <c r="ED802" i="1"/>
  <c r="GA807" i="1"/>
  <c r="GB802" i="1"/>
  <c r="FG741" i="1"/>
  <c r="FH736" i="1"/>
  <c r="AG740" i="1"/>
  <c r="AH735" i="1"/>
  <c r="JC807" i="1"/>
  <c r="JD802" i="1"/>
  <c r="EM745" i="1"/>
  <c r="EN740" i="1"/>
  <c r="EW807" i="1"/>
  <c r="EX802" i="1"/>
  <c r="IS750" i="1"/>
  <c r="IT745" i="1"/>
  <c r="GA745" i="1"/>
  <c r="GB740" i="1"/>
  <c r="DS735" i="1"/>
  <c r="DT730" i="1"/>
  <c r="DU730" i="1" s="1"/>
  <c r="FG807" i="1"/>
  <c r="FH802" i="1"/>
  <c r="BA741" i="1"/>
  <c r="BB736" i="1"/>
  <c r="BC735" i="1" s="1"/>
  <c r="DS741" i="1"/>
  <c r="DT736" i="1"/>
  <c r="HY807" i="1"/>
  <c r="HZ802" i="1"/>
  <c r="II807" i="1"/>
  <c r="IJ802" i="1"/>
  <c r="JC741" i="1"/>
  <c r="JD736" i="1"/>
  <c r="JE735" i="1" s="1"/>
  <c r="EY730" i="1"/>
  <c r="DK730" i="1"/>
  <c r="HE807" i="1"/>
  <c r="HF802" i="1"/>
  <c r="EC741" i="1"/>
  <c r="ED736" i="1"/>
  <c r="EE735" i="1" s="1"/>
  <c r="DI807" i="1"/>
  <c r="DJ802" i="1"/>
  <c r="EM807" i="1"/>
  <c r="EN802" i="1"/>
  <c r="IS741" i="1"/>
  <c r="IT736" i="1"/>
  <c r="IU735" i="1" s="1"/>
  <c r="GK741" i="1"/>
  <c r="GL736" i="1"/>
  <c r="II741" i="1"/>
  <c r="IJ736" i="1"/>
  <c r="HE741" i="1"/>
  <c r="HF736" i="1"/>
  <c r="HG735" i="1" s="1"/>
  <c r="DI741" i="1"/>
  <c r="DJ736" i="1"/>
  <c r="EW740" i="1"/>
  <c r="EX735" i="1"/>
  <c r="DI740" i="1"/>
  <c r="DJ735" i="1"/>
  <c r="DK735" i="1" s="1"/>
  <c r="FQ750" i="1"/>
  <c r="FR745" i="1"/>
  <c r="FQ741" i="1"/>
  <c r="FR736" i="1"/>
  <c r="FS735" i="1" s="1"/>
  <c r="CO807" i="1"/>
  <c r="CP802" i="1"/>
  <c r="BK745" i="1"/>
  <c r="BL740" i="1"/>
  <c r="II735" i="1"/>
  <c r="IJ730" i="1"/>
  <c r="IK730" i="1" s="1"/>
  <c r="GA741" i="1"/>
  <c r="GB736" i="1"/>
  <c r="GC735" i="1" s="1"/>
  <c r="AG741" i="1"/>
  <c r="AH736" i="1"/>
  <c r="CO750" i="1"/>
  <c r="CP745" i="1"/>
  <c r="FQ807" i="1"/>
  <c r="FR802" i="1"/>
  <c r="GU741" i="1"/>
  <c r="GV736" i="1"/>
  <c r="JC745" i="1"/>
  <c r="JD740" i="1"/>
  <c r="HE750" i="1"/>
  <c r="HF745" i="1"/>
  <c r="DS807" i="1"/>
  <c r="DT802" i="1"/>
  <c r="AQ750" i="1"/>
  <c r="AR745" i="1"/>
  <c r="IA730" i="1"/>
  <c r="GK807" i="1"/>
  <c r="GL802" i="1"/>
  <c r="HO741" i="1"/>
  <c r="HP736" i="1"/>
  <c r="HQ735" i="1" s="1"/>
  <c r="IS807" i="1"/>
  <c r="IT802" i="1"/>
  <c r="BA750" i="1"/>
  <c r="BB745" i="1"/>
  <c r="AQ741" i="1"/>
  <c r="AR736" i="1"/>
  <c r="AS735" i="1" s="1"/>
  <c r="AI730" i="1"/>
  <c r="AQ807" i="1"/>
  <c r="AR802" i="1"/>
  <c r="CE735" i="1"/>
  <c r="CF730" i="1"/>
  <c r="CG730" i="1" s="1"/>
  <c r="EW741" i="1"/>
  <c r="EX736" i="1"/>
  <c r="EM741" i="1"/>
  <c r="EN736" i="1"/>
  <c r="EO735" i="1" s="1"/>
  <c r="HO745" i="1"/>
  <c r="HP740" i="1"/>
  <c r="BU807" i="1"/>
  <c r="BV802" i="1"/>
  <c r="BK741" i="1"/>
  <c r="BL736" i="1"/>
  <c r="BM735" i="1" s="1"/>
  <c r="CY741" i="1"/>
  <c r="CZ736" i="1"/>
  <c r="DA735" i="1" s="1"/>
  <c r="JM741" i="1"/>
  <c r="JN736" i="1"/>
  <c r="GK740" i="1"/>
  <c r="GL735" i="1"/>
  <c r="GM735" i="1" s="1"/>
  <c r="BU740" i="1"/>
  <c r="BV735" i="1"/>
  <c r="CE741" i="1"/>
  <c r="CF736" i="1"/>
  <c r="BK807" i="1"/>
  <c r="BL802" i="1"/>
  <c r="BU741" i="1"/>
  <c r="BV736" i="1"/>
  <c r="GU807" i="1"/>
  <c r="GV802" i="1"/>
  <c r="HY740" i="1"/>
  <c r="HZ735" i="1"/>
  <c r="IA735" i="1" s="1"/>
  <c r="CY745" i="1"/>
  <c r="CZ740" i="1"/>
  <c r="CE807" i="1"/>
  <c r="CF802" i="1"/>
  <c r="W741" i="1"/>
  <c r="X736" i="1"/>
  <c r="Y735" i="1" s="1"/>
  <c r="HO807" i="1"/>
  <c r="HP802" i="1"/>
  <c r="EC750" i="1"/>
  <c r="ED745" i="1"/>
  <c r="FG735" i="1"/>
  <c r="FH730" i="1"/>
  <c r="FI730" i="1" s="1"/>
  <c r="CY807" i="1"/>
  <c r="CZ802" i="1"/>
  <c r="CO741" i="1"/>
  <c r="CP736" i="1"/>
  <c r="CQ735" i="1" s="1"/>
  <c r="EY735" i="1" l="1"/>
  <c r="BK812" i="1"/>
  <c r="BL807" i="1"/>
  <c r="FG740" i="1"/>
  <c r="FH735" i="1"/>
  <c r="FI735" i="1" s="1"/>
  <c r="CE812" i="1"/>
  <c r="CF807" i="1"/>
  <c r="EM746" i="1"/>
  <c r="EN741" i="1"/>
  <c r="CY812" i="1"/>
  <c r="CZ807" i="1"/>
  <c r="EC755" i="1"/>
  <c r="ED750" i="1"/>
  <c r="W746" i="1"/>
  <c r="X741" i="1"/>
  <c r="BW735" i="1"/>
  <c r="BK746" i="1"/>
  <c r="BL741" i="1"/>
  <c r="BM740" i="1" s="1"/>
  <c r="HO750" i="1"/>
  <c r="HP745" i="1"/>
  <c r="EW746" i="1"/>
  <c r="EX741" i="1"/>
  <c r="AQ812" i="1"/>
  <c r="AR807" i="1"/>
  <c r="II812" i="1"/>
  <c r="IJ807" i="1"/>
  <c r="W750" i="1"/>
  <c r="X745" i="1"/>
  <c r="BA812" i="1"/>
  <c r="BB807" i="1"/>
  <c r="HY746" i="1"/>
  <c r="HZ741" i="1"/>
  <c r="CY750" i="1"/>
  <c r="CZ745" i="1"/>
  <c r="BU745" i="1"/>
  <c r="BV740" i="1"/>
  <c r="JM746" i="1"/>
  <c r="JN741" i="1"/>
  <c r="BA755" i="1"/>
  <c r="BB750" i="1"/>
  <c r="GK812" i="1"/>
  <c r="GL807" i="1"/>
  <c r="DS812" i="1"/>
  <c r="DT807" i="1"/>
  <c r="JC750" i="1"/>
  <c r="JD745" i="1"/>
  <c r="FQ812" i="1"/>
  <c r="FR807" i="1"/>
  <c r="GA746" i="1"/>
  <c r="GB741" i="1"/>
  <c r="GC740" i="1" s="1"/>
  <c r="BK750" i="1"/>
  <c r="BL745" i="1"/>
  <c r="FQ746" i="1"/>
  <c r="FR741" i="1"/>
  <c r="FS740" i="1" s="1"/>
  <c r="DI745" i="1"/>
  <c r="DJ740" i="1"/>
  <c r="DI746" i="1"/>
  <c r="DJ741" i="1"/>
  <c r="HE746" i="1"/>
  <c r="HF741" i="1"/>
  <c r="HG740" i="1" s="1"/>
  <c r="GK746" i="1"/>
  <c r="GL741" i="1"/>
  <c r="EM812" i="1"/>
  <c r="EN807" i="1"/>
  <c r="EC746" i="1"/>
  <c r="ED741" i="1"/>
  <c r="EE740" i="1" s="1"/>
  <c r="DS746" i="1"/>
  <c r="DT741" i="1"/>
  <c r="FG812" i="1"/>
  <c r="FH807" i="1"/>
  <c r="GA750" i="1"/>
  <c r="GB745" i="1"/>
  <c r="EW812" i="1"/>
  <c r="EX807" i="1"/>
  <c r="JC812" i="1"/>
  <c r="JD807" i="1"/>
  <c r="FG746" i="1"/>
  <c r="FH741" i="1"/>
  <c r="JO735" i="1"/>
  <c r="JC746" i="1"/>
  <c r="JD741" i="1"/>
  <c r="JE740" i="1" s="1"/>
  <c r="HY812" i="1"/>
  <c r="HZ807" i="1"/>
  <c r="EO740" i="1"/>
  <c r="AI735" i="1"/>
  <c r="EC812" i="1"/>
  <c r="ED807" i="1"/>
  <c r="GU740" i="1"/>
  <c r="GV735" i="1"/>
  <c r="GW735" i="1" s="1"/>
  <c r="JM745" i="1"/>
  <c r="JN740" i="1"/>
  <c r="JO740" i="1" s="1"/>
  <c r="JM812" i="1"/>
  <c r="JN807" i="1"/>
  <c r="GU812" i="1"/>
  <c r="GV807" i="1"/>
  <c r="CO746" i="1"/>
  <c r="CP741" i="1"/>
  <c r="CQ740" i="1" s="1"/>
  <c r="HO812" i="1"/>
  <c r="HP807" i="1"/>
  <c r="BU812" i="1"/>
  <c r="BV807" i="1"/>
  <c r="CE740" i="1"/>
  <c r="CF735" i="1"/>
  <c r="CG735" i="1" s="1"/>
  <c r="HO746" i="1"/>
  <c r="HP741" i="1"/>
  <c r="HQ740" i="1" s="1"/>
  <c r="AG746" i="1"/>
  <c r="AH741" i="1"/>
  <c r="HY745" i="1"/>
  <c r="HZ740" i="1"/>
  <c r="IA740" i="1" s="1"/>
  <c r="BU746" i="1"/>
  <c r="BV741" i="1"/>
  <c r="CE746" i="1"/>
  <c r="CF741" i="1"/>
  <c r="GK745" i="1"/>
  <c r="GL740" i="1"/>
  <c r="CY746" i="1"/>
  <c r="CZ741" i="1"/>
  <c r="DA740" i="1" s="1"/>
  <c r="AQ746" i="1"/>
  <c r="AR741" i="1"/>
  <c r="AS740" i="1" s="1"/>
  <c r="IS812" i="1"/>
  <c r="IT807" i="1"/>
  <c r="AQ755" i="1"/>
  <c r="AR750" i="1"/>
  <c r="HE755" i="1"/>
  <c r="HF750" i="1"/>
  <c r="GU746" i="1"/>
  <c r="GV741" i="1"/>
  <c r="CO755" i="1"/>
  <c r="CP750" i="1"/>
  <c r="II740" i="1"/>
  <c r="IJ735" i="1"/>
  <c r="IK735" i="1" s="1"/>
  <c r="CO812" i="1"/>
  <c r="CP807" i="1"/>
  <c r="FQ755" i="1"/>
  <c r="FR750" i="1"/>
  <c r="EW745" i="1"/>
  <c r="EX740" i="1"/>
  <c r="EY740" i="1" s="1"/>
  <c r="II746" i="1"/>
  <c r="IJ741" i="1"/>
  <c r="IS746" i="1"/>
  <c r="IT741" i="1"/>
  <c r="IU740" i="1" s="1"/>
  <c r="DI812" i="1"/>
  <c r="DJ807" i="1"/>
  <c r="HE812" i="1"/>
  <c r="HF807" i="1"/>
  <c r="BA746" i="1"/>
  <c r="BB741" i="1"/>
  <c r="BC740" i="1" s="1"/>
  <c r="DS740" i="1"/>
  <c r="DT735" i="1"/>
  <c r="DU735" i="1" s="1"/>
  <c r="IS755" i="1"/>
  <c r="IT750" i="1"/>
  <c r="EM750" i="1"/>
  <c r="EN745" i="1"/>
  <c r="AG745" i="1"/>
  <c r="AH740" i="1"/>
  <c r="AI740" i="1" s="1"/>
  <c r="GA812" i="1"/>
  <c r="GB807" i="1"/>
  <c r="Y740" i="1"/>
  <c r="GM740" i="1" l="1"/>
  <c r="DI817" i="1"/>
  <c r="DJ812" i="1"/>
  <c r="FQ760" i="1"/>
  <c r="FR755" i="1"/>
  <c r="AR755" i="1"/>
  <c r="AQ760" i="1"/>
  <c r="EM755" i="1"/>
  <c r="EN750" i="1"/>
  <c r="AG750" i="1"/>
  <c r="AH745" i="1"/>
  <c r="IS760" i="1"/>
  <c r="IT755" i="1"/>
  <c r="BA751" i="1"/>
  <c r="BB746" i="1"/>
  <c r="BC745" i="1" s="1"/>
  <c r="CY751" i="1"/>
  <c r="CZ746" i="1"/>
  <c r="CE751" i="1"/>
  <c r="CF746" i="1"/>
  <c r="HY750" i="1"/>
  <c r="HZ745" i="1"/>
  <c r="CE745" i="1"/>
  <c r="CF740" i="1"/>
  <c r="CG740" i="1" s="1"/>
  <c r="HO817" i="1"/>
  <c r="HP812" i="1"/>
  <c r="GU817" i="1"/>
  <c r="GV812" i="1"/>
  <c r="JM750" i="1"/>
  <c r="JN745" i="1"/>
  <c r="EC817" i="1"/>
  <c r="ED812" i="1"/>
  <c r="JC751" i="1"/>
  <c r="JD746" i="1"/>
  <c r="JC817" i="1"/>
  <c r="JD812" i="1"/>
  <c r="GA755" i="1"/>
  <c r="GB750" i="1"/>
  <c r="DS751" i="1"/>
  <c r="DT746" i="1"/>
  <c r="EM817" i="1"/>
  <c r="EN812" i="1"/>
  <c r="HE751" i="1"/>
  <c r="HF746" i="1"/>
  <c r="HG745" i="1" s="1"/>
  <c r="DI750" i="1"/>
  <c r="DJ745" i="1"/>
  <c r="BK755" i="1"/>
  <c r="BL750" i="1"/>
  <c r="FQ817" i="1"/>
  <c r="FR812" i="1"/>
  <c r="DS817" i="1"/>
  <c r="DT812" i="1"/>
  <c r="BW740" i="1"/>
  <c r="BA817" i="1"/>
  <c r="BB812" i="1"/>
  <c r="EW751" i="1"/>
  <c r="EX746" i="1"/>
  <c r="BK751" i="1"/>
  <c r="BL746" i="1"/>
  <c r="W751" i="1"/>
  <c r="X746" i="1"/>
  <c r="CY817" i="1"/>
  <c r="CZ812" i="1"/>
  <c r="II745" i="1"/>
  <c r="IJ740" i="1"/>
  <c r="IK740" i="1" s="1"/>
  <c r="JE745" i="1"/>
  <c r="BA760" i="1"/>
  <c r="BB755" i="1"/>
  <c r="BU750" i="1"/>
  <c r="BV745" i="1"/>
  <c r="Y745" i="1"/>
  <c r="II817" i="1"/>
  <c r="IJ812" i="1"/>
  <c r="CE817" i="1"/>
  <c r="CF812" i="1"/>
  <c r="BK817" i="1"/>
  <c r="BL812" i="1"/>
  <c r="GK750" i="1"/>
  <c r="GL745" i="1"/>
  <c r="BU751" i="1"/>
  <c r="BV746" i="1"/>
  <c r="HO751" i="1"/>
  <c r="HP746" i="1"/>
  <c r="HQ745" i="1" s="1"/>
  <c r="BU817" i="1"/>
  <c r="BV812" i="1"/>
  <c r="CO751" i="1"/>
  <c r="CP746" i="1"/>
  <c r="CQ745" i="1" s="1"/>
  <c r="JM817" i="1"/>
  <c r="JN812" i="1"/>
  <c r="GU745" i="1"/>
  <c r="GV740" i="1"/>
  <c r="GW740" i="1" s="1"/>
  <c r="HY817" i="1"/>
  <c r="HZ812" i="1"/>
  <c r="FG751" i="1"/>
  <c r="FH746" i="1"/>
  <c r="EW817" i="1"/>
  <c r="EX812" i="1"/>
  <c r="FG817" i="1"/>
  <c r="FH812" i="1"/>
  <c r="EC751" i="1"/>
  <c r="ED746" i="1"/>
  <c r="EE745" i="1" s="1"/>
  <c r="GK751" i="1"/>
  <c r="GL746" i="1"/>
  <c r="DI751" i="1"/>
  <c r="DJ746" i="1"/>
  <c r="FQ751" i="1"/>
  <c r="FR746" i="1"/>
  <c r="FS745" i="1" s="1"/>
  <c r="GA751" i="1"/>
  <c r="GB746" i="1"/>
  <c r="JC755" i="1"/>
  <c r="JD750" i="1"/>
  <c r="DA745" i="1"/>
  <c r="HY751" i="1"/>
  <c r="HZ746" i="1"/>
  <c r="W755" i="1"/>
  <c r="X750" i="1"/>
  <c r="AQ817" i="1"/>
  <c r="AR812" i="1"/>
  <c r="HO755" i="1"/>
  <c r="HP750" i="1"/>
  <c r="EC760" i="1"/>
  <c r="ED755" i="1"/>
  <c r="II751" i="1"/>
  <c r="IJ746" i="1"/>
  <c r="GU751" i="1"/>
  <c r="GV746" i="1"/>
  <c r="AQ751" i="1"/>
  <c r="AR746" i="1"/>
  <c r="AS745" i="1" s="1"/>
  <c r="GA817" i="1"/>
  <c r="GB812" i="1"/>
  <c r="DS745" i="1"/>
  <c r="DT740" i="1"/>
  <c r="DU740" i="1" s="1"/>
  <c r="HE817" i="1"/>
  <c r="HF812" i="1"/>
  <c r="IS751" i="1"/>
  <c r="IT746" i="1"/>
  <c r="IU745" i="1" s="1"/>
  <c r="EW750" i="1"/>
  <c r="EX745" i="1"/>
  <c r="EY745" i="1" s="1"/>
  <c r="CO817" i="1"/>
  <c r="CP812" i="1"/>
  <c r="CO760" i="1"/>
  <c r="CP755" i="1"/>
  <c r="HE760" i="1"/>
  <c r="HF755" i="1"/>
  <c r="IS817" i="1"/>
  <c r="IT812" i="1"/>
  <c r="AG751" i="1"/>
  <c r="AH746" i="1"/>
  <c r="GC745" i="1"/>
  <c r="DK740" i="1"/>
  <c r="BM745" i="1"/>
  <c r="GK817" i="1"/>
  <c r="GL812" i="1"/>
  <c r="JM751" i="1"/>
  <c r="JN746" i="1"/>
  <c r="CY755" i="1"/>
  <c r="CZ750" i="1"/>
  <c r="EM751" i="1"/>
  <c r="EN746" i="1"/>
  <c r="EO745" i="1" s="1"/>
  <c r="FG745" i="1"/>
  <c r="FH740" i="1"/>
  <c r="FI740" i="1" s="1"/>
  <c r="BW745" i="1" l="1"/>
  <c r="CY760" i="1"/>
  <c r="CZ755" i="1"/>
  <c r="HO760" i="1"/>
  <c r="HP755" i="1"/>
  <c r="HE765" i="1"/>
  <c r="HF760" i="1"/>
  <c r="JC760" i="1"/>
  <c r="JD755" i="1"/>
  <c r="IS822" i="1"/>
  <c r="IT817" i="1"/>
  <c r="CO765" i="1"/>
  <c r="CP760" i="1"/>
  <c r="EW755" i="1"/>
  <c r="EX750" i="1"/>
  <c r="HE822" i="1"/>
  <c r="HF817" i="1"/>
  <c r="DS750" i="1"/>
  <c r="DT745" i="1"/>
  <c r="DU745" i="1" s="1"/>
  <c r="AQ756" i="1"/>
  <c r="AR751" i="1"/>
  <c r="AS750" i="1" s="1"/>
  <c r="II756" i="1"/>
  <c r="IJ751" i="1"/>
  <c r="GA756" i="1"/>
  <c r="GB751" i="1"/>
  <c r="GC750" i="1" s="1"/>
  <c r="DI756" i="1"/>
  <c r="DJ751" i="1"/>
  <c r="EC756" i="1"/>
  <c r="ED751" i="1"/>
  <c r="EE750" i="1" s="1"/>
  <c r="EW822" i="1"/>
  <c r="EX817" i="1"/>
  <c r="HY822" i="1"/>
  <c r="HZ817" i="1"/>
  <c r="JM822" i="1"/>
  <c r="JN817" i="1"/>
  <c r="BU822" i="1"/>
  <c r="BV817" i="1"/>
  <c r="BU756" i="1"/>
  <c r="BV751" i="1"/>
  <c r="II822" i="1"/>
  <c r="IJ817" i="1"/>
  <c r="DK745" i="1"/>
  <c r="EC822" i="1"/>
  <c r="ED817" i="1"/>
  <c r="GU822" i="1"/>
  <c r="GV817" i="1"/>
  <c r="CE750" i="1"/>
  <c r="CF745" i="1"/>
  <c r="CG745" i="1" s="1"/>
  <c r="CE756" i="1"/>
  <c r="CF751" i="1"/>
  <c r="IS765" i="1"/>
  <c r="IT760" i="1"/>
  <c r="EM760" i="1"/>
  <c r="EN755" i="1"/>
  <c r="FQ765" i="1"/>
  <c r="FR760" i="1"/>
  <c r="GM745" i="1"/>
  <c r="BK822" i="1"/>
  <c r="BL817" i="1"/>
  <c r="BA765" i="1"/>
  <c r="BB760" i="1"/>
  <c r="II750" i="1"/>
  <c r="IJ745" i="1"/>
  <c r="IK745" i="1" s="1"/>
  <c r="W756" i="1"/>
  <c r="X751" i="1"/>
  <c r="Y750" i="1" s="1"/>
  <c r="EW756" i="1"/>
  <c r="EX751" i="1"/>
  <c r="FQ822" i="1"/>
  <c r="FR817" i="1"/>
  <c r="DI755" i="1"/>
  <c r="DJ750" i="1"/>
  <c r="EM822" i="1"/>
  <c r="EN817" i="1"/>
  <c r="GA760" i="1"/>
  <c r="GB755" i="1"/>
  <c r="JO745" i="1"/>
  <c r="IA745" i="1"/>
  <c r="AI745" i="1"/>
  <c r="AQ765" i="1"/>
  <c r="AR760" i="1"/>
  <c r="IS756" i="1"/>
  <c r="IT751" i="1"/>
  <c r="IU750" i="1" s="1"/>
  <c r="GA822" i="1"/>
  <c r="GB817" i="1"/>
  <c r="FQ756" i="1"/>
  <c r="FR751" i="1"/>
  <c r="FS750" i="1" s="1"/>
  <c r="GK756" i="1"/>
  <c r="GL751" i="1"/>
  <c r="FG822" i="1"/>
  <c r="FH817" i="1"/>
  <c r="FG756" i="1"/>
  <c r="FH751" i="1"/>
  <c r="GU750" i="1"/>
  <c r="GV745" i="1"/>
  <c r="GW745" i="1" s="1"/>
  <c r="CO756" i="1"/>
  <c r="CP751" i="1"/>
  <c r="CQ750" i="1" s="1"/>
  <c r="HO756" i="1"/>
  <c r="HP751" i="1"/>
  <c r="HQ750" i="1" s="1"/>
  <c r="GK755" i="1"/>
  <c r="GL750" i="1"/>
  <c r="GM750" i="1" s="1"/>
  <c r="JC756" i="1"/>
  <c r="JD751" i="1"/>
  <c r="JE750" i="1" s="1"/>
  <c r="JM755" i="1"/>
  <c r="JN750" i="1"/>
  <c r="HO822" i="1"/>
  <c r="HP817" i="1"/>
  <c r="HY755" i="1"/>
  <c r="HZ750" i="1"/>
  <c r="CY756" i="1"/>
  <c r="CZ751" i="1"/>
  <c r="DA750" i="1" s="1"/>
  <c r="BA756" i="1"/>
  <c r="BB751" i="1"/>
  <c r="BC750" i="1" s="1"/>
  <c r="AG755" i="1"/>
  <c r="AH750" i="1"/>
  <c r="DI822" i="1"/>
  <c r="DJ817" i="1"/>
  <c r="FG750" i="1"/>
  <c r="FH745" i="1"/>
  <c r="FI745" i="1" s="1"/>
  <c r="GK822" i="1"/>
  <c r="GL817" i="1"/>
  <c r="W760" i="1"/>
  <c r="X755" i="1"/>
  <c r="AG756" i="1"/>
  <c r="AH751" i="1"/>
  <c r="CO822" i="1"/>
  <c r="CP817" i="1"/>
  <c r="GU756" i="1"/>
  <c r="GV751" i="1"/>
  <c r="EM756" i="1"/>
  <c r="EN751" i="1"/>
  <c r="EO750" i="1" s="1"/>
  <c r="JM756" i="1"/>
  <c r="JN751" i="1"/>
  <c r="EC765" i="1"/>
  <c r="ED760" i="1"/>
  <c r="AQ822" i="1"/>
  <c r="AR817" i="1"/>
  <c r="HY756" i="1"/>
  <c r="HZ751" i="1"/>
  <c r="CE822" i="1"/>
  <c r="CF817" i="1"/>
  <c r="BU755" i="1"/>
  <c r="BV750" i="1"/>
  <c r="BW750" i="1" s="1"/>
  <c r="CY822" i="1"/>
  <c r="CZ817" i="1"/>
  <c r="BK756" i="1"/>
  <c r="BL751" i="1"/>
  <c r="BM750" i="1" s="1"/>
  <c r="BA822" i="1"/>
  <c r="BB817" i="1"/>
  <c r="DS822" i="1"/>
  <c r="DT817" i="1"/>
  <c r="BK760" i="1"/>
  <c r="BL755" i="1"/>
  <c r="HE756" i="1"/>
  <c r="HF751" i="1"/>
  <c r="HG750" i="1" s="1"/>
  <c r="DS756" i="1"/>
  <c r="DT751" i="1"/>
  <c r="JC822" i="1"/>
  <c r="JD817" i="1"/>
  <c r="AI750" i="1" l="1"/>
  <c r="DK750" i="1"/>
  <c r="EM761" i="1"/>
  <c r="EN756" i="1"/>
  <c r="W765" i="1"/>
  <c r="X760" i="1"/>
  <c r="HO827" i="1"/>
  <c r="HP822" i="1"/>
  <c r="BA761" i="1"/>
  <c r="BB756" i="1"/>
  <c r="BC755" i="1" s="1"/>
  <c r="HY760" i="1"/>
  <c r="HZ755" i="1"/>
  <c r="JM760" i="1"/>
  <c r="JN755" i="1"/>
  <c r="EO755" i="1"/>
  <c r="II827" i="1"/>
  <c r="IJ822" i="1"/>
  <c r="BU827" i="1"/>
  <c r="BV822" i="1"/>
  <c r="HY827" i="1"/>
  <c r="HZ822" i="1"/>
  <c r="EC761" i="1"/>
  <c r="ED756" i="1"/>
  <c r="EE755" i="1" s="1"/>
  <c r="GA761" i="1"/>
  <c r="GB756" i="1"/>
  <c r="II761" i="1"/>
  <c r="IJ756" i="1"/>
  <c r="DS755" i="1"/>
  <c r="DT750" i="1"/>
  <c r="DU750" i="1" s="1"/>
  <c r="EW760" i="1"/>
  <c r="EX755" i="1"/>
  <c r="IS827" i="1"/>
  <c r="IT822" i="1"/>
  <c r="JC765" i="1"/>
  <c r="JD760" i="1"/>
  <c r="BK765" i="1"/>
  <c r="BL760" i="1"/>
  <c r="CE827" i="1"/>
  <c r="CF822" i="1"/>
  <c r="CO827" i="1"/>
  <c r="CP822" i="1"/>
  <c r="FG755" i="1"/>
  <c r="FH750" i="1"/>
  <c r="FI750" i="1" s="1"/>
  <c r="GK760" i="1"/>
  <c r="GL755" i="1"/>
  <c r="CO761" i="1"/>
  <c r="CP756" i="1"/>
  <c r="CQ755" i="1" s="1"/>
  <c r="FG761" i="1"/>
  <c r="FH756" i="1"/>
  <c r="GK761" i="1"/>
  <c r="GL756" i="1"/>
  <c r="GA827" i="1"/>
  <c r="GB822" i="1"/>
  <c r="EM827" i="1"/>
  <c r="EN822" i="1"/>
  <c r="FQ827" i="1"/>
  <c r="FR822" i="1"/>
  <c r="W761" i="1"/>
  <c r="X756" i="1"/>
  <c r="Y755" i="1" s="1"/>
  <c r="BA770" i="1"/>
  <c r="BB765" i="1"/>
  <c r="EM765" i="1"/>
  <c r="EN760" i="1"/>
  <c r="CE761" i="1"/>
  <c r="CF756" i="1"/>
  <c r="GU827" i="1"/>
  <c r="GV822" i="1"/>
  <c r="HO765" i="1"/>
  <c r="HP760" i="1"/>
  <c r="CY827" i="1"/>
  <c r="CZ822" i="1"/>
  <c r="JC761" i="1"/>
  <c r="JD756" i="1"/>
  <c r="AQ770" i="1"/>
  <c r="AR765" i="1"/>
  <c r="BU761" i="1"/>
  <c r="BV756" i="1"/>
  <c r="JM827" i="1"/>
  <c r="JN822" i="1"/>
  <c r="EW827" i="1"/>
  <c r="EX822" i="1"/>
  <c r="DI761" i="1"/>
  <c r="DJ756" i="1"/>
  <c r="AQ761" i="1"/>
  <c r="AR756" i="1"/>
  <c r="AS755" i="1" s="1"/>
  <c r="HE827" i="1"/>
  <c r="HF822" i="1"/>
  <c r="CO770" i="1"/>
  <c r="CP765" i="1"/>
  <c r="DS761" i="1"/>
  <c r="DT756" i="1"/>
  <c r="BA827" i="1"/>
  <c r="BB822" i="1"/>
  <c r="AQ827" i="1"/>
  <c r="AR822" i="1"/>
  <c r="AG760" i="1"/>
  <c r="AH755" i="1"/>
  <c r="CY761" i="1"/>
  <c r="CZ756" i="1"/>
  <c r="DA755" i="1" s="1"/>
  <c r="GC755" i="1"/>
  <c r="JC827" i="1"/>
  <c r="JD822" i="1"/>
  <c r="HE761" i="1"/>
  <c r="HF756" i="1"/>
  <c r="HG755" i="1" s="1"/>
  <c r="DS827" i="1"/>
  <c r="DT822" i="1"/>
  <c r="BK761" i="1"/>
  <c r="BL756" i="1"/>
  <c r="BM755" i="1" s="1"/>
  <c r="BU760" i="1"/>
  <c r="BV755" i="1"/>
  <c r="HY761" i="1"/>
  <c r="HZ756" i="1"/>
  <c r="EC770" i="1"/>
  <c r="ED765" i="1"/>
  <c r="JM761" i="1"/>
  <c r="JN756" i="1"/>
  <c r="GU761" i="1"/>
  <c r="GV756" i="1"/>
  <c r="AG761" i="1"/>
  <c r="AH756" i="1"/>
  <c r="GK827" i="1"/>
  <c r="GL822" i="1"/>
  <c r="DI827" i="1"/>
  <c r="DJ822" i="1"/>
  <c r="IA750" i="1"/>
  <c r="JO750" i="1"/>
  <c r="HO761" i="1"/>
  <c r="HP756" i="1"/>
  <c r="HQ755" i="1" s="1"/>
  <c r="GU755" i="1"/>
  <c r="GV750" i="1"/>
  <c r="GW750" i="1" s="1"/>
  <c r="FG827" i="1"/>
  <c r="FH822" i="1"/>
  <c r="FQ761" i="1"/>
  <c r="FR756" i="1"/>
  <c r="FS755" i="1" s="1"/>
  <c r="IS761" i="1"/>
  <c r="IT756" i="1"/>
  <c r="IU755" i="1" s="1"/>
  <c r="GA765" i="1"/>
  <c r="GB760" i="1"/>
  <c r="DI760" i="1"/>
  <c r="DJ755" i="1"/>
  <c r="EW761" i="1"/>
  <c r="EX756" i="1"/>
  <c r="II755" i="1"/>
  <c r="IJ750" i="1"/>
  <c r="IK750" i="1" s="1"/>
  <c r="BK827" i="1"/>
  <c r="BL822" i="1"/>
  <c r="FQ770" i="1"/>
  <c r="FR765" i="1"/>
  <c r="IS770" i="1"/>
  <c r="IT765" i="1"/>
  <c r="CE755" i="1"/>
  <c r="CF750" i="1"/>
  <c r="CG750" i="1" s="1"/>
  <c r="EC827" i="1"/>
  <c r="ED822" i="1"/>
  <c r="EY750" i="1"/>
  <c r="JE755" i="1"/>
  <c r="HE770" i="1"/>
  <c r="HF765" i="1"/>
  <c r="CY765" i="1"/>
  <c r="CZ760" i="1"/>
  <c r="BW755" i="1" l="1"/>
  <c r="DK755" i="1"/>
  <c r="GM755" i="1"/>
  <c r="IS775" i="1"/>
  <c r="IT770" i="1"/>
  <c r="CY770" i="1"/>
  <c r="CZ765" i="1"/>
  <c r="CE760" i="1"/>
  <c r="CF755" i="1"/>
  <c r="CG755" i="1" s="1"/>
  <c r="FQ775" i="1"/>
  <c r="FR770" i="1"/>
  <c r="II760" i="1"/>
  <c r="IJ755" i="1"/>
  <c r="IK755" i="1" s="1"/>
  <c r="DI765" i="1"/>
  <c r="DJ760" i="1"/>
  <c r="AI755" i="1"/>
  <c r="JC766" i="1"/>
  <c r="JD761" i="1"/>
  <c r="HO770" i="1"/>
  <c r="HP765" i="1"/>
  <c r="IS832" i="1"/>
  <c r="IT827" i="1"/>
  <c r="DS760" i="1"/>
  <c r="DT755" i="1"/>
  <c r="DU755" i="1" s="1"/>
  <c r="GA766" i="1"/>
  <c r="GB761" i="1"/>
  <c r="GC760" i="1" s="1"/>
  <c r="HY832" i="1"/>
  <c r="HZ827" i="1"/>
  <c r="II832" i="1"/>
  <c r="IJ827" i="1"/>
  <c r="HY765" i="1"/>
  <c r="HZ760" i="1"/>
  <c r="IS766" i="1"/>
  <c r="IT761" i="1"/>
  <c r="IU760" i="1" s="1"/>
  <c r="FG832" i="1"/>
  <c r="FH827" i="1"/>
  <c r="HO766" i="1"/>
  <c r="HP761" i="1"/>
  <c r="HQ760" i="1" s="1"/>
  <c r="DI832" i="1"/>
  <c r="DJ827" i="1"/>
  <c r="AG766" i="1"/>
  <c r="AH761" i="1"/>
  <c r="JM766" i="1"/>
  <c r="JN761" i="1"/>
  <c r="HY766" i="1"/>
  <c r="HZ761" i="1"/>
  <c r="BK766" i="1"/>
  <c r="BL761" i="1"/>
  <c r="HE766" i="1"/>
  <c r="HF761" i="1"/>
  <c r="HG760" i="1" s="1"/>
  <c r="AG765" i="1"/>
  <c r="AH760" i="1"/>
  <c r="BA832" i="1"/>
  <c r="BB827" i="1"/>
  <c r="HE832" i="1"/>
  <c r="HF827" i="1"/>
  <c r="DI766" i="1"/>
  <c r="DJ761" i="1"/>
  <c r="JM832" i="1"/>
  <c r="JN827" i="1"/>
  <c r="CE766" i="1"/>
  <c r="CF761" i="1"/>
  <c r="BA775" i="1"/>
  <c r="BB770" i="1"/>
  <c r="FQ832" i="1"/>
  <c r="FR827" i="1"/>
  <c r="GK766" i="1"/>
  <c r="GL761" i="1"/>
  <c r="CO766" i="1"/>
  <c r="CP761" i="1"/>
  <c r="CQ760" i="1" s="1"/>
  <c r="FG760" i="1"/>
  <c r="FH755" i="1"/>
  <c r="FI755" i="1" s="1"/>
  <c r="CE832" i="1"/>
  <c r="CF827" i="1"/>
  <c r="JE760" i="1"/>
  <c r="EY755" i="1"/>
  <c r="JO755" i="1"/>
  <c r="W770" i="1"/>
  <c r="X765" i="1"/>
  <c r="BK832" i="1"/>
  <c r="BL827" i="1"/>
  <c r="AQ775" i="1"/>
  <c r="AR770" i="1"/>
  <c r="CY832" i="1"/>
  <c r="CZ827" i="1"/>
  <c r="BM760" i="1"/>
  <c r="JC770" i="1"/>
  <c r="JD765" i="1"/>
  <c r="EW765" i="1"/>
  <c r="EX760" i="1"/>
  <c r="II766" i="1"/>
  <c r="IJ761" i="1"/>
  <c r="EC766" i="1"/>
  <c r="ED761" i="1"/>
  <c r="EE760" i="1" s="1"/>
  <c r="BU832" i="1"/>
  <c r="BV827" i="1"/>
  <c r="JM765" i="1"/>
  <c r="JN760" i="1"/>
  <c r="JO760" i="1" s="1"/>
  <c r="BA766" i="1"/>
  <c r="BB761" i="1"/>
  <c r="BC760" i="1" s="1"/>
  <c r="HO832" i="1"/>
  <c r="HP827" i="1"/>
  <c r="HE775" i="1"/>
  <c r="HF770" i="1"/>
  <c r="EC832" i="1"/>
  <c r="ED827" i="1"/>
  <c r="EW766" i="1"/>
  <c r="EX761" i="1"/>
  <c r="GA770" i="1"/>
  <c r="GB765" i="1"/>
  <c r="FQ766" i="1"/>
  <c r="FR761" i="1"/>
  <c r="FS760" i="1" s="1"/>
  <c r="GU760" i="1"/>
  <c r="GV755" i="1"/>
  <c r="GW755" i="1" s="1"/>
  <c r="GK832" i="1"/>
  <c r="GL827" i="1"/>
  <c r="GU766" i="1"/>
  <c r="GV761" i="1"/>
  <c r="EC775" i="1"/>
  <c r="ED770" i="1"/>
  <c r="BU765" i="1"/>
  <c r="BV760" i="1"/>
  <c r="DS832" i="1"/>
  <c r="DT827" i="1"/>
  <c r="JC832" i="1"/>
  <c r="JD827" i="1"/>
  <c r="CY766" i="1"/>
  <c r="CZ761" i="1"/>
  <c r="DA760" i="1" s="1"/>
  <c r="AQ832" i="1"/>
  <c r="AR827" i="1"/>
  <c r="DS766" i="1"/>
  <c r="DT761" i="1"/>
  <c r="CO775" i="1"/>
  <c r="CP770" i="1"/>
  <c r="AQ766" i="1"/>
  <c r="AR761" i="1"/>
  <c r="AS760" i="1" s="1"/>
  <c r="EW832" i="1"/>
  <c r="EX827" i="1"/>
  <c r="BU766" i="1"/>
  <c r="BV761" i="1"/>
  <c r="GU832" i="1"/>
  <c r="GV827" i="1"/>
  <c r="EM770" i="1"/>
  <c r="EN765" i="1"/>
  <c r="W766" i="1"/>
  <c r="X761" i="1"/>
  <c r="Y760" i="1" s="1"/>
  <c r="EM832" i="1"/>
  <c r="EN827" i="1"/>
  <c r="GA832" i="1"/>
  <c r="GB827" i="1"/>
  <c r="FG766" i="1"/>
  <c r="FH761" i="1"/>
  <c r="GK765" i="1"/>
  <c r="GL760" i="1"/>
  <c r="GM760" i="1" s="1"/>
  <c r="CO832" i="1"/>
  <c r="CP827" i="1"/>
  <c r="BK770" i="1"/>
  <c r="BL765" i="1"/>
  <c r="IA755" i="1"/>
  <c r="EM766" i="1"/>
  <c r="EN761" i="1"/>
  <c r="EO760" i="1" s="1"/>
  <c r="AI760" i="1" l="1"/>
  <c r="BW760" i="1"/>
  <c r="BK775" i="1"/>
  <c r="BL770" i="1"/>
  <c r="GU837" i="1"/>
  <c r="GV832" i="1"/>
  <c r="CO837" i="1"/>
  <c r="CP832" i="1"/>
  <c r="EM837" i="1"/>
  <c r="EN832" i="1"/>
  <c r="BU771" i="1"/>
  <c r="BV766" i="1"/>
  <c r="AQ771" i="1"/>
  <c r="AR766" i="1"/>
  <c r="AS765" i="1" s="1"/>
  <c r="DS771" i="1"/>
  <c r="DT766" i="1"/>
  <c r="CY771" i="1"/>
  <c r="CZ766" i="1"/>
  <c r="DS837" i="1"/>
  <c r="DT832" i="1"/>
  <c r="EC784" i="1"/>
  <c r="ED775" i="1"/>
  <c r="GK837" i="1"/>
  <c r="GL832" i="1"/>
  <c r="FQ771" i="1"/>
  <c r="FR766" i="1"/>
  <c r="FS765" i="1" s="1"/>
  <c r="BA771" i="1"/>
  <c r="BB766" i="1"/>
  <c r="BC765" i="1" s="1"/>
  <c r="BU837" i="1"/>
  <c r="BV832" i="1"/>
  <c r="II771" i="1"/>
  <c r="IJ766" i="1"/>
  <c r="JC775" i="1"/>
  <c r="JD770" i="1"/>
  <c r="CY837" i="1"/>
  <c r="CZ832" i="1"/>
  <c r="W775" i="1"/>
  <c r="X770" i="1"/>
  <c r="JM837" i="1"/>
  <c r="JN832" i="1"/>
  <c r="HE837" i="1"/>
  <c r="HF832" i="1"/>
  <c r="AG770" i="1"/>
  <c r="AH765" i="1"/>
  <c r="BK771" i="1"/>
  <c r="BL766" i="1"/>
  <c r="BM765" i="1" s="1"/>
  <c r="JM771" i="1"/>
  <c r="JN766" i="1"/>
  <c r="DI837" i="1"/>
  <c r="DJ832" i="1"/>
  <c r="FG837" i="1"/>
  <c r="FH832" i="1"/>
  <c r="HO775" i="1"/>
  <c r="HP770" i="1"/>
  <c r="DK760" i="1"/>
  <c r="IS784" i="1"/>
  <c r="IT775" i="1"/>
  <c r="W771" i="1"/>
  <c r="X766" i="1"/>
  <c r="GA775" i="1"/>
  <c r="GB770" i="1"/>
  <c r="EC837" i="1"/>
  <c r="ED832" i="1"/>
  <c r="EY760" i="1"/>
  <c r="CE837" i="1"/>
  <c r="CF832" i="1"/>
  <c r="CO771" i="1"/>
  <c r="CP766" i="1"/>
  <c r="CQ765" i="1" s="1"/>
  <c r="FQ837" i="1"/>
  <c r="FR832" i="1"/>
  <c r="CE771" i="1"/>
  <c r="CF766" i="1"/>
  <c r="II837" i="1"/>
  <c r="IJ832" i="1"/>
  <c r="GA771" i="1"/>
  <c r="GB766" i="1"/>
  <c r="GC765" i="1" s="1"/>
  <c r="IS837" i="1"/>
  <c r="IT832" i="1"/>
  <c r="DI770" i="1"/>
  <c r="DJ765" i="1"/>
  <c r="FQ784" i="1"/>
  <c r="FR775" i="1"/>
  <c r="DA765" i="1"/>
  <c r="GA837" i="1"/>
  <c r="GB832" i="1"/>
  <c r="EW837" i="1"/>
  <c r="EX832" i="1"/>
  <c r="CO784" i="1"/>
  <c r="CP775" i="1"/>
  <c r="AQ837" i="1"/>
  <c r="AR832" i="1"/>
  <c r="JC837" i="1"/>
  <c r="JD832" i="1"/>
  <c r="BU770" i="1"/>
  <c r="BV765" i="1"/>
  <c r="BW765" i="1" s="1"/>
  <c r="GU771" i="1"/>
  <c r="GV766" i="1"/>
  <c r="GU765" i="1"/>
  <c r="GV760" i="1"/>
  <c r="GW760" i="1" s="1"/>
  <c r="HO837" i="1"/>
  <c r="HP832" i="1"/>
  <c r="JM770" i="1"/>
  <c r="JN765" i="1"/>
  <c r="JO765" i="1" s="1"/>
  <c r="EC771" i="1"/>
  <c r="ED766" i="1"/>
  <c r="EE765" i="1" s="1"/>
  <c r="EW770" i="1"/>
  <c r="EX765" i="1"/>
  <c r="AQ784" i="1"/>
  <c r="AR775" i="1"/>
  <c r="BK837" i="1"/>
  <c r="BL832" i="1"/>
  <c r="DI771" i="1"/>
  <c r="DJ766" i="1"/>
  <c r="BA837" i="1"/>
  <c r="BB832" i="1"/>
  <c r="HE771" i="1"/>
  <c r="HF766" i="1"/>
  <c r="HG765" i="1" s="1"/>
  <c r="HY771" i="1"/>
  <c r="HZ766" i="1"/>
  <c r="AG771" i="1"/>
  <c r="AH766" i="1"/>
  <c r="HO771" i="1"/>
  <c r="HP766" i="1"/>
  <c r="HQ765" i="1" s="1"/>
  <c r="IS771" i="1"/>
  <c r="IT766" i="1"/>
  <c r="IU765" i="1" s="1"/>
  <c r="IA760" i="1"/>
  <c r="JC771" i="1"/>
  <c r="JD766" i="1"/>
  <c r="CY775" i="1"/>
  <c r="CZ770" i="1"/>
  <c r="GK770" i="1"/>
  <c r="GL765" i="1"/>
  <c r="EM771" i="1"/>
  <c r="EN766" i="1"/>
  <c r="EO765" i="1" s="1"/>
  <c r="FG771" i="1"/>
  <c r="FH766" i="1"/>
  <c r="EM775" i="1"/>
  <c r="EN770" i="1"/>
  <c r="EW771" i="1"/>
  <c r="EX766" i="1"/>
  <c r="HE784" i="1"/>
  <c r="HF775" i="1"/>
  <c r="JE765" i="1"/>
  <c r="Y765" i="1"/>
  <c r="FG765" i="1"/>
  <c r="FH760" i="1"/>
  <c r="FI760" i="1" s="1"/>
  <c r="GK771" i="1"/>
  <c r="GL766" i="1"/>
  <c r="BA784" i="1"/>
  <c r="BB775" i="1"/>
  <c r="HY770" i="1"/>
  <c r="HZ765" i="1"/>
  <c r="HY837" i="1"/>
  <c r="HZ832" i="1"/>
  <c r="DS765" i="1"/>
  <c r="DT760" i="1"/>
  <c r="DU760" i="1" s="1"/>
  <c r="II765" i="1"/>
  <c r="IJ760" i="1"/>
  <c r="IK760" i="1" s="1"/>
  <c r="CE765" i="1"/>
  <c r="CF760" i="1"/>
  <c r="CG760" i="1" s="1"/>
  <c r="IA765" i="1" l="1"/>
  <c r="CE770" i="1"/>
  <c r="CF765" i="1"/>
  <c r="CG765" i="1" s="1"/>
  <c r="HY842" i="1"/>
  <c r="HZ837" i="1"/>
  <c r="BA790" i="1"/>
  <c r="BB784" i="1"/>
  <c r="FG770" i="1"/>
  <c r="FH765" i="1"/>
  <c r="FI765" i="1" s="1"/>
  <c r="HE790" i="1"/>
  <c r="HF784" i="1"/>
  <c r="HO776" i="1"/>
  <c r="HP771" i="1"/>
  <c r="HY776" i="1"/>
  <c r="HZ771" i="1"/>
  <c r="BA842" i="1"/>
  <c r="BB837" i="1"/>
  <c r="EY765" i="1"/>
  <c r="GU776" i="1"/>
  <c r="GV771" i="1"/>
  <c r="JC842" i="1"/>
  <c r="JD837" i="1"/>
  <c r="CO790" i="1"/>
  <c r="CP784" i="1"/>
  <c r="AI765" i="1"/>
  <c r="FQ776" i="1"/>
  <c r="FR771" i="1"/>
  <c r="FS770" i="1" s="1"/>
  <c r="EC790" i="1"/>
  <c r="ED784" i="1"/>
  <c r="CY776" i="1"/>
  <c r="CZ771" i="1"/>
  <c r="DA770" i="1" s="1"/>
  <c r="AQ776" i="1"/>
  <c r="AR771" i="1"/>
  <c r="AS770" i="1" s="1"/>
  <c r="EM784" i="1"/>
  <c r="EN775" i="1"/>
  <c r="EM776" i="1"/>
  <c r="EN771" i="1"/>
  <c r="EO770" i="1" s="1"/>
  <c r="CY784" i="1"/>
  <c r="CZ775" i="1"/>
  <c r="BK842" i="1"/>
  <c r="BL837" i="1"/>
  <c r="EW775" i="1"/>
  <c r="EX770" i="1"/>
  <c r="JM775" i="1"/>
  <c r="JN770" i="1"/>
  <c r="FQ790" i="1"/>
  <c r="FR784" i="1"/>
  <c r="IS842" i="1"/>
  <c r="IT837" i="1"/>
  <c r="II842" i="1"/>
  <c r="IJ837" i="1"/>
  <c r="FQ842" i="1"/>
  <c r="FR837" i="1"/>
  <c r="CE842" i="1"/>
  <c r="CF837" i="1"/>
  <c r="EC842" i="1"/>
  <c r="ED837" i="1"/>
  <c r="W776" i="1"/>
  <c r="X771" i="1"/>
  <c r="FG842" i="1"/>
  <c r="FH837" i="1"/>
  <c r="JM776" i="1"/>
  <c r="JN771" i="1"/>
  <c r="AG775" i="1"/>
  <c r="AH770" i="1"/>
  <c r="JM842" i="1"/>
  <c r="JN837" i="1"/>
  <c r="CY842" i="1"/>
  <c r="CZ837" i="1"/>
  <c r="II776" i="1"/>
  <c r="IJ771" i="1"/>
  <c r="BA776" i="1"/>
  <c r="BB771" i="1"/>
  <c r="BC770" i="1" s="1"/>
  <c r="EM842" i="1"/>
  <c r="EN837" i="1"/>
  <c r="GU842" i="1"/>
  <c r="GV837" i="1"/>
  <c r="II770" i="1"/>
  <c r="IJ765" i="1"/>
  <c r="IK765" i="1" s="1"/>
  <c r="DS770" i="1"/>
  <c r="DT765" i="1"/>
  <c r="DU765" i="1" s="1"/>
  <c r="HY775" i="1"/>
  <c r="HZ770" i="1"/>
  <c r="IA770" i="1" s="1"/>
  <c r="GK776" i="1"/>
  <c r="GL771" i="1"/>
  <c r="EW776" i="1"/>
  <c r="EX771" i="1"/>
  <c r="GM765" i="1"/>
  <c r="IS776" i="1"/>
  <c r="IT771" i="1"/>
  <c r="IU770" i="1" s="1"/>
  <c r="AG776" i="1"/>
  <c r="AH771" i="1"/>
  <c r="HE776" i="1"/>
  <c r="HF771" i="1"/>
  <c r="HG770" i="1" s="1"/>
  <c r="DI776" i="1"/>
  <c r="DJ771" i="1"/>
  <c r="GU770" i="1"/>
  <c r="GV765" i="1"/>
  <c r="GW765" i="1" s="1"/>
  <c r="BU775" i="1"/>
  <c r="BV770" i="1"/>
  <c r="AQ842" i="1"/>
  <c r="AR837" i="1"/>
  <c r="EW842" i="1"/>
  <c r="EX837" i="1"/>
  <c r="GA842" i="1"/>
  <c r="GB837" i="1"/>
  <c r="DK765" i="1"/>
  <c r="HQ770" i="1"/>
  <c r="Y770" i="1"/>
  <c r="GK842" i="1"/>
  <c r="GL837" i="1"/>
  <c r="DS842" i="1"/>
  <c r="DT837" i="1"/>
  <c r="DS776" i="1"/>
  <c r="DT771" i="1"/>
  <c r="BU776" i="1"/>
  <c r="BV771" i="1"/>
  <c r="FG776" i="1"/>
  <c r="FH771" i="1"/>
  <c r="GK775" i="1"/>
  <c r="GL770" i="1"/>
  <c r="JC776" i="1"/>
  <c r="JD771" i="1"/>
  <c r="JE770" i="1" s="1"/>
  <c r="AQ790" i="1"/>
  <c r="AR784" i="1"/>
  <c r="EC776" i="1"/>
  <c r="ED771" i="1"/>
  <c r="EE770" i="1" s="1"/>
  <c r="HO842" i="1"/>
  <c r="HP837" i="1"/>
  <c r="DI775" i="1"/>
  <c r="DJ770" i="1"/>
  <c r="DK770" i="1" s="1"/>
  <c r="GA776" i="1"/>
  <c r="GB771" i="1"/>
  <c r="GC770" i="1" s="1"/>
  <c r="CE776" i="1"/>
  <c r="CF771" i="1"/>
  <c r="CO776" i="1"/>
  <c r="CP771" i="1"/>
  <c r="CQ770" i="1" s="1"/>
  <c r="GB775" i="1"/>
  <c r="GA784" i="1"/>
  <c r="IS790" i="1"/>
  <c r="IT784" i="1"/>
  <c r="HO784" i="1"/>
  <c r="HP775" i="1"/>
  <c r="DI842" i="1"/>
  <c r="DJ837" i="1"/>
  <c r="BK776" i="1"/>
  <c r="BL771" i="1"/>
  <c r="BM770" i="1" s="1"/>
  <c r="HE842" i="1"/>
  <c r="HF837" i="1"/>
  <c r="X775" i="1"/>
  <c r="W784" i="1"/>
  <c r="JC784" i="1"/>
  <c r="JD775" i="1"/>
  <c r="BU842" i="1"/>
  <c r="BV837" i="1"/>
  <c r="CO842" i="1"/>
  <c r="CP837" i="1"/>
  <c r="BK784" i="1"/>
  <c r="BL775" i="1"/>
  <c r="GM770" i="1" l="1"/>
  <c r="W790" i="1"/>
  <c r="X784" i="1"/>
  <c r="GA790" i="1"/>
  <c r="GB784" i="1"/>
  <c r="HO847" i="1"/>
  <c r="HP847" i="1" s="1"/>
  <c r="HP842" i="1"/>
  <c r="AQ795" i="1"/>
  <c r="AR790" i="1"/>
  <c r="BU847" i="1"/>
  <c r="BV847" i="1" s="1"/>
  <c r="BV842" i="1"/>
  <c r="BK785" i="1"/>
  <c r="BL776" i="1"/>
  <c r="HO790" i="1"/>
  <c r="HP784" i="1"/>
  <c r="CE785" i="1"/>
  <c r="CF776" i="1"/>
  <c r="DI784" i="1"/>
  <c r="DJ775" i="1"/>
  <c r="DS785" i="1"/>
  <c r="DT776" i="1"/>
  <c r="GK847" i="1"/>
  <c r="GL847" i="1" s="1"/>
  <c r="GL842" i="1"/>
  <c r="GA847" i="1"/>
  <c r="GB847" i="1" s="1"/>
  <c r="GB842" i="1"/>
  <c r="AQ847" i="1"/>
  <c r="AR847" i="1" s="1"/>
  <c r="AR842" i="1"/>
  <c r="GU775" i="1"/>
  <c r="GV770" i="1"/>
  <c r="GW770" i="1" s="1"/>
  <c r="EW785" i="1"/>
  <c r="EX776" i="1"/>
  <c r="HY784" i="1"/>
  <c r="HZ775" i="1"/>
  <c r="II775" i="1"/>
  <c r="IJ770" i="1"/>
  <c r="IK770" i="1" s="1"/>
  <c r="EM847" i="1"/>
  <c r="EN847" i="1" s="1"/>
  <c r="EN842" i="1"/>
  <c r="IJ776" i="1"/>
  <c r="II785" i="1"/>
  <c r="JM847" i="1"/>
  <c r="JN847" i="1" s="1"/>
  <c r="JN842" i="1"/>
  <c r="JN776" i="1"/>
  <c r="JM785" i="1"/>
  <c r="EY770" i="1"/>
  <c r="BA847" i="1"/>
  <c r="BB847" i="1" s="1"/>
  <c r="BB842" i="1"/>
  <c r="HP776" i="1"/>
  <c r="HQ775" i="1" s="1"/>
  <c r="HQ718" i="1" s="1"/>
  <c r="HO785" i="1"/>
  <c r="HE795" i="1"/>
  <c r="HF790" i="1"/>
  <c r="BA795" i="1"/>
  <c r="BB790" i="1"/>
  <c r="CE775" i="1"/>
  <c r="CF770" i="1"/>
  <c r="CG770" i="1" s="1"/>
  <c r="EC785" i="1"/>
  <c r="ED776" i="1"/>
  <c r="EE775" i="1" s="1"/>
  <c r="EE718" i="1" s="1"/>
  <c r="JD776" i="1"/>
  <c r="JE775" i="1" s="1"/>
  <c r="JE718" i="1" s="1"/>
  <c r="JC785" i="1"/>
  <c r="FG785" i="1"/>
  <c r="FH776" i="1"/>
  <c r="BW770" i="1"/>
  <c r="HF776" i="1"/>
  <c r="HG775" i="1" s="1"/>
  <c r="HG718" i="1" s="1"/>
  <c r="HE785" i="1"/>
  <c r="IT776" i="1"/>
  <c r="IU775" i="1" s="1"/>
  <c r="IU718" i="1" s="1"/>
  <c r="IS785" i="1"/>
  <c r="AI770" i="1"/>
  <c r="W785" i="1"/>
  <c r="X776" i="1"/>
  <c r="Y775" i="1" s="1"/>
  <c r="Y718" i="1" s="1"/>
  <c r="CE847" i="1"/>
  <c r="CF847" i="1" s="1"/>
  <c r="CF842" i="1"/>
  <c r="II847" i="1"/>
  <c r="IJ847" i="1" s="1"/>
  <c r="IJ842" i="1"/>
  <c r="FQ795" i="1"/>
  <c r="FR790" i="1"/>
  <c r="EW784" i="1"/>
  <c r="EX775" i="1"/>
  <c r="EY775" i="1" s="1"/>
  <c r="CY790" i="1"/>
  <c r="CZ784" i="1"/>
  <c r="EM790" i="1"/>
  <c r="EN784" i="1"/>
  <c r="CY785" i="1"/>
  <c r="CZ776" i="1"/>
  <c r="DA775" i="1" s="1"/>
  <c r="DA718" i="1" s="1"/>
  <c r="FQ785" i="1"/>
  <c r="FR776" i="1"/>
  <c r="FS775" i="1" s="1"/>
  <c r="FS718" i="1" s="1"/>
  <c r="CO795" i="1"/>
  <c r="CP790" i="1"/>
  <c r="GV776" i="1"/>
  <c r="GU785" i="1"/>
  <c r="BM775" i="1"/>
  <c r="BM718" i="1" s="1"/>
  <c r="JC790" i="1"/>
  <c r="JD784" i="1"/>
  <c r="HE847" i="1"/>
  <c r="HF847" i="1" s="1"/>
  <c r="HF842" i="1"/>
  <c r="DI847" i="1"/>
  <c r="DJ847" i="1" s="1"/>
  <c r="DJ842" i="1"/>
  <c r="IS795" i="1"/>
  <c r="IT790" i="1"/>
  <c r="CO785" i="1"/>
  <c r="CP776" i="1"/>
  <c r="CQ775" i="1" s="1"/>
  <c r="CQ718" i="1" s="1"/>
  <c r="GA785" i="1"/>
  <c r="GB776" i="1"/>
  <c r="GC775" i="1" s="1"/>
  <c r="GC718" i="1" s="1"/>
  <c r="BU785" i="1"/>
  <c r="BV776" i="1"/>
  <c r="DS847" i="1"/>
  <c r="DT847" i="1" s="1"/>
  <c r="DT842" i="1"/>
  <c r="EW847" i="1"/>
  <c r="EX847" i="1" s="1"/>
  <c r="EX842" i="1"/>
  <c r="BU784" i="1"/>
  <c r="BV775" i="1"/>
  <c r="GK785" i="1"/>
  <c r="GL776" i="1"/>
  <c r="DS775" i="1"/>
  <c r="DT770" i="1"/>
  <c r="DU770" i="1" s="1"/>
  <c r="GU847" i="1"/>
  <c r="GV847" i="1" s="1"/>
  <c r="GV842" i="1"/>
  <c r="BA785" i="1"/>
  <c r="BB776" i="1"/>
  <c r="BC775" i="1" s="1"/>
  <c r="BC718" i="1" s="1"/>
  <c r="CY847" i="1"/>
  <c r="CZ847" i="1" s="1"/>
  <c r="CZ842" i="1"/>
  <c r="AG784" i="1"/>
  <c r="AH775" i="1"/>
  <c r="FG847" i="1"/>
  <c r="FH847" i="1" s="1"/>
  <c r="FH842" i="1"/>
  <c r="JO770" i="1"/>
  <c r="HZ776" i="1"/>
  <c r="HY785" i="1"/>
  <c r="FG775" i="1"/>
  <c r="FH770" i="1"/>
  <c r="FI770" i="1" s="1"/>
  <c r="HY847" i="1"/>
  <c r="HZ847" i="1" s="1"/>
  <c r="HZ842" i="1"/>
  <c r="CO847" i="1"/>
  <c r="CP847" i="1" s="1"/>
  <c r="CP842" i="1"/>
  <c r="BK790" i="1"/>
  <c r="BL784" i="1"/>
  <c r="GK784" i="1"/>
  <c r="GL775" i="1"/>
  <c r="DI785" i="1"/>
  <c r="DJ776" i="1"/>
  <c r="AG785" i="1"/>
  <c r="AH776" i="1"/>
  <c r="EC847" i="1"/>
  <c r="ED847" i="1" s="1"/>
  <c r="ED842" i="1"/>
  <c r="FQ847" i="1"/>
  <c r="FR847" i="1" s="1"/>
  <c r="FR842" i="1"/>
  <c r="IS847" i="1"/>
  <c r="IT847" i="1" s="1"/>
  <c r="IT842" i="1"/>
  <c r="JM784" i="1"/>
  <c r="JN775" i="1"/>
  <c r="JO775" i="1" s="1"/>
  <c r="BK847" i="1"/>
  <c r="BL847" i="1" s="1"/>
  <c r="BL842" i="1"/>
  <c r="EM785" i="1"/>
  <c r="EN776" i="1"/>
  <c r="EO775" i="1" s="1"/>
  <c r="EO718" i="1" s="1"/>
  <c r="AQ785" i="1"/>
  <c r="AR776" i="1"/>
  <c r="AS775" i="1" s="1"/>
  <c r="AS718" i="1" s="1"/>
  <c r="EC795" i="1"/>
  <c r="ED790" i="1"/>
  <c r="JC847" i="1"/>
  <c r="JD847" i="1" s="1"/>
  <c r="JD842" i="1"/>
  <c r="AI775" i="1" l="1"/>
  <c r="AI718" i="1" s="1"/>
  <c r="BW775" i="1"/>
  <c r="BW718" i="1"/>
  <c r="EY718" i="1"/>
  <c r="AQ791" i="1"/>
  <c r="AR785" i="1"/>
  <c r="AS784" i="1" s="1"/>
  <c r="AS12" i="1" s="1"/>
  <c r="AU11" i="1" s="1"/>
  <c r="DI791" i="1"/>
  <c r="DJ785" i="1"/>
  <c r="EC800" i="1"/>
  <c r="ED795" i="1"/>
  <c r="EM791" i="1"/>
  <c r="EN785" i="1"/>
  <c r="AG791" i="1"/>
  <c r="AH785" i="1"/>
  <c r="GK790" i="1"/>
  <c r="GL784" i="1"/>
  <c r="FG784" i="1"/>
  <c r="FH775" i="1"/>
  <c r="FI775" i="1" s="1"/>
  <c r="FI718" i="1" s="1"/>
  <c r="HY791" i="1"/>
  <c r="HZ785" i="1"/>
  <c r="JO718" i="1"/>
  <c r="AG790" i="1"/>
  <c r="AH784" i="1"/>
  <c r="BA791" i="1"/>
  <c r="BB785" i="1"/>
  <c r="BC784" i="1" s="1"/>
  <c r="BC12" i="1" s="1"/>
  <c r="BE11" i="1" s="1"/>
  <c r="DS784" i="1"/>
  <c r="DT775" i="1"/>
  <c r="DU775" i="1" s="1"/>
  <c r="DU718" i="1" s="1"/>
  <c r="CO791" i="1"/>
  <c r="CP785" i="1"/>
  <c r="CQ784" i="1" s="1"/>
  <c r="CQ12" i="1" s="1"/>
  <c r="CS11" i="1" s="1"/>
  <c r="JC795" i="1"/>
  <c r="JD790" i="1"/>
  <c r="JC791" i="1"/>
  <c r="JD785" i="1"/>
  <c r="HO791" i="1"/>
  <c r="HP785" i="1"/>
  <c r="HY790" i="1"/>
  <c r="HZ784" i="1"/>
  <c r="IA784" i="1" s="1"/>
  <c r="IA12" i="1" s="1"/>
  <c r="IC11" i="1" s="1"/>
  <c r="GU784" i="1"/>
  <c r="GV775" i="1"/>
  <c r="GW775" i="1" s="1"/>
  <c r="GW718" i="1" s="1"/>
  <c r="DS791" i="1"/>
  <c r="DT785" i="1"/>
  <c r="CE791" i="1"/>
  <c r="CF785" i="1"/>
  <c r="CO800" i="1"/>
  <c r="CP795" i="1"/>
  <c r="CY791" i="1"/>
  <c r="CZ785" i="1"/>
  <c r="DA784" i="1" s="1"/>
  <c r="DA12" i="1" s="1"/>
  <c r="DC11" i="1" s="1"/>
  <c r="CY795" i="1"/>
  <c r="CZ790" i="1"/>
  <c r="FQ800" i="1"/>
  <c r="FR795" i="1"/>
  <c r="IS791" i="1"/>
  <c r="IT785" i="1"/>
  <c r="IU784" i="1" s="1"/>
  <c r="IU12" i="1" s="1"/>
  <c r="IW11" i="1" s="1"/>
  <c r="BA800" i="1"/>
  <c r="BB795" i="1"/>
  <c r="JM791" i="1"/>
  <c r="JN785" i="1"/>
  <c r="II791" i="1"/>
  <c r="IJ785" i="1"/>
  <c r="DK775" i="1"/>
  <c r="DK718" i="1" s="1"/>
  <c r="BK791" i="1"/>
  <c r="BL785" i="1"/>
  <c r="BM784" i="1" s="1"/>
  <c r="BM12" i="1" s="1"/>
  <c r="BO11" i="1" s="1"/>
  <c r="W795" i="1"/>
  <c r="X790" i="1"/>
  <c r="BK795" i="1"/>
  <c r="BL790" i="1"/>
  <c r="BU790" i="1"/>
  <c r="BV784" i="1"/>
  <c r="GM775" i="1"/>
  <c r="GM718" i="1" s="1"/>
  <c r="GK791" i="1"/>
  <c r="GL785" i="1"/>
  <c r="GA791" i="1"/>
  <c r="GB785" i="1"/>
  <c r="GC784" i="1" s="1"/>
  <c r="GC12" i="1" s="1"/>
  <c r="GE11" i="1" s="1"/>
  <c r="IS800" i="1"/>
  <c r="IT795" i="1"/>
  <c r="GU791" i="1"/>
  <c r="GV785" i="1"/>
  <c r="EO784" i="1"/>
  <c r="EO12" i="1" s="1"/>
  <c r="EQ11" i="1" s="1"/>
  <c r="II784" i="1"/>
  <c r="IJ775" i="1"/>
  <c r="IK775" i="1" s="1"/>
  <c r="IK718" i="1" s="1"/>
  <c r="EW791" i="1"/>
  <c r="EX785" i="1"/>
  <c r="DI790" i="1"/>
  <c r="DJ784" i="1"/>
  <c r="DK784" i="1" s="1"/>
  <c r="DK12" i="1" s="1"/>
  <c r="DM11" i="1" s="1"/>
  <c r="HQ784" i="1"/>
  <c r="HQ12" i="1" s="1"/>
  <c r="HS11" i="1" s="1"/>
  <c r="AQ800" i="1"/>
  <c r="AR795" i="1"/>
  <c r="GA795" i="1"/>
  <c r="GB790" i="1"/>
  <c r="JM790" i="1"/>
  <c r="JN784" i="1"/>
  <c r="BU791" i="1"/>
  <c r="BV785" i="1"/>
  <c r="JE784" i="1"/>
  <c r="JE12" i="1" s="1"/>
  <c r="JG11" i="1" s="1"/>
  <c r="FQ791" i="1"/>
  <c r="FR785" i="1"/>
  <c r="FS784" i="1" s="1"/>
  <c r="FS12" i="1" s="1"/>
  <c r="FU11" i="1" s="1"/>
  <c r="EM795" i="1"/>
  <c r="EN790" i="1"/>
  <c r="EW790" i="1"/>
  <c r="EX784" i="1"/>
  <c r="W791" i="1"/>
  <c r="X785" i="1"/>
  <c r="Y784" i="1" s="1"/>
  <c r="Y12" i="1" s="1"/>
  <c r="AA11" i="1" s="1"/>
  <c r="HE791" i="1"/>
  <c r="HF785" i="1"/>
  <c r="HG784" i="1" s="1"/>
  <c r="HG12" i="1" s="1"/>
  <c r="HI11" i="1" s="1"/>
  <c r="FG791" i="1"/>
  <c r="FH785" i="1"/>
  <c r="EC791" i="1"/>
  <c r="ED785" i="1"/>
  <c r="EE784" i="1" s="1"/>
  <c r="EE12" i="1" s="1"/>
  <c r="EG11" i="1" s="1"/>
  <c r="CE784" i="1"/>
  <c r="CF775" i="1"/>
  <c r="CG775" i="1" s="1"/>
  <c r="CG718" i="1" s="1"/>
  <c r="HE800" i="1"/>
  <c r="HF795" i="1"/>
  <c r="IA775" i="1"/>
  <c r="IA718" i="1" s="1"/>
  <c r="HO795" i="1"/>
  <c r="HP790" i="1"/>
  <c r="BW784" i="1" l="1"/>
  <c r="BW12" i="1" s="1"/>
  <c r="BY11" i="1" s="1"/>
  <c r="II796" i="1"/>
  <c r="IJ791" i="1"/>
  <c r="BU796" i="1"/>
  <c r="BV791" i="1"/>
  <c r="GA800" i="1"/>
  <c r="GB795" i="1"/>
  <c r="HE805" i="1"/>
  <c r="HF800" i="1"/>
  <c r="EC796" i="1"/>
  <c r="ED791" i="1"/>
  <c r="EE790" i="1" s="1"/>
  <c r="HE796" i="1"/>
  <c r="HF791" i="1"/>
  <c r="HG790" i="1" s="1"/>
  <c r="EW795" i="1"/>
  <c r="EX790" i="1"/>
  <c r="FQ796" i="1"/>
  <c r="FR791" i="1"/>
  <c r="FS790" i="1" s="1"/>
  <c r="JO784" i="1"/>
  <c r="JO12" i="1" s="1"/>
  <c r="JQ11" i="1" s="1"/>
  <c r="DI795" i="1"/>
  <c r="DJ790" i="1"/>
  <c r="II790" i="1"/>
  <c r="IJ784" i="1"/>
  <c r="IK784" i="1" s="1"/>
  <c r="IK12" i="1" s="1"/>
  <c r="IM11" i="1" s="1"/>
  <c r="GU796" i="1"/>
  <c r="GV791" i="1"/>
  <c r="GA796" i="1"/>
  <c r="GB791" i="1"/>
  <c r="GC790" i="1" s="1"/>
  <c r="BK800" i="1"/>
  <c r="BL795" i="1"/>
  <c r="IS796" i="1"/>
  <c r="IT791" i="1"/>
  <c r="IU790" i="1" s="1"/>
  <c r="CY800" i="1"/>
  <c r="CZ795" i="1"/>
  <c r="CO805" i="1"/>
  <c r="CP800" i="1"/>
  <c r="CE796" i="1"/>
  <c r="CF791" i="1"/>
  <c r="GU790" i="1"/>
  <c r="GV784" i="1"/>
  <c r="GW784" i="1" s="1"/>
  <c r="GW12" i="1" s="1"/>
  <c r="GY11" i="1" s="1"/>
  <c r="HO796" i="1"/>
  <c r="HP791" i="1"/>
  <c r="HQ790" i="1" s="1"/>
  <c r="JC800" i="1"/>
  <c r="JD795" i="1"/>
  <c r="DS790" i="1"/>
  <c r="DT784" i="1"/>
  <c r="DU784" i="1" s="1"/>
  <c r="DU12" i="1" s="1"/>
  <c r="DW11" i="1" s="1"/>
  <c r="AG795" i="1"/>
  <c r="AH790" i="1"/>
  <c r="GK795" i="1"/>
  <c r="GL790" i="1"/>
  <c r="EM796" i="1"/>
  <c r="EN791" i="1"/>
  <c r="EO790" i="1" s="1"/>
  <c r="DI796" i="1"/>
  <c r="DJ791" i="1"/>
  <c r="CE790" i="1"/>
  <c r="CF784" i="1"/>
  <c r="CG784" i="1" s="1"/>
  <c r="CG12" i="1" s="1"/>
  <c r="CI11" i="1" s="1"/>
  <c r="FG796" i="1"/>
  <c r="FH791" i="1"/>
  <c r="W796" i="1"/>
  <c r="X791" i="1"/>
  <c r="Y790" i="1" s="1"/>
  <c r="EM800" i="1"/>
  <c r="EN795" i="1"/>
  <c r="EW796" i="1"/>
  <c r="EX791" i="1"/>
  <c r="IS805" i="1"/>
  <c r="IT800" i="1"/>
  <c r="GK796" i="1"/>
  <c r="GL791" i="1"/>
  <c r="BU795" i="1"/>
  <c r="BV790" i="1"/>
  <c r="BW790" i="1" s="1"/>
  <c r="W800" i="1"/>
  <c r="X795" i="1"/>
  <c r="BK796" i="1"/>
  <c r="BL791" i="1"/>
  <c r="BM790" i="1" s="1"/>
  <c r="FQ805" i="1"/>
  <c r="FR800" i="1"/>
  <c r="CY796" i="1"/>
  <c r="CZ791" i="1"/>
  <c r="DA790" i="1" s="1"/>
  <c r="DS796" i="1"/>
  <c r="DT791" i="1"/>
  <c r="HY795" i="1"/>
  <c r="HZ790" i="1"/>
  <c r="CO796" i="1"/>
  <c r="CP791" i="1"/>
  <c r="CQ790" i="1" s="1"/>
  <c r="BA796" i="1"/>
  <c r="BB791" i="1"/>
  <c r="BC790" i="1" s="1"/>
  <c r="FG790" i="1"/>
  <c r="FH784" i="1"/>
  <c r="FI784" i="1" s="1"/>
  <c r="FI12" i="1" s="1"/>
  <c r="FK11" i="1" s="1"/>
  <c r="AG796" i="1"/>
  <c r="AH791" i="1"/>
  <c r="EC805" i="1"/>
  <c r="ED800" i="1"/>
  <c r="AQ796" i="1"/>
  <c r="AR791" i="1"/>
  <c r="AS790" i="1" s="1"/>
  <c r="HO800" i="1"/>
  <c r="HP795" i="1"/>
  <c r="JM795" i="1"/>
  <c r="JN790" i="1"/>
  <c r="AQ805" i="1"/>
  <c r="AR800" i="1"/>
  <c r="BA805" i="1"/>
  <c r="BB800" i="1"/>
  <c r="EY784" i="1"/>
  <c r="EY12" i="1" s="1"/>
  <c r="FA11" i="1" s="1"/>
  <c r="JM796" i="1"/>
  <c r="JN791" i="1"/>
  <c r="JC796" i="1"/>
  <c r="JD791" i="1"/>
  <c r="JE790" i="1" s="1"/>
  <c r="AI784" i="1"/>
  <c r="AI12" i="1" s="1"/>
  <c r="AK11" i="1" s="1"/>
  <c r="HY796" i="1"/>
  <c r="HZ791" i="1"/>
  <c r="GM784" i="1"/>
  <c r="GM12" i="1" s="1"/>
  <c r="GO11" i="1" s="1"/>
  <c r="GM790" i="1" l="1"/>
  <c r="BA810" i="1"/>
  <c r="BB805" i="1"/>
  <c r="JM800" i="1"/>
  <c r="JN795" i="1"/>
  <c r="IA790" i="1"/>
  <c r="W801" i="1"/>
  <c r="X796" i="1"/>
  <c r="CE795" i="1"/>
  <c r="CF790" i="1"/>
  <c r="CG790" i="1" s="1"/>
  <c r="EM801" i="1"/>
  <c r="EN796" i="1"/>
  <c r="EO795" i="1" s="1"/>
  <c r="AG800" i="1"/>
  <c r="AH795" i="1"/>
  <c r="JC805" i="1"/>
  <c r="JD800" i="1"/>
  <c r="GU795" i="1"/>
  <c r="GV790" i="1"/>
  <c r="GW790" i="1" s="1"/>
  <c r="CO810" i="1"/>
  <c r="CP805" i="1"/>
  <c r="IS801" i="1"/>
  <c r="IT796" i="1"/>
  <c r="IU795" i="1" s="1"/>
  <c r="EY790" i="1"/>
  <c r="GA805" i="1"/>
  <c r="GB800" i="1"/>
  <c r="II801" i="1"/>
  <c r="IJ796" i="1"/>
  <c r="AQ801" i="1"/>
  <c r="AR796" i="1"/>
  <c r="AS795" i="1" s="1"/>
  <c r="BA801" i="1"/>
  <c r="BB796" i="1"/>
  <c r="BC795" i="1" s="1"/>
  <c r="HY800" i="1"/>
  <c r="HZ795" i="1"/>
  <c r="CY801" i="1"/>
  <c r="CZ796" i="1"/>
  <c r="DA795" i="1" s="1"/>
  <c r="BK801" i="1"/>
  <c r="BL796" i="1"/>
  <c r="BU800" i="1"/>
  <c r="BV795" i="1"/>
  <c r="IS810" i="1"/>
  <c r="IT805" i="1"/>
  <c r="GA801" i="1"/>
  <c r="GB796" i="1"/>
  <c r="II795" i="1"/>
  <c r="IJ790" i="1"/>
  <c r="IK790" i="1" s="1"/>
  <c r="EW800" i="1"/>
  <c r="EX795" i="1"/>
  <c r="EC801" i="1"/>
  <c r="ED796" i="1"/>
  <c r="EE795" i="1" s="1"/>
  <c r="Y795" i="1"/>
  <c r="EM805" i="1"/>
  <c r="EN800" i="1"/>
  <c r="FG801" i="1"/>
  <c r="FH796" i="1"/>
  <c r="DI801" i="1"/>
  <c r="DJ796" i="1"/>
  <c r="GK800" i="1"/>
  <c r="GL795" i="1"/>
  <c r="DS795" i="1"/>
  <c r="DT790" i="1"/>
  <c r="DU790" i="1" s="1"/>
  <c r="HO801" i="1"/>
  <c r="HP796" i="1"/>
  <c r="HQ795" i="1" s="1"/>
  <c r="CE801" i="1"/>
  <c r="CF796" i="1"/>
  <c r="CY805" i="1"/>
  <c r="CZ800" i="1"/>
  <c r="BM795" i="1"/>
  <c r="DK790" i="1"/>
  <c r="BU801" i="1"/>
  <c r="BV796" i="1"/>
  <c r="AG801" i="1"/>
  <c r="AH796" i="1"/>
  <c r="AQ810" i="1"/>
  <c r="AR805" i="1"/>
  <c r="HY801" i="1"/>
  <c r="HZ796" i="1"/>
  <c r="JC801" i="1"/>
  <c r="JD796" i="1"/>
  <c r="JE795" i="1" s="1"/>
  <c r="JM801" i="1"/>
  <c r="JN796" i="1"/>
  <c r="JO790" i="1"/>
  <c r="HO805" i="1"/>
  <c r="HP800" i="1"/>
  <c r="EC810" i="1"/>
  <c r="ED805" i="1"/>
  <c r="FG795" i="1"/>
  <c r="FH790" i="1"/>
  <c r="FI790" i="1" s="1"/>
  <c r="CO801" i="1"/>
  <c r="CP796" i="1"/>
  <c r="CQ795" i="1" s="1"/>
  <c r="DS801" i="1"/>
  <c r="DT796" i="1"/>
  <c r="FQ810" i="1"/>
  <c r="FR805" i="1"/>
  <c r="W805" i="1"/>
  <c r="X800" i="1"/>
  <c r="GK801" i="1"/>
  <c r="GL796" i="1"/>
  <c r="EW801" i="1"/>
  <c r="EX796" i="1"/>
  <c r="AI790" i="1"/>
  <c r="BK805" i="1"/>
  <c r="BL800" i="1"/>
  <c r="GU801" i="1"/>
  <c r="GV796" i="1"/>
  <c r="DI800" i="1"/>
  <c r="DJ795" i="1"/>
  <c r="DK795" i="1" s="1"/>
  <c r="FQ801" i="1"/>
  <c r="FR796" i="1"/>
  <c r="FS795" i="1" s="1"/>
  <c r="HE801" i="1"/>
  <c r="HF796" i="1"/>
  <c r="HG795" i="1" s="1"/>
  <c r="HE810" i="1"/>
  <c r="HF805" i="1"/>
  <c r="GC795" i="1"/>
  <c r="GM795" i="1" l="1"/>
  <c r="HE806" i="1"/>
  <c r="HF801" i="1"/>
  <c r="HG800" i="1" s="1"/>
  <c r="HE815" i="1"/>
  <c r="HF810" i="1"/>
  <c r="FQ806" i="1"/>
  <c r="FR801" i="1"/>
  <c r="FS800" i="1" s="1"/>
  <c r="EW806" i="1"/>
  <c r="EX801" i="1"/>
  <c r="DS806" i="1"/>
  <c r="DT801" i="1"/>
  <c r="HO810" i="1"/>
  <c r="HP805" i="1"/>
  <c r="HY806" i="1"/>
  <c r="HZ801" i="1"/>
  <c r="CY810" i="1"/>
  <c r="CZ805" i="1"/>
  <c r="HO806" i="1"/>
  <c r="HP801" i="1"/>
  <c r="HQ800" i="1" s="1"/>
  <c r="GK805" i="1"/>
  <c r="GL800" i="1"/>
  <c r="FG806" i="1"/>
  <c r="FH801" i="1"/>
  <c r="EC806" i="1"/>
  <c r="ED801" i="1"/>
  <c r="EE800" i="1" s="1"/>
  <c r="II800" i="1"/>
  <c r="IJ795" i="1"/>
  <c r="IK795" i="1" s="1"/>
  <c r="BW795" i="1"/>
  <c r="GA810" i="1"/>
  <c r="GB805" i="1"/>
  <c r="IS806" i="1"/>
  <c r="IT801" i="1"/>
  <c r="IU800" i="1" s="1"/>
  <c r="GU800" i="1"/>
  <c r="GV795" i="1"/>
  <c r="GW795" i="1" s="1"/>
  <c r="AG805" i="1"/>
  <c r="AH800" i="1"/>
  <c r="CE800" i="1"/>
  <c r="CF795" i="1"/>
  <c r="CG795" i="1" s="1"/>
  <c r="BA815" i="1"/>
  <c r="BB810" i="1"/>
  <c r="DI805" i="1"/>
  <c r="DJ800" i="1"/>
  <c r="BK810" i="1"/>
  <c r="BL805" i="1"/>
  <c r="GK806" i="1"/>
  <c r="GL801" i="1"/>
  <c r="CO806" i="1"/>
  <c r="CP801" i="1"/>
  <c r="CQ800" i="1" s="1"/>
  <c r="JC806" i="1"/>
  <c r="JD801" i="1"/>
  <c r="AG806" i="1"/>
  <c r="AH801" i="1"/>
  <c r="BU806" i="1"/>
  <c r="BV801" i="1"/>
  <c r="EY795" i="1"/>
  <c r="BU805" i="1"/>
  <c r="BV800" i="1"/>
  <c r="CY806" i="1"/>
  <c r="CZ801" i="1"/>
  <c r="DA800" i="1" s="1"/>
  <c r="BA806" i="1"/>
  <c r="BB801" i="1"/>
  <c r="BC800" i="1" s="1"/>
  <c r="JE800" i="1"/>
  <c r="JO795" i="1"/>
  <c r="FQ815" i="1"/>
  <c r="FR810" i="1"/>
  <c r="EC815" i="1"/>
  <c r="ED810" i="1"/>
  <c r="CE806" i="1"/>
  <c r="CF801" i="1"/>
  <c r="DS800" i="1"/>
  <c r="DT795" i="1"/>
  <c r="DU795" i="1" s="1"/>
  <c r="DI806" i="1"/>
  <c r="DJ801" i="1"/>
  <c r="EM810" i="1"/>
  <c r="EN805" i="1"/>
  <c r="EW805" i="1"/>
  <c r="EX800" i="1"/>
  <c r="EY800" i="1" s="1"/>
  <c r="GA806" i="1"/>
  <c r="GB801" i="1"/>
  <c r="GC800" i="1" s="1"/>
  <c r="IA795" i="1"/>
  <c r="II806" i="1"/>
  <c r="IJ801" i="1"/>
  <c r="CO815" i="1"/>
  <c r="CP810" i="1"/>
  <c r="JC810" i="1"/>
  <c r="JD805" i="1"/>
  <c r="EM806" i="1"/>
  <c r="EN801" i="1"/>
  <c r="EO800" i="1" s="1"/>
  <c r="W806" i="1"/>
  <c r="X801" i="1"/>
  <c r="Y800" i="1" s="1"/>
  <c r="JM805" i="1"/>
  <c r="JN800" i="1"/>
  <c r="GU806" i="1"/>
  <c r="GV801" i="1"/>
  <c r="W810" i="1"/>
  <c r="X805" i="1"/>
  <c r="FG800" i="1"/>
  <c r="FH795" i="1"/>
  <c r="FI795" i="1" s="1"/>
  <c r="JM806" i="1"/>
  <c r="JN801" i="1"/>
  <c r="AQ815" i="1"/>
  <c r="AR810" i="1"/>
  <c r="IS815" i="1"/>
  <c r="IT810" i="1"/>
  <c r="BK806" i="1"/>
  <c r="BL801" i="1"/>
  <c r="BM800" i="1" s="1"/>
  <c r="HY805" i="1"/>
  <c r="HZ800" i="1"/>
  <c r="IA800" i="1" s="1"/>
  <c r="AQ806" i="1"/>
  <c r="AR801" i="1"/>
  <c r="AS800" i="1" s="1"/>
  <c r="AI795" i="1"/>
  <c r="BW800" i="1" l="1"/>
  <c r="AR806" i="1"/>
  <c r="AS805" i="1" s="1"/>
  <c r="AQ811" i="1"/>
  <c r="JM810" i="1"/>
  <c r="JN805" i="1"/>
  <c r="IJ806" i="1"/>
  <c r="II811" i="1"/>
  <c r="EM815" i="1"/>
  <c r="EN810" i="1"/>
  <c r="EM811" i="1"/>
  <c r="EN806" i="1"/>
  <c r="EO805" i="1" s="1"/>
  <c r="HY810" i="1"/>
  <c r="HZ805" i="1"/>
  <c r="IS820" i="1"/>
  <c r="IT815" i="1"/>
  <c r="AQ820" i="1"/>
  <c r="AR815" i="1"/>
  <c r="FG805" i="1"/>
  <c r="FH800" i="1"/>
  <c r="FI800" i="1" s="1"/>
  <c r="GV806" i="1"/>
  <c r="GU811" i="1"/>
  <c r="EW810" i="1"/>
  <c r="EX805" i="1"/>
  <c r="DI811" i="1"/>
  <c r="DJ806" i="1"/>
  <c r="CF806" i="1"/>
  <c r="CE811" i="1"/>
  <c r="DK800" i="1"/>
  <c r="II805" i="1"/>
  <c r="IJ800" i="1"/>
  <c r="IK800" i="1" s="1"/>
  <c r="FH806" i="1"/>
  <c r="FG811" i="1"/>
  <c r="HO811" i="1"/>
  <c r="HP806" i="1"/>
  <c r="HQ805" i="1" s="1"/>
  <c r="HY811" i="1"/>
  <c r="HZ806" i="1"/>
  <c r="DT806" i="1"/>
  <c r="DS811" i="1"/>
  <c r="FR806" i="1"/>
  <c r="FS805" i="1" s="1"/>
  <c r="FQ811" i="1"/>
  <c r="HF806" i="1"/>
  <c r="HG805" i="1" s="1"/>
  <c r="HE811" i="1"/>
  <c r="BK811" i="1"/>
  <c r="BL806" i="1"/>
  <c r="W815" i="1"/>
  <c r="X810" i="1"/>
  <c r="JO800" i="1"/>
  <c r="W811" i="1"/>
  <c r="X806" i="1"/>
  <c r="Y805" i="1" s="1"/>
  <c r="JC815" i="1"/>
  <c r="JD810" i="1"/>
  <c r="FQ820" i="1"/>
  <c r="FR815" i="1"/>
  <c r="CY811" i="1"/>
  <c r="CZ806" i="1"/>
  <c r="BU811" i="1"/>
  <c r="BV806" i="1"/>
  <c r="JC811" i="1"/>
  <c r="JD806" i="1"/>
  <c r="JE805" i="1" s="1"/>
  <c r="GK811" i="1"/>
  <c r="GL806" i="1"/>
  <c r="DI810" i="1"/>
  <c r="DJ805" i="1"/>
  <c r="DK805" i="1" s="1"/>
  <c r="CE805" i="1"/>
  <c r="CF800" i="1"/>
  <c r="CG800" i="1" s="1"/>
  <c r="GU805" i="1"/>
  <c r="GV800" i="1"/>
  <c r="GW800" i="1" s="1"/>
  <c r="GA815" i="1"/>
  <c r="GB810" i="1"/>
  <c r="GM800" i="1"/>
  <c r="DA805" i="1"/>
  <c r="JM811" i="1"/>
  <c r="JN806" i="1"/>
  <c r="GA811" i="1"/>
  <c r="GB806" i="1"/>
  <c r="GC805" i="1" s="1"/>
  <c r="DS805" i="1"/>
  <c r="DT800" i="1"/>
  <c r="DU800" i="1" s="1"/>
  <c r="BM805" i="1"/>
  <c r="AI800" i="1"/>
  <c r="ED806" i="1"/>
  <c r="EE805" i="1" s="1"/>
  <c r="EC811" i="1"/>
  <c r="GK810" i="1"/>
  <c r="GL805" i="1"/>
  <c r="CY815" i="1"/>
  <c r="CZ810" i="1"/>
  <c r="HO815" i="1"/>
  <c r="HP810" i="1"/>
  <c r="EW811" i="1"/>
  <c r="EX806" i="1"/>
  <c r="HE820" i="1"/>
  <c r="HF815" i="1"/>
  <c r="CO820" i="1"/>
  <c r="CP815" i="1"/>
  <c r="EC820" i="1"/>
  <c r="ED815" i="1"/>
  <c r="BB806" i="1"/>
  <c r="BC805" i="1" s="1"/>
  <c r="BA811" i="1"/>
  <c r="BU810" i="1"/>
  <c r="BV805" i="1"/>
  <c r="AG811" i="1"/>
  <c r="AH806" i="1"/>
  <c r="CP806" i="1"/>
  <c r="CQ805" i="1" s="1"/>
  <c r="CO811" i="1"/>
  <c r="BK815" i="1"/>
  <c r="BL810" i="1"/>
  <c r="BA820" i="1"/>
  <c r="BB815" i="1"/>
  <c r="AG810" i="1"/>
  <c r="AH805" i="1"/>
  <c r="AI805" i="1" s="1"/>
  <c r="IT806" i="1"/>
  <c r="IU805" i="1" s="1"/>
  <c r="IS811" i="1"/>
  <c r="BW805" i="1" l="1"/>
  <c r="GM805" i="1"/>
  <c r="BA816" i="1"/>
  <c r="BB811" i="1"/>
  <c r="BC810" i="1" s="1"/>
  <c r="AG815" i="1"/>
  <c r="AH810" i="1"/>
  <c r="AG816" i="1"/>
  <c r="AH811" i="1"/>
  <c r="CO825" i="1"/>
  <c r="CP820" i="1"/>
  <c r="BA825" i="1"/>
  <c r="BB820" i="1"/>
  <c r="BU815" i="1"/>
  <c r="BV810" i="1"/>
  <c r="EC825" i="1"/>
  <c r="ED820" i="1"/>
  <c r="JC820" i="1"/>
  <c r="JD815" i="1"/>
  <c r="FQ816" i="1"/>
  <c r="FR811" i="1"/>
  <c r="FS810" i="1" s="1"/>
  <c r="FG816" i="1"/>
  <c r="FH811" i="1"/>
  <c r="CE816" i="1"/>
  <c r="CF811" i="1"/>
  <c r="EY805" i="1"/>
  <c r="AQ825" i="1"/>
  <c r="AR820" i="1"/>
  <c r="HY815" i="1"/>
  <c r="HZ810" i="1"/>
  <c r="JO805" i="1"/>
  <c r="HE825" i="1"/>
  <c r="HF820" i="1"/>
  <c r="HO820" i="1"/>
  <c r="HP815" i="1"/>
  <c r="GK815" i="1"/>
  <c r="GL810" i="1"/>
  <c r="GA816" i="1"/>
  <c r="GB811" i="1"/>
  <c r="GC810" i="1" s="1"/>
  <c r="GA820" i="1"/>
  <c r="GB815" i="1"/>
  <c r="CE810" i="1"/>
  <c r="CF805" i="1"/>
  <c r="CG805" i="1" s="1"/>
  <c r="GK816" i="1"/>
  <c r="GL811" i="1"/>
  <c r="BU816" i="1"/>
  <c r="BV811" i="1"/>
  <c r="FQ825" i="1"/>
  <c r="FR820" i="1"/>
  <c r="BK816" i="1"/>
  <c r="BL811" i="1"/>
  <c r="BM810" i="1" s="1"/>
  <c r="HY816" i="1"/>
  <c r="HZ811" i="1"/>
  <c r="EW815" i="1"/>
  <c r="EX810" i="1"/>
  <c r="EM820" i="1"/>
  <c r="EN815" i="1"/>
  <c r="JM815" i="1"/>
  <c r="JN810" i="1"/>
  <c r="EC816" i="1"/>
  <c r="ED811" i="1"/>
  <c r="EE810" i="1" s="1"/>
  <c r="W816" i="1"/>
  <c r="X811" i="1"/>
  <c r="Y810" i="1" s="1"/>
  <c r="HE816" i="1"/>
  <c r="HF811" i="1"/>
  <c r="HG810" i="1" s="1"/>
  <c r="DS816" i="1"/>
  <c r="DT811" i="1"/>
  <c r="FG810" i="1"/>
  <c r="FH805" i="1"/>
  <c r="FI805" i="1" s="1"/>
  <c r="IS825" i="1"/>
  <c r="IT820" i="1"/>
  <c r="EM816" i="1"/>
  <c r="EN811" i="1"/>
  <c r="EO810" i="1" s="1"/>
  <c r="II816" i="1"/>
  <c r="IJ811" i="1"/>
  <c r="AQ816" i="1"/>
  <c r="AR811" i="1"/>
  <c r="AS810" i="1" s="1"/>
  <c r="BK820" i="1"/>
  <c r="BL815" i="1"/>
  <c r="IS816" i="1"/>
  <c r="IT811" i="1"/>
  <c r="IU810" i="1" s="1"/>
  <c r="CO816" i="1"/>
  <c r="CP811" i="1"/>
  <c r="CQ810" i="1" s="1"/>
  <c r="EW816" i="1"/>
  <c r="EX811" i="1"/>
  <c r="CY820" i="1"/>
  <c r="CZ815" i="1"/>
  <c r="DS810" i="1"/>
  <c r="DT805" i="1"/>
  <c r="DU805" i="1" s="1"/>
  <c r="JM816" i="1"/>
  <c r="JN811" i="1"/>
  <c r="GU810" i="1"/>
  <c r="GV805" i="1"/>
  <c r="GW805" i="1" s="1"/>
  <c r="DI815" i="1"/>
  <c r="DJ810" i="1"/>
  <c r="JC816" i="1"/>
  <c r="JD811" i="1"/>
  <c r="JE810" i="1" s="1"/>
  <c r="CY816" i="1"/>
  <c r="CZ811" i="1"/>
  <c r="DA810" i="1" s="1"/>
  <c r="W820" i="1"/>
  <c r="X815" i="1"/>
  <c r="HO816" i="1"/>
  <c r="HP811" i="1"/>
  <c r="HQ810" i="1" s="1"/>
  <c r="II810" i="1"/>
  <c r="IJ805" i="1"/>
  <c r="IK805" i="1" s="1"/>
  <c r="DI816" i="1"/>
  <c r="DJ811" i="1"/>
  <c r="GU816" i="1"/>
  <c r="GV811" i="1"/>
  <c r="IA805" i="1"/>
  <c r="JO810" i="1" l="1"/>
  <c r="GU815" i="1"/>
  <c r="GV810" i="1"/>
  <c r="GW810" i="1" s="1"/>
  <c r="CO821" i="1"/>
  <c r="CP816" i="1"/>
  <c r="CQ815" i="1" s="1"/>
  <c r="EM821" i="1"/>
  <c r="EN816" i="1"/>
  <c r="EO815" i="1" s="1"/>
  <c r="DI821" i="1"/>
  <c r="DJ816" i="1"/>
  <c r="HO821" i="1"/>
  <c r="HP816" i="1"/>
  <c r="DK810" i="1"/>
  <c r="DS815" i="1"/>
  <c r="DT810" i="1"/>
  <c r="DU810" i="1" s="1"/>
  <c r="HE821" i="1"/>
  <c r="HF816" i="1"/>
  <c r="HG815" i="1" s="1"/>
  <c r="GU821" i="1"/>
  <c r="GV816" i="1"/>
  <c r="II815" i="1"/>
  <c r="IJ810" i="1"/>
  <c r="IK810" i="1" s="1"/>
  <c r="X820" i="1"/>
  <c r="W825" i="1"/>
  <c r="JM821" i="1"/>
  <c r="JN816" i="1"/>
  <c r="CZ820" i="1"/>
  <c r="CY825" i="1"/>
  <c r="IS821" i="1"/>
  <c r="IT816" i="1"/>
  <c r="IU815" i="1" s="1"/>
  <c r="DS821" i="1"/>
  <c r="DT816" i="1"/>
  <c r="EC821" i="1"/>
  <c r="ED816" i="1"/>
  <c r="EE815" i="1" s="1"/>
  <c r="EW820" i="1"/>
  <c r="EX815" i="1"/>
  <c r="HQ815" i="1"/>
  <c r="HZ815" i="1"/>
  <c r="HY820" i="1"/>
  <c r="BU820" i="1"/>
  <c r="BV815" i="1"/>
  <c r="CO830" i="1"/>
  <c r="CP825" i="1"/>
  <c r="AG820" i="1"/>
  <c r="AH815" i="1"/>
  <c r="AQ821" i="1"/>
  <c r="AR816" i="1"/>
  <c r="AS815" i="1" s="1"/>
  <c r="FG815" i="1"/>
  <c r="FH810" i="1"/>
  <c r="FI810" i="1" s="1"/>
  <c r="W821" i="1"/>
  <c r="X816" i="1"/>
  <c r="EN820" i="1"/>
  <c r="EM825" i="1"/>
  <c r="BK821" i="1"/>
  <c r="BL816" i="1"/>
  <c r="BM815" i="1" s="1"/>
  <c r="BU821" i="1"/>
  <c r="BV816" i="1"/>
  <c r="CE815" i="1"/>
  <c r="CF810" i="1"/>
  <c r="CG810" i="1" s="1"/>
  <c r="GA821" i="1"/>
  <c r="GB816" i="1"/>
  <c r="GC815" i="1" s="1"/>
  <c r="HO825" i="1"/>
  <c r="HP820" i="1"/>
  <c r="CE821" i="1"/>
  <c r="CF816" i="1"/>
  <c r="FQ821" i="1"/>
  <c r="FR816" i="1"/>
  <c r="FS815" i="1" s="1"/>
  <c r="EW821" i="1"/>
  <c r="EX816" i="1"/>
  <c r="GM810" i="1"/>
  <c r="AQ830" i="1"/>
  <c r="AR825" i="1"/>
  <c r="EC830" i="1"/>
  <c r="ED825" i="1"/>
  <c r="BA830" i="1"/>
  <c r="BB825" i="1"/>
  <c r="AG821" i="1"/>
  <c r="AH816" i="1"/>
  <c r="BA821" i="1"/>
  <c r="BB816" i="1"/>
  <c r="BC815" i="1" s="1"/>
  <c r="JC821" i="1"/>
  <c r="JD816" i="1"/>
  <c r="JE815" i="1" s="1"/>
  <c r="Y815" i="1"/>
  <c r="CY821" i="1"/>
  <c r="CZ816" i="1"/>
  <c r="DA815" i="1" s="1"/>
  <c r="DI820" i="1"/>
  <c r="DJ815" i="1"/>
  <c r="DK815" i="1" s="1"/>
  <c r="BL820" i="1"/>
  <c r="BK825" i="1"/>
  <c r="II821" i="1"/>
  <c r="IJ816" i="1"/>
  <c r="IS830" i="1"/>
  <c r="IT825" i="1"/>
  <c r="JN815" i="1"/>
  <c r="JO815" i="1" s="1"/>
  <c r="JM820" i="1"/>
  <c r="EY810" i="1"/>
  <c r="HY821" i="1"/>
  <c r="HZ816" i="1"/>
  <c r="FQ830" i="1"/>
  <c r="FR825" i="1"/>
  <c r="GK821" i="1"/>
  <c r="GL816" i="1"/>
  <c r="GA825" i="1"/>
  <c r="GB820" i="1"/>
  <c r="GK820" i="1"/>
  <c r="GL815" i="1"/>
  <c r="GM815" i="1" s="1"/>
  <c r="HE830" i="1"/>
  <c r="HF825" i="1"/>
  <c r="IA810" i="1"/>
  <c r="FG821" i="1"/>
  <c r="FH816" i="1"/>
  <c r="JC825" i="1"/>
  <c r="JD820" i="1"/>
  <c r="BW810" i="1"/>
  <c r="AI810" i="1"/>
  <c r="FG826" i="1" l="1"/>
  <c r="FH821" i="1"/>
  <c r="II826" i="1"/>
  <c r="IJ821" i="1"/>
  <c r="BA826" i="1"/>
  <c r="BB821" i="1"/>
  <c r="BC820" i="1" s="1"/>
  <c r="BB830" i="1"/>
  <c r="BA835" i="1"/>
  <c r="FQ826" i="1"/>
  <c r="FR821" i="1"/>
  <c r="FS820" i="1" s="1"/>
  <c r="FG820" i="1"/>
  <c r="FH815" i="1"/>
  <c r="FI815" i="1" s="1"/>
  <c r="AG825" i="1"/>
  <c r="AH820" i="1"/>
  <c r="BU825" i="1"/>
  <c r="BV820" i="1"/>
  <c r="EY815" i="1"/>
  <c r="EC826" i="1"/>
  <c r="ED821" i="1"/>
  <c r="EE820" i="1" s="1"/>
  <c r="IS826" i="1"/>
  <c r="IT821" i="1"/>
  <c r="IU820" i="1" s="1"/>
  <c r="JM826" i="1"/>
  <c r="JN821" i="1"/>
  <c r="IJ815" i="1"/>
  <c r="IK815" i="1" s="1"/>
  <c r="II820" i="1"/>
  <c r="HE826" i="1"/>
  <c r="HF821" i="1"/>
  <c r="HG820" i="1" s="1"/>
  <c r="DS820" i="1"/>
  <c r="DT815" i="1"/>
  <c r="DU815" i="1" s="1"/>
  <c r="JC830" i="1"/>
  <c r="JD825" i="1"/>
  <c r="GK825" i="1"/>
  <c r="GL820" i="1"/>
  <c r="GK826" i="1"/>
  <c r="GL821" i="1"/>
  <c r="HY826" i="1"/>
  <c r="HZ821" i="1"/>
  <c r="BK830" i="1"/>
  <c r="BL825" i="1"/>
  <c r="DI825" i="1"/>
  <c r="DJ820" i="1"/>
  <c r="AQ835" i="1"/>
  <c r="AR830" i="1"/>
  <c r="HO830" i="1"/>
  <c r="HP825" i="1"/>
  <c r="CE820" i="1"/>
  <c r="CF815" i="1"/>
  <c r="CG815" i="1" s="1"/>
  <c r="BK826" i="1"/>
  <c r="BL821" i="1"/>
  <c r="W826" i="1"/>
  <c r="X821" i="1"/>
  <c r="Y820" i="1" s="1"/>
  <c r="HY825" i="1"/>
  <c r="HZ820" i="1"/>
  <c r="IA820" i="1" s="1"/>
  <c r="EW825" i="1"/>
  <c r="EX820" i="1"/>
  <c r="CY830" i="1"/>
  <c r="CZ825" i="1"/>
  <c r="W830" i="1"/>
  <c r="X825" i="1"/>
  <c r="DI826" i="1"/>
  <c r="DJ821" i="1"/>
  <c r="CO826" i="1"/>
  <c r="CP821" i="1"/>
  <c r="CQ820" i="1" s="1"/>
  <c r="HF830" i="1"/>
  <c r="HE835" i="1"/>
  <c r="IT830" i="1"/>
  <c r="IS835" i="1"/>
  <c r="BM820" i="1"/>
  <c r="JC826" i="1"/>
  <c r="JD821" i="1"/>
  <c r="JE820" i="1" s="1"/>
  <c r="AG826" i="1"/>
  <c r="AH821" i="1"/>
  <c r="ED830" i="1"/>
  <c r="EC835" i="1"/>
  <c r="CE826" i="1"/>
  <c r="CF821" i="1"/>
  <c r="EM830" i="1"/>
  <c r="EN825" i="1"/>
  <c r="AQ826" i="1"/>
  <c r="AR821" i="1"/>
  <c r="AS820" i="1" s="1"/>
  <c r="CP830" i="1"/>
  <c r="CO835" i="1"/>
  <c r="IA815" i="1"/>
  <c r="DS826" i="1"/>
  <c r="DT821" i="1"/>
  <c r="GU826" i="1"/>
  <c r="GV821" i="1"/>
  <c r="GA830" i="1"/>
  <c r="GB825" i="1"/>
  <c r="FR830" i="1"/>
  <c r="FQ835" i="1"/>
  <c r="JM825" i="1"/>
  <c r="JN820" i="1"/>
  <c r="JO820" i="1" s="1"/>
  <c r="CY826" i="1"/>
  <c r="CZ821" i="1"/>
  <c r="DA820" i="1" s="1"/>
  <c r="EW826" i="1"/>
  <c r="EX821" i="1"/>
  <c r="GA826" i="1"/>
  <c r="GB821" i="1"/>
  <c r="GC820" i="1" s="1"/>
  <c r="BU826" i="1"/>
  <c r="BV821" i="1"/>
  <c r="AI815" i="1"/>
  <c r="BW815" i="1"/>
  <c r="HO826" i="1"/>
  <c r="HP821" i="1"/>
  <c r="HQ820" i="1" s="1"/>
  <c r="EM826" i="1"/>
  <c r="EN821" i="1"/>
  <c r="EO820" i="1" s="1"/>
  <c r="GU820" i="1"/>
  <c r="GV815" i="1"/>
  <c r="GW815" i="1" s="1"/>
  <c r="GU825" i="1" l="1"/>
  <c r="GV820" i="1"/>
  <c r="GW820" i="1" s="1"/>
  <c r="GA831" i="1"/>
  <c r="GB826" i="1"/>
  <c r="FQ840" i="1"/>
  <c r="FR835" i="1"/>
  <c r="AQ831" i="1"/>
  <c r="AR826" i="1"/>
  <c r="AS825" i="1" s="1"/>
  <c r="CE831" i="1"/>
  <c r="CF826" i="1"/>
  <c r="AG831" i="1"/>
  <c r="AH826" i="1"/>
  <c r="IS840" i="1"/>
  <c r="IT835" i="1"/>
  <c r="CO831" i="1"/>
  <c r="CP826" i="1"/>
  <c r="CQ825" i="1" s="1"/>
  <c r="EY820" i="1"/>
  <c r="BK831" i="1"/>
  <c r="BL826" i="1"/>
  <c r="BM825" i="1" s="1"/>
  <c r="HO835" i="1"/>
  <c r="HP830" i="1"/>
  <c r="DK820" i="1"/>
  <c r="GK831" i="1"/>
  <c r="GL826" i="1"/>
  <c r="JC835" i="1"/>
  <c r="JD830" i="1"/>
  <c r="BU830" i="1"/>
  <c r="BV825" i="1"/>
  <c r="FG825" i="1"/>
  <c r="FH820" i="1"/>
  <c r="FI820" i="1" s="1"/>
  <c r="FQ831" i="1"/>
  <c r="FR826" i="1"/>
  <c r="FS825" i="1" s="1"/>
  <c r="EM831" i="1"/>
  <c r="EN826" i="1"/>
  <c r="EO825" i="1" s="1"/>
  <c r="BU831" i="1"/>
  <c r="BV826" i="1"/>
  <c r="EW831" i="1"/>
  <c r="EX826" i="1"/>
  <c r="CY831" i="1"/>
  <c r="CZ826" i="1"/>
  <c r="CO840" i="1"/>
  <c r="CP835" i="1"/>
  <c r="EC840" i="1"/>
  <c r="ED835" i="1"/>
  <c r="HE840" i="1"/>
  <c r="HF835" i="1"/>
  <c r="W835" i="1"/>
  <c r="X830" i="1"/>
  <c r="EW830" i="1"/>
  <c r="EX825" i="1"/>
  <c r="EY825" i="1" s="1"/>
  <c r="DI830" i="1"/>
  <c r="DJ825" i="1"/>
  <c r="GM820" i="1"/>
  <c r="HE831" i="1"/>
  <c r="HF826" i="1"/>
  <c r="HG825" i="1" s="1"/>
  <c r="JM831" i="1"/>
  <c r="JN826" i="1"/>
  <c r="EC831" i="1"/>
  <c r="ED826" i="1"/>
  <c r="EE825" i="1" s="1"/>
  <c r="AI820" i="1"/>
  <c r="BA831" i="1"/>
  <c r="BB826" i="1"/>
  <c r="BC825" i="1" s="1"/>
  <c r="GC825" i="1"/>
  <c r="EM835" i="1"/>
  <c r="EN830" i="1"/>
  <c r="JC831" i="1"/>
  <c r="JD826" i="1"/>
  <c r="JE825" i="1" s="1"/>
  <c r="DI831" i="1"/>
  <c r="DJ826" i="1"/>
  <c r="DA825" i="1"/>
  <c r="W831" i="1"/>
  <c r="X826" i="1"/>
  <c r="Y825" i="1" s="1"/>
  <c r="CE825" i="1"/>
  <c r="CF820" i="1"/>
  <c r="CG820" i="1" s="1"/>
  <c r="AQ840" i="1"/>
  <c r="AR835" i="1"/>
  <c r="HY831" i="1"/>
  <c r="HZ826" i="1"/>
  <c r="GK830" i="1"/>
  <c r="GL825" i="1"/>
  <c r="II825" i="1"/>
  <c r="IJ820" i="1"/>
  <c r="IK820" i="1" s="1"/>
  <c r="AG830" i="1"/>
  <c r="AH825" i="1"/>
  <c r="BA840" i="1"/>
  <c r="BB835" i="1"/>
  <c r="FG831" i="1"/>
  <c r="FH826" i="1"/>
  <c r="HO831" i="1"/>
  <c r="HP826" i="1"/>
  <c r="HQ825" i="1" s="1"/>
  <c r="JM830" i="1"/>
  <c r="JN825" i="1"/>
  <c r="JO825" i="1" s="1"/>
  <c r="GA835" i="1"/>
  <c r="GB830" i="1"/>
  <c r="GU831" i="1"/>
  <c r="GV826" i="1"/>
  <c r="DS831" i="1"/>
  <c r="DT826" i="1"/>
  <c r="CY835" i="1"/>
  <c r="CZ830" i="1"/>
  <c r="HY830" i="1"/>
  <c r="HZ825" i="1"/>
  <c r="IA825" i="1" s="1"/>
  <c r="BK835" i="1"/>
  <c r="BL830" i="1"/>
  <c r="DS825" i="1"/>
  <c r="DT820" i="1"/>
  <c r="DU820" i="1" s="1"/>
  <c r="IS831" i="1"/>
  <c r="IT826" i="1"/>
  <c r="IU825" i="1" s="1"/>
  <c r="BW820" i="1"/>
  <c r="II831" i="1"/>
  <c r="IJ826" i="1"/>
  <c r="AI825" i="1" l="1"/>
  <c r="GM825" i="1"/>
  <c r="IS836" i="1"/>
  <c r="IT831" i="1"/>
  <c r="IU830" i="1" s="1"/>
  <c r="II830" i="1"/>
  <c r="IJ825" i="1"/>
  <c r="IK825" i="1" s="1"/>
  <c r="HY836" i="1"/>
  <c r="HZ831" i="1"/>
  <c r="EM840" i="1"/>
  <c r="EN835" i="1"/>
  <c r="BA836" i="1"/>
  <c r="BB831" i="1"/>
  <c r="BC830" i="1" s="1"/>
  <c r="EC845" i="1"/>
  <c r="ED845" i="1" s="1"/>
  <c r="ED840" i="1"/>
  <c r="EW836" i="1"/>
  <c r="EX831" i="1"/>
  <c r="EM836" i="1"/>
  <c r="EN831" i="1"/>
  <c r="FG830" i="1"/>
  <c r="FH825" i="1"/>
  <c r="FI825" i="1" s="1"/>
  <c r="BK836" i="1"/>
  <c r="BL831" i="1"/>
  <c r="BM830" i="1" s="1"/>
  <c r="CO836" i="1"/>
  <c r="CP831" i="1"/>
  <c r="CQ830" i="1" s="1"/>
  <c r="AG836" i="1"/>
  <c r="AH831" i="1"/>
  <c r="AQ836" i="1"/>
  <c r="AR831" i="1"/>
  <c r="AS830" i="1" s="1"/>
  <c r="GA836" i="1"/>
  <c r="GB831" i="1"/>
  <c r="GC830" i="1" s="1"/>
  <c r="II836" i="1"/>
  <c r="IJ831" i="1"/>
  <c r="BK840" i="1"/>
  <c r="BL835" i="1"/>
  <c r="DS830" i="1"/>
  <c r="DT825" i="1"/>
  <c r="DU825" i="1" s="1"/>
  <c r="CY840" i="1"/>
  <c r="CZ835" i="1"/>
  <c r="GU836" i="1"/>
  <c r="GV831" i="1"/>
  <c r="JM835" i="1"/>
  <c r="JN830" i="1"/>
  <c r="FG836" i="1"/>
  <c r="FH831" i="1"/>
  <c r="AG835" i="1"/>
  <c r="AH830" i="1"/>
  <c r="AI830" i="1" s="1"/>
  <c r="CE830" i="1"/>
  <c r="CF825" i="1"/>
  <c r="CG825" i="1" s="1"/>
  <c r="JC836" i="1"/>
  <c r="JD831" i="1"/>
  <c r="JE830" i="1" s="1"/>
  <c r="JM836" i="1"/>
  <c r="JN831" i="1"/>
  <c r="DK825" i="1"/>
  <c r="EW835" i="1"/>
  <c r="EX830" i="1"/>
  <c r="HE845" i="1"/>
  <c r="HF845" i="1" s="1"/>
  <c r="HF840" i="1"/>
  <c r="BW825" i="1"/>
  <c r="JC840" i="1"/>
  <c r="JD835" i="1"/>
  <c r="GK835" i="1"/>
  <c r="GL830" i="1"/>
  <c r="DI836" i="1"/>
  <c r="DJ831" i="1"/>
  <c r="DI835" i="1"/>
  <c r="DJ830" i="1"/>
  <c r="CY836" i="1"/>
  <c r="CZ831" i="1"/>
  <c r="DA830" i="1" s="1"/>
  <c r="BU836" i="1"/>
  <c r="BV831" i="1"/>
  <c r="FQ836" i="1"/>
  <c r="FR831" i="1"/>
  <c r="FS830" i="1" s="1"/>
  <c r="BU835" i="1"/>
  <c r="BV830" i="1"/>
  <c r="BW830" i="1" s="1"/>
  <c r="HO840" i="1"/>
  <c r="HP835" i="1"/>
  <c r="IS845" i="1"/>
  <c r="IT845" i="1" s="1"/>
  <c r="IT840" i="1"/>
  <c r="CE836" i="1"/>
  <c r="CF831" i="1"/>
  <c r="FQ845" i="1"/>
  <c r="FR845" i="1" s="1"/>
  <c r="FR840" i="1"/>
  <c r="GU830" i="1"/>
  <c r="GV825" i="1"/>
  <c r="GW825" i="1" s="1"/>
  <c r="HY835" i="1"/>
  <c r="HZ830" i="1"/>
  <c r="IA830" i="1" s="1"/>
  <c r="DS836" i="1"/>
  <c r="DT831" i="1"/>
  <c r="GA840" i="1"/>
  <c r="GB835" i="1"/>
  <c r="HO836" i="1"/>
  <c r="HP831" i="1"/>
  <c r="HQ830" i="1" s="1"/>
  <c r="BA845" i="1"/>
  <c r="BB845" i="1" s="1"/>
  <c r="BB840" i="1"/>
  <c r="AQ845" i="1"/>
  <c r="AR845" i="1" s="1"/>
  <c r="AR840" i="1"/>
  <c r="W836" i="1"/>
  <c r="X831" i="1"/>
  <c r="Y830" i="1" s="1"/>
  <c r="EO830" i="1"/>
  <c r="EC836" i="1"/>
  <c r="ED831" i="1"/>
  <c r="EE830" i="1" s="1"/>
  <c r="HE836" i="1"/>
  <c r="HF831" i="1"/>
  <c r="HG830" i="1" s="1"/>
  <c r="W840" i="1"/>
  <c r="X835" i="1"/>
  <c r="CO845" i="1"/>
  <c r="CP845" i="1" s="1"/>
  <c r="CP840" i="1"/>
  <c r="GK836" i="1"/>
  <c r="GL831" i="1"/>
  <c r="JO830" i="1" l="1"/>
  <c r="EY830" i="1"/>
  <c r="GK841" i="1"/>
  <c r="GL836" i="1"/>
  <c r="W841" i="1"/>
  <c r="X836" i="1"/>
  <c r="Y835" i="1" s="1"/>
  <c r="GU835" i="1"/>
  <c r="GV830" i="1"/>
  <c r="GW830" i="1" s="1"/>
  <c r="CE841" i="1"/>
  <c r="CF836" i="1"/>
  <c r="HO845" i="1"/>
  <c r="HP845" i="1" s="1"/>
  <c r="HP840" i="1"/>
  <c r="FQ841" i="1"/>
  <c r="FR836" i="1"/>
  <c r="FS835" i="1" s="1"/>
  <c r="CY841" i="1"/>
  <c r="CZ836" i="1"/>
  <c r="DI840" i="1"/>
  <c r="DJ835" i="1"/>
  <c r="GM830" i="1"/>
  <c r="JC845" i="1"/>
  <c r="JD845" i="1" s="1"/>
  <c r="JD840" i="1"/>
  <c r="JM841" i="1"/>
  <c r="JN836" i="1"/>
  <c r="CE835" i="1"/>
  <c r="CF830" i="1"/>
  <c r="CG830" i="1" s="1"/>
  <c r="FG841" i="1"/>
  <c r="FH836" i="1"/>
  <c r="GU841" i="1"/>
  <c r="GV836" i="1"/>
  <c r="DS835" i="1"/>
  <c r="DT830" i="1"/>
  <c r="DU830" i="1" s="1"/>
  <c r="II841" i="1"/>
  <c r="IJ836" i="1"/>
  <c r="AQ841" i="1"/>
  <c r="AR836" i="1"/>
  <c r="AS835" i="1" s="1"/>
  <c r="CO841" i="1"/>
  <c r="CP836" i="1"/>
  <c r="CQ835" i="1" s="1"/>
  <c r="EM841" i="1"/>
  <c r="EN836" i="1"/>
  <c r="EO835" i="1" s="1"/>
  <c r="BA841" i="1"/>
  <c r="BB836" i="1"/>
  <c r="BC835" i="1" s="1"/>
  <c r="HY841" i="1"/>
  <c r="HZ836" i="1"/>
  <c r="GA845" i="1"/>
  <c r="GB845" i="1" s="1"/>
  <c r="GB840" i="1"/>
  <c r="HY840" i="1"/>
  <c r="HZ835" i="1"/>
  <c r="IA835" i="1" s="1"/>
  <c r="GK840" i="1"/>
  <c r="GL835" i="1"/>
  <c r="EW840" i="1"/>
  <c r="EX835" i="1"/>
  <c r="DA835" i="1"/>
  <c r="IS841" i="1"/>
  <c r="IT836" i="1"/>
  <c r="IU835" i="1" s="1"/>
  <c r="BU840" i="1"/>
  <c r="BV835" i="1"/>
  <c r="BU841" i="1"/>
  <c r="BV836" i="1"/>
  <c r="DI841" i="1"/>
  <c r="DJ836" i="1"/>
  <c r="JC841" i="1"/>
  <c r="JD836" i="1"/>
  <c r="JE835" i="1" s="1"/>
  <c r="AG840" i="1"/>
  <c r="AH835" i="1"/>
  <c r="JM840" i="1"/>
  <c r="JN835" i="1"/>
  <c r="JO835" i="1" s="1"/>
  <c r="CY845" i="1"/>
  <c r="CZ845" i="1" s="1"/>
  <c r="CZ840" i="1"/>
  <c r="BK845" i="1"/>
  <c r="BL845" i="1" s="1"/>
  <c r="BL840" i="1"/>
  <c r="GA841" i="1"/>
  <c r="GB836" i="1"/>
  <c r="GC835" i="1" s="1"/>
  <c r="AG841" i="1"/>
  <c r="AH836" i="1"/>
  <c r="BK841" i="1"/>
  <c r="BL836" i="1"/>
  <c r="BM835" i="1" s="1"/>
  <c r="FG835" i="1"/>
  <c r="FH830" i="1"/>
  <c r="FI830" i="1" s="1"/>
  <c r="EW841" i="1"/>
  <c r="EX836" i="1"/>
  <c r="EM845" i="1"/>
  <c r="EN845" i="1" s="1"/>
  <c r="EN840" i="1"/>
  <c r="II835" i="1"/>
  <c r="IJ830" i="1"/>
  <c r="IK830" i="1" s="1"/>
  <c r="W845" i="1"/>
  <c r="X845" i="1" s="1"/>
  <c r="X840" i="1"/>
  <c r="EC841" i="1"/>
  <c r="ED836" i="1"/>
  <c r="EE835" i="1" s="1"/>
  <c r="HE841" i="1"/>
  <c r="HF836" i="1"/>
  <c r="HG835" i="1" s="1"/>
  <c r="HO841" i="1"/>
  <c r="HP836" i="1"/>
  <c r="HQ835" i="1" s="1"/>
  <c r="DS841" i="1"/>
  <c r="DT836" i="1"/>
  <c r="DK830" i="1"/>
  <c r="AI835" i="1" l="1"/>
  <c r="GM835" i="1"/>
  <c r="BU846" i="1"/>
  <c r="BV846" i="1" s="1"/>
  <c r="BV841" i="1"/>
  <c r="EC846" i="1"/>
  <c r="ED846" i="1" s="1"/>
  <c r="EE845" i="1" s="1"/>
  <c r="ED841" i="1"/>
  <c r="EE840" i="1" s="1"/>
  <c r="II840" i="1"/>
  <c r="IJ835" i="1"/>
  <c r="IK835" i="1" s="1"/>
  <c r="EW846" i="1"/>
  <c r="EX846" i="1" s="1"/>
  <c r="EX841" i="1"/>
  <c r="BK846" i="1"/>
  <c r="BL846" i="1" s="1"/>
  <c r="BL841" i="1"/>
  <c r="GA846" i="1"/>
  <c r="GB846" i="1" s="1"/>
  <c r="GB841" i="1"/>
  <c r="AG845" i="1"/>
  <c r="AH845" i="1" s="1"/>
  <c r="AH840" i="1"/>
  <c r="BW835" i="1"/>
  <c r="GK845" i="1"/>
  <c r="GL845" i="1" s="1"/>
  <c r="GL840" i="1"/>
  <c r="HY845" i="1"/>
  <c r="HZ845" i="1" s="1"/>
  <c r="HZ840" i="1"/>
  <c r="CO846" i="1"/>
  <c r="CP846" i="1" s="1"/>
  <c r="CQ845" i="1" s="1"/>
  <c r="CP841" i="1"/>
  <c r="CQ840" i="1" s="1"/>
  <c r="II846" i="1"/>
  <c r="IJ846" i="1" s="1"/>
  <c r="IJ841" i="1"/>
  <c r="GU846" i="1"/>
  <c r="GV846" i="1" s="1"/>
  <c r="GV841" i="1"/>
  <c r="CE840" i="1"/>
  <c r="CF835" i="1"/>
  <c r="CG835" i="1" s="1"/>
  <c r="DI845" i="1"/>
  <c r="DJ845" i="1" s="1"/>
  <c r="DJ840" i="1"/>
  <c r="FQ846" i="1"/>
  <c r="FR846" i="1" s="1"/>
  <c r="FS845" i="1" s="1"/>
  <c r="FR841" i="1"/>
  <c r="FS840" i="1" s="1"/>
  <c r="CE846" i="1"/>
  <c r="CF846" i="1" s="1"/>
  <c r="CF841" i="1"/>
  <c r="DS846" i="1"/>
  <c r="DT846" i="1" s="1"/>
  <c r="DT841" i="1"/>
  <c r="HE846" i="1"/>
  <c r="HF846" i="1" s="1"/>
  <c r="HG845" i="1" s="1"/>
  <c r="HF841" i="1"/>
  <c r="HG840" i="1" s="1"/>
  <c r="BM840" i="1"/>
  <c r="DI846" i="1"/>
  <c r="DJ846" i="1" s="1"/>
  <c r="DJ841" i="1"/>
  <c r="BU845" i="1"/>
  <c r="BV845" i="1" s="1"/>
  <c r="BW845" i="1" s="1"/>
  <c r="BV840" i="1"/>
  <c r="BW840" i="1" s="1"/>
  <c r="IS846" i="1"/>
  <c r="IT846" i="1" s="1"/>
  <c r="IU845" i="1" s="1"/>
  <c r="IT841" i="1"/>
  <c r="IU840" i="1" s="1"/>
  <c r="EY835" i="1"/>
  <c r="GC840" i="1"/>
  <c r="HY846" i="1"/>
  <c r="HZ846" i="1" s="1"/>
  <c r="HZ841" i="1"/>
  <c r="GK846" i="1"/>
  <c r="GL846" i="1" s="1"/>
  <c r="GL841" i="1"/>
  <c r="FG840" i="1"/>
  <c r="FH835" i="1"/>
  <c r="FI835" i="1" s="1"/>
  <c r="AG846" i="1"/>
  <c r="AH846" i="1" s="1"/>
  <c r="AH841" i="1"/>
  <c r="BM845" i="1"/>
  <c r="JM845" i="1"/>
  <c r="JN845" i="1" s="1"/>
  <c r="JN840" i="1"/>
  <c r="JC846" i="1"/>
  <c r="JD846" i="1" s="1"/>
  <c r="JE845" i="1" s="1"/>
  <c r="JD841" i="1"/>
  <c r="JE840" i="1" s="1"/>
  <c r="JE788" i="1" s="1"/>
  <c r="IZ7" i="1" s="1"/>
  <c r="JC7" i="1" s="1"/>
  <c r="EW845" i="1"/>
  <c r="EX845" i="1" s="1"/>
  <c r="EY845" i="1" s="1"/>
  <c r="EX840" i="1"/>
  <c r="EY840" i="1" s="1"/>
  <c r="GC845" i="1"/>
  <c r="EM846" i="1"/>
  <c r="EN846" i="1" s="1"/>
  <c r="EO845" i="1" s="1"/>
  <c r="EN841" i="1"/>
  <c r="EO840" i="1" s="1"/>
  <c r="AQ846" i="1"/>
  <c r="AR846" i="1" s="1"/>
  <c r="AS845" i="1" s="1"/>
  <c r="AR841" i="1"/>
  <c r="AS840" i="1" s="1"/>
  <c r="DS840" i="1"/>
  <c r="DT835" i="1"/>
  <c r="DU835" i="1" s="1"/>
  <c r="FG846" i="1"/>
  <c r="FH846" i="1" s="1"/>
  <c r="FH841" i="1"/>
  <c r="JM846" i="1"/>
  <c r="JN846" i="1" s="1"/>
  <c r="JN841" i="1"/>
  <c r="CY846" i="1"/>
  <c r="CZ846" i="1" s="1"/>
  <c r="DA845" i="1" s="1"/>
  <c r="CZ841" i="1"/>
  <c r="DA840" i="1" s="1"/>
  <c r="DA788" i="1" s="1"/>
  <c r="CV7" i="1" s="1"/>
  <c r="CY7" i="1" s="1"/>
  <c r="GU840" i="1"/>
  <c r="GV835" i="1"/>
  <c r="GW835" i="1" s="1"/>
  <c r="W846" i="1"/>
  <c r="X846" i="1" s="1"/>
  <c r="Y845" i="1" s="1"/>
  <c r="X841" i="1"/>
  <c r="Y840" i="1" s="1"/>
  <c r="Y788" i="1" s="1"/>
  <c r="T7" i="1" s="1"/>
  <c r="HO846" i="1"/>
  <c r="HP846" i="1" s="1"/>
  <c r="HQ845" i="1" s="1"/>
  <c r="HP841" i="1"/>
  <c r="HQ840" i="1" s="1"/>
  <c r="BA846" i="1"/>
  <c r="BB846" i="1" s="1"/>
  <c r="BC845" i="1" s="1"/>
  <c r="BB841" i="1"/>
  <c r="BC840" i="1" s="1"/>
  <c r="BC788" i="1" s="1"/>
  <c r="AX7" i="1" s="1"/>
  <c r="BA7" i="1" s="1"/>
  <c r="DK835" i="1"/>
  <c r="AS788" i="1" l="1"/>
  <c r="AN7" i="1" s="1"/>
  <c r="AQ7" i="1" s="1"/>
  <c r="GC788" i="1"/>
  <c r="FX7" i="1" s="1"/>
  <c r="GA7" i="1" s="1"/>
  <c r="DK840" i="1"/>
  <c r="FS788" i="1"/>
  <c r="FN7" i="1" s="1"/>
  <c r="FQ7" i="1" s="1"/>
  <c r="HQ788" i="1"/>
  <c r="HL7" i="1" s="1"/>
  <c r="HO7" i="1" s="1"/>
  <c r="IU788" i="1"/>
  <c r="IP7" i="1" s="1"/>
  <c r="IS7" i="1" s="1"/>
  <c r="EE788" i="1"/>
  <c r="DZ7" i="1" s="1"/>
  <c r="EC7" i="1" s="1"/>
  <c r="BM788" i="1"/>
  <c r="BH7" i="1" s="1"/>
  <c r="BK7" i="1" s="1"/>
  <c r="HG788" i="1"/>
  <c r="HB7" i="1" s="1"/>
  <c r="HE7" i="1" s="1"/>
  <c r="CQ788" i="1"/>
  <c r="CL7" i="1" s="1"/>
  <c r="CO7" i="1" s="1"/>
  <c r="EO788" i="1"/>
  <c r="EJ7" i="1" s="1"/>
  <c r="EM7" i="1" s="1"/>
  <c r="W7" i="1"/>
  <c r="GU845" i="1"/>
  <c r="GV845" i="1" s="1"/>
  <c r="GW845" i="1" s="1"/>
  <c r="GV840" i="1"/>
  <c r="GW840" i="1" s="1"/>
  <c r="GW788" i="1" s="1"/>
  <c r="GR7" i="1" s="1"/>
  <c r="GU7" i="1" s="1"/>
  <c r="JO845" i="1"/>
  <c r="IA840" i="1"/>
  <c r="BW788" i="1"/>
  <c r="BR7" i="1" s="1"/>
  <c r="BU7" i="1" s="1"/>
  <c r="FG845" i="1"/>
  <c r="FH845" i="1" s="1"/>
  <c r="FI845" i="1" s="1"/>
  <c r="FH840" i="1"/>
  <c r="FI840" i="1" s="1"/>
  <c r="CE845" i="1"/>
  <c r="CF845" i="1" s="1"/>
  <c r="CG845" i="1" s="1"/>
  <c r="CF840" i="1"/>
  <c r="CG840" i="1" s="1"/>
  <c r="CG788" i="1" s="1"/>
  <c r="CB7" i="1" s="1"/>
  <c r="CE7" i="1" s="1"/>
  <c r="IA845" i="1"/>
  <c r="AI840" i="1"/>
  <c r="DS845" i="1"/>
  <c r="DT845" i="1" s="1"/>
  <c r="DU845" i="1" s="1"/>
  <c r="DT840" i="1"/>
  <c r="DU840" i="1" s="1"/>
  <c r="DU788" i="1" s="1"/>
  <c r="DP7" i="1" s="1"/>
  <c r="DS7" i="1" s="1"/>
  <c r="EY788" i="1"/>
  <c r="ET7" i="1" s="1"/>
  <c r="EW7" i="1" s="1"/>
  <c r="DK845" i="1"/>
  <c r="DK788" i="1" s="1"/>
  <c r="DF7" i="1" s="1"/>
  <c r="DI7" i="1" s="1"/>
  <c r="GM840" i="1"/>
  <c r="AI845" i="1"/>
  <c r="JO840" i="1"/>
  <c r="JO788" i="1" s="1"/>
  <c r="JJ7" i="1" s="1"/>
  <c r="JM7" i="1" s="1"/>
  <c r="GM845" i="1"/>
  <c r="II845" i="1"/>
  <c r="IJ845" i="1" s="1"/>
  <c r="IK845" i="1" s="1"/>
  <c r="IJ840" i="1"/>
  <c r="IK840" i="1" s="1"/>
  <c r="AI788" i="1" l="1"/>
  <c r="AD7" i="1" s="1"/>
  <c r="AG7" i="1" s="1"/>
  <c r="FI788" i="1"/>
  <c r="FD7" i="1" s="1"/>
  <c r="FG7" i="1" s="1"/>
  <c r="GM788" i="1"/>
  <c r="GH7" i="1" s="1"/>
  <c r="GK7" i="1" s="1"/>
  <c r="IA788" i="1"/>
  <c r="HV7" i="1" s="1"/>
  <c r="HY7" i="1" s="1"/>
  <c r="IK788" i="1"/>
  <c r="IF7" i="1" s="1"/>
  <c r="II7" i="1" s="1"/>
  <c r="J4" i="1" l="1"/>
  <c r="M4" i="1" s="1"/>
</calcChain>
</file>

<file path=xl/sharedStrings.xml><?xml version="1.0" encoding="utf-8"?>
<sst xmlns="http://schemas.openxmlformats.org/spreadsheetml/2006/main" count="45231" uniqueCount="91">
  <si>
    <t>total majuri</t>
  </si>
  <si>
    <t>total weight</t>
  </si>
  <si>
    <t>total jama</t>
  </si>
  <si>
    <t>total baki</t>
  </si>
  <si>
    <t>total whight</t>
  </si>
  <si>
    <t>kat</t>
  </si>
  <si>
    <t>pm1</t>
  </si>
  <si>
    <t>to majuri</t>
  </si>
  <si>
    <t>to weight</t>
  </si>
  <si>
    <t>to jama</t>
  </si>
  <si>
    <t>to baki</t>
  </si>
  <si>
    <t>name</t>
  </si>
  <si>
    <t>paresh bhai</t>
  </si>
  <si>
    <t>date</t>
  </si>
  <si>
    <t xml:space="preserve">kod </t>
  </si>
  <si>
    <t>nung</t>
  </si>
  <si>
    <t>scap</t>
  </si>
  <si>
    <t>normal</t>
  </si>
  <si>
    <t>paket no</t>
  </si>
  <si>
    <t>month</t>
  </si>
  <si>
    <t xml:space="preserve">jama vajan </t>
  </si>
  <si>
    <t>polesh %</t>
  </si>
  <si>
    <t>jama det</t>
  </si>
  <si>
    <t>jama kod</t>
  </si>
  <si>
    <t>jama vajan</t>
  </si>
  <si>
    <t>monthly baki</t>
  </si>
  <si>
    <t>.</t>
  </si>
  <si>
    <t>whight</t>
  </si>
  <si>
    <t xml:space="preserve">price </t>
  </si>
  <si>
    <t>amount</t>
  </si>
  <si>
    <t>total</t>
  </si>
  <si>
    <t>weight</t>
  </si>
  <si>
    <t>jama</t>
  </si>
  <si>
    <t>monthly normal</t>
  </si>
  <si>
    <t>monthly scap</t>
  </si>
  <si>
    <t>month count</t>
  </si>
  <si>
    <t>polesh vajan</t>
  </si>
  <si>
    <t>capan</t>
  </si>
  <si>
    <t>price</t>
  </si>
  <si>
    <t>JAMA</t>
  </si>
  <si>
    <t>cut normal</t>
  </si>
  <si>
    <t>cut scap</t>
  </si>
  <si>
    <t xml:space="preserve">Vijay bhai </t>
  </si>
  <si>
    <t xml:space="preserve">Neme </t>
  </si>
  <si>
    <t>agal no upad</t>
  </si>
  <si>
    <t xml:space="preserve">Date </t>
  </si>
  <si>
    <t>to upad</t>
  </si>
  <si>
    <t>pagar bhav</t>
  </si>
  <si>
    <t>upad det</t>
  </si>
  <si>
    <t>navo upad</t>
  </si>
  <si>
    <t>pgar</t>
  </si>
  <si>
    <t>upad</t>
  </si>
  <si>
    <t>rja divas</t>
  </si>
  <si>
    <t>axtra</t>
  </si>
  <si>
    <t>cukte</t>
  </si>
  <si>
    <t>upad nvama</t>
  </si>
  <si>
    <t>Mashik1</t>
  </si>
  <si>
    <t>Mashik2</t>
  </si>
  <si>
    <t>Mashik3</t>
  </si>
  <si>
    <t>Mashik4</t>
  </si>
  <si>
    <t>Mashik5</t>
  </si>
  <si>
    <t>Mashik6</t>
  </si>
  <si>
    <t>Mashik7</t>
  </si>
  <si>
    <t>Mashik8</t>
  </si>
  <si>
    <t>Mashik9</t>
  </si>
  <si>
    <t>Mashik10</t>
  </si>
  <si>
    <t>Mashik11</t>
  </si>
  <si>
    <t>Mashik12</t>
  </si>
  <si>
    <t>Mashik13</t>
  </si>
  <si>
    <t>Mashik14</t>
  </si>
  <si>
    <t>Mashik15</t>
  </si>
  <si>
    <t>Mashik16</t>
  </si>
  <si>
    <t>Mashik17</t>
  </si>
  <si>
    <t>Mashik18</t>
  </si>
  <si>
    <t>Mashik19</t>
  </si>
  <si>
    <t>Mashik20</t>
  </si>
  <si>
    <t>Mashik21</t>
  </si>
  <si>
    <t>Mashik22</t>
  </si>
  <si>
    <t>Mashik23</t>
  </si>
  <si>
    <t>Mashik24</t>
  </si>
  <si>
    <t>Mashik25</t>
  </si>
  <si>
    <t xml:space="preserve">Det </t>
  </si>
  <si>
    <t>Kam</t>
  </si>
  <si>
    <t xml:space="preserve">Upad </t>
  </si>
  <si>
    <t>Sukvel</t>
  </si>
  <si>
    <t>Upad navama</t>
  </si>
  <si>
    <t xml:space="preserve">Varshik </t>
  </si>
  <si>
    <t>Var kam</t>
  </si>
  <si>
    <t xml:space="preserve">Var upad </t>
  </si>
  <si>
    <t>Var sukvel</t>
  </si>
  <si>
    <t xml:space="preserve">Var navama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</si>
</sst>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₹&quot;\ #,##0.00"/>
    <numFmt numFmtId="165" formatCode="_ [$₹-4009]\ * #,##0.00_ ;_ [$₹-4009]\ * \-#,##0.00_ ;_ [$₹-4009]\ * &quot;-&quot;??_ ;_ @_ "/>
    <numFmt numFmtId="166" formatCode="[$₹-4009]#,##0.00"/>
    <numFmt numFmtId="167" formatCode="[$₹-4009]#,##0.00;[Red][$₹-4009]#,##0.00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5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1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0.249977111117893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1" tint="0.3499862666707357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2" tint="-0.749992370372631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/>
      <right/>
      <top/>
      <bottom style="thin">
        <color rgb="FF505050"/>
      </bottom>
      <diagonal/>
    </border>
    <border>
      <left/>
      <right style="thin">
        <color rgb="FF505050"/>
      </right>
      <top style="thin">
        <color rgb="FF505050"/>
      </top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/>
      <diagonal/>
    </border>
    <border>
      <left style="thin">
        <color rgb="FF505050"/>
      </left>
      <right/>
      <top style="thin">
        <color rgb="FF505050"/>
      </top>
      <bottom style="thin">
        <color rgb="FF505050"/>
      </bottom>
      <diagonal/>
    </border>
    <border>
      <left/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0" fillId="0" borderId="0" xfId="0" applyProtection="1"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0" fillId="0" borderId="2" xfId="0" applyBorder="1" applyProtection="1">
      <protection locked="0"/>
    </xf>
    <xf numFmtId="0" fontId="4" fillId="0" borderId="0" xfId="0" applyFont="1" applyProtection="1">
      <protection locked="0"/>
    </xf>
    <xf numFmtId="164" fontId="5" fillId="2" borderId="0" xfId="0" applyNumberFormat="1" applyFont="1" applyFill="1" applyAlignment="1" applyProtection="1">
      <alignment horizontal="center" vertical="center"/>
      <protection hidden="1"/>
    </xf>
    <xf numFmtId="0" fontId="5" fillId="2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Protection="1">
      <protection locked="0"/>
    </xf>
    <xf numFmtId="164" fontId="1" fillId="3" borderId="0" xfId="0" applyNumberFormat="1" applyFont="1" applyFill="1" applyAlignment="1" applyProtection="1">
      <alignment horizontal="center" vertical="center"/>
      <protection hidden="1"/>
    </xf>
    <xf numFmtId="165" fontId="1" fillId="3" borderId="0" xfId="0" applyNumberFormat="1" applyFont="1" applyFill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1" fillId="3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locked="0"/>
    </xf>
    <xf numFmtId="0" fontId="11" fillId="5" borderId="9" xfId="0" applyFont="1" applyFill="1" applyBorder="1" applyAlignment="1" applyProtection="1">
      <alignment horizontal="center" vertical="center"/>
      <protection locked="0"/>
    </xf>
    <xf numFmtId="0" fontId="0" fillId="2" borderId="0" xfId="0" applyFill="1" applyProtection="1">
      <protection hidden="1"/>
    </xf>
    <xf numFmtId="165" fontId="0" fillId="2" borderId="0" xfId="0" applyNumberFormat="1" applyFill="1" applyProtection="1">
      <protection hidden="1"/>
    </xf>
    <xf numFmtId="16" fontId="12" fillId="0" borderId="9" xfId="0" applyNumberFormat="1" applyFont="1" applyBorder="1" applyAlignment="1" applyProtection="1">
      <alignment horizontal="center" vertical="center"/>
      <protection locked="0"/>
    </xf>
    <xf numFmtId="0" fontId="12" fillId="0" borderId="9" xfId="0" applyFont="1" applyBorder="1" applyAlignment="1" applyProtection="1">
      <alignment horizontal="center" vertical="center"/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12" fillId="7" borderId="9" xfId="0" applyFont="1" applyFill="1" applyBorder="1" applyAlignment="1" applyProtection="1">
      <alignment horizontal="center" vertical="center"/>
      <protection hidden="1"/>
    </xf>
    <xf numFmtId="0" fontId="12" fillId="8" borderId="9" xfId="0" applyFont="1" applyFill="1" applyBorder="1" applyAlignment="1" applyProtection="1">
      <alignment horizontal="center" vertical="center"/>
      <protection hidden="1"/>
    </xf>
    <xf numFmtId="2" fontId="12" fillId="8" borderId="9" xfId="0" applyNumberFormat="1" applyFont="1" applyFill="1" applyBorder="1" applyAlignment="1" applyProtection="1">
      <alignment horizontal="center" vertical="center"/>
      <protection hidden="1"/>
    </xf>
    <xf numFmtId="0" fontId="0" fillId="0" borderId="9" xfId="0" applyBorder="1" applyProtection="1"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165" fontId="13" fillId="2" borderId="0" xfId="0" applyNumberFormat="1" applyFont="1" applyFill="1" applyAlignment="1" applyProtection="1">
      <alignment horizontal="center" vertical="center"/>
      <protection hidden="1"/>
    </xf>
    <xf numFmtId="0" fontId="13" fillId="2" borderId="0" xfId="0" applyNumberFormat="1" applyFont="1" applyFill="1" applyAlignment="1" applyProtection="1">
      <alignment horizontal="center" vertical="center"/>
      <protection hidden="1"/>
    </xf>
    <xf numFmtId="0" fontId="11" fillId="9" borderId="9" xfId="0" applyFont="1" applyFill="1" applyBorder="1" applyAlignment="1" applyProtection="1">
      <alignment horizontal="center" vertical="center"/>
      <protection hidden="1"/>
    </xf>
    <xf numFmtId="0" fontId="11" fillId="9" borderId="9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14" fillId="11" borderId="9" xfId="0" applyFont="1" applyFill="1" applyBorder="1" applyAlignment="1" applyProtection="1">
      <alignment horizontal="center" vertical="center"/>
      <protection hidden="1"/>
    </xf>
    <xf numFmtId="0" fontId="11" fillId="12" borderId="9" xfId="0" applyFont="1" applyFill="1" applyBorder="1" applyAlignment="1" applyProtection="1">
      <alignment horizontal="center" vertical="center"/>
      <protection hidden="1"/>
    </xf>
    <xf numFmtId="0" fontId="14" fillId="0" borderId="9" xfId="0" applyFont="1" applyBorder="1" applyAlignment="1" applyProtection="1">
      <alignment horizontal="center" vertical="center"/>
      <protection locked="0"/>
    </xf>
    <xf numFmtId="165" fontId="11" fillId="11" borderId="9" xfId="0" applyNumberFormat="1" applyFont="1" applyFill="1" applyBorder="1" applyAlignment="1" applyProtection="1">
      <alignment horizontal="center" vertical="center"/>
      <protection hidden="1"/>
    </xf>
    <xf numFmtId="165" fontId="14" fillId="11" borderId="9" xfId="0" applyNumberFormat="1" applyFont="1" applyFill="1" applyBorder="1" applyAlignment="1" applyProtection="1">
      <alignment horizontal="center" vertical="center"/>
      <protection hidden="1"/>
    </xf>
    <xf numFmtId="0" fontId="14" fillId="11" borderId="9" xfId="0" applyFont="1" applyFill="1" applyBorder="1" applyAlignment="1" applyProtection="1">
      <alignment horizontal="center" vertical="center"/>
      <protection locked="0"/>
    </xf>
    <xf numFmtId="0" fontId="11" fillId="13" borderId="34" xfId="0" applyFont="1" applyFill="1" applyBorder="1" applyAlignment="1" applyProtection="1">
      <alignment horizontal="center" vertical="center"/>
      <protection hidden="1"/>
    </xf>
    <xf numFmtId="0" fontId="14" fillId="0" borderId="9" xfId="0" applyFont="1" applyBorder="1" applyAlignment="1" applyProtection="1">
      <alignment horizontal="center" vertical="center"/>
      <protection hidden="1"/>
    </xf>
    <xf numFmtId="0" fontId="11" fillId="9" borderId="35" xfId="0" applyFont="1" applyFill="1" applyBorder="1" applyAlignment="1" applyProtection="1">
      <alignment vertical="center"/>
      <protection hidden="1"/>
    </xf>
    <xf numFmtId="0" fontId="11" fillId="14" borderId="9" xfId="0" applyFont="1" applyFill="1" applyBorder="1" applyAlignment="1" applyProtection="1">
      <alignment horizontal="center" vertical="center"/>
      <protection hidden="1"/>
    </xf>
    <xf numFmtId="165" fontId="11" fillId="11" borderId="9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Protection="1">
      <protection hidden="1"/>
    </xf>
    <xf numFmtId="164" fontId="2" fillId="0" borderId="0" xfId="0" applyNumberFormat="1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11" fillId="15" borderId="9" xfId="0" applyFont="1" applyFill="1" applyBorder="1" applyAlignment="1" applyProtection="1">
      <alignment horizontal="center" vertical="center"/>
      <protection hidden="1"/>
    </xf>
    <xf numFmtId="0" fontId="11" fillId="15" borderId="9" xfId="0" applyFont="1" applyFill="1" applyBorder="1" applyAlignment="1" applyProtection="1">
      <alignment horizontal="center" vertical="center"/>
      <protection locked="0"/>
    </xf>
    <xf numFmtId="0" fontId="15" fillId="15" borderId="0" xfId="0" applyFont="1" applyFill="1" applyAlignment="1" applyProtection="1">
      <alignment horizontal="center" vertical="center"/>
      <protection hidden="1"/>
    </xf>
    <xf numFmtId="0" fontId="11" fillId="15" borderId="36" xfId="0" applyFont="1" applyFill="1" applyBorder="1" applyAlignment="1" applyProtection="1">
      <alignment horizontal="center" vertical="center"/>
      <protection locked="0"/>
    </xf>
    <xf numFmtId="0" fontId="14" fillId="14" borderId="9" xfId="0" applyFont="1" applyFill="1" applyBorder="1" applyAlignment="1" applyProtection="1">
      <alignment horizontal="center" vertical="center"/>
      <protection hidden="1"/>
    </xf>
    <xf numFmtId="0" fontId="11" fillId="17" borderId="9" xfId="0" applyFont="1" applyFill="1" applyBorder="1" applyAlignment="1" applyProtection="1">
      <alignment horizontal="center" vertical="center"/>
      <protection hidden="1"/>
    </xf>
    <xf numFmtId="165" fontId="11" fillId="17" borderId="9" xfId="0" applyNumberFormat="1" applyFont="1" applyFill="1" applyBorder="1" applyAlignment="1" applyProtection="1">
      <alignment horizontal="center" vertical="center"/>
      <protection hidden="1"/>
    </xf>
    <xf numFmtId="165" fontId="11" fillId="17" borderId="9" xfId="0" applyNumberFormat="1" applyFont="1" applyFill="1" applyBorder="1" applyAlignment="1" applyProtection="1">
      <protection hidden="1"/>
    </xf>
    <xf numFmtId="0" fontId="11" fillId="17" borderId="34" xfId="0" applyFont="1" applyFill="1" applyBorder="1" applyProtection="1">
      <protection hidden="1"/>
    </xf>
    <xf numFmtId="0" fontId="14" fillId="17" borderId="9" xfId="0" applyFont="1" applyFill="1" applyBorder="1" applyAlignment="1" applyProtection="1">
      <alignment horizontal="center" vertical="center"/>
      <protection locked="0"/>
    </xf>
    <xf numFmtId="0" fontId="11" fillId="18" borderId="34" xfId="0" applyFont="1" applyFill="1" applyBorder="1" applyAlignment="1" applyProtection="1">
      <alignment horizontal="center" vertical="center"/>
      <protection hidden="1"/>
    </xf>
    <xf numFmtId="16" fontId="0" fillId="0" borderId="9" xfId="0" applyNumberFormat="1" applyBorder="1" applyProtection="1">
      <protection locked="0"/>
    </xf>
    <xf numFmtId="0" fontId="11" fillId="13" borderId="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16" fillId="19" borderId="1" xfId="0" applyFont="1" applyFill="1" applyBorder="1" applyAlignment="1" applyProtection="1">
      <alignment horizontal="center" vertical="center" wrapText="1"/>
      <protection hidden="1"/>
    </xf>
    <xf numFmtId="0" fontId="17" fillId="19" borderId="2" xfId="0" applyFont="1" applyFill="1" applyBorder="1" applyAlignment="1" applyProtection="1">
      <alignment horizontal="center" vertical="center" wrapText="1"/>
      <protection hidden="1"/>
    </xf>
    <xf numFmtId="0" fontId="17" fillId="20" borderId="2" xfId="0" applyFont="1" applyFill="1" applyBorder="1" applyAlignment="1" applyProtection="1">
      <alignment horizontal="center" vertical="center" wrapText="1"/>
      <protection hidden="1"/>
    </xf>
    <xf numFmtId="0" fontId="17" fillId="20" borderId="3" xfId="0" applyFont="1" applyFill="1" applyBorder="1" applyAlignment="1" applyProtection="1">
      <alignment horizontal="center" vertical="center" wrapText="1"/>
      <protection locked="0"/>
    </xf>
    <xf numFmtId="0" fontId="19" fillId="19" borderId="8" xfId="0" applyFont="1" applyFill="1" applyBorder="1" applyAlignment="1" applyProtection="1">
      <alignment horizontal="center" vertical="center" wrapText="1"/>
      <protection hidden="1"/>
    </xf>
    <xf numFmtId="0" fontId="17" fillId="19" borderId="9" xfId="0" applyFont="1" applyFill="1" applyBorder="1" applyAlignment="1" applyProtection="1">
      <alignment horizontal="center" vertical="center" wrapText="1"/>
      <protection hidden="1"/>
    </xf>
    <xf numFmtId="166" fontId="17" fillId="21" borderId="9" xfId="0" applyNumberFormat="1" applyFont="1" applyFill="1" applyBorder="1" applyAlignment="1" applyProtection="1">
      <alignment horizontal="center" vertical="center" wrapText="1"/>
      <protection hidden="1"/>
    </xf>
    <xf numFmtId="0" fontId="17" fillId="21" borderId="10" xfId="0" applyFont="1" applyFill="1" applyBorder="1" applyAlignment="1" applyProtection="1">
      <alignment horizontal="center" vertical="center" wrapText="1"/>
      <protection hidden="1"/>
    </xf>
    <xf numFmtId="0" fontId="17" fillId="19" borderId="8" xfId="0" applyFont="1" applyFill="1" applyBorder="1" applyAlignment="1" applyProtection="1">
      <alignment horizontal="center" vertical="center" wrapText="1"/>
      <protection hidden="1"/>
    </xf>
    <xf numFmtId="0" fontId="19" fillId="22" borderId="9" xfId="0" applyFont="1" applyFill="1" applyBorder="1" applyAlignment="1" applyProtection="1">
      <alignment horizontal="center" vertical="center" wrapText="1"/>
      <protection hidden="1"/>
    </xf>
    <xf numFmtId="0" fontId="17" fillId="23" borderId="9" xfId="0" applyFont="1" applyFill="1" applyBorder="1" applyAlignment="1" applyProtection="1">
      <alignment horizontal="center" vertical="center" wrapText="1"/>
      <protection hidden="1"/>
    </xf>
    <xf numFmtId="0" fontId="17" fillId="23" borderId="10" xfId="0" applyFont="1" applyFill="1" applyBorder="1" applyAlignment="1" applyProtection="1">
      <alignment horizontal="center" vertical="center" wrapText="1"/>
      <protection hidden="1"/>
    </xf>
    <xf numFmtId="0" fontId="19" fillId="24" borderId="9" xfId="0" applyFont="1" applyFill="1" applyBorder="1" applyAlignment="1" applyProtection="1">
      <alignment horizontal="center" vertical="center" wrapText="1"/>
      <protection locked="0"/>
    </xf>
    <xf numFmtId="0" fontId="19" fillId="0" borderId="9" xfId="0" applyFont="1" applyBorder="1" applyAlignment="1" applyProtection="1">
      <alignment horizontal="center" vertical="center" wrapText="1"/>
      <protection locked="0"/>
    </xf>
    <xf numFmtId="166" fontId="19" fillId="0" borderId="10" xfId="0" applyNumberFormat="1" applyFont="1" applyBorder="1" applyAlignment="1" applyProtection="1">
      <alignment horizontal="center" vertical="center" wrapText="1"/>
      <protection locked="0"/>
    </xf>
    <xf numFmtId="167" fontId="19" fillId="0" borderId="9" xfId="0" applyNumberFormat="1" applyFont="1" applyBorder="1" applyAlignment="1" applyProtection="1">
      <alignment horizontal="center" vertical="center" wrapText="1"/>
      <protection locked="0"/>
    </xf>
    <xf numFmtId="167" fontId="17" fillId="21" borderId="9" xfId="0" applyNumberFormat="1" applyFont="1" applyFill="1" applyBorder="1" applyAlignment="1" applyProtection="1">
      <alignment horizontal="center" vertical="center" wrapText="1"/>
      <protection hidden="1"/>
    </xf>
    <xf numFmtId="0" fontId="20" fillId="0" borderId="9" xfId="0" applyFont="1" applyBorder="1" applyAlignment="1" applyProtection="1">
      <alignment horizontal="center" vertical="center" wrapText="1"/>
      <protection locked="0"/>
    </xf>
    <xf numFmtId="0" fontId="17" fillId="25" borderId="9" xfId="0" applyFont="1" applyFill="1" applyBorder="1" applyAlignment="1" applyProtection="1">
      <alignment horizontal="center" vertical="center" wrapText="1"/>
      <protection hidden="1"/>
    </xf>
    <xf numFmtId="0" fontId="17" fillId="25" borderId="10" xfId="0" applyFont="1" applyFill="1" applyBorder="1" applyAlignment="1" applyProtection="1">
      <alignment horizontal="center" vertical="center" wrapText="1"/>
      <protection hidden="1"/>
    </xf>
    <xf numFmtId="166" fontId="19" fillId="0" borderId="9" xfId="0" applyNumberFormat="1" applyFont="1" applyBorder="1" applyAlignment="1" applyProtection="1">
      <alignment horizontal="center" vertical="center" wrapText="1"/>
      <protection locked="0"/>
    </xf>
    <xf numFmtId="0" fontId="17" fillId="19" borderId="16" xfId="0" applyFont="1" applyFill="1" applyBorder="1" applyAlignment="1" applyProtection="1">
      <alignment horizontal="center" vertical="center" wrapText="1"/>
      <protection hidden="1"/>
    </xf>
    <xf numFmtId="167" fontId="19" fillId="0" borderId="17" xfId="0" applyNumberFormat="1" applyFont="1" applyBorder="1" applyAlignment="1" applyProtection="1">
      <alignment horizontal="center" vertical="center" wrapText="1"/>
      <protection locked="0"/>
    </xf>
    <xf numFmtId="0" fontId="17" fillId="19" borderId="17" xfId="0" applyFont="1" applyFill="1" applyBorder="1" applyAlignment="1" applyProtection="1">
      <alignment horizontal="center" vertical="center" wrapText="1"/>
      <protection hidden="1"/>
    </xf>
    <xf numFmtId="166" fontId="17" fillId="26" borderId="17" xfId="0" applyNumberFormat="1" applyFont="1" applyFill="1" applyBorder="1" applyAlignment="1" applyProtection="1">
      <alignment horizontal="center" vertical="center" wrapText="1"/>
      <protection hidden="1"/>
    </xf>
    <xf numFmtId="0" fontId="20" fillId="0" borderId="17" xfId="0" applyFont="1" applyBorder="1" applyAlignment="1" applyProtection="1">
      <alignment horizontal="center" vertical="center" wrapText="1"/>
      <protection locked="0"/>
    </xf>
    <xf numFmtId="0" fontId="20" fillId="0" borderId="18" xfId="0" applyFont="1" applyBorder="1" applyAlignment="1" applyProtection="1">
      <alignment horizontal="center" vertical="center" wrapText="1"/>
      <protection locked="0"/>
    </xf>
    <xf numFmtId="166" fontId="17" fillId="20" borderId="3" xfId="0" applyNumberFormat="1" applyFont="1" applyFill="1" applyBorder="1" applyAlignment="1" applyProtection="1">
      <alignment horizontal="center" vertical="center" wrapText="1"/>
      <protection hidden="1"/>
    </xf>
    <xf numFmtId="166" fontId="0" fillId="0" borderId="0" xfId="0" applyNumberFormat="1" applyProtection="1">
      <protection hidden="1"/>
    </xf>
    <xf numFmtId="0" fontId="0" fillId="27" borderId="0" xfId="0" applyFill="1" applyAlignment="1" applyProtection="1">
      <alignment horizontal="center"/>
      <protection hidden="1"/>
    </xf>
    <xf numFmtId="0" fontId="10" fillId="27" borderId="38" xfId="0" applyFont="1" applyFill="1" applyBorder="1" applyProtection="1">
      <protection hidden="1"/>
    </xf>
    <xf numFmtId="0" fontId="0" fillId="27" borderId="0" xfId="0" applyFill="1" applyProtection="1">
      <protection locked="0"/>
    </xf>
    <xf numFmtId="166" fontId="22" fillId="27" borderId="39" xfId="0" applyNumberFormat="1" applyFont="1" applyFill="1" applyBorder="1" applyAlignment="1" applyProtection="1">
      <protection hidden="1"/>
    </xf>
    <xf numFmtId="0" fontId="22" fillId="27" borderId="38" xfId="0" applyFont="1" applyFill="1" applyBorder="1" applyAlignment="1" applyProtection="1">
      <alignment horizontal="center" vertical="center"/>
      <protection locked="0"/>
    </xf>
    <xf numFmtId="0" fontId="10" fillId="27" borderId="41" xfId="0" applyFont="1" applyFill="1" applyBorder="1" applyAlignment="1" applyProtection="1">
      <alignment horizontal="center" vertical="center"/>
      <protection locked="0"/>
    </xf>
    <xf numFmtId="0" fontId="0" fillId="0" borderId="38" xfId="0" applyBorder="1" applyProtection="1">
      <protection hidden="1"/>
    </xf>
    <xf numFmtId="166" fontId="0" fillId="0" borderId="38" xfId="0" applyNumberForma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hidden="1"/>
    </xf>
    <xf numFmtId="166" fontId="4" fillId="28" borderId="0" xfId="0" applyNumberFormat="1" applyFont="1" applyFill="1" applyAlignment="1" applyProtection="1">
      <alignment horizontal="center"/>
      <protection hidden="1"/>
    </xf>
    <xf numFmtId="0" fontId="22" fillId="28" borderId="0" xfId="0" applyFont="1" applyFill="1" applyAlignment="1" applyProtection="1">
      <alignment horizontal="center"/>
      <protection hidden="1"/>
    </xf>
    <xf numFmtId="166" fontId="10" fillId="0" borderId="0" xfId="0" applyNumberFormat="1" applyFont="1" applyProtection="1">
      <protection hidden="1"/>
    </xf>
    <xf numFmtId="0" fontId="11" fillId="15" borderId="9" xfId="0" applyFont="1" applyFill="1" applyBorder="1" applyAlignment="1" applyProtection="1">
      <alignment horizontal="center"/>
      <protection hidden="1"/>
    </xf>
    <xf numFmtId="0" fontId="14" fillId="16" borderId="9" xfId="0" applyFont="1" applyFill="1" applyBorder="1" applyAlignment="1" applyProtection="1">
      <alignment horizontal="center" vertical="center"/>
      <protection locked="0"/>
    </xf>
    <xf numFmtId="0" fontId="11" fillId="15" borderId="34" xfId="0" applyFont="1" applyFill="1" applyBorder="1" applyAlignment="1" applyProtection="1">
      <alignment horizontal="center"/>
      <protection hidden="1"/>
    </xf>
    <xf numFmtId="0" fontId="11" fillId="15" borderId="37" xfId="0" applyFont="1" applyFill="1" applyBorder="1" applyAlignment="1" applyProtection="1">
      <alignment horizontal="center"/>
      <protection hidden="1"/>
    </xf>
    <xf numFmtId="0" fontId="14" fillId="16" borderId="13" xfId="0" applyFont="1" applyFill="1" applyBorder="1" applyAlignment="1" applyProtection="1">
      <alignment horizontal="center" vertical="center"/>
      <protection locked="0"/>
    </xf>
    <xf numFmtId="0" fontId="14" fillId="16" borderId="33" xfId="0" applyFont="1" applyFill="1" applyBorder="1" applyAlignment="1" applyProtection="1">
      <alignment horizontal="center" vertical="center"/>
      <protection locked="0"/>
    </xf>
    <xf numFmtId="0" fontId="14" fillId="10" borderId="13" xfId="0" applyFont="1" applyFill="1" applyBorder="1" applyAlignment="1" applyProtection="1">
      <alignment horizontal="center" vertical="center"/>
      <protection locked="0"/>
    </xf>
    <xf numFmtId="0" fontId="14" fillId="10" borderId="33" xfId="0" applyFont="1" applyFill="1" applyBorder="1" applyAlignment="1" applyProtection="1">
      <alignment horizontal="center" vertical="center"/>
      <protection locked="0"/>
    </xf>
    <xf numFmtId="0" fontId="8" fillId="3" borderId="30" xfId="0" applyFont="1" applyFill="1" applyBorder="1" applyAlignment="1" applyProtection="1">
      <alignment horizontal="center" vertical="center"/>
      <protection locked="0"/>
    </xf>
    <xf numFmtId="0" fontId="8" fillId="3" borderId="32" xfId="0" applyFont="1" applyFill="1" applyBorder="1" applyAlignment="1" applyProtection="1">
      <alignment horizontal="center" vertical="center"/>
      <protection locked="0"/>
    </xf>
    <xf numFmtId="0" fontId="9" fillId="4" borderId="31" xfId="0" applyFont="1" applyFill="1" applyBorder="1" applyAlignment="1" applyProtection="1">
      <alignment horizontal="center" vertical="center"/>
      <protection locked="0"/>
    </xf>
    <xf numFmtId="0" fontId="9" fillId="4" borderId="25" xfId="0" applyFont="1" applyFill="1" applyBorder="1" applyAlignment="1" applyProtection="1">
      <alignment horizontal="center" vertical="center"/>
      <protection locked="0"/>
    </xf>
    <xf numFmtId="0" fontId="9" fillId="4" borderId="22" xfId="0" applyFont="1" applyFill="1" applyBorder="1" applyAlignment="1" applyProtection="1">
      <alignment horizontal="center" vertical="center"/>
      <protection locked="0"/>
    </xf>
    <xf numFmtId="0" fontId="9" fillId="4" borderId="23" xfId="0" applyFont="1" applyFill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center" vertical="center"/>
      <protection locked="0"/>
    </xf>
    <xf numFmtId="0" fontId="10" fillId="0" borderId="29" xfId="0" applyFont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8" fillId="3" borderId="16" xfId="0" applyFont="1" applyFill="1" applyBorder="1" applyAlignment="1" applyProtection="1">
      <alignment horizontal="center" vertical="center"/>
      <protection hidden="1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0" fontId="9" fillId="4" borderId="17" xfId="0" applyFont="1" applyFill="1" applyBorder="1" applyAlignment="1" applyProtection="1">
      <alignment horizontal="center" vertical="center"/>
      <protection locked="0"/>
    </xf>
    <xf numFmtId="0" fontId="9" fillId="4" borderId="18" xfId="0" applyFont="1" applyFill="1" applyBorder="1" applyAlignment="1" applyProtection="1">
      <alignment horizontal="center" vertical="center"/>
      <protection locked="0"/>
    </xf>
    <xf numFmtId="165" fontId="7" fillId="0" borderId="1" xfId="0" applyNumberFormat="1" applyFont="1" applyBorder="1" applyAlignment="1" applyProtection="1">
      <alignment horizontal="center"/>
      <protection hidden="1"/>
    </xf>
    <xf numFmtId="0" fontId="7" fillId="0" borderId="3" xfId="0" applyFont="1" applyBorder="1" applyAlignment="1" applyProtection="1">
      <alignment horizontal="center"/>
      <protection hidden="1"/>
    </xf>
    <xf numFmtId="0" fontId="7" fillId="0" borderId="8" xfId="0" applyFont="1" applyBorder="1" applyAlignment="1" applyProtection="1">
      <alignment horizontal="center"/>
      <protection hidden="1"/>
    </xf>
    <xf numFmtId="0" fontId="7" fillId="0" borderId="10" xfId="0" applyFont="1" applyBorder="1" applyAlignment="1" applyProtection="1">
      <alignment horizontal="center"/>
      <protection hidden="1"/>
    </xf>
    <xf numFmtId="165" fontId="6" fillId="0" borderId="14" xfId="0" applyNumberFormat="1" applyFont="1" applyBorder="1" applyAlignment="1" applyProtection="1">
      <alignment horizontal="center" vertical="center"/>
      <protection hidden="1"/>
    </xf>
    <xf numFmtId="165" fontId="6" fillId="0" borderId="12" xfId="0" applyNumberFormat="1" applyFont="1" applyBorder="1" applyAlignment="1" applyProtection="1">
      <alignment horizontal="center" vertical="center"/>
      <protection hidden="1"/>
    </xf>
    <xf numFmtId="165" fontId="6" fillId="0" borderId="22" xfId="0" applyNumberFormat="1" applyFont="1" applyBorder="1" applyAlignment="1" applyProtection="1">
      <alignment horizontal="center" vertical="center"/>
      <protection hidden="1"/>
    </xf>
    <xf numFmtId="165" fontId="6" fillId="0" borderId="20" xfId="0" applyNumberFormat="1" applyFont="1" applyBorder="1" applyAlignment="1" applyProtection="1">
      <alignment horizontal="center" vertical="center"/>
      <protection hidden="1"/>
    </xf>
    <xf numFmtId="164" fontId="6" fillId="0" borderId="14" xfId="0" applyNumberFormat="1" applyFont="1" applyBorder="1" applyAlignment="1" applyProtection="1">
      <alignment horizontal="center" vertical="center"/>
      <protection hidden="1"/>
    </xf>
    <xf numFmtId="164" fontId="6" fillId="0" borderId="15" xfId="0" applyNumberFormat="1" applyFont="1" applyBorder="1" applyAlignment="1" applyProtection="1">
      <alignment horizontal="center" vertical="center"/>
      <protection hidden="1"/>
    </xf>
    <xf numFmtId="164" fontId="6" fillId="0" borderId="22" xfId="0" applyNumberFormat="1" applyFont="1" applyBorder="1" applyAlignment="1" applyProtection="1">
      <alignment horizontal="center" vertical="center"/>
      <protection hidden="1"/>
    </xf>
    <xf numFmtId="164" fontId="6" fillId="0" borderId="23" xfId="0" applyNumberFormat="1" applyFont="1" applyBorder="1" applyAlignment="1" applyProtection="1">
      <alignment horizontal="center" vertical="center"/>
      <protection hidden="1"/>
    </xf>
    <xf numFmtId="165" fontId="7" fillId="0" borderId="24" xfId="0" applyNumberFormat="1" applyFont="1" applyBorder="1" applyAlignment="1" applyProtection="1">
      <alignment horizontal="center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27" xfId="0" applyFont="1" applyBorder="1" applyAlignment="1" applyProtection="1">
      <alignment horizontal="center"/>
      <protection hidden="1"/>
    </xf>
    <xf numFmtId="0" fontId="6" fillId="0" borderId="11" xfId="0" applyNumberFormat="1" applyFont="1" applyBorder="1" applyAlignment="1" applyProtection="1">
      <alignment horizontal="center" vertical="center"/>
      <protection hidden="1"/>
    </xf>
    <xf numFmtId="0" fontId="6" fillId="0" borderId="12" xfId="0" applyNumberFormat="1" applyFont="1" applyBorder="1" applyAlignment="1" applyProtection="1">
      <alignment horizontal="center" vertical="center"/>
      <protection hidden="1"/>
    </xf>
    <xf numFmtId="0" fontId="6" fillId="0" borderId="19" xfId="0" applyNumberFormat="1" applyFont="1" applyBorder="1" applyAlignment="1" applyProtection="1">
      <alignment horizontal="center" vertical="center"/>
      <protection hidden="1"/>
    </xf>
    <xf numFmtId="0" fontId="6" fillId="0" borderId="20" xfId="0" applyNumberFormat="1" applyFont="1" applyBorder="1" applyAlignment="1" applyProtection="1">
      <alignment horizontal="center" vertical="center"/>
      <protection hidden="1"/>
    </xf>
    <xf numFmtId="0" fontId="6" fillId="0" borderId="13" xfId="0" applyNumberFormat="1" applyFont="1" applyBorder="1" applyAlignment="1" applyProtection="1">
      <alignment horizontal="center" vertical="center"/>
      <protection locked="0"/>
    </xf>
    <xf numFmtId="0" fontId="6" fillId="0" borderId="21" xfId="0" applyNumberFormat="1" applyFont="1" applyBorder="1" applyAlignment="1" applyProtection="1">
      <alignment horizontal="center" vertical="center"/>
      <protection locked="0"/>
    </xf>
    <xf numFmtId="0" fontId="6" fillId="0" borderId="8" xfId="0" applyNumberFormat="1" applyFont="1" applyBorder="1" applyAlignment="1" applyProtection="1">
      <alignment horizontal="center" vertical="center"/>
      <protection hidden="1"/>
    </xf>
    <xf numFmtId="0" fontId="6" fillId="0" borderId="9" xfId="0" applyNumberFormat="1" applyFont="1" applyBorder="1" applyAlignment="1" applyProtection="1">
      <alignment horizontal="center" vertical="center"/>
      <protection hidden="1"/>
    </xf>
    <xf numFmtId="0" fontId="6" fillId="0" borderId="16" xfId="0" applyNumberFormat="1" applyFont="1" applyBorder="1" applyAlignment="1" applyProtection="1">
      <alignment horizontal="center" vertical="center"/>
      <protection hidden="1"/>
    </xf>
    <xf numFmtId="0" fontId="6" fillId="0" borderId="17" xfId="0" applyNumberFormat="1" applyFont="1" applyBorder="1" applyAlignment="1" applyProtection="1">
      <alignment horizontal="center" vertical="center"/>
      <protection hidden="1"/>
    </xf>
    <xf numFmtId="0" fontId="6" fillId="0" borderId="9" xfId="0" applyNumberFormat="1" applyFont="1" applyBorder="1" applyAlignment="1" applyProtection="1">
      <alignment horizontal="center" vertical="center"/>
      <protection locked="0"/>
    </xf>
    <xf numFmtId="0" fontId="6" fillId="0" borderId="17" xfId="0" applyNumberFormat="1" applyFont="1" applyBorder="1" applyAlignment="1" applyProtection="1">
      <alignment horizontal="center" vertical="center"/>
      <protection locked="0"/>
    </xf>
    <xf numFmtId="165" fontId="6" fillId="0" borderId="9" xfId="0" applyNumberFormat="1" applyFont="1" applyBorder="1" applyAlignment="1" applyProtection="1">
      <alignment horizontal="center" vertical="center"/>
      <protection hidden="1"/>
    </xf>
    <xf numFmtId="165" fontId="6" fillId="0" borderId="17" xfId="0" applyNumberFormat="1" applyFont="1" applyBorder="1" applyAlignment="1" applyProtection="1">
      <alignment horizontal="center" vertical="center"/>
      <protection hidden="1"/>
    </xf>
    <xf numFmtId="164" fontId="6" fillId="0" borderId="9" xfId="0" applyNumberFormat="1" applyFont="1" applyBorder="1" applyAlignment="1" applyProtection="1">
      <alignment horizontal="center" vertical="center"/>
      <protection hidden="1"/>
    </xf>
    <xf numFmtId="164" fontId="6" fillId="0" borderId="10" xfId="0" applyNumberFormat="1" applyFont="1" applyBorder="1" applyAlignment="1" applyProtection="1">
      <alignment horizontal="center" vertical="center"/>
      <protection hidden="1"/>
    </xf>
    <xf numFmtId="164" fontId="6" fillId="0" borderId="17" xfId="0" applyNumberFormat="1" applyFont="1" applyBorder="1" applyAlignment="1" applyProtection="1">
      <alignment horizontal="center" vertical="center"/>
      <protection hidden="1"/>
    </xf>
    <xf numFmtId="164" fontId="6" fillId="0" borderId="1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hidden="1"/>
    </xf>
    <xf numFmtId="166" fontId="10" fillId="0" borderId="0" xfId="0" applyNumberFormat="1" applyFont="1" applyAlignment="1" applyProtection="1">
      <alignment horizontal="center"/>
      <protection hidden="1"/>
    </xf>
    <xf numFmtId="0" fontId="22" fillId="28" borderId="0" xfId="0" applyFont="1" applyFill="1" applyAlignment="1" applyProtection="1">
      <alignment horizontal="center"/>
      <protection hidden="1"/>
    </xf>
    <xf numFmtId="166" fontId="0" fillId="0" borderId="42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0" fontId="4" fillId="28" borderId="0" xfId="0" applyFont="1" applyFill="1" applyAlignment="1" applyProtection="1">
      <alignment horizontal="center"/>
      <protection hidden="1"/>
    </xf>
    <xf numFmtId="0" fontId="0" fillId="28" borderId="0" xfId="0" applyFill="1" applyAlignment="1" applyProtection="1">
      <alignment horizontal="center"/>
      <protection hidden="1"/>
    </xf>
    <xf numFmtId="166" fontId="4" fillId="28" borderId="0" xfId="0" applyNumberFormat="1" applyFont="1" applyFill="1" applyAlignment="1" applyProtection="1">
      <alignment horizontal="center"/>
      <protection hidden="1"/>
    </xf>
    <xf numFmtId="0" fontId="10" fillId="27" borderId="40" xfId="0" applyFont="1" applyFill="1" applyBorder="1" applyAlignment="1" applyProtection="1">
      <alignment horizontal="center" vertical="center"/>
      <protection locked="0"/>
    </xf>
    <xf numFmtId="0" fontId="10" fillId="27" borderId="41" xfId="0" applyFont="1" applyFill="1" applyBorder="1" applyAlignment="1" applyProtection="1">
      <alignment horizontal="center" vertical="center"/>
      <protection locked="0"/>
    </xf>
    <xf numFmtId="166" fontId="22" fillId="27" borderId="39" xfId="0" applyNumberFormat="1" applyFont="1" applyFill="1" applyBorder="1" applyAlignment="1" applyProtection="1">
      <alignment horizontal="center"/>
      <protection hidden="1"/>
    </xf>
    <xf numFmtId="0" fontId="22" fillId="27" borderId="39" xfId="0" applyFont="1" applyFill="1" applyBorder="1" applyAlignment="1" applyProtection="1">
      <alignment horizontal="center"/>
      <protection hidden="1"/>
    </xf>
    <xf numFmtId="166" fontId="21" fillId="27" borderId="0" xfId="0" applyNumberFormat="1" applyFont="1" applyFill="1" applyAlignment="1" applyProtection="1">
      <alignment horizontal="center"/>
      <protection hidden="1"/>
    </xf>
    <xf numFmtId="0" fontId="21" fillId="27" borderId="0" xfId="0" applyFont="1" applyFill="1" applyAlignment="1" applyProtection="1">
      <alignment horizontal="center"/>
      <protection hidden="1"/>
    </xf>
    <xf numFmtId="0" fontId="4" fillId="27" borderId="0" xfId="0" applyFont="1" applyFill="1" applyAlignment="1" applyProtection="1">
      <alignment horizontal="center"/>
      <protection locked="0"/>
    </xf>
    <xf numFmtId="166" fontId="17" fillId="23" borderId="9" xfId="0" applyNumberFormat="1" applyFont="1" applyFill="1" applyBorder="1" applyAlignment="1" applyProtection="1">
      <alignment horizontal="center" vertical="center" wrapText="1"/>
      <protection hidden="1"/>
    </xf>
    <xf numFmtId="166" fontId="19" fillId="0" borderId="9" xfId="0" applyNumberFormat="1" applyFont="1" applyBorder="1" applyAlignment="1" applyProtection="1">
      <alignment horizontal="center" vertical="center" wrapText="1"/>
      <protection locked="0"/>
    </xf>
    <xf numFmtId="16" fontId="18" fillId="19" borderId="9" xfId="0" applyNumberFormat="1" applyFont="1" applyFill="1" applyBorder="1" applyAlignment="1" applyProtection="1">
      <alignment horizontal="center" vertical="center" wrapText="1"/>
      <protection locked="0"/>
    </xf>
    <xf numFmtId="0" fontId="18" fillId="19" borderId="9" xfId="0" applyFont="1" applyFill="1" applyBorder="1" applyAlignment="1" applyProtection="1">
      <alignment horizontal="center" vertical="center" wrapText="1"/>
      <protection locked="0"/>
    </xf>
    <xf numFmtId="16" fontId="18" fillId="19" borderId="2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S2001"/>
  <sheetViews>
    <sheetView tabSelected="1" topLeftCell="Q7" workbookViewId="0">
      <selection activeCell="V23" sqref="V23"/>
    </sheetView>
  </sheetViews>
  <sheetFormatPr defaultColWidth="20.7109375" defaultRowHeight="23.25" x14ac:dyDescent="0.35"/>
  <cols>
    <col min="1" max="3" width="20.7109375" style="58"/>
    <col min="4" max="5" width="20.7109375" style="1"/>
    <col min="6" max="8" width="20.7109375" style="58"/>
    <col min="9" max="9" width="30.7109375" style="58" customWidth="1"/>
    <col min="10" max="12" width="20.7109375" style="58"/>
    <col min="14" max="22" width="20.7109375" style="58"/>
    <col min="23" max="27" width="20.7109375" style="1"/>
    <col min="28" max="28" width="20.7109375" style="4"/>
    <col min="29" max="16384" width="20.7109375" style="1"/>
  </cols>
  <sheetData>
    <row r="1" spans="1:279" ht="15" x14ac:dyDescent="0.25">
      <c r="A1" s="1"/>
      <c r="B1" s="1"/>
      <c r="C1" s="1"/>
      <c r="F1" s="1"/>
      <c r="G1" s="1"/>
      <c r="H1" s="1"/>
      <c r="I1" s="1"/>
      <c r="J1" s="1"/>
      <c r="K1" s="1"/>
      <c r="L1" s="1"/>
      <c r="N1" s="1"/>
      <c r="O1" s="1"/>
      <c r="P1" s="1"/>
      <c r="Q1" s="1"/>
      <c r="R1" s="1"/>
      <c r="S1" s="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</row>
    <row r="2" spans="1:279" ht="15.75" thickBot="1" x14ac:dyDescent="0.3">
      <c r="A2" s="1"/>
      <c r="B2" s="1"/>
      <c r="C2" s="1"/>
      <c r="F2" s="1"/>
      <c r="G2" s="1"/>
      <c r="H2" s="1"/>
      <c r="I2" s="1"/>
      <c r="J2" s="1"/>
      <c r="K2" s="1"/>
      <c r="L2" s="1"/>
      <c r="N2" s="1"/>
      <c r="O2" s="1"/>
      <c r="P2" s="1"/>
      <c r="Q2" s="1"/>
      <c r="R2" s="1"/>
      <c r="S2" s="1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</row>
    <row r="3" spans="1:279" x14ac:dyDescent="0.35">
      <c r="A3" s="1"/>
      <c r="B3" s="1"/>
      <c r="C3" s="1"/>
      <c r="F3" s="1"/>
      <c r="G3" s="1"/>
      <c r="H3" s="1"/>
      <c r="I3" s="1"/>
      <c r="J3" s="2" t="s">
        <v>0</v>
      </c>
      <c r="K3" s="2" t="s">
        <v>1</v>
      </c>
      <c r="L3" s="2" t="s">
        <v>2</v>
      </c>
      <c r="M3" s="2" t="s">
        <v>3</v>
      </c>
      <c r="N3" s="1"/>
      <c r="O3" s="1"/>
      <c r="P3" s="1"/>
      <c r="Q3" s="1"/>
      <c r="R3" s="1"/>
      <c r="S3" s="1"/>
      <c r="T3" s="164" t="s">
        <v>4</v>
      </c>
      <c r="U3" s="165"/>
      <c r="V3" s="3" t="s">
        <v>5</v>
      </c>
      <c r="W3" s="165" t="s">
        <v>0</v>
      </c>
      <c r="X3" s="165"/>
      <c r="Y3" s="165" t="s">
        <v>2</v>
      </c>
      <c r="Z3" s="166"/>
      <c r="AD3" s="160" t="s">
        <v>4</v>
      </c>
      <c r="AE3" s="161"/>
      <c r="AF3" s="3" t="s">
        <v>5</v>
      </c>
      <c r="AG3" s="162" t="s">
        <v>0</v>
      </c>
      <c r="AH3" s="161"/>
      <c r="AI3" s="162" t="s">
        <v>2</v>
      </c>
      <c r="AJ3" s="163"/>
      <c r="AN3" s="160" t="s">
        <v>4</v>
      </c>
      <c r="AO3" s="161"/>
      <c r="AP3" s="3" t="s">
        <v>5</v>
      </c>
      <c r="AQ3" s="162" t="s">
        <v>0</v>
      </c>
      <c r="AR3" s="161"/>
      <c r="AS3" s="162" t="s">
        <v>2</v>
      </c>
      <c r="AT3" s="163"/>
      <c r="AX3" s="160" t="s">
        <v>4</v>
      </c>
      <c r="AY3" s="161"/>
      <c r="AZ3" s="3" t="s">
        <v>5</v>
      </c>
      <c r="BA3" s="162" t="s">
        <v>0</v>
      </c>
      <c r="BB3" s="161"/>
      <c r="BC3" s="162" t="s">
        <v>2</v>
      </c>
      <c r="BD3" s="163"/>
      <c r="BH3" s="160" t="s">
        <v>4</v>
      </c>
      <c r="BI3" s="161"/>
      <c r="BJ3" s="3" t="s">
        <v>5</v>
      </c>
      <c r="BK3" s="162" t="s">
        <v>0</v>
      </c>
      <c r="BL3" s="161"/>
      <c r="BM3" s="162" t="s">
        <v>2</v>
      </c>
      <c r="BN3" s="163"/>
      <c r="BR3" s="160" t="s">
        <v>4</v>
      </c>
      <c r="BS3" s="161"/>
      <c r="BT3" s="3" t="s">
        <v>5</v>
      </c>
      <c r="BU3" s="162" t="s">
        <v>0</v>
      </c>
      <c r="BV3" s="161"/>
      <c r="BW3" s="162" t="s">
        <v>2</v>
      </c>
      <c r="BX3" s="163"/>
      <c r="CB3" s="160" t="s">
        <v>4</v>
      </c>
      <c r="CC3" s="161"/>
      <c r="CD3" s="3" t="s">
        <v>5</v>
      </c>
      <c r="CE3" s="162" t="s">
        <v>0</v>
      </c>
      <c r="CF3" s="161"/>
      <c r="CG3" s="162" t="s">
        <v>2</v>
      </c>
      <c r="CH3" s="163"/>
      <c r="CL3" s="160" t="s">
        <v>4</v>
      </c>
      <c r="CM3" s="161"/>
      <c r="CN3" s="3" t="s">
        <v>5</v>
      </c>
      <c r="CO3" s="162" t="s">
        <v>0</v>
      </c>
      <c r="CP3" s="161"/>
      <c r="CQ3" s="162" t="s">
        <v>2</v>
      </c>
      <c r="CR3" s="163"/>
      <c r="CV3" s="160" t="s">
        <v>4</v>
      </c>
      <c r="CW3" s="161"/>
      <c r="CX3" s="3" t="s">
        <v>5</v>
      </c>
      <c r="CY3" s="162" t="s">
        <v>0</v>
      </c>
      <c r="CZ3" s="161"/>
      <c r="DA3" s="162" t="s">
        <v>2</v>
      </c>
      <c r="DB3" s="163"/>
      <c r="DF3" s="160" t="s">
        <v>4</v>
      </c>
      <c r="DG3" s="161"/>
      <c r="DH3" s="3" t="s">
        <v>5</v>
      </c>
      <c r="DI3" s="162" t="s">
        <v>0</v>
      </c>
      <c r="DJ3" s="161"/>
      <c r="DK3" s="162" t="s">
        <v>2</v>
      </c>
      <c r="DL3" s="163"/>
      <c r="DP3" s="160" t="s">
        <v>4</v>
      </c>
      <c r="DQ3" s="161"/>
      <c r="DR3" s="3" t="s">
        <v>5</v>
      </c>
      <c r="DS3" s="162" t="s">
        <v>0</v>
      </c>
      <c r="DT3" s="161"/>
      <c r="DU3" s="162" t="s">
        <v>2</v>
      </c>
      <c r="DV3" s="163"/>
      <c r="DZ3" s="160" t="s">
        <v>4</v>
      </c>
      <c r="EA3" s="161"/>
      <c r="EB3" s="3" t="s">
        <v>5</v>
      </c>
      <c r="EC3" s="162" t="s">
        <v>0</v>
      </c>
      <c r="ED3" s="161"/>
      <c r="EE3" s="162" t="s">
        <v>2</v>
      </c>
      <c r="EF3" s="163"/>
      <c r="EJ3" s="160" t="s">
        <v>4</v>
      </c>
      <c r="EK3" s="161"/>
      <c r="EL3" s="3" t="s">
        <v>5</v>
      </c>
      <c r="EM3" s="162" t="s">
        <v>0</v>
      </c>
      <c r="EN3" s="161"/>
      <c r="EO3" s="162" t="s">
        <v>2</v>
      </c>
      <c r="EP3" s="163"/>
      <c r="ET3" s="160" t="s">
        <v>4</v>
      </c>
      <c r="EU3" s="161"/>
      <c r="EV3" s="3" t="s">
        <v>5</v>
      </c>
      <c r="EW3" s="162" t="s">
        <v>0</v>
      </c>
      <c r="EX3" s="161"/>
      <c r="EY3" s="162" t="s">
        <v>2</v>
      </c>
      <c r="EZ3" s="163"/>
      <c r="FD3" s="160" t="s">
        <v>4</v>
      </c>
      <c r="FE3" s="161"/>
      <c r="FF3" s="3" t="s">
        <v>5</v>
      </c>
      <c r="FG3" s="162" t="s">
        <v>0</v>
      </c>
      <c r="FH3" s="161"/>
      <c r="FI3" s="162" t="s">
        <v>2</v>
      </c>
      <c r="FJ3" s="163"/>
      <c r="FN3" s="160" t="s">
        <v>4</v>
      </c>
      <c r="FO3" s="161"/>
      <c r="FP3" s="3" t="s">
        <v>5</v>
      </c>
      <c r="FQ3" s="162" t="s">
        <v>0</v>
      </c>
      <c r="FR3" s="161"/>
      <c r="FS3" s="162" t="s">
        <v>2</v>
      </c>
      <c r="FT3" s="163"/>
      <c r="FX3" s="160" t="s">
        <v>4</v>
      </c>
      <c r="FY3" s="161"/>
      <c r="FZ3" s="3" t="s">
        <v>5</v>
      </c>
      <c r="GA3" s="162" t="s">
        <v>0</v>
      </c>
      <c r="GB3" s="161"/>
      <c r="GC3" s="162" t="s">
        <v>2</v>
      </c>
      <c r="GD3" s="163"/>
      <c r="GH3" s="160" t="s">
        <v>4</v>
      </c>
      <c r="GI3" s="161"/>
      <c r="GJ3" s="3" t="s">
        <v>5</v>
      </c>
      <c r="GK3" s="162" t="s">
        <v>0</v>
      </c>
      <c r="GL3" s="161"/>
      <c r="GM3" s="162" t="s">
        <v>2</v>
      </c>
      <c r="GN3" s="163"/>
      <c r="GR3" s="160" t="s">
        <v>4</v>
      </c>
      <c r="GS3" s="161"/>
      <c r="GT3" s="3" t="s">
        <v>5</v>
      </c>
      <c r="GU3" s="162" t="s">
        <v>0</v>
      </c>
      <c r="GV3" s="161"/>
      <c r="GW3" s="162" t="s">
        <v>2</v>
      </c>
      <c r="GX3" s="163"/>
      <c r="HB3" s="160" t="s">
        <v>4</v>
      </c>
      <c r="HC3" s="161"/>
      <c r="HD3" s="3" t="s">
        <v>5</v>
      </c>
      <c r="HE3" s="162" t="s">
        <v>0</v>
      </c>
      <c r="HF3" s="161"/>
      <c r="HG3" s="162" t="s">
        <v>2</v>
      </c>
      <c r="HH3" s="163"/>
      <c r="HL3" s="160" t="s">
        <v>4</v>
      </c>
      <c r="HM3" s="161"/>
      <c r="HN3" s="3" t="s">
        <v>5</v>
      </c>
      <c r="HO3" s="162" t="s">
        <v>0</v>
      </c>
      <c r="HP3" s="161"/>
      <c r="HQ3" s="162" t="s">
        <v>2</v>
      </c>
      <c r="HR3" s="163"/>
      <c r="HV3" s="160" t="s">
        <v>4</v>
      </c>
      <c r="HW3" s="161"/>
      <c r="HX3" s="3" t="s">
        <v>5</v>
      </c>
      <c r="HY3" s="162" t="s">
        <v>0</v>
      </c>
      <c r="HZ3" s="161"/>
      <c r="IA3" s="162" t="s">
        <v>2</v>
      </c>
      <c r="IB3" s="163"/>
      <c r="IF3" s="160" t="s">
        <v>4</v>
      </c>
      <c r="IG3" s="161"/>
      <c r="IH3" s="3" t="s">
        <v>5</v>
      </c>
      <c r="II3" s="162" t="s">
        <v>0</v>
      </c>
      <c r="IJ3" s="161"/>
      <c r="IK3" s="162" t="s">
        <v>2</v>
      </c>
      <c r="IL3" s="163"/>
      <c r="IP3" s="160" t="s">
        <v>4</v>
      </c>
      <c r="IQ3" s="161"/>
      <c r="IR3" s="3" t="s">
        <v>5</v>
      </c>
      <c r="IS3" s="162" t="s">
        <v>0</v>
      </c>
      <c r="IT3" s="161"/>
      <c r="IU3" s="162" t="s">
        <v>2</v>
      </c>
      <c r="IV3" s="163"/>
      <c r="IZ3" s="160" t="s">
        <v>4</v>
      </c>
      <c r="JA3" s="161"/>
      <c r="JB3" s="3" t="s">
        <v>5</v>
      </c>
      <c r="JC3" s="162" t="s">
        <v>0</v>
      </c>
      <c r="JD3" s="161"/>
      <c r="JE3" s="162" t="s">
        <v>2</v>
      </c>
      <c r="JF3" s="163"/>
      <c r="JJ3" s="160" t="s">
        <v>4</v>
      </c>
      <c r="JK3" s="161"/>
      <c r="JL3" s="3" t="s">
        <v>5</v>
      </c>
      <c r="JM3" s="162" t="s">
        <v>0</v>
      </c>
      <c r="JN3" s="161"/>
      <c r="JO3" s="162" t="s">
        <v>2</v>
      </c>
      <c r="JP3" s="163"/>
    </row>
    <row r="4" spans="1:279" ht="23.25" customHeight="1" x14ac:dyDescent="0.35">
      <c r="A4" s="1"/>
      <c r="B4" s="1"/>
      <c r="C4" s="1"/>
      <c r="F4" s="1"/>
      <c r="G4" s="1"/>
      <c r="H4" s="1"/>
      <c r="I4" s="1"/>
      <c r="J4" s="5">
        <f>SUM(T7,AD7,AN7,AX7,BH7,BR7,CB7,CL7,CV7,DF7,DP7,DZ7,EJ7,ET7,FD7,FN7,FX7,GH7,GR7,HB7,HL7,HV7,IF7,IP7,IZ7,JJ7,)</f>
        <v>4919</v>
      </c>
      <c r="K4" s="6">
        <f>SUM(U7,AE7,AO7,AY7,BI7,BS7,CC7,CM7,CW7,DG7,DQ7,EA7,EK7,EU7,FE7,FO7,FY7,GI7,GS7,HC7,HM7,HW7,IG7,IQ7,JA7,JK7,)</f>
        <v>203</v>
      </c>
      <c r="L4" s="5">
        <f>SUM(V7,AF7,AP7,AZ7,BJ7,BT7,CD7,CN7,CX7,DH7,DR7,EB7,EL7,EV7,FF7,FP7,FZ7,GJ7,GT7,HD7,HN7,HX7,IH7,IR7,JB7,JL7,)</f>
        <v>1872</v>
      </c>
      <c r="M4" s="5">
        <f>J4-L4</f>
        <v>3047</v>
      </c>
      <c r="N4" s="1"/>
      <c r="O4" s="1"/>
      <c r="P4" s="1"/>
      <c r="Q4" s="1"/>
      <c r="R4" s="1"/>
      <c r="S4" s="1"/>
      <c r="T4" s="148">
        <f>SUMIF(T14:T901,V4,Z14:Z901)</f>
        <v>203</v>
      </c>
      <c r="U4" s="149"/>
      <c r="V4" s="152" t="s">
        <v>6</v>
      </c>
      <c r="W4" s="154">
        <f>SUMIF(T14:T901,V4,Y14:Y901)</f>
        <v>4919</v>
      </c>
      <c r="X4" s="154"/>
      <c r="Y4" s="156">
        <f>SUMIF(T14:T901,V4,AA14:AA901)</f>
        <v>12</v>
      </c>
      <c r="Z4" s="157"/>
      <c r="AD4" s="142">
        <f>SUMIF(AD14:AD901,AF4,AJ14:AJ901)</f>
        <v>0</v>
      </c>
      <c r="AE4" s="143"/>
      <c r="AF4" s="146"/>
      <c r="AG4" s="130">
        <f>SUMIF(AD14:AD901,AF4,AI14:AI901)</f>
        <v>0</v>
      </c>
      <c r="AH4" s="131"/>
      <c r="AI4" s="134">
        <f>SUMIF(AD14:AD901,AF4,AK14:AK901)</f>
        <v>0</v>
      </c>
      <c r="AJ4" s="135"/>
      <c r="AN4" s="142">
        <f>SUMIF(AN14:AN901,AP4,AT14:AT901)</f>
        <v>0</v>
      </c>
      <c r="AO4" s="143"/>
      <c r="AP4" s="146"/>
      <c r="AQ4" s="130">
        <f>SUMIF(AN14:AN901,AP4,AS14:AS901)</f>
        <v>0</v>
      </c>
      <c r="AR4" s="131"/>
      <c r="AS4" s="134">
        <f>SUMIF(AN14:AN901,AP4,AU14:AU901)</f>
        <v>0</v>
      </c>
      <c r="AT4" s="135"/>
      <c r="AX4" s="142">
        <f>SUMIF(AX14:AX901,AZ4,BD14:BD901)</f>
        <v>0</v>
      </c>
      <c r="AY4" s="143"/>
      <c r="AZ4" s="146"/>
      <c r="BA4" s="130">
        <f>SUMIF(AX14:AX901,AZ4,BC14:BC901)</f>
        <v>0</v>
      </c>
      <c r="BB4" s="131"/>
      <c r="BC4" s="134">
        <f>SUMIF(AX14:AX901,AZ4,BE14:BE901)</f>
        <v>0</v>
      </c>
      <c r="BD4" s="135"/>
      <c r="BH4" s="142">
        <f>SUMIF(BH14:BH901,BJ4,BN14:BN901)</f>
        <v>0</v>
      </c>
      <c r="BI4" s="143"/>
      <c r="BJ4" s="146"/>
      <c r="BK4" s="130">
        <f>SUMIF(BH14:BH901,BJ4,BM14:BM901)</f>
        <v>0</v>
      </c>
      <c r="BL4" s="131"/>
      <c r="BM4" s="134">
        <f>SUMIF(BH14:BH901,BJ4,BO14:BO901)</f>
        <v>0</v>
      </c>
      <c r="BN4" s="135"/>
      <c r="BR4" s="142">
        <f>SUMIF(BR14:BR901,BT4,BX14:BX901)</f>
        <v>0</v>
      </c>
      <c r="BS4" s="143"/>
      <c r="BT4" s="146"/>
      <c r="BU4" s="130">
        <f>SUMIF(BR14:BR901,BT4,BW14:BW901)</f>
        <v>0</v>
      </c>
      <c r="BV4" s="131"/>
      <c r="BW4" s="134">
        <f>SUMIF(BR14:BR901,BT4,BY14:BY901)</f>
        <v>0</v>
      </c>
      <c r="BX4" s="135"/>
      <c r="CB4" s="142">
        <f>SUMIF(CB14:CB901,CD4,CH14:CH901)</f>
        <v>0</v>
      </c>
      <c r="CC4" s="143"/>
      <c r="CD4" s="146"/>
      <c r="CE4" s="130">
        <f>SUMIF(CB14:CB901,CD4,CG14:CG901)</f>
        <v>0</v>
      </c>
      <c r="CF4" s="131"/>
      <c r="CG4" s="134">
        <f>SUMIF(CB14:CB901,CD4,CI14:CI901)</f>
        <v>0</v>
      </c>
      <c r="CH4" s="135"/>
      <c r="CL4" s="142">
        <f>SUMIF(CL14:CL901,CN4,CR14:CR901)</f>
        <v>0</v>
      </c>
      <c r="CM4" s="143"/>
      <c r="CN4" s="146"/>
      <c r="CO4" s="130">
        <f>SUMIF(CL14:CL901,CN4,CQ14:CQ901)</f>
        <v>0</v>
      </c>
      <c r="CP4" s="131"/>
      <c r="CQ4" s="134">
        <f>SUMIF(CL14:CL901,CN4,CS14:CS901)</f>
        <v>0</v>
      </c>
      <c r="CR4" s="135"/>
      <c r="CV4" s="142">
        <f>SUMIF(CV14:CV901,CX4,DB14:DB901)</f>
        <v>0</v>
      </c>
      <c r="CW4" s="143"/>
      <c r="CX4" s="146"/>
      <c r="CY4" s="130">
        <f>SUMIF(CV14:CV901,CX4,DA14:DA901)</f>
        <v>0</v>
      </c>
      <c r="CZ4" s="131"/>
      <c r="DA4" s="134">
        <f>SUMIF(CV14:CV901,CX4,DC14:DC901)</f>
        <v>0</v>
      </c>
      <c r="DB4" s="135"/>
      <c r="DF4" s="142">
        <f>SUMIF(DF14:DF901,DH4,DL14:DL901)</f>
        <v>0</v>
      </c>
      <c r="DG4" s="143"/>
      <c r="DH4" s="146"/>
      <c r="DI4" s="130">
        <f>SUMIF(DF14:DF901,DH4,DK14:DK901)</f>
        <v>0</v>
      </c>
      <c r="DJ4" s="131"/>
      <c r="DK4" s="134">
        <f>SUMIF(DF14:DF901,DH4,DM14:DM901)</f>
        <v>0</v>
      </c>
      <c r="DL4" s="135"/>
      <c r="DP4" s="142">
        <f>SUMIF(DP14:DP901,DR4,DV14:DV901)</f>
        <v>0</v>
      </c>
      <c r="DQ4" s="143"/>
      <c r="DR4" s="146"/>
      <c r="DS4" s="130">
        <f>SUMIF(DP14:DP901,DR4,DU14:DU901)</f>
        <v>0</v>
      </c>
      <c r="DT4" s="131"/>
      <c r="DU4" s="134">
        <f>SUMIF(DP14:DP901,DR4,DW14:DW901)</f>
        <v>0</v>
      </c>
      <c r="DV4" s="135"/>
      <c r="DZ4" s="142">
        <f>SUMIF(DZ14:DZ901,EB4,EF14:EF901)</f>
        <v>0</v>
      </c>
      <c r="EA4" s="143"/>
      <c r="EB4" s="146"/>
      <c r="EC4" s="130">
        <f>SUMIF(DZ14:DZ901,EB4,EE14:EE901)</f>
        <v>0</v>
      </c>
      <c r="ED4" s="131"/>
      <c r="EE4" s="134">
        <f>SUMIF(DZ14:DZ901,EB4,EG14:EG901)</f>
        <v>0</v>
      </c>
      <c r="EF4" s="135"/>
      <c r="EJ4" s="142">
        <f>SUMIF(EJ14:EJ901,EL4,EP14:EP901)</f>
        <v>0</v>
      </c>
      <c r="EK4" s="143"/>
      <c r="EL4" s="146"/>
      <c r="EM4" s="130">
        <f>SUMIF(EJ14:EJ901,EL4,EO14:EO901)</f>
        <v>0</v>
      </c>
      <c r="EN4" s="131"/>
      <c r="EO4" s="134">
        <f>SUMIF(EJ14:EJ901,EL4,EQ14:EQ901)</f>
        <v>0</v>
      </c>
      <c r="EP4" s="135"/>
      <c r="ET4" s="142">
        <f>SUMIF(ET14:ET901,EV4,EZ14:EZ901)</f>
        <v>0</v>
      </c>
      <c r="EU4" s="143"/>
      <c r="EV4" s="146"/>
      <c r="EW4" s="130">
        <f>SUMIF(ET14:ET901,EV4,EY14:EY901)</f>
        <v>0</v>
      </c>
      <c r="EX4" s="131"/>
      <c r="EY4" s="134">
        <f>SUMIF(ET14:ET901,EV4,FA14:FA901)</f>
        <v>0</v>
      </c>
      <c r="EZ4" s="135"/>
      <c r="FD4" s="142">
        <f>SUMIF(FD14:FD901,FF4,FJ14:FJ901)</f>
        <v>0</v>
      </c>
      <c r="FE4" s="143"/>
      <c r="FF4" s="146"/>
      <c r="FG4" s="130">
        <f>SUMIF(FD14:FD901,FF4,FI14:FI901)</f>
        <v>0</v>
      </c>
      <c r="FH4" s="131"/>
      <c r="FI4" s="134">
        <f>SUMIF(FD14:FD901,FF4,FK14:FK901)</f>
        <v>0</v>
      </c>
      <c r="FJ4" s="135"/>
      <c r="FN4" s="142">
        <f>SUMIF(FN14:FN901,FP4,FT14:FT901)</f>
        <v>0</v>
      </c>
      <c r="FO4" s="143"/>
      <c r="FP4" s="146"/>
      <c r="FQ4" s="130">
        <f>SUMIF(FN14:FN901,FP4,FS14:FS901)</f>
        <v>0</v>
      </c>
      <c r="FR4" s="131"/>
      <c r="FS4" s="134">
        <f>SUMIF(FN14:FN901,FP4,FU14:FU901)</f>
        <v>0</v>
      </c>
      <c r="FT4" s="135"/>
      <c r="FX4" s="142">
        <f>SUMIF(FX14:FX901,FZ4,GD14:GD901)</f>
        <v>0</v>
      </c>
      <c r="FY4" s="143"/>
      <c r="FZ4" s="146"/>
      <c r="GA4" s="130">
        <f>SUMIF(FX14:FX901,FZ4,GC14:GC901)</f>
        <v>0</v>
      </c>
      <c r="GB4" s="131"/>
      <c r="GC4" s="134">
        <f>SUMIF(FX14:FX901,FZ4,GE14:GE901)</f>
        <v>0</v>
      </c>
      <c r="GD4" s="135"/>
      <c r="GH4" s="142">
        <f>SUMIF(GH14:GH901,GJ4,GN14:GN901)</f>
        <v>0</v>
      </c>
      <c r="GI4" s="143"/>
      <c r="GJ4" s="146"/>
      <c r="GK4" s="130">
        <f>SUMIF(GH14:GH901,GJ4,GM14:GM901)</f>
        <v>0</v>
      </c>
      <c r="GL4" s="131"/>
      <c r="GM4" s="134">
        <f>SUMIF(GH14:GH901,GJ4,GO14:GO901)</f>
        <v>0</v>
      </c>
      <c r="GN4" s="135"/>
      <c r="GR4" s="142">
        <f>SUMIF(GR14:GR901,GT4,GX14:GX901)</f>
        <v>0</v>
      </c>
      <c r="GS4" s="143"/>
      <c r="GT4" s="146"/>
      <c r="GU4" s="130">
        <f>SUMIF(GR14:GR901,GT4,GW14:GW901)</f>
        <v>0</v>
      </c>
      <c r="GV4" s="131"/>
      <c r="GW4" s="134">
        <f>SUMIF(GR14:GR901,GT4,GY14:GY901)</f>
        <v>0</v>
      </c>
      <c r="GX4" s="135"/>
      <c r="HB4" s="142">
        <f>SUMIF(HB14:HB901,HD4,HH14:HH901)</f>
        <v>0</v>
      </c>
      <c r="HC4" s="143"/>
      <c r="HD4" s="146"/>
      <c r="HE4" s="130">
        <f>SUMIF(HB14:HB901,HD4,HG14:HG901)</f>
        <v>0</v>
      </c>
      <c r="HF4" s="131"/>
      <c r="HG4" s="134">
        <f>SUMIF(HB14:HB901,HD4,HI14:HI901)</f>
        <v>0</v>
      </c>
      <c r="HH4" s="135"/>
      <c r="HL4" s="142">
        <f>SUMIF(HL14:HL901,HN4,HR14:HR901)</f>
        <v>0</v>
      </c>
      <c r="HM4" s="143"/>
      <c r="HN4" s="146"/>
      <c r="HO4" s="130">
        <f>SUMIF(HL14:HL901,HN4,HQ14:HQ901)</f>
        <v>0</v>
      </c>
      <c r="HP4" s="131"/>
      <c r="HQ4" s="134">
        <f>SUMIF(HL14:HL901,HN4,HS14:HS901)</f>
        <v>0</v>
      </c>
      <c r="HR4" s="135"/>
      <c r="HV4" s="142">
        <f>SUMIF(HV14:HV901,HX4,IB14:IB901)</f>
        <v>0</v>
      </c>
      <c r="HW4" s="143"/>
      <c r="HX4" s="146"/>
      <c r="HY4" s="130">
        <f>SUMIF(HV14:HV901,HX4,IA14:IA901)</f>
        <v>0</v>
      </c>
      <c r="HZ4" s="131"/>
      <c r="IA4" s="134">
        <f>SUMIF(HV14:HV901,HX4,IC14:IC901)</f>
        <v>0</v>
      </c>
      <c r="IB4" s="135"/>
      <c r="IF4" s="142">
        <f>SUMIF(IF14:IF901,IH4,IL14:IL901)</f>
        <v>0</v>
      </c>
      <c r="IG4" s="143"/>
      <c r="IH4" s="146"/>
      <c r="II4" s="130">
        <f>SUMIF(IF14:IF901,IH4,IK14:IK901)</f>
        <v>0</v>
      </c>
      <c r="IJ4" s="131"/>
      <c r="IK4" s="134">
        <f>SUMIF(IF14:IF901,IH4,IM14:IM901)</f>
        <v>0</v>
      </c>
      <c r="IL4" s="135"/>
      <c r="IP4" s="142">
        <f>SUMIF(IP14:IP901,IR4,IV14:IV901)</f>
        <v>0</v>
      </c>
      <c r="IQ4" s="143"/>
      <c r="IR4" s="146"/>
      <c r="IS4" s="130">
        <f>SUMIF(IP14:IP901,IR4,IU14:IU901)</f>
        <v>0</v>
      </c>
      <c r="IT4" s="131"/>
      <c r="IU4" s="134">
        <f>SUMIF(IP14:IP901,IR4,IW14:IW901)</f>
        <v>0</v>
      </c>
      <c r="IV4" s="135"/>
      <c r="IZ4" s="142">
        <f>SUMIF(IZ14:IZ901,JB4,JF14:JF901)</f>
        <v>0</v>
      </c>
      <c r="JA4" s="143"/>
      <c r="JB4" s="146"/>
      <c r="JC4" s="130">
        <f>SUMIF(IZ14:IZ901,JB4,JE14:JE901)</f>
        <v>0</v>
      </c>
      <c r="JD4" s="131"/>
      <c r="JE4" s="134">
        <f>SUMIF(IZ14:IZ901,JB4,JG14:JG901)</f>
        <v>0</v>
      </c>
      <c r="JF4" s="135"/>
      <c r="JJ4" s="142">
        <f>SUMIF(JJ14:JJ901,JL4,JP14:JP901)</f>
        <v>0</v>
      </c>
      <c r="JK4" s="143"/>
      <c r="JL4" s="146"/>
      <c r="JM4" s="130">
        <f>SUMIF(JJ14:JJ901,JL4,JO14:JO901)</f>
        <v>0</v>
      </c>
      <c r="JN4" s="131"/>
      <c r="JO4" s="134">
        <f>SUMIF(JJ14:JJ901,JL4,JQ14:JQ901)</f>
        <v>0</v>
      </c>
      <c r="JP4" s="135"/>
    </row>
    <row r="5" spans="1:279" ht="24" customHeight="1" thickBot="1" x14ac:dyDescent="0.4">
      <c r="A5" s="1"/>
      <c r="B5" s="1"/>
      <c r="C5" s="1"/>
      <c r="F5" s="1"/>
      <c r="G5" s="1"/>
      <c r="H5" s="1"/>
      <c r="I5" s="1"/>
      <c r="J5" s="1"/>
      <c r="K5" s="1"/>
      <c r="L5" s="7"/>
      <c r="N5" s="1"/>
      <c r="O5" s="1"/>
      <c r="P5" s="1"/>
      <c r="Q5" s="1"/>
      <c r="R5" s="1"/>
      <c r="S5" s="1"/>
      <c r="T5" s="150"/>
      <c r="U5" s="151"/>
      <c r="V5" s="153"/>
      <c r="W5" s="155"/>
      <c r="X5" s="155"/>
      <c r="Y5" s="158"/>
      <c r="Z5" s="159"/>
      <c r="AD5" s="144"/>
      <c r="AE5" s="145"/>
      <c r="AF5" s="147"/>
      <c r="AG5" s="132"/>
      <c r="AH5" s="133"/>
      <c r="AI5" s="136"/>
      <c r="AJ5" s="137"/>
      <c r="AN5" s="144"/>
      <c r="AO5" s="145"/>
      <c r="AP5" s="147"/>
      <c r="AQ5" s="132"/>
      <c r="AR5" s="133"/>
      <c r="AS5" s="136"/>
      <c r="AT5" s="137"/>
      <c r="AX5" s="144"/>
      <c r="AY5" s="145"/>
      <c r="AZ5" s="147"/>
      <c r="BA5" s="132"/>
      <c r="BB5" s="133"/>
      <c r="BC5" s="136"/>
      <c r="BD5" s="137"/>
      <c r="BH5" s="144"/>
      <c r="BI5" s="145"/>
      <c r="BJ5" s="147"/>
      <c r="BK5" s="132"/>
      <c r="BL5" s="133"/>
      <c r="BM5" s="136"/>
      <c r="BN5" s="137"/>
      <c r="BR5" s="144"/>
      <c r="BS5" s="145"/>
      <c r="BT5" s="147"/>
      <c r="BU5" s="132"/>
      <c r="BV5" s="133"/>
      <c r="BW5" s="136"/>
      <c r="BX5" s="137"/>
      <c r="CB5" s="144"/>
      <c r="CC5" s="145"/>
      <c r="CD5" s="147"/>
      <c r="CE5" s="132"/>
      <c r="CF5" s="133"/>
      <c r="CG5" s="136"/>
      <c r="CH5" s="137"/>
      <c r="CL5" s="144"/>
      <c r="CM5" s="145"/>
      <c r="CN5" s="147"/>
      <c r="CO5" s="132"/>
      <c r="CP5" s="133"/>
      <c r="CQ5" s="136"/>
      <c r="CR5" s="137"/>
      <c r="CV5" s="144"/>
      <c r="CW5" s="145"/>
      <c r="CX5" s="147"/>
      <c r="CY5" s="132"/>
      <c r="CZ5" s="133"/>
      <c r="DA5" s="136"/>
      <c r="DB5" s="137"/>
      <c r="DF5" s="144"/>
      <c r="DG5" s="145"/>
      <c r="DH5" s="147"/>
      <c r="DI5" s="132"/>
      <c r="DJ5" s="133"/>
      <c r="DK5" s="136"/>
      <c r="DL5" s="137"/>
      <c r="DP5" s="144"/>
      <c r="DQ5" s="145"/>
      <c r="DR5" s="147"/>
      <c r="DS5" s="132"/>
      <c r="DT5" s="133"/>
      <c r="DU5" s="136"/>
      <c r="DV5" s="137"/>
      <c r="DZ5" s="144"/>
      <c r="EA5" s="145"/>
      <c r="EB5" s="147"/>
      <c r="EC5" s="132"/>
      <c r="ED5" s="133"/>
      <c r="EE5" s="136"/>
      <c r="EF5" s="137"/>
      <c r="EJ5" s="144"/>
      <c r="EK5" s="145"/>
      <c r="EL5" s="147"/>
      <c r="EM5" s="132"/>
      <c r="EN5" s="133"/>
      <c r="EO5" s="136"/>
      <c r="EP5" s="137"/>
      <c r="ET5" s="144"/>
      <c r="EU5" s="145"/>
      <c r="EV5" s="147"/>
      <c r="EW5" s="132"/>
      <c r="EX5" s="133"/>
      <c r="EY5" s="136"/>
      <c r="EZ5" s="137"/>
      <c r="FD5" s="144"/>
      <c r="FE5" s="145"/>
      <c r="FF5" s="147"/>
      <c r="FG5" s="132"/>
      <c r="FH5" s="133"/>
      <c r="FI5" s="136"/>
      <c r="FJ5" s="137"/>
      <c r="FN5" s="144"/>
      <c r="FO5" s="145"/>
      <c r="FP5" s="147"/>
      <c r="FQ5" s="132"/>
      <c r="FR5" s="133"/>
      <c r="FS5" s="136"/>
      <c r="FT5" s="137"/>
      <c r="FX5" s="144"/>
      <c r="FY5" s="145"/>
      <c r="FZ5" s="147"/>
      <c r="GA5" s="132"/>
      <c r="GB5" s="133"/>
      <c r="GC5" s="136"/>
      <c r="GD5" s="137"/>
      <c r="GH5" s="144"/>
      <c r="GI5" s="145"/>
      <c r="GJ5" s="147"/>
      <c r="GK5" s="132"/>
      <c r="GL5" s="133"/>
      <c r="GM5" s="136"/>
      <c r="GN5" s="137"/>
      <c r="GR5" s="144"/>
      <c r="GS5" s="145"/>
      <c r="GT5" s="147"/>
      <c r="GU5" s="132"/>
      <c r="GV5" s="133"/>
      <c r="GW5" s="136"/>
      <c r="GX5" s="137"/>
      <c r="HB5" s="144"/>
      <c r="HC5" s="145"/>
      <c r="HD5" s="147"/>
      <c r="HE5" s="132"/>
      <c r="HF5" s="133"/>
      <c r="HG5" s="136"/>
      <c r="HH5" s="137"/>
      <c r="HL5" s="144"/>
      <c r="HM5" s="145"/>
      <c r="HN5" s="147"/>
      <c r="HO5" s="132"/>
      <c r="HP5" s="133"/>
      <c r="HQ5" s="136"/>
      <c r="HR5" s="137"/>
      <c r="HV5" s="144"/>
      <c r="HW5" s="145"/>
      <c r="HX5" s="147"/>
      <c r="HY5" s="132"/>
      <c r="HZ5" s="133"/>
      <c r="IA5" s="136"/>
      <c r="IB5" s="137"/>
      <c r="IF5" s="144"/>
      <c r="IG5" s="145"/>
      <c r="IH5" s="147"/>
      <c r="II5" s="132"/>
      <c r="IJ5" s="133"/>
      <c r="IK5" s="136"/>
      <c r="IL5" s="137"/>
      <c r="IP5" s="144"/>
      <c r="IQ5" s="145"/>
      <c r="IR5" s="147"/>
      <c r="IS5" s="132"/>
      <c r="IT5" s="133"/>
      <c r="IU5" s="136"/>
      <c r="IV5" s="137"/>
      <c r="IZ5" s="144"/>
      <c r="JA5" s="145"/>
      <c r="JB5" s="147"/>
      <c r="JC5" s="132"/>
      <c r="JD5" s="133"/>
      <c r="JE5" s="136"/>
      <c r="JF5" s="137"/>
      <c r="JJ5" s="144"/>
      <c r="JK5" s="145"/>
      <c r="JL5" s="147"/>
      <c r="JM5" s="132"/>
      <c r="JN5" s="133"/>
      <c r="JO5" s="136"/>
      <c r="JP5" s="137"/>
    </row>
    <row r="6" spans="1:279" ht="24" thickBot="1" x14ac:dyDescent="0.4">
      <c r="A6" s="1"/>
      <c r="B6" s="1"/>
      <c r="C6" s="1"/>
      <c r="F6" s="1"/>
      <c r="G6" s="1"/>
      <c r="H6" s="1"/>
      <c r="I6" s="1"/>
      <c r="J6"/>
      <c r="K6" s="1"/>
      <c r="L6" s="1"/>
      <c r="N6" s="1"/>
      <c r="O6" s="1"/>
      <c r="P6" s="1"/>
      <c r="Q6" s="1"/>
      <c r="R6" s="1"/>
      <c r="S6" s="1"/>
      <c r="T6" s="8" t="s">
        <v>7</v>
      </c>
      <c r="U6" s="9" t="s">
        <v>8</v>
      </c>
      <c r="V6" s="8" t="s">
        <v>9</v>
      </c>
      <c r="W6" s="10" t="s">
        <v>10</v>
      </c>
      <c r="AD6" s="8" t="s">
        <v>7</v>
      </c>
      <c r="AE6" s="9" t="s">
        <v>8</v>
      </c>
      <c r="AF6" s="8" t="s">
        <v>9</v>
      </c>
      <c r="AG6" s="10" t="s">
        <v>10</v>
      </c>
      <c r="AN6" s="8" t="s">
        <v>7</v>
      </c>
      <c r="AO6" s="9" t="s">
        <v>8</v>
      </c>
      <c r="AP6" s="8" t="s">
        <v>9</v>
      </c>
      <c r="AQ6" s="10" t="s">
        <v>10</v>
      </c>
      <c r="AX6" s="8" t="s">
        <v>7</v>
      </c>
      <c r="AY6" s="9" t="s">
        <v>8</v>
      </c>
      <c r="AZ6" s="8" t="s">
        <v>9</v>
      </c>
      <c r="BA6" s="10" t="s">
        <v>10</v>
      </c>
      <c r="BH6" s="8" t="s">
        <v>7</v>
      </c>
      <c r="BI6" s="9" t="s">
        <v>8</v>
      </c>
      <c r="BJ6" s="8" t="s">
        <v>9</v>
      </c>
      <c r="BK6" s="10" t="s">
        <v>10</v>
      </c>
      <c r="BR6" s="8" t="s">
        <v>7</v>
      </c>
      <c r="BS6" s="9" t="s">
        <v>8</v>
      </c>
      <c r="BT6" s="8" t="s">
        <v>9</v>
      </c>
      <c r="BU6" s="10" t="s">
        <v>10</v>
      </c>
      <c r="CB6" s="8" t="s">
        <v>7</v>
      </c>
      <c r="CC6" s="9" t="s">
        <v>8</v>
      </c>
      <c r="CD6" s="8" t="s">
        <v>9</v>
      </c>
      <c r="CE6" s="10" t="s">
        <v>10</v>
      </c>
      <c r="CL6" s="8" t="s">
        <v>7</v>
      </c>
      <c r="CM6" s="9" t="s">
        <v>8</v>
      </c>
      <c r="CN6" s="8" t="s">
        <v>9</v>
      </c>
      <c r="CO6" s="10" t="s">
        <v>10</v>
      </c>
      <c r="CV6" s="8" t="s">
        <v>7</v>
      </c>
      <c r="CW6" s="9" t="s">
        <v>8</v>
      </c>
      <c r="CX6" s="8" t="s">
        <v>9</v>
      </c>
      <c r="CY6" s="10" t="s">
        <v>10</v>
      </c>
      <c r="DF6" s="8" t="s">
        <v>7</v>
      </c>
      <c r="DG6" s="9" t="s">
        <v>8</v>
      </c>
      <c r="DH6" s="8" t="s">
        <v>9</v>
      </c>
      <c r="DI6" s="10" t="s">
        <v>10</v>
      </c>
      <c r="DP6" s="8" t="s">
        <v>7</v>
      </c>
      <c r="DQ6" s="9" t="s">
        <v>8</v>
      </c>
      <c r="DR6" s="8" t="s">
        <v>9</v>
      </c>
      <c r="DS6" s="10" t="s">
        <v>10</v>
      </c>
      <c r="DZ6" s="8" t="s">
        <v>7</v>
      </c>
      <c r="EA6" s="9" t="s">
        <v>8</v>
      </c>
      <c r="EB6" s="8" t="s">
        <v>9</v>
      </c>
      <c r="EC6" s="10" t="s">
        <v>10</v>
      </c>
      <c r="EJ6" s="8" t="s">
        <v>7</v>
      </c>
      <c r="EK6" s="9" t="s">
        <v>8</v>
      </c>
      <c r="EL6" s="8" t="s">
        <v>9</v>
      </c>
      <c r="EM6" s="10" t="s">
        <v>10</v>
      </c>
      <c r="ET6" s="8" t="s">
        <v>7</v>
      </c>
      <c r="EU6" s="9" t="s">
        <v>8</v>
      </c>
      <c r="EV6" s="8" t="s">
        <v>9</v>
      </c>
      <c r="EW6" s="10" t="s">
        <v>10</v>
      </c>
      <c r="FD6" s="8" t="s">
        <v>7</v>
      </c>
      <c r="FE6" s="9" t="s">
        <v>8</v>
      </c>
      <c r="FF6" s="8" t="s">
        <v>9</v>
      </c>
      <c r="FG6" s="10" t="s">
        <v>10</v>
      </c>
      <c r="FN6" s="8" t="s">
        <v>7</v>
      </c>
      <c r="FO6" s="9" t="s">
        <v>8</v>
      </c>
      <c r="FP6" s="8" t="s">
        <v>9</v>
      </c>
      <c r="FQ6" s="10" t="s">
        <v>10</v>
      </c>
      <c r="FX6" s="8" t="s">
        <v>7</v>
      </c>
      <c r="FY6" s="9" t="s">
        <v>8</v>
      </c>
      <c r="FZ6" s="8" t="s">
        <v>9</v>
      </c>
      <c r="GA6" s="10" t="s">
        <v>10</v>
      </c>
      <c r="GH6" s="8" t="s">
        <v>7</v>
      </c>
      <c r="GI6" s="9" t="s">
        <v>8</v>
      </c>
      <c r="GJ6" s="8" t="s">
        <v>9</v>
      </c>
      <c r="GK6" s="10" t="s">
        <v>10</v>
      </c>
      <c r="GR6" s="8" t="s">
        <v>7</v>
      </c>
      <c r="GS6" s="9" t="s">
        <v>8</v>
      </c>
      <c r="GT6" s="8" t="s">
        <v>9</v>
      </c>
      <c r="GU6" s="10" t="s">
        <v>10</v>
      </c>
      <c r="HB6" s="8" t="s">
        <v>7</v>
      </c>
      <c r="HC6" s="9" t="s">
        <v>8</v>
      </c>
      <c r="HD6" s="8" t="s">
        <v>9</v>
      </c>
      <c r="HE6" s="10" t="s">
        <v>10</v>
      </c>
      <c r="HL6" s="8" t="s">
        <v>7</v>
      </c>
      <c r="HM6" s="9" t="s">
        <v>8</v>
      </c>
      <c r="HN6" s="8" t="s">
        <v>9</v>
      </c>
      <c r="HO6" s="10" t="s">
        <v>10</v>
      </c>
      <c r="HV6" s="8" t="s">
        <v>7</v>
      </c>
      <c r="HW6" s="9" t="s">
        <v>8</v>
      </c>
      <c r="HX6" s="8" t="s">
        <v>9</v>
      </c>
      <c r="HY6" s="10" t="s">
        <v>10</v>
      </c>
      <c r="IF6" s="8" t="s">
        <v>7</v>
      </c>
      <c r="IG6" s="9" t="s">
        <v>8</v>
      </c>
      <c r="IH6" s="8" t="s">
        <v>9</v>
      </c>
      <c r="II6" s="10" t="s">
        <v>10</v>
      </c>
      <c r="IP6" s="8" t="s">
        <v>7</v>
      </c>
      <c r="IQ6" s="9" t="s">
        <v>8</v>
      </c>
      <c r="IR6" s="8" t="s">
        <v>9</v>
      </c>
      <c r="IS6" s="10" t="s">
        <v>10</v>
      </c>
      <c r="IZ6" s="8" t="s">
        <v>7</v>
      </c>
      <c r="JA6" s="9" t="s">
        <v>8</v>
      </c>
      <c r="JB6" s="8" t="s">
        <v>9</v>
      </c>
      <c r="JC6" s="10" t="s">
        <v>10</v>
      </c>
      <c r="JJ6" s="8" t="s">
        <v>7</v>
      </c>
      <c r="JK6" s="9" t="s">
        <v>8</v>
      </c>
      <c r="JL6" s="8" t="s">
        <v>9</v>
      </c>
      <c r="JM6" s="10" t="s">
        <v>10</v>
      </c>
    </row>
    <row r="7" spans="1:279" x14ac:dyDescent="0.35">
      <c r="A7" s="1"/>
      <c r="B7" s="1"/>
      <c r="C7" s="1"/>
      <c r="F7" s="1"/>
      <c r="G7" s="1"/>
      <c r="H7" s="1"/>
      <c r="I7" s="1"/>
      <c r="J7" s="1"/>
      <c r="K7" s="1"/>
      <c r="L7" s="1"/>
      <c r="N7" s="1"/>
      <c r="O7" s="1"/>
      <c r="P7" s="1"/>
      <c r="Q7" s="1"/>
      <c r="R7" s="1"/>
      <c r="S7" s="1"/>
      <c r="T7" s="8">
        <f>SUM(Y18,Y88,Y158,Y228,Y298,Y368,Y438,Y508,Y578,Y648,Y718,Y788,Y12)</f>
        <v>4919</v>
      </c>
      <c r="U7" s="11">
        <f>SUM(Z18,Z88,Z158,Z228,Z298,Z368,Z438,Z508,Z578,Z648,Z718,Z788,Z12)</f>
        <v>203</v>
      </c>
      <c r="V7" s="8">
        <f>SUM(AA18,AA88,AA158,AA228,AA298,AA368,AA438,AA508,AA578,AA648,AA718,AA788,AA12)</f>
        <v>1872</v>
      </c>
      <c r="W7" s="8">
        <f>T7-V7</f>
        <v>3047</v>
      </c>
      <c r="Y7" s="126">
        <f>W4-Y4</f>
        <v>4907</v>
      </c>
      <c r="Z7" s="127"/>
      <c r="AD7" s="8">
        <f>SUM(AI18,AI88,AI158,AI228,AI298,AI368,AI438,AI508,AI578,AI648,AI718,AI788,AI12)</f>
        <v>0</v>
      </c>
      <c r="AE7" s="11">
        <f>SUM(AJ18,AJ88,AJ158,AJ228,AJ298,AJ368,AJ438,AJ508,AJ578,AJ648,AJ718,AJ788,AJ12)</f>
        <v>0</v>
      </c>
      <c r="AF7" s="8">
        <f>SUM(AK18,AK88,AK158,AK228,AK298,AK368,AK438,AK508,AK578,AK648,AK718,AK788,AK12)</f>
        <v>0</v>
      </c>
      <c r="AG7" s="8">
        <f>AD7-AF7</f>
        <v>0</v>
      </c>
      <c r="AI7" s="126">
        <f>AG4-AI4</f>
        <v>0</v>
      </c>
      <c r="AJ7" s="127"/>
      <c r="AN7" s="8">
        <f>SUM(AS18,AS88,AS158,AS228,AS298,AS368,AS438,AS508,AS578,AS648,AS718,AS788,AS12)</f>
        <v>0</v>
      </c>
      <c r="AO7" s="11">
        <f>SUM(AT18,AT88,AT158,AT228,AT298,AT368,AT438,AT508,AT578,AT648,AT718,AT788,AT12)</f>
        <v>0</v>
      </c>
      <c r="AP7" s="8">
        <f>SUM(AU18,AU88,AU158,AU228,AU298,AU368,AU438,AU508,AU578,AU648,AU718,AU788,AU12)</f>
        <v>0</v>
      </c>
      <c r="AQ7" s="8">
        <f>AN7-AP7</f>
        <v>0</v>
      </c>
      <c r="AS7" s="126">
        <f>AQ4-AS4</f>
        <v>0</v>
      </c>
      <c r="AT7" s="127"/>
      <c r="AX7" s="8">
        <f>SUM(BC18,BC88,BC158,BC228,BC298,BC368,BC438,BC508,BC578,BC648,BC718,BC788,BC12)</f>
        <v>0</v>
      </c>
      <c r="AY7" s="11">
        <f>SUM(BD18,BD88,BD158,BD228,BD298,BD368,BD438,BD508,BD578,BD648,BD718,BD788,BD12)</f>
        <v>0</v>
      </c>
      <c r="AZ7" s="8">
        <f>SUM(BE18,BE88,BE158,BE228,BE298,BE368,BE438,BE508,BE578,BE648,BE718,BE788,BE12)</f>
        <v>0</v>
      </c>
      <c r="BA7" s="8">
        <f>AX7-AZ7</f>
        <v>0</v>
      </c>
      <c r="BC7" s="138">
        <f>BA4-BC4</f>
        <v>0</v>
      </c>
      <c r="BD7" s="139"/>
      <c r="BH7" s="8">
        <f>SUM(BM18,BM88,BM158,BM228,BM298,BM368,BM438,BM508,BM578,BM648,BM718,BM788,BM12)</f>
        <v>0</v>
      </c>
      <c r="BI7" s="11">
        <f>SUM(BN18,BN88,BN158,BN228,BN298,BN368,BN438,BN508,BN578,BN648,BN718,BN788,BN12)</f>
        <v>0</v>
      </c>
      <c r="BJ7" s="8">
        <f>SUM(BO18,BO88,BO158,BO228,BO298,BO368,BO438,BO508,BO578,BO648,BO718,BO788,BO12)</f>
        <v>0</v>
      </c>
      <c r="BK7" s="8">
        <f>BH7-BJ7</f>
        <v>0</v>
      </c>
      <c r="BM7" s="126">
        <f>BK4-BM4</f>
        <v>0</v>
      </c>
      <c r="BN7" s="127"/>
      <c r="BR7" s="8">
        <f>SUM(BW18,BW88,BW158,BW228,BW298,BW368,BW438,BW508,BW578,BW648,BW718,BW788,BW12)</f>
        <v>0</v>
      </c>
      <c r="BS7" s="11">
        <f>SUM(BX18,BX88,BX158,BX228,BX298,BX368,BX438,BX508,BX578,BX648,BX718,BX788,BX12)</f>
        <v>0</v>
      </c>
      <c r="BT7" s="8">
        <f>SUM(BY18,BY88,BY158,BY228,BY298,BY368,BY438,BY508,BY578,BY648,BY718,BY788,BY12)</f>
        <v>0</v>
      </c>
      <c r="BU7" s="8">
        <f>BR7-BT7</f>
        <v>0</v>
      </c>
      <c r="BW7" s="126">
        <f>BU4-BW4</f>
        <v>0</v>
      </c>
      <c r="BX7" s="127"/>
      <c r="CB7" s="8">
        <f>SUM(CG18,CG88,CG158,CG228,CG298,CG368,CG438,CG508,CG578,CG648,CG718,CG788,CG12)</f>
        <v>0</v>
      </c>
      <c r="CC7" s="11">
        <f>SUM(CH18,CH88,CH158,CH228,CH298,CH368,CH438,CH508,CH578,CH648,CH718,CH788,CH12)</f>
        <v>0</v>
      </c>
      <c r="CD7" s="8">
        <f>SUM(CI18,CI88,CI158,CI228,CI298,CI368,CI438,CI508,CI578,CI648,CI718,CI788,CI12)</f>
        <v>0</v>
      </c>
      <c r="CE7" s="8">
        <f>CB7-CD7</f>
        <v>0</v>
      </c>
      <c r="CG7" s="126">
        <f>CE4-CG4</f>
        <v>0</v>
      </c>
      <c r="CH7" s="127"/>
      <c r="CL7" s="8">
        <f>SUM(CQ18,CQ88,CQ158,CQ228,CQ298,CQ368,CQ438,CQ508,CQ578,CQ648,CQ718,CQ788,CQ12)</f>
        <v>0</v>
      </c>
      <c r="CM7" s="11">
        <f>SUM(CR18,CR88,CR158,CR228,CR298,CR368,CR438,CR508,CR578,CR648,CR718,CR788,CR12)</f>
        <v>0</v>
      </c>
      <c r="CN7" s="8">
        <f>SUM(CS18,CS88,CS158,CS228,CS298,CS368,CS438,CS508,CS578,CS648,CS718,CS788,CS12)</f>
        <v>0</v>
      </c>
      <c r="CO7" s="8">
        <f>CL7-CN7</f>
        <v>0</v>
      </c>
      <c r="CQ7" s="126">
        <f>CO4-CQ4</f>
        <v>0</v>
      </c>
      <c r="CR7" s="127"/>
      <c r="CV7" s="8">
        <f>SUM(DA18,DA88,DA158,DA228,DA298,DA368,DA438,DA508,DA578,DA648,DA718,DA788,DA12)</f>
        <v>0</v>
      </c>
      <c r="CW7" s="11">
        <f>SUM(DB18,DB88,DB158,DB228,DB298,DB368,DB438,DB508,DB578,DB648,DB718,DB788,DB12)</f>
        <v>0</v>
      </c>
      <c r="CX7" s="8">
        <f>SUM(DC18,DC88,DC158,DC228,DC298,DC368,DC438,DC508,DC578,DC648,DC718,DC788,DC12)</f>
        <v>0</v>
      </c>
      <c r="CY7" s="8">
        <f>CV7-CX7</f>
        <v>0</v>
      </c>
      <c r="DA7" s="126">
        <f>CY4-DA4</f>
        <v>0</v>
      </c>
      <c r="DB7" s="127"/>
      <c r="DF7" s="8">
        <f>SUM(DK18,DK88,DK158,DK228,DK298,DK368,DK438,DK508,DK578,DK648,DK718,DK788,DK12)</f>
        <v>0</v>
      </c>
      <c r="DG7" s="11">
        <f>SUM(DL18,DL88,DL158,DL228,DL298,DL368,DL438,DL508,DL578,DL648,DL718,DL788,DL12)</f>
        <v>0</v>
      </c>
      <c r="DH7" s="8">
        <f>SUM(DM18,DM88,DM158,DM228,DM298,DM368,DM438,DM508,DM578,DM648,DM718,DM788,DM12)</f>
        <v>0</v>
      </c>
      <c r="DI7" s="8">
        <f>DF7-DH7</f>
        <v>0</v>
      </c>
      <c r="DK7" s="126">
        <f>DI4-DK4</f>
        <v>0</v>
      </c>
      <c r="DL7" s="127"/>
      <c r="DP7" s="8">
        <f>SUM(DU18,DU88,DU158,DU228,DU298,DU368,DU438,DU508,DU578,DU648,DU718,DU788,DU12)</f>
        <v>0</v>
      </c>
      <c r="DQ7" s="11">
        <f>SUM(DV18,DV88,DV158,DV228,DV298,DV368,DV438,DV508,DV578,DV648,DV718,DV788,DV12)</f>
        <v>0</v>
      </c>
      <c r="DR7" s="8">
        <f>SUM(DW18,DW88,DW158,DW228,DW298,DW368,DW438,DW508,DW578,DW648,DW718,DW788,DW12)</f>
        <v>0</v>
      </c>
      <c r="DS7" s="8">
        <f>DP7-DR7</f>
        <v>0</v>
      </c>
      <c r="DU7" s="126">
        <f>DS4-DU4</f>
        <v>0</v>
      </c>
      <c r="DV7" s="127"/>
      <c r="DZ7" s="8">
        <f>SUM(EE18,EE88,EE158,EE228,EE298,EE368,EE438,EE508,EE578,EE648,EE718,EE788,EE12)</f>
        <v>0</v>
      </c>
      <c r="EA7" s="11">
        <f>SUM(EF18,EF88,EF158,EF228,EF298,EF368,EF438,EF508,EF578,EF648,EF718,EF788,EF12)</f>
        <v>0</v>
      </c>
      <c r="EB7" s="8">
        <f>SUM(EG18,EG88,EG158,EG228,EG298,EG368,EG438,EG508,EG578,EG648,EG718,EG788,EG12)</f>
        <v>0</v>
      </c>
      <c r="EC7" s="8">
        <f>DZ7-EB7</f>
        <v>0</v>
      </c>
      <c r="EE7" s="126">
        <f>EC4-EE4</f>
        <v>0</v>
      </c>
      <c r="EF7" s="127"/>
      <c r="EJ7" s="8">
        <f>SUM(EO18,EO88,EO158,EO228,EO298,EO368,EO438,EO508,EO578,EO648,EO718,EO788,EO12)</f>
        <v>0</v>
      </c>
      <c r="EK7" s="11">
        <f>SUM(EP18,EP88,EP158,EP228,EP298,EP368,EP438,EP508,EP578,EP648,EP718,EP788,EP12)</f>
        <v>0</v>
      </c>
      <c r="EL7" s="8">
        <f>SUM(EQ18,EQ88,EQ158,EQ228,EQ298,EQ368,EQ438,EQ508,EQ578,EQ648,EQ718,EQ788,EQ12)</f>
        <v>0</v>
      </c>
      <c r="EM7" s="8">
        <f>EJ7-EL7</f>
        <v>0</v>
      </c>
      <c r="EO7" s="126">
        <f>EM4-EO4</f>
        <v>0</v>
      </c>
      <c r="EP7" s="127"/>
      <c r="ET7" s="8">
        <f>SUM(EY18,EY88,EY158,EY228,EY298,EY368,EY438,EY508,EY578,EY648,EY718,EY788,EY12)</f>
        <v>0</v>
      </c>
      <c r="EU7" s="11">
        <f>SUM(EZ18,EZ88,EZ158,EZ228,EZ298,EZ368,EZ438,EZ508,EZ578,EZ648,EZ718,EZ788,EZ12)</f>
        <v>0</v>
      </c>
      <c r="EV7" s="8">
        <f>SUM(FA18,FA88,FA158,FA228,FA298,FA368,FA438,FA508,FA578,FA648,FA718,FA788,FA12)</f>
        <v>0</v>
      </c>
      <c r="EW7" s="8">
        <f>ET7-EV7</f>
        <v>0</v>
      </c>
      <c r="EY7" s="126">
        <f>EW4-EY4</f>
        <v>0</v>
      </c>
      <c r="EZ7" s="127"/>
      <c r="FD7" s="8">
        <f>SUM(FI18,FI88,FI158,FI228,FI298,FI368,FI438,FI508,FI578,FI648,FI718,FI788,FI12)</f>
        <v>0</v>
      </c>
      <c r="FE7" s="11">
        <f>SUM(FJ18,FJ88,FJ158,FJ228,FJ298,FJ368,FJ438,FJ508,FJ578,FJ648,FJ718,FJ788,FJ12)</f>
        <v>0</v>
      </c>
      <c r="FF7" s="8">
        <f>SUM(FK18,FK88,FK158,FK228,FK298,FK368,FK438,FK508,FK578,FK648,FK718,FK788,FK12)</f>
        <v>0</v>
      </c>
      <c r="FG7" s="8">
        <f>FD7-FF7</f>
        <v>0</v>
      </c>
      <c r="FI7" s="126">
        <f>FG4-FI4</f>
        <v>0</v>
      </c>
      <c r="FJ7" s="127"/>
      <c r="FN7" s="8">
        <f>SUM(FS18,FS88,FS158,FS228,FS298,FS368,FS438,FS508,FS578,FS648,FS718,FS788,FS12)</f>
        <v>0</v>
      </c>
      <c r="FO7" s="11">
        <f>SUM(FT18,FT88,FT158,FT228,FT298,FT368,FT438,FT508,FT578,FT648,FT718,FT788,FT12)</f>
        <v>0</v>
      </c>
      <c r="FP7" s="8">
        <f>SUM(FU18,FU88,FU158,FU228,FU298,FU368,FU438,FU508,FU578,FU648,FU718,FU788,FU12)</f>
        <v>0</v>
      </c>
      <c r="FQ7" s="8">
        <f>FN7-FP7</f>
        <v>0</v>
      </c>
      <c r="FS7" s="126">
        <f>FQ4-FS4</f>
        <v>0</v>
      </c>
      <c r="FT7" s="127"/>
      <c r="FX7" s="8">
        <f>SUM(GC18,GC88,GC158,GC228,GC298,GC368,GC438,GC508,GC578,GC648,GC718,GC788,GC12)</f>
        <v>0</v>
      </c>
      <c r="FY7" s="11">
        <f>SUM(GD18,GD88,GD158,GD228,GD298,GD368,GD438,GD508,GD578,GD648,GD718,GD788,GD12)</f>
        <v>0</v>
      </c>
      <c r="FZ7" s="8">
        <f>SUM(GE18,GE88,GE158,GE228,GE298,GE368,GE438,GE508,GE578,GE648,GE718,GE788,GE12)</f>
        <v>0</v>
      </c>
      <c r="GA7" s="8">
        <f>FX7-FZ7</f>
        <v>0</v>
      </c>
      <c r="GC7" s="126">
        <f>GA4-GC4</f>
        <v>0</v>
      </c>
      <c r="GD7" s="127"/>
      <c r="GH7" s="8">
        <f>SUM(GM18,GM88,GM158,GM228,GM298,GM368,GM438,GM508,GM578,GM648,GM718,GM788,GM12)</f>
        <v>0</v>
      </c>
      <c r="GI7" s="11">
        <f>SUM(GN18,GN88,GN158,GN228,GN298,GN368,GN438,GN508,GN578,GN648,GN718,GN788,GN12)</f>
        <v>0</v>
      </c>
      <c r="GJ7" s="8">
        <f>SUM(GO18,GO88,GO158,GO228,GO298,GO368,GO438,GO508,GO578,GO648,GO718,GO788,GO12)</f>
        <v>0</v>
      </c>
      <c r="GK7" s="8">
        <f>GH7-GJ7</f>
        <v>0</v>
      </c>
      <c r="GM7" s="126">
        <f>GK4-GM4</f>
        <v>0</v>
      </c>
      <c r="GN7" s="127"/>
      <c r="GR7" s="8">
        <f>SUM(GW18,GW88,GW158,GW228,GW298,GW368,GW438,GW508,GW578,GW648,GW718,GW788,GW12)</f>
        <v>0</v>
      </c>
      <c r="GS7" s="11">
        <f>SUM(GX18,GX88,GX158,GX228,GX298,GX368,GX438,GX508,GX578,GX648,GX718,GX788,GX12)</f>
        <v>0</v>
      </c>
      <c r="GT7" s="8">
        <f>SUM(GY18,GY88,GY158,GY228,GY298,GY368,GY438,GY508,GY578,GY648,GY718,GY788,GY12)</f>
        <v>0</v>
      </c>
      <c r="GU7" s="8">
        <f>GR7-GT7</f>
        <v>0</v>
      </c>
      <c r="GW7" s="126">
        <f>GU4-GW4</f>
        <v>0</v>
      </c>
      <c r="GX7" s="127"/>
      <c r="HB7" s="8">
        <f>SUM(HG18,HG88,HG158,HG228,HG298,HG368,HG438,HG508,HG578,HG648,HG718,HG788,HG12)</f>
        <v>0</v>
      </c>
      <c r="HC7" s="11">
        <f>SUM(HH18,HH88,HH158,HH228,HH298,HH368,HH438,HH508,HH578,HH648,HH718,HH788,HH12)</f>
        <v>0</v>
      </c>
      <c r="HD7" s="8">
        <f>SUM(HI18,HI88,HI158,HI228,HI298,HI368,HI438,HI508,HI578,HI648,HI718,HI788,HI12)</f>
        <v>0</v>
      </c>
      <c r="HE7" s="8">
        <f>HB7-HD7</f>
        <v>0</v>
      </c>
      <c r="HG7" s="126">
        <f>HE4-HG4</f>
        <v>0</v>
      </c>
      <c r="HH7" s="127"/>
      <c r="HL7" s="8">
        <f>SUM(HQ18,HQ88,HQ158,HQ228,HQ298,HQ368,HQ438,HQ508,HQ578,HQ648,HQ718,HQ788,HQ12)</f>
        <v>0</v>
      </c>
      <c r="HM7" s="11">
        <f>SUM(HR18,HR88,HR158,HR228,HR298,HR368,HR438,HR508,HR578,HR648,HR718,HR788,HR12)</f>
        <v>0</v>
      </c>
      <c r="HN7" s="8">
        <f>SUM(HS18,HS88,HS158,HS228,HS298,HS368,HS438,HS508,HS578,HS648,HS718,HS788,HS12)</f>
        <v>0</v>
      </c>
      <c r="HO7" s="8">
        <f>HL7-HN7</f>
        <v>0</v>
      </c>
      <c r="HQ7" s="126">
        <f>HO4-HQ4</f>
        <v>0</v>
      </c>
      <c r="HR7" s="127"/>
      <c r="HV7" s="8">
        <f>SUM(IA18,IA88,IA158,IA228,IA298,IA368,IA438,IA508,IA578,IA648,IA718,IA788,IA12)</f>
        <v>0</v>
      </c>
      <c r="HW7" s="11">
        <f>SUM(IB18,IB88,IB158,IB228,IB298,IB368,IB438,IB508,IB578,IB648,IB718,IB788,IB12)</f>
        <v>0</v>
      </c>
      <c r="HX7" s="8">
        <f>SUM(IC18,IC88,IC158,IC228,IC298,IC368,IC438,IC508,IC578,IC648,IC718,IC788,IC12)</f>
        <v>0</v>
      </c>
      <c r="HY7" s="8">
        <f>HV7-HX7</f>
        <v>0</v>
      </c>
      <c r="IA7" s="126">
        <f>HY4-IA4</f>
        <v>0</v>
      </c>
      <c r="IB7" s="127"/>
      <c r="IF7" s="8">
        <f>SUM(IK18,IK88,IK158,IK228,IK298,IK368,IK438,IK508,IK578,IK648,IK718,IK788,IK12)</f>
        <v>0</v>
      </c>
      <c r="IG7" s="11">
        <f>SUM(IL18,IL88,IL158,IL228,IL298,IL368,IL438,IL508,IL578,IL648,IL718,IL788,IL12)</f>
        <v>0</v>
      </c>
      <c r="IH7" s="8">
        <f>SUM(IM18,IM88,IM158,IM228,IM298,IM368,IM438,IM508,IM578,IM648,IM718,IM788,IM12)</f>
        <v>0</v>
      </c>
      <c r="II7" s="8">
        <f>IF7-IH7</f>
        <v>0</v>
      </c>
      <c r="IK7" s="126">
        <f>II4-IK4</f>
        <v>0</v>
      </c>
      <c r="IL7" s="127"/>
      <c r="IP7" s="8">
        <f>SUM(IU18,IU88,IU158,IU228,IU298,IU368,IU438,IU508,IU578,IU648,IU718,IU788,IU12)</f>
        <v>0</v>
      </c>
      <c r="IQ7" s="11">
        <f>SUM(IV18,IV88,IV158,IV228,IV298,IV368,IV438,IV508,IV578,IV648,IV718,IV788,IV12)</f>
        <v>0</v>
      </c>
      <c r="IR7" s="8">
        <f>SUM(IW18,IW88,IW158,IW228,IW298,IW368,IW438,IW508,IW578,IW648,IW718,IW788,IW12)</f>
        <v>0</v>
      </c>
      <c r="IS7" s="8">
        <f>IP7-IR7</f>
        <v>0</v>
      </c>
      <c r="IU7" s="126">
        <f>IS4-IU4</f>
        <v>0</v>
      </c>
      <c r="IV7" s="127"/>
      <c r="IZ7" s="8">
        <f>SUM(JE18,JE88,JE158,JE228,JE298,JE368,JE438,JE508,JE578,JE648,JE718,JE788,JE12)</f>
        <v>0</v>
      </c>
      <c r="JA7" s="11">
        <f>SUM(JF18,JF88,JF158,JF228,JF298,JF368,JF438,JF508,JF578,JF648,JF718,JF788,JF12)</f>
        <v>0</v>
      </c>
      <c r="JB7" s="8">
        <f>SUM(JG18,JG88,JG158,JG228,JG298,JG368,JG438,JG508,JG578,JG648,JG718,JG788,JG12)</f>
        <v>0</v>
      </c>
      <c r="JC7" s="8">
        <f>IZ7-JB7</f>
        <v>0</v>
      </c>
      <c r="JE7" s="126">
        <f>JC4-JE4</f>
        <v>0</v>
      </c>
      <c r="JF7" s="127"/>
      <c r="JJ7" s="8">
        <f>SUM(JO18,JO88,JO158,JO228,JO298,JO368,JO438,JO508,JO578,JO648,JO718,JO788,JO12)</f>
        <v>0</v>
      </c>
      <c r="JK7" s="11">
        <f>SUM(JP18,JP88,JP158,JP228,JP298,JP368,JP438,JP508,JP578,JP648,JP718,JP788,JP12)</f>
        <v>0</v>
      </c>
      <c r="JL7" s="8">
        <f>SUM(JQ18,JQ88,JQ158,JQ228,JQ298,JQ368,JQ438,JQ508,JQ578,JQ648,JQ718,JQ788,JQ12)</f>
        <v>0</v>
      </c>
      <c r="JM7" s="8">
        <f>JJ7-JL7</f>
        <v>0</v>
      </c>
      <c r="JO7" s="126">
        <f>JM4-JO4</f>
        <v>0</v>
      </c>
      <c r="JP7" s="127"/>
    </row>
    <row r="8" spans="1:279" ht="24" thickBot="1" x14ac:dyDescent="0.4">
      <c r="A8" s="1"/>
      <c r="B8" s="1"/>
      <c r="C8" s="1"/>
      <c r="F8" s="1"/>
      <c r="G8" s="1"/>
      <c r="H8" s="1"/>
      <c r="I8" s="1"/>
      <c r="J8" s="1"/>
      <c r="K8" s="1"/>
      <c r="L8" s="1"/>
      <c r="N8" s="1"/>
      <c r="O8" s="1"/>
      <c r="P8" s="1"/>
      <c r="Q8" s="1"/>
      <c r="R8" s="1"/>
      <c r="S8" s="1"/>
      <c r="T8" s="1"/>
      <c r="U8" s="1"/>
      <c r="V8" s="1"/>
      <c r="Y8" s="128"/>
      <c r="Z8" s="129"/>
      <c r="AC8" s="12"/>
      <c r="AI8" s="128"/>
      <c r="AJ8" s="129"/>
      <c r="AS8" s="128"/>
      <c r="AT8" s="129"/>
      <c r="BC8" s="140"/>
      <c r="BD8" s="141"/>
      <c r="BM8" s="128"/>
      <c r="BN8" s="129"/>
      <c r="BW8" s="128"/>
      <c r="BX8" s="129"/>
      <c r="CG8" s="128"/>
      <c r="CH8" s="129"/>
      <c r="CQ8" s="128"/>
      <c r="CR8" s="129"/>
      <c r="DA8" s="128"/>
      <c r="DB8" s="129"/>
      <c r="DK8" s="128"/>
      <c r="DL8" s="129"/>
      <c r="DU8" s="128"/>
      <c r="DV8" s="129"/>
      <c r="EE8" s="128"/>
      <c r="EF8" s="129"/>
      <c r="EO8" s="128"/>
      <c r="EP8" s="129"/>
      <c r="EY8" s="128"/>
      <c r="EZ8" s="129"/>
      <c r="FI8" s="128"/>
      <c r="FJ8" s="129"/>
      <c r="FS8" s="128"/>
      <c r="FT8" s="129"/>
      <c r="GC8" s="128"/>
      <c r="GD8" s="129"/>
      <c r="GM8" s="128"/>
      <c r="GN8" s="129"/>
      <c r="GW8" s="128"/>
      <c r="GX8" s="129"/>
      <c r="HG8" s="128"/>
      <c r="HH8" s="129"/>
      <c r="HQ8" s="128"/>
      <c r="HR8" s="129"/>
      <c r="IA8" s="128"/>
      <c r="IB8" s="129"/>
      <c r="IK8" s="128"/>
      <c r="IL8" s="129"/>
      <c r="IU8" s="128"/>
      <c r="IV8" s="129"/>
      <c r="JE8" s="128"/>
      <c r="JF8" s="129"/>
      <c r="JO8" s="128"/>
      <c r="JP8" s="129"/>
    </row>
    <row r="9" spans="1:279" ht="24" customHeight="1" thickBot="1" x14ac:dyDescent="0.4">
      <c r="A9" s="1"/>
      <c r="B9" s="1"/>
      <c r="C9" s="1"/>
      <c r="F9" s="1"/>
      <c r="G9" s="1"/>
      <c r="H9" s="1"/>
      <c r="I9" s="1"/>
      <c r="J9" s="1"/>
      <c r="K9" s="1"/>
      <c r="L9" s="1"/>
      <c r="N9" s="1"/>
      <c r="O9" s="1"/>
      <c r="P9" s="1"/>
      <c r="Q9" s="1"/>
      <c r="R9" s="1"/>
      <c r="S9" s="1"/>
      <c r="T9" s="120" t="s">
        <v>11</v>
      </c>
      <c r="U9" s="122" t="s">
        <v>12</v>
      </c>
      <c r="V9" s="123"/>
      <c r="Y9" s="118" t="s">
        <v>3</v>
      </c>
      <c r="Z9" s="119"/>
      <c r="AD9" s="112" t="s">
        <v>11</v>
      </c>
      <c r="AE9" s="114" t="s">
        <v>12</v>
      </c>
      <c r="AF9" s="115"/>
      <c r="AI9" s="118" t="s">
        <v>3</v>
      </c>
      <c r="AJ9" s="119"/>
      <c r="AN9" s="112" t="s">
        <v>11</v>
      </c>
      <c r="AO9" s="114"/>
      <c r="AP9" s="115"/>
      <c r="AS9" s="118" t="s">
        <v>3</v>
      </c>
      <c r="AT9" s="119"/>
      <c r="AX9" s="112" t="s">
        <v>11</v>
      </c>
      <c r="AY9" s="114"/>
      <c r="AZ9" s="115"/>
      <c r="BC9" s="118" t="s">
        <v>3</v>
      </c>
      <c r="BD9" s="119"/>
      <c r="BH9" s="112" t="s">
        <v>11</v>
      </c>
      <c r="BI9" s="114"/>
      <c r="BJ9" s="115"/>
      <c r="BM9" s="118" t="s">
        <v>3</v>
      </c>
      <c r="BN9" s="119"/>
      <c r="BR9" s="112" t="s">
        <v>11</v>
      </c>
      <c r="BS9" s="114"/>
      <c r="BT9" s="115"/>
      <c r="BW9" s="118" t="s">
        <v>3</v>
      </c>
      <c r="BX9" s="119"/>
      <c r="CB9" s="112" t="s">
        <v>11</v>
      </c>
      <c r="CC9" s="114"/>
      <c r="CD9" s="115"/>
      <c r="CG9" s="118" t="s">
        <v>3</v>
      </c>
      <c r="CH9" s="119"/>
      <c r="CL9" s="112" t="s">
        <v>11</v>
      </c>
      <c r="CM9" s="114"/>
      <c r="CN9" s="115"/>
      <c r="CQ9" s="118" t="s">
        <v>3</v>
      </c>
      <c r="CR9" s="119"/>
      <c r="CV9" s="112" t="s">
        <v>11</v>
      </c>
      <c r="CW9" s="114"/>
      <c r="CX9" s="115"/>
      <c r="DA9" s="118" t="s">
        <v>3</v>
      </c>
      <c r="DB9" s="119"/>
      <c r="DF9" s="112" t="s">
        <v>11</v>
      </c>
      <c r="DG9" s="114"/>
      <c r="DH9" s="115"/>
      <c r="DK9" s="118" t="s">
        <v>3</v>
      </c>
      <c r="DL9" s="119"/>
      <c r="DP9" s="112" t="s">
        <v>11</v>
      </c>
      <c r="DQ9" s="114"/>
      <c r="DR9" s="115"/>
      <c r="DU9" s="118" t="s">
        <v>3</v>
      </c>
      <c r="DV9" s="119"/>
      <c r="DZ9" s="112" t="s">
        <v>11</v>
      </c>
      <c r="EA9" s="114"/>
      <c r="EB9" s="115"/>
      <c r="EE9" s="118" t="s">
        <v>3</v>
      </c>
      <c r="EF9" s="119"/>
      <c r="EJ9" s="112" t="s">
        <v>11</v>
      </c>
      <c r="EK9" s="114"/>
      <c r="EL9" s="115"/>
      <c r="EO9" s="118" t="s">
        <v>3</v>
      </c>
      <c r="EP9" s="119"/>
      <c r="ET9" s="112" t="s">
        <v>11</v>
      </c>
      <c r="EU9" s="114"/>
      <c r="EV9" s="115"/>
      <c r="EY9" s="118" t="s">
        <v>3</v>
      </c>
      <c r="EZ9" s="119"/>
      <c r="FD9" s="112" t="s">
        <v>11</v>
      </c>
      <c r="FE9" s="114"/>
      <c r="FF9" s="115"/>
      <c r="FI9" s="118" t="s">
        <v>3</v>
      </c>
      <c r="FJ9" s="119"/>
      <c r="FN9" s="112" t="s">
        <v>11</v>
      </c>
      <c r="FO9" s="114"/>
      <c r="FP9" s="115"/>
      <c r="FS9" s="118" t="s">
        <v>3</v>
      </c>
      <c r="FT9" s="119"/>
      <c r="FX9" s="112" t="s">
        <v>11</v>
      </c>
      <c r="FY9" s="114"/>
      <c r="FZ9" s="115"/>
      <c r="GC9" s="118" t="s">
        <v>3</v>
      </c>
      <c r="GD9" s="119"/>
      <c r="GH9" s="112" t="s">
        <v>11</v>
      </c>
      <c r="GI9" s="114"/>
      <c r="GJ9" s="115"/>
      <c r="GM9" s="118" t="s">
        <v>3</v>
      </c>
      <c r="GN9" s="119"/>
      <c r="GR9" s="112" t="s">
        <v>11</v>
      </c>
      <c r="GS9" s="114"/>
      <c r="GT9" s="115"/>
      <c r="GW9" s="118" t="s">
        <v>3</v>
      </c>
      <c r="GX9" s="119"/>
      <c r="HB9" s="112" t="s">
        <v>11</v>
      </c>
      <c r="HC9" s="114"/>
      <c r="HD9" s="115"/>
      <c r="HG9" s="118" t="s">
        <v>3</v>
      </c>
      <c r="HH9" s="119"/>
      <c r="HL9" s="112" t="s">
        <v>11</v>
      </c>
      <c r="HM9" s="114"/>
      <c r="HN9" s="115"/>
      <c r="HQ9" s="118" t="s">
        <v>3</v>
      </c>
      <c r="HR9" s="119"/>
      <c r="HV9" s="112" t="s">
        <v>11</v>
      </c>
      <c r="HW9" s="114"/>
      <c r="HX9" s="115"/>
      <c r="IA9" s="118" t="s">
        <v>3</v>
      </c>
      <c r="IB9" s="119"/>
      <c r="IF9" s="112" t="s">
        <v>11</v>
      </c>
      <c r="IG9" s="114"/>
      <c r="IH9" s="115"/>
      <c r="IK9" s="118" t="s">
        <v>3</v>
      </c>
      <c r="IL9" s="119"/>
      <c r="IP9" s="112" t="s">
        <v>11</v>
      </c>
      <c r="IQ9" s="114"/>
      <c r="IR9" s="115"/>
      <c r="IU9" s="118" t="s">
        <v>3</v>
      </c>
      <c r="IV9" s="119"/>
      <c r="IZ9" s="112" t="s">
        <v>11</v>
      </c>
      <c r="JA9" s="114"/>
      <c r="JB9" s="115"/>
      <c r="JE9" s="118" t="s">
        <v>3</v>
      </c>
      <c r="JF9" s="119"/>
      <c r="JJ9" s="112" t="s">
        <v>11</v>
      </c>
      <c r="JK9" s="114"/>
      <c r="JL9" s="115"/>
      <c r="JO9" s="118" t="s">
        <v>3</v>
      </c>
      <c r="JP9" s="119"/>
    </row>
    <row r="10" spans="1:279" ht="24" customHeight="1" thickBot="1" x14ac:dyDescent="0.4">
      <c r="A10" s="1"/>
      <c r="B10" s="1"/>
      <c r="C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21"/>
      <c r="U10" s="124"/>
      <c r="V10" s="125"/>
      <c r="AD10" s="113"/>
      <c r="AE10" s="116"/>
      <c r="AF10" s="117"/>
      <c r="AN10" s="113"/>
      <c r="AO10" s="116"/>
      <c r="AP10" s="117"/>
      <c r="AX10" s="113"/>
      <c r="AY10" s="116"/>
      <c r="AZ10" s="117"/>
      <c r="BH10" s="113"/>
      <c r="BI10" s="116"/>
      <c r="BJ10" s="117"/>
      <c r="BR10" s="113"/>
      <c r="BS10" s="116"/>
      <c r="BT10" s="117"/>
      <c r="CB10" s="113"/>
      <c r="CC10" s="116"/>
      <c r="CD10" s="117"/>
      <c r="CL10" s="113"/>
      <c r="CM10" s="116"/>
      <c r="CN10" s="117"/>
      <c r="CV10" s="113"/>
      <c r="CW10" s="116"/>
      <c r="CX10" s="117"/>
      <c r="DF10" s="113"/>
      <c r="DG10" s="116"/>
      <c r="DH10" s="117"/>
      <c r="DP10" s="113"/>
      <c r="DQ10" s="116"/>
      <c r="DR10" s="117"/>
      <c r="DZ10" s="113"/>
      <c r="EA10" s="116"/>
      <c r="EB10" s="117"/>
      <c r="EJ10" s="113"/>
      <c r="EK10" s="116"/>
      <c r="EL10" s="117"/>
      <c r="ET10" s="113"/>
      <c r="EU10" s="116"/>
      <c r="EV10" s="117"/>
      <c r="FD10" s="113"/>
      <c r="FE10" s="116"/>
      <c r="FF10" s="117"/>
      <c r="FN10" s="113"/>
      <c r="FO10" s="116"/>
      <c r="FP10" s="117"/>
      <c r="FX10" s="113"/>
      <c r="FY10" s="116"/>
      <c r="FZ10" s="117"/>
      <c r="GH10" s="113"/>
      <c r="GI10" s="116"/>
      <c r="GJ10" s="117"/>
      <c r="GR10" s="113"/>
      <c r="GS10" s="116"/>
      <c r="GT10" s="117"/>
      <c r="HB10" s="113"/>
      <c r="HC10" s="116"/>
      <c r="HD10" s="117"/>
      <c r="HL10" s="113"/>
      <c r="HM10" s="116"/>
      <c r="HN10" s="117"/>
      <c r="HV10" s="113"/>
      <c r="HW10" s="116"/>
      <c r="HX10" s="117"/>
      <c r="IF10" s="113"/>
      <c r="IG10" s="116"/>
      <c r="IH10" s="117"/>
      <c r="IP10" s="113"/>
      <c r="IQ10" s="116"/>
      <c r="IR10" s="117"/>
      <c r="IZ10" s="113"/>
      <c r="JA10" s="116"/>
      <c r="JB10" s="117"/>
      <c r="JJ10" s="113"/>
      <c r="JK10" s="116"/>
      <c r="JL10" s="117"/>
    </row>
    <row r="11" spans="1:279" ht="23.25" customHeight="1" x14ac:dyDescent="0.35">
      <c r="A11" s="1"/>
      <c r="B11" s="1"/>
      <c r="C11" s="13" t="s">
        <v>13</v>
      </c>
      <c r="D11" s="13" t="s">
        <v>14</v>
      </c>
      <c r="E11" s="13" t="s">
        <v>15</v>
      </c>
      <c r="F11" s="13" t="s">
        <v>16</v>
      </c>
      <c r="G11" s="13" t="s">
        <v>17</v>
      </c>
      <c r="H11" s="13" t="s">
        <v>18</v>
      </c>
      <c r="I11" s="13" t="s">
        <v>11</v>
      </c>
      <c r="J11" s="13" t="s">
        <v>19</v>
      </c>
      <c r="K11" s="13" t="s">
        <v>20</v>
      </c>
      <c r="L11" s="13" t="s">
        <v>21</v>
      </c>
      <c r="M11" s="13" t="s">
        <v>22</v>
      </c>
      <c r="N11" s="13" t="s">
        <v>23</v>
      </c>
      <c r="O11" s="13" t="s">
        <v>18</v>
      </c>
      <c r="P11" s="13" t="s">
        <v>24</v>
      </c>
      <c r="Q11" s="1"/>
      <c r="R11" s="1"/>
      <c r="S11" s="1"/>
      <c r="T11" s="1"/>
      <c r="U11" s="1"/>
      <c r="V11" s="1"/>
      <c r="Y11" s="14"/>
      <c r="Z11" s="14" t="s">
        <v>25</v>
      </c>
      <c r="AA11" s="15">
        <f>Y12-AA12</f>
        <v>-144</v>
      </c>
      <c r="AH11"/>
      <c r="AI11" s="14"/>
      <c r="AJ11" s="14" t="s">
        <v>25</v>
      </c>
      <c r="AK11" s="15">
        <f>AI12-AK12</f>
        <v>0</v>
      </c>
      <c r="AS11" s="14"/>
      <c r="AT11" s="14" t="s">
        <v>25</v>
      </c>
      <c r="AU11" s="15">
        <f>AS12-AU12</f>
        <v>0</v>
      </c>
      <c r="BC11" s="14"/>
      <c r="BD11" s="14" t="s">
        <v>25</v>
      </c>
      <c r="BE11" s="15">
        <f>BC12-BE12</f>
        <v>0</v>
      </c>
      <c r="BM11" s="14"/>
      <c r="BN11" s="14" t="s">
        <v>25</v>
      </c>
      <c r="BO11" s="15">
        <f>BM12-BO12</f>
        <v>0</v>
      </c>
      <c r="BW11" s="14"/>
      <c r="BX11" s="14" t="s">
        <v>25</v>
      </c>
      <c r="BY11" s="15">
        <f>BW12-BY12</f>
        <v>0</v>
      </c>
      <c r="CG11" s="14"/>
      <c r="CH11" s="14" t="s">
        <v>25</v>
      </c>
      <c r="CI11" s="15">
        <f>CG12-CI12</f>
        <v>0</v>
      </c>
      <c r="CQ11" s="14"/>
      <c r="CR11" s="14" t="s">
        <v>25</v>
      </c>
      <c r="CS11" s="15">
        <f>CQ12-CS12</f>
        <v>0</v>
      </c>
      <c r="DA11" s="14"/>
      <c r="DB11" s="14" t="s">
        <v>25</v>
      </c>
      <c r="DC11" s="15">
        <f>DA12-DC12</f>
        <v>0</v>
      </c>
      <c r="DK11" s="14"/>
      <c r="DL11" s="14" t="s">
        <v>25</v>
      </c>
      <c r="DM11" s="15">
        <f>DK12-DM12</f>
        <v>0</v>
      </c>
      <c r="DU11" s="14"/>
      <c r="DV11" s="14" t="s">
        <v>25</v>
      </c>
      <c r="DW11" s="15">
        <f>DU12-DW12</f>
        <v>0</v>
      </c>
      <c r="EE11" s="14"/>
      <c r="EF11" s="14" t="s">
        <v>25</v>
      </c>
      <c r="EG11" s="15">
        <f>EE12-EG12</f>
        <v>0</v>
      </c>
      <c r="EO11" s="14"/>
      <c r="EP11" s="14" t="s">
        <v>25</v>
      </c>
      <c r="EQ11" s="15">
        <f>EO12-EQ12</f>
        <v>0</v>
      </c>
      <c r="EY11" s="14"/>
      <c r="EZ11" s="14" t="s">
        <v>25</v>
      </c>
      <c r="FA11" s="15">
        <f>EY12-FA12</f>
        <v>0</v>
      </c>
      <c r="FI11" s="14"/>
      <c r="FJ11" s="14" t="s">
        <v>25</v>
      </c>
      <c r="FK11" s="15">
        <f>FI12-FK12</f>
        <v>0</v>
      </c>
      <c r="FS11" s="14"/>
      <c r="FT11" s="14" t="s">
        <v>25</v>
      </c>
      <c r="FU11" s="15">
        <f>FS12-FU12</f>
        <v>0</v>
      </c>
      <c r="GC11" s="14"/>
      <c r="GD11" s="14" t="s">
        <v>25</v>
      </c>
      <c r="GE11" s="15">
        <f>GC12-GE12</f>
        <v>0</v>
      </c>
      <c r="GM11" s="14"/>
      <c r="GN11" s="14" t="s">
        <v>25</v>
      </c>
      <c r="GO11" s="15">
        <f>GM12-GO12</f>
        <v>0</v>
      </c>
      <c r="GW11" s="14"/>
      <c r="GX11" s="14" t="s">
        <v>25</v>
      </c>
      <c r="GY11" s="15">
        <f>GW12-GY12</f>
        <v>0</v>
      </c>
      <c r="HG11" s="14"/>
      <c r="HH11" s="14" t="s">
        <v>25</v>
      </c>
      <c r="HI11" s="15">
        <f>HG12-HI12</f>
        <v>0</v>
      </c>
      <c r="HQ11" s="14"/>
      <c r="HR11" s="14" t="s">
        <v>25</v>
      </c>
      <c r="HS11" s="15">
        <f>HQ12-HS12</f>
        <v>0</v>
      </c>
      <c r="IA11" s="14"/>
      <c r="IB11" s="14" t="s">
        <v>25</v>
      </c>
      <c r="IC11" s="15">
        <f>IA12-IC12</f>
        <v>0</v>
      </c>
      <c r="IK11" s="14"/>
      <c r="IL11" s="14" t="s">
        <v>25</v>
      </c>
      <c r="IM11" s="15">
        <f>IK12-IM12</f>
        <v>0</v>
      </c>
      <c r="IU11" s="14"/>
      <c r="IV11" s="14" t="s">
        <v>25</v>
      </c>
      <c r="IW11" s="15">
        <f>IU12-IW12</f>
        <v>0</v>
      </c>
      <c r="JE11" s="14"/>
      <c r="JF11" s="14" t="s">
        <v>25</v>
      </c>
      <c r="JG11" s="15">
        <f>JE12-JG12</f>
        <v>0</v>
      </c>
      <c r="JO11" s="14"/>
      <c r="JP11" s="14" t="s">
        <v>25</v>
      </c>
      <c r="JQ11" s="15">
        <f>JO12-JQ12</f>
        <v>0</v>
      </c>
    </row>
    <row r="12" spans="1:279" x14ac:dyDescent="0.35">
      <c r="A12" s="1"/>
      <c r="B12" s="1"/>
      <c r="C12" s="16">
        <v>43862</v>
      </c>
      <c r="D12" s="17" t="s">
        <v>6</v>
      </c>
      <c r="E12" s="17">
        <v>1</v>
      </c>
      <c r="F12" s="17"/>
      <c r="G12" s="18">
        <v>191</v>
      </c>
      <c r="H12" s="17">
        <v>1</v>
      </c>
      <c r="I12" s="17" t="s">
        <v>12</v>
      </c>
      <c r="J12" s="19">
        <f t="shared" ref="J12:J75" si="0">IF(C12&gt;0,MONTH(C12),"")</f>
        <v>2</v>
      </c>
      <c r="K12" s="20">
        <f t="shared" ref="K12:K75" si="1">SUMIFS($P$12:$P$1001,$N$12:$N$1001,D12,$O$12:$O$1001,H12)</f>
        <v>100</v>
      </c>
      <c r="L12" s="21">
        <f t="shared" ref="L12:L75" si="2">IFERROR(K12/(F12&amp;G12)%,"")</f>
        <v>52.356020942408378</v>
      </c>
      <c r="M12" s="22"/>
      <c r="N12" s="17" t="s">
        <v>6</v>
      </c>
      <c r="O12" s="17">
        <v>1</v>
      </c>
      <c r="P12" s="17">
        <v>100</v>
      </c>
      <c r="Q12" s="23"/>
      <c r="R12" s="1"/>
      <c r="S12" s="1"/>
      <c r="T12" s="1"/>
      <c r="U12" s="1"/>
      <c r="V12" s="1"/>
      <c r="Y12" s="24">
        <f>SUM(Y14,Y84,Y154,Y224,Y294,Y364,Y434,Y504,Y574,Y644,Y714,Y784,)</f>
        <v>0</v>
      </c>
      <c r="Z12" s="25">
        <f>SUM(Z14,Z84,Z154,Z224,Z294,Z364,Z434,Z504,Z574,Z644,Z714,Z784,)</f>
        <v>0</v>
      </c>
      <c r="AA12" s="24">
        <f>SUM(AA14,AA84,AA154,AA224,AA294,AA364,AA434,AA504,AA574,AA644,AA714,AA784,)</f>
        <v>144</v>
      </c>
      <c r="AI12" s="24">
        <f>SUM(AI14,AI84,AI154,AI224,AI294,AI364,AI434,AI504,AI574,AI644,AI714,AI784,)</f>
        <v>0</v>
      </c>
      <c r="AJ12" s="25">
        <f>SUM(AJ14,AJ84,AJ154,AJ224,AJ294,AJ364,AJ434,AJ504,AJ574,AJ644,AJ714,AJ784,)</f>
        <v>0</v>
      </c>
      <c r="AK12" s="24">
        <f>SUM(AK14,AK84,AK154,AK224,AK294,AK364,AK434,AK504,AK574,AK644,AK714,AK784,)</f>
        <v>0</v>
      </c>
      <c r="AS12" s="24">
        <f>SUM(AS14,AS84,AS154,AS224,AS294,AS364,AS434,AS504,AS574,AS644,AS714,AS784,)</f>
        <v>0</v>
      </c>
      <c r="AT12" s="25">
        <f>SUM(AT14,AT84,AT154,AT224,AT294,AT364,AT434,AT504,AT574,AT644,AT714,AT784,)</f>
        <v>0</v>
      </c>
      <c r="AU12" s="24">
        <f>SUM(AU14,AU84,AU154,AU224,AU294,AU364,AU434,AU504,AU574,AU644,AU714,AU784,)</f>
        <v>0</v>
      </c>
      <c r="BC12" s="24">
        <f>SUM(BC14,BC84,BC154,BC224,BC294,BC364,BC434,BC504,BC574,BC644,BC714,BC784,)</f>
        <v>0</v>
      </c>
      <c r="BD12" s="25">
        <f>SUM(BD14,BD84,BD154,BD224,BD294,BD364,BD434,BD504,BD574,BD644,BD714,BD784,)</f>
        <v>0</v>
      </c>
      <c r="BE12" s="24">
        <f>SUM(BE14,BE84,BE154,BE224,BE294,BE364,BE434,BE504,BE574,BE644,BE714,BE784,)</f>
        <v>0</v>
      </c>
      <c r="BM12" s="24">
        <f>SUM(BM14,BM84,BM154,BM224,BM294,BM364,BM434,BM504,BM574,BM644,BM714,BM784,)</f>
        <v>0</v>
      </c>
      <c r="BN12" s="25">
        <f>SUM(BN14,BN84,BN154,BN224,BN294,BN364,BN434,BN504,BN574,BN644,BN714,BN784,)</f>
        <v>0</v>
      </c>
      <c r="BO12" s="24">
        <f>SUM(BO14,BO84,BO154,BO224,BO294,BO364,BO434,BO504,BO574,BO644,BO714,BO784,)</f>
        <v>0</v>
      </c>
      <c r="BW12" s="24">
        <f>SUM(BW14,BW84,BW154,BW224,BW294,BW364,BW434,BW504,BW574,BW644,BW714,BW784,)</f>
        <v>0</v>
      </c>
      <c r="BX12" s="25">
        <f>SUM(BX14,BX84,BX154,BX224,BX294,BX364,BX434,BX504,BX574,BX644,BX714,BX784,)</f>
        <v>0</v>
      </c>
      <c r="BY12" s="24">
        <f>SUM(BY14,BY84,BY154,BY224,BY294,BY364,BY434,BY504,BY574,BY644,BY714,BY784,)</f>
        <v>0</v>
      </c>
      <c r="CG12" s="24">
        <f>SUM(CG14,CG84,CG154,CG224,CG294,CG364,CG434,CG504,CG574,CG644,CG714,CG784,)</f>
        <v>0</v>
      </c>
      <c r="CH12" s="25">
        <f>SUM(CH14,CH84,CH154,CH224,CH294,CH364,CH434,CH504,CH574,CH644,CH714,CH784,)</f>
        <v>0</v>
      </c>
      <c r="CI12" s="24">
        <f>SUM(CI14,CI84,CI154,CI224,CI294,CI364,CI434,CI504,CI574,CI644,CI714,CI784,)</f>
        <v>0</v>
      </c>
      <c r="CQ12" s="24">
        <f>SUM(CQ14,CQ84,CQ154,CQ224,CQ294,CQ364,CQ434,CQ504,CQ574,CQ644,CQ714,CQ784,)</f>
        <v>0</v>
      </c>
      <c r="CR12" s="25">
        <f>SUM(CR14,CR84,CR154,CR224,CR294,CR364,CR434,CR504,CR574,CR644,CR714,CR784,)</f>
        <v>0</v>
      </c>
      <c r="CS12" s="24">
        <f>SUM(CS14,CS84,CS154,CS224,CS294,CS364,CS434,CS504,CS574,CS644,CS714,CS784,)</f>
        <v>0</v>
      </c>
      <c r="DA12" s="24">
        <f>SUM(DA14,DA84,DA154,DA224,DA294,DA364,DA434,DA504,DA574,DA644,DA714,DA784,)</f>
        <v>0</v>
      </c>
      <c r="DB12" s="25">
        <f>SUM(DB14,DB84,DB154,DB224,DB294,DB364,DB434,DB504,DB574,DB644,DB714,DB784,)</f>
        <v>0</v>
      </c>
      <c r="DC12" s="24">
        <f>SUM(DC14,DC84,DC154,DC224,DC294,DC364,DC434,DC504,DC574,DC644,DC714,DC784,)</f>
        <v>0</v>
      </c>
      <c r="DK12" s="24">
        <f>SUM(DK14,DK84,DK154,DK224,DK294,DK364,DK434,DK504,DK574,DK644,DK714,DK784,)</f>
        <v>0</v>
      </c>
      <c r="DL12" s="25">
        <f>SUM(DL14,DL84,DL154,DL224,DL294,DL364,DL434,DL504,DL574,DL644,DL714,DL784,)</f>
        <v>0</v>
      </c>
      <c r="DM12" s="24">
        <f>SUM(DM14,DM84,DM154,DM224,DM294,DM364,DM434,DM504,DM574,DM644,DM714,DM784,)</f>
        <v>0</v>
      </c>
      <c r="DU12" s="24">
        <f>SUM(DU14,DU84,DU154,DU224,DU294,DU364,DU434,DU504,DU574,DU644,DU714,DU784,)</f>
        <v>0</v>
      </c>
      <c r="DV12" s="25">
        <f>SUM(DV14,DV84,DV154,DV224,DV294,DV364,DV434,DV504,DV574,DV644,DV714,DV784,)</f>
        <v>0</v>
      </c>
      <c r="DW12" s="24">
        <f>SUM(DW14,DW84,DW154,DW224,DW294,DW364,DW434,DW504,DW574,DW644,DW714,DW784,)</f>
        <v>0</v>
      </c>
      <c r="EE12" s="24">
        <f>SUM(EE14,EE84,EE154,EE224,EE294,EE364,EE434,EE504,EE574,EE644,EE714,EE784,)</f>
        <v>0</v>
      </c>
      <c r="EF12" s="25">
        <f>SUM(EF14,EF84,EF154,EF224,EF294,EF364,EF434,EF504,EF574,EF644,EF714,EF784,)</f>
        <v>0</v>
      </c>
      <c r="EG12" s="24">
        <f>SUM(EG14,EG84,EG154,EG224,EG294,EG364,EG434,EG504,EG574,EG644,EG714,EG784,)</f>
        <v>0</v>
      </c>
      <c r="EO12" s="24">
        <f>SUM(EO14,EO84,EO154,EO224,EO294,EO364,EO434,EO504,EO574,EO644,EO714,EO784,)</f>
        <v>0</v>
      </c>
      <c r="EP12" s="25">
        <f>SUM(EP14,EP84,EP154,EP224,EP294,EP364,EP434,EP504,EP574,EP644,EP714,EP784,)</f>
        <v>0</v>
      </c>
      <c r="EQ12" s="24">
        <f>SUM(EQ14,EQ84,EQ154,EQ224,EQ294,EQ364,EQ434,EQ504,EQ574,EQ644,EQ714,EQ784,)</f>
        <v>0</v>
      </c>
      <c r="EY12" s="24">
        <f>SUM(EY14,EY84,EY154,EY224,EY294,EY364,EY434,EY504,EY574,EY644,EY714,EY784,)</f>
        <v>0</v>
      </c>
      <c r="EZ12" s="25">
        <f>SUM(EZ14,EZ84,EZ154,EZ224,EZ294,EZ364,EZ434,EZ504,EZ574,EZ644,EZ714,EZ784,)</f>
        <v>0</v>
      </c>
      <c r="FA12" s="24">
        <f>SUM(FA14,FA84,FA154,FA224,FA294,FA364,FA434,FA504,FA574,FA644,FA714,FA784,)</f>
        <v>0</v>
      </c>
      <c r="FI12" s="24">
        <f>SUM(FI14,FI84,FI154,FI224,FI294,FI364,FI434,FI504,FI574,FI644,FI714,FI784,)</f>
        <v>0</v>
      </c>
      <c r="FJ12" s="25">
        <f>SUM(FJ14,FJ84,FJ154,FJ224,FJ294,FJ364,FJ434,FJ504,FJ574,FJ644,FJ714,FJ784,)</f>
        <v>0</v>
      </c>
      <c r="FK12" s="24">
        <f>SUM(FK14,FK84,FK154,FK224,FK294,FK364,FK434,FK504,FK574,FK644,FK714,FK784,)</f>
        <v>0</v>
      </c>
      <c r="FS12" s="24">
        <f>SUM(FS14,FS84,FS154,FS224,FS294,FS364,FS434,FS504,FS574,FS644,FS714,FS784,)</f>
        <v>0</v>
      </c>
      <c r="FT12" s="25">
        <f>SUM(FT14,FT84,FT154,FT224,FT294,FT364,FT434,FT504,FT574,FT644,FT714,FT784,)</f>
        <v>0</v>
      </c>
      <c r="FU12" s="24">
        <f>SUM(FU14,FU84,FU154,FU224,FU294,FU364,FU434,FU504,FU574,FU644,FU714,FU784,)</f>
        <v>0</v>
      </c>
      <c r="GC12" s="24">
        <f>SUM(GC14,GC84,GC154,GC224,GC294,GC364,GC434,GC504,GC574,GC644,GC714,GC784,)</f>
        <v>0</v>
      </c>
      <c r="GD12" s="25">
        <f>SUM(GD14,GD84,GD154,GD224,GD294,GD364,GD434,GD504,GD574,GD644,GD714,GD784,)</f>
        <v>0</v>
      </c>
      <c r="GE12" s="24">
        <f>SUM(GE14,GE84,GE154,GE224,GE294,GE364,GE434,GE504,GE574,GE644,GE714,GE784,)</f>
        <v>0</v>
      </c>
      <c r="GM12" s="24">
        <f>SUM(GM14,GM84,GM154,GM224,GM294,GM364,GM434,GM504,GM574,GM644,GM714,GM784,)</f>
        <v>0</v>
      </c>
      <c r="GN12" s="25">
        <f>SUM(GN14,GN84,GN154,GN224,GN294,GN364,GN434,GN504,GN574,GN644,GN714,GN784,)</f>
        <v>0</v>
      </c>
      <c r="GO12" s="24">
        <f>SUM(GO14,GO84,GO154,GO224,GO294,GO364,GO434,GO504,GO574,GO644,GO714,GO784,)</f>
        <v>0</v>
      </c>
      <c r="GW12" s="24">
        <f>SUM(GW14,GW84,GW154,GW224,GW294,GW364,GW434,GW504,GW574,GW644,GW714,GW784,)</f>
        <v>0</v>
      </c>
      <c r="GX12" s="25">
        <f>SUM(GX14,GX84,GX154,GX224,GX294,GX364,GX434,GX504,GX574,GX644,GX714,GX784,)</f>
        <v>0</v>
      </c>
      <c r="GY12" s="24">
        <f>SUM(GY14,GY84,GY154,GY224,GY294,GY364,GY434,GY504,GY574,GY644,GY714,GY784,)</f>
        <v>0</v>
      </c>
      <c r="HG12" s="24">
        <f>SUM(HG14,HG84,HG154,HG224,HG294,HG364,HG434,HG504,HG574,HG644,HG714,HG784,)</f>
        <v>0</v>
      </c>
      <c r="HH12" s="25">
        <f>SUM(HH14,HH84,HH154,HH224,HH294,HH364,HH434,HH504,HH574,HH644,HH714,HH784,)</f>
        <v>0</v>
      </c>
      <c r="HI12" s="24">
        <f>SUM(HI14,HI84,HI154,HI224,HI294,HI364,HI434,HI504,HI574,HI644,HI714,HI784,)</f>
        <v>0</v>
      </c>
      <c r="HQ12" s="24">
        <f>SUM(HQ14,HQ84,HQ154,HQ224,HQ294,HQ364,HQ434,HQ504,HQ574,HQ644,HQ714,HQ784,)</f>
        <v>0</v>
      </c>
      <c r="HR12" s="25">
        <f>SUM(HR14,HR84,HR154,HR224,HR294,HR364,HR434,HR504,HR574,HR644,HR714,HR784,)</f>
        <v>0</v>
      </c>
      <c r="HS12" s="24">
        <f>SUM(HS14,HS84,HS154,HS224,HS294,HS364,HS434,HS504,HS574,HS644,HS714,HS784,)</f>
        <v>0</v>
      </c>
      <c r="IA12" s="24">
        <f>SUM(IA14,IA84,IA154,IA224,IA294,IA364,IA434,IA504,IA574,IA644,IA714,IA784,)</f>
        <v>0</v>
      </c>
      <c r="IB12" s="25">
        <f>SUM(IB14,IB84,IB154,IB224,IB294,IB364,IB434,IB504,IB574,IB644,IB714,IB784,)</f>
        <v>0</v>
      </c>
      <c r="IC12" s="24">
        <f>SUM(IC14,IC84,IC154,IC224,IC294,IC364,IC434,IC504,IC574,IC644,IC714,IC784,)</f>
        <v>0</v>
      </c>
      <c r="IK12" s="24">
        <f>SUM(IK14,IK84,IK154,IK224,IK294,IK364,IK434,IK504,IK574,IK644,IK714,IK784,)</f>
        <v>0</v>
      </c>
      <c r="IL12" s="25">
        <f>SUM(IL14,IL84,IL154,IL224,IL294,IL364,IL434,IL504,IL574,IL644,IL714,IL784,)</f>
        <v>0</v>
      </c>
      <c r="IM12" s="24">
        <f>SUM(IM14,IM84,IM154,IM224,IM294,IM364,IM434,IM504,IM574,IM644,IM714,IM784,)</f>
        <v>0</v>
      </c>
      <c r="IU12" s="24">
        <f>SUM(IU14,IU84,IU154,IU224,IU294,IU364,IU434,IU504,IU574,IU644,IU714,IU784,)</f>
        <v>0</v>
      </c>
      <c r="IV12" s="25">
        <f>SUM(IV14,IV84,IV154,IV224,IV294,IV364,IV434,IV504,IV574,IV644,IV714,IV784,)</f>
        <v>0</v>
      </c>
      <c r="IW12" s="24">
        <f>SUM(IW14,IW84,IW154,IW224,IW294,IW364,IW434,IW504,IW574,IW644,IW714,IW784,)</f>
        <v>0</v>
      </c>
      <c r="JE12" s="24">
        <f>SUM(JE14,JE84,JE154,JE224,JE294,JE364,JE434,JE504,JE574,JE644,JE714,JE784,)</f>
        <v>0</v>
      </c>
      <c r="JF12" s="25">
        <f>SUM(JF14,JF84,JF154,JF224,JF294,JF364,JF434,JF504,JF574,JF644,JF714,JF784,)</f>
        <v>0</v>
      </c>
      <c r="JG12" s="24">
        <f>SUM(JG14,JG84,JG154,JG224,JG294,JG364,JG434,JG504,JG574,JG644,JG714,JG784,)</f>
        <v>0</v>
      </c>
      <c r="JO12" s="24">
        <f>SUM(JO14,JO84,JO154,JO224,JO294,JO364,JO434,JO504,JO574,JO644,JO714,JO784,)</f>
        <v>0</v>
      </c>
      <c r="JP12" s="25">
        <f>SUM(JP14,JP84,JP154,JP224,JP294,JP364,JP434,JP504,JP574,JP644,JP714,JP784,)</f>
        <v>0</v>
      </c>
      <c r="JQ12" s="24">
        <f>SUM(JQ14,JQ84,JQ154,JQ224,JQ294,JQ364,JQ434,JQ504,JQ574,JQ644,JQ714,JQ784,)</f>
        <v>0</v>
      </c>
    </row>
    <row r="13" spans="1:279" ht="33.75" customHeight="1" x14ac:dyDescent="0.35">
      <c r="A13" s="1"/>
      <c r="B13" s="1" t="s">
        <v>26</v>
      </c>
      <c r="C13" s="16"/>
      <c r="D13" s="17" t="s">
        <v>6</v>
      </c>
      <c r="E13" s="17">
        <v>2</v>
      </c>
      <c r="F13" s="17">
        <v>12</v>
      </c>
      <c r="G13" s="18"/>
      <c r="H13" s="17"/>
      <c r="I13" s="17" t="s">
        <v>12</v>
      </c>
      <c r="J13" s="19" t="str">
        <f t="shared" si="0"/>
        <v/>
      </c>
      <c r="K13" s="20">
        <f t="shared" si="1"/>
        <v>0</v>
      </c>
      <c r="L13" s="21">
        <f t="shared" si="2"/>
        <v>0</v>
      </c>
      <c r="M13" s="22"/>
      <c r="N13" s="17"/>
      <c r="O13" s="17"/>
      <c r="P13" s="17"/>
      <c r="Q13" s="23"/>
      <c r="R13" s="1"/>
      <c r="S13" s="1"/>
      <c r="T13" s="26"/>
      <c r="U13" s="27"/>
      <c r="V13" s="26" t="s">
        <v>27</v>
      </c>
      <c r="W13" s="27" t="s">
        <v>28</v>
      </c>
      <c r="X13" s="26" t="s">
        <v>29</v>
      </c>
      <c r="Y13" s="26" t="s">
        <v>30</v>
      </c>
      <c r="Z13" s="26" t="s">
        <v>31</v>
      </c>
      <c r="AA13" s="27" t="s">
        <v>32</v>
      </c>
      <c r="AD13" s="26"/>
      <c r="AE13" s="27"/>
      <c r="AF13" s="26" t="s">
        <v>27</v>
      </c>
      <c r="AG13" s="27" t="s">
        <v>28</v>
      </c>
      <c r="AH13" s="26" t="s">
        <v>29</v>
      </c>
      <c r="AI13" s="26" t="s">
        <v>30</v>
      </c>
      <c r="AJ13" s="26" t="s">
        <v>31</v>
      </c>
      <c r="AK13" s="27" t="s">
        <v>32</v>
      </c>
      <c r="AN13" s="26"/>
      <c r="AO13" s="27"/>
      <c r="AP13" s="27" t="s">
        <v>27</v>
      </c>
      <c r="AQ13" s="27" t="s">
        <v>28</v>
      </c>
      <c r="AR13" s="27" t="s">
        <v>29</v>
      </c>
      <c r="AS13" s="26" t="s">
        <v>30</v>
      </c>
      <c r="AT13" s="26" t="s">
        <v>31</v>
      </c>
      <c r="AU13" s="27" t="s">
        <v>32</v>
      </c>
      <c r="AX13" s="26"/>
      <c r="AY13" s="27"/>
      <c r="AZ13" s="27" t="s">
        <v>27</v>
      </c>
      <c r="BA13" s="27" t="s">
        <v>28</v>
      </c>
      <c r="BB13" s="27" t="s">
        <v>29</v>
      </c>
      <c r="BC13" s="26" t="s">
        <v>30</v>
      </c>
      <c r="BD13" s="26" t="s">
        <v>31</v>
      </c>
      <c r="BE13" s="27" t="s">
        <v>32</v>
      </c>
      <c r="BH13" s="26"/>
      <c r="BI13" s="27"/>
      <c r="BJ13" s="27" t="s">
        <v>27</v>
      </c>
      <c r="BK13" s="27" t="s">
        <v>28</v>
      </c>
      <c r="BL13" s="27" t="s">
        <v>29</v>
      </c>
      <c r="BM13" s="26" t="s">
        <v>30</v>
      </c>
      <c r="BN13" s="26" t="s">
        <v>31</v>
      </c>
      <c r="BO13" s="27" t="s">
        <v>32</v>
      </c>
      <c r="BR13" s="26"/>
      <c r="BS13" s="27"/>
      <c r="BT13" s="27" t="s">
        <v>27</v>
      </c>
      <c r="BU13" s="27" t="s">
        <v>28</v>
      </c>
      <c r="BV13" s="27" t="s">
        <v>29</v>
      </c>
      <c r="BW13" s="26" t="s">
        <v>30</v>
      </c>
      <c r="BX13" s="26" t="s">
        <v>31</v>
      </c>
      <c r="BY13" s="27" t="s">
        <v>32</v>
      </c>
      <c r="CB13" s="26"/>
      <c r="CC13" s="27"/>
      <c r="CD13" s="27" t="s">
        <v>27</v>
      </c>
      <c r="CE13" s="27" t="s">
        <v>28</v>
      </c>
      <c r="CF13" s="27" t="s">
        <v>29</v>
      </c>
      <c r="CG13" s="26" t="s">
        <v>30</v>
      </c>
      <c r="CH13" s="26" t="s">
        <v>31</v>
      </c>
      <c r="CI13" s="27" t="s">
        <v>32</v>
      </c>
      <c r="CL13" s="26"/>
      <c r="CM13" s="27"/>
      <c r="CN13" s="27" t="s">
        <v>27</v>
      </c>
      <c r="CO13" s="27" t="s">
        <v>28</v>
      </c>
      <c r="CP13" s="27" t="s">
        <v>29</v>
      </c>
      <c r="CQ13" s="26" t="s">
        <v>30</v>
      </c>
      <c r="CR13" s="26" t="s">
        <v>31</v>
      </c>
      <c r="CS13" s="27" t="s">
        <v>32</v>
      </c>
      <c r="CV13" s="26"/>
      <c r="CW13" s="27"/>
      <c r="CX13" s="27" t="s">
        <v>28</v>
      </c>
      <c r="CY13" s="27" t="s">
        <v>28</v>
      </c>
      <c r="CZ13" s="27" t="s">
        <v>29</v>
      </c>
      <c r="DA13" s="26" t="s">
        <v>30</v>
      </c>
      <c r="DB13" s="26" t="s">
        <v>31</v>
      </c>
      <c r="DC13" s="27" t="s">
        <v>32</v>
      </c>
      <c r="DF13" s="26"/>
      <c r="DG13" s="27"/>
      <c r="DH13" s="27" t="s">
        <v>27</v>
      </c>
      <c r="DI13" s="27" t="s">
        <v>28</v>
      </c>
      <c r="DJ13" s="27" t="s">
        <v>29</v>
      </c>
      <c r="DK13" s="26" t="s">
        <v>30</v>
      </c>
      <c r="DL13" s="26" t="s">
        <v>31</v>
      </c>
      <c r="DM13" s="27" t="s">
        <v>32</v>
      </c>
      <c r="DP13" s="26"/>
      <c r="DQ13" s="27"/>
      <c r="DR13" s="27" t="s">
        <v>27</v>
      </c>
      <c r="DS13" s="27" t="s">
        <v>28</v>
      </c>
      <c r="DT13" s="27" t="s">
        <v>29</v>
      </c>
      <c r="DU13" s="26" t="s">
        <v>30</v>
      </c>
      <c r="DV13" s="26" t="s">
        <v>31</v>
      </c>
      <c r="DW13" s="27" t="s">
        <v>32</v>
      </c>
      <c r="DZ13" s="26"/>
      <c r="EA13" s="27"/>
      <c r="EB13" s="27" t="s">
        <v>27</v>
      </c>
      <c r="EC13" s="27" t="s">
        <v>28</v>
      </c>
      <c r="ED13" s="27" t="s">
        <v>29</v>
      </c>
      <c r="EE13" s="26" t="s">
        <v>30</v>
      </c>
      <c r="EF13" s="26" t="s">
        <v>31</v>
      </c>
      <c r="EG13" s="27" t="s">
        <v>32</v>
      </c>
      <c r="EJ13" s="26"/>
      <c r="EK13" s="27"/>
      <c r="EL13" s="27" t="s">
        <v>27</v>
      </c>
      <c r="EM13" s="27" t="s">
        <v>28</v>
      </c>
      <c r="EN13" s="27" t="s">
        <v>29</v>
      </c>
      <c r="EO13" s="26" t="s">
        <v>30</v>
      </c>
      <c r="EP13" s="26" t="s">
        <v>31</v>
      </c>
      <c r="EQ13" s="27" t="s">
        <v>32</v>
      </c>
      <c r="ET13" s="26"/>
      <c r="EU13" s="27"/>
      <c r="EV13" s="27" t="s">
        <v>27</v>
      </c>
      <c r="EW13" s="27" t="s">
        <v>28</v>
      </c>
      <c r="EX13" s="27" t="s">
        <v>29</v>
      </c>
      <c r="EY13" s="26" t="s">
        <v>30</v>
      </c>
      <c r="EZ13" s="26" t="s">
        <v>31</v>
      </c>
      <c r="FA13" s="27" t="s">
        <v>32</v>
      </c>
      <c r="FD13" s="26"/>
      <c r="FE13" s="27"/>
      <c r="FF13" s="27" t="s">
        <v>27</v>
      </c>
      <c r="FG13" s="27" t="s">
        <v>28</v>
      </c>
      <c r="FH13" s="27" t="s">
        <v>29</v>
      </c>
      <c r="FI13" s="26" t="s">
        <v>30</v>
      </c>
      <c r="FJ13" s="26" t="s">
        <v>31</v>
      </c>
      <c r="FK13" s="27" t="s">
        <v>32</v>
      </c>
      <c r="FN13" s="26"/>
      <c r="FO13" s="27"/>
      <c r="FP13" s="27" t="s">
        <v>27</v>
      </c>
      <c r="FQ13" s="27" t="s">
        <v>28</v>
      </c>
      <c r="FR13" s="27" t="s">
        <v>29</v>
      </c>
      <c r="FS13" s="26" t="s">
        <v>30</v>
      </c>
      <c r="FT13" s="26" t="s">
        <v>31</v>
      </c>
      <c r="FU13" s="27" t="s">
        <v>32</v>
      </c>
      <c r="FX13" s="26"/>
      <c r="FY13" s="27"/>
      <c r="FZ13" s="27" t="s">
        <v>27</v>
      </c>
      <c r="GA13" s="27" t="s">
        <v>28</v>
      </c>
      <c r="GB13" s="27" t="s">
        <v>29</v>
      </c>
      <c r="GC13" s="26" t="s">
        <v>30</v>
      </c>
      <c r="GD13" s="26" t="s">
        <v>31</v>
      </c>
      <c r="GE13" s="27" t="s">
        <v>32</v>
      </c>
      <c r="GH13" s="26"/>
      <c r="GI13" s="27"/>
      <c r="GJ13" s="27" t="s">
        <v>27</v>
      </c>
      <c r="GK13" s="27" t="s">
        <v>28</v>
      </c>
      <c r="GL13" s="27" t="s">
        <v>29</v>
      </c>
      <c r="GM13" s="26" t="s">
        <v>30</v>
      </c>
      <c r="GN13" s="26" t="s">
        <v>31</v>
      </c>
      <c r="GO13" s="27" t="s">
        <v>32</v>
      </c>
      <c r="GR13" s="26"/>
      <c r="GS13" s="27"/>
      <c r="GT13" s="27" t="s">
        <v>27</v>
      </c>
      <c r="GU13" s="27" t="s">
        <v>28</v>
      </c>
      <c r="GV13" s="27" t="s">
        <v>29</v>
      </c>
      <c r="GW13" s="26" t="s">
        <v>30</v>
      </c>
      <c r="GX13" s="26" t="s">
        <v>31</v>
      </c>
      <c r="GY13" s="27" t="s">
        <v>32</v>
      </c>
      <c r="HB13" s="26"/>
      <c r="HC13" s="27"/>
      <c r="HD13" s="27" t="s">
        <v>27</v>
      </c>
      <c r="HE13" s="27" t="s">
        <v>28</v>
      </c>
      <c r="HF13" s="27" t="s">
        <v>29</v>
      </c>
      <c r="HG13" s="26" t="s">
        <v>30</v>
      </c>
      <c r="HH13" s="26" t="s">
        <v>31</v>
      </c>
      <c r="HI13" s="27" t="s">
        <v>32</v>
      </c>
      <c r="HL13" s="26"/>
      <c r="HM13" s="27"/>
      <c r="HN13" s="27" t="s">
        <v>27</v>
      </c>
      <c r="HO13" s="27" t="s">
        <v>28</v>
      </c>
      <c r="HP13" s="27" t="s">
        <v>29</v>
      </c>
      <c r="HQ13" s="26" t="s">
        <v>30</v>
      </c>
      <c r="HR13" s="26" t="s">
        <v>31</v>
      </c>
      <c r="HS13" s="27" t="s">
        <v>32</v>
      </c>
      <c r="HV13" s="26"/>
      <c r="HW13" s="27"/>
      <c r="HX13" s="27" t="s">
        <v>27</v>
      </c>
      <c r="HY13" s="27" t="s">
        <v>28</v>
      </c>
      <c r="HZ13" s="27" t="s">
        <v>29</v>
      </c>
      <c r="IA13" s="26" t="s">
        <v>30</v>
      </c>
      <c r="IB13" s="26" t="s">
        <v>31</v>
      </c>
      <c r="IC13" s="27" t="s">
        <v>32</v>
      </c>
      <c r="IF13" s="26"/>
      <c r="IG13" s="27"/>
      <c r="IH13" s="27" t="s">
        <v>27</v>
      </c>
      <c r="II13" s="27" t="s">
        <v>28</v>
      </c>
      <c r="IJ13" s="27" t="s">
        <v>29</v>
      </c>
      <c r="IK13" s="26" t="s">
        <v>30</v>
      </c>
      <c r="IL13" s="26" t="s">
        <v>31</v>
      </c>
      <c r="IM13" s="27" t="s">
        <v>32</v>
      </c>
      <c r="IP13" s="26"/>
      <c r="IQ13" s="27"/>
      <c r="IR13" s="27" t="s">
        <v>27</v>
      </c>
      <c r="IS13" s="27" t="s">
        <v>28</v>
      </c>
      <c r="IT13" s="27" t="s">
        <v>29</v>
      </c>
      <c r="IU13" s="26" t="s">
        <v>30</v>
      </c>
      <c r="IV13" s="26" t="s">
        <v>31</v>
      </c>
      <c r="IW13" s="27" t="s">
        <v>32</v>
      </c>
      <c r="IZ13" s="26"/>
      <c r="JA13" s="27"/>
      <c r="JB13" s="27" t="s">
        <v>27</v>
      </c>
      <c r="JC13" s="27" t="s">
        <v>28</v>
      </c>
      <c r="JD13" s="27" t="s">
        <v>29</v>
      </c>
      <c r="JE13" s="26" t="s">
        <v>30</v>
      </c>
      <c r="JF13" s="26" t="s">
        <v>31</v>
      </c>
      <c r="JG13" s="27" t="s">
        <v>32</v>
      </c>
      <c r="JJ13" s="26"/>
      <c r="JK13" s="27"/>
      <c r="JL13" s="27" t="s">
        <v>27</v>
      </c>
      <c r="JM13" s="27" t="s">
        <v>28</v>
      </c>
      <c r="JN13" s="27" t="s">
        <v>29</v>
      </c>
      <c r="JO13" s="26" t="s">
        <v>30</v>
      </c>
      <c r="JP13" s="26" t="s">
        <v>31</v>
      </c>
      <c r="JQ13" s="27" t="s">
        <v>32</v>
      </c>
    </row>
    <row r="14" spans="1:279" ht="23.25" customHeight="1" x14ac:dyDescent="0.35">
      <c r="A14" s="1"/>
      <c r="B14" s="1"/>
      <c r="C14" s="16"/>
      <c r="D14" s="17"/>
      <c r="E14" s="17"/>
      <c r="F14" s="17"/>
      <c r="G14" s="18"/>
      <c r="H14" s="17"/>
      <c r="I14" s="17"/>
      <c r="J14" s="19" t="str">
        <f t="shared" si="0"/>
        <v/>
      </c>
      <c r="K14" s="20">
        <f t="shared" si="1"/>
        <v>0</v>
      </c>
      <c r="L14" s="21" t="str">
        <f t="shared" si="2"/>
        <v/>
      </c>
      <c r="M14" s="22"/>
      <c r="N14" s="17"/>
      <c r="O14" s="17"/>
      <c r="P14" s="17"/>
      <c r="Q14" s="23"/>
      <c r="R14" s="28"/>
      <c r="S14" s="1"/>
      <c r="T14" s="110"/>
      <c r="U14" s="29" t="s">
        <v>33</v>
      </c>
      <c r="V14" s="30">
        <f>SUMIFS($G$12:$G$1501,$J$12:$J$1501,T14,$I$12:$I$1501,$U$9)</f>
        <v>0</v>
      </c>
      <c r="W14" s="31">
        <v>25</v>
      </c>
      <c r="X14" s="32">
        <f>V14*W14</f>
        <v>0</v>
      </c>
      <c r="Y14" s="33">
        <f>SUM(X14:X16)</f>
        <v>0</v>
      </c>
      <c r="Z14" s="29">
        <f>SUM(V14:V15)</f>
        <v>0</v>
      </c>
      <c r="AA14" s="34">
        <v>12</v>
      </c>
      <c r="AD14" s="110"/>
      <c r="AE14" s="29" t="s">
        <v>33</v>
      </c>
      <c r="AF14" s="30">
        <f>SUMIFS($G$12:$G$1501,$J$12:$J$1501,AD14,$I$12:$I$1501,$AE$9)</f>
        <v>0</v>
      </c>
      <c r="AG14" s="31">
        <v>25</v>
      </c>
      <c r="AH14" s="32">
        <f>AF14*AG14</f>
        <v>0</v>
      </c>
      <c r="AI14" s="33">
        <f>SUM(AH14:AH16)</f>
        <v>0</v>
      </c>
      <c r="AJ14" s="29">
        <f>SUM(AF14:AF15)</f>
        <v>0</v>
      </c>
      <c r="AK14" s="34"/>
      <c r="AN14" s="110"/>
      <c r="AO14" s="29" t="s">
        <v>33</v>
      </c>
      <c r="AP14" s="30">
        <f>SUMIFS($G$12:$G$1501,$J$12:$J$1501,AN14,$I$12:$I$1501,$AO$9)</f>
        <v>0</v>
      </c>
      <c r="AQ14" s="31">
        <v>25</v>
      </c>
      <c r="AR14" s="32">
        <f>AP14*AQ14</f>
        <v>0</v>
      </c>
      <c r="AS14" s="33">
        <f>SUM(AR14:AR16)</f>
        <v>0</v>
      </c>
      <c r="AT14" s="29">
        <f>SUM(AP14:AP15)</f>
        <v>0</v>
      </c>
      <c r="AU14" s="34"/>
      <c r="AX14" s="110"/>
      <c r="AY14" s="29" t="s">
        <v>33</v>
      </c>
      <c r="AZ14" s="30">
        <f>SUMIFS($G$12:$G$1501,$J$12:$J$1501,AX14,$I$12:$I$1501,$AY$9)</f>
        <v>0</v>
      </c>
      <c r="BA14" s="31">
        <v>25</v>
      </c>
      <c r="BB14" s="32">
        <f>AZ14*BA14</f>
        <v>0</v>
      </c>
      <c r="BC14" s="33">
        <f>SUM(BB14:BB16)</f>
        <v>0</v>
      </c>
      <c r="BD14" s="29">
        <f>SUM(AZ14:AZ15)</f>
        <v>0</v>
      </c>
      <c r="BE14" s="34"/>
      <c r="BH14" s="110"/>
      <c r="BI14" s="29" t="s">
        <v>33</v>
      </c>
      <c r="BJ14" s="30">
        <f>SUMIFS($G$12:$G$1501,$J$12:$J$1501,BH14,$I$12:$I$1501,$BI$9)</f>
        <v>0</v>
      </c>
      <c r="BK14" s="31">
        <v>25</v>
      </c>
      <c r="BL14" s="32">
        <f>BJ14*BK14</f>
        <v>0</v>
      </c>
      <c r="BM14" s="33">
        <f>SUM(BL14:BL16)</f>
        <v>0</v>
      </c>
      <c r="BN14" s="29">
        <f>SUM(BJ14:BJ15)</f>
        <v>0</v>
      </c>
      <c r="BO14" s="34"/>
      <c r="BR14" s="110"/>
      <c r="BS14" s="29" t="s">
        <v>33</v>
      </c>
      <c r="BT14" s="30">
        <f>SUMIFS($G$12:$G$1501,$J$12:$J$1501,BR14,$I$12:$I$1501,$BS$9)</f>
        <v>0</v>
      </c>
      <c r="BU14" s="31">
        <v>25</v>
      </c>
      <c r="BV14" s="32">
        <f>BT14*BU14</f>
        <v>0</v>
      </c>
      <c r="BW14" s="33">
        <f>SUM(BV14:BV16)</f>
        <v>0</v>
      </c>
      <c r="BX14" s="29">
        <f>SUM(BT14:BT15)</f>
        <v>0</v>
      </c>
      <c r="BY14" s="34"/>
      <c r="CB14" s="110"/>
      <c r="CC14" s="29" t="s">
        <v>33</v>
      </c>
      <c r="CD14" s="30">
        <f>SUMIFS($G$12:$G$1501,$J$12:$J$1501,CB14,$I$12:$I$1501,$CC$9)</f>
        <v>0</v>
      </c>
      <c r="CE14" s="31">
        <v>25</v>
      </c>
      <c r="CF14" s="32">
        <f>CD14*CE14</f>
        <v>0</v>
      </c>
      <c r="CG14" s="33">
        <f>SUM(CF14:CF16)</f>
        <v>0</v>
      </c>
      <c r="CH14" s="29">
        <f>SUM(CD14:CD15)</f>
        <v>0</v>
      </c>
      <c r="CI14" s="34"/>
      <c r="CL14" s="110"/>
      <c r="CM14" s="29" t="s">
        <v>33</v>
      </c>
      <c r="CN14" s="30">
        <f>SUMIFS($G$12:$G$1501,$J$12:$J$1501,CL14,$I$12:$I$1501,$CM$9)</f>
        <v>0</v>
      </c>
      <c r="CO14" s="31">
        <v>25</v>
      </c>
      <c r="CP14" s="32">
        <f>CN14*CO14</f>
        <v>0</v>
      </c>
      <c r="CQ14" s="33">
        <f>SUM(CP14:CP16)</f>
        <v>0</v>
      </c>
      <c r="CR14" s="29">
        <f>SUM(CN14:CN15)</f>
        <v>0</v>
      </c>
      <c r="CS14" s="34"/>
      <c r="CV14" s="110"/>
      <c r="CW14" s="29" t="s">
        <v>33</v>
      </c>
      <c r="CX14" s="30">
        <f>SUMIFS($G$12:$G$1501,$J$12:$J$1501,CV14,$I$12:$I$1501,$CW$9)</f>
        <v>0</v>
      </c>
      <c r="CY14" s="31">
        <v>25</v>
      </c>
      <c r="CZ14" s="32">
        <f>CX14*CY14</f>
        <v>0</v>
      </c>
      <c r="DA14" s="33">
        <f>SUM(CZ14:CZ16)</f>
        <v>0</v>
      </c>
      <c r="DB14" s="29">
        <f>SUM(CX14:CX15)</f>
        <v>0</v>
      </c>
      <c r="DC14" s="34"/>
      <c r="DF14" s="110"/>
      <c r="DG14" s="29" t="s">
        <v>33</v>
      </c>
      <c r="DH14" s="30">
        <f>SUMIFS($G$12:$G$1501,$J$12:$J$1501,DF14,$I$12:$I$1501,$DG$9)</f>
        <v>0</v>
      </c>
      <c r="DI14" s="31">
        <v>25</v>
      </c>
      <c r="DJ14" s="32">
        <f>DH14*DI14</f>
        <v>0</v>
      </c>
      <c r="DK14" s="33">
        <f>SUM(DJ14:DJ16)</f>
        <v>0</v>
      </c>
      <c r="DL14" s="29">
        <f>SUM(DH14:DH15)</f>
        <v>0</v>
      </c>
      <c r="DM14" s="34"/>
      <c r="DP14" s="110"/>
      <c r="DQ14" s="29" t="s">
        <v>33</v>
      </c>
      <c r="DR14" s="30">
        <f>SUMIFS($G$12:$G$1501,$J$12:$J$1501,DP14,$I$12:$I$1501,$DQ$9)</f>
        <v>0</v>
      </c>
      <c r="DS14" s="31">
        <v>25</v>
      </c>
      <c r="DT14" s="32">
        <f>DR14*DS14</f>
        <v>0</v>
      </c>
      <c r="DU14" s="33">
        <f>SUM(DT14:DT16)</f>
        <v>0</v>
      </c>
      <c r="DV14" s="29">
        <f>SUM(DR14:DR15)</f>
        <v>0</v>
      </c>
      <c r="DW14" s="34"/>
      <c r="DZ14" s="110"/>
      <c r="EA14" s="29" t="s">
        <v>33</v>
      </c>
      <c r="EB14" s="30">
        <f>SUMIFS($G$12:$G$1501,$J$12:$J$1501,DZ14,$I$12:$I$1501,$EA$9)</f>
        <v>0</v>
      </c>
      <c r="EC14" s="31">
        <v>25</v>
      </c>
      <c r="ED14" s="32">
        <f>EB14*EC14</f>
        <v>0</v>
      </c>
      <c r="EE14" s="33">
        <f>SUM(ED14:ED16)</f>
        <v>0</v>
      </c>
      <c r="EF14" s="29">
        <f>SUM(EB14:EB15)</f>
        <v>0</v>
      </c>
      <c r="EG14" s="34"/>
      <c r="EJ14" s="110"/>
      <c r="EK14" s="29" t="s">
        <v>33</v>
      </c>
      <c r="EL14" s="30">
        <f>SUMIFS($G$12:$G$1501,$J$12:$J$1501,EJ14,$I$12:$I$1501,$EK$9)</f>
        <v>0</v>
      </c>
      <c r="EM14" s="31">
        <v>25</v>
      </c>
      <c r="EN14" s="32">
        <f>EL14*EM14</f>
        <v>0</v>
      </c>
      <c r="EO14" s="33">
        <f>SUM(EN14:EN16)</f>
        <v>0</v>
      </c>
      <c r="EP14" s="29">
        <f>SUM(EL14:EL15)</f>
        <v>0</v>
      </c>
      <c r="EQ14" s="34"/>
      <c r="ET14" s="110"/>
      <c r="EU14" s="29" t="s">
        <v>33</v>
      </c>
      <c r="EV14" s="30">
        <f>SUMIFS($G$12:$G$1501,$J$12:$J$1501,ET14,$I$12:$I$1501,$EU$9)</f>
        <v>0</v>
      </c>
      <c r="EW14" s="31">
        <v>25</v>
      </c>
      <c r="EX14" s="32">
        <f>EV14*EW14</f>
        <v>0</v>
      </c>
      <c r="EY14" s="33">
        <f>SUM(EX14:EX16)</f>
        <v>0</v>
      </c>
      <c r="EZ14" s="29">
        <f>SUM(EV14:EV15)</f>
        <v>0</v>
      </c>
      <c r="FA14" s="34"/>
      <c r="FD14" s="110"/>
      <c r="FE14" s="29" t="s">
        <v>33</v>
      </c>
      <c r="FF14" s="30">
        <f>SUMIFS($G$12:$G$1501,$J$12:$J$1501,FD14,$I$12:$I$1501,$FE$9)</f>
        <v>0</v>
      </c>
      <c r="FG14" s="31">
        <v>25</v>
      </c>
      <c r="FH14" s="32">
        <f>FF14*FG14</f>
        <v>0</v>
      </c>
      <c r="FI14" s="33">
        <f>SUM(FH14:FH16)</f>
        <v>0</v>
      </c>
      <c r="FJ14" s="29">
        <f>SUM(FF14:FF15)</f>
        <v>0</v>
      </c>
      <c r="FK14" s="34"/>
      <c r="FN14" s="110"/>
      <c r="FO14" s="29" t="s">
        <v>33</v>
      </c>
      <c r="FP14" s="30">
        <f>SUMIFS($G$12:$G$1501,$J$12:$J$1501,FN14,$I$12:$I$1501,$FO$9)</f>
        <v>0</v>
      </c>
      <c r="FQ14" s="31">
        <v>25</v>
      </c>
      <c r="FR14" s="32">
        <f>FP14*FQ14</f>
        <v>0</v>
      </c>
      <c r="FS14" s="33">
        <f>SUM(FR14:FR16)</f>
        <v>0</v>
      </c>
      <c r="FT14" s="29">
        <f>SUM(FP14:FP15)</f>
        <v>0</v>
      </c>
      <c r="FU14" s="34"/>
      <c r="FX14" s="110"/>
      <c r="FY14" s="29" t="s">
        <v>33</v>
      </c>
      <c r="FZ14" s="30">
        <f>SUMIFS($G$12:$G$1501,$J$12:$J$1501,FX14,$I$12:$I$1501,$FY$9)</f>
        <v>0</v>
      </c>
      <c r="GA14" s="31">
        <v>25</v>
      </c>
      <c r="GB14" s="32">
        <f>FZ14*GA14</f>
        <v>0</v>
      </c>
      <c r="GC14" s="33">
        <f>SUM(GB14:GB16)</f>
        <v>0</v>
      </c>
      <c r="GD14" s="29">
        <f>SUM(FZ14:FZ15)</f>
        <v>0</v>
      </c>
      <c r="GE14" s="34"/>
      <c r="GH14" s="110"/>
      <c r="GI14" s="29" t="s">
        <v>33</v>
      </c>
      <c r="GJ14" s="30">
        <f>SUMIFS($G$12:$G$1501,$J$12:$J$1501,GH14,$I$12:$I$1501,$GI$9)</f>
        <v>0</v>
      </c>
      <c r="GK14" s="31">
        <v>25</v>
      </c>
      <c r="GL14" s="32">
        <f>GJ14*GK14</f>
        <v>0</v>
      </c>
      <c r="GM14" s="33">
        <f>SUM(GL14:GL16)</f>
        <v>0</v>
      </c>
      <c r="GN14" s="29">
        <f>SUM(GJ14:GJ15)</f>
        <v>0</v>
      </c>
      <c r="GO14" s="34"/>
      <c r="GR14" s="110"/>
      <c r="GS14" s="29" t="s">
        <v>33</v>
      </c>
      <c r="GT14" s="30">
        <f>SUMIFS($G$12:$G$1501,$J$12:$J$1501,GR14,$I$12:$I$1501,$GS$9)</f>
        <v>0</v>
      </c>
      <c r="GU14" s="31">
        <v>25</v>
      </c>
      <c r="GV14" s="32">
        <f>GT14*GU14</f>
        <v>0</v>
      </c>
      <c r="GW14" s="33">
        <f>SUM(GV14:GV16)</f>
        <v>0</v>
      </c>
      <c r="GX14" s="29">
        <f>SUM(GT14:GT15)</f>
        <v>0</v>
      </c>
      <c r="GY14" s="34"/>
      <c r="HB14" s="110"/>
      <c r="HC14" s="29" t="s">
        <v>33</v>
      </c>
      <c r="HD14" s="30">
        <f>SUMIFS($G$12:$G$1501,$J$12:$J$1501,HB14,$I$12:$I$1501,$HC$9)</f>
        <v>0</v>
      </c>
      <c r="HE14" s="31">
        <v>25</v>
      </c>
      <c r="HF14" s="32">
        <f>HD14*HE14</f>
        <v>0</v>
      </c>
      <c r="HG14" s="33">
        <f>SUM(HF14:HF16)</f>
        <v>0</v>
      </c>
      <c r="HH14" s="29">
        <f>SUM(HD14:HD15)</f>
        <v>0</v>
      </c>
      <c r="HI14" s="34"/>
      <c r="HL14" s="110"/>
      <c r="HM14" s="29" t="s">
        <v>33</v>
      </c>
      <c r="HN14" s="30">
        <f>SUMIFS($G$12:$G$1501,$J$12:$J$1501,HL14,$I$12:$I$1501,$HM$9)</f>
        <v>0</v>
      </c>
      <c r="HO14" s="31">
        <v>25</v>
      </c>
      <c r="HP14" s="32">
        <f>HN14*HO14</f>
        <v>0</v>
      </c>
      <c r="HQ14" s="33">
        <f>SUM(HP14:HP16)</f>
        <v>0</v>
      </c>
      <c r="HR14" s="29">
        <f>SUM(HN14:HN15)</f>
        <v>0</v>
      </c>
      <c r="HS14" s="34"/>
      <c r="HV14" s="110"/>
      <c r="HW14" s="29" t="s">
        <v>33</v>
      </c>
      <c r="HX14" s="30">
        <f>SUMIFS($G$12:$G$1501,$J$12:$J$1501,HV14,$I$12:$I$1501,$HW$9)</f>
        <v>0</v>
      </c>
      <c r="HY14" s="31">
        <v>25</v>
      </c>
      <c r="HZ14" s="32">
        <f>HX14*HY14</f>
        <v>0</v>
      </c>
      <c r="IA14" s="33">
        <f>SUM(HZ14:HZ16)</f>
        <v>0</v>
      </c>
      <c r="IB14" s="29">
        <f>SUM(HX14:HX15)</f>
        <v>0</v>
      </c>
      <c r="IC14" s="34"/>
      <c r="IF14" s="110"/>
      <c r="IG14" s="29" t="s">
        <v>33</v>
      </c>
      <c r="IH14" s="30">
        <f>SUMIFS($G$12:$G$1501,$J$12:$J$1501,IF14,$I$12:$I$1501,$IG$9)</f>
        <v>0</v>
      </c>
      <c r="II14" s="31">
        <v>25</v>
      </c>
      <c r="IJ14" s="32">
        <f>IH14*II14</f>
        <v>0</v>
      </c>
      <c r="IK14" s="33">
        <f>SUM(IJ14:IJ16)</f>
        <v>0</v>
      </c>
      <c r="IL14" s="29">
        <f>SUM(IH14:IH15)</f>
        <v>0</v>
      </c>
      <c r="IM14" s="34"/>
      <c r="IP14" s="110"/>
      <c r="IQ14" s="29" t="s">
        <v>33</v>
      </c>
      <c r="IR14" s="30">
        <f>SUMIFS($G$12:$G$1501,$J$12:$J$1501,IP14,$I$12:$I$1501,$IQ$9)</f>
        <v>0</v>
      </c>
      <c r="IS14" s="31">
        <v>25</v>
      </c>
      <c r="IT14" s="32">
        <f>IR14*IS14</f>
        <v>0</v>
      </c>
      <c r="IU14" s="33">
        <f>SUM(IT14:IT16)</f>
        <v>0</v>
      </c>
      <c r="IV14" s="29">
        <f>SUM(IR14:IR15)</f>
        <v>0</v>
      </c>
      <c r="IW14" s="34"/>
      <c r="IZ14" s="110"/>
      <c r="JA14" s="29" t="s">
        <v>33</v>
      </c>
      <c r="JB14" s="30">
        <f>SUMIFS($G$12:$G$1501,$J$12:$J$1501,IZ14,$I$12:$I$1501,$JA$9)</f>
        <v>0</v>
      </c>
      <c r="JC14" s="31">
        <v>25</v>
      </c>
      <c r="JD14" s="32">
        <f>JB14*JC14</f>
        <v>0</v>
      </c>
      <c r="JE14" s="33">
        <f>SUM(JD14:JD16)</f>
        <v>0</v>
      </c>
      <c r="JF14" s="29">
        <f>SUM(JB14:JB15)</f>
        <v>0</v>
      </c>
      <c r="JG14" s="34"/>
      <c r="JJ14" s="110"/>
      <c r="JK14" s="29" t="s">
        <v>33</v>
      </c>
      <c r="JL14" s="30">
        <f>SUMIFS($G$12:$G$1501,$J$12:$J$1501,JJ14,$I$12:$I$1501,$JK$9)</f>
        <v>0</v>
      </c>
      <c r="JM14" s="31">
        <v>25</v>
      </c>
      <c r="JN14" s="32">
        <f>JL14*JM14</f>
        <v>0</v>
      </c>
      <c r="JO14" s="33">
        <f>SUM(JN14:JN16)</f>
        <v>0</v>
      </c>
      <c r="JP14" s="29">
        <f>SUM(JL14:JL15)</f>
        <v>0</v>
      </c>
      <c r="JQ14" s="34"/>
    </row>
    <row r="15" spans="1:279" x14ac:dyDescent="0.35">
      <c r="A15" s="1"/>
      <c r="B15" s="1"/>
      <c r="C15" s="16"/>
      <c r="D15" s="17"/>
      <c r="E15" s="17"/>
      <c r="F15" s="17"/>
      <c r="G15" s="18"/>
      <c r="H15" s="17"/>
      <c r="I15" s="17"/>
      <c r="J15" s="19" t="str">
        <f t="shared" si="0"/>
        <v/>
      </c>
      <c r="K15" s="20">
        <f t="shared" si="1"/>
        <v>0</v>
      </c>
      <c r="L15" s="21" t="str">
        <f t="shared" si="2"/>
        <v/>
      </c>
      <c r="M15" s="22"/>
      <c r="N15" s="17"/>
      <c r="O15" s="17"/>
      <c r="P15" s="17"/>
      <c r="Q15" s="1"/>
      <c r="R15" s="28"/>
      <c r="S15" s="1"/>
      <c r="T15" s="111"/>
      <c r="U15" s="29" t="s">
        <v>34</v>
      </c>
      <c r="V15" s="30">
        <f>SUMIFS($F$12:$F$1501,$J$12:$J$1501,T14,$I$12:$I$1501,$U$9)</f>
        <v>0</v>
      </c>
      <c r="W15" s="31">
        <v>12</v>
      </c>
      <c r="X15" s="32">
        <f>V15*W15</f>
        <v>0</v>
      </c>
      <c r="Y15" s="35" t="str">
        <f>CONCATENATE(T14)</f>
        <v/>
      </c>
      <c r="Z15" s="36"/>
      <c r="AA15" s="31"/>
      <c r="AD15" s="111"/>
      <c r="AE15" s="29" t="s">
        <v>34</v>
      </c>
      <c r="AF15" s="30">
        <f>SUMIFS($F$12:$F$1501,$J$12:$J$1501,AD14,$I$12:$I$1501,$AE$9)</f>
        <v>0</v>
      </c>
      <c r="AG15" s="31">
        <v>12</v>
      </c>
      <c r="AH15" s="32">
        <f>AF15*AG15</f>
        <v>0</v>
      </c>
      <c r="AI15" s="35" t="str">
        <f>CONCATENATE(AD14)</f>
        <v/>
      </c>
      <c r="AJ15" s="36"/>
      <c r="AK15" s="31"/>
      <c r="AN15" s="111"/>
      <c r="AO15" s="29" t="s">
        <v>34</v>
      </c>
      <c r="AP15" s="30">
        <f>SUMIFS($F$12:$F$1501,$J$12:$J$1501,AN14,$I$12:$I$1501,$AO$9)</f>
        <v>0</v>
      </c>
      <c r="AQ15" s="31">
        <v>12</v>
      </c>
      <c r="AR15" s="32">
        <f>AP15*AQ15</f>
        <v>0</v>
      </c>
      <c r="AS15" s="35" t="str">
        <f>CONCATENATE(AN14)</f>
        <v/>
      </c>
      <c r="AT15" s="36"/>
      <c r="AU15" s="31"/>
      <c r="AX15" s="111"/>
      <c r="AY15" s="29" t="s">
        <v>34</v>
      </c>
      <c r="AZ15" s="30">
        <f>SUMIFS($F$12:$F$1501,$J$12:$J$1501,AX14,$I$12:$I$1501,$AY$9)</f>
        <v>0</v>
      </c>
      <c r="BA15" s="31">
        <v>12</v>
      </c>
      <c r="BB15" s="32">
        <f>AZ15*BA15</f>
        <v>0</v>
      </c>
      <c r="BC15" s="35" t="str">
        <f>CONCATENATE(AX14)</f>
        <v/>
      </c>
      <c r="BD15" s="36"/>
      <c r="BE15" s="31"/>
      <c r="BH15" s="111"/>
      <c r="BI15" s="29" t="s">
        <v>34</v>
      </c>
      <c r="BJ15" s="30">
        <f>SUMIFS($F$12:$F$1501,$J$12:$J$1501,BH14,$I$12:$I$1501,$BI$9)</f>
        <v>0</v>
      </c>
      <c r="BK15" s="31">
        <v>12</v>
      </c>
      <c r="BL15" s="32">
        <f>BJ15*BK15</f>
        <v>0</v>
      </c>
      <c r="BM15" s="35" t="str">
        <f>CONCATENATE(BH14)</f>
        <v/>
      </c>
      <c r="BN15" s="36"/>
      <c r="BO15" s="31"/>
      <c r="BR15" s="111"/>
      <c r="BS15" s="29" t="s">
        <v>34</v>
      </c>
      <c r="BT15" s="30">
        <f>SUMIFS($F$12:$F$1501,$J$12:$J$1501,BR14,$I$12:$I$1501,$BS$9)</f>
        <v>0</v>
      </c>
      <c r="BU15" s="31">
        <v>12</v>
      </c>
      <c r="BV15" s="32">
        <f>BT15*BU15</f>
        <v>0</v>
      </c>
      <c r="BW15" s="35" t="str">
        <f>CONCATENATE(BR14)</f>
        <v/>
      </c>
      <c r="BX15" s="36"/>
      <c r="BY15" s="31"/>
      <c r="CB15" s="111"/>
      <c r="CC15" s="29" t="s">
        <v>34</v>
      </c>
      <c r="CD15" s="30">
        <f>SUMIFS($F$12:$F$1501,$J$12:$J$1501,CB14,$I$12:$I$1501,$CC$9)</f>
        <v>0</v>
      </c>
      <c r="CE15" s="31">
        <v>12</v>
      </c>
      <c r="CF15" s="32">
        <f>CD15*CE15</f>
        <v>0</v>
      </c>
      <c r="CG15" s="35" t="str">
        <f>CONCATENATE(CB14)</f>
        <v/>
      </c>
      <c r="CH15" s="36"/>
      <c r="CI15" s="31"/>
      <c r="CL15" s="111"/>
      <c r="CM15" s="29" t="s">
        <v>34</v>
      </c>
      <c r="CN15" s="30">
        <f>SUMIFS($F$12:$F$1501,$J$12:$J$1501,CL14,$I$12:$I$1501,$CM$9)</f>
        <v>0</v>
      </c>
      <c r="CO15" s="31">
        <v>12</v>
      </c>
      <c r="CP15" s="32">
        <f>CN15*CO15</f>
        <v>0</v>
      </c>
      <c r="CQ15" s="35" t="str">
        <f>CONCATENATE(CL14)</f>
        <v/>
      </c>
      <c r="CR15" s="36"/>
      <c r="CS15" s="31"/>
      <c r="CV15" s="111"/>
      <c r="CW15" s="29" t="s">
        <v>34</v>
      </c>
      <c r="CX15" s="30">
        <f>SUMIFS($F$12:$F$1501,$J$12:$J$1501,CV14,$I$12:$I$1501,$CW$9)</f>
        <v>0</v>
      </c>
      <c r="CY15" s="31">
        <v>12</v>
      </c>
      <c r="CZ15" s="32">
        <f>CX15*CY15</f>
        <v>0</v>
      </c>
      <c r="DA15" s="35" t="str">
        <f>CONCATENATE(CV14)</f>
        <v/>
      </c>
      <c r="DB15" s="36"/>
      <c r="DC15" s="31"/>
      <c r="DF15" s="111"/>
      <c r="DG15" s="29" t="s">
        <v>34</v>
      </c>
      <c r="DH15" s="30">
        <f>SUMIFS($F$12:$F$1501,$J$12:$J$1501,DF14,$I$12:$I$1501,$DG$9)</f>
        <v>0</v>
      </c>
      <c r="DI15" s="31">
        <v>12</v>
      </c>
      <c r="DJ15" s="32">
        <f>DH15*DI15</f>
        <v>0</v>
      </c>
      <c r="DK15" s="35" t="str">
        <f>CONCATENATE(DF14)</f>
        <v/>
      </c>
      <c r="DL15" s="36"/>
      <c r="DM15" s="31"/>
      <c r="DP15" s="111"/>
      <c r="DQ15" s="29" t="s">
        <v>34</v>
      </c>
      <c r="DR15" s="30">
        <f>SUMIFS($F$12:$F$1501,$J$12:$J$1501,DP14,$I$12:$I$1501,$DQ$9)</f>
        <v>0</v>
      </c>
      <c r="DS15" s="31">
        <v>12</v>
      </c>
      <c r="DT15" s="32">
        <f>DR15*DS15</f>
        <v>0</v>
      </c>
      <c r="DU15" s="35" t="str">
        <f>CONCATENATE(DP14)</f>
        <v/>
      </c>
      <c r="DV15" s="36"/>
      <c r="DW15" s="31"/>
      <c r="DZ15" s="111"/>
      <c r="EA15" s="29" t="s">
        <v>34</v>
      </c>
      <c r="EB15" s="30">
        <f>SUMIFS($F$12:$F$1501,$J$12:$J$1501,DZ14,$I$12:$I$1501,$EA$9)</f>
        <v>0</v>
      </c>
      <c r="EC15" s="31">
        <v>12</v>
      </c>
      <c r="ED15" s="32">
        <f>EB15*EC15</f>
        <v>0</v>
      </c>
      <c r="EE15" s="35" t="str">
        <f>CONCATENATE(DZ14)</f>
        <v/>
      </c>
      <c r="EF15" s="36"/>
      <c r="EG15" s="31"/>
      <c r="EJ15" s="111"/>
      <c r="EK15" s="29" t="s">
        <v>34</v>
      </c>
      <c r="EL15" s="30">
        <f>SUMIFS($F$12:$F$1501,$J$12:$J$1501,EJ14,$I$12:$I$1501,$EK$9)</f>
        <v>0</v>
      </c>
      <c r="EM15" s="31">
        <v>12</v>
      </c>
      <c r="EN15" s="32">
        <f>EL15*EM15</f>
        <v>0</v>
      </c>
      <c r="EO15" s="35" t="str">
        <f>CONCATENATE(EJ14)</f>
        <v/>
      </c>
      <c r="EP15" s="36"/>
      <c r="EQ15" s="31"/>
      <c r="ET15" s="111"/>
      <c r="EU15" s="29" t="s">
        <v>34</v>
      </c>
      <c r="EV15" s="30">
        <f>SUMIFS($F$12:$F$1501,$J$12:$J$1501,ET14,$I$12:$I$1501,$EU$9)</f>
        <v>0</v>
      </c>
      <c r="EW15" s="31">
        <v>12</v>
      </c>
      <c r="EX15" s="32">
        <f>EV15*EW15</f>
        <v>0</v>
      </c>
      <c r="EY15" s="35" t="str">
        <f>CONCATENATE(ET14)</f>
        <v/>
      </c>
      <c r="EZ15" s="36"/>
      <c r="FA15" s="31"/>
      <c r="FD15" s="111"/>
      <c r="FE15" s="29" t="s">
        <v>34</v>
      </c>
      <c r="FF15" s="30">
        <f>SUMIFS($F$12:$F$1501,$J$12:$J$1501,FD14,$I$12:$I$1501,$FE$9)</f>
        <v>0</v>
      </c>
      <c r="FG15" s="31">
        <v>12</v>
      </c>
      <c r="FH15" s="32">
        <f>FF15*FG15</f>
        <v>0</v>
      </c>
      <c r="FI15" s="35" t="str">
        <f>CONCATENATE(FD14)</f>
        <v/>
      </c>
      <c r="FJ15" s="36"/>
      <c r="FK15" s="31"/>
      <c r="FN15" s="111"/>
      <c r="FO15" s="29" t="s">
        <v>34</v>
      </c>
      <c r="FP15" s="30">
        <f>SUMIFS($F$12:$F$1501,$J$12:$J$1501,FN14,$I$12:$I$1501,$FO$9)</f>
        <v>0</v>
      </c>
      <c r="FQ15" s="31">
        <v>12</v>
      </c>
      <c r="FR15" s="32">
        <f>FP15*FQ15</f>
        <v>0</v>
      </c>
      <c r="FS15" s="35" t="str">
        <f>CONCATENATE(FN14)</f>
        <v/>
      </c>
      <c r="FT15" s="36"/>
      <c r="FU15" s="31"/>
      <c r="FX15" s="111"/>
      <c r="FY15" s="29" t="s">
        <v>34</v>
      </c>
      <c r="FZ15" s="30">
        <f>SUMIFS($F$12:$F$1501,$J$12:$J$1501,FX14,$I$12:$I$1501,$FY$9)</f>
        <v>0</v>
      </c>
      <c r="GA15" s="31">
        <v>12</v>
      </c>
      <c r="GB15" s="32">
        <f>FZ15*GA15</f>
        <v>0</v>
      </c>
      <c r="GC15" s="35" t="str">
        <f>CONCATENATE(FX14)</f>
        <v/>
      </c>
      <c r="GD15" s="36"/>
      <c r="GE15" s="31"/>
      <c r="GH15" s="111"/>
      <c r="GI15" s="29" t="s">
        <v>34</v>
      </c>
      <c r="GJ15" s="30">
        <f>SUMIFS($F$12:$F$1501,$J$12:$J$1501,GH14,$I$12:$I$1501,$GI$9)</f>
        <v>0</v>
      </c>
      <c r="GK15" s="31">
        <v>12</v>
      </c>
      <c r="GL15" s="32">
        <f>GJ15*GK15</f>
        <v>0</v>
      </c>
      <c r="GM15" s="35" t="str">
        <f>CONCATENATE(GH14)</f>
        <v/>
      </c>
      <c r="GN15" s="36"/>
      <c r="GO15" s="31"/>
      <c r="GR15" s="111"/>
      <c r="GS15" s="29" t="s">
        <v>34</v>
      </c>
      <c r="GT15" s="30">
        <f>SUMIFS($F$12:$F$1501,$J$12:$J$1501,GR14,$I$12:$I$1501,$GS$9)</f>
        <v>0</v>
      </c>
      <c r="GU15" s="31">
        <v>12</v>
      </c>
      <c r="GV15" s="32">
        <f>GT15*GU15</f>
        <v>0</v>
      </c>
      <c r="GW15" s="35" t="str">
        <f>CONCATENATE(GR14)</f>
        <v/>
      </c>
      <c r="GX15" s="36"/>
      <c r="GY15" s="31"/>
      <c r="HB15" s="111"/>
      <c r="HC15" s="29" t="s">
        <v>34</v>
      </c>
      <c r="HD15" s="30">
        <f>SUMIFS($F$12:$F$1501,$J$12:$J$1501,HB14,$I$12:$I$1501,$HC$9)</f>
        <v>0</v>
      </c>
      <c r="HE15" s="31">
        <v>12</v>
      </c>
      <c r="HF15" s="32">
        <f>HD15*HE15</f>
        <v>0</v>
      </c>
      <c r="HG15" s="35" t="str">
        <f>CONCATENATE(HB14)</f>
        <v/>
      </c>
      <c r="HH15" s="36"/>
      <c r="HI15" s="31"/>
      <c r="HL15" s="111"/>
      <c r="HM15" s="29" t="s">
        <v>34</v>
      </c>
      <c r="HN15" s="30">
        <f>SUMIFS($F$12:$F$1501,$J$12:$J$1501,HL14,$I$12:$I$1501,$HM$9)</f>
        <v>0</v>
      </c>
      <c r="HO15" s="31">
        <v>12</v>
      </c>
      <c r="HP15" s="32">
        <f>HN15*HO15</f>
        <v>0</v>
      </c>
      <c r="HQ15" s="35" t="str">
        <f>CONCATENATE(HL14)</f>
        <v/>
      </c>
      <c r="HR15" s="36"/>
      <c r="HS15" s="31"/>
      <c r="HV15" s="111"/>
      <c r="HW15" s="29" t="s">
        <v>34</v>
      </c>
      <c r="HX15" s="30">
        <f>SUMIFS($F$12:$F$1501,$J$12:$J$1501,HV14,$I$12:$I$1501,$HW$9)</f>
        <v>0</v>
      </c>
      <c r="HY15" s="31">
        <v>12</v>
      </c>
      <c r="HZ15" s="32">
        <f>HX15*HY15</f>
        <v>0</v>
      </c>
      <c r="IA15" s="35" t="str">
        <f>CONCATENATE(HV14)</f>
        <v/>
      </c>
      <c r="IB15" s="36"/>
      <c r="IC15" s="31"/>
      <c r="IF15" s="111"/>
      <c r="IG15" s="29" t="s">
        <v>34</v>
      </c>
      <c r="IH15" s="30">
        <f>SUMIFS($F$12:$F$1501,$J$12:$J$1501,IF14,$I$12:$I$1501,$IG$9)</f>
        <v>0</v>
      </c>
      <c r="II15" s="31">
        <v>12</v>
      </c>
      <c r="IJ15" s="32">
        <f>IH15*II15</f>
        <v>0</v>
      </c>
      <c r="IK15" s="35" t="str">
        <f>CONCATENATE(IF14)</f>
        <v/>
      </c>
      <c r="IL15" s="36"/>
      <c r="IM15" s="31"/>
      <c r="IP15" s="111"/>
      <c r="IQ15" s="29" t="s">
        <v>34</v>
      </c>
      <c r="IR15" s="30">
        <f>SUMIFS($F$12:$F$1501,$J$12:$J$1501,IP14,$I$12:$I$1501,$IQ$9)</f>
        <v>0</v>
      </c>
      <c r="IS15" s="31">
        <v>12</v>
      </c>
      <c r="IT15" s="32">
        <f>IR15*IS15</f>
        <v>0</v>
      </c>
      <c r="IU15" s="35" t="str">
        <f>CONCATENATE(IP14)</f>
        <v/>
      </c>
      <c r="IV15" s="36"/>
      <c r="IW15" s="31"/>
      <c r="IZ15" s="111"/>
      <c r="JA15" s="29" t="s">
        <v>34</v>
      </c>
      <c r="JB15" s="30">
        <f>SUMIFS($F$12:$F$1501,$J$12:$J$1501,IZ14,$I$12:$I$1501,$JA$9)</f>
        <v>0</v>
      </c>
      <c r="JC15" s="31">
        <v>12</v>
      </c>
      <c r="JD15" s="32">
        <f>JB15*JC15</f>
        <v>0</v>
      </c>
      <c r="JE15" s="35" t="str">
        <f>CONCATENATE(IZ14)</f>
        <v/>
      </c>
      <c r="JF15" s="36"/>
      <c r="JG15" s="31"/>
      <c r="JJ15" s="111"/>
      <c r="JK15" s="29" t="s">
        <v>34</v>
      </c>
      <c r="JL15" s="30">
        <f>SUMIFS($F$12:$F$1501,$J$12:$J$1501,JJ14,$I$12:$I$1501,$JK$9)</f>
        <v>0</v>
      </c>
      <c r="JM15" s="31">
        <v>12</v>
      </c>
      <c r="JN15" s="32">
        <f>JL15*JM15</f>
        <v>0</v>
      </c>
      <c r="JO15" s="35" t="str">
        <f>CONCATENATE(JJ14)</f>
        <v/>
      </c>
      <c r="JP15" s="36"/>
      <c r="JQ15" s="31"/>
    </row>
    <row r="16" spans="1:279" x14ac:dyDescent="0.35">
      <c r="A16" s="1"/>
      <c r="B16" s="1"/>
      <c r="C16" s="16"/>
      <c r="D16" s="17"/>
      <c r="E16" s="17"/>
      <c r="F16" s="17"/>
      <c r="G16" s="18"/>
      <c r="H16" s="17"/>
      <c r="I16" s="17"/>
      <c r="J16" s="19" t="str">
        <f t="shared" si="0"/>
        <v/>
      </c>
      <c r="K16" s="20">
        <f t="shared" si="1"/>
        <v>0</v>
      </c>
      <c r="L16" s="21" t="str">
        <f t="shared" si="2"/>
        <v/>
      </c>
      <c r="M16" s="22"/>
      <c r="N16" s="17"/>
      <c r="O16" s="17"/>
      <c r="P16" s="17"/>
      <c r="Q16" s="23"/>
      <c r="R16" s="28"/>
      <c r="S16" s="1"/>
      <c r="T16" s="37" t="s">
        <v>35</v>
      </c>
      <c r="U16" s="30">
        <f>COUNTIFS($J$12:$J$1501,T14,$I$12:$I$1501,$U$9)</f>
        <v>0</v>
      </c>
      <c r="V16" s="30">
        <f>SUMIFS($E$12:$E$1600,$I$12:$I$1600,$U$9,$J$12:$J$1600,T14)</f>
        <v>0</v>
      </c>
      <c r="W16" s="31"/>
      <c r="X16" s="32">
        <f>V16*W16</f>
        <v>0</v>
      </c>
      <c r="Y16" s="35" t="s">
        <v>36</v>
      </c>
      <c r="Z16" s="38">
        <f>SUMIFS($K$12:$K$1501,$J$12:$J$1501,T14,$I$12:$I$1501,$U$9)</f>
        <v>0</v>
      </c>
      <c r="AA16" s="31"/>
      <c r="AD16" s="37" t="s">
        <v>35</v>
      </c>
      <c r="AE16" s="30">
        <f>COUNTIFS($J$12:$J$1501,AD14,$I$12:$I$1501,$AE$9)</f>
        <v>0</v>
      </c>
      <c r="AF16" s="30">
        <f>SUMIFS($E$12:$E$1600,$I$12:$I$1600,$AE$9,$J$12:$J$1600,AD14)</f>
        <v>0</v>
      </c>
      <c r="AG16" s="31"/>
      <c r="AH16" s="32"/>
      <c r="AI16" s="35" t="s">
        <v>36</v>
      </c>
      <c r="AJ16" s="38">
        <f>SUMIFS($K$12:$K$1501,$J$12:$J$1501,AD14,$I$12:$I$1501,$AE$9)</f>
        <v>0</v>
      </c>
      <c r="AK16" s="31"/>
      <c r="AN16" s="37" t="s">
        <v>35</v>
      </c>
      <c r="AO16" s="30">
        <f>COUNTIFS($J$12:$J$1501,AN14,$I$12:$I$1501,$AO$9)</f>
        <v>0</v>
      </c>
      <c r="AP16" s="30">
        <f>SUMIFS($E$12:$E$1600,$I$12:$I$1600,$AO$9,$J$12:$J$1600,AN14)</f>
        <v>0</v>
      </c>
      <c r="AQ16" s="31"/>
      <c r="AR16" s="39"/>
      <c r="AS16" s="35" t="s">
        <v>36</v>
      </c>
      <c r="AT16" s="38">
        <f>SUMIFS($K$12:$K$1501,$J$12:$J$1501,AN14,$I$12:$I$1501,$AO$9)</f>
        <v>0</v>
      </c>
      <c r="AU16" s="31"/>
      <c r="AX16" s="37" t="s">
        <v>35</v>
      </c>
      <c r="AY16" s="30">
        <f>COUNTIFS($J$12:$J$1501,AX14,$I$12:$I$1501,$AY$9)</f>
        <v>0</v>
      </c>
      <c r="AZ16" s="30">
        <f>SUMIFS($E$12:$E$1600,$I$12:$I$1600,$AY$9,$J$12:$J$1600,AX14)</f>
        <v>0</v>
      </c>
      <c r="BA16" s="31"/>
      <c r="BB16" s="39"/>
      <c r="BC16" s="35" t="s">
        <v>36</v>
      </c>
      <c r="BD16" s="38">
        <f>SUMIFS($K$12:$K$1501,$J$12:$J$1501,AX14,$I$12:$I$1501,$AY$9)</f>
        <v>0</v>
      </c>
      <c r="BE16" s="31"/>
      <c r="BH16" s="37" t="s">
        <v>35</v>
      </c>
      <c r="BI16" s="30">
        <f>COUNTIFS($J$12:$J$1501,BH14,$I$12:$I$1501,$BI$9)</f>
        <v>0</v>
      </c>
      <c r="BJ16" s="30">
        <f>SUMIFS($E$12:$E$1600,$I$12:$I$1600,$BI$9,$J$12:$J$1600,BH14)</f>
        <v>0</v>
      </c>
      <c r="BK16" s="31"/>
      <c r="BL16" s="39"/>
      <c r="BM16" s="35" t="s">
        <v>36</v>
      </c>
      <c r="BN16" s="38">
        <f>SUMIFS($K$12:$K$1501,$J$12:$J$1501,BH14,$I$12:$I$1501,$BI$9)</f>
        <v>0</v>
      </c>
      <c r="BO16" s="31"/>
      <c r="BR16" s="37" t="s">
        <v>35</v>
      </c>
      <c r="BS16" s="30">
        <f>COUNTIFS($J$12:$J$1501,BR14,$I$12:$I$1501,$BS$9)</f>
        <v>0</v>
      </c>
      <c r="BT16" s="30">
        <f>SUMIFS($E$12:$E$1600,$I$12:$I$1600,$BS$9,$J$12:$J$1600,BR14)</f>
        <v>0</v>
      </c>
      <c r="BU16" s="31"/>
      <c r="BV16" s="39"/>
      <c r="BW16" s="35" t="s">
        <v>36</v>
      </c>
      <c r="BX16" s="38">
        <f>SUMIFS($K$12:$K$1501,$J$12:$J$1501,BR14,$I$12:$I$1501,$BS$9)</f>
        <v>0</v>
      </c>
      <c r="BY16" s="31"/>
      <c r="CB16" s="37" t="s">
        <v>35</v>
      </c>
      <c r="CC16" s="30">
        <f>COUNTIFS($J$12:$J$1501,CB14,$I$12:$I$1501,$CC$9)</f>
        <v>0</v>
      </c>
      <c r="CD16" s="30">
        <f>SUMIFS($E$12:$E$1600,$I$12:$I$1600,$CC$9,$J$12:$J$1600,CB14)</f>
        <v>0</v>
      </c>
      <c r="CE16" s="31"/>
      <c r="CF16" s="39"/>
      <c r="CG16" s="35" t="s">
        <v>36</v>
      </c>
      <c r="CH16" s="38">
        <f>SUMIFS($K$12:$K$1501,$J$12:$J$1501,CB14,$I$12:$I$1501,$CC$9)</f>
        <v>0</v>
      </c>
      <c r="CI16" s="31"/>
      <c r="CL16" s="37" t="s">
        <v>35</v>
      </c>
      <c r="CM16" s="30">
        <f>COUNTIFS($J$12:$J$1501,CL14,$I$12:$I$1501,$CM$9)</f>
        <v>0</v>
      </c>
      <c r="CN16" s="30">
        <f>SUMIFS($E$12:$E$1600,$I$12:$I$1600,$CM$9,$J$12:$J$1600,CL14)</f>
        <v>0</v>
      </c>
      <c r="CO16" s="31"/>
      <c r="CP16" s="39"/>
      <c r="CQ16" s="35" t="s">
        <v>36</v>
      </c>
      <c r="CR16" s="38">
        <f>SUMIFS($K$12:$K$1501,$J$12:$J$1501,CL14,$I$12:$I$1501,$CM$9)</f>
        <v>0</v>
      </c>
      <c r="CS16" s="31"/>
      <c r="CV16" s="37" t="s">
        <v>35</v>
      </c>
      <c r="CW16" s="30">
        <f>COUNTIFS($J$12:$J$1501,CV14,$I$12:$I$1501,$CW$9)</f>
        <v>0</v>
      </c>
      <c r="CX16" s="30">
        <f>SUMIFS($E$12:$E$1600,$I$12:$I$1600,$CW$9,$J$12:$J$1600,CV14)</f>
        <v>0</v>
      </c>
      <c r="CY16" s="31"/>
      <c r="CZ16" s="39"/>
      <c r="DA16" s="35" t="s">
        <v>36</v>
      </c>
      <c r="DB16" s="38">
        <f>SUMIFS($K$12:$K$1501,$J$12:$J$1501,CV14,$I$12:$I$1501,$CW$9)</f>
        <v>0</v>
      </c>
      <c r="DC16" s="31"/>
      <c r="DF16" s="37" t="s">
        <v>35</v>
      </c>
      <c r="DG16" s="30">
        <f>COUNTIFS($J$12:$J$1501,DF14,$I$12:$I$1501,$DG$9)</f>
        <v>0</v>
      </c>
      <c r="DH16" s="30">
        <f>SUMIFS($E$12:$E$1600,$I$12:$I$1600,$DG$9,$J$12:$J$1600,DF14)</f>
        <v>0</v>
      </c>
      <c r="DI16" s="31"/>
      <c r="DJ16" s="39"/>
      <c r="DK16" s="35" t="s">
        <v>36</v>
      </c>
      <c r="DL16" s="38">
        <f>SUMIFS($K$12:$K$1501,$J$12:$J$1501,DF14,$I$12:$I$1501,$DG$9)</f>
        <v>0</v>
      </c>
      <c r="DM16" s="31"/>
      <c r="DP16" s="37" t="s">
        <v>35</v>
      </c>
      <c r="DQ16" s="30">
        <f>COUNTIFS($J$12:$J$1501,DP14,$I$12:$I$1501,$DQ$9)</f>
        <v>0</v>
      </c>
      <c r="DR16" s="30">
        <f>SUMIFS($E$12:$E$1600,$I$12:$I$1600,$DQ$9,$J$12:$J$1600,DP14)</f>
        <v>0</v>
      </c>
      <c r="DS16" s="31"/>
      <c r="DT16" s="39"/>
      <c r="DU16" s="35" t="s">
        <v>36</v>
      </c>
      <c r="DV16" s="38">
        <f>SUMIFS($K$12:$K$1501,$J$12:$J$1501,DP14,$I$12:$I$1501,$DQ$9)</f>
        <v>0</v>
      </c>
      <c r="DW16" s="31"/>
      <c r="DZ16" s="37" t="s">
        <v>35</v>
      </c>
      <c r="EA16" s="30">
        <f>COUNTIFS($J$12:$J$1501,DZ14,$I$12:$I$1501,$EA$9)</f>
        <v>0</v>
      </c>
      <c r="EB16" s="30">
        <f>SUMIFS($E$12:$E$1600,$I$12:$I$1600,$EA$9,$J$12:$J$1600,DZ14)</f>
        <v>0</v>
      </c>
      <c r="EC16" s="31"/>
      <c r="ED16" s="39"/>
      <c r="EE16" s="35" t="s">
        <v>36</v>
      </c>
      <c r="EF16" s="38">
        <f>SUMIFS($K$12:$K$1501,$J$12:$J$1501,DZ14,$I$12:$I$1501,$EA$9)</f>
        <v>0</v>
      </c>
      <c r="EG16" s="31"/>
      <c r="EJ16" s="37" t="s">
        <v>35</v>
      </c>
      <c r="EK16" s="30">
        <f>COUNTIFS($J$12:$J$1501,EJ14,$I$12:$I$1501,$EK$9)</f>
        <v>0</v>
      </c>
      <c r="EL16" s="30">
        <f>SUMIFS($E$12:$E$1600,$I$12:$I$1600,$EK$9,$J$12:$J$1600,EJ14)</f>
        <v>0</v>
      </c>
      <c r="EM16" s="31"/>
      <c r="EN16" s="39"/>
      <c r="EO16" s="35" t="s">
        <v>36</v>
      </c>
      <c r="EP16" s="38">
        <f>SUMIFS($K$12:$K$1501,$J$12:$J$1501,EJ14,$I$12:$I$1501,$EK$9)</f>
        <v>0</v>
      </c>
      <c r="EQ16" s="31"/>
      <c r="ET16" s="37" t="s">
        <v>35</v>
      </c>
      <c r="EU16" s="30">
        <f>COUNTIFS($J$12:$J$1501,ET14,$I$12:$I$1501,$EU$9)</f>
        <v>0</v>
      </c>
      <c r="EV16" s="30">
        <f>SUMIFS($E$12:$E$1600,$I$12:$I$1600,$EU$9,$J$12:$J$1600,ET14)</f>
        <v>0</v>
      </c>
      <c r="EW16" s="31"/>
      <c r="EX16" s="39"/>
      <c r="EY16" s="35" t="s">
        <v>36</v>
      </c>
      <c r="EZ16" s="38">
        <f>SUMIFS($K$12:$K$1501,$J$12:$J$1501,ET14,$I$12:$I$1501,$EU$9)</f>
        <v>0</v>
      </c>
      <c r="FA16" s="31"/>
      <c r="FD16" s="37" t="s">
        <v>35</v>
      </c>
      <c r="FE16" s="30">
        <f>COUNTIFS($J$12:$J$1501,FD14,$I$12:$I$1501,$FE$9)</f>
        <v>0</v>
      </c>
      <c r="FF16" s="30">
        <f>SUMIFS($E$12:$E$1600,$I$12:$I$1600,$FE$9,$J$12:$J$1600,FD14)</f>
        <v>0</v>
      </c>
      <c r="FG16" s="31"/>
      <c r="FH16" s="39"/>
      <c r="FI16" s="35" t="s">
        <v>36</v>
      </c>
      <c r="FJ16" s="38">
        <f>SUMIFS($K$12:$K$1501,$J$12:$J$1501,FD14,$I$12:$I$1501,$FE$9)</f>
        <v>0</v>
      </c>
      <c r="FK16" s="31"/>
      <c r="FN16" s="37" t="s">
        <v>35</v>
      </c>
      <c r="FO16" s="30">
        <f>COUNTIFS($J$12:$J$1501,FN14,$I$12:$I$1501,$FO$9)</f>
        <v>0</v>
      </c>
      <c r="FP16" s="30">
        <f>SUMIFS($E$12:$E$1600,$I$12:$I$1600,$FO$9,$J$12:$J$1600,FN14)</f>
        <v>0</v>
      </c>
      <c r="FQ16" s="31"/>
      <c r="FR16" s="39"/>
      <c r="FS16" s="35" t="s">
        <v>36</v>
      </c>
      <c r="FT16" s="38">
        <f>SUMIFS($K$12:$K$1501,$J$12:$J$1501,FN14,$I$12:$I$1501,$FO$9)</f>
        <v>0</v>
      </c>
      <c r="FU16" s="31"/>
      <c r="FX16" s="37" t="s">
        <v>35</v>
      </c>
      <c r="FY16" s="30">
        <f>COUNTIFS($J$12:$J$1501,FX14,$I$12:$I$1501,$FY$9)</f>
        <v>0</v>
      </c>
      <c r="FZ16" s="30">
        <f>SUMIFS($E$12:$E$1600,$I$12:$I$1600,$FY$9,$J$12:$J$1600,FX14)</f>
        <v>0</v>
      </c>
      <c r="GA16" s="31"/>
      <c r="GB16" s="39"/>
      <c r="GC16" s="35" t="s">
        <v>36</v>
      </c>
      <c r="GD16" s="38">
        <f>SUMIFS($K$12:$K$1501,$J$12:$J$1501,FX14,$I$12:$I$1501,$FY$9)</f>
        <v>0</v>
      </c>
      <c r="GE16" s="31"/>
      <c r="GH16" s="37" t="s">
        <v>35</v>
      </c>
      <c r="GI16" s="30">
        <f>COUNTIFS($J$12:$J$1501,GH14,$I$12:$I$1501,$GI$9)</f>
        <v>0</v>
      </c>
      <c r="GJ16" s="30">
        <f>SUMIFS($E$12:$E$1600,$I$12:$I$1600,$GI$9,$J$12:$J$1600,GH14)</f>
        <v>0</v>
      </c>
      <c r="GK16" s="31"/>
      <c r="GL16" s="39"/>
      <c r="GM16" s="35" t="s">
        <v>36</v>
      </c>
      <c r="GN16" s="38">
        <f>SUMIFS($K$12:$K$1501,$J$12:$J$1501,GH14,$I$12:$I$1501,$GI$9)</f>
        <v>0</v>
      </c>
      <c r="GO16" s="31"/>
      <c r="GR16" s="37" t="s">
        <v>35</v>
      </c>
      <c r="GS16" s="30">
        <f>COUNTIFS($J$12:$J$1501,GR14,$I$12:$I$1501,$GS$9)</f>
        <v>0</v>
      </c>
      <c r="GT16" s="30">
        <f>SUMIFS($E$12:$E$1600,$I$12:$I$1600,$GS$9,$J$12:$J$1600,GR14)</f>
        <v>0</v>
      </c>
      <c r="GU16" s="31"/>
      <c r="GV16" s="39"/>
      <c r="GW16" s="35" t="s">
        <v>36</v>
      </c>
      <c r="GX16" s="38">
        <f>SUMIFS($K$12:$K$1501,$J$12:$J$1501,GR14,$I$12:$I$1501,$GS$9)</f>
        <v>0</v>
      </c>
      <c r="GY16" s="31"/>
      <c r="HB16" s="37" t="s">
        <v>35</v>
      </c>
      <c r="HC16" s="30">
        <f>COUNTIFS($J$12:$J$1501,HB14,$I$12:$I$1501,$HC$9)</f>
        <v>0</v>
      </c>
      <c r="HD16" s="30">
        <f>SUMIFS($E$12:$E$1600,$I$12:$I$1600,$HC$9,$J$12:$J$1600,HB14)</f>
        <v>0</v>
      </c>
      <c r="HE16" s="31"/>
      <c r="HF16" s="39"/>
      <c r="HG16" s="35" t="s">
        <v>36</v>
      </c>
      <c r="HH16" s="38">
        <f>SUMIFS($K$12:$K$1501,$J$12:$J$1501,HB14,$I$12:$I$1501,$HC$9)</f>
        <v>0</v>
      </c>
      <c r="HI16" s="31"/>
      <c r="HL16" s="37" t="s">
        <v>35</v>
      </c>
      <c r="HM16" s="30">
        <f>COUNTIFS($J$12:$J$1501,HL14,$I$12:$I$1501,$HM$9)</f>
        <v>0</v>
      </c>
      <c r="HN16" s="30">
        <f>SUMIFS($E$12:$E$1600,$I$12:$I$1600,$HM$9,$J$12:$J$1600,HL14)</f>
        <v>0</v>
      </c>
      <c r="HO16" s="31"/>
      <c r="HP16" s="39"/>
      <c r="HQ16" s="35" t="s">
        <v>36</v>
      </c>
      <c r="HR16" s="38">
        <f>SUMIFS($K$12:$K$1501,$J$12:$J$1501,HL14,$I$12:$I$1501,$HM$9)</f>
        <v>0</v>
      </c>
      <c r="HS16" s="31"/>
      <c r="HV16" s="37" t="s">
        <v>35</v>
      </c>
      <c r="HW16" s="30">
        <f>COUNTIFS($J$12:$J$1501,HV14,$I$12:$I$1501,$HW$9)</f>
        <v>0</v>
      </c>
      <c r="HX16" s="30">
        <f>SUMIFS($E$12:$E$1600,$I$12:$I$1600,$HW$9,$J$12:$J$1600,HV14)</f>
        <v>0</v>
      </c>
      <c r="HY16" s="31"/>
      <c r="HZ16" s="39"/>
      <c r="IA16" s="35" t="s">
        <v>36</v>
      </c>
      <c r="IB16" s="38">
        <f>SUMIFS($K$12:$K$1501,$J$12:$J$1501,HV14,$I$12:$I$1501,$HW$9)</f>
        <v>0</v>
      </c>
      <c r="IC16" s="31"/>
      <c r="IF16" s="37" t="s">
        <v>35</v>
      </c>
      <c r="IG16" s="30">
        <f>COUNTIFS($J$12:$J$1501,IF14,$I$12:$I$1501,$IG$9)</f>
        <v>0</v>
      </c>
      <c r="IH16" s="30">
        <f>SUMIFS($E$12:$E$1600,$I$12:$I$1600,$IG$9,$J$12:$J$1600,IF14)</f>
        <v>0</v>
      </c>
      <c r="II16" s="31"/>
      <c r="IJ16" s="39"/>
      <c r="IK16" s="35" t="s">
        <v>36</v>
      </c>
      <c r="IL16" s="38">
        <f>SUMIFS($K$12:$K$1501,$J$12:$J$1501,IF14,$I$12:$I$1501,$IG$9)</f>
        <v>0</v>
      </c>
      <c r="IM16" s="31"/>
      <c r="IP16" s="37" t="s">
        <v>35</v>
      </c>
      <c r="IQ16" s="30">
        <f>COUNTIFS($J$12:$J$1501,IP14,$I$12:$I$1501,$IQ$9)</f>
        <v>0</v>
      </c>
      <c r="IR16" s="30">
        <f>SUMIFS($E$12:$E$1600,$I$12:$I$1600,$IQ$9,$J$12:$J$1600,IP14)</f>
        <v>0</v>
      </c>
      <c r="IS16" s="31"/>
      <c r="IT16" s="39"/>
      <c r="IU16" s="35" t="s">
        <v>36</v>
      </c>
      <c r="IV16" s="38">
        <f>SUMIFS($K$12:$K$1501,$J$12:$J$1501,IP14,$I$12:$I$1501,$IQ$9)</f>
        <v>0</v>
      </c>
      <c r="IW16" s="31"/>
      <c r="IZ16" s="37" t="s">
        <v>35</v>
      </c>
      <c r="JA16" s="30">
        <f>COUNTIFS($J$12:$J$1501,IZ14,$I$12:$I$1501,$JA$9)</f>
        <v>0</v>
      </c>
      <c r="JB16" s="30">
        <f>SUMIFS($E$12:$E$1600,$I$12:$I$1600,$JA$9,$J$12:$J$1600,IZ14)</f>
        <v>0</v>
      </c>
      <c r="JC16" s="31"/>
      <c r="JD16" s="39"/>
      <c r="JE16" s="35" t="s">
        <v>36</v>
      </c>
      <c r="JF16" s="38">
        <f>SUMIFS($K$12:$K$1501,$J$12:$J$1501,IZ14,$I$12:$I$1501,$JA$9)</f>
        <v>0</v>
      </c>
      <c r="JG16" s="31"/>
      <c r="JJ16" s="37" t="s">
        <v>35</v>
      </c>
      <c r="JK16" s="30">
        <f>COUNTIFS($J$12:$J$1501,JJ14,$I$12:$I$1501,$JK$9)</f>
        <v>0</v>
      </c>
      <c r="JL16" s="30">
        <f>SUMIFS($E$12:$E$1600,$I$12:$I$1600,$JK$9,$J$12:$J$1600,JJ14)</f>
        <v>0</v>
      </c>
      <c r="JM16" s="31"/>
      <c r="JN16" s="39"/>
      <c r="JO16" s="35" t="s">
        <v>36</v>
      </c>
      <c r="JP16" s="38">
        <f>SUMIFS($K$12:$K$1501,$J$12:$J$1501,JJ14,$I$12:$I$1501,$JK$9)</f>
        <v>0</v>
      </c>
      <c r="JQ16" s="31"/>
    </row>
    <row r="17" spans="1:279" ht="18.75" customHeight="1" x14ac:dyDescent="0.35">
      <c r="A17" s="1"/>
      <c r="B17" s="1"/>
      <c r="C17" s="16"/>
      <c r="D17" s="17"/>
      <c r="E17" s="17"/>
      <c r="F17" s="17"/>
      <c r="G17" s="18"/>
      <c r="H17" s="17"/>
      <c r="I17" s="17"/>
      <c r="J17" s="19" t="str">
        <f t="shared" si="0"/>
        <v/>
      </c>
      <c r="K17" s="20">
        <f t="shared" si="1"/>
        <v>0</v>
      </c>
      <c r="L17" s="21" t="str">
        <f t="shared" si="2"/>
        <v/>
      </c>
      <c r="M17" s="22"/>
      <c r="N17" s="17"/>
      <c r="O17" s="17"/>
      <c r="P17" s="17"/>
      <c r="Q17" s="23"/>
      <c r="R17" s="28"/>
      <c r="S17" s="1"/>
      <c r="T17" s="40"/>
      <c r="U17" s="40"/>
      <c r="V17" s="28"/>
      <c r="W17" s="28"/>
      <c r="X17" s="40"/>
      <c r="Y17" s="41"/>
      <c r="Z17" s="42">
        <f>SUM(Z22,Z27,Z32,Z37,Z42,Z47,Z52,Z57,Z62,Z67,Z72,Z77,)</f>
        <v>100</v>
      </c>
      <c r="AD17" s="40"/>
      <c r="AE17" s="40"/>
      <c r="AF17" s="28"/>
      <c r="AG17" s="28"/>
      <c r="AH17" s="40"/>
      <c r="AI17" s="41"/>
      <c r="AJ17" s="42">
        <f>SUM(AJ22,AJ27,AJ32,AJ37,AJ42,AJ47,AJ52,AJ57,AJ62,AJ67,AJ72,AJ77,)</f>
        <v>0</v>
      </c>
      <c r="AN17" s="40"/>
      <c r="AO17" s="40"/>
      <c r="AP17" s="28"/>
      <c r="AQ17" s="28"/>
      <c r="AR17" s="40"/>
      <c r="AS17" s="41"/>
      <c r="AT17" s="42">
        <f>SUM(AT22,AT27,AT32,AT37,AT42,AT47,AT52,AT57,AT62,AT67,AT72,AT77,)</f>
        <v>0</v>
      </c>
      <c r="AX17" s="40"/>
      <c r="AY17" s="40"/>
      <c r="AZ17" s="28"/>
      <c r="BA17" s="28"/>
      <c r="BB17" s="40"/>
      <c r="BC17" s="41"/>
      <c r="BD17" s="42">
        <f>SUM(BD22,BD27,BD32,BD37,BD42,BD47,BD52,BD57,BD62,BD67,BD72,BD77,)</f>
        <v>0</v>
      </c>
      <c r="BH17" s="40"/>
      <c r="BI17" s="40"/>
      <c r="BJ17" s="28"/>
      <c r="BK17" s="28"/>
      <c r="BL17" s="40"/>
      <c r="BM17" s="41"/>
      <c r="BN17" s="42">
        <f>SUM(BN22,BN27,BN32,BN37,BN42,BN47,BN52,BN57,BN62,BN67,BN72,BN77,)</f>
        <v>0</v>
      </c>
      <c r="BR17" s="40"/>
      <c r="BS17" s="40"/>
      <c r="BT17" s="28"/>
      <c r="BU17" s="28"/>
      <c r="BV17" s="40"/>
      <c r="BW17" s="41"/>
      <c r="BX17" s="42">
        <f>SUM(BX22,BX27,BX32,BX37,BX42,BX47,BX52,BX57,BX62,BX67,BX72,BX77,)</f>
        <v>0</v>
      </c>
      <c r="CB17" s="40"/>
      <c r="CC17" s="40"/>
      <c r="CD17" s="28"/>
      <c r="CE17" s="28"/>
      <c r="CF17" s="40"/>
      <c r="CG17" s="41"/>
      <c r="CH17" s="42">
        <f>SUM(CH22,CH27,CH32,CH37,CH42,CH47,CH52,CH57,CH62,CH67,CH72,CH77,)</f>
        <v>0</v>
      </c>
      <c r="CL17" s="40"/>
      <c r="CM17" s="40"/>
      <c r="CN17" s="28"/>
      <c r="CO17" s="28"/>
      <c r="CP17" s="40"/>
      <c r="CQ17" s="41"/>
      <c r="CR17" s="42">
        <f>SUM(CR22,CR27,CR32,CR37,CR42,CR47,CR52,CR57,CR62,CR67,CR72,CR77,)</f>
        <v>0</v>
      </c>
      <c r="CV17" s="40"/>
      <c r="CW17" s="40"/>
      <c r="CX17" s="28"/>
      <c r="CY17" s="28"/>
      <c r="CZ17" s="40"/>
      <c r="DA17" s="41"/>
      <c r="DB17" s="42">
        <f>SUM(DB22,DB27,DB32,DB37,DB42,DB47,DB52,DB57,DB62,DB67,DB72,DB77,)</f>
        <v>0</v>
      </c>
      <c r="DF17" s="40"/>
      <c r="DG17" s="40"/>
      <c r="DH17" s="28"/>
      <c r="DI17" s="28"/>
      <c r="DJ17" s="40"/>
      <c r="DK17" s="41"/>
      <c r="DL17" s="42">
        <f>SUM(DL22,DL27,DL32,DL37,DL42,DL47,DL52,DL57,DL62,DL67,DL72,DL77,)</f>
        <v>0</v>
      </c>
      <c r="DP17" s="40"/>
      <c r="DQ17" s="40"/>
      <c r="DR17" s="28"/>
      <c r="DS17" s="28"/>
      <c r="DT17" s="40"/>
      <c r="DU17" s="41"/>
      <c r="DV17" s="42">
        <f>SUM(DV22,DV27,DV32,DV37,DV42,DV47,DV52,DV57,DV62,DV67,DV72,DV77,)</f>
        <v>0</v>
      </c>
      <c r="DZ17" s="40"/>
      <c r="EA17" s="40"/>
      <c r="EB17" s="28"/>
      <c r="EC17" s="28"/>
      <c r="ED17" s="40"/>
      <c r="EE17" s="41"/>
      <c r="EF17" s="42">
        <f>SUM(EF22,EF27,EF32,EF37,EF42,EF47,EF52,EF57,EF62,EF67,EF72,EF77,)</f>
        <v>0</v>
      </c>
      <c r="EJ17" s="40"/>
      <c r="EK17" s="40"/>
      <c r="EL17" s="28"/>
      <c r="EM17" s="28"/>
      <c r="EN17" s="40"/>
      <c r="EO17" s="41"/>
      <c r="EP17" s="42">
        <f>SUM(EP22,EP27,EP32,EP37,EP42,EP47,EP52,EP57,EP62,EP67,EP72,EP77,)</f>
        <v>0</v>
      </c>
      <c r="ET17" s="40"/>
      <c r="EU17" s="40"/>
      <c r="EV17" s="28"/>
      <c r="EW17" s="28"/>
      <c r="EX17" s="40"/>
      <c r="EY17" s="41"/>
      <c r="EZ17" s="42">
        <f>SUM(EZ22,EZ27,EZ32,EZ37,EZ42,EZ47,EZ52,EZ57,EZ62,EZ67,EZ72,EZ77,)</f>
        <v>0</v>
      </c>
      <c r="FD17" s="40"/>
      <c r="FE17" s="40"/>
      <c r="FF17" s="28"/>
      <c r="FG17" s="28"/>
      <c r="FH17" s="40"/>
      <c r="FI17" s="41"/>
      <c r="FJ17" s="42">
        <f>SUM(FJ22,FJ27,FJ32,FJ37,FJ42,FJ47,FJ52,FJ57,FJ62,FJ67,FJ72,FJ77,)</f>
        <v>0</v>
      </c>
      <c r="FN17" s="40"/>
      <c r="FO17" s="40"/>
      <c r="FP17" s="28"/>
      <c r="FQ17" s="28"/>
      <c r="FR17" s="40"/>
      <c r="FS17" s="41"/>
      <c r="FT17" s="42">
        <f>SUM(FT22,FT27,FT32,FT37,FT42,FT47,FT52,FT57,FT62,FT67,FT72,FT77,)</f>
        <v>0</v>
      </c>
      <c r="FX17" s="40"/>
      <c r="FY17" s="40"/>
      <c r="FZ17" s="28"/>
      <c r="GA17" s="28"/>
      <c r="GB17" s="40"/>
      <c r="GC17" s="41"/>
      <c r="GD17" s="42">
        <f>SUM(GD22,GD27,GD32,GD37,GD42,GD47,GD52,GD57,GD62,GD67,GD72,GD77,)</f>
        <v>0</v>
      </c>
      <c r="GH17" s="40"/>
      <c r="GI17" s="40"/>
      <c r="GJ17" s="28"/>
      <c r="GK17" s="28"/>
      <c r="GL17" s="40"/>
      <c r="GM17" s="41"/>
      <c r="GN17" s="42">
        <f>SUM(GN22,GN27,GN32,GN37,GN42,GN47,GN52,GN57,GN62,GN67,GN72,GN77,)</f>
        <v>0</v>
      </c>
      <c r="GR17" s="40"/>
      <c r="GS17" s="40"/>
      <c r="GT17" s="28"/>
      <c r="GU17" s="28"/>
      <c r="GV17" s="40"/>
      <c r="GW17" s="41"/>
      <c r="GX17" s="42">
        <f>SUM(GX22,GX27,GX32,GX37,GX42,GX47,GX52,GX57,GX62,GX67,GX72,GX77,)</f>
        <v>0</v>
      </c>
      <c r="HB17" s="40"/>
      <c r="HC17" s="40"/>
      <c r="HD17" s="28"/>
      <c r="HE17" s="28"/>
      <c r="HF17" s="40"/>
      <c r="HG17" s="41"/>
      <c r="HH17" s="42">
        <f>SUM(HH22,HH27,HH32,HH37,HH42,HH47,HH52,HH57,HH62,HH67,HH72,HH77,)</f>
        <v>0</v>
      </c>
      <c r="HL17" s="40"/>
      <c r="HM17" s="40"/>
      <c r="HN17" s="28"/>
      <c r="HO17" s="28"/>
      <c r="HP17" s="40"/>
      <c r="HQ17" s="41"/>
      <c r="HR17" s="42">
        <f>SUM(HR22,HR27,HR32,HR37,HR42,HR47,HR52,HR57,HR62,HR67,HR72,HR77,)</f>
        <v>0</v>
      </c>
      <c r="HV17" s="40"/>
      <c r="HW17" s="40"/>
      <c r="HX17" s="28"/>
      <c r="HY17" s="28"/>
      <c r="HZ17" s="40"/>
      <c r="IA17" s="41"/>
      <c r="IB17" s="42">
        <f>SUM(IB22,IB27,IB32,IB37,IB42,IB47,IB52,IB57,IB62,IB67,IB72,IB77,)</f>
        <v>0</v>
      </c>
      <c r="IF17" s="40"/>
      <c r="IG17" s="40"/>
      <c r="IH17" s="28"/>
      <c r="II17" s="28"/>
      <c r="IJ17" s="40"/>
      <c r="IK17" s="41"/>
      <c r="IL17" s="42">
        <f>SUM(IL22,IL27,IL32,IL37,IL42,IL47,IL52,IL57,IL62,IL67,IL72,IL77,)</f>
        <v>0</v>
      </c>
      <c r="IP17" s="40"/>
      <c r="IQ17" s="40"/>
      <c r="IR17" s="28"/>
      <c r="IS17" s="28"/>
      <c r="IT17" s="40"/>
      <c r="IU17" s="41"/>
      <c r="IV17" s="42">
        <f>SUM(IV22,IV27,IV32,IV37,IV42,IV47,IV52,IV57,IV62,IV67,IV72,IV77,)</f>
        <v>0</v>
      </c>
      <c r="IZ17" s="40"/>
      <c r="JA17" s="40"/>
      <c r="JB17" s="28"/>
      <c r="JC17" s="28"/>
      <c r="JD17" s="40"/>
      <c r="JE17" s="41"/>
      <c r="JF17" s="42">
        <f>SUM(JF22,JF27,JF32,JF37,JF42,JF47,JF52,JF57,JF62,JF67,JF72,JF77,)</f>
        <v>0</v>
      </c>
      <c r="JJ17" s="40"/>
      <c r="JK17" s="40"/>
      <c r="JL17" s="28"/>
      <c r="JM17" s="28"/>
      <c r="JN17" s="40"/>
      <c r="JO17" s="41"/>
      <c r="JP17" s="42">
        <f>SUM(JP22,JP27,JP32,JP37,JP42,JP47,JP52,JP57,JP62,JP67,JP72,JP77,)</f>
        <v>0</v>
      </c>
    </row>
    <row r="18" spans="1:279" ht="15.75" customHeight="1" x14ac:dyDescent="0.35">
      <c r="A18" s="1"/>
      <c r="B18" s="1"/>
      <c r="C18" s="16"/>
      <c r="D18" s="17"/>
      <c r="E18" s="17"/>
      <c r="F18" s="17"/>
      <c r="G18" s="18"/>
      <c r="H18" s="17"/>
      <c r="I18" s="17"/>
      <c r="J18" s="19" t="str">
        <f t="shared" si="0"/>
        <v/>
      </c>
      <c r="K18" s="20">
        <f t="shared" si="1"/>
        <v>0</v>
      </c>
      <c r="L18" s="21" t="str">
        <f t="shared" si="2"/>
        <v/>
      </c>
      <c r="M18" s="22"/>
      <c r="N18" s="17"/>
      <c r="O18" s="17"/>
      <c r="P18" s="17"/>
      <c r="Q18" s="23"/>
      <c r="R18" s="28"/>
      <c r="S18" s="1"/>
      <c r="T18" s="40"/>
      <c r="U18" s="40"/>
      <c r="V18" s="28"/>
      <c r="W18" s="28"/>
      <c r="X18" s="40"/>
      <c r="Y18" s="43">
        <f>SUM(Y20,Y25,Y30,Y35,Y40,Y45,Y50,Y55,Y60,Y65,Y70,Y75,)</f>
        <v>4919</v>
      </c>
      <c r="Z18" s="44">
        <f>SUM(Z20,Z25,Z30,Z35,Z40,Z45,Z50,Z55,Z60,Z65,Z70,Z75,)</f>
        <v>203</v>
      </c>
      <c r="AA18" s="43">
        <f>SUM(AA20,AA25,AA30,AA35,AA40,AA45,AA50,AA55,AA60,AA65,AA70,AA75,)</f>
        <v>144</v>
      </c>
      <c r="AD18" s="40"/>
      <c r="AE18" s="40"/>
      <c r="AF18" s="28"/>
      <c r="AG18" s="28"/>
      <c r="AH18" s="40"/>
      <c r="AI18" s="43">
        <f>SUM(AI20,AI25,AI30,AI35,AI40,AI45,AI50,AI55,AI60,AI65,AI70,AI75,)</f>
        <v>0</v>
      </c>
      <c r="AJ18" s="44">
        <f>SUM(AJ20,AJ25,AJ30,AJ35,AJ40,AJ45,AJ50,AJ55,AJ60,AJ65,AJ70,AJ75,)</f>
        <v>0</v>
      </c>
      <c r="AK18" s="43">
        <f>SUM(AK20,AK25,AK30,AK35,AK40,AK45,AK50,AK55,AK60,AK65,AK70,AK75,)</f>
        <v>0</v>
      </c>
      <c r="AN18" s="40"/>
      <c r="AO18" s="40"/>
      <c r="AP18" s="28"/>
      <c r="AQ18" s="28"/>
      <c r="AR18" s="40"/>
      <c r="AS18" s="43">
        <f>SUM(AS20,AS25,AS30,AS35,AS40,AS45,AS50,AS55,AS60,AS65,AS70,AS75,)</f>
        <v>0</v>
      </c>
      <c r="AT18" s="44">
        <f>SUM(AT20,AT25,AT30,AT35,AT40,AT45,AT50,AT55,AT60,AT65,AT70,AT75,)</f>
        <v>0</v>
      </c>
      <c r="AU18" s="43">
        <f>SUM(AU20,AU25,AU30,AU35,AU40,AU45,AU50,AU55,AU60,AU65,AU70,AU75,)</f>
        <v>0</v>
      </c>
      <c r="AX18" s="40"/>
      <c r="AY18" s="40"/>
      <c r="AZ18" s="28"/>
      <c r="BA18" s="28"/>
      <c r="BB18" s="40"/>
      <c r="BC18" s="43">
        <f>SUM(BC20,BC25,BC30,BC35,BC40,BC45,BC50,BC55,BC60,BC65,BC70,BC75,)</f>
        <v>0</v>
      </c>
      <c r="BD18" s="44">
        <f>SUM(BD20,BD25,BD30,BD35,BD40,BD45,BD50,BD55,BD60,BD65,BD70,BD75,)</f>
        <v>0</v>
      </c>
      <c r="BE18" s="43">
        <f>SUM(BE20,BE25,BE30,BE35,BE40,BE45,BE50,BE55,BE60,BE65,BE70,BE75,)</f>
        <v>0</v>
      </c>
      <c r="BH18" s="40"/>
      <c r="BI18" s="40"/>
      <c r="BJ18" s="28"/>
      <c r="BK18" s="28"/>
      <c r="BL18" s="40"/>
      <c r="BM18" s="43">
        <f>SUM(BM20,BM25,BM30,BM35,BM40,BM45,BM50,BM55,BM60,BM65,BM70,BM75,)</f>
        <v>0</v>
      </c>
      <c r="BN18" s="44">
        <f>SUM(BN20,BN25,BN30,BN35,BN40,BN45,BN50,BN55,BN60,BN65,BN70,BN75,)</f>
        <v>0</v>
      </c>
      <c r="BO18" s="43">
        <f>SUM(BO20,BO25,BO30,BO35,BO40,BO45,BO50,BO55,BO60,BO65,BO70,BO75,)</f>
        <v>0</v>
      </c>
      <c r="BR18" s="40"/>
      <c r="BS18" s="40"/>
      <c r="BT18" s="28"/>
      <c r="BU18" s="28"/>
      <c r="BV18" s="40"/>
      <c r="BW18" s="43">
        <f>SUM(BW20,BW25,BW30,BW35,BW40,BW45,BW50,BW55,BW60,BW65,BW70,BW75,)</f>
        <v>0</v>
      </c>
      <c r="BX18" s="44">
        <f>SUM(BX20,BX25,BX30,BX35,BX40,BX45,BX50,BX55,BX60,BX65,BX70,BX75,)</f>
        <v>0</v>
      </c>
      <c r="BY18" s="43">
        <f>SUM(BY20,BY25,BY30,BY35,BY40,BY45,BY50,BY55,BY60,BY65,BY70,BY75,)</f>
        <v>0</v>
      </c>
      <c r="CB18" s="40"/>
      <c r="CC18" s="40"/>
      <c r="CD18" s="28"/>
      <c r="CE18" s="28"/>
      <c r="CF18" s="40"/>
      <c r="CG18" s="43">
        <f>SUM(CG20,CG25,CG30,CG35,CG40,CG45,CG50,CG55,CG60,CG65,CG70,CG75,)</f>
        <v>0</v>
      </c>
      <c r="CH18" s="44">
        <f>SUM(CH20,CH25,CH30,CH35,CH40,CH45,CH50,CH55,CH60,CH65,CH70,CH75,)</f>
        <v>0</v>
      </c>
      <c r="CI18" s="43">
        <f>SUM(CI20,CI25,CI30,CI35,CI40,CI45,CI50,CI55,CI60,CI65,CI70,CI75,)</f>
        <v>0</v>
      </c>
      <c r="CL18" s="40"/>
      <c r="CM18" s="40"/>
      <c r="CN18" s="28"/>
      <c r="CO18" s="28"/>
      <c r="CP18" s="40"/>
      <c r="CQ18" s="43">
        <f>SUM(CQ20,CQ25,CQ30,CQ35,CQ40,CQ45,CQ50,CQ55,CQ60,CQ65,CQ70,CQ75,)</f>
        <v>0</v>
      </c>
      <c r="CR18" s="44">
        <f>SUM(CR20,CR25,CR30,CR35,CR40,CR45,CR50,CR55,CR60,CR65,CR70,CR75,)</f>
        <v>0</v>
      </c>
      <c r="CS18" s="43">
        <f>SUM(CS20,CS25,CS30,CS35,CS40,CS45,CS50,CS55,CS60,CS65,CS70,CS75,)</f>
        <v>0</v>
      </c>
      <c r="CV18" s="40"/>
      <c r="CW18" s="40"/>
      <c r="CX18" s="28"/>
      <c r="CY18" s="28"/>
      <c r="CZ18" s="40"/>
      <c r="DA18" s="43">
        <f>SUM(DA20,DA25,DA30,DA35,DA40,DA45,DA50,DA55,DA60,DA65,DA70,DA75,)</f>
        <v>0</v>
      </c>
      <c r="DB18" s="44">
        <f>SUM(DB20,DB25,DB30,DB35,DB40,DB45,DB50,DB55,DB60,DB65,DB70,DB75,)</f>
        <v>0</v>
      </c>
      <c r="DC18" s="43">
        <f>SUM(DC20,DC25,DC30,DC35,DC40,DC45,DC50,DC55,DC60,DC65,DC70,DC75,)</f>
        <v>0</v>
      </c>
      <c r="DF18" s="40"/>
      <c r="DG18" s="40"/>
      <c r="DH18" s="28"/>
      <c r="DI18" s="28"/>
      <c r="DJ18" s="40"/>
      <c r="DK18" s="43">
        <f>SUM(DK20,DK25,DK30,DK35,DK40,DK45,DK50,DK55,DK60,DK65,DK70,DK75,)</f>
        <v>0</v>
      </c>
      <c r="DL18" s="44">
        <f>SUM(DL20,DL25,DL30,DL35,DL40,DL45,DL50,DL55,DL60,DL65,DL70,DL75,)</f>
        <v>0</v>
      </c>
      <c r="DM18" s="43">
        <f>SUM(DM20,DM25,DM30,DM35,DM40,DM45,DM50,DM55,DM60,DM65,DM70,DM75,)</f>
        <v>0</v>
      </c>
      <c r="DP18" s="40"/>
      <c r="DQ18" s="40"/>
      <c r="DR18" s="28"/>
      <c r="DS18" s="28"/>
      <c r="DT18" s="40"/>
      <c r="DU18" s="43">
        <f>SUM(DU20,DU25,DU30,DU35,DU40,DU45,DU50,DU55,DU60,DU65,DU70,DU75,)</f>
        <v>0</v>
      </c>
      <c r="DV18" s="44">
        <f>SUM(DV20,DV25,DV30,DV35,DV40,DV45,DV50,DV55,DV60,DV65,DV70,DV75,)</f>
        <v>0</v>
      </c>
      <c r="DW18" s="43">
        <f>SUM(DW20,DW25,DW30,DW35,DW40,DW45,DW50,DW55,DW60,DW65,DW70,DW75,)</f>
        <v>0</v>
      </c>
      <c r="DZ18" s="40"/>
      <c r="EA18" s="40"/>
      <c r="EB18" s="28"/>
      <c r="EC18" s="28"/>
      <c r="ED18" s="40"/>
      <c r="EE18" s="43">
        <f>SUM(EE20,EE25,EE30,EE35,EE40,EE45,EE50,EE55,EE60,EE65,EE70,EE75,)</f>
        <v>0</v>
      </c>
      <c r="EF18" s="44">
        <f>SUM(EF20,EF25,EF30,EF35,EF40,EF45,EF50,EF55,EF60,EF65,EF70,EF75,)</f>
        <v>0</v>
      </c>
      <c r="EG18" s="43">
        <f>SUM(EG20,EG25,EG30,EG35,EG40,EG45,EG50,EG55,EG60,EG65,EG70,EG75,)</f>
        <v>0</v>
      </c>
      <c r="EJ18" s="40"/>
      <c r="EK18" s="40"/>
      <c r="EL18" s="28"/>
      <c r="EM18" s="28"/>
      <c r="EN18" s="40"/>
      <c r="EO18" s="43">
        <f>SUM(EO20,EO25,EO30,EO35,EO40,EO45,EO50,EO55,EO60,EO65,EO70,EO75,)</f>
        <v>0</v>
      </c>
      <c r="EP18" s="44">
        <f>SUM(EP20,EP25,EP30,EP35,EP40,EP45,EP50,EP55,EP60,EP65,EP70,EP75,)</f>
        <v>0</v>
      </c>
      <c r="EQ18" s="43">
        <f>SUM(EQ20,EQ25,EQ30,EQ35,EQ40,EQ45,EQ50,EQ55,EQ60,EQ65,EQ70,EQ75,)</f>
        <v>0</v>
      </c>
      <c r="ET18" s="40"/>
      <c r="EU18" s="40"/>
      <c r="EV18" s="28"/>
      <c r="EW18" s="28"/>
      <c r="EX18" s="40"/>
      <c r="EY18" s="43">
        <f>SUM(EY20,EY25,EY30,EY35,EY40,EY45,EY50,EY55,EY60,EY65,EY70,EY75,)</f>
        <v>0</v>
      </c>
      <c r="EZ18" s="44">
        <f>SUM(EZ20,EZ25,EZ30,EZ35,EZ40,EZ45,EZ50,EZ55,EZ60,EZ65,EZ70,EZ75,)</f>
        <v>0</v>
      </c>
      <c r="FA18" s="43">
        <f>SUM(FA20,FA25,FA30,FA35,FA40,FA45,FA50,FA55,FA60,FA65,FA70,FA75,)</f>
        <v>0</v>
      </c>
      <c r="FD18" s="40"/>
      <c r="FE18" s="40"/>
      <c r="FF18" s="28"/>
      <c r="FG18" s="28"/>
      <c r="FH18" s="40"/>
      <c r="FI18" s="43">
        <f>SUM(FI20,FI25,FI30,FI35,FI40,FI45,FI50,FI55,FI60,FI65,FI70,FI75,)</f>
        <v>0</v>
      </c>
      <c r="FJ18" s="44">
        <f>SUM(FJ20,FJ25,FJ30,FJ35,FJ40,FJ45,FJ50,FJ55,FJ60,FJ65,FJ70,FJ75,)</f>
        <v>0</v>
      </c>
      <c r="FK18" s="43">
        <f>SUM(FK20,FK25,FK30,FK35,FK40,FK45,FK50,FK55,FK60,FK65,FK70,FK75,)</f>
        <v>0</v>
      </c>
      <c r="FN18" s="40"/>
      <c r="FO18" s="40"/>
      <c r="FP18" s="28"/>
      <c r="FQ18" s="28"/>
      <c r="FR18" s="40"/>
      <c r="FS18" s="43">
        <f>SUM(FS20,FS25,FS30,FS35,FS40,FS45,FS50,FS55,FS60,FS65,FS70,FS75,)</f>
        <v>0</v>
      </c>
      <c r="FT18" s="44">
        <f>SUM(FT20,FT25,FT30,FT35,FT40,FT45,FT50,FT55,FT60,FT65,FT70,FT75,)</f>
        <v>0</v>
      </c>
      <c r="FU18" s="43">
        <f>SUM(FU20,FU25,FU30,FU35,FU40,FU45,FU50,FU55,FU60,FU65,FU70,FU75,)</f>
        <v>0</v>
      </c>
      <c r="FX18" s="40"/>
      <c r="FY18" s="40"/>
      <c r="FZ18" s="28"/>
      <c r="GA18" s="28"/>
      <c r="GB18" s="40"/>
      <c r="GC18" s="43">
        <f>SUM(GC20,GC25,GC30,GC35,GC40,GC45,GC50,GC55,GC60,GC65,GC70,GC75,)</f>
        <v>0</v>
      </c>
      <c r="GD18" s="44">
        <f>SUM(GD20,GD25,GD30,GD35,GD40,GD45,GD50,GD55,GD60,GD65,GD70,GD75,)</f>
        <v>0</v>
      </c>
      <c r="GE18" s="43">
        <f>SUM(GE20,GE25,GE30,GE35,GE40,GE45,GE50,GE55,GE60,GE65,GE70,GE75,)</f>
        <v>0</v>
      </c>
      <c r="GH18" s="40"/>
      <c r="GI18" s="40"/>
      <c r="GJ18" s="28"/>
      <c r="GK18" s="28"/>
      <c r="GL18" s="40"/>
      <c r="GM18" s="43">
        <f>SUM(GM20,GM25,GM30,GM35,GM40,GM45,GM50,GM55,GM60,GM65,GM70,GM75,)</f>
        <v>0</v>
      </c>
      <c r="GN18" s="44">
        <f>SUM(GN20,GN25,GN30,GN35,GN40,GN45,GN50,GN55,GN60,GN65,GN70,GN75,)</f>
        <v>0</v>
      </c>
      <c r="GO18" s="43">
        <f>SUM(GO20,GO25,GO30,GO35,GO40,GO45,GO50,GO55,GO60,GO65,GO70,GO75,)</f>
        <v>0</v>
      </c>
      <c r="GR18" s="40"/>
      <c r="GS18" s="40"/>
      <c r="GT18" s="28"/>
      <c r="GU18" s="28"/>
      <c r="GV18" s="40"/>
      <c r="GW18" s="43">
        <f>SUM(GW20,GW25,GW30,GW35,GW40,GW45,GW50,GW55,GW60,GW65,GW70,GW75,)</f>
        <v>0</v>
      </c>
      <c r="GX18" s="44">
        <f>SUM(GX20,GX25,GX30,GX35,GX40,GX45,GX50,GX55,GX60,GX65,GX70,GX75,)</f>
        <v>0</v>
      </c>
      <c r="GY18" s="43">
        <f>SUM(GY20,GY25,GY30,GY35,GY40,GY45,GY50,GY55,GY60,GY65,GY70,GY75,)</f>
        <v>0</v>
      </c>
      <c r="HB18" s="40"/>
      <c r="HC18" s="40"/>
      <c r="HD18" s="28"/>
      <c r="HE18" s="28"/>
      <c r="HF18" s="40"/>
      <c r="HG18" s="43">
        <f>SUM(HG20,HG25,HG30,HG35,HG40,HG45,HG50,HG55,HG60,HG65,HG70,HG75,)</f>
        <v>0</v>
      </c>
      <c r="HH18" s="44">
        <f>SUM(HH20,HH25,HH30,HH35,HH40,HH45,HH50,HH55,HH60,HH65,HH70,HH75,)</f>
        <v>0</v>
      </c>
      <c r="HI18" s="43">
        <f>SUM(HI20,HI25,HI30,HI35,HI40,HI45,HI50,HI55,HI60,HI65,HI70,HI75,)</f>
        <v>0</v>
      </c>
      <c r="HL18" s="40"/>
      <c r="HM18" s="40"/>
      <c r="HN18" s="28"/>
      <c r="HO18" s="28"/>
      <c r="HP18" s="40"/>
      <c r="HQ18" s="43">
        <f>SUM(HQ20,HQ25,HQ30,HQ35,HQ40,HQ45,HQ50,HQ55,HQ60,HQ65,HQ70,HQ75,)</f>
        <v>0</v>
      </c>
      <c r="HR18" s="44">
        <f>SUM(HR20,HR25,HR30,HR35,HR40,HR45,HR50,HR55,HR60,HR65,HR70,HR75,)</f>
        <v>0</v>
      </c>
      <c r="HS18" s="43">
        <f>SUM(HS20,HS25,HS30,HS35,HS40,HS45,HS50,HS55,HS60,HS65,HS70,HS75,)</f>
        <v>0</v>
      </c>
      <c r="HV18" s="40"/>
      <c r="HW18" s="40"/>
      <c r="HX18" s="28"/>
      <c r="HY18" s="28"/>
      <c r="HZ18" s="40"/>
      <c r="IA18" s="43">
        <f>SUM(IA20,IA25,IA30,IA35,IA40,IA45,IA50,IA55,IA60,IA65,IA70,IA75,)</f>
        <v>0</v>
      </c>
      <c r="IB18" s="44">
        <f>SUM(IB20,IB25,IB30,IB35,IB40,IB45,IB50,IB55,IB60,IB65,IB70,IB75,)</f>
        <v>0</v>
      </c>
      <c r="IC18" s="43">
        <f>SUM(IC20,IC25,IC30,IC35,IC40,IC45,IC50,IC55,IC60,IC65,IC70,IC75,)</f>
        <v>0</v>
      </c>
      <c r="IF18" s="40"/>
      <c r="IG18" s="40"/>
      <c r="IH18" s="28"/>
      <c r="II18" s="28"/>
      <c r="IJ18" s="40"/>
      <c r="IK18" s="43">
        <f>SUM(IK20,IK25,IK30,IK35,IK40,IK45,IK50,IK55,IK60,IK65,IK70,IK75,)</f>
        <v>0</v>
      </c>
      <c r="IL18" s="44">
        <f>SUM(IL20,IL25,IL30,IL35,IL40,IL45,IL50,IL55,IL60,IL65,IL70,IL75,)</f>
        <v>0</v>
      </c>
      <c r="IM18" s="43">
        <f>SUM(IM20,IM25,IM30,IM35,IM40,IM45,IM50,IM55,IM60,IM65,IM70,IM75,)</f>
        <v>0</v>
      </c>
      <c r="IP18" s="40"/>
      <c r="IQ18" s="40"/>
      <c r="IR18" s="28"/>
      <c r="IS18" s="28"/>
      <c r="IT18" s="40"/>
      <c r="IU18" s="43">
        <f>SUM(IU20,IU25,IU30,IU35,IU40,IU45,IU50,IU55,IU60,IU65,IU70,IU75,)</f>
        <v>0</v>
      </c>
      <c r="IV18" s="44">
        <f>SUM(IV20,IV25,IV30,IV35,IV40,IV45,IV50,IV55,IV60,IV65,IV70,IV75,)</f>
        <v>0</v>
      </c>
      <c r="IW18" s="43">
        <f>SUM(IW20,IW25,IW30,IW35,IW40,IW45,IW50,IW55,IW60,IW65,IW70,IW75,)</f>
        <v>0</v>
      </c>
      <c r="IZ18" s="40"/>
      <c r="JA18" s="40"/>
      <c r="JB18" s="28"/>
      <c r="JC18" s="28"/>
      <c r="JD18" s="40"/>
      <c r="JE18" s="43">
        <f>SUM(JE20,JE25,JE30,JE35,JE40,JE45,JE50,JE55,JE60,JE65,JE70,JE75,)</f>
        <v>0</v>
      </c>
      <c r="JF18" s="44">
        <f>SUM(JF20,JF25,JF30,JF35,JF40,JF45,JF50,JF55,JF60,JF65,JF70,JF75,)</f>
        <v>0</v>
      </c>
      <c r="JG18" s="43">
        <f>SUM(JG20,JG25,JG30,JG35,JG40,JG45,JG50,JG55,JG60,JG65,JG70,JG75,)</f>
        <v>0</v>
      </c>
      <c r="JJ18" s="40"/>
      <c r="JK18" s="40"/>
      <c r="JL18" s="28"/>
      <c r="JM18" s="28"/>
      <c r="JN18" s="40"/>
      <c r="JO18" s="43">
        <f>SUM(JO20,JO25,JO30,JO35,JO40,JO45,JO50,JO55,JO60,JO65,JO70,JO75,)</f>
        <v>0</v>
      </c>
      <c r="JP18" s="44">
        <f>SUM(JP20,JP25,JP30,JP35,JP40,JP45,JP50,JP55,JP60,JP65,JP70,JP75,)</f>
        <v>0</v>
      </c>
      <c r="JQ18" s="43">
        <f>SUM(JQ20,JQ25,JQ30,JQ35,JQ40,JQ45,JQ50,JQ55,JQ60,JQ65,JQ70,JQ75,)</f>
        <v>0</v>
      </c>
    </row>
    <row r="19" spans="1:279" ht="15.75" customHeight="1" x14ac:dyDescent="0.35">
      <c r="A19" s="1"/>
      <c r="B19" s="1"/>
      <c r="C19" s="16"/>
      <c r="D19" s="17"/>
      <c r="E19" s="17"/>
      <c r="F19" s="17"/>
      <c r="G19" s="18"/>
      <c r="H19" s="17"/>
      <c r="I19" s="17"/>
      <c r="J19" s="19" t="str">
        <f t="shared" si="0"/>
        <v/>
      </c>
      <c r="K19" s="20">
        <f t="shared" si="1"/>
        <v>0</v>
      </c>
      <c r="L19" s="21" t="str">
        <f t="shared" si="2"/>
        <v/>
      </c>
      <c r="M19" s="22"/>
      <c r="N19" s="17"/>
      <c r="O19" s="17"/>
      <c r="P19" s="17"/>
      <c r="Q19" s="23"/>
      <c r="R19" s="28"/>
      <c r="S19" s="1"/>
      <c r="T19" s="45" t="s">
        <v>37</v>
      </c>
      <c r="U19" s="45"/>
      <c r="V19" s="45" t="s">
        <v>27</v>
      </c>
      <c r="W19" s="46" t="s">
        <v>38</v>
      </c>
      <c r="X19" s="45" t="s">
        <v>29</v>
      </c>
      <c r="Y19" s="45" t="s">
        <v>30</v>
      </c>
      <c r="Z19" s="47" t="s">
        <v>27</v>
      </c>
      <c r="AA19" s="48" t="s">
        <v>39</v>
      </c>
      <c r="AD19" s="45" t="s">
        <v>37</v>
      </c>
      <c r="AE19" s="45"/>
      <c r="AF19" s="45" t="s">
        <v>27</v>
      </c>
      <c r="AG19" s="46" t="s">
        <v>38</v>
      </c>
      <c r="AH19" s="45" t="s">
        <v>29</v>
      </c>
      <c r="AI19" s="45" t="s">
        <v>30</v>
      </c>
      <c r="AJ19" s="47" t="s">
        <v>27</v>
      </c>
      <c r="AK19" s="48" t="s">
        <v>39</v>
      </c>
      <c r="AN19" s="45" t="s">
        <v>37</v>
      </c>
      <c r="AO19" s="45"/>
      <c r="AP19" s="46" t="s">
        <v>27</v>
      </c>
      <c r="AQ19" s="46" t="s">
        <v>38</v>
      </c>
      <c r="AR19" s="46" t="s">
        <v>29</v>
      </c>
      <c r="AS19" s="45" t="s">
        <v>30</v>
      </c>
      <c r="AT19" s="47" t="s">
        <v>27</v>
      </c>
      <c r="AU19" s="48" t="s">
        <v>39</v>
      </c>
      <c r="AX19" s="45" t="s">
        <v>37</v>
      </c>
      <c r="AY19" s="45"/>
      <c r="AZ19" s="46" t="s">
        <v>27</v>
      </c>
      <c r="BA19" s="46" t="s">
        <v>38</v>
      </c>
      <c r="BB19" s="46" t="s">
        <v>29</v>
      </c>
      <c r="BC19" s="45" t="s">
        <v>30</v>
      </c>
      <c r="BD19" s="47" t="s">
        <v>27</v>
      </c>
      <c r="BE19" s="48" t="s">
        <v>39</v>
      </c>
      <c r="BH19" s="45" t="s">
        <v>37</v>
      </c>
      <c r="BI19" s="45"/>
      <c r="BJ19" s="46" t="s">
        <v>27</v>
      </c>
      <c r="BK19" s="46" t="s">
        <v>38</v>
      </c>
      <c r="BL19" s="46" t="s">
        <v>29</v>
      </c>
      <c r="BM19" s="45" t="s">
        <v>30</v>
      </c>
      <c r="BN19" s="47" t="s">
        <v>27</v>
      </c>
      <c r="BO19" s="48" t="s">
        <v>39</v>
      </c>
      <c r="BR19" s="45" t="s">
        <v>37</v>
      </c>
      <c r="BS19" s="45"/>
      <c r="BT19" s="46" t="s">
        <v>27</v>
      </c>
      <c r="BU19" s="46" t="s">
        <v>38</v>
      </c>
      <c r="BV19" s="46" t="s">
        <v>29</v>
      </c>
      <c r="BW19" s="45" t="s">
        <v>30</v>
      </c>
      <c r="BX19" s="47" t="s">
        <v>27</v>
      </c>
      <c r="BY19" s="48" t="s">
        <v>39</v>
      </c>
      <c r="CB19" s="45" t="s">
        <v>37</v>
      </c>
      <c r="CC19" s="45"/>
      <c r="CD19" s="46" t="s">
        <v>27</v>
      </c>
      <c r="CE19" s="46" t="s">
        <v>38</v>
      </c>
      <c r="CF19" s="46" t="s">
        <v>29</v>
      </c>
      <c r="CG19" s="45" t="s">
        <v>30</v>
      </c>
      <c r="CH19" s="47" t="s">
        <v>27</v>
      </c>
      <c r="CI19" s="48" t="s">
        <v>39</v>
      </c>
      <c r="CL19" s="45" t="s">
        <v>37</v>
      </c>
      <c r="CM19" s="45"/>
      <c r="CN19" s="46" t="s">
        <v>27</v>
      </c>
      <c r="CO19" s="46" t="s">
        <v>38</v>
      </c>
      <c r="CP19" s="46" t="s">
        <v>29</v>
      </c>
      <c r="CQ19" s="45" t="s">
        <v>30</v>
      </c>
      <c r="CR19" s="47" t="s">
        <v>27</v>
      </c>
      <c r="CS19" s="48" t="s">
        <v>39</v>
      </c>
      <c r="CV19" s="45" t="s">
        <v>37</v>
      </c>
      <c r="CW19" s="45"/>
      <c r="CX19" s="46" t="s">
        <v>27</v>
      </c>
      <c r="CY19" s="46" t="s">
        <v>38</v>
      </c>
      <c r="CZ19" s="46" t="s">
        <v>29</v>
      </c>
      <c r="DA19" s="45" t="s">
        <v>30</v>
      </c>
      <c r="DB19" s="47" t="s">
        <v>27</v>
      </c>
      <c r="DC19" s="48" t="s">
        <v>39</v>
      </c>
      <c r="DF19" s="45" t="s">
        <v>37</v>
      </c>
      <c r="DG19" s="45"/>
      <c r="DH19" s="46" t="s">
        <v>27</v>
      </c>
      <c r="DI19" s="46" t="s">
        <v>38</v>
      </c>
      <c r="DJ19" s="46" t="s">
        <v>29</v>
      </c>
      <c r="DK19" s="45" t="s">
        <v>30</v>
      </c>
      <c r="DL19" s="47" t="s">
        <v>27</v>
      </c>
      <c r="DM19" s="48" t="s">
        <v>39</v>
      </c>
      <c r="DP19" s="45" t="s">
        <v>37</v>
      </c>
      <c r="DQ19" s="45"/>
      <c r="DR19" s="46" t="s">
        <v>27</v>
      </c>
      <c r="DS19" s="46" t="s">
        <v>38</v>
      </c>
      <c r="DT19" s="46" t="s">
        <v>29</v>
      </c>
      <c r="DU19" s="45" t="s">
        <v>30</v>
      </c>
      <c r="DV19" s="47" t="s">
        <v>27</v>
      </c>
      <c r="DW19" s="48" t="s">
        <v>39</v>
      </c>
      <c r="DZ19" s="45" t="s">
        <v>37</v>
      </c>
      <c r="EA19" s="45"/>
      <c r="EB19" s="46" t="s">
        <v>27</v>
      </c>
      <c r="EC19" s="46" t="s">
        <v>38</v>
      </c>
      <c r="ED19" s="46" t="s">
        <v>29</v>
      </c>
      <c r="EE19" s="45" t="s">
        <v>30</v>
      </c>
      <c r="EF19" s="47" t="s">
        <v>27</v>
      </c>
      <c r="EG19" s="48" t="s">
        <v>39</v>
      </c>
      <c r="EJ19" s="45" t="s">
        <v>37</v>
      </c>
      <c r="EK19" s="45"/>
      <c r="EL19" s="46" t="s">
        <v>27</v>
      </c>
      <c r="EM19" s="46" t="s">
        <v>38</v>
      </c>
      <c r="EN19" s="46" t="s">
        <v>29</v>
      </c>
      <c r="EO19" s="45" t="s">
        <v>30</v>
      </c>
      <c r="EP19" s="47" t="s">
        <v>27</v>
      </c>
      <c r="EQ19" s="48" t="s">
        <v>39</v>
      </c>
      <c r="ET19" s="45" t="s">
        <v>37</v>
      </c>
      <c r="EU19" s="45"/>
      <c r="EV19" s="46" t="s">
        <v>27</v>
      </c>
      <c r="EW19" s="46" t="s">
        <v>38</v>
      </c>
      <c r="EX19" s="46" t="s">
        <v>29</v>
      </c>
      <c r="EY19" s="45" t="s">
        <v>30</v>
      </c>
      <c r="EZ19" s="47" t="s">
        <v>27</v>
      </c>
      <c r="FA19" s="48" t="s">
        <v>39</v>
      </c>
      <c r="FD19" s="45" t="s">
        <v>37</v>
      </c>
      <c r="FE19" s="45"/>
      <c r="FF19" s="46" t="s">
        <v>27</v>
      </c>
      <c r="FG19" s="46" t="s">
        <v>38</v>
      </c>
      <c r="FH19" s="46" t="s">
        <v>29</v>
      </c>
      <c r="FI19" s="45" t="s">
        <v>30</v>
      </c>
      <c r="FJ19" s="47" t="s">
        <v>27</v>
      </c>
      <c r="FK19" s="48" t="s">
        <v>39</v>
      </c>
      <c r="FN19" s="45" t="s">
        <v>37</v>
      </c>
      <c r="FO19" s="45"/>
      <c r="FP19" s="46" t="s">
        <v>27</v>
      </c>
      <c r="FQ19" s="46" t="s">
        <v>38</v>
      </c>
      <c r="FR19" s="46" t="s">
        <v>29</v>
      </c>
      <c r="FS19" s="45" t="s">
        <v>30</v>
      </c>
      <c r="FT19" s="47" t="s">
        <v>27</v>
      </c>
      <c r="FU19" s="48" t="s">
        <v>39</v>
      </c>
      <c r="FX19" s="45" t="s">
        <v>37</v>
      </c>
      <c r="FY19" s="45"/>
      <c r="FZ19" s="46" t="s">
        <v>27</v>
      </c>
      <c r="GA19" s="46" t="s">
        <v>38</v>
      </c>
      <c r="GB19" s="46" t="s">
        <v>29</v>
      </c>
      <c r="GC19" s="45" t="s">
        <v>30</v>
      </c>
      <c r="GD19" s="47" t="s">
        <v>27</v>
      </c>
      <c r="GE19" s="48" t="s">
        <v>39</v>
      </c>
      <c r="GH19" s="45" t="s">
        <v>37</v>
      </c>
      <c r="GI19" s="45"/>
      <c r="GJ19" s="46" t="s">
        <v>27</v>
      </c>
      <c r="GK19" s="46" t="s">
        <v>38</v>
      </c>
      <c r="GL19" s="46" t="s">
        <v>29</v>
      </c>
      <c r="GM19" s="45" t="s">
        <v>30</v>
      </c>
      <c r="GN19" s="47" t="s">
        <v>27</v>
      </c>
      <c r="GO19" s="48" t="s">
        <v>39</v>
      </c>
      <c r="GR19" s="45" t="s">
        <v>37</v>
      </c>
      <c r="GS19" s="45"/>
      <c r="GT19" s="46" t="s">
        <v>27</v>
      </c>
      <c r="GU19" s="46" t="s">
        <v>38</v>
      </c>
      <c r="GV19" s="46" t="s">
        <v>29</v>
      </c>
      <c r="GW19" s="45" t="s">
        <v>30</v>
      </c>
      <c r="GX19" s="47" t="s">
        <v>27</v>
      </c>
      <c r="GY19" s="48" t="s">
        <v>39</v>
      </c>
      <c r="HB19" s="45" t="s">
        <v>37</v>
      </c>
      <c r="HC19" s="45"/>
      <c r="HD19" s="46" t="s">
        <v>27</v>
      </c>
      <c r="HE19" s="46" t="s">
        <v>38</v>
      </c>
      <c r="HF19" s="46" t="s">
        <v>29</v>
      </c>
      <c r="HG19" s="45" t="s">
        <v>30</v>
      </c>
      <c r="HH19" s="47" t="s">
        <v>27</v>
      </c>
      <c r="HI19" s="48" t="s">
        <v>39</v>
      </c>
      <c r="HL19" s="45" t="s">
        <v>37</v>
      </c>
      <c r="HM19" s="45"/>
      <c r="HN19" s="46" t="s">
        <v>27</v>
      </c>
      <c r="HO19" s="46" t="s">
        <v>38</v>
      </c>
      <c r="HP19" s="46" t="s">
        <v>29</v>
      </c>
      <c r="HQ19" s="45" t="s">
        <v>30</v>
      </c>
      <c r="HR19" s="47" t="s">
        <v>27</v>
      </c>
      <c r="HS19" s="48" t="s">
        <v>39</v>
      </c>
      <c r="HV19" s="45" t="s">
        <v>37</v>
      </c>
      <c r="HW19" s="45"/>
      <c r="HX19" s="46" t="s">
        <v>27</v>
      </c>
      <c r="HY19" s="46" t="s">
        <v>38</v>
      </c>
      <c r="HZ19" s="46" t="s">
        <v>29</v>
      </c>
      <c r="IA19" s="45" t="s">
        <v>30</v>
      </c>
      <c r="IB19" s="47" t="s">
        <v>27</v>
      </c>
      <c r="IC19" s="48" t="s">
        <v>39</v>
      </c>
      <c r="IF19" s="45" t="s">
        <v>37</v>
      </c>
      <c r="IG19" s="45"/>
      <c r="IH19" s="46" t="s">
        <v>27</v>
      </c>
      <c r="II19" s="46" t="s">
        <v>38</v>
      </c>
      <c r="IJ19" s="46" t="s">
        <v>29</v>
      </c>
      <c r="IK19" s="45" t="s">
        <v>30</v>
      </c>
      <c r="IL19" s="47" t="s">
        <v>27</v>
      </c>
      <c r="IM19" s="48" t="s">
        <v>39</v>
      </c>
      <c r="IP19" s="45" t="s">
        <v>37</v>
      </c>
      <c r="IQ19" s="45"/>
      <c r="IR19" s="46" t="s">
        <v>27</v>
      </c>
      <c r="IS19" s="46" t="s">
        <v>38</v>
      </c>
      <c r="IT19" s="46" t="s">
        <v>29</v>
      </c>
      <c r="IU19" s="45" t="s">
        <v>30</v>
      </c>
      <c r="IV19" s="47" t="s">
        <v>27</v>
      </c>
      <c r="IW19" s="48" t="s">
        <v>39</v>
      </c>
      <c r="IZ19" s="45" t="s">
        <v>37</v>
      </c>
      <c r="JA19" s="45"/>
      <c r="JB19" s="46" t="s">
        <v>27</v>
      </c>
      <c r="JC19" s="46" t="s">
        <v>38</v>
      </c>
      <c r="JD19" s="46" t="s">
        <v>29</v>
      </c>
      <c r="JE19" s="45" t="s">
        <v>30</v>
      </c>
      <c r="JF19" s="47" t="s">
        <v>27</v>
      </c>
      <c r="JG19" s="48" t="s">
        <v>39</v>
      </c>
      <c r="JJ19" s="45" t="s">
        <v>37</v>
      </c>
      <c r="JK19" s="45"/>
      <c r="JL19" s="46" t="s">
        <v>27</v>
      </c>
      <c r="JM19" s="46" t="s">
        <v>38</v>
      </c>
      <c r="JN19" s="46" t="s">
        <v>29</v>
      </c>
      <c r="JO19" s="45" t="s">
        <v>30</v>
      </c>
      <c r="JP19" s="47" t="s">
        <v>27</v>
      </c>
      <c r="JQ19" s="48" t="s">
        <v>39</v>
      </c>
    </row>
    <row r="20" spans="1:279" ht="18.75" customHeight="1" x14ac:dyDescent="0.35">
      <c r="A20" s="1"/>
      <c r="B20" s="1"/>
      <c r="C20" s="16"/>
      <c r="D20" s="17"/>
      <c r="E20" s="17"/>
      <c r="F20" s="17"/>
      <c r="G20" s="18"/>
      <c r="H20" s="17"/>
      <c r="I20" s="17"/>
      <c r="J20" s="19" t="str">
        <f t="shared" si="0"/>
        <v/>
      </c>
      <c r="K20" s="20">
        <f t="shared" si="1"/>
        <v>0</v>
      </c>
      <c r="L20" s="21" t="str">
        <f t="shared" si="2"/>
        <v/>
      </c>
      <c r="M20" s="22"/>
      <c r="N20" s="17"/>
      <c r="O20" s="17"/>
      <c r="P20" s="17"/>
      <c r="Q20" s="23"/>
      <c r="R20" s="28"/>
      <c r="S20" s="1"/>
      <c r="T20" s="105" t="s">
        <v>6</v>
      </c>
      <c r="U20" s="49" t="s">
        <v>40</v>
      </c>
      <c r="V20" s="50">
        <f>SUMIFS($G$12:$G$1501,$D$12:$D$1501,T20,$I$12:$I$1501,$U$9)</f>
        <v>191</v>
      </c>
      <c r="W20" s="31">
        <f>SUM(W14)</f>
        <v>25</v>
      </c>
      <c r="X20" s="51">
        <f>V20*W20</f>
        <v>4775</v>
      </c>
      <c r="Y20" s="52">
        <f>SUM(X20:X22)</f>
        <v>4919</v>
      </c>
      <c r="Z20" s="53">
        <f>SUM(V20:V21)</f>
        <v>203</v>
      </c>
      <c r="AA20" s="54">
        <v>12</v>
      </c>
      <c r="AD20" s="105"/>
      <c r="AE20" s="49" t="s">
        <v>40</v>
      </c>
      <c r="AF20" s="50">
        <f>SUMIFS($G$12:$G$1501,$D$12:$D$1501,AD20,$I$12:$I$1501,$AE$9)</f>
        <v>0</v>
      </c>
      <c r="AG20" s="31">
        <f>SUM(AG14)</f>
        <v>25</v>
      </c>
      <c r="AH20" s="51">
        <f>AF20*AG20</f>
        <v>0</v>
      </c>
      <c r="AI20" s="52">
        <f>SUM(AH20:AH22)</f>
        <v>0</v>
      </c>
      <c r="AJ20" s="53">
        <f>SUM(AF20:AF21)</f>
        <v>0</v>
      </c>
      <c r="AK20" s="54"/>
      <c r="AN20" s="105"/>
      <c r="AO20" s="49" t="s">
        <v>40</v>
      </c>
      <c r="AP20" s="50">
        <f>SUMIFS($G$12:$G$1501,$D$12:$D$1501,AN20,$I$12:$I$1501,$AO$9)</f>
        <v>0</v>
      </c>
      <c r="AQ20" s="31">
        <f>SUM(AQ14)</f>
        <v>25</v>
      </c>
      <c r="AR20" s="51">
        <f>AP20*AQ20</f>
        <v>0</v>
      </c>
      <c r="AS20" s="52">
        <f>SUM(AR20:AR22)</f>
        <v>0</v>
      </c>
      <c r="AT20" s="53">
        <f>SUM(AP20:AP21)</f>
        <v>0</v>
      </c>
      <c r="AU20" s="54"/>
      <c r="AX20" s="108"/>
      <c r="AY20" s="49" t="s">
        <v>40</v>
      </c>
      <c r="AZ20" s="50">
        <f>SUMIFS($G$12:$G$1501,$D$12:$D$1501,AX20,$I$12:$I$1501,$AY$9)</f>
        <v>0</v>
      </c>
      <c r="BA20" s="31">
        <f>SUM(BA14)</f>
        <v>25</v>
      </c>
      <c r="BB20" s="51">
        <f>AZ20*BA20</f>
        <v>0</v>
      </c>
      <c r="BC20" s="52">
        <f>SUM(BB20:BB22)</f>
        <v>0</v>
      </c>
      <c r="BD20" s="53">
        <f>SUM(AZ20:AZ21)</f>
        <v>0</v>
      </c>
      <c r="BE20" s="54"/>
      <c r="BH20" s="105"/>
      <c r="BI20" s="49" t="s">
        <v>40</v>
      </c>
      <c r="BJ20" s="50">
        <f>SUMIFS($G$12:$G$1501,$D$12:$D$1501,BH20,$I$12:$I$1501,$BI$9)</f>
        <v>0</v>
      </c>
      <c r="BK20" s="31">
        <f>SUM(BK14)</f>
        <v>25</v>
      </c>
      <c r="BL20" s="51">
        <f>BJ20*BK20</f>
        <v>0</v>
      </c>
      <c r="BM20" s="52">
        <f>SUM(BL20:BL22)</f>
        <v>0</v>
      </c>
      <c r="BN20" s="53">
        <f>SUM(BJ20:BJ21)</f>
        <v>0</v>
      </c>
      <c r="BO20" s="54"/>
      <c r="BR20" s="105"/>
      <c r="BS20" s="49" t="s">
        <v>40</v>
      </c>
      <c r="BT20" s="50">
        <f>SUMIFS($G$12:$G$1501,$D$12:$D$1501,BR20,$I$12:$I$1501,$BS$9)</f>
        <v>0</v>
      </c>
      <c r="BU20" s="31">
        <f>SUM(BU14)</f>
        <v>25</v>
      </c>
      <c r="BV20" s="51">
        <f>BT20*BU20</f>
        <v>0</v>
      </c>
      <c r="BW20" s="52">
        <f>SUM(BV20:BV22)</f>
        <v>0</v>
      </c>
      <c r="BX20" s="53">
        <f>SUM(BT20:BT21)</f>
        <v>0</v>
      </c>
      <c r="BY20" s="54"/>
      <c r="CB20" s="105"/>
      <c r="CC20" s="49" t="s">
        <v>40</v>
      </c>
      <c r="CD20" s="50">
        <f>SUMIFS($G$12:$G$1501,$D$12:$D$1501,CB20,$I$12:$I$1501,$CC$9)</f>
        <v>0</v>
      </c>
      <c r="CE20" s="31">
        <f>SUM(CE14)</f>
        <v>25</v>
      </c>
      <c r="CF20" s="51">
        <f>CD20*CE20</f>
        <v>0</v>
      </c>
      <c r="CG20" s="52">
        <f>SUM(CF20:CF22)</f>
        <v>0</v>
      </c>
      <c r="CH20" s="53">
        <f>SUM(CD20:CD21)</f>
        <v>0</v>
      </c>
      <c r="CI20" s="54"/>
      <c r="CL20" s="105"/>
      <c r="CM20" s="49" t="s">
        <v>40</v>
      </c>
      <c r="CN20" s="50">
        <f>SUMIFS($G$12:$G$1501,$D$12:$D$1501,CL20,$I$12:$I$1501,$CM$9)</f>
        <v>0</v>
      </c>
      <c r="CO20" s="31">
        <f>SUM(CO14)</f>
        <v>25</v>
      </c>
      <c r="CP20" s="51">
        <f>CN20*CO20</f>
        <v>0</v>
      </c>
      <c r="CQ20" s="52">
        <f>SUM(CP20:CP22)</f>
        <v>0</v>
      </c>
      <c r="CR20" s="53">
        <f>SUM(CN20:CN21)</f>
        <v>0</v>
      </c>
      <c r="CS20" s="54"/>
      <c r="CV20" s="105"/>
      <c r="CW20" s="49" t="s">
        <v>40</v>
      </c>
      <c r="CX20" s="50">
        <f>SUMIFS($G$12:$G$1501,$D$12:$D$1501,CV20,$I$12:$I$1501,$CW$9)</f>
        <v>0</v>
      </c>
      <c r="CY20" s="31">
        <f>SUM(CY14)</f>
        <v>25</v>
      </c>
      <c r="CZ20" s="51">
        <f>CX20*CY20</f>
        <v>0</v>
      </c>
      <c r="DA20" s="52">
        <f>SUM(CZ20:CZ22)</f>
        <v>0</v>
      </c>
      <c r="DB20" s="53">
        <f>SUM(CX20:CX21)</f>
        <v>0</v>
      </c>
      <c r="DC20" s="54"/>
      <c r="DF20" s="105"/>
      <c r="DG20" s="49" t="s">
        <v>40</v>
      </c>
      <c r="DH20" s="50">
        <f>SUMIFS($G$12:$G$1501,$D$12:$D$1501,DF20,$I$12:$I$1501,$DG$9)</f>
        <v>0</v>
      </c>
      <c r="DI20" s="31">
        <f>SUM(DI14)</f>
        <v>25</v>
      </c>
      <c r="DJ20" s="51">
        <f>DH20*DI20</f>
        <v>0</v>
      </c>
      <c r="DK20" s="52">
        <f>SUM(DJ20:DJ22)</f>
        <v>0</v>
      </c>
      <c r="DL20" s="53">
        <f>SUM(DH20:DH21)</f>
        <v>0</v>
      </c>
      <c r="DM20" s="54"/>
      <c r="DP20" s="105"/>
      <c r="DQ20" s="49" t="s">
        <v>40</v>
      </c>
      <c r="DR20" s="50">
        <f>SUMIFS($G$12:$G$1501,$D$12:$D$1501,DP20,$I$12:$I$1501,$DQ$9)</f>
        <v>0</v>
      </c>
      <c r="DS20" s="31">
        <f>SUM(DS14)</f>
        <v>25</v>
      </c>
      <c r="DT20" s="51">
        <f>DR20*DS20</f>
        <v>0</v>
      </c>
      <c r="DU20" s="52">
        <f>SUM(DT20:DT22)</f>
        <v>0</v>
      </c>
      <c r="DV20" s="53">
        <f>SUM(DR20:DR21)</f>
        <v>0</v>
      </c>
      <c r="DW20" s="54"/>
      <c r="DZ20" s="105"/>
      <c r="EA20" s="49" t="s">
        <v>40</v>
      </c>
      <c r="EB20" s="50">
        <f>SUMIFS($G$12:$G$1501,$D$12:$D$1501,DZ20,$I$12:$I$1501,$EA$9)</f>
        <v>0</v>
      </c>
      <c r="EC20" s="31">
        <f>SUM(EC14)</f>
        <v>25</v>
      </c>
      <c r="ED20" s="51">
        <f>EB20*EC20</f>
        <v>0</v>
      </c>
      <c r="EE20" s="52">
        <f>SUM(ED20:ED22)</f>
        <v>0</v>
      </c>
      <c r="EF20" s="53">
        <f>SUM(EB20:EB21)</f>
        <v>0</v>
      </c>
      <c r="EG20" s="54"/>
      <c r="EJ20" s="105"/>
      <c r="EK20" s="49" t="s">
        <v>40</v>
      </c>
      <c r="EL20" s="50">
        <f>SUMIFS($G$12:$G$1501,$D$12:$D$1501,EJ20,$I$12:$I$1501,$EK$9)</f>
        <v>0</v>
      </c>
      <c r="EM20" s="31">
        <f>SUM(EM14)</f>
        <v>25</v>
      </c>
      <c r="EN20" s="51">
        <f>EL20*EM20</f>
        <v>0</v>
      </c>
      <c r="EO20" s="52">
        <f>SUM(EN20:EN22)</f>
        <v>0</v>
      </c>
      <c r="EP20" s="53">
        <f>SUM(EL20:EL21)</f>
        <v>0</v>
      </c>
      <c r="EQ20" s="54"/>
      <c r="ET20" s="105"/>
      <c r="EU20" s="49" t="s">
        <v>40</v>
      </c>
      <c r="EV20" s="50">
        <f>SUMIFS($G$12:$G$1501,$D$12:$D$1501,ET20,$I$12:$I$1501,$EU$9)</f>
        <v>0</v>
      </c>
      <c r="EW20" s="31">
        <f>SUM(EW14)</f>
        <v>25</v>
      </c>
      <c r="EX20" s="51">
        <f>EV20*EW20</f>
        <v>0</v>
      </c>
      <c r="EY20" s="52">
        <f>SUM(EX20:EX22)</f>
        <v>0</v>
      </c>
      <c r="EZ20" s="53">
        <f>SUM(EV20:EV21)</f>
        <v>0</v>
      </c>
      <c r="FA20" s="54"/>
      <c r="FD20" s="105"/>
      <c r="FE20" s="49" t="s">
        <v>40</v>
      </c>
      <c r="FF20" s="50">
        <f>SUMIFS($G$12:$G$1501,$D$12:$D$1501,FD20,$I$12:$I$1501,$FE$9)</f>
        <v>0</v>
      </c>
      <c r="FG20" s="31">
        <f>SUM(FG14)</f>
        <v>25</v>
      </c>
      <c r="FH20" s="51">
        <f>FF20*FG20</f>
        <v>0</v>
      </c>
      <c r="FI20" s="52">
        <f>SUM(FH20:FH22)</f>
        <v>0</v>
      </c>
      <c r="FJ20" s="53">
        <f>SUM(FF20:FF21)</f>
        <v>0</v>
      </c>
      <c r="FK20" s="54"/>
      <c r="FN20" s="105"/>
      <c r="FO20" s="49" t="s">
        <v>40</v>
      </c>
      <c r="FP20" s="50">
        <f>SUMIFS($G$12:$G$1501,$D$12:$D$1501,FN20,$I$12:$I$1501,$FO$9)</f>
        <v>0</v>
      </c>
      <c r="FQ20" s="31">
        <f>SUM(FQ14)</f>
        <v>25</v>
      </c>
      <c r="FR20" s="51">
        <f>FP20*FQ20</f>
        <v>0</v>
      </c>
      <c r="FS20" s="52">
        <f>SUM(FR20:FR22)</f>
        <v>0</v>
      </c>
      <c r="FT20" s="53">
        <f>SUM(FP20:FP21)</f>
        <v>0</v>
      </c>
      <c r="FU20" s="54"/>
      <c r="FX20" s="105"/>
      <c r="FY20" s="49" t="s">
        <v>40</v>
      </c>
      <c r="FZ20" s="50">
        <f>SUMIFS($G$12:$G$1501,$D$12:$D$1501,FX20,$I$12:$I$1501,$FY$9)</f>
        <v>0</v>
      </c>
      <c r="GA20" s="31">
        <f>SUM(GA14)</f>
        <v>25</v>
      </c>
      <c r="GB20" s="51">
        <f>FZ20*GA20</f>
        <v>0</v>
      </c>
      <c r="GC20" s="52">
        <f>SUM(GB20:GB22)</f>
        <v>0</v>
      </c>
      <c r="GD20" s="53">
        <f>SUM(FZ20:FZ21)</f>
        <v>0</v>
      </c>
      <c r="GE20" s="54"/>
      <c r="GH20" s="105"/>
      <c r="GI20" s="49" t="s">
        <v>40</v>
      </c>
      <c r="GJ20" s="50">
        <f>SUMIFS($G$12:$G$1501,$D$12:$D$1501,GH20,$I$12:$I$1501,$GI$9)</f>
        <v>0</v>
      </c>
      <c r="GK20" s="31">
        <f>SUM(GK14)</f>
        <v>25</v>
      </c>
      <c r="GL20" s="51">
        <f>GJ20*GK20</f>
        <v>0</v>
      </c>
      <c r="GM20" s="52">
        <f>SUM(GL20:GL22)</f>
        <v>0</v>
      </c>
      <c r="GN20" s="53">
        <f>SUM(GJ20:GJ21)</f>
        <v>0</v>
      </c>
      <c r="GO20" s="54"/>
      <c r="GR20" s="105"/>
      <c r="GS20" s="49" t="s">
        <v>40</v>
      </c>
      <c r="GT20" s="50">
        <f>SUMIFS($G$12:$G$1501,$D$12:$D$1501,GR20,$I$12:$I$1501,$GS$9)</f>
        <v>0</v>
      </c>
      <c r="GU20" s="31">
        <f>SUM(GU14)</f>
        <v>25</v>
      </c>
      <c r="GV20" s="51">
        <f>GT20*GU20</f>
        <v>0</v>
      </c>
      <c r="GW20" s="52">
        <f>SUM(GV20:GV22)</f>
        <v>0</v>
      </c>
      <c r="GX20" s="53">
        <f>SUM(GT20:GT21)</f>
        <v>0</v>
      </c>
      <c r="GY20" s="54"/>
      <c r="HB20" s="105"/>
      <c r="HC20" s="49" t="s">
        <v>40</v>
      </c>
      <c r="HD20" s="50">
        <f>SUMIFS($G$12:$G$1501,$D$12:$D$1501,HB20,$I$12:$I$1501,$HC$9)</f>
        <v>0</v>
      </c>
      <c r="HE20" s="31">
        <f>SUM(HE14)</f>
        <v>25</v>
      </c>
      <c r="HF20" s="51">
        <f>HD20*HE20</f>
        <v>0</v>
      </c>
      <c r="HG20" s="52">
        <f>SUM(HF20:HF22)</f>
        <v>0</v>
      </c>
      <c r="HH20" s="53">
        <f>SUM(HD20:HD21)</f>
        <v>0</v>
      </c>
      <c r="HI20" s="54"/>
      <c r="HL20" s="105"/>
      <c r="HM20" s="49" t="s">
        <v>40</v>
      </c>
      <c r="HN20" s="50">
        <f>SUMIFS($G$12:$G$1501,$D$12:$D$1501,HL20,$I$12:$I$1501,$HM$9)</f>
        <v>0</v>
      </c>
      <c r="HO20" s="31">
        <f>SUM(HO14)</f>
        <v>25</v>
      </c>
      <c r="HP20" s="51">
        <f>HN20*HO20</f>
        <v>0</v>
      </c>
      <c r="HQ20" s="52">
        <f>SUM(HP20:HP22)</f>
        <v>0</v>
      </c>
      <c r="HR20" s="53">
        <f>SUM(HN20:HN21)</f>
        <v>0</v>
      </c>
      <c r="HS20" s="54"/>
      <c r="HV20" s="105"/>
      <c r="HW20" s="49" t="s">
        <v>40</v>
      </c>
      <c r="HX20" s="50">
        <f>SUMIFS($G$12:$G$1501,$D$12:$D$1501,HV20,$I$12:$I$1501,$HW$9)</f>
        <v>0</v>
      </c>
      <c r="HY20" s="31">
        <f>SUM(HY14)</f>
        <v>25</v>
      </c>
      <c r="HZ20" s="51">
        <f>HX20*HY20</f>
        <v>0</v>
      </c>
      <c r="IA20" s="52">
        <f>SUM(HZ20:HZ22)</f>
        <v>0</v>
      </c>
      <c r="IB20" s="53">
        <f>SUM(HX20:HX21)</f>
        <v>0</v>
      </c>
      <c r="IC20" s="54"/>
      <c r="IF20" s="105"/>
      <c r="IG20" s="49" t="s">
        <v>40</v>
      </c>
      <c r="IH20" s="50">
        <f>SUMIFS($G$12:$G$1501,$D$12:$D$1501,IF20,$I$12:$I$1501,$IG$9)</f>
        <v>0</v>
      </c>
      <c r="II20" s="31">
        <f>SUM(II14)</f>
        <v>25</v>
      </c>
      <c r="IJ20" s="51">
        <f>IH20*II20</f>
        <v>0</v>
      </c>
      <c r="IK20" s="52">
        <f>SUM(IJ20:IJ22)</f>
        <v>0</v>
      </c>
      <c r="IL20" s="53">
        <f>SUM(IH20:IH21)</f>
        <v>0</v>
      </c>
      <c r="IM20" s="54"/>
      <c r="IP20" s="105"/>
      <c r="IQ20" s="49" t="s">
        <v>40</v>
      </c>
      <c r="IR20" s="50">
        <f>SUMIFS($G$12:$G$1501,$D$12:$D$1501,IP20,$I$12:$I$1501,$IQ$9)</f>
        <v>0</v>
      </c>
      <c r="IS20" s="31">
        <f>SUM(IS14)</f>
        <v>25</v>
      </c>
      <c r="IT20" s="51">
        <f>IR20*IS20</f>
        <v>0</v>
      </c>
      <c r="IU20" s="52">
        <f>SUM(IT20:IT22)</f>
        <v>0</v>
      </c>
      <c r="IV20" s="53">
        <f>SUM(IR20:IR21)</f>
        <v>0</v>
      </c>
      <c r="IW20" s="54"/>
      <c r="IZ20" s="105"/>
      <c r="JA20" s="49" t="s">
        <v>40</v>
      </c>
      <c r="JB20" s="50">
        <f>SUMIFS($G$12:$G$1501,$D$12:$D$1501,IZ20,$I$12:$I$1501,$JA$9)</f>
        <v>0</v>
      </c>
      <c r="JC20" s="31">
        <f>SUM(JC14)</f>
        <v>25</v>
      </c>
      <c r="JD20" s="51">
        <f>JB20*JC20</f>
        <v>0</v>
      </c>
      <c r="JE20" s="52">
        <f>SUM(JD20:JD22)</f>
        <v>0</v>
      </c>
      <c r="JF20" s="53">
        <f>SUM(JB20:JB21)</f>
        <v>0</v>
      </c>
      <c r="JG20" s="54"/>
      <c r="JJ20" s="105"/>
      <c r="JK20" s="49" t="s">
        <v>40</v>
      </c>
      <c r="JL20" s="50">
        <f>SUMIFS($G$12:$G$1501,$D$12:$D$1501,JJ20,$I$12:$I$1501,$JK$9)</f>
        <v>0</v>
      </c>
      <c r="JM20" s="31">
        <f>SUM(JM14)</f>
        <v>25</v>
      </c>
      <c r="JN20" s="51">
        <f>JL20*JM20</f>
        <v>0</v>
      </c>
      <c r="JO20" s="52">
        <f>SUM(JN20:JN22)</f>
        <v>0</v>
      </c>
      <c r="JP20" s="53">
        <f>SUM(JL20:JL21)</f>
        <v>0</v>
      </c>
      <c r="JQ20" s="54"/>
    </row>
    <row r="21" spans="1:279" ht="15.75" customHeight="1" x14ac:dyDescent="0.35">
      <c r="A21" s="1"/>
      <c r="B21" s="1"/>
      <c r="C21" s="16"/>
      <c r="D21" s="17"/>
      <c r="E21" s="17"/>
      <c r="F21" s="17"/>
      <c r="G21" s="18"/>
      <c r="H21" s="17"/>
      <c r="I21" s="17"/>
      <c r="J21" s="19" t="str">
        <f t="shared" si="0"/>
        <v/>
      </c>
      <c r="K21" s="20">
        <f t="shared" si="1"/>
        <v>0</v>
      </c>
      <c r="L21" s="21" t="str">
        <f t="shared" si="2"/>
        <v/>
      </c>
      <c r="M21" s="22"/>
      <c r="N21" s="17"/>
      <c r="O21" s="17"/>
      <c r="P21" s="17"/>
      <c r="Q21" s="23"/>
      <c r="R21" s="28"/>
      <c r="S21" s="1"/>
      <c r="T21" s="105"/>
      <c r="U21" s="49" t="s">
        <v>41</v>
      </c>
      <c r="V21" s="50">
        <f>SUMIFS($F$12:$F$1501,$D$12:$D$1501,T20,$I$12:$I$1501,$U$9)</f>
        <v>12</v>
      </c>
      <c r="W21" s="31">
        <f>SUM(W15)</f>
        <v>12</v>
      </c>
      <c r="X21" s="51">
        <f>V21*W21</f>
        <v>144</v>
      </c>
      <c r="Y21" s="55" t="str">
        <f>CONCATENATE(T20)</f>
        <v>pm1</v>
      </c>
      <c r="Z21" s="53"/>
      <c r="AA21" s="56"/>
      <c r="AD21" s="105"/>
      <c r="AE21" s="49" t="s">
        <v>41</v>
      </c>
      <c r="AF21" s="50">
        <f>SUMIFS($F$12:$F$1501,$D$12:$D$1501,AD20,$I$12:$I$1501,$AE$9)</f>
        <v>0</v>
      </c>
      <c r="AG21" s="31">
        <f>SUM(AG15)</f>
        <v>12</v>
      </c>
      <c r="AH21" s="51">
        <f>AF21*AG21</f>
        <v>0</v>
      </c>
      <c r="AI21" s="55" t="str">
        <f>CONCATENATE(AD20)</f>
        <v/>
      </c>
      <c r="AJ21" s="53"/>
      <c r="AK21" s="56"/>
      <c r="AN21" s="105"/>
      <c r="AO21" s="49" t="s">
        <v>41</v>
      </c>
      <c r="AP21" s="50">
        <f>SUMIFS($F$12:$F$1501,$D$12:$D$1501,AN20,$I$12:$I$1501,$AO$9)</f>
        <v>0</v>
      </c>
      <c r="AQ21" s="31">
        <f>SUM(AQ15)</f>
        <v>12</v>
      </c>
      <c r="AR21" s="51">
        <f>AP21*AQ21</f>
        <v>0</v>
      </c>
      <c r="AS21" s="55" t="str">
        <f>CONCATENATE(AN20)</f>
        <v/>
      </c>
      <c r="AT21" s="53"/>
      <c r="AU21" s="56"/>
      <c r="AX21" s="109"/>
      <c r="AY21" s="49" t="s">
        <v>41</v>
      </c>
      <c r="AZ21" s="50">
        <f>SUMIFS($F$12:$F$1501,$D$12:$D$1501,AX20,$I$12:$I$1501,$AY$9)</f>
        <v>0</v>
      </c>
      <c r="BA21" s="31">
        <f>SUM(BA15)</f>
        <v>12</v>
      </c>
      <c r="BB21" s="51">
        <f>AZ21*BA21</f>
        <v>0</v>
      </c>
      <c r="BC21" s="55" t="str">
        <f>CONCATENATE(AX20)</f>
        <v/>
      </c>
      <c r="BD21" s="53"/>
      <c r="BE21" s="56"/>
      <c r="BH21" s="105"/>
      <c r="BI21" s="49" t="s">
        <v>41</v>
      </c>
      <c r="BJ21" s="50">
        <f>SUMIFS($F$12:$F$1501,$D$12:$D$1501,BH20,$I$12:$I$1501,$BI$9)</f>
        <v>0</v>
      </c>
      <c r="BK21" s="31">
        <f>SUM(BK15)</f>
        <v>12</v>
      </c>
      <c r="BL21" s="51">
        <f>BJ21*BK21</f>
        <v>0</v>
      </c>
      <c r="BM21" s="55" t="str">
        <f>CONCATENATE(BH20)</f>
        <v/>
      </c>
      <c r="BN21" s="53"/>
      <c r="BO21" s="56"/>
      <c r="BR21" s="105"/>
      <c r="BS21" s="49" t="s">
        <v>41</v>
      </c>
      <c r="BT21" s="50">
        <f>SUMIFS($F$12:$F$1501,$D$12:$D$1501,BR20,$I$12:$I$1501,$BS$9)</f>
        <v>0</v>
      </c>
      <c r="BU21" s="31">
        <f>SUM(BU15)</f>
        <v>12</v>
      </c>
      <c r="BV21" s="51">
        <f>BT21*BU21</f>
        <v>0</v>
      </c>
      <c r="BW21" s="55" t="str">
        <f>CONCATENATE(BR20)</f>
        <v/>
      </c>
      <c r="BX21" s="53"/>
      <c r="BY21" s="56"/>
      <c r="CB21" s="105"/>
      <c r="CC21" s="49" t="s">
        <v>41</v>
      </c>
      <c r="CD21" s="50">
        <f>SUMIFS($F$12:$F$1501,$D$12:$D$1501,CB20,$I$12:$I$1501,$CC$9)</f>
        <v>0</v>
      </c>
      <c r="CE21" s="31">
        <f>SUM(CE15)</f>
        <v>12</v>
      </c>
      <c r="CF21" s="51">
        <f>CD21*CE21</f>
        <v>0</v>
      </c>
      <c r="CG21" s="55" t="str">
        <f>CONCATENATE(CB20)</f>
        <v/>
      </c>
      <c r="CH21" s="53"/>
      <c r="CI21" s="56"/>
      <c r="CL21" s="105"/>
      <c r="CM21" s="49" t="s">
        <v>41</v>
      </c>
      <c r="CN21" s="50">
        <f>SUMIFS($F$12:$F$1501,$D$12:$D$1501,CL20,$I$12:$I$1501,$CM$9)</f>
        <v>0</v>
      </c>
      <c r="CO21" s="31">
        <f>SUM(CO15)</f>
        <v>12</v>
      </c>
      <c r="CP21" s="51">
        <f>CN21*CO21</f>
        <v>0</v>
      </c>
      <c r="CQ21" s="55" t="str">
        <f>CONCATENATE(CL20)</f>
        <v/>
      </c>
      <c r="CR21" s="53"/>
      <c r="CS21" s="56"/>
      <c r="CV21" s="105"/>
      <c r="CW21" s="49" t="s">
        <v>41</v>
      </c>
      <c r="CX21" s="50">
        <f>SUMIFS($F$12:$F$1501,$D$12:$D$1501,CV20,$I$12:$I$1501,$CW$9)</f>
        <v>0</v>
      </c>
      <c r="CY21" s="31">
        <f>SUM(CY15)</f>
        <v>12</v>
      </c>
      <c r="CZ21" s="51">
        <f>CX21*CY21</f>
        <v>0</v>
      </c>
      <c r="DA21" s="55" t="str">
        <f>CONCATENATE(CV20)</f>
        <v/>
      </c>
      <c r="DB21" s="53"/>
      <c r="DC21" s="56"/>
      <c r="DF21" s="105"/>
      <c r="DG21" s="49" t="s">
        <v>41</v>
      </c>
      <c r="DH21" s="50">
        <f>SUMIFS($F$12:$F$1501,$D$12:$D$1501,DF20,$I$12:$I$1501,$DG$9)</f>
        <v>0</v>
      </c>
      <c r="DI21" s="31">
        <f>SUM(DI15)</f>
        <v>12</v>
      </c>
      <c r="DJ21" s="51">
        <f>DH21*DI21</f>
        <v>0</v>
      </c>
      <c r="DK21" s="55" t="str">
        <f>CONCATENATE(DF20)</f>
        <v/>
      </c>
      <c r="DL21" s="53"/>
      <c r="DM21" s="56"/>
      <c r="DP21" s="105"/>
      <c r="DQ21" s="49" t="s">
        <v>41</v>
      </c>
      <c r="DR21" s="50">
        <f>SUMIFS($F$12:$F$1501,$D$12:$D$1501,DP20,$I$12:$I$1501,$DQ$9)</f>
        <v>0</v>
      </c>
      <c r="DS21" s="31">
        <f>SUM(DS15)</f>
        <v>12</v>
      </c>
      <c r="DT21" s="51">
        <f>DR21*DS21</f>
        <v>0</v>
      </c>
      <c r="DU21" s="55" t="str">
        <f>CONCATENATE(DP20)</f>
        <v/>
      </c>
      <c r="DV21" s="53"/>
      <c r="DW21" s="56"/>
      <c r="DZ21" s="105"/>
      <c r="EA21" s="49" t="s">
        <v>41</v>
      </c>
      <c r="EB21" s="50">
        <f>SUMIFS($F$12:$F$1501,$D$12:$D$1501,DZ20,$I$12:$I$1501,$EA$9)</f>
        <v>0</v>
      </c>
      <c r="EC21" s="31">
        <f>SUM(EC15)</f>
        <v>12</v>
      </c>
      <c r="ED21" s="51">
        <f>EB21*EC21</f>
        <v>0</v>
      </c>
      <c r="EE21" s="55" t="str">
        <f>CONCATENATE(DZ20)</f>
        <v/>
      </c>
      <c r="EF21" s="53"/>
      <c r="EG21" s="56"/>
      <c r="EJ21" s="105"/>
      <c r="EK21" s="49" t="s">
        <v>41</v>
      </c>
      <c r="EL21" s="50">
        <f>SUMIFS($F$12:$F$1501,$D$12:$D$1501,EJ20,$I$12:$I$1501,$EK$9)</f>
        <v>0</v>
      </c>
      <c r="EM21" s="31">
        <f>SUM(EM15)</f>
        <v>12</v>
      </c>
      <c r="EN21" s="51">
        <f>EL21*EM21</f>
        <v>0</v>
      </c>
      <c r="EO21" s="55" t="str">
        <f>CONCATENATE(EJ20)</f>
        <v/>
      </c>
      <c r="EP21" s="53"/>
      <c r="EQ21" s="56"/>
      <c r="ET21" s="105"/>
      <c r="EU21" s="49" t="s">
        <v>41</v>
      </c>
      <c r="EV21" s="50">
        <f>SUMIFS($F$12:$F$1501,$D$12:$D$1501,ET20,$I$12:$I$1501,$EU$9)</f>
        <v>0</v>
      </c>
      <c r="EW21" s="31">
        <f>SUM(EW15)</f>
        <v>12</v>
      </c>
      <c r="EX21" s="51">
        <f>EV21*EW21</f>
        <v>0</v>
      </c>
      <c r="EY21" s="55" t="str">
        <f>CONCATENATE(ET20)</f>
        <v/>
      </c>
      <c r="EZ21" s="53"/>
      <c r="FA21" s="56"/>
      <c r="FD21" s="105"/>
      <c r="FE21" s="49" t="s">
        <v>41</v>
      </c>
      <c r="FF21" s="50">
        <f>SUMIFS($F$12:$F$1501,$D$12:$D$1501,FD20,$I$12:$I$1501,$FE$9)</f>
        <v>0</v>
      </c>
      <c r="FG21" s="31">
        <f>SUM(FG15)</f>
        <v>12</v>
      </c>
      <c r="FH21" s="51">
        <f>FF21*FG21</f>
        <v>0</v>
      </c>
      <c r="FI21" s="55" t="str">
        <f>CONCATENATE(FD20)</f>
        <v/>
      </c>
      <c r="FJ21" s="53"/>
      <c r="FK21" s="56"/>
      <c r="FN21" s="105"/>
      <c r="FO21" s="49" t="s">
        <v>41</v>
      </c>
      <c r="FP21" s="50">
        <f>SUMIFS($F$12:$F$1501,$D$12:$D$1501,FN20,$I$12:$I$1501,$FO$9)</f>
        <v>0</v>
      </c>
      <c r="FQ21" s="31">
        <f>SUM(FQ15)</f>
        <v>12</v>
      </c>
      <c r="FR21" s="51">
        <f>FP21*FQ21</f>
        <v>0</v>
      </c>
      <c r="FS21" s="55" t="str">
        <f>CONCATENATE(FN20)</f>
        <v/>
      </c>
      <c r="FT21" s="53"/>
      <c r="FU21" s="56"/>
      <c r="FX21" s="105"/>
      <c r="FY21" s="49" t="s">
        <v>41</v>
      </c>
      <c r="FZ21" s="50">
        <f>SUMIFS($F$12:$F$1501,$D$12:$D$1501,FX20,$I$12:$I$1501,$FY$9)</f>
        <v>0</v>
      </c>
      <c r="GA21" s="31">
        <f>SUM(GA15)</f>
        <v>12</v>
      </c>
      <c r="GB21" s="51">
        <f>FZ21*GA21</f>
        <v>0</v>
      </c>
      <c r="GC21" s="55" t="str">
        <f>CONCATENATE(FX20)</f>
        <v/>
      </c>
      <c r="GD21" s="53"/>
      <c r="GE21" s="56"/>
      <c r="GH21" s="105"/>
      <c r="GI21" s="49" t="s">
        <v>41</v>
      </c>
      <c r="GJ21" s="50">
        <f>SUMIFS($F$12:$F$1501,$D$12:$D$1501,GH20,$I$12:$I$1501,$GI$9)</f>
        <v>0</v>
      </c>
      <c r="GK21" s="31">
        <f>SUM(GK15)</f>
        <v>12</v>
      </c>
      <c r="GL21" s="51">
        <f>GJ21*GK21</f>
        <v>0</v>
      </c>
      <c r="GM21" s="55" t="str">
        <f>CONCATENATE(GH20)</f>
        <v/>
      </c>
      <c r="GN21" s="53"/>
      <c r="GO21" s="56"/>
      <c r="GR21" s="105"/>
      <c r="GS21" s="49" t="s">
        <v>41</v>
      </c>
      <c r="GT21" s="50">
        <f>SUMIFS($F$12:$F$1501,$D$12:$D$1501,GR20,$I$12:$I$1501,$GS$9)</f>
        <v>0</v>
      </c>
      <c r="GU21" s="31">
        <f>SUM(GU15)</f>
        <v>12</v>
      </c>
      <c r="GV21" s="51">
        <f>GT21*GU21</f>
        <v>0</v>
      </c>
      <c r="GW21" s="55" t="str">
        <f>CONCATENATE(GR20)</f>
        <v/>
      </c>
      <c r="GX21" s="53"/>
      <c r="GY21" s="56"/>
      <c r="HB21" s="105"/>
      <c r="HC21" s="49" t="s">
        <v>41</v>
      </c>
      <c r="HD21" s="50">
        <f>SUMIFS($F$12:$F$1501,$D$12:$D$1501,HB20,$I$12:$I$1501,$HC$9)</f>
        <v>0</v>
      </c>
      <c r="HE21" s="31">
        <f>SUM(HE15)</f>
        <v>12</v>
      </c>
      <c r="HF21" s="51">
        <f>HD21*HE21</f>
        <v>0</v>
      </c>
      <c r="HG21" s="55" t="str">
        <f>CONCATENATE(HB20)</f>
        <v/>
      </c>
      <c r="HH21" s="53"/>
      <c r="HI21" s="56"/>
      <c r="HL21" s="105"/>
      <c r="HM21" s="49" t="s">
        <v>41</v>
      </c>
      <c r="HN21" s="50">
        <f>SUMIFS($F$12:$F$1501,$D$12:$D$1501,HL20,$I$12:$I$1501,$HM$9)</f>
        <v>0</v>
      </c>
      <c r="HO21" s="31">
        <f>SUM(HO15)</f>
        <v>12</v>
      </c>
      <c r="HP21" s="51">
        <f>HN21*HO21</f>
        <v>0</v>
      </c>
      <c r="HQ21" s="55" t="str">
        <f>CONCATENATE(HL20)</f>
        <v/>
      </c>
      <c r="HR21" s="53"/>
      <c r="HS21" s="56"/>
      <c r="HV21" s="105"/>
      <c r="HW21" s="49" t="s">
        <v>41</v>
      </c>
      <c r="HX21" s="50">
        <f>SUMIFS($F$12:$F$1501,$D$12:$D$1501,HV20,$I$12:$I$1501,$HW$9)</f>
        <v>0</v>
      </c>
      <c r="HY21" s="31">
        <f>SUM(HY15)</f>
        <v>12</v>
      </c>
      <c r="HZ21" s="51">
        <f>HX21*HY21</f>
        <v>0</v>
      </c>
      <c r="IA21" s="55" t="str">
        <f>CONCATENATE(HV20)</f>
        <v/>
      </c>
      <c r="IB21" s="53"/>
      <c r="IC21" s="56"/>
      <c r="IF21" s="105"/>
      <c r="IG21" s="49" t="s">
        <v>41</v>
      </c>
      <c r="IH21" s="50">
        <f>SUMIFS($F$12:$F$1501,$D$12:$D$1501,IF20,$I$12:$I$1501,$IG$9)</f>
        <v>0</v>
      </c>
      <c r="II21" s="31">
        <f>SUM(II15)</f>
        <v>12</v>
      </c>
      <c r="IJ21" s="51">
        <f>IH21*II21</f>
        <v>0</v>
      </c>
      <c r="IK21" s="55" t="str">
        <f>CONCATENATE(IF20)</f>
        <v/>
      </c>
      <c r="IL21" s="53"/>
      <c r="IM21" s="56"/>
      <c r="IP21" s="105"/>
      <c r="IQ21" s="49" t="s">
        <v>41</v>
      </c>
      <c r="IR21" s="50">
        <f>SUMIFS($F$12:$F$1501,$D$12:$D$1501,IP20,$I$12:$I$1501,$IQ$9)</f>
        <v>0</v>
      </c>
      <c r="IS21" s="31">
        <f>SUM(IS15)</f>
        <v>12</v>
      </c>
      <c r="IT21" s="51">
        <f>IR21*IS21</f>
        <v>0</v>
      </c>
      <c r="IU21" s="55" t="str">
        <f>CONCATENATE(IP20)</f>
        <v/>
      </c>
      <c r="IV21" s="53"/>
      <c r="IW21" s="56"/>
      <c r="IZ21" s="105"/>
      <c r="JA21" s="49" t="s">
        <v>41</v>
      </c>
      <c r="JB21" s="50">
        <f>SUMIFS($F$12:$F$1501,$D$12:$D$1501,IZ20,$I$12:$I$1501,$JA$9)</f>
        <v>0</v>
      </c>
      <c r="JC21" s="31">
        <f>SUM(JC15)</f>
        <v>12</v>
      </c>
      <c r="JD21" s="51">
        <f>JB21*JC21</f>
        <v>0</v>
      </c>
      <c r="JE21" s="55" t="str">
        <f>CONCATENATE(IZ20)</f>
        <v/>
      </c>
      <c r="JF21" s="53"/>
      <c r="JG21" s="56"/>
      <c r="JJ21" s="105"/>
      <c r="JK21" s="49" t="s">
        <v>41</v>
      </c>
      <c r="JL21" s="50">
        <f>SUMIFS($F$12:$F$1501,$D$12:$D$1501,JJ20,$I$12:$I$1501,$JK$9)</f>
        <v>0</v>
      </c>
      <c r="JM21" s="31">
        <f>SUM(JM15)</f>
        <v>12</v>
      </c>
      <c r="JN21" s="51">
        <f>JL21*JM21</f>
        <v>0</v>
      </c>
      <c r="JO21" s="55" t="str">
        <f>CONCATENATE(JJ20)</f>
        <v/>
      </c>
      <c r="JP21" s="53"/>
      <c r="JQ21" s="56"/>
    </row>
    <row r="22" spans="1:279" ht="15.75" customHeight="1" x14ac:dyDescent="0.35">
      <c r="A22" s="1"/>
      <c r="B22" s="1"/>
      <c r="C22" s="16"/>
      <c r="D22" s="17"/>
      <c r="E22" s="17"/>
      <c r="F22" s="17"/>
      <c r="G22" s="18"/>
      <c r="H22" s="17"/>
      <c r="I22" s="17"/>
      <c r="J22" s="19" t="str">
        <f t="shared" si="0"/>
        <v/>
      </c>
      <c r="K22" s="20">
        <f t="shared" si="1"/>
        <v>0</v>
      </c>
      <c r="L22" s="21" t="str">
        <f t="shared" si="2"/>
        <v/>
      </c>
      <c r="M22" s="22"/>
      <c r="N22" s="17"/>
      <c r="O22" s="17"/>
      <c r="P22" s="17"/>
      <c r="Q22" s="23"/>
      <c r="R22" s="28"/>
      <c r="S22" s="1"/>
      <c r="T22" s="106"/>
      <c r="U22" s="107"/>
      <c r="V22" s="50">
        <f>SUMIFS($E$12:$E$1600,$I$12:$I$1600,$U$9,$D$12:$D$1600,T20)</f>
        <v>3</v>
      </c>
      <c r="W22" s="31">
        <f>SUM(W16)</f>
        <v>0</v>
      </c>
      <c r="X22" s="51">
        <f>V22*W22</f>
        <v>0</v>
      </c>
      <c r="Y22" s="55" t="s">
        <v>36</v>
      </c>
      <c r="Z22" s="57">
        <f>SUMIFS($K$12:$K$1501,$D$12:$D$1501,T20,$I$12:$I$1501,$U$9)</f>
        <v>100</v>
      </c>
      <c r="AA22" s="22"/>
      <c r="AD22" s="104"/>
      <c r="AE22" s="104"/>
      <c r="AF22" s="50">
        <f>SUMIFS($E$12:$E$1600,$I$12:$I$1600,$AE$9,$J$12:$J$1600,AD20)</f>
        <v>0</v>
      </c>
      <c r="AG22" s="31">
        <f>SUM(AG16)</f>
        <v>0</v>
      </c>
      <c r="AH22" s="51">
        <f>AF22*AG22</f>
        <v>0</v>
      </c>
      <c r="AI22" s="55" t="s">
        <v>36</v>
      </c>
      <c r="AJ22" s="57">
        <f>SUMIFS($K$12:$K$1501,$D$12:$D$1501,AD20,$I$12:$I$1501,$AE$9)</f>
        <v>0</v>
      </c>
      <c r="AK22" s="22"/>
      <c r="AN22" s="104"/>
      <c r="AO22" s="104"/>
      <c r="AP22" s="50">
        <f>SUMIFS($E$12:$E$1600,$I$12:$I$1600,$AO$9,$J$12:$J$1600,AN20)</f>
        <v>0</v>
      </c>
      <c r="AQ22" s="31">
        <f>SUM(AQ16)</f>
        <v>0</v>
      </c>
      <c r="AR22" s="51">
        <f>AP22*AQ22</f>
        <v>0</v>
      </c>
      <c r="AS22" s="55" t="s">
        <v>36</v>
      </c>
      <c r="AT22" s="57">
        <f>SUMIFS($K$12:$K$1501,$D$12:$D$1501,AN20,$I$12:$I$1501,$AO$9)</f>
        <v>0</v>
      </c>
      <c r="AU22" s="22"/>
      <c r="AX22" s="106"/>
      <c r="AY22" s="107"/>
      <c r="AZ22" s="50">
        <f>SUMIFS($E$12:$E$1600,$I$12:$I$1600,$AY$9,$J$12:$J$1600,AX20)</f>
        <v>0</v>
      </c>
      <c r="BA22" s="31">
        <f>SUM(BA16)</f>
        <v>0</v>
      </c>
      <c r="BB22" s="51">
        <f>AZ22*BA22</f>
        <v>0</v>
      </c>
      <c r="BC22" s="55" t="s">
        <v>36</v>
      </c>
      <c r="BD22" s="57">
        <f>SUMIFS($K$12:$K$1501,$D$12:$D$1501,AX20,$I$12:$I$1501,$AY$9)</f>
        <v>0</v>
      </c>
      <c r="BE22" s="22"/>
      <c r="BH22" s="104"/>
      <c r="BI22" s="104"/>
      <c r="BJ22" s="50">
        <f>SUMIFS($E$12:$E$1600,$I$12:$I$1600,$BI$9,$J$12:$J$1600,BH20)</f>
        <v>0</v>
      </c>
      <c r="BK22" s="31">
        <f>SUM(BK16)</f>
        <v>0</v>
      </c>
      <c r="BL22" s="51">
        <f>BJ22*BK22</f>
        <v>0</v>
      </c>
      <c r="BM22" s="55" t="s">
        <v>36</v>
      </c>
      <c r="BN22" s="57">
        <f>SUMIFS($K$12:$K$1501,$D$12:$D$1501,BH20,$I$12:$I$1501,$BI$9)</f>
        <v>0</v>
      </c>
      <c r="BO22" s="22"/>
      <c r="BR22" s="104"/>
      <c r="BS22" s="104"/>
      <c r="BT22" s="50">
        <f>SUMIFS($E$12:$E$1600,$I$12:$I$1600,$BS$9,$J$12:$J$1600,BR20)</f>
        <v>0</v>
      </c>
      <c r="BU22" s="31">
        <f>SUM(BU16)</f>
        <v>0</v>
      </c>
      <c r="BV22" s="51">
        <f>BT22*BU22</f>
        <v>0</v>
      </c>
      <c r="BW22" s="55" t="s">
        <v>36</v>
      </c>
      <c r="BX22" s="57">
        <f>SUMIFS($K$12:$K$1501,$D$12:$D$1501,BR20,$I$12:$I$1501,$BS$9)</f>
        <v>0</v>
      </c>
      <c r="BY22" s="22"/>
      <c r="CB22" s="104"/>
      <c r="CC22" s="104"/>
      <c r="CD22" s="50">
        <f>SUMIFS($E$12:$E$1600,$I$12:$I$1600,$CC$9,$J$12:$J$1600,CB20)</f>
        <v>0</v>
      </c>
      <c r="CE22" s="31">
        <f>SUM(CE16)</f>
        <v>0</v>
      </c>
      <c r="CF22" s="51">
        <f>CD22*CE22</f>
        <v>0</v>
      </c>
      <c r="CG22" s="55" t="s">
        <v>36</v>
      </c>
      <c r="CH22" s="57">
        <f>SUMIFS($K$12:$K$1501,$D$12:$D$1501,CB20,$I$12:$I$1501,$CC$9)</f>
        <v>0</v>
      </c>
      <c r="CI22" s="22"/>
      <c r="CL22" s="104"/>
      <c r="CM22" s="104"/>
      <c r="CN22" s="50">
        <f>SUMIFS($E$12:$E$1600,$I$12:$I$1600,$CM$9,$J$12:$J$1600,CL20)</f>
        <v>0</v>
      </c>
      <c r="CO22" s="31">
        <f>SUM(CO16)</f>
        <v>0</v>
      </c>
      <c r="CP22" s="51">
        <f>CN22*CO22</f>
        <v>0</v>
      </c>
      <c r="CQ22" s="55" t="s">
        <v>36</v>
      </c>
      <c r="CR22" s="57">
        <f>SUMIFS($K$12:$K$1501,$D$12:$D$1501,CL20,$I$12:$I$1501,$CM$9)</f>
        <v>0</v>
      </c>
      <c r="CS22" s="22"/>
      <c r="CV22" s="104"/>
      <c r="CW22" s="104"/>
      <c r="CX22" s="50">
        <f>SUMIFS($E$12:$E$1600,$I$12:$I$1600,$CW$9,$J$12:$J$1600,CV20)</f>
        <v>0</v>
      </c>
      <c r="CY22" s="31">
        <f>SUM(CY16)</f>
        <v>0</v>
      </c>
      <c r="CZ22" s="51">
        <f>CX22*CY22</f>
        <v>0</v>
      </c>
      <c r="DA22" s="55" t="s">
        <v>36</v>
      </c>
      <c r="DB22" s="57">
        <f>SUMIFS($K$12:$K$1501,$D$12:$D$1501,CV20,$I$12:$I$1501,$CW$9)</f>
        <v>0</v>
      </c>
      <c r="DC22" s="22"/>
      <c r="DF22" s="104"/>
      <c r="DG22" s="104"/>
      <c r="DH22" s="50">
        <f>SUMIFS($E$12:$E$1600,$I$12:$I$1600,$DG$9,$J$12:$J$1600,DF20)</f>
        <v>0</v>
      </c>
      <c r="DI22" s="31">
        <f>SUM(DI16)</f>
        <v>0</v>
      </c>
      <c r="DJ22" s="51">
        <f>DH22*DI22</f>
        <v>0</v>
      </c>
      <c r="DK22" s="55" t="s">
        <v>36</v>
      </c>
      <c r="DL22" s="57">
        <f>SUMIFS($K$12:$K$1501,$D$12:$D$1501,DF20,$I$12:$I$1501,$DG$9)</f>
        <v>0</v>
      </c>
      <c r="DM22" s="22"/>
      <c r="DP22" s="104"/>
      <c r="DQ22" s="104"/>
      <c r="DR22" s="50">
        <f>SUMIFS($E$12:$E$1600,$I$12:$I$1600,$DQ$9,$J$12:$J$1600,DP20)</f>
        <v>0</v>
      </c>
      <c r="DS22" s="31">
        <f>SUM(DS16)</f>
        <v>0</v>
      </c>
      <c r="DT22" s="51">
        <f>DR22*DS22</f>
        <v>0</v>
      </c>
      <c r="DU22" s="55" t="s">
        <v>36</v>
      </c>
      <c r="DV22" s="57">
        <f>SUMIFS($K$12:$K$1501,$D$12:$D$1501,DP20,$I$12:$I$1501,$DQ$9)</f>
        <v>0</v>
      </c>
      <c r="DW22" s="22"/>
      <c r="DZ22" s="104"/>
      <c r="EA22" s="104"/>
      <c r="EB22" s="50">
        <f>SUMIFS($E$12:$E$1600,$I$12:$I$1600,$EA$9,$J$12:$J$1600,DZ20)</f>
        <v>0</v>
      </c>
      <c r="EC22" s="31">
        <f>SUM(EC16)</f>
        <v>0</v>
      </c>
      <c r="ED22" s="51">
        <f>EB22*EC22</f>
        <v>0</v>
      </c>
      <c r="EE22" s="55" t="s">
        <v>36</v>
      </c>
      <c r="EF22" s="57">
        <f>SUMIFS($K$12:$K$1501,$D$12:$D$1501,DZ20,$I$12:$I$1501,$EA$9)</f>
        <v>0</v>
      </c>
      <c r="EG22" s="22"/>
      <c r="EJ22" s="104"/>
      <c r="EK22" s="104"/>
      <c r="EL22" s="50">
        <f>SUMIFS($E$12:$E$1600,$I$12:$I$1600,$EK$9,$J$12:$J$1600,EJ20)</f>
        <v>0</v>
      </c>
      <c r="EM22" s="31">
        <f>SUM(EM16)</f>
        <v>0</v>
      </c>
      <c r="EN22" s="51">
        <f>EL22*EM22</f>
        <v>0</v>
      </c>
      <c r="EO22" s="55" t="s">
        <v>36</v>
      </c>
      <c r="EP22" s="57">
        <f>SUMIFS($K$12:$K$1501,$D$12:$D$1501,EJ20,$I$12:$I$1501,$EK$9)</f>
        <v>0</v>
      </c>
      <c r="EQ22" s="22"/>
      <c r="ET22" s="104"/>
      <c r="EU22" s="104"/>
      <c r="EV22" s="50">
        <f>SUMIFS($E$12:$E$1600,$I$12:$I$1600,$EU$9,$J$12:$J$1600,ET20)</f>
        <v>0</v>
      </c>
      <c r="EW22" s="31">
        <f>SUM(EW16)</f>
        <v>0</v>
      </c>
      <c r="EX22" s="51">
        <f>EV22*EW22</f>
        <v>0</v>
      </c>
      <c r="EY22" s="55" t="s">
        <v>36</v>
      </c>
      <c r="EZ22" s="57">
        <f>SUMIFS($K$12:$K$1501,$D$12:$D$1501,ET20,$I$12:$I$1501,$EU$9)</f>
        <v>0</v>
      </c>
      <c r="FA22" s="22"/>
      <c r="FD22" s="104"/>
      <c r="FE22" s="104"/>
      <c r="FF22" s="50">
        <f>SUMIFS($E$12:$E$1600,$I$12:$I$1600,$FE$9,$J$12:$J$1600,FD20)</f>
        <v>0</v>
      </c>
      <c r="FG22" s="31">
        <f>SUM(FG16)</f>
        <v>0</v>
      </c>
      <c r="FH22" s="51">
        <f>FF22*FG22</f>
        <v>0</v>
      </c>
      <c r="FI22" s="55" t="s">
        <v>36</v>
      </c>
      <c r="FJ22" s="57">
        <f>SUMIFS($K$12:$K$1501,$D$12:$D$1501,FD20,$I$12:$I$1501,$FE$9)</f>
        <v>0</v>
      </c>
      <c r="FK22" s="22"/>
      <c r="FN22" s="104"/>
      <c r="FO22" s="104"/>
      <c r="FP22" s="50">
        <f>SUMIFS($E$12:$E$1600,$I$12:$I$1600,$FO$9,$J$12:$J$1600,FN20)</f>
        <v>0</v>
      </c>
      <c r="FQ22" s="31">
        <f>SUM(FQ16)</f>
        <v>0</v>
      </c>
      <c r="FR22" s="51">
        <f>FP22*FQ22</f>
        <v>0</v>
      </c>
      <c r="FS22" s="55" t="s">
        <v>36</v>
      </c>
      <c r="FT22" s="57">
        <f>SUMIFS($K$12:$K$1501,$D$12:$D$1501,FN20,$I$12:$I$1501,$FO$9)</f>
        <v>0</v>
      </c>
      <c r="FU22" s="22"/>
      <c r="FX22" s="104"/>
      <c r="FY22" s="104"/>
      <c r="FZ22" s="50">
        <f>SUMIFS($E$12:$E$1600,$I$12:$I$1600,$FY$9,$J$12:$J$1600,FX20)</f>
        <v>0</v>
      </c>
      <c r="GA22" s="31">
        <f>SUM(GA16)</f>
        <v>0</v>
      </c>
      <c r="GB22" s="51">
        <f>FZ22*GA22</f>
        <v>0</v>
      </c>
      <c r="GC22" s="55" t="s">
        <v>36</v>
      </c>
      <c r="GD22" s="57">
        <f>SUMIFS($K$12:$K$1501,$D$12:$D$1501,FX20,$I$12:$I$1501,$FY$9)</f>
        <v>0</v>
      </c>
      <c r="GE22" s="22"/>
      <c r="GH22" s="104"/>
      <c r="GI22" s="104"/>
      <c r="GJ22" s="50">
        <f>SUMIFS($E$12:$E$1600,$I$12:$I$1600,$GI$9,$J$12:$J$1600,GH20)</f>
        <v>0</v>
      </c>
      <c r="GK22" s="31">
        <f>SUM(GK16)</f>
        <v>0</v>
      </c>
      <c r="GL22" s="51">
        <f>GJ22*GK22</f>
        <v>0</v>
      </c>
      <c r="GM22" s="55" t="s">
        <v>36</v>
      </c>
      <c r="GN22" s="57">
        <f>SUMIFS($K$12:$K$1501,$D$12:$D$1501,GH20,$I$12:$I$1501,$GI$9)</f>
        <v>0</v>
      </c>
      <c r="GO22" s="22"/>
      <c r="GR22" s="104"/>
      <c r="GS22" s="104"/>
      <c r="GT22" s="50">
        <f>SUMIFS($E$12:$E$1600,$I$12:$I$1600,$GS$9,$J$12:$J$1600,GR20)</f>
        <v>0</v>
      </c>
      <c r="GU22" s="31">
        <f>SUM(GU16)</f>
        <v>0</v>
      </c>
      <c r="GV22" s="51">
        <f>GT22*GU22</f>
        <v>0</v>
      </c>
      <c r="GW22" s="55" t="s">
        <v>36</v>
      </c>
      <c r="GX22" s="57">
        <f>SUMIFS($K$12:$K$1501,$D$12:$D$1501,GR20,$I$12:$I$1501,$GS$9)</f>
        <v>0</v>
      </c>
      <c r="GY22" s="22"/>
      <c r="HB22" s="104"/>
      <c r="HC22" s="104"/>
      <c r="HD22" s="50">
        <f>SUMIFS($E$12:$E$1600,$I$12:$I$1600,$HC$9,$J$12:$J$1600,HB20)</f>
        <v>0</v>
      </c>
      <c r="HE22" s="31">
        <f>SUM(HE16)</f>
        <v>0</v>
      </c>
      <c r="HF22" s="51">
        <f>HD22*HE22</f>
        <v>0</v>
      </c>
      <c r="HG22" s="55" t="s">
        <v>36</v>
      </c>
      <c r="HH22" s="57">
        <f>SUMIFS($K$12:$K$1501,$D$12:$D$1501,HB20,$I$12:$I$1501,$HC$9)</f>
        <v>0</v>
      </c>
      <c r="HI22" s="22"/>
      <c r="HL22" s="104"/>
      <c r="HM22" s="104"/>
      <c r="HN22" s="50">
        <f>SUMIFS($E$12:$E$1600,$I$12:$I$1600,$HM$9,$J$12:$J$1600,HL20)</f>
        <v>0</v>
      </c>
      <c r="HO22" s="31">
        <f>SUM(HO16)</f>
        <v>0</v>
      </c>
      <c r="HP22" s="51">
        <f>HN22*HO22</f>
        <v>0</v>
      </c>
      <c r="HQ22" s="55" t="s">
        <v>36</v>
      </c>
      <c r="HR22" s="57">
        <f>SUMIFS($K$12:$K$1501,$D$12:$D$1501,HL20,$I$12:$I$1501,$HM$9)</f>
        <v>0</v>
      </c>
      <c r="HS22" s="22"/>
      <c r="HV22" s="104"/>
      <c r="HW22" s="104"/>
      <c r="HX22" s="50">
        <f>SUMIFS($E$12:$E$1600,$I$12:$I$1600,$HW$9,$J$12:$J$1600,HV20)</f>
        <v>0</v>
      </c>
      <c r="HY22" s="31">
        <f>SUM(HY16)</f>
        <v>0</v>
      </c>
      <c r="HZ22" s="51">
        <f>HX22*HY22</f>
        <v>0</v>
      </c>
      <c r="IA22" s="55" t="s">
        <v>36</v>
      </c>
      <c r="IB22" s="57">
        <f>SUMIFS($K$12:$K$1501,$D$12:$D$1501,HV20,$I$12:$I$1501,$HW$9)</f>
        <v>0</v>
      </c>
      <c r="IC22" s="22"/>
      <c r="IF22" s="104"/>
      <c r="IG22" s="104"/>
      <c r="IH22" s="50">
        <f>SUMIFS($E$12:$E$1600,$I$12:$I$1600,$IG$9,$J$12:$J$1600,IF20)</f>
        <v>0</v>
      </c>
      <c r="II22" s="31">
        <f>SUM(II16)</f>
        <v>0</v>
      </c>
      <c r="IJ22" s="51">
        <f>IH22*II22</f>
        <v>0</v>
      </c>
      <c r="IK22" s="55" t="s">
        <v>36</v>
      </c>
      <c r="IL22" s="57">
        <f>SUMIFS($K$12:$K$1501,$D$12:$D$1501,IF20,$I$12:$I$1501,$IG$9)</f>
        <v>0</v>
      </c>
      <c r="IM22" s="22"/>
      <c r="IP22" s="104"/>
      <c r="IQ22" s="104"/>
      <c r="IR22" s="50">
        <f>SUMIFS($E$12:$E$1600,$I$12:$I$1600,$IQ$9,$J$12:$J$1600,IP20)</f>
        <v>0</v>
      </c>
      <c r="IS22" s="31">
        <f>SUM(IS16)</f>
        <v>0</v>
      </c>
      <c r="IT22" s="51">
        <f>IR22*IS22</f>
        <v>0</v>
      </c>
      <c r="IU22" s="55" t="s">
        <v>36</v>
      </c>
      <c r="IV22" s="57">
        <f>SUMIFS($K$12:$K$1501,$D$12:$D$1501,IP20,$I$12:$I$1501,$IQ$9)</f>
        <v>0</v>
      </c>
      <c r="IW22" s="22"/>
      <c r="IZ22" s="104"/>
      <c r="JA22" s="104"/>
      <c r="JB22" s="50">
        <f>SUMIFS($E$12:$E$1600,$I$12:$I$1600,$JA$9,$J$12:$J$1600,IZ20)</f>
        <v>0</v>
      </c>
      <c r="JC22" s="31">
        <f>SUM(JC16)</f>
        <v>0</v>
      </c>
      <c r="JD22" s="51">
        <f>JB22*JC22</f>
        <v>0</v>
      </c>
      <c r="JE22" s="55" t="s">
        <v>36</v>
      </c>
      <c r="JF22" s="57">
        <f>SUMIFS($K$12:$K$1501,$D$12:$D$1501,IZ20,$I$12:$I$1501,$JA$9)</f>
        <v>0</v>
      </c>
      <c r="JG22" s="22"/>
      <c r="JJ22" s="104"/>
      <c r="JK22" s="104"/>
      <c r="JL22" s="50">
        <f>SUMIFS($E$12:$E$1600,$I$12:$I$1600,$JK$9,$J$12:$J$1600,JJ20)</f>
        <v>0</v>
      </c>
      <c r="JM22" s="31">
        <f>SUM(JM16)</f>
        <v>0</v>
      </c>
      <c r="JN22" s="51">
        <f>JL22*JM22</f>
        <v>0</v>
      </c>
      <c r="JO22" s="55" t="s">
        <v>36</v>
      </c>
      <c r="JP22" s="57">
        <f>SUMIFS($K$12:$K$1501,$D$12:$D$1501,JJ20,$I$12:$I$1501,$JK$9)</f>
        <v>0</v>
      </c>
      <c r="JQ22" s="22"/>
    </row>
    <row r="23" spans="1:279" ht="15.75" customHeight="1" x14ac:dyDescent="0.35">
      <c r="A23" s="1"/>
      <c r="B23" s="1"/>
      <c r="C23" s="16"/>
      <c r="D23" s="16"/>
      <c r="E23" s="17"/>
      <c r="F23" s="17"/>
      <c r="G23" s="18"/>
      <c r="H23" s="17"/>
      <c r="I23" s="17"/>
      <c r="J23" s="19" t="str">
        <f t="shared" si="0"/>
        <v/>
      </c>
      <c r="K23" s="20">
        <f t="shared" si="1"/>
        <v>0</v>
      </c>
      <c r="L23" s="21" t="str">
        <f t="shared" si="2"/>
        <v/>
      </c>
      <c r="M23" s="22"/>
      <c r="N23" s="17"/>
      <c r="O23" s="17"/>
      <c r="P23" s="17"/>
      <c r="Q23" s="23"/>
      <c r="R23" s="28"/>
      <c r="S23" s="1"/>
      <c r="T23" s="28"/>
      <c r="U23" s="28"/>
      <c r="V23" s="28"/>
      <c r="W23" s="28"/>
      <c r="X23" s="28"/>
      <c r="Y23" s="41"/>
      <c r="Z23" s="28"/>
      <c r="AD23" s="28"/>
      <c r="AE23" s="28"/>
      <c r="AF23" s="28"/>
      <c r="AG23" s="28"/>
      <c r="AH23" s="28"/>
      <c r="AI23" s="41"/>
      <c r="AJ23" s="28"/>
      <c r="AN23" s="28"/>
      <c r="AO23" s="28"/>
      <c r="AP23" s="28"/>
      <c r="AQ23" s="28"/>
      <c r="AR23" s="28"/>
      <c r="AS23" s="41"/>
      <c r="AT23" s="28"/>
      <c r="AX23" s="28"/>
      <c r="AY23" s="28"/>
      <c r="AZ23" s="28"/>
      <c r="BA23" s="28"/>
      <c r="BB23" s="28"/>
      <c r="BC23" s="41"/>
      <c r="BD23" s="28"/>
      <c r="BH23" s="28"/>
      <c r="BI23" s="28"/>
      <c r="BJ23" s="28"/>
      <c r="BK23" s="28"/>
      <c r="BL23" s="28"/>
      <c r="BM23" s="41"/>
      <c r="BN23" s="28"/>
      <c r="BR23" s="28"/>
      <c r="BS23" s="28"/>
      <c r="BT23" s="28"/>
      <c r="BU23" s="28"/>
      <c r="BV23" s="28"/>
      <c r="BW23" s="41"/>
      <c r="BX23" s="28"/>
      <c r="CB23" s="28"/>
      <c r="CC23" s="28"/>
      <c r="CD23" s="28"/>
      <c r="CE23" s="28"/>
      <c r="CF23" s="28"/>
      <c r="CG23" s="41"/>
      <c r="CH23" s="28"/>
      <c r="CL23" s="28"/>
      <c r="CM23" s="28"/>
      <c r="CN23" s="28"/>
      <c r="CO23" s="28"/>
      <c r="CP23" s="28"/>
      <c r="CQ23" s="41"/>
      <c r="CR23" s="28"/>
      <c r="CV23" s="28"/>
      <c r="CW23" s="28"/>
      <c r="CX23" s="28"/>
      <c r="CY23" s="28"/>
      <c r="CZ23" s="28"/>
      <c r="DA23" s="41"/>
      <c r="DB23" s="28"/>
      <c r="DF23" s="28"/>
      <c r="DG23" s="28"/>
      <c r="DH23" s="28"/>
      <c r="DI23" s="28"/>
      <c r="DJ23" s="28"/>
      <c r="DK23" s="41"/>
      <c r="DL23" s="28"/>
      <c r="DP23" s="28"/>
      <c r="DQ23" s="28"/>
      <c r="DR23" s="28"/>
      <c r="DS23" s="28"/>
      <c r="DT23" s="28"/>
      <c r="DU23" s="41"/>
      <c r="DV23" s="28"/>
      <c r="DZ23" s="28"/>
      <c r="EA23" s="28"/>
      <c r="EB23" s="28"/>
      <c r="EC23" s="28"/>
      <c r="ED23" s="28"/>
      <c r="EE23" s="41"/>
      <c r="EF23" s="28"/>
      <c r="EJ23" s="28"/>
      <c r="EK23" s="28"/>
      <c r="EL23" s="28"/>
      <c r="EM23" s="28"/>
      <c r="EN23" s="28"/>
      <c r="EO23" s="41"/>
      <c r="EP23" s="28"/>
      <c r="ET23" s="28"/>
      <c r="EU23" s="28"/>
      <c r="EV23" s="28"/>
      <c r="EW23" s="28"/>
      <c r="EX23" s="28"/>
      <c r="EY23" s="41"/>
      <c r="EZ23" s="28"/>
      <c r="FD23" s="28"/>
      <c r="FE23" s="28"/>
      <c r="FF23" s="28"/>
      <c r="FG23" s="28"/>
      <c r="FH23" s="28"/>
      <c r="FI23" s="41"/>
      <c r="FJ23" s="28"/>
      <c r="FN23" s="28"/>
      <c r="FO23" s="28"/>
      <c r="FP23" s="28"/>
      <c r="FQ23" s="28"/>
      <c r="FR23" s="28"/>
      <c r="FS23" s="41"/>
      <c r="FT23" s="28"/>
      <c r="FX23" s="28"/>
      <c r="FY23" s="28"/>
      <c r="FZ23" s="28"/>
      <c r="GA23" s="28"/>
      <c r="GB23" s="28"/>
      <c r="GC23" s="41"/>
      <c r="GD23" s="28"/>
      <c r="GH23" s="28"/>
      <c r="GI23" s="28"/>
      <c r="GJ23" s="28"/>
      <c r="GK23" s="28"/>
      <c r="GL23" s="28"/>
      <c r="GM23" s="41"/>
      <c r="GN23" s="28"/>
      <c r="GR23" s="28"/>
      <c r="GS23" s="28"/>
      <c r="GT23" s="28"/>
      <c r="GU23" s="28"/>
      <c r="GV23" s="28"/>
      <c r="GW23" s="41"/>
      <c r="GX23" s="28"/>
      <c r="HB23" s="28"/>
      <c r="HC23" s="28"/>
      <c r="HD23" s="28"/>
      <c r="HE23" s="28"/>
      <c r="HF23" s="28"/>
      <c r="HG23" s="41"/>
      <c r="HH23" s="28"/>
      <c r="HL23" s="28"/>
      <c r="HM23" s="28"/>
      <c r="HN23" s="28"/>
      <c r="HO23" s="28"/>
      <c r="HP23" s="28"/>
      <c r="HQ23" s="41"/>
      <c r="HR23" s="28"/>
      <c r="HV23" s="28"/>
      <c r="HW23" s="28"/>
      <c r="HX23" s="28"/>
      <c r="HY23" s="28"/>
      <c r="HZ23" s="28"/>
      <c r="IA23" s="41"/>
      <c r="IB23" s="28"/>
      <c r="IF23" s="28"/>
      <c r="IG23" s="28"/>
      <c r="IH23" s="28"/>
      <c r="II23" s="28"/>
      <c r="IJ23" s="28"/>
      <c r="IK23" s="41"/>
      <c r="IL23" s="28"/>
      <c r="IP23" s="28"/>
      <c r="IQ23" s="28"/>
      <c r="IR23" s="28"/>
      <c r="IS23" s="28"/>
      <c r="IT23" s="28"/>
      <c r="IU23" s="41"/>
      <c r="IV23" s="28"/>
      <c r="IZ23" s="28"/>
      <c r="JA23" s="28"/>
      <c r="JB23" s="28"/>
      <c r="JC23" s="28"/>
      <c r="JD23" s="28"/>
      <c r="JE23" s="41"/>
      <c r="JF23" s="28"/>
      <c r="JJ23" s="28"/>
      <c r="JK23" s="28"/>
      <c r="JL23" s="28"/>
      <c r="JM23" s="28"/>
      <c r="JN23" s="28"/>
      <c r="JO23" s="41"/>
      <c r="JP23" s="28"/>
    </row>
    <row r="24" spans="1:279" ht="15.75" customHeight="1" x14ac:dyDescent="0.35">
      <c r="A24" s="1"/>
      <c r="B24" s="1"/>
      <c r="C24" s="16"/>
      <c r="D24" s="17"/>
      <c r="E24" s="17"/>
      <c r="F24" s="17"/>
      <c r="G24" s="18"/>
      <c r="H24" s="17"/>
      <c r="I24" s="17"/>
      <c r="J24" s="19" t="str">
        <f t="shared" si="0"/>
        <v/>
      </c>
      <c r="K24" s="20">
        <f t="shared" si="1"/>
        <v>0</v>
      </c>
      <c r="L24" s="21" t="str">
        <f t="shared" si="2"/>
        <v/>
      </c>
      <c r="M24" s="22"/>
      <c r="N24" s="17"/>
      <c r="O24" s="17"/>
      <c r="P24" s="17"/>
      <c r="Q24" s="23"/>
      <c r="R24" s="28"/>
      <c r="S24" s="1"/>
      <c r="T24" s="45" t="s">
        <v>37</v>
      </c>
      <c r="U24" s="45"/>
      <c r="V24" s="45" t="s">
        <v>27</v>
      </c>
      <c r="W24" s="46" t="s">
        <v>38</v>
      </c>
      <c r="X24" s="45" t="s">
        <v>29</v>
      </c>
      <c r="Y24" s="45" t="s">
        <v>30</v>
      </c>
      <c r="Z24" s="47" t="s">
        <v>27</v>
      </c>
      <c r="AA24" s="48" t="s">
        <v>39</v>
      </c>
      <c r="AD24" s="45" t="s">
        <v>37</v>
      </c>
      <c r="AE24" s="45"/>
      <c r="AF24" s="45" t="s">
        <v>27</v>
      </c>
      <c r="AG24" s="46" t="s">
        <v>38</v>
      </c>
      <c r="AH24" s="45" t="s">
        <v>29</v>
      </c>
      <c r="AI24" s="45" t="s">
        <v>30</v>
      </c>
      <c r="AJ24" s="47" t="s">
        <v>27</v>
      </c>
      <c r="AK24" s="48" t="s">
        <v>39</v>
      </c>
      <c r="AN24" s="45" t="s">
        <v>37</v>
      </c>
      <c r="AO24" s="45"/>
      <c r="AP24" s="46" t="s">
        <v>27</v>
      </c>
      <c r="AQ24" s="46" t="s">
        <v>38</v>
      </c>
      <c r="AR24" s="46" t="s">
        <v>29</v>
      </c>
      <c r="AS24" s="45" t="s">
        <v>30</v>
      </c>
      <c r="AT24" s="47" t="s">
        <v>27</v>
      </c>
      <c r="AU24" s="48" t="s">
        <v>39</v>
      </c>
      <c r="AX24" s="45" t="s">
        <v>37</v>
      </c>
      <c r="AY24" s="45"/>
      <c r="AZ24" s="46" t="s">
        <v>27</v>
      </c>
      <c r="BA24" s="46" t="s">
        <v>38</v>
      </c>
      <c r="BB24" s="46" t="s">
        <v>29</v>
      </c>
      <c r="BC24" s="45" t="s">
        <v>30</v>
      </c>
      <c r="BD24" s="47" t="s">
        <v>27</v>
      </c>
      <c r="BE24" s="48" t="s">
        <v>39</v>
      </c>
      <c r="BH24" s="45" t="s">
        <v>37</v>
      </c>
      <c r="BI24" s="45"/>
      <c r="BJ24" s="46" t="s">
        <v>27</v>
      </c>
      <c r="BK24" s="46" t="s">
        <v>38</v>
      </c>
      <c r="BL24" s="46" t="s">
        <v>29</v>
      </c>
      <c r="BM24" s="45" t="s">
        <v>30</v>
      </c>
      <c r="BN24" s="47" t="s">
        <v>27</v>
      </c>
      <c r="BO24" s="48" t="s">
        <v>39</v>
      </c>
      <c r="BR24" s="45" t="s">
        <v>37</v>
      </c>
      <c r="BS24" s="45"/>
      <c r="BT24" s="46" t="s">
        <v>27</v>
      </c>
      <c r="BU24" s="46" t="s">
        <v>38</v>
      </c>
      <c r="BV24" s="46" t="s">
        <v>29</v>
      </c>
      <c r="BW24" s="45" t="s">
        <v>30</v>
      </c>
      <c r="BX24" s="47" t="s">
        <v>27</v>
      </c>
      <c r="BY24" s="48" t="s">
        <v>39</v>
      </c>
      <c r="CB24" s="45" t="s">
        <v>37</v>
      </c>
      <c r="CC24" s="45"/>
      <c r="CD24" s="46" t="s">
        <v>27</v>
      </c>
      <c r="CE24" s="46" t="s">
        <v>38</v>
      </c>
      <c r="CF24" s="46" t="s">
        <v>29</v>
      </c>
      <c r="CG24" s="45" t="s">
        <v>30</v>
      </c>
      <c r="CH24" s="47" t="s">
        <v>27</v>
      </c>
      <c r="CI24" s="48" t="s">
        <v>39</v>
      </c>
      <c r="CL24" s="45" t="s">
        <v>37</v>
      </c>
      <c r="CM24" s="45"/>
      <c r="CN24" s="46" t="s">
        <v>27</v>
      </c>
      <c r="CO24" s="46" t="s">
        <v>38</v>
      </c>
      <c r="CP24" s="46" t="s">
        <v>29</v>
      </c>
      <c r="CQ24" s="45" t="s">
        <v>30</v>
      </c>
      <c r="CR24" s="47" t="s">
        <v>27</v>
      </c>
      <c r="CS24" s="48" t="s">
        <v>39</v>
      </c>
      <c r="CV24" s="45" t="s">
        <v>37</v>
      </c>
      <c r="CW24" s="45"/>
      <c r="CX24" s="46" t="s">
        <v>27</v>
      </c>
      <c r="CY24" s="46" t="s">
        <v>38</v>
      </c>
      <c r="CZ24" s="46" t="s">
        <v>29</v>
      </c>
      <c r="DA24" s="45" t="s">
        <v>30</v>
      </c>
      <c r="DB24" s="47" t="s">
        <v>27</v>
      </c>
      <c r="DC24" s="48" t="s">
        <v>39</v>
      </c>
      <c r="DF24" s="45" t="s">
        <v>37</v>
      </c>
      <c r="DG24" s="45"/>
      <c r="DH24" s="46" t="s">
        <v>27</v>
      </c>
      <c r="DI24" s="46" t="s">
        <v>38</v>
      </c>
      <c r="DJ24" s="46" t="s">
        <v>29</v>
      </c>
      <c r="DK24" s="45" t="s">
        <v>30</v>
      </c>
      <c r="DL24" s="47" t="s">
        <v>27</v>
      </c>
      <c r="DM24" s="48" t="s">
        <v>39</v>
      </c>
      <c r="DP24" s="45" t="s">
        <v>37</v>
      </c>
      <c r="DQ24" s="45"/>
      <c r="DR24" s="46" t="s">
        <v>27</v>
      </c>
      <c r="DS24" s="46" t="s">
        <v>38</v>
      </c>
      <c r="DT24" s="46" t="s">
        <v>29</v>
      </c>
      <c r="DU24" s="45" t="s">
        <v>30</v>
      </c>
      <c r="DV24" s="47" t="s">
        <v>27</v>
      </c>
      <c r="DW24" s="48" t="s">
        <v>39</v>
      </c>
      <c r="DZ24" s="45" t="s">
        <v>37</v>
      </c>
      <c r="EA24" s="45"/>
      <c r="EB24" s="46" t="s">
        <v>27</v>
      </c>
      <c r="EC24" s="46" t="s">
        <v>38</v>
      </c>
      <c r="ED24" s="46" t="s">
        <v>29</v>
      </c>
      <c r="EE24" s="45" t="s">
        <v>30</v>
      </c>
      <c r="EF24" s="47" t="s">
        <v>27</v>
      </c>
      <c r="EG24" s="48" t="s">
        <v>39</v>
      </c>
      <c r="EJ24" s="45" t="s">
        <v>37</v>
      </c>
      <c r="EK24" s="45"/>
      <c r="EL24" s="46" t="s">
        <v>27</v>
      </c>
      <c r="EM24" s="46" t="s">
        <v>38</v>
      </c>
      <c r="EN24" s="46" t="s">
        <v>29</v>
      </c>
      <c r="EO24" s="45" t="s">
        <v>30</v>
      </c>
      <c r="EP24" s="47" t="s">
        <v>27</v>
      </c>
      <c r="EQ24" s="48" t="s">
        <v>39</v>
      </c>
      <c r="ET24" s="45" t="s">
        <v>37</v>
      </c>
      <c r="EU24" s="45"/>
      <c r="EV24" s="46" t="s">
        <v>27</v>
      </c>
      <c r="EW24" s="46" t="s">
        <v>38</v>
      </c>
      <c r="EX24" s="46" t="s">
        <v>29</v>
      </c>
      <c r="EY24" s="45" t="s">
        <v>30</v>
      </c>
      <c r="EZ24" s="47" t="s">
        <v>27</v>
      </c>
      <c r="FA24" s="48" t="s">
        <v>39</v>
      </c>
      <c r="FD24" s="45" t="s">
        <v>37</v>
      </c>
      <c r="FE24" s="45"/>
      <c r="FF24" s="46" t="s">
        <v>27</v>
      </c>
      <c r="FG24" s="46" t="s">
        <v>38</v>
      </c>
      <c r="FH24" s="46" t="s">
        <v>29</v>
      </c>
      <c r="FI24" s="45" t="s">
        <v>30</v>
      </c>
      <c r="FJ24" s="47" t="s">
        <v>27</v>
      </c>
      <c r="FK24" s="48" t="s">
        <v>39</v>
      </c>
      <c r="FN24" s="45" t="s">
        <v>37</v>
      </c>
      <c r="FO24" s="45"/>
      <c r="FP24" s="46" t="s">
        <v>27</v>
      </c>
      <c r="FQ24" s="46" t="s">
        <v>38</v>
      </c>
      <c r="FR24" s="46" t="s">
        <v>29</v>
      </c>
      <c r="FS24" s="45" t="s">
        <v>30</v>
      </c>
      <c r="FT24" s="47" t="s">
        <v>27</v>
      </c>
      <c r="FU24" s="48" t="s">
        <v>39</v>
      </c>
      <c r="FX24" s="45" t="s">
        <v>37</v>
      </c>
      <c r="FY24" s="45"/>
      <c r="FZ24" s="46" t="s">
        <v>27</v>
      </c>
      <c r="GA24" s="46" t="s">
        <v>38</v>
      </c>
      <c r="GB24" s="46" t="s">
        <v>29</v>
      </c>
      <c r="GC24" s="45" t="s">
        <v>30</v>
      </c>
      <c r="GD24" s="47" t="s">
        <v>27</v>
      </c>
      <c r="GE24" s="48" t="s">
        <v>39</v>
      </c>
      <c r="GH24" s="45" t="s">
        <v>37</v>
      </c>
      <c r="GI24" s="45"/>
      <c r="GJ24" s="46" t="s">
        <v>27</v>
      </c>
      <c r="GK24" s="46" t="s">
        <v>38</v>
      </c>
      <c r="GL24" s="46" t="s">
        <v>29</v>
      </c>
      <c r="GM24" s="45" t="s">
        <v>30</v>
      </c>
      <c r="GN24" s="47" t="s">
        <v>27</v>
      </c>
      <c r="GO24" s="48" t="s">
        <v>39</v>
      </c>
      <c r="GR24" s="45" t="s">
        <v>37</v>
      </c>
      <c r="GS24" s="45"/>
      <c r="GT24" s="46" t="s">
        <v>27</v>
      </c>
      <c r="GU24" s="46" t="s">
        <v>38</v>
      </c>
      <c r="GV24" s="46" t="s">
        <v>29</v>
      </c>
      <c r="GW24" s="45" t="s">
        <v>30</v>
      </c>
      <c r="GX24" s="47" t="s">
        <v>27</v>
      </c>
      <c r="GY24" s="48" t="s">
        <v>39</v>
      </c>
      <c r="HB24" s="45" t="s">
        <v>37</v>
      </c>
      <c r="HC24" s="45"/>
      <c r="HD24" s="46" t="s">
        <v>27</v>
      </c>
      <c r="HE24" s="46" t="s">
        <v>38</v>
      </c>
      <c r="HF24" s="46" t="s">
        <v>29</v>
      </c>
      <c r="HG24" s="45" t="s">
        <v>30</v>
      </c>
      <c r="HH24" s="47" t="s">
        <v>27</v>
      </c>
      <c r="HI24" s="48" t="s">
        <v>39</v>
      </c>
      <c r="HL24" s="45" t="s">
        <v>37</v>
      </c>
      <c r="HM24" s="45"/>
      <c r="HN24" s="46" t="s">
        <v>27</v>
      </c>
      <c r="HO24" s="46" t="s">
        <v>38</v>
      </c>
      <c r="HP24" s="46" t="s">
        <v>29</v>
      </c>
      <c r="HQ24" s="45" t="s">
        <v>30</v>
      </c>
      <c r="HR24" s="47" t="s">
        <v>27</v>
      </c>
      <c r="HS24" s="48" t="s">
        <v>39</v>
      </c>
      <c r="HV24" s="45" t="s">
        <v>37</v>
      </c>
      <c r="HW24" s="45"/>
      <c r="HX24" s="46" t="s">
        <v>27</v>
      </c>
      <c r="HY24" s="46" t="s">
        <v>38</v>
      </c>
      <c r="HZ24" s="46" t="s">
        <v>29</v>
      </c>
      <c r="IA24" s="45" t="s">
        <v>30</v>
      </c>
      <c r="IB24" s="47" t="s">
        <v>27</v>
      </c>
      <c r="IC24" s="48" t="s">
        <v>39</v>
      </c>
      <c r="IF24" s="45" t="s">
        <v>37</v>
      </c>
      <c r="IG24" s="45"/>
      <c r="IH24" s="46" t="s">
        <v>27</v>
      </c>
      <c r="II24" s="46" t="s">
        <v>38</v>
      </c>
      <c r="IJ24" s="46" t="s">
        <v>29</v>
      </c>
      <c r="IK24" s="45" t="s">
        <v>30</v>
      </c>
      <c r="IL24" s="47" t="s">
        <v>27</v>
      </c>
      <c r="IM24" s="48" t="s">
        <v>39</v>
      </c>
      <c r="IP24" s="45" t="s">
        <v>37</v>
      </c>
      <c r="IQ24" s="45"/>
      <c r="IR24" s="46" t="s">
        <v>27</v>
      </c>
      <c r="IS24" s="46" t="s">
        <v>38</v>
      </c>
      <c r="IT24" s="46" t="s">
        <v>29</v>
      </c>
      <c r="IU24" s="45" t="s">
        <v>30</v>
      </c>
      <c r="IV24" s="47" t="s">
        <v>27</v>
      </c>
      <c r="IW24" s="48" t="s">
        <v>39</v>
      </c>
      <c r="IZ24" s="45" t="s">
        <v>37</v>
      </c>
      <c r="JA24" s="45"/>
      <c r="JB24" s="46" t="s">
        <v>27</v>
      </c>
      <c r="JC24" s="46" t="s">
        <v>38</v>
      </c>
      <c r="JD24" s="46" t="s">
        <v>29</v>
      </c>
      <c r="JE24" s="45" t="s">
        <v>30</v>
      </c>
      <c r="JF24" s="47" t="s">
        <v>27</v>
      </c>
      <c r="JG24" s="48" t="s">
        <v>39</v>
      </c>
      <c r="JJ24" s="45" t="s">
        <v>37</v>
      </c>
      <c r="JK24" s="45"/>
      <c r="JL24" s="46" t="s">
        <v>27</v>
      </c>
      <c r="JM24" s="46" t="s">
        <v>38</v>
      </c>
      <c r="JN24" s="46" t="s">
        <v>29</v>
      </c>
      <c r="JO24" s="45" t="s">
        <v>30</v>
      </c>
      <c r="JP24" s="47" t="s">
        <v>27</v>
      </c>
      <c r="JQ24" s="48" t="s">
        <v>39</v>
      </c>
      <c r="JR24"/>
      <c r="JS24"/>
    </row>
    <row r="25" spans="1:279" ht="18.75" customHeight="1" x14ac:dyDescent="0.35">
      <c r="A25" s="1"/>
      <c r="B25" s="1"/>
      <c r="C25" s="16"/>
      <c r="D25" s="17"/>
      <c r="E25" s="17"/>
      <c r="F25" s="17"/>
      <c r="G25" s="17"/>
      <c r="H25" s="17"/>
      <c r="I25" s="17"/>
      <c r="J25" s="19" t="str">
        <f t="shared" si="0"/>
        <v/>
      </c>
      <c r="K25" s="20">
        <f t="shared" si="1"/>
        <v>0</v>
      </c>
      <c r="L25" s="21" t="str">
        <f t="shared" si="2"/>
        <v/>
      </c>
      <c r="M25" s="22"/>
      <c r="N25" s="17"/>
      <c r="O25" s="17"/>
      <c r="P25" s="17"/>
      <c r="Q25" s="23"/>
      <c r="R25" s="28"/>
      <c r="S25" s="1"/>
      <c r="T25" s="105"/>
      <c r="U25" s="49" t="s">
        <v>40</v>
      </c>
      <c r="V25" s="50">
        <f>SUMIFS($G$12:$G$1501,$D$12:$D$1501,T25,$I$12:$I$1501,$U$9)</f>
        <v>0</v>
      </c>
      <c r="W25" s="31">
        <f>SUM(W20)</f>
        <v>25</v>
      </c>
      <c r="X25" s="51">
        <f>V25*W25</f>
        <v>0</v>
      </c>
      <c r="Y25" s="52">
        <f>SUM(X25:X27)</f>
        <v>0</v>
      </c>
      <c r="Z25" s="53">
        <f>SUM(V25:V26)</f>
        <v>0</v>
      </c>
      <c r="AA25" s="54">
        <v>12</v>
      </c>
      <c r="AD25" s="105"/>
      <c r="AE25" s="49" t="s">
        <v>40</v>
      </c>
      <c r="AF25" s="50">
        <f>SUMIFS($G$12:$G$1501,$D$12:$D$1501,AD25,$I$12:$I$1501,$AE$9)</f>
        <v>0</v>
      </c>
      <c r="AG25" s="31">
        <f>SUM(AG20)</f>
        <v>25</v>
      </c>
      <c r="AH25" s="51">
        <f>AF25*AG25</f>
        <v>0</v>
      </c>
      <c r="AI25" s="52">
        <f>SUM(AH25:AH27)</f>
        <v>0</v>
      </c>
      <c r="AJ25" s="53">
        <f>SUM(AF25:AF26)</f>
        <v>0</v>
      </c>
      <c r="AK25" s="54"/>
      <c r="AN25" s="105"/>
      <c r="AO25" s="49" t="s">
        <v>40</v>
      </c>
      <c r="AP25" s="50">
        <f>SUMIFS($G$12:$G$1501,$D$12:$D$1501,AN25,$I$12:$I$1501,$AO$9)</f>
        <v>0</v>
      </c>
      <c r="AQ25" s="31">
        <f>SUM(AQ20)</f>
        <v>25</v>
      </c>
      <c r="AR25" s="51">
        <f>AP25*AQ25</f>
        <v>0</v>
      </c>
      <c r="AS25" s="52">
        <f>SUM(AR25:AR27)</f>
        <v>0</v>
      </c>
      <c r="AT25" s="53">
        <f>SUM(AP25:AP26)</f>
        <v>0</v>
      </c>
      <c r="AU25" s="54"/>
      <c r="AX25" s="108"/>
      <c r="AY25" s="49" t="s">
        <v>40</v>
      </c>
      <c r="AZ25" s="50">
        <f>SUMIFS($G$12:$G$1501,$D$12:$D$1501,AX25,$I$12:$I$1501,$AY$9)</f>
        <v>0</v>
      </c>
      <c r="BA25" s="31">
        <f>SUM(BA20)</f>
        <v>25</v>
      </c>
      <c r="BB25" s="51">
        <f>AZ25*BA25</f>
        <v>0</v>
      </c>
      <c r="BC25" s="52">
        <f>SUM(BB25:BB27)</f>
        <v>0</v>
      </c>
      <c r="BD25" s="53">
        <f>SUM(AZ25:AZ26)</f>
        <v>0</v>
      </c>
      <c r="BE25" s="54"/>
      <c r="BH25" s="105"/>
      <c r="BI25" s="49" t="s">
        <v>40</v>
      </c>
      <c r="BJ25" s="50">
        <f>SUMIFS($G$12:$G$1501,$D$12:$D$1501,BH25,$I$12:$I$1501,$BI$9)</f>
        <v>0</v>
      </c>
      <c r="BK25" s="31">
        <f>SUM(BK20)</f>
        <v>25</v>
      </c>
      <c r="BL25" s="51">
        <f>BJ25*BK25</f>
        <v>0</v>
      </c>
      <c r="BM25" s="52">
        <f>SUM(BL25:BL27)</f>
        <v>0</v>
      </c>
      <c r="BN25" s="53">
        <f>SUM(BJ25:BJ26)</f>
        <v>0</v>
      </c>
      <c r="BO25" s="54"/>
      <c r="BR25" s="105"/>
      <c r="BS25" s="49" t="s">
        <v>40</v>
      </c>
      <c r="BT25" s="50">
        <f>SUMIFS($G$12:$G$1501,$D$12:$D$1501,BR25,$I$12:$I$1501,$BS$9)</f>
        <v>0</v>
      </c>
      <c r="BU25" s="31">
        <f>SUM(BU20)</f>
        <v>25</v>
      </c>
      <c r="BV25" s="51">
        <f>BT25*BU25</f>
        <v>0</v>
      </c>
      <c r="BW25" s="52">
        <f>SUM(BV25:BV27)</f>
        <v>0</v>
      </c>
      <c r="BX25" s="53">
        <f>SUM(BT25:BT26)</f>
        <v>0</v>
      </c>
      <c r="BY25" s="54"/>
      <c r="CB25" s="105"/>
      <c r="CC25" s="49" t="s">
        <v>40</v>
      </c>
      <c r="CD25" s="50">
        <f>SUMIFS($G$12:$G$1501,$D$12:$D$1501,CB25,$I$12:$I$1501,$CC$9)</f>
        <v>0</v>
      </c>
      <c r="CE25" s="31">
        <f>SUM(CE20)</f>
        <v>25</v>
      </c>
      <c r="CF25" s="51">
        <f>CD25*CE25</f>
        <v>0</v>
      </c>
      <c r="CG25" s="52">
        <f>SUM(CF25:CF27)</f>
        <v>0</v>
      </c>
      <c r="CH25" s="53">
        <f>SUM(CD25:CD26)</f>
        <v>0</v>
      </c>
      <c r="CI25" s="54"/>
      <c r="CL25" s="105"/>
      <c r="CM25" s="49" t="s">
        <v>40</v>
      </c>
      <c r="CN25" s="50">
        <f>SUMIFS($G$12:$G$1501,$D$12:$D$1501,CL25,$I$12:$I$1501,$CM$9)</f>
        <v>0</v>
      </c>
      <c r="CO25" s="31">
        <f>SUM(CO20)</f>
        <v>25</v>
      </c>
      <c r="CP25" s="51">
        <f>CN25*CO25</f>
        <v>0</v>
      </c>
      <c r="CQ25" s="52">
        <f>SUM(CP25:CP27)</f>
        <v>0</v>
      </c>
      <c r="CR25" s="53">
        <f>SUM(CN25:CN26)</f>
        <v>0</v>
      </c>
      <c r="CS25" s="54"/>
      <c r="CV25" s="105"/>
      <c r="CW25" s="49" t="s">
        <v>40</v>
      </c>
      <c r="CX25" s="50">
        <f>SUMIFS($G$12:$G$1501,$D$12:$D$1501,CV25,$I$12:$I$1501,$CW$9)</f>
        <v>0</v>
      </c>
      <c r="CY25" s="31">
        <f>SUM(CY20)</f>
        <v>25</v>
      </c>
      <c r="CZ25" s="51">
        <f>CX25*CY25</f>
        <v>0</v>
      </c>
      <c r="DA25" s="52">
        <f>SUM(CZ25:CZ27)</f>
        <v>0</v>
      </c>
      <c r="DB25" s="53">
        <f>SUM(CX25:CX26)</f>
        <v>0</v>
      </c>
      <c r="DC25" s="54"/>
      <c r="DF25" s="105"/>
      <c r="DG25" s="49" t="s">
        <v>40</v>
      </c>
      <c r="DH25" s="50">
        <f>SUMIFS($G$12:$G$1501,$D$12:$D$1501,DF25,$I$12:$I$1501,$DG$9)</f>
        <v>0</v>
      </c>
      <c r="DI25" s="31">
        <f>SUM(DI20)</f>
        <v>25</v>
      </c>
      <c r="DJ25" s="51">
        <f>DH25*DI25</f>
        <v>0</v>
      </c>
      <c r="DK25" s="52">
        <f>SUM(DJ25:DJ27)</f>
        <v>0</v>
      </c>
      <c r="DL25" s="53">
        <f>SUM(DH25:DH26)</f>
        <v>0</v>
      </c>
      <c r="DM25" s="54"/>
      <c r="DP25" s="105"/>
      <c r="DQ25" s="49" t="s">
        <v>40</v>
      </c>
      <c r="DR25" s="50">
        <f>SUMIFS($G$12:$G$1501,$D$12:$D$1501,DP25,$I$12:$I$1501,$DQ$9)</f>
        <v>0</v>
      </c>
      <c r="DS25" s="31">
        <f>SUM(DS20)</f>
        <v>25</v>
      </c>
      <c r="DT25" s="51">
        <f>DR25*DS25</f>
        <v>0</v>
      </c>
      <c r="DU25" s="52">
        <f>SUM(DT25:DT27)</f>
        <v>0</v>
      </c>
      <c r="DV25" s="53">
        <f>SUM(DR25:DR26)</f>
        <v>0</v>
      </c>
      <c r="DW25" s="54"/>
      <c r="DZ25" s="105"/>
      <c r="EA25" s="49" t="s">
        <v>40</v>
      </c>
      <c r="EB25" s="50">
        <f>SUMIFS($G$12:$G$1501,$D$12:$D$1501,DZ25,$I$12:$I$1501,$EA$9)</f>
        <v>0</v>
      </c>
      <c r="EC25" s="31">
        <f>SUM(EC20)</f>
        <v>25</v>
      </c>
      <c r="ED25" s="51">
        <f>EB25*EC25</f>
        <v>0</v>
      </c>
      <c r="EE25" s="52">
        <f>SUM(ED25:ED27)</f>
        <v>0</v>
      </c>
      <c r="EF25" s="53">
        <f>SUM(EB25:EB26)</f>
        <v>0</v>
      </c>
      <c r="EG25" s="54"/>
      <c r="EJ25" s="105"/>
      <c r="EK25" s="49" t="s">
        <v>40</v>
      </c>
      <c r="EL25" s="50">
        <f>SUMIFS($G$12:$G$1501,$D$12:$D$1501,EJ25,$I$12:$I$1501,$EK$9)</f>
        <v>0</v>
      </c>
      <c r="EM25" s="31">
        <f>SUM(EM20)</f>
        <v>25</v>
      </c>
      <c r="EN25" s="51">
        <f>EL25*EM25</f>
        <v>0</v>
      </c>
      <c r="EO25" s="52">
        <f>SUM(EN25:EN27)</f>
        <v>0</v>
      </c>
      <c r="EP25" s="53">
        <f>SUM(EL25:EL26)</f>
        <v>0</v>
      </c>
      <c r="EQ25" s="54"/>
      <c r="ET25" s="105"/>
      <c r="EU25" s="49" t="s">
        <v>40</v>
      </c>
      <c r="EV25" s="50">
        <f>SUMIFS($G$12:$G$1501,$D$12:$D$1501,ET25,$I$12:$I$1501,$EU$9)</f>
        <v>0</v>
      </c>
      <c r="EW25" s="31">
        <f>SUM(EW20)</f>
        <v>25</v>
      </c>
      <c r="EX25" s="51">
        <f>EV25*EW25</f>
        <v>0</v>
      </c>
      <c r="EY25" s="52">
        <f>SUM(EX25:EX27)</f>
        <v>0</v>
      </c>
      <c r="EZ25" s="53">
        <f>SUM(EV25:EV26)</f>
        <v>0</v>
      </c>
      <c r="FA25" s="54"/>
      <c r="FD25" s="105"/>
      <c r="FE25" s="49" t="s">
        <v>40</v>
      </c>
      <c r="FF25" s="50">
        <f>SUMIFS($G$12:$G$1501,$D$12:$D$1501,FD25,$I$12:$I$1501,$FE$9)</f>
        <v>0</v>
      </c>
      <c r="FG25" s="31">
        <f>SUM(FG20)</f>
        <v>25</v>
      </c>
      <c r="FH25" s="51">
        <f>FF25*FG25</f>
        <v>0</v>
      </c>
      <c r="FI25" s="52">
        <f>SUM(FH25:FH27)</f>
        <v>0</v>
      </c>
      <c r="FJ25" s="53">
        <f>SUM(FF25:FF26)</f>
        <v>0</v>
      </c>
      <c r="FK25" s="54"/>
      <c r="FN25" s="105"/>
      <c r="FO25" s="49" t="s">
        <v>40</v>
      </c>
      <c r="FP25" s="50">
        <f>SUMIFS($G$12:$G$1501,$D$12:$D$1501,FN25,$I$12:$I$1501,$FO$9)</f>
        <v>0</v>
      </c>
      <c r="FQ25" s="31">
        <f>SUM(FQ20)</f>
        <v>25</v>
      </c>
      <c r="FR25" s="51">
        <f>FP25*FQ25</f>
        <v>0</v>
      </c>
      <c r="FS25" s="52">
        <f>SUM(FR25:FR27)</f>
        <v>0</v>
      </c>
      <c r="FT25" s="53">
        <f>SUM(FP25:FP26)</f>
        <v>0</v>
      </c>
      <c r="FU25" s="54"/>
      <c r="FX25" s="105"/>
      <c r="FY25" s="49" t="s">
        <v>40</v>
      </c>
      <c r="FZ25" s="50">
        <f>SUMIFS($G$12:$G$1501,$D$12:$D$1501,FX25,$I$12:$I$1501,$FY$9)</f>
        <v>0</v>
      </c>
      <c r="GA25" s="31">
        <f>SUM(GA20)</f>
        <v>25</v>
      </c>
      <c r="GB25" s="51">
        <f>FZ25*GA25</f>
        <v>0</v>
      </c>
      <c r="GC25" s="52">
        <f>SUM(GB25:GB27)</f>
        <v>0</v>
      </c>
      <c r="GD25" s="53">
        <f>SUM(FZ25:FZ26)</f>
        <v>0</v>
      </c>
      <c r="GE25" s="54"/>
      <c r="GH25" s="105"/>
      <c r="GI25" s="49" t="s">
        <v>40</v>
      </c>
      <c r="GJ25" s="50">
        <f>SUMIFS($G$12:$G$1501,$D$12:$D$1501,GH25,$I$12:$I$1501,$GI$9)</f>
        <v>0</v>
      </c>
      <c r="GK25" s="31">
        <f>SUM(GK20)</f>
        <v>25</v>
      </c>
      <c r="GL25" s="51">
        <f>GJ25*GK25</f>
        <v>0</v>
      </c>
      <c r="GM25" s="52">
        <f>SUM(GL25:GL27)</f>
        <v>0</v>
      </c>
      <c r="GN25" s="53">
        <f>SUM(GJ25:GJ26)</f>
        <v>0</v>
      </c>
      <c r="GO25" s="54"/>
      <c r="GR25" s="105"/>
      <c r="GS25" s="49" t="s">
        <v>40</v>
      </c>
      <c r="GT25" s="50">
        <f>SUMIFS($G$12:$G$1501,$D$12:$D$1501,GR25,$I$12:$I$1501,$GS$9)</f>
        <v>0</v>
      </c>
      <c r="GU25" s="31">
        <f>SUM(GU20)</f>
        <v>25</v>
      </c>
      <c r="GV25" s="51">
        <f>GT25*GU25</f>
        <v>0</v>
      </c>
      <c r="GW25" s="52">
        <f>SUM(GV25:GV27)</f>
        <v>0</v>
      </c>
      <c r="GX25" s="53">
        <f>SUM(GT25:GT26)</f>
        <v>0</v>
      </c>
      <c r="GY25" s="54"/>
      <c r="HB25" s="105"/>
      <c r="HC25" s="49" t="s">
        <v>40</v>
      </c>
      <c r="HD25" s="50">
        <f>SUMIFS($G$12:$G$1501,$D$12:$D$1501,HB25,$I$12:$I$1501,$HC$9)</f>
        <v>0</v>
      </c>
      <c r="HE25" s="31">
        <f>SUM(HE20)</f>
        <v>25</v>
      </c>
      <c r="HF25" s="51">
        <f>HD25*HE25</f>
        <v>0</v>
      </c>
      <c r="HG25" s="52">
        <f>SUM(HF25:HF27)</f>
        <v>0</v>
      </c>
      <c r="HH25" s="53">
        <f>SUM(HD25:HD26)</f>
        <v>0</v>
      </c>
      <c r="HI25" s="54"/>
      <c r="HL25" s="105"/>
      <c r="HM25" s="49" t="s">
        <v>40</v>
      </c>
      <c r="HN25" s="50">
        <f>SUMIFS($G$12:$G$1501,$D$12:$D$1501,HL25,$I$12:$I$1501,$HM$9)</f>
        <v>0</v>
      </c>
      <c r="HO25" s="31">
        <f>SUM(HO20)</f>
        <v>25</v>
      </c>
      <c r="HP25" s="51">
        <f>HN25*HO25</f>
        <v>0</v>
      </c>
      <c r="HQ25" s="52">
        <f>SUM(HP25:HP27)</f>
        <v>0</v>
      </c>
      <c r="HR25" s="53">
        <f>SUM(HN25:HN26)</f>
        <v>0</v>
      </c>
      <c r="HS25" s="54"/>
      <c r="HV25" s="105"/>
      <c r="HW25" s="49" t="s">
        <v>40</v>
      </c>
      <c r="HX25" s="50">
        <f>SUMIFS($G$12:$G$1501,$D$12:$D$1501,HV25,$I$12:$I$1501,$HW$9)</f>
        <v>0</v>
      </c>
      <c r="HY25" s="31">
        <f>SUM(HY20)</f>
        <v>25</v>
      </c>
      <c r="HZ25" s="51">
        <f>HX25*HY25</f>
        <v>0</v>
      </c>
      <c r="IA25" s="52">
        <f>SUM(HZ25:HZ27)</f>
        <v>0</v>
      </c>
      <c r="IB25" s="53">
        <f>SUM(HX25:HX26)</f>
        <v>0</v>
      </c>
      <c r="IC25" s="54"/>
      <c r="IF25" s="105"/>
      <c r="IG25" s="49" t="s">
        <v>40</v>
      </c>
      <c r="IH25" s="50">
        <f>SUMIFS($G$12:$G$1501,$D$12:$D$1501,IF25,$I$12:$I$1501,$IG$9)</f>
        <v>0</v>
      </c>
      <c r="II25" s="31">
        <f>SUM(II20)</f>
        <v>25</v>
      </c>
      <c r="IJ25" s="51">
        <f>IH25*II25</f>
        <v>0</v>
      </c>
      <c r="IK25" s="52">
        <f>SUM(IJ25:IJ27)</f>
        <v>0</v>
      </c>
      <c r="IL25" s="53">
        <f>SUM(IH25:IH26)</f>
        <v>0</v>
      </c>
      <c r="IM25" s="54"/>
      <c r="IP25" s="105"/>
      <c r="IQ25" s="49" t="s">
        <v>40</v>
      </c>
      <c r="IR25" s="50">
        <f>SUMIFS($G$12:$G$1501,$D$12:$D$1501,IP25,$I$12:$I$1501,$IQ$9)</f>
        <v>0</v>
      </c>
      <c r="IS25" s="31">
        <f>SUM(IS20)</f>
        <v>25</v>
      </c>
      <c r="IT25" s="51">
        <f>IR25*IS25</f>
        <v>0</v>
      </c>
      <c r="IU25" s="52">
        <f>SUM(IT25:IT27)</f>
        <v>0</v>
      </c>
      <c r="IV25" s="53">
        <f>SUM(IR25:IR26)</f>
        <v>0</v>
      </c>
      <c r="IW25" s="54"/>
      <c r="IZ25" s="105"/>
      <c r="JA25" s="49" t="s">
        <v>40</v>
      </c>
      <c r="JB25" s="50">
        <f>SUMIFS($G$12:$G$1501,$D$12:$D$1501,IZ25,$I$12:$I$1501,$JA$9)</f>
        <v>0</v>
      </c>
      <c r="JC25" s="31">
        <f>SUM(JC20)</f>
        <v>25</v>
      </c>
      <c r="JD25" s="51">
        <f>JB25*JC25</f>
        <v>0</v>
      </c>
      <c r="JE25" s="52">
        <f>SUM(JD25:JD27)</f>
        <v>0</v>
      </c>
      <c r="JF25" s="53">
        <f>SUM(JB25:JB26)</f>
        <v>0</v>
      </c>
      <c r="JG25" s="54"/>
      <c r="JJ25" s="105"/>
      <c r="JK25" s="49" t="s">
        <v>40</v>
      </c>
      <c r="JL25" s="50">
        <f>SUMIFS($G$12:$G$1501,$D$12:$D$1501,JJ25,$I$12:$I$1501,$JK$9)</f>
        <v>0</v>
      </c>
      <c r="JM25" s="31">
        <f>SUM(JM20)</f>
        <v>25</v>
      </c>
      <c r="JN25" s="51">
        <f>JL25*JM25</f>
        <v>0</v>
      </c>
      <c r="JO25" s="52">
        <f>SUM(JN25:JN27)</f>
        <v>0</v>
      </c>
      <c r="JP25" s="53">
        <f>SUM(JL25:JL26)</f>
        <v>0</v>
      </c>
      <c r="JQ25" s="54"/>
      <c r="JR25"/>
      <c r="JS25"/>
    </row>
    <row r="26" spans="1:279" ht="15.75" customHeight="1" x14ac:dyDescent="0.35">
      <c r="A26" s="1"/>
      <c r="B26" s="1"/>
      <c r="C26" s="16"/>
      <c r="D26" s="17"/>
      <c r="E26" s="17"/>
      <c r="F26" s="17"/>
      <c r="G26" s="17"/>
      <c r="H26" s="17"/>
      <c r="I26" s="17"/>
      <c r="J26" s="19" t="str">
        <f t="shared" si="0"/>
        <v/>
      </c>
      <c r="K26" s="20">
        <f t="shared" si="1"/>
        <v>0</v>
      </c>
      <c r="L26" s="21" t="str">
        <f t="shared" si="2"/>
        <v/>
      </c>
      <c r="M26" s="22"/>
      <c r="N26" s="17"/>
      <c r="O26" s="17"/>
      <c r="P26" s="17"/>
      <c r="Q26" s="23"/>
      <c r="R26" s="28"/>
      <c r="S26" s="1"/>
      <c r="T26" s="105"/>
      <c r="U26" s="49" t="s">
        <v>41</v>
      </c>
      <c r="V26" s="50">
        <f>SUMIFS($F$12:$F$1501,$D$12:$D$1501,T25,$I$12:$I$1501,$U$9)</f>
        <v>0</v>
      </c>
      <c r="W26" s="31">
        <f>SUM(W21)</f>
        <v>12</v>
      </c>
      <c r="X26" s="51">
        <f>V26*W26</f>
        <v>0</v>
      </c>
      <c r="Y26" s="55" t="str">
        <f>CONCATENATE(T25)</f>
        <v/>
      </c>
      <c r="Z26" s="53"/>
      <c r="AA26" s="56"/>
      <c r="AD26" s="105"/>
      <c r="AE26" s="49" t="s">
        <v>41</v>
      </c>
      <c r="AF26" s="50">
        <f>SUMIFS($F$12:$F$1501,$D$12:$D$1501,AD25,$I$12:$I$1501,$AE$9)</f>
        <v>0</v>
      </c>
      <c r="AG26" s="31">
        <f>SUM(AG21)</f>
        <v>12</v>
      </c>
      <c r="AH26" s="51">
        <f>AF26*AG26</f>
        <v>0</v>
      </c>
      <c r="AI26" s="55" t="str">
        <f>CONCATENATE(AD25)</f>
        <v/>
      </c>
      <c r="AJ26" s="53"/>
      <c r="AK26" s="56"/>
      <c r="AN26" s="105"/>
      <c r="AO26" s="49" t="s">
        <v>41</v>
      </c>
      <c r="AP26" s="50">
        <f>SUMIFS($F$12:$F$1501,$D$12:$D$1501,AN25,$I$12:$I$1501,$AO$9)</f>
        <v>0</v>
      </c>
      <c r="AQ26" s="31">
        <f>SUM(AQ21)</f>
        <v>12</v>
      </c>
      <c r="AR26" s="51">
        <f>AP26*AQ26</f>
        <v>0</v>
      </c>
      <c r="AS26" s="55" t="str">
        <f>CONCATENATE(AN25)</f>
        <v/>
      </c>
      <c r="AT26" s="53"/>
      <c r="AU26" s="56"/>
      <c r="AX26" s="109"/>
      <c r="AY26" s="49" t="s">
        <v>41</v>
      </c>
      <c r="AZ26" s="50">
        <f>SUMIFS($F$12:$F$1501,$D$12:$D$1501,AX25,$I$12:$I$1501,$AY$9)</f>
        <v>0</v>
      </c>
      <c r="BA26" s="31">
        <f>SUM(BA21)</f>
        <v>12</v>
      </c>
      <c r="BB26" s="51">
        <f>AZ26*BA26</f>
        <v>0</v>
      </c>
      <c r="BC26" s="55" t="str">
        <f>CONCATENATE(AX25)</f>
        <v/>
      </c>
      <c r="BD26" s="53"/>
      <c r="BE26" s="56"/>
      <c r="BH26" s="105"/>
      <c r="BI26" s="49" t="s">
        <v>41</v>
      </c>
      <c r="BJ26" s="50">
        <f>SUMIFS($F$12:$F$1501,$D$12:$D$1501,BH25,$I$12:$I$1501,$BI$9)</f>
        <v>0</v>
      </c>
      <c r="BK26" s="31">
        <f>SUM(BK21)</f>
        <v>12</v>
      </c>
      <c r="BL26" s="51">
        <f>BJ26*BK26</f>
        <v>0</v>
      </c>
      <c r="BM26" s="55" t="str">
        <f>CONCATENATE(BH25)</f>
        <v/>
      </c>
      <c r="BN26" s="53"/>
      <c r="BO26" s="56"/>
      <c r="BR26" s="105"/>
      <c r="BS26" s="49" t="s">
        <v>41</v>
      </c>
      <c r="BT26" s="50">
        <f>SUMIFS($F$12:$F$1501,$D$12:$D$1501,BR25,$I$12:$I$1501,$BS$9)</f>
        <v>0</v>
      </c>
      <c r="BU26" s="31">
        <f>SUM(BU21)</f>
        <v>12</v>
      </c>
      <c r="BV26" s="51">
        <f>BT26*BU26</f>
        <v>0</v>
      </c>
      <c r="BW26" s="55" t="str">
        <f>CONCATENATE(BR25)</f>
        <v/>
      </c>
      <c r="BX26" s="53"/>
      <c r="BY26" s="56"/>
      <c r="CB26" s="105"/>
      <c r="CC26" s="49" t="s">
        <v>41</v>
      </c>
      <c r="CD26" s="50">
        <f>SUMIFS($F$12:$F$1501,$D$12:$D$1501,CB25,$I$12:$I$1501,$CC$9)</f>
        <v>0</v>
      </c>
      <c r="CE26" s="31">
        <f>SUM(CE21)</f>
        <v>12</v>
      </c>
      <c r="CF26" s="51">
        <f>CD26*CE26</f>
        <v>0</v>
      </c>
      <c r="CG26" s="55" t="str">
        <f>CONCATENATE(CB25)</f>
        <v/>
      </c>
      <c r="CH26" s="53"/>
      <c r="CI26" s="56"/>
      <c r="CL26" s="105"/>
      <c r="CM26" s="49" t="s">
        <v>41</v>
      </c>
      <c r="CN26" s="50">
        <f>SUMIFS($F$12:$F$1501,$D$12:$D$1501,CL25,$I$12:$I$1501,$CM$9)</f>
        <v>0</v>
      </c>
      <c r="CO26" s="31">
        <f>SUM(CO21)</f>
        <v>12</v>
      </c>
      <c r="CP26" s="51">
        <f>CN26*CO26</f>
        <v>0</v>
      </c>
      <c r="CQ26" s="55" t="str">
        <f>CONCATENATE(CL25)</f>
        <v/>
      </c>
      <c r="CR26" s="53"/>
      <c r="CS26" s="56"/>
      <c r="CV26" s="105"/>
      <c r="CW26" s="49" t="s">
        <v>41</v>
      </c>
      <c r="CX26" s="50">
        <f>SUMIFS($F$12:$F$1501,$D$12:$D$1501,CV25,$I$12:$I$1501,$CW$9)</f>
        <v>0</v>
      </c>
      <c r="CY26" s="31">
        <f>SUM(CY21)</f>
        <v>12</v>
      </c>
      <c r="CZ26" s="51">
        <f>CX26*CY26</f>
        <v>0</v>
      </c>
      <c r="DA26" s="55" t="str">
        <f>CONCATENATE(CV25)</f>
        <v/>
      </c>
      <c r="DB26" s="53"/>
      <c r="DC26" s="56"/>
      <c r="DF26" s="105"/>
      <c r="DG26" s="49" t="s">
        <v>41</v>
      </c>
      <c r="DH26" s="50">
        <f>SUMIFS($F$12:$F$1501,$D$12:$D$1501,DF25,$I$12:$I$1501,$DG$9)</f>
        <v>0</v>
      </c>
      <c r="DI26" s="31">
        <f>SUM(DI21)</f>
        <v>12</v>
      </c>
      <c r="DJ26" s="51">
        <f>DH26*DI26</f>
        <v>0</v>
      </c>
      <c r="DK26" s="55" t="str">
        <f>CONCATENATE(DF25)</f>
        <v/>
      </c>
      <c r="DL26" s="53"/>
      <c r="DM26" s="56"/>
      <c r="DP26" s="105"/>
      <c r="DQ26" s="49" t="s">
        <v>41</v>
      </c>
      <c r="DR26" s="50">
        <f>SUMIFS($F$12:$F$1501,$D$12:$D$1501,DP25,$I$12:$I$1501,$DQ$9)</f>
        <v>0</v>
      </c>
      <c r="DS26" s="31">
        <f>SUM(DS21)</f>
        <v>12</v>
      </c>
      <c r="DT26" s="51">
        <f>DR26*DS26</f>
        <v>0</v>
      </c>
      <c r="DU26" s="55" t="str">
        <f>CONCATENATE(DP25)</f>
        <v/>
      </c>
      <c r="DV26" s="53"/>
      <c r="DW26" s="56"/>
      <c r="DZ26" s="105"/>
      <c r="EA26" s="49" t="s">
        <v>41</v>
      </c>
      <c r="EB26" s="50">
        <f>SUMIFS($F$12:$F$1501,$D$12:$D$1501,DZ25,$I$12:$I$1501,$EA$9)</f>
        <v>0</v>
      </c>
      <c r="EC26" s="31">
        <f>SUM(EC21)</f>
        <v>12</v>
      </c>
      <c r="ED26" s="51">
        <f>EB26*EC26</f>
        <v>0</v>
      </c>
      <c r="EE26" s="55" t="str">
        <f>CONCATENATE(DZ25)</f>
        <v/>
      </c>
      <c r="EF26" s="53"/>
      <c r="EG26" s="56"/>
      <c r="EJ26" s="105"/>
      <c r="EK26" s="49" t="s">
        <v>41</v>
      </c>
      <c r="EL26" s="50">
        <f>SUMIFS($F$12:$F$1501,$D$12:$D$1501,EJ25,$I$12:$I$1501,$EK$9)</f>
        <v>0</v>
      </c>
      <c r="EM26" s="31">
        <f>SUM(EM21)</f>
        <v>12</v>
      </c>
      <c r="EN26" s="51">
        <f>EL26*EM26</f>
        <v>0</v>
      </c>
      <c r="EO26" s="55" t="str">
        <f>CONCATENATE(EJ25)</f>
        <v/>
      </c>
      <c r="EP26" s="53"/>
      <c r="EQ26" s="56"/>
      <c r="ET26" s="105"/>
      <c r="EU26" s="49" t="s">
        <v>41</v>
      </c>
      <c r="EV26" s="50">
        <f>SUMIFS($F$12:$F$1501,$D$12:$D$1501,ET25,$I$12:$I$1501,$EU$9)</f>
        <v>0</v>
      </c>
      <c r="EW26" s="31">
        <f>SUM(EW21)</f>
        <v>12</v>
      </c>
      <c r="EX26" s="51">
        <f>EV26*EW26</f>
        <v>0</v>
      </c>
      <c r="EY26" s="55" t="str">
        <f>CONCATENATE(ET25)</f>
        <v/>
      </c>
      <c r="EZ26" s="53"/>
      <c r="FA26" s="56"/>
      <c r="FD26" s="105"/>
      <c r="FE26" s="49" t="s">
        <v>41</v>
      </c>
      <c r="FF26" s="50">
        <f>SUMIFS($F$12:$F$1501,$D$12:$D$1501,FD25,$I$12:$I$1501,$FE$9)</f>
        <v>0</v>
      </c>
      <c r="FG26" s="31">
        <f>SUM(FG21)</f>
        <v>12</v>
      </c>
      <c r="FH26" s="51">
        <f>FF26*FG26</f>
        <v>0</v>
      </c>
      <c r="FI26" s="55" t="str">
        <f>CONCATENATE(FD25)</f>
        <v/>
      </c>
      <c r="FJ26" s="53"/>
      <c r="FK26" s="56"/>
      <c r="FN26" s="105"/>
      <c r="FO26" s="49" t="s">
        <v>41</v>
      </c>
      <c r="FP26" s="50">
        <f>SUMIFS($F$12:$F$1501,$D$12:$D$1501,FN25,$I$12:$I$1501,$FO$9)</f>
        <v>0</v>
      </c>
      <c r="FQ26" s="31">
        <f>SUM(FQ21)</f>
        <v>12</v>
      </c>
      <c r="FR26" s="51">
        <f>FP26*FQ26</f>
        <v>0</v>
      </c>
      <c r="FS26" s="55" t="str">
        <f>CONCATENATE(FN25)</f>
        <v/>
      </c>
      <c r="FT26" s="53"/>
      <c r="FU26" s="56"/>
      <c r="FX26" s="105"/>
      <c r="FY26" s="49" t="s">
        <v>41</v>
      </c>
      <c r="FZ26" s="50">
        <f>SUMIFS($F$12:$F$1501,$D$12:$D$1501,FX25,$I$12:$I$1501,$FY$9)</f>
        <v>0</v>
      </c>
      <c r="GA26" s="31">
        <f>SUM(GA21)</f>
        <v>12</v>
      </c>
      <c r="GB26" s="51">
        <f>FZ26*GA26</f>
        <v>0</v>
      </c>
      <c r="GC26" s="55" t="str">
        <f>CONCATENATE(FX25)</f>
        <v/>
      </c>
      <c r="GD26" s="53"/>
      <c r="GE26" s="56"/>
      <c r="GH26" s="105"/>
      <c r="GI26" s="49" t="s">
        <v>41</v>
      </c>
      <c r="GJ26" s="50">
        <f>SUMIFS($F$12:$F$1501,$D$12:$D$1501,GH25,$I$12:$I$1501,$GI$9)</f>
        <v>0</v>
      </c>
      <c r="GK26" s="31">
        <f>SUM(GK21)</f>
        <v>12</v>
      </c>
      <c r="GL26" s="51">
        <f>GJ26*GK26</f>
        <v>0</v>
      </c>
      <c r="GM26" s="55" t="str">
        <f>CONCATENATE(GH25)</f>
        <v/>
      </c>
      <c r="GN26" s="53"/>
      <c r="GO26" s="56"/>
      <c r="GR26" s="105"/>
      <c r="GS26" s="49" t="s">
        <v>41</v>
      </c>
      <c r="GT26" s="50">
        <f>SUMIFS($F$12:$F$1501,$D$12:$D$1501,GR25,$I$12:$I$1501,$GS$9)</f>
        <v>0</v>
      </c>
      <c r="GU26" s="31">
        <f>SUM(GU21)</f>
        <v>12</v>
      </c>
      <c r="GV26" s="51">
        <f>GT26*GU26</f>
        <v>0</v>
      </c>
      <c r="GW26" s="55" t="str">
        <f>CONCATENATE(GR25)</f>
        <v/>
      </c>
      <c r="GX26" s="53"/>
      <c r="GY26" s="56"/>
      <c r="HB26" s="105"/>
      <c r="HC26" s="49" t="s">
        <v>41</v>
      </c>
      <c r="HD26" s="50">
        <f>SUMIFS($F$12:$F$1501,$D$12:$D$1501,HB25,$I$12:$I$1501,$HC$9)</f>
        <v>0</v>
      </c>
      <c r="HE26" s="31">
        <f>SUM(HE21)</f>
        <v>12</v>
      </c>
      <c r="HF26" s="51">
        <f>HD26*HE26</f>
        <v>0</v>
      </c>
      <c r="HG26" s="55" t="str">
        <f>CONCATENATE(HB25)</f>
        <v/>
      </c>
      <c r="HH26" s="53"/>
      <c r="HI26" s="56"/>
      <c r="HL26" s="105"/>
      <c r="HM26" s="49" t="s">
        <v>41</v>
      </c>
      <c r="HN26" s="50">
        <f>SUMIFS($F$12:$F$1501,$D$12:$D$1501,HL25,$I$12:$I$1501,$HM$9)</f>
        <v>0</v>
      </c>
      <c r="HO26" s="31">
        <f>SUM(HO21)</f>
        <v>12</v>
      </c>
      <c r="HP26" s="51">
        <f>HN26*HO26</f>
        <v>0</v>
      </c>
      <c r="HQ26" s="55" t="str">
        <f>CONCATENATE(HL25)</f>
        <v/>
      </c>
      <c r="HR26" s="53"/>
      <c r="HS26" s="56"/>
      <c r="HV26" s="105"/>
      <c r="HW26" s="49" t="s">
        <v>41</v>
      </c>
      <c r="HX26" s="50">
        <f>SUMIFS($F$12:$F$1501,$D$12:$D$1501,HV25,$I$12:$I$1501,$HW$9)</f>
        <v>0</v>
      </c>
      <c r="HY26" s="31">
        <f>SUM(HY21)</f>
        <v>12</v>
      </c>
      <c r="HZ26" s="51">
        <f>HX26*HY26</f>
        <v>0</v>
      </c>
      <c r="IA26" s="55" t="str">
        <f>CONCATENATE(HV25)</f>
        <v/>
      </c>
      <c r="IB26" s="53"/>
      <c r="IC26" s="56"/>
      <c r="IF26" s="105"/>
      <c r="IG26" s="49" t="s">
        <v>41</v>
      </c>
      <c r="IH26" s="50">
        <f>SUMIFS($F$12:$F$1501,$D$12:$D$1501,IF25,$I$12:$I$1501,$IG$9)</f>
        <v>0</v>
      </c>
      <c r="II26" s="31">
        <f>SUM(II21)</f>
        <v>12</v>
      </c>
      <c r="IJ26" s="51">
        <f>IH26*II26</f>
        <v>0</v>
      </c>
      <c r="IK26" s="55" t="str">
        <f>CONCATENATE(IF25)</f>
        <v/>
      </c>
      <c r="IL26" s="53"/>
      <c r="IM26" s="56"/>
      <c r="IP26" s="105"/>
      <c r="IQ26" s="49" t="s">
        <v>41</v>
      </c>
      <c r="IR26" s="50">
        <f>SUMIFS($F$12:$F$1501,$D$12:$D$1501,IP25,$I$12:$I$1501,$IQ$9)</f>
        <v>0</v>
      </c>
      <c r="IS26" s="31">
        <f>SUM(IS21)</f>
        <v>12</v>
      </c>
      <c r="IT26" s="51">
        <f>IR26*IS26</f>
        <v>0</v>
      </c>
      <c r="IU26" s="55" t="str">
        <f>CONCATENATE(IP25)</f>
        <v/>
      </c>
      <c r="IV26" s="53"/>
      <c r="IW26" s="56"/>
      <c r="IZ26" s="105"/>
      <c r="JA26" s="49" t="s">
        <v>41</v>
      </c>
      <c r="JB26" s="50">
        <f>SUMIFS($F$12:$F$1501,$D$12:$D$1501,IZ25,$I$12:$I$1501,$JA$9)</f>
        <v>0</v>
      </c>
      <c r="JC26" s="31">
        <f>SUM(JC21)</f>
        <v>12</v>
      </c>
      <c r="JD26" s="51">
        <f>JB26*JC26</f>
        <v>0</v>
      </c>
      <c r="JE26" s="55" t="str">
        <f>CONCATENATE(IZ25)</f>
        <v/>
      </c>
      <c r="JF26" s="53"/>
      <c r="JG26" s="56"/>
      <c r="JJ26" s="105"/>
      <c r="JK26" s="49" t="s">
        <v>41</v>
      </c>
      <c r="JL26" s="50">
        <f>SUMIFS($F$12:$F$1501,$D$12:$D$1501,JJ25,$I$12:$I$1501,$JK$9)</f>
        <v>0</v>
      </c>
      <c r="JM26" s="31">
        <f>SUM(JM21)</f>
        <v>12</v>
      </c>
      <c r="JN26" s="51">
        <f>JL26*JM26</f>
        <v>0</v>
      </c>
      <c r="JO26" s="55" t="str">
        <f>CONCATENATE(JJ25)</f>
        <v/>
      </c>
      <c r="JP26" s="53"/>
      <c r="JQ26" s="56"/>
      <c r="JR26"/>
      <c r="JS26"/>
    </row>
    <row r="27" spans="1:279" ht="15.75" customHeight="1" x14ac:dyDescent="0.35">
      <c r="A27" s="1"/>
      <c r="B27" s="1"/>
      <c r="C27" s="16"/>
      <c r="D27" s="17"/>
      <c r="E27" s="17"/>
      <c r="F27" s="17"/>
      <c r="G27" s="17"/>
      <c r="H27" s="17"/>
      <c r="I27" s="17"/>
      <c r="J27" s="19" t="str">
        <f t="shared" si="0"/>
        <v/>
      </c>
      <c r="K27" s="20">
        <f t="shared" si="1"/>
        <v>0</v>
      </c>
      <c r="L27" s="21" t="str">
        <f t="shared" si="2"/>
        <v/>
      </c>
      <c r="M27" s="22"/>
      <c r="N27" s="17"/>
      <c r="O27" s="17"/>
      <c r="P27" s="17"/>
      <c r="Q27" s="23"/>
      <c r="R27" s="28"/>
      <c r="S27" s="1"/>
      <c r="T27" s="106"/>
      <c r="U27" s="107"/>
      <c r="V27" s="50">
        <f>SUMIFS($E$12:$E$1600,$I$12:$I$1600,$U$9,$J$12:$J$1600,T25)</f>
        <v>0</v>
      </c>
      <c r="W27" s="31">
        <f>SUM(W22)</f>
        <v>0</v>
      </c>
      <c r="X27" s="51">
        <f>V27*W27</f>
        <v>0</v>
      </c>
      <c r="Y27" s="55" t="s">
        <v>36</v>
      </c>
      <c r="Z27" s="57">
        <f>SUMIFS($K$12:$K$1501,$D$12:$D$1501,T25,$I$12:$I$1501,$U$9)</f>
        <v>0</v>
      </c>
      <c r="AA27" s="22"/>
      <c r="AD27" s="104"/>
      <c r="AE27" s="104"/>
      <c r="AF27" s="50">
        <f>SUMIFS($E$12:$E$1600,$I$12:$I$1600,$AE$9,$J$12:$J$1600,AD25)</f>
        <v>0</v>
      </c>
      <c r="AG27" s="31">
        <f>SUM(AG22)</f>
        <v>0</v>
      </c>
      <c r="AH27" s="51">
        <f>AF27*AG27</f>
        <v>0</v>
      </c>
      <c r="AI27" s="55" t="s">
        <v>36</v>
      </c>
      <c r="AJ27" s="57">
        <f>SUMIFS($K$12:$K$1501,$D$12:$D$1501,AD25,$I$12:$I$1501,$AE$9)</f>
        <v>0</v>
      </c>
      <c r="AK27" s="22"/>
      <c r="AN27" s="104"/>
      <c r="AO27" s="104"/>
      <c r="AP27" s="50">
        <f>SUMIFS($E$12:$E$1600,$I$12:$I$1600,$AO$9,$J$12:$J$1600,AN25)</f>
        <v>0</v>
      </c>
      <c r="AQ27" s="31">
        <f>SUM(AQ22)</f>
        <v>0</v>
      </c>
      <c r="AR27" s="51">
        <f>AP27*AQ27</f>
        <v>0</v>
      </c>
      <c r="AS27" s="55" t="s">
        <v>36</v>
      </c>
      <c r="AT27" s="57">
        <f>SUMIFS($K$12:$K$1501,$D$12:$D$1501,AN25,$I$12:$I$1501,$AO$9)</f>
        <v>0</v>
      </c>
      <c r="AU27" s="22"/>
      <c r="AX27" s="106"/>
      <c r="AY27" s="107"/>
      <c r="AZ27" s="50">
        <f>SUMIFS($E$12:$E$1600,$I$12:$I$1600,$AY$9,$J$12:$J$1600,AX25)</f>
        <v>0</v>
      </c>
      <c r="BA27" s="31">
        <f>SUM(BA22)</f>
        <v>0</v>
      </c>
      <c r="BB27" s="51">
        <f>AZ27*BA27</f>
        <v>0</v>
      </c>
      <c r="BC27" s="55" t="s">
        <v>36</v>
      </c>
      <c r="BD27" s="57">
        <f>SUMIFS($K$12:$K$1501,$D$12:$D$1501,AX25,$I$12:$I$1501,$AY$9)</f>
        <v>0</v>
      </c>
      <c r="BE27" s="22"/>
      <c r="BH27" s="104"/>
      <c r="BI27" s="104"/>
      <c r="BJ27" s="50">
        <f>SUMIFS($E$12:$E$1600,$I$12:$I$1600,$BI$9,$J$12:$J$1600,BH25)</f>
        <v>0</v>
      </c>
      <c r="BK27" s="31">
        <f>SUM(BK22)</f>
        <v>0</v>
      </c>
      <c r="BL27" s="51">
        <f>BJ27*BK27</f>
        <v>0</v>
      </c>
      <c r="BM27" s="55" t="s">
        <v>36</v>
      </c>
      <c r="BN27" s="57">
        <f>SUMIFS($K$12:$K$1501,$D$12:$D$1501,BH25,$I$12:$I$1501,$BI$9)</f>
        <v>0</v>
      </c>
      <c r="BO27" s="22"/>
      <c r="BR27" s="104"/>
      <c r="BS27" s="104"/>
      <c r="BT27" s="50">
        <f>SUMIFS($E$12:$E$1600,$I$12:$I$1600,$BS$9,$J$12:$J$1600,BR25)</f>
        <v>0</v>
      </c>
      <c r="BU27" s="31">
        <f>SUM(BU22)</f>
        <v>0</v>
      </c>
      <c r="BV27" s="51">
        <f>BT27*BU27</f>
        <v>0</v>
      </c>
      <c r="BW27" s="55" t="s">
        <v>36</v>
      </c>
      <c r="BX27" s="57">
        <f>SUMIFS($K$12:$K$1501,$D$12:$D$1501,BR25,$I$12:$I$1501,$BS$9)</f>
        <v>0</v>
      </c>
      <c r="BY27" s="22"/>
      <c r="CB27" s="104"/>
      <c r="CC27" s="104"/>
      <c r="CD27" s="50">
        <f>SUMIFS($E$12:$E$1600,$I$12:$I$1600,$CC$9,$J$12:$J$1600,CB25)</f>
        <v>0</v>
      </c>
      <c r="CE27" s="31">
        <f>SUM(CE22)</f>
        <v>0</v>
      </c>
      <c r="CF27" s="51">
        <f>CD27*CE27</f>
        <v>0</v>
      </c>
      <c r="CG27" s="55" t="s">
        <v>36</v>
      </c>
      <c r="CH27" s="57">
        <f>SUMIFS($K$12:$K$1501,$D$12:$D$1501,CB25,$I$12:$I$1501,$CC$9)</f>
        <v>0</v>
      </c>
      <c r="CI27" s="22"/>
      <c r="CL27" s="104"/>
      <c r="CM27" s="104"/>
      <c r="CN27" s="50">
        <f>SUMIFS($E$12:$E$1600,$I$12:$I$1600,$CM$9,$J$12:$J$1600,CL25)</f>
        <v>0</v>
      </c>
      <c r="CO27" s="31">
        <f>SUM(CO22)</f>
        <v>0</v>
      </c>
      <c r="CP27" s="51">
        <f>CN27*CO27</f>
        <v>0</v>
      </c>
      <c r="CQ27" s="55" t="s">
        <v>36</v>
      </c>
      <c r="CR27" s="57">
        <f>SUMIFS($K$12:$K$1501,$D$12:$D$1501,CL25,$I$12:$I$1501,$CM$9)</f>
        <v>0</v>
      </c>
      <c r="CS27" s="22"/>
      <c r="CV27" s="104"/>
      <c r="CW27" s="104"/>
      <c r="CX27" s="50">
        <f>SUMIFS($E$12:$E$1600,$I$12:$I$1600,$CW$9,$J$12:$J$1600,CV25)</f>
        <v>0</v>
      </c>
      <c r="CY27" s="31">
        <f>SUM(CY22)</f>
        <v>0</v>
      </c>
      <c r="CZ27" s="51">
        <f>CX27*CY27</f>
        <v>0</v>
      </c>
      <c r="DA27" s="55" t="s">
        <v>36</v>
      </c>
      <c r="DB27" s="57">
        <f>SUMIFS($K$12:$K$1501,$D$12:$D$1501,CV25,$I$12:$I$1501,$CW$9)</f>
        <v>0</v>
      </c>
      <c r="DC27" s="22"/>
      <c r="DF27" s="104"/>
      <c r="DG27" s="104"/>
      <c r="DH27" s="50">
        <f>SUMIFS($E$12:$E$1600,$I$12:$I$1600,$DG$9,$J$12:$J$1600,DF25)</f>
        <v>0</v>
      </c>
      <c r="DI27" s="31">
        <f>SUM(DI22)</f>
        <v>0</v>
      </c>
      <c r="DJ27" s="51">
        <f>DH27*DI27</f>
        <v>0</v>
      </c>
      <c r="DK27" s="55" t="s">
        <v>36</v>
      </c>
      <c r="DL27" s="57">
        <f>SUMIFS($K$12:$K$1501,$D$12:$D$1501,DF25,$I$12:$I$1501,$DG$9)</f>
        <v>0</v>
      </c>
      <c r="DM27" s="22"/>
      <c r="DP27" s="104"/>
      <c r="DQ27" s="104"/>
      <c r="DR27" s="50">
        <f>SUMIFS($E$12:$E$1600,$I$12:$I$1600,$DQ$9,$J$12:$J$1600,DP25)</f>
        <v>0</v>
      </c>
      <c r="DS27" s="31">
        <f>SUM(DS22)</f>
        <v>0</v>
      </c>
      <c r="DT27" s="51">
        <f>DR27*DS27</f>
        <v>0</v>
      </c>
      <c r="DU27" s="55" t="s">
        <v>36</v>
      </c>
      <c r="DV27" s="57">
        <f>SUMIFS($K$12:$K$1501,$D$12:$D$1501,DP25,$I$12:$I$1501,$DQ$9)</f>
        <v>0</v>
      </c>
      <c r="DW27" s="22"/>
      <c r="DZ27" s="104"/>
      <c r="EA27" s="104"/>
      <c r="EB27" s="50">
        <f>SUMIFS($E$12:$E$1600,$I$12:$I$1600,$EA$9,$J$12:$J$1600,DZ25)</f>
        <v>0</v>
      </c>
      <c r="EC27" s="31">
        <f>SUM(EC22)</f>
        <v>0</v>
      </c>
      <c r="ED27" s="51">
        <f>EB27*EC27</f>
        <v>0</v>
      </c>
      <c r="EE27" s="55" t="s">
        <v>36</v>
      </c>
      <c r="EF27" s="57">
        <f>SUMIFS($K$12:$K$1501,$D$12:$D$1501,DZ25,$I$12:$I$1501,$EA$9)</f>
        <v>0</v>
      </c>
      <c r="EG27" s="22"/>
      <c r="EJ27" s="104"/>
      <c r="EK27" s="104"/>
      <c r="EL27" s="50">
        <f>SUMIFS($E$12:$E$1600,$I$12:$I$1600,$EK$9,$J$12:$J$1600,EJ25)</f>
        <v>0</v>
      </c>
      <c r="EM27" s="31">
        <f>SUM(EM22)</f>
        <v>0</v>
      </c>
      <c r="EN27" s="51">
        <f>EL27*EM27</f>
        <v>0</v>
      </c>
      <c r="EO27" s="55" t="s">
        <v>36</v>
      </c>
      <c r="EP27" s="57">
        <f>SUMIFS($K$12:$K$1501,$D$12:$D$1501,EJ25,$I$12:$I$1501,$EK$9)</f>
        <v>0</v>
      </c>
      <c r="EQ27" s="22"/>
      <c r="ET27" s="104"/>
      <c r="EU27" s="104"/>
      <c r="EV27" s="50">
        <f>SUMIFS($E$12:$E$1600,$I$12:$I$1600,$EU$9,$J$12:$J$1600,ET25)</f>
        <v>0</v>
      </c>
      <c r="EW27" s="31">
        <f>SUM(EW22)</f>
        <v>0</v>
      </c>
      <c r="EX27" s="51">
        <f>EV27*EW27</f>
        <v>0</v>
      </c>
      <c r="EY27" s="55" t="s">
        <v>36</v>
      </c>
      <c r="EZ27" s="57">
        <f>SUMIFS($K$12:$K$1501,$D$12:$D$1501,ET25,$I$12:$I$1501,$EU$9)</f>
        <v>0</v>
      </c>
      <c r="FA27" s="22"/>
      <c r="FD27" s="104"/>
      <c r="FE27" s="104"/>
      <c r="FF27" s="50">
        <f>SUMIFS($E$12:$E$1600,$I$12:$I$1600,$FE$9,$J$12:$J$1600,FD25)</f>
        <v>0</v>
      </c>
      <c r="FG27" s="31">
        <f>SUM(FG22)</f>
        <v>0</v>
      </c>
      <c r="FH27" s="51">
        <f>FF27*FG27</f>
        <v>0</v>
      </c>
      <c r="FI27" s="55" t="s">
        <v>36</v>
      </c>
      <c r="FJ27" s="57">
        <f>SUMIFS($K$12:$K$1501,$D$12:$D$1501,FD25,$I$12:$I$1501,$FE$9)</f>
        <v>0</v>
      </c>
      <c r="FK27" s="22"/>
      <c r="FN27" s="104"/>
      <c r="FO27" s="104"/>
      <c r="FP27" s="50">
        <f>SUMIFS($E$12:$E$1600,$I$12:$I$1600,$FO$9,$J$12:$J$1600,FN25)</f>
        <v>0</v>
      </c>
      <c r="FQ27" s="31">
        <f>SUM(FQ22)</f>
        <v>0</v>
      </c>
      <c r="FR27" s="51">
        <f>FP27*FQ27</f>
        <v>0</v>
      </c>
      <c r="FS27" s="55" t="s">
        <v>36</v>
      </c>
      <c r="FT27" s="57">
        <f>SUMIFS($K$12:$K$1501,$D$12:$D$1501,FN25,$I$12:$I$1501,$FO$9)</f>
        <v>0</v>
      </c>
      <c r="FU27" s="22"/>
      <c r="FX27" s="104"/>
      <c r="FY27" s="104"/>
      <c r="FZ27" s="50">
        <f>SUMIFS($E$12:$E$1600,$I$12:$I$1600,$FY$9,$J$12:$J$1600,FX25)</f>
        <v>0</v>
      </c>
      <c r="GA27" s="31">
        <f>SUM(GA22)</f>
        <v>0</v>
      </c>
      <c r="GB27" s="51">
        <f>FZ27*GA27</f>
        <v>0</v>
      </c>
      <c r="GC27" s="55" t="s">
        <v>36</v>
      </c>
      <c r="GD27" s="57">
        <f>SUMIFS($K$12:$K$1501,$D$12:$D$1501,FX25,$I$12:$I$1501,$FY$9)</f>
        <v>0</v>
      </c>
      <c r="GE27" s="22"/>
      <c r="GH27" s="104"/>
      <c r="GI27" s="104"/>
      <c r="GJ27" s="50">
        <f>SUMIFS($E$12:$E$1600,$I$12:$I$1600,$GI$9,$J$12:$J$1600,GH25)</f>
        <v>0</v>
      </c>
      <c r="GK27" s="31">
        <f>SUM(GK22)</f>
        <v>0</v>
      </c>
      <c r="GL27" s="51">
        <f>GJ27*GK27</f>
        <v>0</v>
      </c>
      <c r="GM27" s="55" t="s">
        <v>36</v>
      </c>
      <c r="GN27" s="57">
        <f>SUMIFS($K$12:$K$1501,$D$12:$D$1501,GH25,$I$12:$I$1501,$GI$9)</f>
        <v>0</v>
      </c>
      <c r="GO27" s="22"/>
      <c r="GR27" s="104"/>
      <c r="GS27" s="104"/>
      <c r="GT27" s="50">
        <f>SUMIFS($E$12:$E$1600,$I$12:$I$1600,$GS$9,$J$12:$J$1600,GR25)</f>
        <v>0</v>
      </c>
      <c r="GU27" s="31">
        <f>SUM(GU22)</f>
        <v>0</v>
      </c>
      <c r="GV27" s="51">
        <f>GT27*GU27</f>
        <v>0</v>
      </c>
      <c r="GW27" s="55" t="s">
        <v>36</v>
      </c>
      <c r="GX27" s="57">
        <f>SUMIFS($K$12:$K$1501,$D$12:$D$1501,GR25,$I$12:$I$1501,$GS$9)</f>
        <v>0</v>
      </c>
      <c r="GY27" s="22"/>
      <c r="HB27" s="104"/>
      <c r="HC27" s="104"/>
      <c r="HD27" s="50">
        <f>SUMIFS($E$12:$E$1600,$I$12:$I$1600,$HC$9,$J$12:$J$1600,HB25)</f>
        <v>0</v>
      </c>
      <c r="HE27" s="31">
        <f>SUM(HE22)</f>
        <v>0</v>
      </c>
      <c r="HF27" s="51">
        <f>HD27*HE27</f>
        <v>0</v>
      </c>
      <c r="HG27" s="55" t="s">
        <v>36</v>
      </c>
      <c r="HH27" s="57">
        <f>SUMIFS($K$12:$K$1501,$D$12:$D$1501,HB25,$I$12:$I$1501,$HC$9)</f>
        <v>0</v>
      </c>
      <c r="HI27" s="22"/>
      <c r="HL27" s="104"/>
      <c r="HM27" s="104"/>
      <c r="HN27" s="50">
        <f>SUMIFS($E$12:$E$1600,$I$12:$I$1600,$HM$9,$J$12:$J$1600,HL25)</f>
        <v>0</v>
      </c>
      <c r="HO27" s="31">
        <f>SUM(HO22)</f>
        <v>0</v>
      </c>
      <c r="HP27" s="51">
        <f>HN27*HO27</f>
        <v>0</v>
      </c>
      <c r="HQ27" s="55" t="s">
        <v>36</v>
      </c>
      <c r="HR27" s="57">
        <f>SUMIFS($K$12:$K$1501,$D$12:$D$1501,HL25,$I$12:$I$1501,$HM$9)</f>
        <v>0</v>
      </c>
      <c r="HS27" s="22"/>
      <c r="HV27" s="104"/>
      <c r="HW27" s="104"/>
      <c r="HX27" s="50">
        <f>SUMIFS($E$12:$E$1600,$I$12:$I$1600,$HW$9,$J$12:$J$1600,HV25)</f>
        <v>0</v>
      </c>
      <c r="HY27" s="31">
        <f>SUM(HY22)</f>
        <v>0</v>
      </c>
      <c r="HZ27" s="51">
        <f>HX27*HY27</f>
        <v>0</v>
      </c>
      <c r="IA27" s="55" t="s">
        <v>36</v>
      </c>
      <c r="IB27" s="57">
        <f>SUMIFS($K$12:$K$1501,$D$12:$D$1501,HV25,$I$12:$I$1501,$HW$9)</f>
        <v>0</v>
      </c>
      <c r="IC27" s="22"/>
      <c r="IF27" s="104"/>
      <c r="IG27" s="104"/>
      <c r="IH27" s="50">
        <f>SUMIFS($E$12:$E$1600,$I$12:$I$1600,$IG$9,$J$12:$J$1600,IF25)</f>
        <v>0</v>
      </c>
      <c r="II27" s="31">
        <f>SUM(II22)</f>
        <v>0</v>
      </c>
      <c r="IJ27" s="51">
        <f>IH27*II27</f>
        <v>0</v>
      </c>
      <c r="IK27" s="55" t="s">
        <v>36</v>
      </c>
      <c r="IL27" s="57">
        <f>SUMIFS($K$12:$K$1501,$D$12:$D$1501,IF25,$I$12:$I$1501,$IG$9)</f>
        <v>0</v>
      </c>
      <c r="IM27" s="22"/>
      <c r="IP27" s="104"/>
      <c r="IQ27" s="104"/>
      <c r="IR27" s="50">
        <f>SUMIFS($E$12:$E$1600,$I$12:$I$1600,$IQ$9,$J$12:$J$1600,IP25)</f>
        <v>0</v>
      </c>
      <c r="IS27" s="31">
        <f>SUM(IS22)</f>
        <v>0</v>
      </c>
      <c r="IT27" s="51">
        <f>IR27*IS27</f>
        <v>0</v>
      </c>
      <c r="IU27" s="55" t="s">
        <v>36</v>
      </c>
      <c r="IV27" s="57">
        <f>SUMIFS($K$12:$K$1501,$D$12:$D$1501,IP25,$I$12:$I$1501,$IQ$9)</f>
        <v>0</v>
      </c>
      <c r="IW27" s="22"/>
      <c r="IZ27" s="104"/>
      <c r="JA27" s="104"/>
      <c r="JB27" s="50">
        <f>SUMIFS($E$12:$E$1600,$I$12:$I$1600,$JA$9,$J$12:$J$1600,IZ25)</f>
        <v>0</v>
      </c>
      <c r="JC27" s="31">
        <f>SUM(JC22)</f>
        <v>0</v>
      </c>
      <c r="JD27" s="51">
        <f>JB27*JC27</f>
        <v>0</v>
      </c>
      <c r="JE27" s="55" t="s">
        <v>36</v>
      </c>
      <c r="JF27" s="57">
        <f>SUMIFS($K$12:$K$1501,$D$12:$D$1501,IZ25,$I$12:$I$1501,$JA$9)</f>
        <v>0</v>
      </c>
      <c r="JG27" s="22"/>
      <c r="JJ27" s="104"/>
      <c r="JK27" s="104"/>
      <c r="JL27" s="50">
        <f>SUMIFS($E$12:$E$1600,$I$12:$I$1600,$JK$9,$J$12:$J$1600,JJ25)</f>
        <v>0</v>
      </c>
      <c r="JM27" s="31">
        <f>SUM(JM22)</f>
        <v>0</v>
      </c>
      <c r="JN27" s="51">
        <f>JL27*JM27</f>
        <v>0</v>
      </c>
      <c r="JO27" s="55" t="s">
        <v>36</v>
      </c>
      <c r="JP27" s="57">
        <f>SUMIFS($K$12:$K$1501,$D$12:$D$1501,JJ25,$I$12:$I$1501,$JK$9)</f>
        <v>0</v>
      </c>
      <c r="JQ27" s="22"/>
      <c r="JR27"/>
      <c r="JS27"/>
    </row>
    <row r="28" spans="1:279" ht="15.75" customHeight="1" x14ac:dyDescent="0.25">
      <c r="A28" s="1"/>
      <c r="B28" s="1"/>
      <c r="C28" s="16"/>
      <c r="D28" s="17"/>
      <c r="E28" s="17"/>
      <c r="F28" s="17"/>
      <c r="G28" s="17"/>
      <c r="H28" s="17"/>
      <c r="I28" s="17"/>
      <c r="J28" s="19" t="str">
        <f t="shared" si="0"/>
        <v/>
      </c>
      <c r="K28" s="20">
        <f t="shared" si="1"/>
        <v>0</v>
      </c>
      <c r="L28" s="21" t="str">
        <f t="shared" si="2"/>
        <v/>
      </c>
      <c r="M28" s="22"/>
      <c r="N28" s="17"/>
      <c r="O28" s="17"/>
      <c r="P28" s="17"/>
      <c r="Q28" s="23"/>
      <c r="R28" s="28"/>
      <c r="S28" s="1"/>
      <c r="T28"/>
      <c r="U28"/>
      <c r="V28"/>
      <c r="X28"/>
      <c r="Y28" s="41"/>
      <c r="Z28" s="28"/>
      <c r="AB28"/>
      <c r="AC28"/>
      <c r="AD28"/>
      <c r="AE28"/>
      <c r="AF28"/>
      <c r="AH28"/>
      <c r="AI28" s="41"/>
      <c r="AJ28" s="28"/>
      <c r="AL28"/>
      <c r="AM28"/>
      <c r="AN28"/>
      <c r="AO28"/>
      <c r="AP28"/>
      <c r="AR28"/>
      <c r="AS28" s="41"/>
      <c r="AT28" s="28"/>
      <c r="AV28"/>
      <c r="AW28"/>
      <c r="AX28"/>
      <c r="AY28"/>
      <c r="AZ28"/>
      <c r="BB28"/>
      <c r="BC28" s="41"/>
      <c r="BD28" s="28"/>
      <c r="BF28"/>
      <c r="BG28"/>
      <c r="BH28"/>
      <c r="BI28"/>
      <c r="BJ28"/>
      <c r="BL28"/>
      <c r="BM28" s="41"/>
      <c r="BN28" s="28"/>
      <c r="BP28"/>
      <c r="BQ28"/>
      <c r="BR28"/>
      <c r="BS28"/>
      <c r="BT28"/>
      <c r="BV28"/>
      <c r="BW28" s="41"/>
      <c r="BX28" s="28"/>
      <c r="BZ28"/>
      <c r="CA28"/>
      <c r="CB28"/>
      <c r="CC28"/>
      <c r="CD28"/>
      <c r="CF28"/>
      <c r="CG28" s="41"/>
      <c r="CH28" s="28"/>
      <c r="CJ28"/>
      <c r="CK28"/>
      <c r="CL28"/>
      <c r="CM28"/>
      <c r="CN28"/>
      <c r="CP28"/>
      <c r="CQ28" s="41"/>
      <c r="CR28" s="28"/>
      <c r="CT28"/>
      <c r="CU28"/>
      <c r="CV28"/>
      <c r="CW28"/>
      <c r="CX28"/>
      <c r="CZ28"/>
      <c r="DA28" s="41"/>
      <c r="DB28" s="28"/>
      <c r="DD28"/>
      <c r="DE28"/>
      <c r="DF28"/>
      <c r="DG28"/>
      <c r="DH28"/>
      <c r="DJ28"/>
      <c r="DK28" s="41"/>
      <c r="DL28" s="28"/>
      <c r="DN28"/>
      <c r="DO28"/>
      <c r="DP28"/>
      <c r="DQ28"/>
      <c r="DR28"/>
      <c r="DT28"/>
      <c r="DU28" s="41"/>
      <c r="DV28" s="28"/>
      <c r="DX28"/>
      <c r="DY28"/>
      <c r="DZ28"/>
      <c r="EA28"/>
      <c r="EB28"/>
      <c r="ED28"/>
      <c r="EE28" s="41"/>
      <c r="EF28" s="28"/>
      <c r="EH28"/>
      <c r="EI28"/>
      <c r="EJ28"/>
      <c r="EK28"/>
      <c r="EL28"/>
      <c r="EN28"/>
      <c r="EO28" s="41"/>
      <c r="EP28" s="28"/>
      <c r="ER28"/>
      <c r="ES28"/>
      <c r="ET28"/>
      <c r="EU28"/>
      <c r="EV28"/>
      <c r="EX28"/>
      <c r="EY28" s="41"/>
      <c r="EZ28" s="28"/>
      <c r="FB28"/>
      <c r="FC28"/>
      <c r="FD28"/>
      <c r="FE28"/>
      <c r="FF28"/>
      <c r="FH28"/>
      <c r="FI28" s="41"/>
      <c r="FJ28" s="28"/>
      <c r="FL28"/>
      <c r="FM28"/>
      <c r="FN28"/>
      <c r="FO28"/>
      <c r="FP28"/>
      <c r="FR28"/>
      <c r="FS28" s="41"/>
      <c r="FT28" s="28"/>
      <c r="FV28"/>
      <c r="FW28"/>
      <c r="FX28"/>
      <c r="FY28"/>
      <c r="FZ28"/>
      <c r="GB28"/>
      <c r="GC28" s="41"/>
      <c r="GD28" s="28"/>
      <c r="GF28"/>
      <c r="GG28"/>
      <c r="GH28"/>
      <c r="GI28"/>
      <c r="GJ28"/>
      <c r="GL28"/>
      <c r="GM28" s="41"/>
      <c r="GN28" s="28"/>
      <c r="GP28"/>
      <c r="GQ28"/>
      <c r="GR28"/>
      <c r="GS28"/>
      <c r="GT28"/>
      <c r="GV28"/>
      <c r="GW28" s="41"/>
      <c r="GX28" s="28"/>
      <c r="GZ28"/>
      <c r="HA28"/>
      <c r="HB28"/>
      <c r="HC28"/>
      <c r="HD28"/>
      <c r="HF28"/>
      <c r="HG28" s="41"/>
      <c r="HH28" s="28"/>
      <c r="HJ28"/>
      <c r="HK28"/>
      <c r="HL28"/>
      <c r="HM28"/>
      <c r="HN28"/>
      <c r="HP28"/>
      <c r="HQ28" s="41"/>
      <c r="HR28" s="28"/>
      <c r="HT28"/>
      <c r="HU28"/>
      <c r="HV28"/>
      <c r="HW28"/>
      <c r="HX28"/>
      <c r="HZ28"/>
      <c r="IA28" s="41"/>
      <c r="IB28" s="28"/>
      <c r="ID28"/>
      <c r="IE28"/>
      <c r="IF28"/>
      <c r="IG28"/>
      <c r="IH28"/>
      <c r="IJ28"/>
      <c r="IK28" s="41"/>
      <c r="IL28" s="28"/>
      <c r="IN28"/>
      <c r="IO28"/>
      <c r="IP28"/>
      <c r="IQ28"/>
      <c r="IR28"/>
      <c r="IT28"/>
      <c r="IU28" s="41"/>
      <c r="IV28" s="28"/>
      <c r="IX28"/>
      <c r="IY28"/>
      <c r="IZ28"/>
      <c r="JA28"/>
      <c r="JB28"/>
      <c r="JD28"/>
      <c r="JE28" s="41"/>
      <c r="JF28" s="28"/>
      <c r="JH28"/>
      <c r="JI28"/>
      <c r="JJ28"/>
      <c r="JK28"/>
      <c r="JL28"/>
      <c r="JN28"/>
      <c r="JO28" s="41"/>
      <c r="JP28" s="28"/>
      <c r="JR28"/>
      <c r="JS28"/>
    </row>
    <row r="29" spans="1:279" ht="15.75" customHeight="1" x14ac:dyDescent="0.35">
      <c r="A29" s="1"/>
      <c r="B29" s="1"/>
      <c r="C29" s="16"/>
      <c r="D29" s="17"/>
      <c r="E29" s="17"/>
      <c r="F29" s="17"/>
      <c r="G29" s="17"/>
      <c r="H29" s="17"/>
      <c r="I29" s="17"/>
      <c r="J29" s="19" t="str">
        <f t="shared" si="0"/>
        <v/>
      </c>
      <c r="K29" s="20">
        <f t="shared" si="1"/>
        <v>0</v>
      </c>
      <c r="L29" s="21" t="str">
        <f t="shared" si="2"/>
        <v/>
      </c>
      <c r="M29" s="22"/>
      <c r="N29" s="17"/>
      <c r="O29" s="17"/>
      <c r="P29" s="17"/>
      <c r="Q29" s="23"/>
      <c r="R29" s="28"/>
      <c r="S29" s="1"/>
      <c r="T29" s="45" t="s">
        <v>37</v>
      </c>
      <c r="U29" s="45"/>
      <c r="V29" s="45" t="s">
        <v>27</v>
      </c>
      <c r="W29" s="46" t="s">
        <v>38</v>
      </c>
      <c r="X29" s="45" t="s">
        <v>29</v>
      </c>
      <c r="Y29" s="45" t="s">
        <v>30</v>
      </c>
      <c r="Z29" s="47" t="s">
        <v>27</v>
      </c>
      <c r="AA29" s="48" t="s">
        <v>39</v>
      </c>
      <c r="AD29" s="45" t="s">
        <v>37</v>
      </c>
      <c r="AE29" s="45"/>
      <c r="AF29" s="45" t="s">
        <v>27</v>
      </c>
      <c r="AG29" s="46" t="s">
        <v>38</v>
      </c>
      <c r="AH29" s="45" t="s">
        <v>29</v>
      </c>
      <c r="AI29" s="45" t="s">
        <v>30</v>
      </c>
      <c r="AJ29" s="47" t="s">
        <v>27</v>
      </c>
      <c r="AK29" s="48" t="s">
        <v>39</v>
      </c>
      <c r="AN29" s="45" t="s">
        <v>37</v>
      </c>
      <c r="AO29" s="45"/>
      <c r="AP29" s="46" t="s">
        <v>27</v>
      </c>
      <c r="AQ29" s="46" t="s">
        <v>38</v>
      </c>
      <c r="AR29" s="46" t="s">
        <v>29</v>
      </c>
      <c r="AS29" s="45" t="s">
        <v>30</v>
      </c>
      <c r="AT29" s="47" t="s">
        <v>27</v>
      </c>
      <c r="AU29" s="48" t="s">
        <v>39</v>
      </c>
      <c r="AX29" s="45" t="s">
        <v>37</v>
      </c>
      <c r="AY29" s="45"/>
      <c r="AZ29" s="46" t="s">
        <v>27</v>
      </c>
      <c r="BA29" s="46" t="s">
        <v>38</v>
      </c>
      <c r="BB29" s="46" t="s">
        <v>29</v>
      </c>
      <c r="BC29" s="45" t="s">
        <v>30</v>
      </c>
      <c r="BD29" s="47" t="s">
        <v>27</v>
      </c>
      <c r="BE29" s="48" t="s">
        <v>39</v>
      </c>
      <c r="BH29" s="45" t="s">
        <v>37</v>
      </c>
      <c r="BI29" s="45"/>
      <c r="BJ29" s="46" t="s">
        <v>27</v>
      </c>
      <c r="BK29" s="46" t="s">
        <v>38</v>
      </c>
      <c r="BL29" s="46" t="s">
        <v>29</v>
      </c>
      <c r="BM29" s="45" t="s">
        <v>30</v>
      </c>
      <c r="BN29" s="47" t="s">
        <v>27</v>
      </c>
      <c r="BO29" s="48" t="s">
        <v>39</v>
      </c>
      <c r="BR29" s="45" t="s">
        <v>37</v>
      </c>
      <c r="BS29" s="45"/>
      <c r="BT29" s="46" t="s">
        <v>27</v>
      </c>
      <c r="BU29" s="46" t="s">
        <v>38</v>
      </c>
      <c r="BV29" s="46" t="s">
        <v>29</v>
      </c>
      <c r="BW29" s="45" t="s">
        <v>30</v>
      </c>
      <c r="BX29" s="47" t="s">
        <v>27</v>
      </c>
      <c r="BY29" s="48" t="s">
        <v>39</v>
      </c>
      <c r="CB29" s="45" t="s">
        <v>37</v>
      </c>
      <c r="CC29" s="45"/>
      <c r="CD29" s="46" t="s">
        <v>27</v>
      </c>
      <c r="CE29" s="46" t="s">
        <v>38</v>
      </c>
      <c r="CF29" s="46" t="s">
        <v>29</v>
      </c>
      <c r="CG29" s="45" t="s">
        <v>30</v>
      </c>
      <c r="CH29" s="47" t="s">
        <v>27</v>
      </c>
      <c r="CI29" s="48" t="s">
        <v>39</v>
      </c>
      <c r="CL29" s="45" t="s">
        <v>37</v>
      </c>
      <c r="CM29" s="45"/>
      <c r="CN29" s="46" t="s">
        <v>27</v>
      </c>
      <c r="CO29" s="46" t="s">
        <v>38</v>
      </c>
      <c r="CP29" s="46" t="s">
        <v>29</v>
      </c>
      <c r="CQ29" s="45" t="s">
        <v>30</v>
      </c>
      <c r="CR29" s="47" t="s">
        <v>27</v>
      </c>
      <c r="CS29" s="48" t="s">
        <v>39</v>
      </c>
      <c r="CV29" s="45" t="s">
        <v>37</v>
      </c>
      <c r="CW29" s="45"/>
      <c r="CX29" s="46" t="s">
        <v>27</v>
      </c>
      <c r="CY29" s="46" t="s">
        <v>38</v>
      </c>
      <c r="CZ29" s="46" t="s">
        <v>29</v>
      </c>
      <c r="DA29" s="45" t="s">
        <v>30</v>
      </c>
      <c r="DB29" s="47" t="s">
        <v>27</v>
      </c>
      <c r="DC29" s="48" t="s">
        <v>39</v>
      </c>
      <c r="DF29" s="45" t="s">
        <v>37</v>
      </c>
      <c r="DG29" s="45"/>
      <c r="DH29" s="46" t="s">
        <v>27</v>
      </c>
      <c r="DI29" s="46" t="s">
        <v>38</v>
      </c>
      <c r="DJ29" s="46" t="s">
        <v>29</v>
      </c>
      <c r="DK29" s="45" t="s">
        <v>30</v>
      </c>
      <c r="DL29" s="47" t="s">
        <v>27</v>
      </c>
      <c r="DM29" s="48" t="s">
        <v>39</v>
      </c>
      <c r="DP29" s="45" t="s">
        <v>37</v>
      </c>
      <c r="DQ29" s="45"/>
      <c r="DR29" s="46" t="s">
        <v>27</v>
      </c>
      <c r="DS29" s="46" t="s">
        <v>38</v>
      </c>
      <c r="DT29" s="46" t="s">
        <v>29</v>
      </c>
      <c r="DU29" s="45" t="s">
        <v>30</v>
      </c>
      <c r="DV29" s="47" t="s">
        <v>27</v>
      </c>
      <c r="DW29" s="48" t="s">
        <v>39</v>
      </c>
      <c r="DZ29" s="45" t="s">
        <v>37</v>
      </c>
      <c r="EA29" s="45"/>
      <c r="EB29" s="46" t="s">
        <v>27</v>
      </c>
      <c r="EC29" s="46" t="s">
        <v>38</v>
      </c>
      <c r="ED29" s="46" t="s">
        <v>29</v>
      </c>
      <c r="EE29" s="45" t="s">
        <v>30</v>
      </c>
      <c r="EF29" s="47" t="s">
        <v>27</v>
      </c>
      <c r="EG29" s="48" t="s">
        <v>39</v>
      </c>
      <c r="EJ29" s="45" t="s">
        <v>37</v>
      </c>
      <c r="EK29" s="45"/>
      <c r="EL29" s="46" t="s">
        <v>27</v>
      </c>
      <c r="EM29" s="46" t="s">
        <v>38</v>
      </c>
      <c r="EN29" s="46" t="s">
        <v>29</v>
      </c>
      <c r="EO29" s="45" t="s">
        <v>30</v>
      </c>
      <c r="EP29" s="47" t="s">
        <v>27</v>
      </c>
      <c r="EQ29" s="48" t="s">
        <v>39</v>
      </c>
      <c r="ET29" s="45" t="s">
        <v>37</v>
      </c>
      <c r="EU29" s="45"/>
      <c r="EV29" s="46" t="s">
        <v>27</v>
      </c>
      <c r="EW29" s="46" t="s">
        <v>38</v>
      </c>
      <c r="EX29" s="46" t="s">
        <v>29</v>
      </c>
      <c r="EY29" s="45" t="s">
        <v>30</v>
      </c>
      <c r="EZ29" s="47" t="s">
        <v>27</v>
      </c>
      <c r="FA29" s="48" t="s">
        <v>39</v>
      </c>
      <c r="FD29" s="45" t="s">
        <v>37</v>
      </c>
      <c r="FE29" s="45"/>
      <c r="FF29" s="46" t="s">
        <v>27</v>
      </c>
      <c r="FG29" s="46" t="s">
        <v>38</v>
      </c>
      <c r="FH29" s="46" t="s">
        <v>29</v>
      </c>
      <c r="FI29" s="45" t="s">
        <v>30</v>
      </c>
      <c r="FJ29" s="47" t="s">
        <v>27</v>
      </c>
      <c r="FK29" s="48" t="s">
        <v>39</v>
      </c>
      <c r="FN29" s="45" t="s">
        <v>37</v>
      </c>
      <c r="FO29" s="45"/>
      <c r="FP29" s="46" t="s">
        <v>27</v>
      </c>
      <c r="FQ29" s="46" t="s">
        <v>38</v>
      </c>
      <c r="FR29" s="46" t="s">
        <v>29</v>
      </c>
      <c r="FS29" s="45" t="s">
        <v>30</v>
      </c>
      <c r="FT29" s="47" t="s">
        <v>27</v>
      </c>
      <c r="FU29" s="48" t="s">
        <v>39</v>
      </c>
      <c r="FX29" s="45" t="s">
        <v>37</v>
      </c>
      <c r="FY29" s="45"/>
      <c r="FZ29" s="46" t="s">
        <v>27</v>
      </c>
      <c r="GA29" s="46" t="s">
        <v>38</v>
      </c>
      <c r="GB29" s="46" t="s">
        <v>29</v>
      </c>
      <c r="GC29" s="45" t="s">
        <v>30</v>
      </c>
      <c r="GD29" s="47" t="s">
        <v>27</v>
      </c>
      <c r="GE29" s="48" t="s">
        <v>39</v>
      </c>
      <c r="GH29" s="45" t="s">
        <v>37</v>
      </c>
      <c r="GI29" s="45"/>
      <c r="GJ29" s="46" t="s">
        <v>27</v>
      </c>
      <c r="GK29" s="46" t="s">
        <v>38</v>
      </c>
      <c r="GL29" s="46" t="s">
        <v>29</v>
      </c>
      <c r="GM29" s="45" t="s">
        <v>30</v>
      </c>
      <c r="GN29" s="47" t="s">
        <v>27</v>
      </c>
      <c r="GO29" s="48" t="s">
        <v>39</v>
      </c>
      <c r="GR29" s="45" t="s">
        <v>37</v>
      </c>
      <c r="GS29" s="45"/>
      <c r="GT29" s="46" t="s">
        <v>27</v>
      </c>
      <c r="GU29" s="46" t="s">
        <v>38</v>
      </c>
      <c r="GV29" s="46" t="s">
        <v>29</v>
      </c>
      <c r="GW29" s="45" t="s">
        <v>30</v>
      </c>
      <c r="GX29" s="47" t="s">
        <v>27</v>
      </c>
      <c r="GY29" s="48" t="s">
        <v>39</v>
      </c>
      <c r="HB29" s="45" t="s">
        <v>37</v>
      </c>
      <c r="HC29" s="45"/>
      <c r="HD29" s="46" t="s">
        <v>27</v>
      </c>
      <c r="HE29" s="46" t="s">
        <v>38</v>
      </c>
      <c r="HF29" s="46" t="s">
        <v>29</v>
      </c>
      <c r="HG29" s="45" t="s">
        <v>30</v>
      </c>
      <c r="HH29" s="47" t="s">
        <v>27</v>
      </c>
      <c r="HI29" s="48" t="s">
        <v>39</v>
      </c>
      <c r="HL29" s="45" t="s">
        <v>37</v>
      </c>
      <c r="HM29" s="45"/>
      <c r="HN29" s="46" t="s">
        <v>27</v>
      </c>
      <c r="HO29" s="46" t="s">
        <v>38</v>
      </c>
      <c r="HP29" s="46" t="s">
        <v>29</v>
      </c>
      <c r="HQ29" s="45" t="s">
        <v>30</v>
      </c>
      <c r="HR29" s="47" t="s">
        <v>27</v>
      </c>
      <c r="HS29" s="48" t="s">
        <v>39</v>
      </c>
      <c r="HV29" s="45" t="s">
        <v>37</v>
      </c>
      <c r="HW29" s="45"/>
      <c r="HX29" s="46" t="s">
        <v>27</v>
      </c>
      <c r="HY29" s="46" t="s">
        <v>38</v>
      </c>
      <c r="HZ29" s="46" t="s">
        <v>29</v>
      </c>
      <c r="IA29" s="45" t="s">
        <v>30</v>
      </c>
      <c r="IB29" s="47" t="s">
        <v>27</v>
      </c>
      <c r="IC29" s="48" t="s">
        <v>39</v>
      </c>
      <c r="IF29" s="45" t="s">
        <v>37</v>
      </c>
      <c r="IG29" s="45"/>
      <c r="IH29" s="46" t="s">
        <v>27</v>
      </c>
      <c r="II29" s="46" t="s">
        <v>38</v>
      </c>
      <c r="IJ29" s="46" t="s">
        <v>29</v>
      </c>
      <c r="IK29" s="45" t="s">
        <v>30</v>
      </c>
      <c r="IL29" s="47" t="s">
        <v>27</v>
      </c>
      <c r="IM29" s="48" t="s">
        <v>39</v>
      </c>
      <c r="IP29" s="45" t="s">
        <v>37</v>
      </c>
      <c r="IQ29" s="45"/>
      <c r="IR29" s="46" t="s">
        <v>27</v>
      </c>
      <c r="IS29" s="46" t="s">
        <v>38</v>
      </c>
      <c r="IT29" s="46" t="s">
        <v>29</v>
      </c>
      <c r="IU29" s="45" t="s">
        <v>30</v>
      </c>
      <c r="IV29" s="47" t="s">
        <v>27</v>
      </c>
      <c r="IW29" s="48" t="s">
        <v>39</v>
      </c>
      <c r="IZ29" s="45" t="s">
        <v>37</v>
      </c>
      <c r="JA29" s="45"/>
      <c r="JB29" s="46" t="s">
        <v>27</v>
      </c>
      <c r="JC29" s="46" t="s">
        <v>38</v>
      </c>
      <c r="JD29" s="46" t="s">
        <v>29</v>
      </c>
      <c r="JE29" s="45" t="s">
        <v>30</v>
      </c>
      <c r="JF29" s="47" t="s">
        <v>27</v>
      </c>
      <c r="JG29" s="48" t="s">
        <v>39</v>
      </c>
      <c r="JJ29" s="45" t="s">
        <v>37</v>
      </c>
      <c r="JK29" s="45"/>
      <c r="JL29" s="46" t="s">
        <v>27</v>
      </c>
      <c r="JM29" s="46" t="s">
        <v>38</v>
      </c>
      <c r="JN29" s="46" t="s">
        <v>29</v>
      </c>
      <c r="JO29" s="45" t="s">
        <v>30</v>
      </c>
      <c r="JP29" s="47" t="s">
        <v>27</v>
      </c>
      <c r="JQ29" s="48" t="s">
        <v>39</v>
      </c>
      <c r="JR29"/>
      <c r="JS29"/>
    </row>
    <row r="30" spans="1:279" ht="18.75" customHeight="1" x14ac:dyDescent="0.35">
      <c r="A30" s="1"/>
      <c r="B30" s="1"/>
      <c r="C30" s="17"/>
      <c r="D30" s="17"/>
      <c r="E30" s="17"/>
      <c r="F30" s="17"/>
      <c r="G30" s="17"/>
      <c r="H30" s="17"/>
      <c r="I30" s="17"/>
      <c r="J30" s="19" t="str">
        <f t="shared" si="0"/>
        <v/>
      </c>
      <c r="K30" s="20">
        <f t="shared" si="1"/>
        <v>0</v>
      </c>
      <c r="L30" s="21" t="str">
        <f t="shared" si="2"/>
        <v/>
      </c>
      <c r="M30" s="22"/>
      <c r="N30" s="17"/>
      <c r="O30" s="17"/>
      <c r="P30" s="17"/>
      <c r="Q30" s="23"/>
      <c r="R30" s="28"/>
      <c r="S30" s="1"/>
      <c r="T30" s="105"/>
      <c r="U30" s="49" t="s">
        <v>40</v>
      </c>
      <c r="V30" s="50">
        <f>SUMIFS($G$12:$G$1501,$D$12:$D$1501,T30,$I$12:$I$1501,$U$9)</f>
        <v>0</v>
      </c>
      <c r="W30" s="31">
        <f>SUM(W25)</f>
        <v>25</v>
      </c>
      <c r="X30" s="51">
        <f>V30*W30</f>
        <v>0</v>
      </c>
      <c r="Y30" s="52">
        <f>SUM(X30:X32)</f>
        <v>0</v>
      </c>
      <c r="Z30" s="53">
        <f>SUM(V30:V31)</f>
        <v>0</v>
      </c>
      <c r="AA30" s="54">
        <v>12</v>
      </c>
      <c r="AD30" s="105"/>
      <c r="AE30" s="49" t="s">
        <v>40</v>
      </c>
      <c r="AF30" s="50">
        <f>SUMIFS($G$12:$G$1501,$D$12:$D$1501,AD30,$I$12:$I$1501,$AE$9)</f>
        <v>0</v>
      </c>
      <c r="AG30" s="31">
        <f>SUM(AG25)</f>
        <v>25</v>
      </c>
      <c r="AH30" s="51">
        <f>AF30*AG30</f>
        <v>0</v>
      </c>
      <c r="AI30" s="52">
        <f>SUM(AH30:AH32)</f>
        <v>0</v>
      </c>
      <c r="AJ30" s="53">
        <f>SUM(AF30:AF31)</f>
        <v>0</v>
      </c>
      <c r="AK30" s="54"/>
      <c r="AN30" s="105"/>
      <c r="AO30" s="49" t="s">
        <v>40</v>
      </c>
      <c r="AP30" s="50">
        <f>SUMIFS($G$12:$G$1501,$D$12:$D$1501,AN30,$I$12:$I$1501,$AO$9)</f>
        <v>0</v>
      </c>
      <c r="AQ30" s="31">
        <f>SUM(AQ25)</f>
        <v>25</v>
      </c>
      <c r="AR30" s="51">
        <f>AP30*AQ30</f>
        <v>0</v>
      </c>
      <c r="AS30" s="52">
        <f>SUM(AR30:AR32)</f>
        <v>0</v>
      </c>
      <c r="AT30" s="53">
        <f>SUM(AP30:AP31)</f>
        <v>0</v>
      </c>
      <c r="AU30" s="54"/>
      <c r="AX30" s="108"/>
      <c r="AY30" s="49" t="s">
        <v>40</v>
      </c>
      <c r="AZ30" s="50">
        <f>SUMIFS($G$12:$G$1501,$D$12:$D$1501,AX30,$I$12:$I$1501,$AY$9)</f>
        <v>0</v>
      </c>
      <c r="BA30" s="31">
        <f>SUM(BA25)</f>
        <v>25</v>
      </c>
      <c r="BB30" s="51">
        <f>AZ30*BA30</f>
        <v>0</v>
      </c>
      <c r="BC30" s="52">
        <f>SUM(BB30:BB32)</f>
        <v>0</v>
      </c>
      <c r="BD30" s="53">
        <f>SUM(AZ30:AZ31)</f>
        <v>0</v>
      </c>
      <c r="BE30" s="54"/>
      <c r="BH30" s="105"/>
      <c r="BI30" s="49" t="s">
        <v>40</v>
      </c>
      <c r="BJ30" s="50">
        <f>SUMIFS($G$12:$G$1501,$D$12:$D$1501,BH30,$I$12:$I$1501,$BI$9)</f>
        <v>0</v>
      </c>
      <c r="BK30" s="31">
        <f>SUM(BK25)</f>
        <v>25</v>
      </c>
      <c r="BL30" s="51">
        <f>BJ30*BK30</f>
        <v>0</v>
      </c>
      <c r="BM30" s="52">
        <f>SUM(BL30:BL32)</f>
        <v>0</v>
      </c>
      <c r="BN30" s="53">
        <f>SUM(BJ30:BJ31)</f>
        <v>0</v>
      </c>
      <c r="BO30" s="54"/>
      <c r="BR30" s="105"/>
      <c r="BS30" s="49" t="s">
        <v>40</v>
      </c>
      <c r="BT30" s="50">
        <f>SUMIFS($G$12:$G$1501,$D$12:$D$1501,BR30,$I$12:$I$1501,$BS$9)</f>
        <v>0</v>
      </c>
      <c r="BU30" s="31">
        <f>SUM(BU25)</f>
        <v>25</v>
      </c>
      <c r="BV30" s="51">
        <f>BT30*BU30</f>
        <v>0</v>
      </c>
      <c r="BW30" s="52">
        <f>SUM(BV30:BV32)</f>
        <v>0</v>
      </c>
      <c r="BX30" s="53">
        <f>SUM(BT30:BT31)</f>
        <v>0</v>
      </c>
      <c r="BY30" s="54"/>
      <c r="CB30" s="105"/>
      <c r="CC30" s="49" t="s">
        <v>40</v>
      </c>
      <c r="CD30" s="50">
        <f>SUMIFS($G$12:$G$1501,$D$12:$D$1501,CB30,$I$12:$I$1501,$CC$9)</f>
        <v>0</v>
      </c>
      <c r="CE30" s="31">
        <f>SUM(CE25)</f>
        <v>25</v>
      </c>
      <c r="CF30" s="51">
        <f>CD30*CE30</f>
        <v>0</v>
      </c>
      <c r="CG30" s="52">
        <f>SUM(CF30:CF32)</f>
        <v>0</v>
      </c>
      <c r="CH30" s="53">
        <f>SUM(CD30:CD31)</f>
        <v>0</v>
      </c>
      <c r="CI30" s="54"/>
      <c r="CL30" s="105"/>
      <c r="CM30" s="49" t="s">
        <v>40</v>
      </c>
      <c r="CN30" s="50">
        <f>SUMIFS($G$12:$G$1501,$D$12:$D$1501,CL30,$I$12:$I$1501,$CM$9)</f>
        <v>0</v>
      </c>
      <c r="CO30" s="31">
        <f>SUM(CO25)</f>
        <v>25</v>
      </c>
      <c r="CP30" s="51">
        <f>CN30*CO30</f>
        <v>0</v>
      </c>
      <c r="CQ30" s="52">
        <f>SUM(CP30:CP32)</f>
        <v>0</v>
      </c>
      <c r="CR30" s="53">
        <f>SUM(CN30:CN31)</f>
        <v>0</v>
      </c>
      <c r="CS30" s="54"/>
      <c r="CV30" s="105"/>
      <c r="CW30" s="49" t="s">
        <v>40</v>
      </c>
      <c r="CX30" s="50">
        <f>SUMIFS($G$12:$G$1501,$D$12:$D$1501,CV30,$I$12:$I$1501,$CW$9)</f>
        <v>0</v>
      </c>
      <c r="CY30" s="31">
        <f>SUM(CY25)</f>
        <v>25</v>
      </c>
      <c r="CZ30" s="51">
        <f>CX30*CY30</f>
        <v>0</v>
      </c>
      <c r="DA30" s="52">
        <f>SUM(CZ30:CZ32)</f>
        <v>0</v>
      </c>
      <c r="DB30" s="53">
        <f>SUM(CX30:CX31)</f>
        <v>0</v>
      </c>
      <c r="DC30" s="54"/>
      <c r="DF30" s="105"/>
      <c r="DG30" s="49" t="s">
        <v>40</v>
      </c>
      <c r="DH30" s="50">
        <f>SUMIFS($G$12:$G$1501,$D$12:$D$1501,DF30,$I$12:$I$1501,$DG$9)</f>
        <v>0</v>
      </c>
      <c r="DI30" s="31">
        <f>SUM(DI25)</f>
        <v>25</v>
      </c>
      <c r="DJ30" s="51">
        <f>DH30*DI30</f>
        <v>0</v>
      </c>
      <c r="DK30" s="52">
        <f>SUM(DJ30:DJ32)</f>
        <v>0</v>
      </c>
      <c r="DL30" s="53">
        <f>SUM(DH30:DH31)</f>
        <v>0</v>
      </c>
      <c r="DM30" s="54"/>
      <c r="DP30" s="105"/>
      <c r="DQ30" s="49" t="s">
        <v>40</v>
      </c>
      <c r="DR30" s="50">
        <f>SUMIFS($G$12:$G$1501,$D$12:$D$1501,DP30,$I$12:$I$1501,$DQ$9)</f>
        <v>0</v>
      </c>
      <c r="DS30" s="31">
        <f>SUM(DS25)</f>
        <v>25</v>
      </c>
      <c r="DT30" s="51">
        <f>DR30*DS30</f>
        <v>0</v>
      </c>
      <c r="DU30" s="52">
        <f>SUM(DT30:DT32)</f>
        <v>0</v>
      </c>
      <c r="DV30" s="53">
        <f>SUM(DR30:DR31)</f>
        <v>0</v>
      </c>
      <c r="DW30" s="54"/>
      <c r="DZ30" s="105"/>
      <c r="EA30" s="49" t="s">
        <v>40</v>
      </c>
      <c r="EB30" s="50">
        <f>SUMIFS($G$12:$G$1501,$D$12:$D$1501,DZ30,$I$12:$I$1501,$EA$9)</f>
        <v>0</v>
      </c>
      <c r="EC30" s="31">
        <f>SUM(EC25)</f>
        <v>25</v>
      </c>
      <c r="ED30" s="51">
        <f>EB30*EC30</f>
        <v>0</v>
      </c>
      <c r="EE30" s="52">
        <f>SUM(ED30:ED32)</f>
        <v>0</v>
      </c>
      <c r="EF30" s="53">
        <f>SUM(EB30:EB31)</f>
        <v>0</v>
      </c>
      <c r="EG30" s="54"/>
      <c r="EJ30" s="105"/>
      <c r="EK30" s="49" t="s">
        <v>40</v>
      </c>
      <c r="EL30" s="50">
        <f>SUMIFS($G$12:$G$1501,$D$12:$D$1501,EJ30,$I$12:$I$1501,$EK$9)</f>
        <v>0</v>
      </c>
      <c r="EM30" s="31">
        <f>SUM(EM25)</f>
        <v>25</v>
      </c>
      <c r="EN30" s="51">
        <f>EL30*EM30</f>
        <v>0</v>
      </c>
      <c r="EO30" s="52">
        <f>SUM(EN30:EN32)</f>
        <v>0</v>
      </c>
      <c r="EP30" s="53">
        <f>SUM(EL30:EL31)</f>
        <v>0</v>
      </c>
      <c r="EQ30" s="54"/>
      <c r="ET30" s="105"/>
      <c r="EU30" s="49" t="s">
        <v>40</v>
      </c>
      <c r="EV30" s="50">
        <f>SUMIFS($G$12:$G$1501,$D$12:$D$1501,ET30,$I$12:$I$1501,$EU$9)</f>
        <v>0</v>
      </c>
      <c r="EW30" s="31">
        <f>SUM(EW25)</f>
        <v>25</v>
      </c>
      <c r="EX30" s="51">
        <f>EV30*EW30</f>
        <v>0</v>
      </c>
      <c r="EY30" s="52">
        <f>SUM(EX30:EX32)</f>
        <v>0</v>
      </c>
      <c r="EZ30" s="53">
        <f>SUM(EV30:EV31)</f>
        <v>0</v>
      </c>
      <c r="FA30" s="54"/>
      <c r="FD30" s="105"/>
      <c r="FE30" s="49" t="s">
        <v>40</v>
      </c>
      <c r="FF30" s="50">
        <f>SUMIFS($G$12:$G$1501,$D$12:$D$1501,FD30,$I$12:$I$1501,$FE$9)</f>
        <v>0</v>
      </c>
      <c r="FG30" s="31">
        <f>SUM(FG25)</f>
        <v>25</v>
      </c>
      <c r="FH30" s="51">
        <f>FF30*FG30</f>
        <v>0</v>
      </c>
      <c r="FI30" s="52">
        <f>SUM(FH30:FH32)</f>
        <v>0</v>
      </c>
      <c r="FJ30" s="53">
        <f>SUM(FF30:FF31)</f>
        <v>0</v>
      </c>
      <c r="FK30" s="54"/>
      <c r="FN30" s="105"/>
      <c r="FO30" s="49" t="s">
        <v>40</v>
      </c>
      <c r="FP30" s="50">
        <f>SUMIFS($G$12:$G$1501,$D$12:$D$1501,FN30,$I$12:$I$1501,$FO$9)</f>
        <v>0</v>
      </c>
      <c r="FQ30" s="31">
        <f>SUM(FQ25)</f>
        <v>25</v>
      </c>
      <c r="FR30" s="51">
        <f>FP30*FQ30</f>
        <v>0</v>
      </c>
      <c r="FS30" s="52">
        <f>SUM(FR30:FR32)</f>
        <v>0</v>
      </c>
      <c r="FT30" s="53">
        <f>SUM(FP30:FP31)</f>
        <v>0</v>
      </c>
      <c r="FU30" s="54"/>
      <c r="FX30" s="105"/>
      <c r="FY30" s="49" t="s">
        <v>40</v>
      </c>
      <c r="FZ30" s="50">
        <f>SUMIFS($G$12:$G$1501,$D$12:$D$1501,FX30,$I$12:$I$1501,$FY$9)</f>
        <v>0</v>
      </c>
      <c r="GA30" s="31">
        <f>SUM(GA25)</f>
        <v>25</v>
      </c>
      <c r="GB30" s="51">
        <f>FZ30*GA30</f>
        <v>0</v>
      </c>
      <c r="GC30" s="52">
        <f>SUM(GB30:GB32)</f>
        <v>0</v>
      </c>
      <c r="GD30" s="53">
        <f>SUM(FZ30:FZ31)</f>
        <v>0</v>
      </c>
      <c r="GE30" s="54"/>
      <c r="GH30" s="105"/>
      <c r="GI30" s="49" t="s">
        <v>40</v>
      </c>
      <c r="GJ30" s="50">
        <f>SUMIFS($G$12:$G$1501,$D$12:$D$1501,GH30,$I$12:$I$1501,$GI$9)</f>
        <v>0</v>
      </c>
      <c r="GK30" s="31">
        <f>SUM(GK25)</f>
        <v>25</v>
      </c>
      <c r="GL30" s="51">
        <f>GJ30*GK30</f>
        <v>0</v>
      </c>
      <c r="GM30" s="52">
        <f>SUM(GL30:GL32)</f>
        <v>0</v>
      </c>
      <c r="GN30" s="53">
        <f>SUM(GJ30:GJ31)</f>
        <v>0</v>
      </c>
      <c r="GO30" s="54"/>
      <c r="GR30" s="105"/>
      <c r="GS30" s="49" t="s">
        <v>40</v>
      </c>
      <c r="GT30" s="50">
        <f>SUMIFS($G$12:$G$1501,$D$12:$D$1501,GR30,$I$12:$I$1501,$GS$9)</f>
        <v>0</v>
      </c>
      <c r="GU30" s="31">
        <f>SUM(GU25)</f>
        <v>25</v>
      </c>
      <c r="GV30" s="51">
        <f>GT30*GU30</f>
        <v>0</v>
      </c>
      <c r="GW30" s="52">
        <f>SUM(GV30:GV32)</f>
        <v>0</v>
      </c>
      <c r="GX30" s="53">
        <f>SUM(GT30:GT31)</f>
        <v>0</v>
      </c>
      <c r="GY30" s="54"/>
      <c r="HB30" s="105"/>
      <c r="HC30" s="49" t="s">
        <v>40</v>
      </c>
      <c r="HD30" s="50">
        <f>SUMIFS($G$12:$G$1501,$D$12:$D$1501,HB30,$I$12:$I$1501,$HC$9)</f>
        <v>0</v>
      </c>
      <c r="HE30" s="31">
        <f>SUM(HE25)</f>
        <v>25</v>
      </c>
      <c r="HF30" s="51">
        <f>HD30*HE30</f>
        <v>0</v>
      </c>
      <c r="HG30" s="52">
        <f>SUM(HF30:HF32)</f>
        <v>0</v>
      </c>
      <c r="HH30" s="53">
        <f>SUM(HD30:HD31)</f>
        <v>0</v>
      </c>
      <c r="HI30" s="54"/>
      <c r="HL30" s="105"/>
      <c r="HM30" s="49" t="s">
        <v>40</v>
      </c>
      <c r="HN30" s="50">
        <f>SUMIFS($G$12:$G$1501,$D$12:$D$1501,HL30,$I$12:$I$1501,$HM$9)</f>
        <v>0</v>
      </c>
      <c r="HO30" s="31">
        <f>SUM(HO25)</f>
        <v>25</v>
      </c>
      <c r="HP30" s="51">
        <f>HN30*HO30</f>
        <v>0</v>
      </c>
      <c r="HQ30" s="52">
        <f>SUM(HP30:HP32)</f>
        <v>0</v>
      </c>
      <c r="HR30" s="53">
        <f>SUM(HN30:HN31)</f>
        <v>0</v>
      </c>
      <c r="HS30" s="54"/>
      <c r="HV30" s="105"/>
      <c r="HW30" s="49" t="s">
        <v>40</v>
      </c>
      <c r="HX30" s="50">
        <f>SUMIFS($G$12:$G$1501,$D$12:$D$1501,HV30,$I$12:$I$1501,$HW$9)</f>
        <v>0</v>
      </c>
      <c r="HY30" s="31">
        <f>SUM(HY25)</f>
        <v>25</v>
      </c>
      <c r="HZ30" s="51">
        <f>HX30*HY30</f>
        <v>0</v>
      </c>
      <c r="IA30" s="52">
        <f>SUM(HZ30:HZ32)</f>
        <v>0</v>
      </c>
      <c r="IB30" s="53">
        <f>SUM(HX30:HX31)</f>
        <v>0</v>
      </c>
      <c r="IC30" s="54"/>
      <c r="IF30" s="105"/>
      <c r="IG30" s="49" t="s">
        <v>40</v>
      </c>
      <c r="IH30" s="50">
        <f>SUMIFS($G$12:$G$1501,$D$12:$D$1501,IF30,$I$12:$I$1501,$IG$9)</f>
        <v>0</v>
      </c>
      <c r="II30" s="31">
        <f>SUM(II25)</f>
        <v>25</v>
      </c>
      <c r="IJ30" s="51">
        <f>IH30*II30</f>
        <v>0</v>
      </c>
      <c r="IK30" s="52">
        <f>SUM(IJ30:IJ32)</f>
        <v>0</v>
      </c>
      <c r="IL30" s="53">
        <f>SUM(IH30:IH31)</f>
        <v>0</v>
      </c>
      <c r="IM30" s="54"/>
      <c r="IP30" s="105"/>
      <c r="IQ30" s="49" t="s">
        <v>40</v>
      </c>
      <c r="IR30" s="50">
        <f>SUMIFS($G$12:$G$1501,$D$12:$D$1501,IP30,$I$12:$I$1501,$IQ$9)</f>
        <v>0</v>
      </c>
      <c r="IS30" s="31">
        <f>SUM(IS25)</f>
        <v>25</v>
      </c>
      <c r="IT30" s="51">
        <f>IR30*IS30</f>
        <v>0</v>
      </c>
      <c r="IU30" s="52">
        <f>SUM(IT30:IT32)</f>
        <v>0</v>
      </c>
      <c r="IV30" s="53">
        <f>SUM(IR30:IR31)</f>
        <v>0</v>
      </c>
      <c r="IW30" s="54"/>
      <c r="IZ30" s="105"/>
      <c r="JA30" s="49" t="s">
        <v>40</v>
      </c>
      <c r="JB30" s="50">
        <f>SUMIFS($G$12:$G$1501,$D$12:$D$1501,IZ30,$I$12:$I$1501,$JA$9)</f>
        <v>0</v>
      </c>
      <c r="JC30" s="31">
        <f>SUM(JC25)</f>
        <v>25</v>
      </c>
      <c r="JD30" s="51">
        <f>JB30*JC30</f>
        <v>0</v>
      </c>
      <c r="JE30" s="52">
        <f>SUM(JD30:JD32)</f>
        <v>0</v>
      </c>
      <c r="JF30" s="53">
        <f>SUM(JB30:JB31)</f>
        <v>0</v>
      </c>
      <c r="JG30" s="54"/>
      <c r="JJ30" s="105"/>
      <c r="JK30" s="49" t="s">
        <v>40</v>
      </c>
      <c r="JL30" s="50">
        <f>SUMIFS($G$12:$G$1501,$D$12:$D$1501,JJ30,$I$12:$I$1501,$JK$9)</f>
        <v>0</v>
      </c>
      <c r="JM30" s="31">
        <f>SUM(JM25)</f>
        <v>25</v>
      </c>
      <c r="JN30" s="51">
        <f>JL30*JM30</f>
        <v>0</v>
      </c>
      <c r="JO30" s="52">
        <f>SUM(JN30:JN32)</f>
        <v>0</v>
      </c>
      <c r="JP30" s="53">
        <f>SUM(JL30:JL31)</f>
        <v>0</v>
      </c>
      <c r="JQ30" s="54"/>
      <c r="JR30"/>
      <c r="JS30"/>
    </row>
    <row r="31" spans="1:279" ht="15.75" customHeight="1" x14ac:dyDescent="0.35">
      <c r="A31" s="1"/>
      <c r="B31" s="1"/>
      <c r="C31" s="17"/>
      <c r="D31" s="17"/>
      <c r="E31" s="17"/>
      <c r="F31" s="17"/>
      <c r="G31" s="17"/>
      <c r="H31" s="17"/>
      <c r="I31" s="17"/>
      <c r="J31" s="19" t="str">
        <f t="shared" si="0"/>
        <v/>
      </c>
      <c r="K31" s="20">
        <f t="shared" si="1"/>
        <v>0</v>
      </c>
      <c r="L31" s="21" t="str">
        <f t="shared" si="2"/>
        <v/>
      </c>
      <c r="M31" s="22"/>
      <c r="N31" s="17"/>
      <c r="O31" s="17"/>
      <c r="P31" s="17"/>
      <c r="Q31" s="23"/>
      <c r="R31" s="28"/>
      <c r="S31" s="1"/>
      <c r="T31" s="105"/>
      <c r="U31" s="49" t="s">
        <v>41</v>
      </c>
      <c r="V31" s="50">
        <f>SUMIFS($F$12:$F$1501,$D$12:$D$1501,T30,$I$12:$I$1501,$U$9)</f>
        <v>0</v>
      </c>
      <c r="W31" s="31">
        <f>SUM(W26)</f>
        <v>12</v>
      </c>
      <c r="X31" s="51">
        <f>V31*W31</f>
        <v>0</v>
      </c>
      <c r="Y31" s="55" t="str">
        <f>CONCATENATE(T30)</f>
        <v/>
      </c>
      <c r="Z31" s="53"/>
      <c r="AA31" s="56"/>
      <c r="AD31" s="105"/>
      <c r="AE31" s="49" t="s">
        <v>41</v>
      </c>
      <c r="AF31" s="50">
        <f>SUMIFS($F$12:$F$1501,$D$12:$D$1501,AD30,$I$12:$I$1501,$AE$9)</f>
        <v>0</v>
      </c>
      <c r="AG31" s="31">
        <f>SUM(AG26)</f>
        <v>12</v>
      </c>
      <c r="AH31" s="51">
        <f>AF31*AG31</f>
        <v>0</v>
      </c>
      <c r="AI31" s="55" t="str">
        <f>CONCATENATE(AD30)</f>
        <v/>
      </c>
      <c r="AJ31" s="53"/>
      <c r="AK31" s="56"/>
      <c r="AN31" s="105"/>
      <c r="AO31" s="49" t="s">
        <v>41</v>
      </c>
      <c r="AP31" s="50">
        <f>SUMIFS($F$12:$F$1501,$D$12:$D$1501,AN30,$I$12:$I$1501,$AO$9)</f>
        <v>0</v>
      </c>
      <c r="AQ31" s="31">
        <f>SUM(AQ26)</f>
        <v>12</v>
      </c>
      <c r="AR31" s="51">
        <f>AP31*AQ31</f>
        <v>0</v>
      </c>
      <c r="AS31" s="55" t="str">
        <f>CONCATENATE(AN30)</f>
        <v/>
      </c>
      <c r="AT31" s="53"/>
      <c r="AU31" s="56"/>
      <c r="AX31" s="109"/>
      <c r="AY31" s="49" t="s">
        <v>41</v>
      </c>
      <c r="AZ31" s="50">
        <f>SUMIFS($F$12:$F$1501,$D$12:$D$1501,AX30,$I$12:$I$1501,$AY$9)</f>
        <v>0</v>
      </c>
      <c r="BA31" s="31">
        <f>SUM(BA26)</f>
        <v>12</v>
      </c>
      <c r="BB31" s="51">
        <f>AZ31*BA31</f>
        <v>0</v>
      </c>
      <c r="BC31" s="55" t="str">
        <f>CONCATENATE(AX30)</f>
        <v/>
      </c>
      <c r="BD31" s="53"/>
      <c r="BE31" s="56"/>
      <c r="BH31" s="105"/>
      <c r="BI31" s="49" t="s">
        <v>41</v>
      </c>
      <c r="BJ31" s="50">
        <f>SUMIFS($F$12:$F$1501,$D$12:$D$1501,BH30,$I$12:$I$1501,$BI$9)</f>
        <v>0</v>
      </c>
      <c r="BK31" s="31">
        <f>SUM(BK26)</f>
        <v>12</v>
      </c>
      <c r="BL31" s="51">
        <f>BJ31*BK31</f>
        <v>0</v>
      </c>
      <c r="BM31" s="55" t="str">
        <f>CONCATENATE(BH30)</f>
        <v/>
      </c>
      <c r="BN31" s="53"/>
      <c r="BO31" s="56"/>
      <c r="BR31" s="105"/>
      <c r="BS31" s="49" t="s">
        <v>41</v>
      </c>
      <c r="BT31" s="50">
        <f>SUMIFS($F$12:$F$1501,$D$12:$D$1501,BR30,$I$12:$I$1501,$BS$9)</f>
        <v>0</v>
      </c>
      <c r="BU31" s="31">
        <f>SUM(BU26)</f>
        <v>12</v>
      </c>
      <c r="BV31" s="51">
        <f>BT31*BU31</f>
        <v>0</v>
      </c>
      <c r="BW31" s="55" t="str">
        <f>CONCATENATE(BR30)</f>
        <v/>
      </c>
      <c r="BX31" s="53"/>
      <c r="BY31" s="56"/>
      <c r="CB31" s="105"/>
      <c r="CC31" s="49" t="s">
        <v>41</v>
      </c>
      <c r="CD31" s="50">
        <f>SUMIFS($F$12:$F$1501,$D$12:$D$1501,CB30,$I$12:$I$1501,$CC$9)</f>
        <v>0</v>
      </c>
      <c r="CE31" s="31">
        <f>SUM(CE26)</f>
        <v>12</v>
      </c>
      <c r="CF31" s="51">
        <f>CD31*CE31</f>
        <v>0</v>
      </c>
      <c r="CG31" s="55" t="str">
        <f>CONCATENATE(CB30)</f>
        <v/>
      </c>
      <c r="CH31" s="53"/>
      <c r="CI31" s="56"/>
      <c r="CL31" s="105"/>
      <c r="CM31" s="49" t="s">
        <v>41</v>
      </c>
      <c r="CN31" s="50">
        <f>SUMIFS($F$12:$F$1501,$D$12:$D$1501,CL30,$I$12:$I$1501,$CM$9)</f>
        <v>0</v>
      </c>
      <c r="CO31" s="31">
        <f>SUM(CO26)</f>
        <v>12</v>
      </c>
      <c r="CP31" s="51">
        <f>CN31*CO31</f>
        <v>0</v>
      </c>
      <c r="CQ31" s="55" t="str">
        <f>CONCATENATE(CL30)</f>
        <v/>
      </c>
      <c r="CR31" s="53"/>
      <c r="CS31" s="56"/>
      <c r="CV31" s="105"/>
      <c r="CW31" s="49" t="s">
        <v>41</v>
      </c>
      <c r="CX31" s="50">
        <f>SUMIFS($F$12:$F$1501,$D$12:$D$1501,CV30,$I$12:$I$1501,$CW$9)</f>
        <v>0</v>
      </c>
      <c r="CY31" s="31">
        <f>SUM(CY26)</f>
        <v>12</v>
      </c>
      <c r="CZ31" s="51">
        <f>CX31*CY31</f>
        <v>0</v>
      </c>
      <c r="DA31" s="55" t="str">
        <f>CONCATENATE(CV30)</f>
        <v/>
      </c>
      <c r="DB31" s="53"/>
      <c r="DC31" s="56"/>
      <c r="DF31" s="105"/>
      <c r="DG31" s="49" t="s">
        <v>41</v>
      </c>
      <c r="DH31" s="50">
        <f>SUMIFS($F$12:$F$1501,$D$12:$D$1501,DF30,$I$12:$I$1501,$DG$9)</f>
        <v>0</v>
      </c>
      <c r="DI31" s="31">
        <f>SUM(DI26)</f>
        <v>12</v>
      </c>
      <c r="DJ31" s="51">
        <f>DH31*DI31</f>
        <v>0</v>
      </c>
      <c r="DK31" s="55" t="str">
        <f>CONCATENATE(DF30)</f>
        <v/>
      </c>
      <c r="DL31" s="53"/>
      <c r="DM31" s="56"/>
      <c r="DP31" s="105"/>
      <c r="DQ31" s="49" t="s">
        <v>41</v>
      </c>
      <c r="DR31" s="50">
        <f>SUMIFS($F$12:$F$1501,$D$12:$D$1501,DP30,$I$12:$I$1501,$DQ$9)</f>
        <v>0</v>
      </c>
      <c r="DS31" s="31">
        <f>SUM(DS26)</f>
        <v>12</v>
      </c>
      <c r="DT31" s="51">
        <f>DR31*DS31</f>
        <v>0</v>
      </c>
      <c r="DU31" s="55" t="str">
        <f>CONCATENATE(DP30)</f>
        <v/>
      </c>
      <c r="DV31" s="53"/>
      <c r="DW31" s="56"/>
      <c r="DZ31" s="105"/>
      <c r="EA31" s="49" t="s">
        <v>41</v>
      </c>
      <c r="EB31" s="50">
        <f>SUMIFS($F$12:$F$1501,$D$12:$D$1501,DZ30,$I$12:$I$1501,$EA$9)</f>
        <v>0</v>
      </c>
      <c r="EC31" s="31">
        <f>SUM(EC26)</f>
        <v>12</v>
      </c>
      <c r="ED31" s="51">
        <f>EB31*EC31</f>
        <v>0</v>
      </c>
      <c r="EE31" s="55" t="str">
        <f>CONCATENATE(DZ30)</f>
        <v/>
      </c>
      <c r="EF31" s="53"/>
      <c r="EG31" s="56"/>
      <c r="EJ31" s="105"/>
      <c r="EK31" s="49" t="s">
        <v>41</v>
      </c>
      <c r="EL31" s="50">
        <f>SUMIFS($F$12:$F$1501,$D$12:$D$1501,EJ30,$I$12:$I$1501,$EK$9)</f>
        <v>0</v>
      </c>
      <c r="EM31" s="31">
        <f>SUM(EM26)</f>
        <v>12</v>
      </c>
      <c r="EN31" s="51">
        <f>EL31*EM31</f>
        <v>0</v>
      </c>
      <c r="EO31" s="55" t="str">
        <f>CONCATENATE(EJ30)</f>
        <v/>
      </c>
      <c r="EP31" s="53"/>
      <c r="EQ31" s="56"/>
      <c r="ET31" s="105"/>
      <c r="EU31" s="49" t="s">
        <v>41</v>
      </c>
      <c r="EV31" s="50">
        <f>SUMIFS($F$12:$F$1501,$D$12:$D$1501,ET30,$I$12:$I$1501,$EU$9)</f>
        <v>0</v>
      </c>
      <c r="EW31" s="31">
        <f>SUM(EW26)</f>
        <v>12</v>
      </c>
      <c r="EX31" s="51">
        <f>EV31*EW31</f>
        <v>0</v>
      </c>
      <c r="EY31" s="55" t="str">
        <f>CONCATENATE(ET30)</f>
        <v/>
      </c>
      <c r="EZ31" s="53"/>
      <c r="FA31" s="56"/>
      <c r="FD31" s="105"/>
      <c r="FE31" s="49" t="s">
        <v>41</v>
      </c>
      <c r="FF31" s="50">
        <f>SUMIFS($F$12:$F$1501,$D$12:$D$1501,FD30,$I$12:$I$1501,$FE$9)</f>
        <v>0</v>
      </c>
      <c r="FG31" s="31">
        <f>SUM(FG26)</f>
        <v>12</v>
      </c>
      <c r="FH31" s="51">
        <f>FF31*FG31</f>
        <v>0</v>
      </c>
      <c r="FI31" s="55" t="str">
        <f>CONCATENATE(FD30)</f>
        <v/>
      </c>
      <c r="FJ31" s="53"/>
      <c r="FK31" s="56"/>
      <c r="FN31" s="105"/>
      <c r="FO31" s="49" t="s">
        <v>41</v>
      </c>
      <c r="FP31" s="50">
        <f>SUMIFS($F$12:$F$1501,$D$12:$D$1501,FN30,$I$12:$I$1501,$FO$9)</f>
        <v>0</v>
      </c>
      <c r="FQ31" s="31">
        <f>SUM(FQ26)</f>
        <v>12</v>
      </c>
      <c r="FR31" s="51">
        <f>FP31*FQ31</f>
        <v>0</v>
      </c>
      <c r="FS31" s="55" t="str">
        <f>CONCATENATE(FN30)</f>
        <v/>
      </c>
      <c r="FT31" s="53"/>
      <c r="FU31" s="56"/>
      <c r="FX31" s="105"/>
      <c r="FY31" s="49" t="s">
        <v>41</v>
      </c>
      <c r="FZ31" s="50">
        <f>SUMIFS($F$12:$F$1501,$D$12:$D$1501,FX30,$I$12:$I$1501,$FY$9)</f>
        <v>0</v>
      </c>
      <c r="GA31" s="31">
        <f>SUM(GA26)</f>
        <v>12</v>
      </c>
      <c r="GB31" s="51">
        <f>FZ31*GA31</f>
        <v>0</v>
      </c>
      <c r="GC31" s="55" t="str">
        <f>CONCATENATE(FX30)</f>
        <v/>
      </c>
      <c r="GD31" s="53"/>
      <c r="GE31" s="56"/>
      <c r="GH31" s="105"/>
      <c r="GI31" s="49" t="s">
        <v>41</v>
      </c>
      <c r="GJ31" s="50">
        <f>SUMIFS($F$12:$F$1501,$D$12:$D$1501,GH30,$I$12:$I$1501,$GI$9)</f>
        <v>0</v>
      </c>
      <c r="GK31" s="31">
        <f>SUM(GK26)</f>
        <v>12</v>
      </c>
      <c r="GL31" s="51">
        <f>GJ31*GK31</f>
        <v>0</v>
      </c>
      <c r="GM31" s="55" t="str">
        <f>CONCATENATE(GH30)</f>
        <v/>
      </c>
      <c r="GN31" s="53"/>
      <c r="GO31" s="56"/>
      <c r="GR31" s="105"/>
      <c r="GS31" s="49" t="s">
        <v>41</v>
      </c>
      <c r="GT31" s="50">
        <f>SUMIFS($F$12:$F$1501,$D$12:$D$1501,GR30,$I$12:$I$1501,$GS$9)</f>
        <v>0</v>
      </c>
      <c r="GU31" s="31">
        <f>SUM(GU26)</f>
        <v>12</v>
      </c>
      <c r="GV31" s="51">
        <f>GT31*GU31</f>
        <v>0</v>
      </c>
      <c r="GW31" s="55" t="str">
        <f>CONCATENATE(GR30)</f>
        <v/>
      </c>
      <c r="GX31" s="53"/>
      <c r="GY31" s="56"/>
      <c r="HB31" s="105"/>
      <c r="HC31" s="49" t="s">
        <v>41</v>
      </c>
      <c r="HD31" s="50">
        <f>SUMIFS($F$12:$F$1501,$D$12:$D$1501,HB30,$I$12:$I$1501,$HC$9)</f>
        <v>0</v>
      </c>
      <c r="HE31" s="31">
        <f>SUM(HE26)</f>
        <v>12</v>
      </c>
      <c r="HF31" s="51">
        <f>HD31*HE31</f>
        <v>0</v>
      </c>
      <c r="HG31" s="55" t="str">
        <f>CONCATENATE(HB30)</f>
        <v/>
      </c>
      <c r="HH31" s="53"/>
      <c r="HI31" s="56"/>
      <c r="HL31" s="105"/>
      <c r="HM31" s="49" t="s">
        <v>41</v>
      </c>
      <c r="HN31" s="50">
        <f>SUMIFS($F$12:$F$1501,$D$12:$D$1501,HL30,$I$12:$I$1501,$HM$9)</f>
        <v>0</v>
      </c>
      <c r="HO31" s="31">
        <f>SUM(HO26)</f>
        <v>12</v>
      </c>
      <c r="HP31" s="51">
        <f>HN31*HO31</f>
        <v>0</v>
      </c>
      <c r="HQ31" s="55" t="str">
        <f>CONCATENATE(HL30)</f>
        <v/>
      </c>
      <c r="HR31" s="53"/>
      <c r="HS31" s="56"/>
      <c r="HV31" s="105"/>
      <c r="HW31" s="49" t="s">
        <v>41</v>
      </c>
      <c r="HX31" s="50">
        <f>SUMIFS($F$12:$F$1501,$D$12:$D$1501,HV30,$I$12:$I$1501,$HW$9)</f>
        <v>0</v>
      </c>
      <c r="HY31" s="31">
        <f>SUM(HY26)</f>
        <v>12</v>
      </c>
      <c r="HZ31" s="51">
        <f>HX31*HY31</f>
        <v>0</v>
      </c>
      <c r="IA31" s="55" t="str">
        <f>CONCATENATE(HV30)</f>
        <v/>
      </c>
      <c r="IB31" s="53"/>
      <c r="IC31" s="56"/>
      <c r="IF31" s="105"/>
      <c r="IG31" s="49" t="s">
        <v>41</v>
      </c>
      <c r="IH31" s="50">
        <f>SUMIFS($F$12:$F$1501,$D$12:$D$1501,IF30,$I$12:$I$1501,$IG$9)</f>
        <v>0</v>
      </c>
      <c r="II31" s="31">
        <f>SUM(II26)</f>
        <v>12</v>
      </c>
      <c r="IJ31" s="51">
        <f>IH31*II31</f>
        <v>0</v>
      </c>
      <c r="IK31" s="55" t="str">
        <f>CONCATENATE(IF30)</f>
        <v/>
      </c>
      <c r="IL31" s="53"/>
      <c r="IM31" s="56"/>
      <c r="IP31" s="105"/>
      <c r="IQ31" s="49" t="s">
        <v>41</v>
      </c>
      <c r="IR31" s="50">
        <f>SUMIFS($F$12:$F$1501,$D$12:$D$1501,IP30,$I$12:$I$1501,$IQ$9)</f>
        <v>0</v>
      </c>
      <c r="IS31" s="31">
        <f>SUM(IS26)</f>
        <v>12</v>
      </c>
      <c r="IT31" s="51">
        <f>IR31*IS31</f>
        <v>0</v>
      </c>
      <c r="IU31" s="55" t="str">
        <f>CONCATENATE(IP30)</f>
        <v/>
      </c>
      <c r="IV31" s="53"/>
      <c r="IW31" s="56"/>
      <c r="IZ31" s="105"/>
      <c r="JA31" s="49" t="s">
        <v>41</v>
      </c>
      <c r="JB31" s="50">
        <f>SUMIFS($F$12:$F$1501,$D$12:$D$1501,IZ30,$I$12:$I$1501,$JA$9)</f>
        <v>0</v>
      </c>
      <c r="JC31" s="31">
        <f>SUM(JC26)</f>
        <v>12</v>
      </c>
      <c r="JD31" s="51">
        <f>JB31*JC31</f>
        <v>0</v>
      </c>
      <c r="JE31" s="55" t="str">
        <f>CONCATENATE(IZ30)</f>
        <v/>
      </c>
      <c r="JF31" s="53"/>
      <c r="JG31" s="56"/>
      <c r="JJ31" s="105"/>
      <c r="JK31" s="49" t="s">
        <v>41</v>
      </c>
      <c r="JL31" s="50">
        <f>SUMIFS($F$12:$F$1501,$D$12:$D$1501,JJ30,$I$12:$I$1501,$JK$9)</f>
        <v>0</v>
      </c>
      <c r="JM31" s="31">
        <f>SUM(JM26)</f>
        <v>12</v>
      </c>
      <c r="JN31" s="51">
        <f>JL31*JM31</f>
        <v>0</v>
      </c>
      <c r="JO31" s="55" t="str">
        <f>CONCATENATE(JJ30)</f>
        <v/>
      </c>
      <c r="JP31" s="53"/>
      <c r="JQ31" s="56"/>
      <c r="JR31"/>
      <c r="JS31"/>
    </row>
    <row r="32" spans="1:279" ht="15.75" customHeight="1" x14ac:dyDescent="0.35">
      <c r="A32" s="1"/>
      <c r="B32" s="1"/>
      <c r="C32" s="17"/>
      <c r="D32" s="17"/>
      <c r="E32" s="17"/>
      <c r="F32" s="17"/>
      <c r="G32" s="17"/>
      <c r="H32" s="17"/>
      <c r="I32" s="17"/>
      <c r="J32" s="19" t="str">
        <f t="shared" si="0"/>
        <v/>
      </c>
      <c r="K32" s="20">
        <f t="shared" si="1"/>
        <v>0</v>
      </c>
      <c r="L32" s="21" t="str">
        <f t="shared" si="2"/>
        <v/>
      </c>
      <c r="M32" s="22"/>
      <c r="N32" s="17"/>
      <c r="O32" s="17"/>
      <c r="P32" s="17"/>
      <c r="Q32" s="23"/>
      <c r="R32" s="28"/>
      <c r="S32" s="1"/>
      <c r="T32" s="106"/>
      <c r="U32" s="107"/>
      <c r="V32" s="50">
        <f>SUMIFS($E$12:$E$1600,$I$12:$I$1600,$U$9,$J$12:$J$1600,T30)</f>
        <v>0</v>
      </c>
      <c r="W32" s="31">
        <f>SUM(W27)</f>
        <v>0</v>
      </c>
      <c r="X32" s="51">
        <f>V32*W32</f>
        <v>0</v>
      </c>
      <c r="Y32" s="55" t="s">
        <v>36</v>
      </c>
      <c r="Z32" s="57">
        <f>SUMIFS($K$12:$K$1501,$D$12:$D$1501,T30,$I$12:$I$1501,$U$9)</f>
        <v>0</v>
      </c>
      <c r="AA32" s="22"/>
      <c r="AD32" s="104"/>
      <c r="AE32" s="104"/>
      <c r="AF32" s="50">
        <f>SUMIFS($E$12:$E$1600,$I$12:$I$1600,$AE$9,$J$12:$J$1600,AD30)</f>
        <v>0</v>
      </c>
      <c r="AG32" s="31">
        <f>SUM(AG27)</f>
        <v>0</v>
      </c>
      <c r="AH32" s="51">
        <f>AF32*AG32</f>
        <v>0</v>
      </c>
      <c r="AI32" s="55" t="s">
        <v>36</v>
      </c>
      <c r="AJ32" s="57">
        <f>SUMIFS($K$12:$K$1501,$D$12:$D$1501,AD30,$I$12:$I$1501,$AE$9)</f>
        <v>0</v>
      </c>
      <c r="AK32" s="22"/>
      <c r="AN32" s="104"/>
      <c r="AO32" s="104"/>
      <c r="AP32" s="50">
        <f>SUMIFS($E$12:$E$1600,$I$12:$I$1600,$AO$9,$J$12:$J$1600,AN30)</f>
        <v>0</v>
      </c>
      <c r="AQ32" s="31">
        <f>SUM(AQ27)</f>
        <v>0</v>
      </c>
      <c r="AR32" s="51">
        <f>AP32*AQ32</f>
        <v>0</v>
      </c>
      <c r="AS32" s="55" t="s">
        <v>36</v>
      </c>
      <c r="AT32" s="57">
        <f>SUMIFS($K$12:$K$1501,$D$12:$D$1501,AN30,$I$12:$I$1501,$AO$9)</f>
        <v>0</v>
      </c>
      <c r="AU32" s="22"/>
      <c r="AX32" s="106"/>
      <c r="AY32" s="107"/>
      <c r="AZ32" s="50">
        <f>SUMIFS($E$12:$E$1600,$I$12:$I$1600,$AY$9,$J$12:$J$1600,AX30)</f>
        <v>0</v>
      </c>
      <c r="BA32" s="31">
        <f>SUM(BA27)</f>
        <v>0</v>
      </c>
      <c r="BB32" s="51">
        <f>AZ32*BA32</f>
        <v>0</v>
      </c>
      <c r="BC32" s="55" t="s">
        <v>36</v>
      </c>
      <c r="BD32" s="57">
        <f>SUMIFS($K$12:$K$1501,$D$12:$D$1501,AX30,$I$12:$I$1501,$AY$9)</f>
        <v>0</v>
      </c>
      <c r="BE32" s="22"/>
      <c r="BH32" s="104"/>
      <c r="BI32" s="104"/>
      <c r="BJ32" s="50">
        <f>SUMIFS($E$12:$E$1600,$I$12:$I$1600,$BI$9,$J$12:$J$1600,BH30)</f>
        <v>0</v>
      </c>
      <c r="BK32" s="31">
        <f>SUM(BK27)</f>
        <v>0</v>
      </c>
      <c r="BL32" s="51">
        <f>BJ32*BK32</f>
        <v>0</v>
      </c>
      <c r="BM32" s="55" t="s">
        <v>36</v>
      </c>
      <c r="BN32" s="57">
        <f>SUMIFS($K$12:$K$1501,$D$12:$D$1501,BH30,$I$12:$I$1501,$BI$9)</f>
        <v>0</v>
      </c>
      <c r="BO32" s="22"/>
      <c r="BR32" s="104"/>
      <c r="BS32" s="104"/>
      <c r="BT32" s="50">
        <f>SUMIFS($E$12:$E$1600,$I$12:$I$1600,$BS$9,$J$12:$J$1600,BR30)</f>
        <v>0</v>
      </c>
      <c r="BU32" s="31">
        <f>SUM(BU27)</f>
        <v>0</v>
      </c>
      <c r="BV32" s="51">
        <f>BT32*BU32</f>
        <v>0</v>
      </c>
      <c r="BW32" s="55" t="s">
        <v>36</v>
      </c>
      <c r="BX32" s="57">
        <f>SUMIFS($K$12:$K$1501,$D$12:$D$1501,BR30,$I$12:$I$1501,$BS$9)</f>
        <v>0</v>
      </c>
      <c r="BY32" s="22"/>
      <c r="CB32" s="104"/>
      <c r="CC32" s="104"/>
      <c r="CD32" s="50">
        <f>SUMIFS($E$12:$E$1600,$I$12:$I$1600,$CC$9,$J$12:$J$1600,CB30)</f>
        <v>0</v>
      </c>
      <c r="CE32" s="31">
        <f>SUM(CE27)</f>
        <v>0</v>
      </c>
      <c r="CF32" s="51">
        <f>CD32*CE32</f>
        <v>0</v>
      </c>
      <c r="CG32" s="55" t="s">
        <v>36</v>
      </c>
      <c r="CH32" s="57">
        <f>SUMIFS($K$12:$K$1501,$D$12:$D$1501,CB30,$I$12:$I$1501,$CC$9)</f>
        <v>0</v>
      </c>
      <c r="CI32" s="22"/>
      <c r="CL32" s="104"/>
      <c r="CM32" s="104"/>
      <c r="CN32" s="50">
        <f>SUMIFS($E$12:$E$1600,$I$12:$I$1600,$CM$9,$J$12:$J$1600,CL30)</f>
        <v>0</v>
      </c>
      <c r="CO32" s="31">
        <f>SUM(CO27)</f>
        <v>0</v>
      </c>
      <c r="CP32" s="51">
        <f>CN32*CO32</f>
        <v>0</v>
      </c>
      <c r="CQ32" s="55" t="s">
        <v>36</v>
      </c>
      <c r="CR32" s="57">
        <f>SUMIFS($K$12:$K$1501,$D$12:$D$1501,CL30,$I$12:$I$1501,$CM$9)</f>
        <v>0</v>
      </c>
      <c r="CS32" s="22"/>
      <c r="CV32" s="104"/>
      <c r="CW32" s="104"/>
      <c r="CX32" s="50">
        <f>SUMIFS($E$12:$E$1600,$I$12:$I$1600,$CW$9,$J$12:$J$1600,CV30)</f>
        <v>0</v>
      </c>
      <c r="CY32" s="31">
        <f>SUM(CY27)</f>
        <v>0</v>
      </c>
      <c r="CZ32" s="51">
        <f>CX32*CY32</f>
        <v>0</v>
      </c>
      <c r="DA32" s="55" t="s">
        <v>36</v>
      </c>
      <c r="DB32" s="57">
        <f>SUMIFS($K$12:$K$1501,$D$12:$D$1501,CV30,$I$12:$I$1501,$CW$9)</f>
        <v>0</v>
      </c>
      <c r="DC32" s="22"/>
      <c r="DF32" s="104"/>
      <c r="DG32" s="104"/>
      <c r="DH32" s="50">
        <f>SUMIFS($E$12:$E$1600,$I$12:$I$1600,$DG$9,$J$12:$J$1600,DF30)</f>
        <v>0</v>
      </c>
      <c r="DI32" s="31">
        <f>SUM(DI27)</f>
        <v>0</v>
      </c>
      <c r="DJ32" s="51">
        <f>DH32*DI32</f>
        <v>0</v>
      </c>
      <c r="DK32" s="55" t="s">
        <v>36</v>
      </c>
      <c r="DL32" s="57">
        <f>SUMIFS($K$12:$K$1501,$D$12:$D$1501,DF30,$I$12:$I$1501,$DG$9)</f>
        <v>0</v>
      </c>
      <c r="DM32" s="22"/>
      <c r="DP32" s="104"/>
      <c r="DQ32" s="104"/>
      <c r="DR32" s="50">
        <f>SUMIFS($E$12:$E$1600,$I$12:$I$1600,$DQ$9,$J$12:$J$1600,DP30)</f>
        <v>0</v>
      </c>
      <c r="DS32" s="31">
        <f>SUM(DS27)</f>
        <v>0</v>
      </c>
      <c r="DT32" s="51">
        <f>DR32*DS32</f>
        <v>0</v>
      </c>
      <c r="DU32" s="55" t="s">
        <v>36</v>
      </c>
      <c r="DV32" s="57">
        <f>SUMIFS($K$12:$K$1501,$D$12:$D$1501,DP30,$I$12:$I$1501,$DQ$9)</f>
        <v>0</v>
      </c>
      <c r="DW32" s="22"/>
      <c r="DZ32" s="104"/>
      <c r="EA32" s="104"/>
      <c r="EB32" s="50">
        <f>SUMIFS($E$12:$E$1600,$I$12:$I$1600,$EA$9,$J$12:$J$1600,DZ30)</f>
        <v>0</v>
      </c>
      <c r="EC32" s="31">
        <f>SUM(EC27)</f>
        <v>0</v>
      </c>
      <c r="ED32" s="51">
        <f>EB32*EC32</f>
        <v>0</v>
      </c>
      <c r="EE32" s="55" t="s">
        <v>36</v>
      </c>
      <c r="EF32" s="57">
        <f>SUMIFS($K$12:$K$1501,$D$12:$D$1501,DZ30,$I$12:$I$1501,$EA$9)</f>
        <v>0</v>
      </c>
      <c r="EG32" s="22"/>
      <c r="EJ32" s="104"/>
      <c r="EK32" s="104"/>
      <c r="EL32" s="50">
        <f>SUMIFS($E$12:$E$1600,$I$12:$I$1600,$EK$9,$J$12:$J$1600,EJ30)</f>
        <v>0</v>
      </c>
      <c r="EM32" s="31">
        <f>SUM(EM27)</f>
        <v>0</v>
      </c>
      <c r="EN32" s="51">
        <f>EL32*EM32</f>
        <v>0</v>
      </c>
      <c r="EO32" s="55" t="s">
        <v>36</v>
      </c>
      <c r="EP32" s="57">
        <f>SUMIFS($K$12:$K$1501,$D$12:$D$1501,EJ30,$I$12:$I$1501,$EK$9)</f>
        <v>0</v>
      </c>
      <c r="EQ32" s="22"/>
      <c r="ET32" s="104"/>
      <c r="EU32" s="104"/>
      <c r="EV32" s="50">
        <f>SUMIFS($E$12:$E$1600,$I$12:$I$1600,$EU$9,$J$12:$J$1600,ET30)</f>
        <v>0</v>
      </c>
      <c r="EW32" s="31">
        <f>SUM(EW27)</f>
        <v>0</v>
      </c>
      <c r="EX32" s="51">
        <f>EV32*EW32</f>
        <v>0</v>
      </c>
      <c r="EY32" s="55" t="s">
        <v>36</v>
      </c>
      <c r="EZ32" s="57">
        <f>SUMIFS($K$12:$K$1501,$D$12:$D$1501,ET30,$I$12:$I$1501,$EU$9)</f>
        <v>0</v>
      </c>
      <c r="FA32" s="22"/>
      <c r="FD32" s="104"/>
      <c r="FE32" s="104"/>
      <c r="FF32" s="50">
        <f>SUMIFS($E$12:$E$1600,$I$12:$I$1600,$FE$9,$J$12:$J$1600,FD30)</f>
        <v>0</v>
      </c>
      <c r="FG32" s="31">
        <f>SUM(FG27)</f>
        <v>0</v>
      </c>
      <c r="FH32" s="51">
        <f>FF32*FG32</f>
        <v>0</v>
      </c>
      <c r="FI32" s="55" t="s">
        <v>36</v>
      </c>
      <c r="FJ32" s="57">
        <f>SUMIFS($K$12:$K$1501,$D$12:$D$1501,FD30,$I$12:$I$1501,$FE$9)</f>
        <v>0</v>
      </c>
      <c r="FK32" s="22"/>
      <c r="FN32" s="104"/>
      <c r="FO32" s="104"/>
      <c r="FP32" s="50">
        <f>SUMIFS($E$12:$E$1600,$I$12:$I$1600,$FO$9,$J$12:$J$1600,FN30)</f>
        <v>0</v>
      </c>
      <c r="FQ32" s="31">
        <f>SUM(FQ27)</f>
        <v>0</v>
      </c>
      <c r="FR32" s="51">
        <f>FP32*FQ32</f>
        <v>0</v>
      </c>
      <c r="FS32" s="55" t="s">
        <v>36</v>
      </c>
      <c r="FT32" s="57">
        <f>SUMIFS($K$12:$K$1501,$D$12:$D$1501,FN30,$I$12:$I$1501,$FO$9)</f>
        <v>0</v>
      </c>
      <c r="FU32" s="22"/>
      <c r="FX32" s="104"/>
      <c r="FY32" s="104"/>
      <c r="FZ32" s="50">
        <f>SUMIFS($E$12:$E$1600,$I$12:$I$1600,$FY$9,$J$12:$J$1600,FX30)</f>
        <v>0</v>
      </c>
      <c r="GA32" s="31">
        <f>SUM(GA27)</f>
        <v>0</v>
      </c>
      <c r="GB32" s="51">
        <f>FZ32*GA32</f>
        <v>0</v>
      </c>
      <c r="GC32" s="55" t="s">
        <v>36</v>
      </c>
      <c r="GD32" s="57">
        <f>SUMIFS($K$12:$K$1501,$D$12:$D$1501,FX30,$I$12:$I$1501,$FY$9)</f>
        <v>0</v>
      </c>
      <c r="GE32" s="22"/>
      <c r="GH32" s="104"/>
      <c r="GI32" s="104"/>
      <c r="GJ32" s="50">
        <f>SUMIFS($E$12:$E$1600,$I$12:$I$1600,$GI$9,$J$12:$J$1600,GH30)</f>
        <v>0</v>
      </c>
      <c r="GK32" s="31">
        <f>SUM(GK27)</f>
        <v>0</v>
      </c>
      <c r="GL32" s="51">
        <f>GJ32*GK32</f>
        <v>0</v>
      </c>
      <c r="GM32" s="55" t="s">
        <v>36</v>
      </c>
      <c r="GN32" s="57">
        <f>SUMIFS($K$12:$K$1501,$D$12:$D$1501,GH30,$I$12:$I$1501,$GI$9)</f>
        <v>0</v>
      </c>
      <c r="GO32" s="22"/>
      <c r="GR32" s="104"/>
      <c r="GS32" s="104"/>
      <c r="GT32" s="50">
        <f>SUMIFS($E$12:$E$1600,$I$12:$I$1600,$GS$9,$J$12:$J$1600,GR30)</f>
        <v>0</v>
      </c>
      <c r="GU32" s="31">
        <f>SUM(GU27)</f>
        <v>0</v>
      </c>
      <c r="GV32" s="51">
        <f>GT32*GU32</f>
        <v>0</v>
      </c>
      <c r="GW32" s="55" t="s">
        <v>36</v>
      </c>
      <c r="GX32" s="57">
        <f>SUMIFS($K$12:$K$1501,$D$12:$D$1501,GR30,$I$12:$I$1501,$GS$9)</f>
        <v>0</v>
      </c>
      <c r="GY32" s="22"/>
      <c r="HB32" s="104"/>
      <c r="HC32" s="104"/>
      <c r="HD32" s="50">
        <f>SUMIFS($E$12:$E$1600,$I$12:$I$1600,$HC$9,$J$12:$J$1600,HB30)</f>
        <v>0</v>
      </c>
      <c r="HE32" s="31">
        <f>SUM(HE27)</f>
        <v>0</v>
      </c>
      <c r="HF32" s="51">
        <f>HD32*HE32</f>
        <v>0</v>
      </c>
      <c r="HG32" s="55" t="s">
        <v>36</v>
      </c>
      <c r="HH32" s="57">
        <f>SUMIFS($K$12:$K$1501,$D$12:$D$1501,HB30,$I$12:$I$1501,$HC$9)</f>
        <v>0</v>
      </c>
      <c r="HI32" s="22"/>
      <c r="HL32" s="104"/>
      <c r="HM32" s="104"/>
      <c r="HN32" s="50">
        <f>SUMIFS($E$12:$E$1600,$I$12:$I$1600,$HM$9,$J$12:$J$1600,HL30)</f>
        <v>0</v>
      </c>
      <c r="HO32" s="31">
        <f>SUM(HO27)</f>
        <v>0</v>
      </c>
      <c r="HP32" s="51">
        <f>HN32*HO32</f>
        <v>0</v>
      </c>
      <c r="HQ32" s="55" t="s">
        <v>36</v>
      </c>
      <c r="HR32" s="57">
        <f>SUMIFS($K$12:$K$1501,$D$12:$D$1501,HL30,$I$12:$I$1501,$HM$9)</f>
        <v>0</v>
      </c>
      <c r="HS32" s="22"/>
      <c r="HV32" s="104"/>
      <c r="HW32" s="104"/>
      <c r="HX32" s="50">
        <f>SUMIFS($E$12:$E$1600,$I$12:$I$1600,$HW$9,$J$12:$J$1600,HV30)</f>
        <v>0</v>
      </c>
      <c r="HY32" s="31">
        <f>SUM(HY27)</f>
        <v>0</v>
      </c>
      <c r="HZ32" s="51">
        <f>HX32*HY32</f>
        <v>0</v>
      </c>
      <c r="IA32" s="55" t="s">
        <v>36</v>
      </c>
      <c r="IB32" s="57">
        <f>SUMIFS($K$12:$K$1501,$D$12:$D$1501,HV30,$I$12:$I$1501,$HW$9)</f>
        <v>0</v>
      </c>
      <c r="IC32" s="22"/>
      <c r="IF32" s="104"/>
      <c r="IG32" s="104"/>
      <c r="IH32" s="50">
        <f>SUMIFS($E$12:$E$1600,$I$12:$I$1600,$IG$9,$J$12:$J$1600,IF30)</f>
        <v>0</v>
      </c>
      <c r="II32" s="31">
        <f>SUM(II27)</f>
        <v>0</v>
      </c>
      <c r="IJ32" s="51">
        <f>IH32*II32</f>
        <v>0</v>
      </c>
      <c r="IK32" s="55" t="s">
        <v>36</v>
      </c>
      <c r="IL32" s="57">
        <f>SUMIFS($K$12:$K$1501,$D$12:$D$1501,IF30,$I$12:$I$1501,$IG$9)</f>
        <v>0</v>
      </c>
      <c r="IM32" s="22"/>
      <c r="IP32" s="104"/>
      <c r="IQ32" s="104"/>
      <c r="IR32" s="50">
        <f>SUMIFS($E$12:$E$1600,$I$12:$I$1600,$IQ$9,$J$12:$J$1600,IP30)</f>
        <v>0</v>
      </c>
      <c r="IS32" s="31">
        <f>SUM(IS27)</f>
        <v>0</v>
      </c>
      <c r="IT32" s="51">
        <f>IR32*IS32</f>
        <v>0</v>
      </c>
      <c r="IU32" s="55" t="s">
        <v>36</v>
      </c>
      <c r="IV32" s="57">
        <f>SUMIFS($K$12:$K$1501,$D$12:$D$1501,IP30,$I$12:$I$1501,$IQ$9)</f>
        <v>0</v>
      </c>
      <c r="IW32" s="22"/>
      <c r="IZ32" s="104"/>
      <c r="JA32" s="104"/>
      <c r="JB32" s="50">
        <f>SUMIFS($E$12:$E$1600,$I$12:$I$1600,$JA$9,$J$12:$J$1600,IZ30)</f>
        <v>0</v>
      </c>
      <c r="JC32" s="31">
        <f>SUM(JC27)</f>
        <v>0</v>
      </c>
      <c r="JD32" s="51">
        <f>JB32*JC32</f>
        <v>0</v>
      </c>
      <c r="JE32" s="55" t="s">
        <v>36</v>
      </c>
      <c r="JF32" s="57">
        <f>SUMIFS($K$12:$K$1501,$D$12:$D$1501,IZ30,$I$12:$I$1501,$JA$9)</f>
        <v>0</v>
      </c>
      <c r="JG32" s="22"/>
      <c r="JJ32" s="104"/>
      <c r="JK32" s="104"/>
      <c r="JL32" s="50">
        <f>SUMIFS($E$12:$E$1600,$I$12:$I$1600,$JK$9,$J$12:$J$1600,JJ30)</f>
        <v>0</v>
      </c>
      <c r="JM32" s="31">
        <f>SUM(JM27)</f>
        <v>0</v>
      </c>
      <c r="JN32" s="51">
        <f>JL32*JM32</f>
        <v>0</v>
      </c>
      <c r="JO32" s="55" t="s">
        <v>36</v>
      </c>
      <c r="JP32" s="57">
        <f>SUMIFS($K$12:$K$1501,$D$12:$D$1501,JJ30,$I$12:$I$1501,$JK$9)</f>
        <v>0</v>
      </c>
      <c r="JQ32" s="22"/>
      <c r="JR32"/>
      <c r="JS32"/>
    </row>
    <row r="33" spans="1:279" ht="15.75" customHeight="1" x14ac:dyDescent="0.25">
      <c r="A33" s="1"/>
      <c r="B33" s="1"/>
      <c r="C33" s="17"/>
      <c r="D33" s="17"/>
      <c r="E33" s="17"/>
      <c r="F33" s="17"/>
      <c r="G33" s="17"/>
      <c r="H33" s="17"/>
      <c r="I33" s="17"/>
      <c r="J33" s="19" t="str">
        <f t="shared" si="0"/>
        <v/>
      </c>
      <c r="K33" s="20">
        <f t="shared" si="1"/>
        <v>0</v>
      </c>
      <c r="L33" s="21" t="str">
        <f t="shared" si="2"/>
        <v/>
      </c>
      <c r="M33" s="22"/>
      <c r="N33" s="17"/>
      <c r="O33" s="17"/>
      <c r="P33" s="17"/>
      <c r="Q33" s="23"/>
      <c r="R33" s="28"/>
      <c r="S33" s="1"/>
      <c r="T33"/>
      <c r="U33"/>
      <c r="V33"/>
      <c r="X33"/>
      <c r="Y33" s="41"/>
      <c r="Z33" s="28"/>
      <c r="AB33"/>
      <c r="AC33"/>
      <c r="AD33"/>
      <c r="AE33"/>
      <c r="AF33"/>
      <c r="AH33"/>
      <c r="AI33" s="41"/>
      <c r="AJ33" s="28"/>
      <c r="AL33"/>
      <c r="AM33"/>
      <c r="AN33"/>
      <c r="AO33"/>
      <c r="AP33"/>
      <c r="AR33"/>
      <c r="AS33" s="41"/>
      <c r="AT33" s="28"/>
      <c r="AV33"/>
      <c r="AW33"/>
      <c r="AX33"/>
      <c r="AY33"/>
      <c r="AZ33"/>
      <c r="BB33"/>
      <c r="BC33" s="41"/>
      <c r="BD33" s="28"/>
      <c r="BF33"/>
      <c r="BG33"/>
      <c r="BH33"/>
      <c r="BI33"/>
      <c r="BJ33"/>
      <c r="BL33"/>
      <c r="BM33" s="41"/>
      <c r="BN33" s="28"/>
      <c r="BP33"/>
      <c r="BQ33"/>
      <c r="BR33"/>
      <c r="BS33"/>
      <c r="BT33"/>
      <c r="BV33"/>
      <c r="BW33" s="41"/>
      <c r="BX33" s="28"/>
      <c r="BZ33"/>
      <c r="CA33"/>
      <c r="CB33"/>
      <c r="CC33"/>
      <c r="CD33"/>
      <c r="CF33"/>
      <c r="CG33" s="41"/>
      <c r="CH33" s="28"/>
      <c r="CJ33"/>
      <c r="CK33"/>
      <c r="CL33"/>
      <c r="CM33"/>
      <c r="CN33"/>
      <c r="CP33"/>
      <c r="CQ33" s="41"/>
      <c r="CR33" s="28"/>
      <c r="CT33"/>
      <c r="CU33"/>
      <c r="CV33"/>
      <c r="CW33"/>
      <c r="CX33"/>
      <c r="CZ33"/>
      <c r="DA33" s="41"/>
      <c r="DB33" s="28"/>
      <c r="DD33"/>
      <c r="DE33"/>
      <c r="DF33"/>
      <c r="DG33"/>
      <c r="DH33"/>
      <c r="DJ33"/>
      <c r="DK33" s="41"/>
      <c r="DL33" s="28"/>
      <c r="DN33"/>
      <c r="DO33"/>
      <c r="DP33"/>
      <c r="DQ33"/>
      <c r="DR33"/>
      <c r="DT33"/>
      <c r="DU33" s="41"/>
      <c r="DV33" s="28"/>
      <c r="DX33"/>
      <c r="DY33"/>
      <c r="DZ33"/>
      <c r="EA33"/>
      <c r="EB33"/>
      <c r="ED33"/>
      <c r="EE33" s="41"/>
      <c r="EF33" s="28"/>
      <c r="EH33"/>
      <c r="EI33"/>
      <c r="EJ33"/>
      <c r="EK33"/>
      <c r="EL33"/>
      <c r="EN33"/>
      <c r="EO33" s="41"/>
      <c r="EP33" s="28"/>
      <c r="ER33"/>
      <c r="ES33"/>
      <c r="ET33"/>
      <c r="EU33"/>
      <c r="EV33"/>
      <c r="EX33"/>
      <c r="EY33" s="41"/>
      <c r="EZ33" s="28"/>
      <c r="FB33"/>
      <c r="FC33"/>
      <c r="FD33"/>
      <c r="FE33"/>
      <c r="FF33"/>
      <c r="FH33"/>
      <c r="FI33" s="41"/>
      <c r="FJ33" s="28"/>
      <c r="FL33"/>
      <c r="FM33"/>
      <c r="FN33"/>
      <c r="FO33"/>
      <c r="FP33"/>
      <c r="FR33"/>
      <c r="FS33" s="41"/>
      <c r="FT33" s="28"/>
      <c r="FV33"/>
      <c r="FW33"/>
      <c r="FX33"/>
      <c r="FY33"/>
      <c r="FZ33"/>
      <c r="GB33"/>
      <c r="GC33" s="41"/>
      <c r="GD33" s="28"/>
      <c r="GF33"/>
      <c r="GG33"/>
      <c r="GH33"/>
      <c r="GI33"/>
      <c r="GJ33"/>
      <c r="GL33"/>
      <c r="GM33" s="41"/>
      <c r="GN33" s="28"/>
      <c r="GP33"/>
      <c r="GQ33"/>
      <c r="GR33"/>
      <c r="GS33"/>
      <c r="GT33"/>
      <c r="GV33"/>
      <c r="GW33" s="41"/>
      <c r="GX33" s="28"/>
      <c r="GZ33"/>
      <c r="HA33"/>
      <c r="HB33"/>
      <c r="HC33"/>
      <c r="HD33"/>
      <c r="HF33"/>
      <c r="HG33" s="41"/>
      <c r="HH33" s="28"/>
      <c r="HJ33"/>
      <c r="HK33"/>
      <c r="HL33"/>
      <c r="HM33"/>
      <c r="HN33"/>
      <c r="HP33"/>
      <c r="HQ33" s="41"/>
      <c r="HR33" s="28"/>
      <c r="HT33"/>
      <c r="HU33"/>
      <c r="HV33"/>
      <c r="HW33"/>
      <c r="HX33"/>
      <c r="HZ33"/>
      <c r="IA33" s="41"/>
      <c r="IB33" s="28"/>
      <c r="ID33"/>
      <c r="IE33"/>
      <c r="IF33"/>
      <c r="IG33"/>
      <c r="IH33"/>
      <c r="IJ33"/>
      <c r="IK33" s="41"/>
      <c r="IL33" s="28"/>
      <c r="IN33"/>
      <c r="IO33"/>
      <c r="IP33"/>
      <c r="IQ33"/>
      <c r="IR33"/>
      <c r="IT33"/>
      <c r="IU33" s="41"/>
      <c r="IV33" s="28"/>
      <c r="IX33"/>
      <c r="IY33"/>
      <c r="IZ33"/>
      <c r="JA33"/>
      <c r="JB33"/>
      <c r="JD33"/>
      <c r="JE33" s="41"/>
      <c r="JF33" s="28"/>
      <c r="JH33"/>
      <c r="JI33"/>
      <c r="JJ33"/>
      <c r="JK33"/>
      <c r="JL33"/>
      <c r="JN33"/>
      <c r="JO33" s="41"/>
      <c r="JP33" s="28"/>
      <c r="JR33"/>
      <c r="JS33"/>
    </row>
    <row r="34" spans="1:279" ht="15.75" customHeight="1" x14ac:dyDescent="0.35">
      <c r="A34" s="1"/>
      <c r="B34" s="1"/>
      <c r="C34" s="17"/>
      <c r="D34" s="17"/>
      <c r="E34" s="17"/>
      <c r="F34" s="17"/>
      <c r="G34" s="17"/>
      <c r="H34" s="17"/>
      <c r="I34" s="17"/>
      <c r="J34" s="19" t="str">
        <f t="shared" si="0"/>
        <v/>
      </c>
      <c r="K34" s="20">
        <f t="shared" si="1"/>
        <v>0</v>
      </c>
      <c r="L34" s="21" t="str">
        <f t="shared" si="2"/>
        <v/>
      </c>
      <c r="M34" s="22"/>
      <c r="N34" s="17"/>
      <c r="O34" s="17"/>
      <c r="P34" s="17"/>
      <c r="Q34" s="23"/>
      <c r="R34" s="28"/>
      <c r="S34" s="1"/>
      <c r="T34" s="45" t="s">
        <v>37</v>
      </c>
      <c r="U34" s="45"/>
      <c r="V34" s="45" t="s">
        <v>27</v>
      </c>
      <c r="W34" s="46" t="s">
        <v>38</v>
      </c>
      <c r="X34" s="45" t="s">
        <v>29</v>
      </c>
      <c r="Y34" s="45" t="s">
        <v>30</v>
      </c>
      <c r="Z34" s="47" t="s">
        <v>27</v>
      </c>
      <c r="AA34" s="48" t="s">
        <v>39</v>
      </c>
      <c r="AD34" s="45" t="s">
        <v>37</v>
      </c>
      <c r="AE34" s="45"/>
      <c r="AF34" s="45" t="s">
        <v>27</v>
      </c>
      <c r="AG34" s="46" t="s">
        <v>38</v>
      </c>
      <c r="AH34" s="45" t="s">
        <v>29</v>
      </c>
      <c r="AI34" s="45" t="s">
        <v>30</v>
      </c>
      <c r="AJ34" s="47" t="s">
        <v>27</v>
      </c>
      <c r="AK34" s="48" t="s">
        <v>39</v>
      </c>
      <c r="AN34" s="45" t="s">
        <v>37</v>
      </c>
      <c r="AO34" s="45"/>
      <c r="AP34" s="46" t="s">
        <v>27</v>
      </c>
      <c r="AQ34" s="46" t="s">
        <v>38</v>
      </c>
      <c r="AR34" s="46" t="s">
        <v>29</v>
      </c>
      <c r="AS34" s="45" t="s">
        <v>30</v>
      </c>
      <c r="AT34" s="47" t="s">
        <v>27</v>
      </c>
      <c r="AU34" s="48" t="s">
        <v>39</v>
      </c>
      <c r="AX34" s="45" t="s">
        <v>37</v>
      </c>
      <c r="AY34" s="45"/>
      <c r="AZ34" s="46" t="s">
        <v>27</v>
      </c>
      <c r="BA34" s="46" t="s">
        <v>38</v>
      </c>
      <c r="BB34" s="46" t="s">
        <v>29</v>
      </c>
      <c r="BC34" s="45" t="s">
        <v>30</v>
      </c>
      <c r="BD34" s="47" t="s">
        <v>27</v>
      </c>
      <c r="BE34" s="48" t="s">
        <v>39</v>
      </c>
      <c r="BH34" s="45" t="s">
        <v>37</v>
      </c>
      <c r="BI34" s="45"/>
      <c r="BJ34" s="46" t="s">
        <v>27</v>
      </c>
      <c r="BK34" s="46" t="s">
        <v>38</v>
      </c>
      <c r="BL34" s="46" t="s">
        <v>29</v>
      </c>
      <c r="BM34" s="45" t="s">
        <v>30</v>
      </c>
      <c r="BN34" s="47" t="s">
        <v>27</v>
      </c>
      <c r="BO34" s="48" t="s">
        <v>39</v>
      </c>
      <c r="BR34" s="45" t="s">
        <v>37</v>
      </c>
      <c r="BS34" s="45"/>
      <c r="BT34" s="46" t="s">
        <v>27</v>
      </c>
      <c r="BU34" s="46" t="s">
        <v>38</v>
      </c>
      <c r="BV34" s="46" t="s">
        <v>29</v>
      </c>
      <c r="BW34" s="45" t="s">
        <v>30</v>
      </c>
      <c r="BX34" s="47" t="s">
        <v>27</v>
      </c>
      <c r="BY34" s="48" t="s">
        <v>39</v>
      </c>
      <c r="CB34" s="45" t="s">
        <v>37</v>
      </c>
      <c r="CC34" s="45"/>
      <c r="CD34" s="46" t="s">
        <v>27</v>
      </c>
      <c r="CE34" s="46" t="s">
        <v>38</v>
      </c>
      <c r="CF34" s="46" t="s">
        <v>29</v>
      </c>
      <c r="CG34" s="45" t="s">
        <v>30</v>
      </c>
      <c r="CH34" s="47" t="s">
        <v>27</v>
      </c>
      <c r="CI34" s="48" t="s">
        <v>39</v>
      </c>
      <c r="CL34" s="45" t="s">
        <v>37</v>
      </c>
      <c r="CM34" s="45"/>
      <c r="CN34" s="46" t="s">
        <v>27</v>
      </c>
      <c r="CO34" s="46" t="s">
        <v>38</v>
      </c>
      <c r="CP34" s="46" t="s">
        <v>29</v>
      </c>
      <c r="CQ34" s="45" t="s">
        <v>30</v>
      </c>
      <c r="CR34" s="47" t="s">
        <v>27</v>
      </c>
      <c r="CS34" s="48" t="s">
        <v>39</v>
      </c>
      <c r="CV34" s="45" t="s">
        <v>37</v>
      </c>
      <c r="CW34" s="45"/>
      <c r="CX34" s="46" t="s">
        <v>27</v>
      </c>
      <c r="CY34" s="46" t="s">
        <v>38</v>
      </c>
      <c r="CZ34" s="46" t="s">
        <v>29</v>
      </c>
      <c r="DA34" s="45" t="s">
        <v>30</v>
      </c>
      <c r="DB34" s="47" t="s">
        <v>27</v>
      </c>
      <c r="DC34" s="48" t="s">
        <v>39</v>
      </c>
      <c r="DF34" s="45" t="s">
        <v>37</v>
      </c>
      <c r="DG34" s="45"/>
      <c r="DH34" s="46" t="s">
        <v>27</v>
      </c>
      <c r="DI34" s="46" t="s">
        <v>38</v>
      </c>
      <c r="DJ34" s="46" t="s">
        <v>29</v>
      </c>
      <c r="DK34" s="45" t="s">
        <v>30</v>
      </c>
      <c r="DL34" s="47" t="s">
        <v>27</v>
      </c>
      <c r="DM34" s="48" t="s">
        <v>39</v>
      </c>
      <c r="DP34" s="45" t="s">
        <v>37</v>
      </c>
      <c r="DQ34" s="45"/>
      <c r="DR34" s="46" t="s">
        <v>27</v>
      </c>
      <c r="DS34" s="46" t="s">
        <v>38</v>
      </c>
      <c r="DT34" s="46" t="s">
        <v>29</v>
      </c>
      <c r="DU34" s="45" t="s">
        <v>30</v>
      </c>
      <c r="DV34" s="47" t="s">
        <v>27</v>
      </c>
      <c r="DW34" s="48" t="s">
        <v>39</v>
      </c>
      <c r="DZ34" s="45" t="s">
        <v>37</v>
      </c>
      <c r="EA34" s="45"/>
      <c r="EB34" s="46" t="s">
        <v>27</v>
      </c>
      <c r="EC34" s="46" t="s">
        <v>38</v>
      </c>
      <c r="ED34" s="46" t="s">
        <v>29</v>
      </c>
      <c r="EE34" s="45" t="s">
        <v>30</v>
      </c>
      <c r="EF34" s="47" t="s">
        <v>27</v>
      </c>
      <c r="EG34" s="48" t="s">
        <v>39</v>
      </c>
      <c r="EJ34" s="45" t="s">
        <v>37</v>
      </c>
      <c r="EK34" s="45"/>
      <c r="EL34" s="46" t="s">
        <v>27</v>
      </c>
      <c r="EM34" s="46" t="s">
        <v>38</v>
      </c>
      <c r="EN34" s="46" t="s">
        <v>29</v>
      </c>
      <c r="EO34" s="45" t="s">
        <v>30</v>
      </c>
      <c r="EP34" s="47" t="s">
        <v>27</v>
      </c>
      <c r="EQ34" s="48" t="s">
        <v>39</v>
      </c>
      <c r="ET34" s="45" t="s">
        <v>37</v>
      </c>
      <c r="EU34" s="45"/>
      <c r="EV34" s="46" t="s">
        <v>27</v>
      </c>
      <c r="EW34" s="46" t="s">
        <v>38</v>
      </c>
      <c r="EX34" s="46" t="s">
        <v>29</v>
      </c>
      <c r="EY34" s="45" t="s">
        <v>30</v>
      </c>
      <c r="EZ34" s="47" t="s">
        <v>27</v>
      </c>
      <c r="FA34" s="48" t="s">
        <v>39</v>
      </c>
      <c r="FD34" s="45" t="s">
        <v>37</v>
      </c>
      <c r="FE34" s="45"/>
      <c r="FF34" s="46" t="s">
        <v>27</v>
      </c>
      <c r="FG34" s="46" t="s">
        <v>38</v>
      </c>
      <c r="FH34" s="46" t="s">
        <v>29</v>
      </c>
      <c r="FI34" s="45" t="s">
        <v>30</v>
      </c>
      <c r="FJ34" s="47" t="s">
        <v>27</v>
      </c>
      <c r="FK34" s="48" t="s">
        <v>39</v>
      </c>
      <c r="FN34" s="45" t="s">
        <v>37</v>
      </c>
      <c r="FO34" s="45"/>
      <c r="FP34" s="46" t="s">
        <v>27</v>
      </c>
      <c r="FQ34" s="46" t="s">
        <v>38</v>
      </c>
      <c r="FR34" s="46" t="s">
        <v>29</v>
      </c>
      <c r="FS34" s="45" t="s">
        <v>30</v>
      </c>
      <c r="FT34" s="47" t="s">
        <v>27</v>
      </c>
      <c r="FU34" s="48" t="s">
        <v>39</v>
      </c>
      <c r="FX34" s="45" t="s">
        <v>37</v>
      </c>
      <c r="FY34" s="45"/>
      <c r="FZ34" s="46" t="s">
        <v>27</v>
      </c>
      <c r="GA34" s="46" t="s">
        <v>38</v>
      </c>
      <c r="GB34" s="46" t="s">
        <v>29</v>
      </c>
      <c r="GC34" s="45" t="s">
        <v>30</v>
      </c>
      <c r="GD34" s="47" t="s">
        <v>27</v>
      </c>
      <c r="GE34" s="48" t="s">
        <v>39</v>
      </c>
      <c r="GH34" s="45" t="s">
        <v>37</v>
      </c>
      <c r="GI34" s="45"/>
      <c r="GJ34" s="46" t="s">
        <v>27</v>
      </c>
      <c r="GK34" s="46" t="s">
        <v>38</v>
      </c>
      <c r="GL34" s="46" t="s">
        <v>29</v>
      </c>
      <c r="GM34" s="45" t="s">
        <v>30</v>
      </c>
      <c r="GN34" s="47" t="s">
        <v>27</v>
      </c>
      <c r="GO34" s="48" t="s">
        <v>39</v>
      </c>
      <c r="GR34" s="45" t="s">
        <v>37</v>
      </c>
      <c r="GS34" s="45"/>
      <c r="GT34" s="46" t="s">
        <v>27</v>
      </c>
      <c r="GU34" s="46" t="s">
        <v>38</v>
      </c>
      <c r="GV34" s="46" t="s">
        <v>29</v>
      </c>
      <c r="GW34" s="45" t="s">
        <v>30</v>
      </c>
      <c r="GX34" s="47" t="s">
        <v>27</v>
      </c>
      <c r="GY34" s="48" t="s">
        <v>39</v>
      </c>
      <c r="HB34" s="45" t="s">
        <v>37</v>
      </c>
      <c r="HC34" s="45"/>
      <c r="HD34" s="46" t="s">
        <v>27</v>
      </c>
      <c r="HE34" s="46" t="s">
        <v>38</v>
      </c>
      <c r="HF34" s="46" t="s">
        <v>29</v>
      </c>
      <c r="HG34" s="45" t="s">
        <v>30</v>
      </c>
      <c r="HH34" s="47" t="s">
        <v>27</v>
      </c>
      <c r="HI34" s="48" t="s">
        <v>39</v>
      </c>
      <c r="HL34" s="45" t="s">
        <v>37</v>
      </c>
      <c r="HM34" s="45"/>
      <c r="HN34" s="46" t="s">
        <v>27</v>
      </c>
      <c r="HO34" s="46" t="s">
        <v>38</v>
      </c>
      <c r="HP34" s="46" t="s">
        <v>29</v>
      </c>
      <c r="HQ34" s="45" t="s">
        <v>30</v>
      </c>
      <c r="HR34" s="47" t="s">
        <v>27</v>
      </c>
      <c r="HS34" s="48" t="s">
        <v>39</v>
      </c>
      <c r="HV34" s="45" t="s">
        <v>37</v>
      </c>
      <c r="HW34" s="45"/>
      <c r="HX34" s="46" t="s">
        <v>27</v>
      </c>
      <c r="HY34" s="46" t="s">
        <v>38</v>
      </c>
      <c r="HZ34" s="46" t="s">
        <v>29</v>
      </c>
      <c r="IA34" s="45" t="s">
        <v>30</v>
      </c>
      <c r="IB34" s="47" t="s">
        <v>27</v>
      </c>
      <c r="IC34" s="48" t="s">
        <v>39</v>
      </c>
      <c r="IF34" s="45" t="s">
        <v>37</v>
      </c>
      <c r="IG34" s="45"/>
      <c r="IH34" s="46" t="s">
        <v>27</v>
      </c>
      <c r="II34" s="46" t="s">
        <v>38</v>
      </c>
      <c r="IJ34" s="46" t="s">
        <v>29</v>
      </c>
      <c r="IK34" s="45" t="s">
        <v>30</v>
      </c>
      <c r="IL34" s="47" t="s">
        <v>27</v>
      </c>
      <c r="IM34" s="48" t="s">
        <v>39</v>
      </c>
      <c r="IP34" s="45" t="s">
        <v>37</v>
      </c>
      <c r="IQ34" s="45"/>
      <c r="IR34" s="46" t="s">
        <v>27</v>
      </c>
      <c r="IS34" s="46" t="s">
        <v>38</v>
      </c>
      <c r="IT34" s="46" t="s">
        <v>29</v>
      </c>
      <c r="IU34" s="45" t="s">
        <v>30</v>
      </c>
      <c r="IV34" s="47" t="s">
        <v>27</v>
      </c>
      <c r="IW34" s="48" t="s">
        <v>39</v>
      </c>
      <c r="IZ34" s="45" t="s">
        <v>37</v>
      </c>
      <c r="JA34" s="45"/>
      <c r="JB34" s="46" t="s">
        <v>27</v>
      </c>
      <c r="JC34" s="46" t="s">
        <v>38</v>
      </c>
      <c r="JD34" s="46" t="s">
        <v>29</v>
      </c>
      <c r="JE34" s="45" t="s">
        <v>30</v>
      </c>
      <c r="JF34" s="47" t="s">
        <v>27</v>
      </c>
      <c r="JG34" s="48" t="s">
        <v>39</v>
      </c>
      <c r="JJ34" s="45" t="s">
        <v>37</v>
      </c>
      <c r="JK34" s="45"/>
      <c r="JL34" s="46" t="s">
        <v>27</v>
      </c>
      <c r="JM34" s="46" t="s">
        <v>38</v>
      </c>
      <c r="JN34" s="46" t="s">
        <v>29</v>
      </c>
      <c r="JO34" s="45" t="s">
        <v>30</v>
      </c>
      <c r="JP34" s="47" t="s">
        <v>27</v>
      </c>
      <c r="JQ34" s="48" t="s">
        <v>39</v>
      </c>
      <c r="JR34"/>
      <c r="JS34"/>
    </row>
    <row r="35" spans="1:279" ht="18.75" customHeight="1" x14ac:dyDescent="0.35">
      <c r="A35" s="1"/>
      <c r="B35" s="1"/>
      <c r="C35" s="17"/>
      <c r="D35" s="17"/>
      <c r="E35" s="17"/>
      <c r="F35" s="17"/>
      <c r="G35" s="17"/>
      <c r="H35" s="17"/>
      <c r="I35" s="17"/>
      <c r="J35" s="19" t="str">
        <f t="shared" si="0"/>
        <v/>
      </c>
      <c r="K35" s="20">
        <f t="shared" si="1"/>
        <v>0</v>
      </c>
      <c r="L35" s="21" t="str">
        <f t="shared" si="2"/>
        <v/>
      </c>
      <c r="M35" s="22"/>
      <c r="N35" s="17"/>
      <c r="O35" s="17"/>
      <c r="P35" s="17"/>
      <c r="Q35" s="23"/>
      <c r="R35" s="28"/>
      <c r="S35" s="1"/>
      <c r="T35" s="105"/>
      <c r="U35" s="49" t="s">
        <v>40</v>
      </c>
      <c r="V35" s="50">
        <f>SUMIFS($G$12:$G$1501,$D$12:$D$1501,T35,$I$12:$I$1501,$U$9)</f>
        <v>0</v>
      </c>
      <c r="W35" s="31">
        <f>SUM(W30)</f>
        <v>25</v>
      </c>
      <c r="X35" s="51">
        <f>V35*W35</f>
        <v>0</v>
      </c>
      <c r="Y35" s="52">
        <f>SUM(X35:X37)</f>
        <v>0</v>
      </c>
      <c r="Z35" s="53">
        <f>SUM(V35:V36)</f>
        <v>0</v>
      </c>
      <c r="AA35" s="54">
        <v>12</v>
      </c>
      <c r="AD35" s="105"/>
      <c r="AE35" s="49" t="s">
        <v>40</v>
      </c>
      <c r="AF35" s="50">
        <f>SUMIFS($G$12:$G$1501,$D$12:$D$1501,AD35,$I$12:$I$1501,$AE$9)</f>
        <v>0</v>
      </c>
      <c r="AG35" s="31">
        <f>SUM(AG30)</f>
        <v>25</v>
      </c>
      <c r="AH35" s="51">
        <f>AF35*AG35</f>
        <v>0</v>
      </c>
      <c r="AI35" s="52">
        <f>SUM(AH35:AH37)</f>
        <v>0</v>
      </c>
      <c r="AJ35" s="53">
        <f>SUM(AF35:AF36)</f>
        <v>0</v>
      </c>
      <c r="AK35" s="54"/>
      <c r="AN35" s="105"/>
      <c r="AO35" s="49" t="s">
        <v>40</v>
      </c>
      <c r="AP35" s="50">
        <f>SUMIFS($G$12:$G$1501,$D$12:$D$1501,AN35,$I$12:$I$1501,$AO$9)</f>
        <v>0</v>
      </c>
      <c r="AQ35" s="31">
        <f>SUM(AQ30)</f>
        <v>25</v>
      </c>
      <c r="AR35" s="51">
        <f>AP35*AQ35</f>
        <v>0</v>
      </c>
      <c r="AS35" s="52">
        <f>SUM(AR35:AR37)</f>
        <v>0</v>
      </c>
      <c r="AT35" s="53">
        <f>SUM(AP35:AP36)</f>
        <v>0</v>
      </c>
      <c r="AU35" s="54"/>
      <c r="AX35" s="108"/>
      <c r="AY35" s="49" t="s">
        <v>40</v>
      </c>
      <c r="AZ35" s="50">
        <f>SUMIFS($G$12:$G$1501,$D$12:$D$1501,AX35,$I$12:$I$1501,$AY$9)</f>
        <v>0</v>
      </c>
      <c r="BA35" s="31">
        <f>SUM(BA30)</f>
        <v>25</v>
      </c>
      <c r="BB35" s="51">
        <f>AZ35*BA35</f>
        <v>0</v>
      </c>
      <c r="BC35" s="52">
        <f>SUM(BB35:BB37)</f>
        <v>0</v>
      </c>
      <c r="BD35" s="53">
        <f>SUM(AZ35:AZ36)</f>
        <v>0</v>
      </c>
      <c r="BE35" s="54"/>
      <c r="BH35" s="105"/>
      <c r="BI35" s="49" t="s">
        <v>40</v>
      </c>
      <c r="BJ35" s="50">
        <f>SUMIFS($G$12:$G$1501,$D$12:$D$1501,BH35,$I$12:$I$1501,$BI$9)</f>
        <v>0</v>
      </c>
      <c r="BK35" s="31">
        <f>SUM(BK30)</f>
        <v>25</v>
      </c>
      <c r="BL35" s="51">
        <f>BJ35*BK35</f>
        <v>0</v>
      </c>
      <c r="BM35" s="52">
        <f>SUM(BL35:BL37)</f>
        <v>0</v>
      </c>
      <c r="BN35" s="53">
        <f>SUM(BJ35:BJ36)</f>
        <v>0</v>
      </c>
      <c r="BO35" s="54"/>
      <c r="BR35" s="105"/>
      <c r="BS35" s="49" t="s">
        <v>40</v>
      </c>
      <c r="BT35" s="50">
        <f>SUMIFS($G$12:$G$1501,$D$12:$D$1501,BR35,$I$12:$I$1501,$BS$9)</f>
        <v>0</v>
      </c>
      <c r="BU35" s="31">
        <f>SUM(BU30)</f>
        <v>25</v>
      </c>
      <c r="BV35" s="51">
        <f>BT35*BU35</f>
        <v>0</v>
      </c>
      <c r="BW35" s="52">
        <f>SUM(BV35:BV37)</f>
        <v>0</v>
      </c>
      <c r="BX35" s="53">
        <f>SUM(BT35:BT36)</f>
        <v>0</v>
      </c>
      <c r="BY35" s="54"/>
      <c r="CB35" s="105"/>
      <c r="CC35" s="49" t="s">
        <v>40</v>
      </c>
      <c r="CD35" s="50">
        <f>SUMIFS($G$12:$G$1501,$D$12:$D$1501,CB35,$I$12:$I$1501,$CC$9)</f>
        <v>0</v>
      </c>
      <c r="CE35" s="31">
        <f>SUM(CE30)</f>
        <v>25</v>
      </c>
      <c r="CF35" s="51">
        <f>CD35*CE35</f>
        <v>0</v>
      </c>
      <c r="CG35" s="52">
        <f>SUM(CF35:CF37)</f>
        <v>0</v>
      </c>
      <c r="CH35" s="53">
        <f>SUM(CD35:CD36)</f>
        <v>0</v>
      </c>
      <c r="CI35" s="54"/>
      <c r="CL35" s="105"/>
      <c r="CM35" s="49" t="s">
        <v>40</v>
      </c>
      <c r="CN35" s="50">
        <f>SUMIFS($G$12:$G$1501,$D$12:$D$1501,CL35,$I$12:$I$1501,$CM$9)</f>
        <v>0</v>
      </c>
      <c r="CO35" s="31">
        <f>SUM(CO30)</f>
        <v>25</v>
      </c>
      <c r="CP35" s="51">
        <f>CN35*CO35</f>
        <v>0</v>
      </c>
      <c r="CQ35" s="52">
        <f>SUM(CP35:CP37)</f>
        <v>0</v>
      </c>
      <c r="CR35" s="53">
        <f>SUM(CN35:CN36)</f>
        <v>0</v>
      </c>
      <c r="CS35" s="54"/>
      <c r="CV35" s="105"/>
      <c r="CW35" s="49" t="s">
        <v>40</v>
      </c>
      <c r="CX35" s="50">
        <f>SUMIFS($G$12:$G$1501,$D$12:$D$1501,CV35,$I$12:$I$1501,$CW$9)</f>
        <v>0</v>
      </c>
      <c r="CY35" s="31">
        <f>SUM(CY30)</f>
        <v>25</v>
      </c>
      <c r="CZ35" s="51">
        <f>CX35*CY35</f>
        <v>0</v>
      </c>
      <c r="DA35" s="52">
        <f>SUM(CZ35:CZ37)</f>
        <v>0</v>
      </c>
      <c r="DB35" s="53">
        <f>SUM(CX35:CX36)</f>
        <v>0</v>
      </c>
      <c r="DC35" s="54"/>
      <c r="DF35" s="105"/>
      <c r="DG35" s="49" t="s">
        <v>40</v>
      </c>
      <c r="DH35" s="50">
        <f>SUMIFS($G$12:$G$1501,$D$12:$D$1501,DF35,$I$12:$I$1501,$DG$9)</f>
        <v>0</v>
      </c>
      <c r="DI35" s="31">
        <f>SUM(DI30)</f>
        <v>25</v>
      </c>
      <c r="DJ35" s="51">
        <f>DH35*DI35</f>
        <v>0</v>
      </c>
      <c r="DK35" s="52">
        <f>SUM(DJ35:DJ37)</f>
        <v>0</v>
      </c>
      <c r="DL35" s="53">
        <f>SUM(DH35:DH36)</f>
        <v>0</v>
      </c>
      <c r="DM35" s="54"/>
      <c r="DP35" s="105"/>
      <c r="DQ35" s="49" t="s">
        <v>40</v>
      </c>
      <c r="DR35" s="50">
        <f>SUMIFS($G$12:$G$1501,$D$12:$D$1501,DP35,$I$12:$I$1501,$DQ$9)</f>
        <v>0</v>
      </c>
      <c r="DS35" s="31">
        <f>SUM(DS30)</f>
        <v>25</v>
      </c>
      <c r="DT35" s="51">
        <f>DR35*DS35</f>
        <v>0</v>
      </c>
      <c r="DU35" s="52">
        <f>SUM(DT35:DT37)</f>
        <v>0</v>
      </c>
      <c r="DV35" s="53">
        <f>SUM(DR35:DR36)</f>
        <v>0</v>
      </c>
      <c r="DW35" s="54"/>
      <c r="DZ35" s="105"/>
      <c r="EA35" s="49" t="s">
        <v>40</v>
      </c>
      <c r="EB35" s="50">
        <f>SUMIFS($G$12:$G$1501,$D$12:$D$1501,DZ35,$I$12:$I$1501,$EA$9)</f>
        <v>0</v>
      </c>
      <c r="EC35" s="31">
        <f>SUM(EC30)</f>
        <v>25</v>
      </c>
      <c r="ED35" s="51">
        <f>EB35*EC35</f>
        <v>0</v>
      </c>
      <c r="EE35" s="52">
        <f>SUM(ED35:ED37)</f>
        <v>0</v>
      </c>
      <c r="EF35" s="53">
        <f>SUM(EB35:EB36)</f>
        <v>0</v>
      </c>
      <c r="EG35" s="54"/>
      <c r="EJ35" s="105"/>
      <c r="EK35" s="49" t="s">
        <v>40</v>
      </c>
      <c r="EL35" s="50">
        <f>SUMIFS($G$12:$G$1501,$D$12:$D$1501,EJ35,$I$12:$I$1501,$EK$9)</f>
        <v>0</v>
      </c>
      <c r="EM35" s="31">
        <f>SUM(EM30)</f>
        <v>25</v>
      </c>
      <c r="EN35" s="51">
        <f>EL35*EM35</f>
        <v>0</v>
      </c>
      <c r="EO35" s="52">
        <f>SUM(EN35:EN37)</f>
        <v>0</v>
      </c>
      <c r="EP35" s="53">
        <f>SUM(EL35:EL36)</f>
        <v>0</v>
      </c>
      <c r="EQ35" s="54"/>
      <c r="ET35" s="105"/>
      <c r="EU35" s="49" t="s">
        <v>40</v>
      </c>
      <c r="EV35" s="50">
        <f>SUMIFS($G$12:$G$1501,$D$12:$D$1501,ET35,$I$12:$I$1501,$EU$9)</f>
        <v>0</v>
      </c>
      <c r="EW35" s="31">
        <f>SUM(EW30)</f>
        <v>25</v>
      </c>
      <c r="EX35" s="51">
        <f>EV35*EW35</f>
        <v>0</v>
      </c>
      <c r="EY35" s="52">
        <f>SUM(EX35:EX37)</f>
        <v>0</v>
      </c>
      <c r="EZ35" s="53">
        <f>SUM(EV35:EV36)</f>
        <v>0</v>
      </c>
      <c r="FA35" s="54"/>
      <c r="FD35" s="105"/>
      <c r="FE35" s="49" t="s">
        <v>40</v>
      </c>
      <c r="FF35" s="50">
        <f>SUMIFS($G$12:$G$1501,$D$12:$D$1501,FD35,$I$12:$I$1501,$FE$9)</f>
        <v>0</v>
      </c>
      <c r="FG35" s="31">
        <f>SUM(FG30)</f>
        <v>25</v>
      </c>
      <c r="FH35" s="51">
        <f>FF35*FG35</f>
        <v>0</v>
      </c>
      <c r="FI35" s="52">
        <f>SUM(FH35:FH37)</f>
        <v>0</v>
      </c>
      <c r="FJ35" s="53">
        <f>SUM(FF35:FF36)</f>
        <v>0</v>
      </c>
      <c r="FK35" s="54"/>
      <c r="FN35" s="105"/>
      <c r="FO35" s="49" t="s">
        <v>40</v>
      </c>
      <c r="FP35" s="50">
        <f>SUMIFS($G$12:$G$1501,$D$12:$D$1501,FN35,$I$12:$I$1501,$FO$9)</f>
        <v>0</v>
      </c>
      <c r="FQ35" s="31">
        <f>SUM(FQ30)</f>
        <v>25</v>
      </c>
      <c r="FR35" s="51">
        <f>FP35*FQ35</f>
        <v>0</v>
      </c>
      <c r="FS35" s="52">
        <f>SUM(FR35:FR37)</f>
        <v>0</v>
      </c>
      <c r="FT35" s="53">
        <f>SUM(FP35:FP36)</f>
        <v>0</v>
      </c>
      <c r="FU35" s="54"/>
      <c r="FX35" s="105"/>
      <c r="FY35" s="49" t="s">
        <v>40</v>
      </c>
      <c r="FZ35" s="50">
        <f>SUMIFS($G$12:$G$1501,$D$12:$D$1501,FX35,$I$12:$I$1501,$FY$9)</f>
        <v>0</v>
      </c>
      <c r="GA35" s="31">
        <f>SUM(GA30)</f>
        <v>25</v>
      </c>
      <c r="GB35" s="51">
        <f>FZ35*GA35</f>
        <v>0</v>
      </c>
      <c r="GC35" s="52">
        <f>SUM(GB35:GB37)</f>
        <v>0</v>
      </c>
      <c r="GD35" s="53">
        <f>SUM(FZ35:FZ36)</f>
        <v>0</v>
      </c>
      <c r="GE35" s="54"/>
      <c r="GH35" s="105"/>
      <c r="GI35" s="49" t="s">
        <v>40</v>
      </c>
      <c r="GJ35" s="50">
        <f>SUMIFS($G$12:$G$1501,$D$12:$D$1501,GH35,$I$12:$I$1501,$GI$9)</f>
        <v>0</v>
      </c>
      <c r="GK35" s="31">
        <f>SUM(GK30)</f>
        <v>25</v>
      </c>
      <c r="GL35" s="51">
        <f>GJ35*GK35</f>
        <v>0</v>
      </c>
      <c r="GM35" s="52">
        <f>SUM(GL35:GL37)</f>
        <v>0</v>
      </c>
      <c r="GN35" s="53">
        <f>SUM(GJ35:GJ36)</f>
        <v>0</v>
      </c>
      <c r="GO35" s="54"/>
      <c r="GR35" s="105"/>
      <c r="GS35" s="49" t="s">
        <v>40</v>
      </c>
      <c r="GT35" s="50">
        <f>SUMIFS($G$12:$G$1501,$D$12:$D$1501,GR35,$I$12:$I$1501,$GS$9)</f>
        <v>0</v>
      </c>
      <c r="GU35" s="31">
        <f>SUM(GU30)</f>
        <v>25</v>
      </c>
      <c r="GV35" s="51">
        <f>GT35*GU35</f>
        <v>0</v>
      </c>
      <c r="GW35" s="52">
        <f>SUM(GV35:GV37)</f>
        <v>0</v>
      </c>
      <c r="GX35" s="53">
        <f>SUM(GT35:GT36)</f>
        <v>0</v>
      </c>
      <c r="GY35" s="54"/>
      <c r="HB35" s="105"/>
      <c r="HC35" s="49" t="s">
        <v>40</v>
      </c>
      <c r="HD35" s="50">
        <f>SUMIFS($G$12:$G$1501,$D$12:$D$1501,HB35,$I$12:$I$1501,$HC$9)</f>
        <v>0</v>
      </c>
      <c r="HE35" s="31">
        <f>SUM(HE30)</f>
        <v>25</v>
      </c>
      <c r="HF35" s="51">
        <f>HD35*HE35</f>
        <v>0</v>
      </c>
      <c r="HG35" s="52">
        <f>SUM(HF35:HF37)</f>
        <v>0</v>
      </c>
      <c r="HH35" s="53">
        <f>SUM(HD35:HD36)</f>
        <v>0</v>
      </c>
      <c r="HI35" s="54"/>
      <c r="HL35" s="105"/>
      <c r="HM35" s="49" t="s">
        <v>40</v>
      </c>
      <c r="HN35" s="50">
        <f>SUMIFS($G$12:$G$1501,$D$12:$D$1501,HL35,$I$12:$I$1501,$HM$9)</f>
        <v>0</v>
      </c>
      <c r="HO35" s="31">
        <f>SUM(HO30)</f>
        <v>25</v>
      </c>
      <c r="HP35" s="51">
        <f>HN35*HO35</f>
        <v>0</v>
      </c>
      <c r="HQ35" s="52">
        <f>SUM(HP35:HP37)</f>
        <v>0</v>
      </c>
      <c r="HR35" s="53">
        <f>SUM(HN35:HN36)</f>
        <v>0</v>
      </c>
      <c r="HS35" s="54"/>
      <c r="HV35" s="105"/>
      <c r="HW35" s="49" t="s">
        <v>40</v>
      </c>
      <c r="HX35" s="50">
        <f>SUMIFS($G$12:$G$1501,$D$12:$D$1501,HV35,$I$12:$I$1501,$HW$9)</f>
        <v>0</v>
      </c>
      <c r="HY35" s="31">
        <f>SUM(HY30)</f>
        <v>25</v>
      </c>
      <c r="HZ35" s="51">
        <f>HX35*HY35</f>
        <v>0</v>
      </c>
      <c r="IA35" s="52">
        <f>SUM(HZ35:HZ37)</f>
        <v>0</v>
      </c>
      <c r="IB35" s="53">
        <f>SUM(HX35:HX36)</f>
        <v>0</v>
      </c>
      <c r="IC35" s="54"/>
      <c r="IF35" s="105"/>
      <c r="IG35" s="49" t="s">
        <v>40</v>
      </c>
      <c r="IH35" s="50">
        <f>SUMIFS($G$12:$G$1501,$D$12:$D$1501,IF35,$I$12:$I$1501,$IG$9)</f>
        <v>0</v>
      </c>
      <c r="II35" s="31">
        <f>SUM(II30)</f>
        <v>25</v>
      </c>
      <c r="IJ35" s="51">
        <f>IH35*II35</f>
        <v>0</v>
      </c>
      <c r="IK35" s="52">
        <f>SUM(IJ35:IJ37)</f>
        <v>0</v>
      </c>
      <c r="IL35" s="53">
        <f>SUM(IH35:IH36)</f>
        <v>0</v>
      </c>
      <c r="IM35" s="54"/>
      <c r="IP35" s="105"/>
      <c r="IQ35" s="49" t="s">
        <v>40</v>
      </c>
      <c r="IR35" s="50">
        <f>SUMIFS($G$12:$G$1501,$D$12:$D$1501,IP35,$I$12:$I$1501,$IQ$9)</f>
        <v>0</v>
      </c>
      <c r="IS35" s="31">
        <f>SUM(IS30)</f>
        <v>25</v>
      </c>
      <c r="IT35" s="51">
        <f>IR35*IS35</f>
        <v>0</v>
      </c>
      <c r="IU35" s="52">
        <f>SUM(IT35:IT37)</f>
        <v>0</v>
      </c>
      <c r="IV35" s="53">
        <f>SUM(IR35:IR36)</f>
        <v>0</v>
      </c>
      <c r="IW35" s="54"/>
      <c r="IZ35" s="105"/>
      <c r="JA35" s="49" t="s">
        <v>40</v>
      </c>
      <c r="JB35" s="50">
        <f>SUMIFS($G$12:$G$1501,$D$12:$D$1501,IZ35,$I$12:$I$1501,$JA$9)</f>
        <v>0</v>
      </c>
      <c r="JC35" s="31">
        <f>SUM(JC30)</f>
        <v>25</v>
      </c>
      <c r="JD35" s="51">
        <f>JB35*JC35</f>
        <v>0</v>
      </c>
      <c r="JE35" s="52">
        <f>SUM(JD35:JD37)</f>
        <v>0</v>
      </c>
      <c r="JF35" s="53">
        <f>SUM(JB35:JB36)</f>
        <v>0</v>
      </c>
      <c r="JG35" s="54"/>
      <c r="JJ35" s="105"/>
      <c r="JK35" s="49" t="s">
        <v>40</v>
      </c>
      <c r="JL35" s="50">
        <f>SUMIFS($G$12:$G$1501,$D$12:$D$1501,JJ35,$I$12:$I$1501,$JK$9)</f>
        <v>0</v>
      </c>
      <c r="JM35" s="31">
        <f>SUM(JM30)</f>
        <v>25</v>
      </c>
      <c r="JN35" s="51">
        <f>JL35*JM35</f>
        <v>0</v>
      </c>
      <c r="JO35" s="52">
        <f>SUM(JN35:JN37)</f>
        <v>0</v>
      </c>
      <c r="JP35" s="53">
        <f>SUM(JL35:JL36)</f>
        <v>0</v>
      </c>
      <c r="JQ35" s="54"/>
      <c r="JR35"/>
      <c r="JS35"/>
    </row>
    <row r="36" spans="1:279" ht="15.75" customHeight="1" x14ac:dyDescent="0.35">
      <c r="A36" s="1"/>
      <c r="B36" s="1"/>
      <c r="C36" s="17"/>
      <c r="D36" s="17"/>
      <c r="E36" s="17"/>
      <c r="F36" s="17"/>
      <c r="G36" s="17"/>
      <c r="H36" s="17"/>
      <c r="I36" s="17"/>
      <c r="J36" s="19" t="str">
        <f t="shared" si="0"/>
        <v/>
      </c>
      <c r="K36" s="20">
        <f t="shared" si="1"/>
        <v>0</v>
      </c>
      <c r="L36" s="21" t="str">
        <f t="shared" si="2"/>
        <v/>
      </c>
      <c r="M36" s="22"/>
      <c r="N36" s="17"/>
      <c r="O36" s="17"/>
      <c r="P36" s="17"/>
      <c r="Q36" s="23"/>
      <c r="R36" s="28"/>
      <c r="S36" s="1"/>
      <c r="T36" s="105"/>
      <c r="U36" s="49" t="s">
        <v>41</v>
      </c>
      <c r="V36" s="50">
        <f>SUMIFS($F$12:$F$1501,$D$12:$D$1501,T35,$I$12:$I$1501,$U$9)</f>
        <v>0</v>
      </c>
      <c r="W36" s="31">
        <f>SUM(W31)</f>
        <v>12</v>
      </c>
      <c r="X36" s="51">
        <f>V36*W36</f>
        <v>0</v>
      </c>
      <c r="Y36" s="55" t="str">
        <f>CONCATENATE(T35)</f>
        <v/>
      </c>
      <c r="Z36" s="53"/>
      <c r="AA36" s="56"/>
      <c r="AD36" s="105"/>
      <c r="AE36" s="49" t="s">
        <v>41</v>
      </c>
      <c r="AF36" s="50">
        <f>SUMIFS($F$12:$F$1501,$D$12:$D$1501,AD35,$I$12:$I$1501,$AE$9)</f>
        <v>0</v>
      </c>
      <c r="AG36" s="31">
        <f>SUM(AG31)</f>
        <v>12</v>
      </c>
      <c r="AH36" s="51">
        <f>AF36*AG36</f>
        <v>0</v>
      </c>
      <c r="AI36" s="55" t="str">
        <f>CONCATENATE(AD35)</f>
        <v/>
      </c>
      <c r="AJ36" s="53"/>
      <c r="AK36" s="56"/>
      <c r="AN36" s="105"/>
      <c r="AO36" s="49" t="s">
        <v>41</v>
      </c>
      <c r="AP36" s="50">
        <f>SUMIFS($F$12:$F$1501,$D$12:$D$1501,AN35,$I$12:$I$1501,$AO$9)</f>
        <v>0</v>
      </c>
      <c r="AQ36" s="31">
        <f>SUM(AQ31)</f>
        <v>12</v>
      </c>
      <c r="AR36" s="51">
        <f>AP36*AQ36</f>
        <v>0</v>
      </c>
      <c r="AS36" s="55" t="str">
        <f>CONCATENATE(AN35)</f>
        <v/>
      </c>
      <c r="AT36" s="53"/>
      <c r="AU36" s="56"/>
      <c r="AX36" s="109"/>
      <c r="AY36" s="49" t="s">
        <v>41</v>
      </c>
      <c r="AZ36" s="50">
        <f>SUMIFS($F$12:$F$1501,$D$12:$D$1501,AX35,$I$12:$I$1501,$AY$9)</f>
        <v>0</v>
      </c>
      <c r="BA36" s="31">
        <f>SUM(BA31)</f>
        <v>12</v>
      </c>
      <c r="BB36" s="51">
        <f>AZ36*BA36</f>
        <v>0</v>
      </c>
      <c r="BC36" s="55" t="str">
        <f>CONCATENATE(AX35)</f>
        <v/>
      </c>
      <c r="BD36" s="53"/>
      <c r="BE36" s="56"/>
      <c r="BH36" s="105"/>
      <c r="BI36" s="49" t="s">
        <v>41</v>
      </c>
      <c r="BJ36" s="50">
        <f>SUMIFS($F$12:$F$1501,$D$12:$D$1501,BH35,$I$12:$I$1501,$BI$9)</f>
        <v>0</v>
      </c>
      <c r="BK36" s="31">
        <f>SUM(BK31)</f>
        <v>12</v>
      </c>
      <c r="BL36" s="51">
        <f>BJ36*BK36</f>
        <v>0</v>
      </c>
      <c r="BM36" s="55" t="str">
        <f>CONCATENATE(BH35)</f>
        <v/>
      </c>
      <c r="BN36" s="53"/>
      <c r="BO36" s="56"/>
      <c r="BR36" s="105"/>
      <c r="BS36" s="49" t="s">
        <v>41</v>
      </c>
      <c r="BT36" s="50">
        <f>SUMIFS($F$12:$F$1501,$D$12:$D$1501,BR35,$I$12:$I$1501,$BS$9)</f>
        <v>0</v>
      </c>
      <c r="BU36" s="31">
        <f>SUM(BU31)</f>
        <v>12</v>
      </c>
      <c r="BV36" s="51">
        <f>BT36*BU36</f>
        <v>0</v>
      </c>
      <c r="BW36" s="55" t="str">
        <f>CONCATENATE(BR35)</f>
        <v/>
      </c>
      <c r="BX36" s="53"/>
      <c r="BY36" s="56"/>
      <c r="CB36" s="105"/>
      <c r="CC36" s="49" t="s">
        <v>41</v>
      </c>
      <c r="CD36" s="50">
        <f>SUMIFS($F$12:$F$1501,$D$12:$D$1501,CB35,$I$12:$I$1501,$CC$9)</f>
        <v>0</v>
      </c>
      <c r="CE36" s="31">
        <f>SUM(CE31)</f>
        <v>12</v>
      </c>
      <c r="CF36" s="51">
        <f>CD36*CE36</f>
        <v>0</v>
      </c>
      <c r="CG36" s="55" t="str">
        <f>CONCATENATE(CB35)</f>
        <v/>
      </c>
      <c r="CH36" s="53"/>
      <c r="CI36" s="56"/>
      <c r="CL36" s="105"/>
      <c r="CM36" s="49" t="s">
        <v>41</v>
      </c>
      <c r="CN36" s="50">
        <f>SUMIFS($F$12:$F$1501,$D$12:$D$1501,CL35,$I$12:$I$1501,$CM$9)</f>
        <v>0</v>
      </c>
      <c r="CO36" s="31">
        <f>SUM(CO31)</f>
        <v>12</v>
      </c>
      <c r="CP36" s="51">
        <f>CN36*CO36</f>
        <v>0</v>
      </c>
      <c r="CQ36" s="55" t="str">
        <f>CONCATENATE(CL35)</f>
        <v/>
      </c>
      <c r="CR36" s="53"/>
      <c r="CS36" s="56"/>
      <c r="CV36" s="105"/>
      <c r="CW36" s="49" t="s">
        <v>41</v>
      </c>
      <c r="CX36" s="50">
        <f>SUMIFS($F$12:$F$1501,$D$12:$D$1501,CV35,$I$12:$I$1501,$CW$9)</f>
        <v>0</v>
      </c>
      <c r="CY36" s="31">
        <f>SUM(CY31)</f>
        <v>12</v>
      </c>
      <c r="CZ36" s="51">
        <f>CX36*CY36</f>
        <v>0</v>
      </c>
      <c r="DA36" s="55" t="str">
        <f>CONCATENATE(CV35)</f>
        <v/>
      </c>
      <c r="DB36" s="53"/>
      <c r="DC36" s="56"/>
      <c r="DF36" s="105"/>
      <c r="DG36" s="49" t="s">
        <v>41</v>
      </c>
      <c r="DH36" s="50">
        <f>SUMIFS($F$12:$F$1501,$D$12:$D$1501,DF35,$I$12:$I$1501,$DG$9)</f>
        <v>0</v>
      </c>
      <c r="DI36" s="31">
        <f>SUM(DI31)</f>
        <v>12</v>
      </c>
      <c r="DJ36" s="51">
        <f>DH36*DI36</f>
        <v>0</v>
      </c>
      <c r="DK36" s="55" t="str">
        <f>CONCATENATE(DF35)</f>
        <v/>
      </c>
      <c r="DL36" s="53"/>
      <c r="DM36" s="56"/>
      <c r="DP36" s="105"/>
      <c r="DQ36" s="49" t="s">
        <v>41</v>
      </c>
      <c r="DR36" s="50">
        <f>SUMIFS($F$12:$F$1501,$D$12:$D$1501,DP35,$I$12:$I$1501,$DQ$9)</f>
        <v>0</v>
      </c>
      <c r="DS36" s="31">
        <f>SUM(DS31)</f>
        <v>12</v>
      </c>
      <c r="DT36" s="51">
        <f>DR36*DS36</f>
        <v>0</v>
      </c>
      <c r="DU36" s="55" t="str">
        <f>CONCATENATE(DP35)</f>
        <v/>
      </c>
      <c r="DV36" s="53"/>
      <c r="DW36" s="56"/>
      <c r="DZ36" s="105"/>
      <c r="EA36" s="49" t="s">
        <v>41</v>
      </c>
      <c r="EB36" s="50">
        <f>SUMIFS($F$12:$F$1501,$D$12:$D$1501,DZ35,$I$12:$I$1501,$EA$9)</f>
        <v>0</v>
      </c>
      <c r="EC36" s="31">
        <f>SUM(EC31)</f>
        <v>12</v>
      </c>
      <c r="ED36" s="51">
        <f>EB36*EC36</f>
        <v>0</v>
      </c>
      <c r="EE36" s="55" t="str">
        <f>CONCATENATE(DZ35)</f>
        <v/>
      </c>
      <c r="EF36" s="53"/>
      <c r="EG36" s="56"/>
      <c r="EJ36" s="105"/>
      <c r="EK36" s="49" t="s">
        <v>41</v>
      </c>
      <c r="EL36" s="50">
        <f>SUMIFS($F$12:$F$1501,$D$12:$D$1501,EJ35,$I$12:$I$1501,$EK$9)</f>
        <v>0</v>
      </c>
      <c r="EM36" s="31">
        <f>SUM(EM31)</f>
        <v>12</v>
      </c>
      <c r="EN36" s="51">
        <f>EL36*EM36</f>
        <v>0</v>
      </c>
      <c r="EO36" s="55" t="str">
        <f>CONCATENATE(EJ35)</f>
        <v/>
      </c>
      <c r="EP36" s="53"/>
      <c r="EQ36" s="56"/>
      <c r="ET36" s="105"/>
      <c r="EU36" s="49" t="s">
        <v>41</v>
      </c>
      <c r="EV36" s="50">
        <f>SUMIFS($F$12:$F$1501,$D$12:$D$1501,ET35,$I$12:$I$1501,$EU$9)</f>
        <v>0</v>
      </c>
      <c r="EW36" s="31">
        <f>SUM(EW31)</f>
        <v>12</v>
      </c>
      <c r="EX36" s="51">
        <f>EV36*EW36</f>
        <v>0</v>
      </c>
      <c r="EY36" s="55" t="str">
        <f>CONCATENATE(ET35)</f>
        <v/>
      </c>
      <c r="EZ36" s="53"/>
      <c r="FA36" s="56"/>
      <c r="FD36" s="105"/>
      <c r="FE36" s="49" t="s">
        <v>41</v>
      </c>
      <c r="FF36" s="50">
        <f>SUMIFS($F$12:$F$1501,$D$12:$D$1501,FD35,$I$12:$I$1501,$FE$9)</f>
        <v>0</v>
      </c>
      <c r="FG36" s="31">
        <f>SUM(FG31)</f>
        <v>12</v>
      </c>
      <c r="FH36" s="51">
        <f>FF36*FG36</f>
        <v>0</v>
      </c>
      <c r="FI36" s="55" t="str">
        <f>CONCATENATE(FD35)</f>
        <v/>
      </c>
      <c r="FJ36" s="53"/>
      <c r="FK36" s="56"/>
      <c r="FN36" s="105"/>
      <c r="FO36" s="49" t="s">
        <v>41</v>
      </c>
      <c r="FP36" s="50">
        <f>SUMIFS($F$12:$F$1501,$D$12:$D$1501,FN35,$I$12:$I$1501,$FO$9)</f>
        <v>0</v>
      </c>
      <c r="FQ36" s="31">
        <f>SUM(FQ31)</f>
        <v>12</v>
      </c>
      <c r="FR36" s="51">
        <f>FP36*FQ36</f>
        <v>0</v>
      </c>
      <c r="FS36" s="55" t="str">
        <f>CONCATENATE(FN35)</f>
        <v/>
      </c>
      <c r="FT36" s="53"/>
      <c r="FU36" s="56"/>
      <c r="FX36" s="105"/>
      <c r="FY36" s="49" t="s">
        <v>41</v>
      </c>
      <c r="FZ36" s="50">
        <f>SUMIFS($F$12:$F$1501,$D$12:$D$1501,FX35,$I$12:$I$1501,$FY$9)</f>
        <v>0</v>
      </c>
      <c r="GA36" s="31">
        <f>SUM(GA31)</f>
        <v>12</v>
      </c>
      <c r="GB36" s="51">
        <f>FZ36*GA36</f>
        <v>0</v>
      </c>
      <c r="GC36" s="55" t="str">
        <f>CONCATENATE(FX35)</f>
        <v/>
      </c>
      <c r="GD36" s="53"/>
      <c r="GE36" s="56"/>
      <c r="GH36" s="105"/>
      <c r="GI36" s="49" t="s">
        <v>41</v>
      </c>
      <c r="GJ36" s="50">
        <f>SUMIFS($F$12:$F$1501,$D$12:$D$1501,GH35,$I$12:$I$1501,$GI$9)</f>
        <v>0</v>
      </c>
      <c r="GK36" s="31">
        <f>SUM(GK31)</f>
        <v>12</v>
      </c>
      <c r="GL36" s="51">
        <f>GJ36*GK36</f>
        <v>0</v>
      </c>
      <c r="GM36" s="55" t="str">
        <f>CONCATENATE(GH35)</f>
        <v/>
      </c>
      <c r="GN36" s="53"/>
      <c r="GO36" s="56"/>
      <c r="GR36" s="105"/>
      <c r="GS36" s="49" t="s">
        <v>41</v>
      </c>
      <c r="GT36" s="50">
        <f>SUMIFS($F$12:$F$1501,$D$12:$D$1501,GR35,$I$12:$I$1501,$GS$9)</f>
        <v>0</v>
      </c>
      <c r="GU36" s="31">
        <f>SUM(GU31)</f>
        <v>12</v>
      </c>
      <c r="GV36" s="51">
        <f>GT36*GU36</f>
        <v>0</v>
      </c>
      <c r="GW36" s="55" t="str">
        <f>CONCATENATE(GR35)</f>
        <v/>
      </c>
      <c r="GX36" s="53"/>
      <c r="GY36" s="56"/>
      <c r="HB36" s="105"/>
      <c r="HC36" s="49" t="s">
        <v>41</v>
      </c>
      <c r="HD36" s="50">
        <f>SUMIFS($F$12:$F$1501,$D$12:$D$1501,HB35,$I$12:$I$1501,$HC$9)</f>
        <v>0</v>
      </c>
      <c r="HE36" s="31">
        <f>SUM(HE31)</f>
        <v>12</v>
      </c>
      <c r="HF36" s="51">
        <f>HD36*HE36</f>
        <v>0</v>
      </c>
      <c r="HG36" s="55" t="str">
        <f>CONCATENATE(HB35)</f>
        <v/>
      </c>
      <c r="HH36" s="53"/>
      <c r="HI36" s="56"/>
      <c r="HL36" s="105"/>
      <c r="HM36" s="49" t="s">
        <v>41</v>
      </c>
      <c r="HN36" s="50">
        <f>SUMIFS($F$12:$F$1501,$D$12:$D$1501,HL35,$I$12:$I$1501,$HM$9)</f>
        <v>0</v>
      </c>
      <c r="HO36" s="31">
        <f>SUM(HO31)</f>
        <v>12</v>
      </c>
      <c r="HP36" s="51">
        <f>HN36*HO36</f>
        <v>0</v>
      </c>
      <c r="HQ36" s="55" t="str">
        <f>CONCATENATE(HL35)</f>
        <v/>
      </c>
      <c r="HR36" s="53"/>
      <c r="HS36" s="56"/>
      <c r="HV36" s="105"/>
      <c r="HW36" s="49" t="s">
        <v>41</v>
      </c>
      <c r="HX36" s="50">
        <f>SUMIFS($F$12:$F$1501,$D$12:$D$1501,HV35,$I$12:$I$1501,$HW$9)</f>
        <v>0</v>
      </c>
      <c r="HY36" s="31">
        <f>SUM(HY31)</f>
        <v>12</v>
      </c>
      <c r="HZ36" s="51">
        <f>HX36*HY36</f>
        <v>0</v>
      </c>
      <c r="IA36" s="55" t="str">
        <f>CONCATENATE(HV35)</f>
        <v/>
      </c>
      <c r="IB36" s="53"/>
      <c r="IC36" s="56"/>
      <c r="IF36" s="105"/>
      <c r="IG36" s="49" t="s">
        <v>41</v>
      </c>
      <c r="IH36" s="50">
        <f>SUMIFS($F$12:$F$1501,$D$12:$D$1501,IF35,$I$12:$I$1501,$IG$9)</f>
        <v>0</v>
      </c>
      <c r="II36" s="31">
        <f>SUM(II31)</f>
        <v>12</v>
      </c>
      <c r="IJ36" s="51">
        <f>IH36*II36</f>
        <v>0</v>
      </c>
      <c r="IK36" s="55" t="str">
        <f>CONCATENATE(IF35)</f>
        <v/>
      </c>
      <c r="IL36" s="53"/>
      <c r="IM36" s="56"/>
      <c r="IP36" s="105"/>
      <c r="IQ36" s="49" t="s">
        <v>41</v>
      </c>
      <c r="IR36" s="50">
        <f>SUMIFS($F$12:$F$1501,$D$12:$D$1501,IP35,$I$12:$I$1501,$IQ$9)</f>
        <v>0</v>
      </c>
      <c r="IS36" s="31">
        <f>SUM(IS31)</f>
        <v>12</v>
      </c>
      <c r="IT36" s="51">
        <f>IR36*IS36</f>
        <v>0</v>
      </c>
      <c r="IU36" s="55" t="str">
        <f>CONCATENATE(IP35)</f>
        <v/>
      </c>
      <c r="IV36" s="53"/>
      <c r="IW36" s="56"/>
      <c r="IZ36" s="105"/>
      <c r="JA36" s="49" t="s">
        <v>41</v>
      </c>
      <c r="JB36" s="50">
        <f>SUMIFS($F$12:$F$1501,$D$12:$D$1501,IZ35,$I$12:$I$1501,$JA$9)</f>
        <v>0</v>
      </c>
      <c r="JC36" s="31">
        <f>SUM(JC31)</f>
        <v>12</v>
      </c>
      <c r="JD36" s="51">
        <f>JB36*JC36</f>
        <v>0</v>
      </c>
      <c r="JE36" s="55" t="str">
        <f>CONCATENATE(IZ35)</f>
        <v/>
      </c>
      <c r="JF36" s="53"/>
      <c r="JG36" s="56"/>
      <c r="JJ36" s="105"/>
      <c r="JK36" s="49" t="s">
        <v>41</v>
      </c>
      <c r="JL36" s="50">
        <f>SUMIFS($F$12:$F$1501,$D$12:$D$1501,JJ35,$I$12:$I$1501,$JK$9)</f>
        <v>0</v>
      </c>
      <c r="JM36" s="31">
        <f>SUM(JM31)</f>
        <v>12</v>
      </c>
      <c r="JN36" s="51">
        <f>JL36*JM36</f>
        <v>0</v>
      </c>
      <c r="JO36" s="55" t="str">
        <f>CONCATENATE(JJ35)</f>
        <v/>
      </c>
      <c r="JP36" s="53"/>
      <c r="JQ36" s="56"/>
      <c r="JR36"/>
      <c r="JS36"/>
    </row>
    <row r="37" spans="1:279" ht="15.75" customHeight="1" x14ac:dyDescent="0.35">
      <c r="A37" s="1"/>
      <c r="B37" s="1"/>
      <c r="C37" s="17"/>
      <c r="D37" s="17"/>
      <c r="E37" s="17"/>
      <c r="F37" s="17"/>
      <c r="G37" s="17"/>
      <c r="H37" s="17"/>
      <c r="I37" s="17"/>
      <c r="J37" s="19" t="str">
        <f t="shared" si="0"/>
        <v/>
      </c>
      <c r="K37" s="20">
        <f t="shared" si="1"/>
        <v>0</v>
      </c>
      <c r="L37" s="21" t="str">
        <f t="shared" si="2"/>
        <v/>
      </c>
      <c r="M37" s="22"/>
      <c r="N37" s="17"/>
      <c r="O37" s="17"/>
      <c r="P37" s="17"/>
      <c r="Q37" s="23"/>
      <c r="R37" s="28"/>
      <c r="S37" s="1"/>
      <c r="T37" s="106"/>
      <c r="U37" s="107"/>
      <c r="V37" s="50">
        <f>SUMIFS($E$12:$E$1600,$I$12:$I$1600,$U$9,$J$12:$J$1600,T35)</f>
        <v>0</v>
      </c>
      <c r="W37" s="31">
        <f>SUM(W32)</f>
        <v>0</v>
      </c>
      <c r="X37" s="51">
        <f>V37*W37</f>
        <v>0</v>
      </c>
      <c r="Y37" s="55" t="s">
        <v>36</v>
      </c>
      <c r="Z37" s="57">
        <f>SUMIFS($K$12:$K$1501,$D$12:$D$1501,T35,$I$12:$I$1501,$U$9)</f>
        <v>0</v>
      </c>
      <c r="AA37" s="22"/>
      <c r="AD37" s="104"/>
      <c r="AE37" s="104"/>
      <c r="AF37" s="50">
        <f>SUMIFS($E$12:$E$1600,$I$12:$I$1600,$AE$9,$J$12:$J$1600,AD35)</f>
        <v>0</v>
      </c>
      <c r="AG37" s="31">
        <f>SUM(AG32)</f>
        <v>0</v>
      </c>
      <c r="AH37" s="51">
        <f>AF37*AG37</f>
        <v>0</v>
      </c>
      <c r="AI37" s="55" t="s">
        <v>36</v>
      </c>
      <c r="AJ37" s="57">
        <f>SUMIFS($K$12:$K$1501,$D$12:$D$1501,AD35,$I$12:$I$1501,$AE$9)</f>
        <v>0</v>
      </c>
      <c r="AK37" s="22"/>
      <c r="AN37" s="104"/>
      <c r="AO37" s="104"/>
      <c r="AP37" s="50">
        <f>SUMIFS($E$12:$E$1600,$I$12:$I$1600,$AO$9,$J$12:$J$1600,AN35)</f>
        <v>0</v>
      </c>
      <c r="AQ37" s="31">
        <f>SUM(AQ32)</f>
        <v>0</v>
      </c>
      <c r="AR37" s="51">
        <f>AP37*AQ37</f>
        <v>0</v>
      </c>
      <c r="AS37" s="55" t="s">
        <v>36</v>
      </c>
      <c r="AT37" s="57">
        <f>SUMIFS($K$12:$K$1501,$D$12:$D$1501,AN35,$I$12:$I$1501,$AO$9)</f>
        <v>0</v>
      </c>
      <c r="AU37" s="22"/>
      <c r="AX37" s="106"/>
      <c r="AY37" s="107"/>
      <c r="AZ37" s="50">
        <f>SUMIFS($E$12:$E$1600,$I$12:$I$1600,$AY$9,$J$12:$J$1600,AX35)</f>
        <v>0</v>
      </c>
      <c r="BA37" s="31">
        <f>SUM(BA32)</f>
        <v>0</v>
      </c>
      <c r="BB37" s="51">
        <f>AZ37*BA37</f>
        <v>0</v>
      </c>
      <c r="BC37" s="55" t="s">
        <v>36</v>
      </c>
      <c r="BD37" s="57">
        <f>SUMIFS($K$12:$K$1501,$D$12:$D$1501,AX35,$I$12:$I$1501,$AY$9)</f>
        <v>0</v>
      </c>
      <c r="BE37" s="22"/>
      <c r="BH37" s="104"/>
      <c r="BI37" s="104"/>
      <c r="BJ37" s="50">
        <f>SUMIFS($E$12:$E$1600,$I$12:$I$1600,$BI$9,$J$12:$J$1600,BH35)</f>
        <v>0</v>
      </c>
      <c r="BK37" s="31">
        <f>SUM(BK32)</f>
        <v>0</v>
      </c>
      <c r="BL37" s="51">
        <f>BJ37*BK37</f>
        <v>0</v>
      </c>
      <c r="BM37" s="55" t="s">
        <v>36</v>
      </c>
      <c r="BN37" s="57">
        <f>SUMIFS($K$12:$K$1501,$D$12:$D$1501,BH35,$I$12:$I$1501,$BI$9)</f>
        <v>0</v>
      </c>
      <c r="BO37" s="22"/>
      <c r="BR37" s="104"/>
      <c r="BS37" s="104"/>
      <c r="BT37" s="50">
        <f>SUMIFS($E$12:$E$1600,$I$12:$I$1600,$BS$9,$J$12:$J$1600,BR35)</f>
        <v>0</v>
      </c>
      <c r="BU37" s="31">
        <f>SUM(BU32)</f>
        <v>0</v>
      </c>
      <c r="BV37" s="51">
        <f>BT37*BU37</f>
        <v>0</v>
      </c>
      <c r="BW37" s="55" t="s">
        <v>36</v>
      </c>
      <c r="BX37" s="57">
        <f>SUMIFS($K$12:$K$1501,$D$12:$D$1501,BR35,$I$12:$I$1501,$BS$9)</f>
        <v>0</v>
      </c>
      <c r="BY37" s="22"/>
      <c r="CB37" s="104"/>
      <c r="CC37" s="104"/>
      <c r="CD37" s="50">
        <f>SUMIFS($E$12:$E$1600,$I$12:$I$1600,$CC$9,$J$12:$J$1600,CB35)</f>
        <v>0</v>
      </c>
      <c r="CE37" s="31">
        <f>SUM(CE32)</f>
        <v>0</v>
      </c>
      <c r="CF37" s="51">
        <f>CD37*CE37</f>
        <v>0</v>
      </c>
      <c r="CG37" s="55" t="s">
        <v>36</v>
      </c>
      <c r="CH37" s="57">
        <f>SUMIFS($K$12:$K$1501,$D$12:$D$1501,CB35,$I$12:$I$1501,$CC$9)</f>
        <v>0</v>
      </c>
      <c r="CI37" s="22"/>
      <c r="CL37" s="104"/>
      <c r="CM37" s="104"/>
      <c r="CN37" s="50">
        <f>SUMIFS($E$12:$E$1600,$I$12:$I$1600,$CM$9,$J$12:$J$1600,CL35)</f>
        <v>0</v>
      </c>
      <c r="CO37" s="31">
        <f>SUM(CO32)</f>
        <v>0</v>
      </c>
      <c r="CP37" s="51">
        <f>CN37*CO37</f>
        <v>0</v>
      </c>
      <c r="CQ37" s="55" t="s">
        <v>36</v>
      </c>
      <c r="CR37" s="57">
        <f>SUMIFS($K$12:$K$1501,$D$12:$D$1501,CL35,$I$12:$I$1501,$CM$9)</f>
        <v>0</v>
      </c>
      <c r="CS37" s="22"/>
      <c r="CV37" s="104"/>
      <c r="CW37" s="104"/>
      <c r="CX37" s="50">
        <f>SUMIFS($E$12:$E$1600,$I$12:$I$1600,$CW$9,$J$12:$J$1600,CV35)</f>
        <v>0</v>
      </c>
      <c r="CY37" s="31">
        <f>SUM(CY32)</f>
        <v>0</v>
      </c>
      <c r="CZ37" s="51">
        <f>CX37*CY37</f>
        <v>0</v>
      </c>
      <c r="DA37" s="55" t="s">
        <v>36</v>
      </c>
      <c r="DB37" s="57">
        <f>SUMIFS($K$12:$K$1501,$D$12:$D$1501,CV35,$I$12:$I$1501,$CW$9)</f>
        <v>0</v>
      </c>
      <c r="DC37" s="22"/>
      <c r="DF37" s="104"/>
      <c r="DG37" s="104"/>
      <c r="DH37" s="50">
        <f>SUMIFS($E$12:$E$1600,$I$12:$I$1600,$DG$9,$J$12:$J$1600,DF35)</f>
        <v>0</v>
      </c>
      <c r="DI37" s="31">
        <f>SUM(DI32)</f>
        <v>0</v>
      </c>
      <c r="DJ37" s="51">
        <f>DH37*DI37</f>
        <v>0</v>
      </c>
      <c r="DK37" s="55" t="s">
        <v>36</v>
      </c>
      <c r="DL37" s="57">
        <f>SUMIFS($K$12:$K$1501,$D$12:$D$1501,DF35,$I$12:$I$1501,$DG$9)</f>
        <v>0</v>
      </c>
      <c r="DM37" s="22"/>
      <c r="DP37" s="104"/>
      <c r="DQ37" s="104"/>
      <c r="DR37" s="50">
        <f>SUMIFS($E$12:$E$1600,$I$12:$I$1600,$DQ$9,$J$12:$J$1600,DP35)</f>
        <v>0</v>
      </c>
      <c r="DS37" s="31">
        <f>SUM(DS32)</f>
        <v>0</v>
      </c>
      <c r="DT37" s="51">
        <f>DR37*DS37</f>
        <v>0</v>
      </c>
      <c r="DU37" s="55" t="s">
        <v>36</v>
      </c>
      <c r="DV37" s="57">
        <f>SUMIFS($K$12:$K$1501,$D$12:$D$1501,DP35,$I$12:$I$1501,$DQ$9)</f>
        <v>0</v>
      </c>
      <c r="DW37" s="22"/>
      <c r="DZ37" s="104"/>
      <c r="EA37" s="104"/>
      <c r="EB37" s="50">
        <f>SUMIFS($E$12:$E$1600,$I$12:$I$1600,$EA$9,$J$12:$J$1600,DZ35)</f>
        <v>0</v>
      </c>
      <c r="EC37" s="31">
        <f>SUM(EC32)</f>
        <v>0</v>
      </c>
      <c r="ED37" s="51">
        <f>EB37*EC37</f>
        <v>0</v>
      </c>
      <c r="EE37" s="55" t="s">
        <v>36</v>
      </c>
      <c r="EF37" s="57">
        <f>SUMIFS($K$12:$K$1501,$D$12:$D$1501,DZ35,$I$12:$I$1501,$EA$9)</f>
        <v>0</v>
      </c>
      <c r="EG37" s="22"/>
      <c r="EJ37" s="104"/>
      <c r="EK37" s="104"/>
      <c r="EL37" s="50">
        <f>SUMIFS($E$12:$E$1600,$I$12:$I$1600,$EK$9,$J$12:$J$1600,EJ35)</f>
        <v>0</v>
      </c>
      <c r="EM37" s="31">
        <f>SUM(EM32)</f>
        <v>0</v>
      </c>
      <c r="EN37" s="51">
        <f>EL37*EM37</f>
        <v>0</v>
      </c>
      <c r="EO37" s="55" t="s">
        <v>36</v>
      </c>
      <c r="EP37" s="57">
        <f>SUMIFS($K$12:$K$1501,$D$12:$D$1501,EJ35,$I$12:$I$1501,$EK$9)</f>
        <v>0</v>
      </c>
      <c r="EQ37" s="22"/>
      <c r="ET37" s="104"/>
      <c r="EU37" s="104"/>
      <c r="EV37" s="50">
        <f>SUMIFS($E$12:$E$1600,$I$12:$I$1600,$EU$9,$J$12:$J$1600,ET35)</f>
        <v>0</v>
      </c>
      <c r="EW37" s="31">
        <f>SUM(EW32)</f>
        <v>0</v>
      </c>
      <c r="EX37" s="51">
        <f>EV37*EW37</f>
        <v>0</v>
      </c>
      <c r="EY37" s="55" t="s">
        <v>36</v>
      </c>
      <c r="EZ37" s="57">
        <f>SUMIFS($K$12:$K$1501,$D$12:$D$1501,ET35,$I$12:$I$1501,$EU$9)</f>
        <v>0</v>
      </c>
      <c r="FA37" s="22"/>
      <c r="FD37" s="104"/>
      <c r="FE37" s="104"/>
      <c r="FF37" s="50">
        <f>SUMIFS($E$12:$E$1600,$I$12:$I$1600,$FE$9,$J$12:$J$1600,FD35)</f>
        <v>0</v>
      </c>
      <c r="FG37" s="31">
        <f>SUM(FG32)</f>
        <v>0</v>
      </c>
      <c r="FH37" s="51">
        <f>FF37*FG37</f>
        <v>0</v>
      </c>
      <c r="FI37" s="55" t="s">
        <v>36</v>
      </c>
      <c r="FJ37" s="57">
        <f>SUMIFS($K$12:$K$1501,$D$12:$D$1501,FD35,$I$12:$I$1501,$FE$9)</f>
        <v>0</v>
      </c>
      <c r="FK37" s="22"/>
      <c r="FN37" s="104"/>
      <c r="FO37" s="104"/>
      <c r="FP37" s="50">
        <f>SUMIFS($E$12:$E$1600,$I$12:$I$1600,$FO$9,$J$12:$J$1600,FN35)</f>
        <v>0</v>
      </c>
      <c r="FQ37" s="31">
        <f>SUM(FQ32)</f>
        <v>0</v>
      </c>
      <c r="FR37" s="51">
        <f>FP37*FQ37</f>
        <v>0</v>
      </c>
      <c r="FS37" s="55" t="s">
        <v>36</v>
      </c>
      <c r="FT37" s="57">
        <f>SUMIFS($K$12:$K$1501,$D$12:$D$1501,FN35,$I$12:$I$1501,$FO$9)</f>
        <v>0</v>
      </c>
      <c r="FU37" s="22"/>
      <c r="FX37" s="104"/>
      <c r="FY37" s="104"/>
      <c r="FZ37" s="50">
        <f>SUMIFS($E$12:$E$1600,$I$12:$I$1600,$FY$9,$J$12:$J$1600,FX35)</f>
        <v>0</v>
      </c>
      <c r="GA37" s="31">
        <f>SUM(GA32)</f>
        <v>0</v>
      </c>
      <c r="GB37" s="51">
        <f>FZ37*GA37</f>
        <v>0</v>
      </c>
      <c r="GC37" s="55" t="s">
        <v>36</v>
      </c>
      <c r="GD37" s="57">
        <f>SUMIFS($K$12:$K$1501,$D$12:$D$1501,FX35,$I$12:$I$1501,$FY$9)</f>
        <v>0</v>
      </c>
      <c r="GE37" s="22"/>
      <c r="GH37" s="104"/>
      <c r="GI37" s="104"/>
      <c r="GJ37" s="50">
        <f>SUMIFS($E$12:$E$1600,$I$12:$I$1600,$GI$9,$J$12:$J$1600,GH35)</f>
        <v>0</v>
      </c>
      <c r="GK37" s="31">
        <f>SUM(GK32)</f>
        <v>0</v>
      </c>
      <c r="GL37" s="51">
        <f>GJ37*GK37</f>
        <v>0</v>
      </c>
      <c r="GM37" s="55" t="s">
        <v>36</v>
      </c>
      <c r="GN37" s="57">
        <f>SUMIFS($K$12:$K$1501,$D$12:$D$1501,GH35,$I$12:$I$1501,$GI$9)</f>
        <v>0</v>
      </c>
      <c r="GO37" s="22"/>
      <c r="GR37" s="104"/>
      <c r="GS37" s="104"/>
      <c r="GT37" s="50">
        <f>SUMIFS($E$12:$E$1600,$I$12:$I$1600,$GS$9,$J$12:$J$1600,GR35)</f>
        <v>0</v>
      </c>
      <c r="GU37" s="31">
        <f>SUM(GU32)</f>
        <v>0</v>
      </c>
      <c r="GV37" s="51">
        <f>GT37*GU37</f>
        <v>0</v>
      </c>
      <c r="GW37" s="55" t="s">
        <v>36</v>
      </c>
      <c r="GX37" s="57">
        <f>SUMIFS($K$12:$K$1501,$D$12:$D$1501,GR35,$I$12:$I$1501,$GS$9)</f>
        <v>0</v>
      </c>
      <c r="GY37" s="22"/>
      <c r="HB37" s="104"/>
      <c r="HC37" s="104"/>
      <c r="HD37" s="50">
        <f>SUMIFS($E$12:$E$1600,$I$12:$I$1600,$HC$9,$J$12:$J$1600,HB35)</f>
        <v>0</v>
      </c>
      <c r="HE37" s="31">
        <f>SUM(HE32)</f>
        <v>0</v>
      </c>
      <c r="HF37" s="51">
        <f>HD37*HE37</f>
        <v>0</v>
      </c>
      <c r="HG37" s="55" t="s">
        <v>36</v>
      </c>
      <c r="HH37" s="57">
        <f>SUMIFS($K$12:$K$1501,$D$12:$D$1501,HB35,$I$12:$I$1501,$HC$9)</f>
        <v>0</v>
      </c>
      <c r="HI37" s="22"/>
      <c r="HL37" s="104"/>
      <c r="HM37" s="104"/>
      <c r="HN37" s="50">
        <f>SUMIFS($E$12:$E$1600,$I$12:$I$1600,$HM$9,$J$12:$J$1600,HL35)</f>
        <v>0</v>
      </c>
      <c r="HO37" s="31">
        <f>SUM(HO32)</f>
        <v>0</v>
      </c>
      <c r="HP37" s="51">
        <f>HN37*HO37</f>
        <v>0</v>
      </c>
      <c r="HQ37" s="55" t="s">
        <v>36</v>
      </c>
      <c r="HR37" s="57">
        <f>SUMIFS($K$12:$K$1501,$D$12:$D$1501,HL35,$I$12:$I$1501,$HM$9)</f>
        <v>0</v>
      </c>
      <c r="HS37" s="22"/>
      <c r="HV37" s="104"/>
      <c r="HW37" s="104"/>
      <c r="HX37" s="50">
        <f>SUMIFS($E$12:$E$1600,$I$12:$I$1600,$HW$9,$J$12:$J$1600,HV35)</f>
        <v>0</v>
      </c>
      <c r="HY37" s="31">
        <f>SUM(HY32)</f>
        <v>0</v>
      </c>
      <c r="HZ37" s="51">
        <f>HX37*HY37</f>
        <v>0</v>
      </c>
      <c r="IA37" s="55" t="s">
        <v>36</v>
      </c>
      <c r="IB37" s="57">
        <f>SUMIFS($K$12:$K$1501,$D$12:$D$1501,HV35,$I$12:$I$1501,$HW$9)</f>
        <v>0</v>
      </c>
      <c r="IC37" s="22"/>
      <c r="IF37" s="104"/>
      <c r="IG37" s="104"/>
      <c r="IH37" s="50">
        <f>SUMIFS($E$12:$E$1600,$I$12:$I$1600,$IG$9,$J$12:$J$1600,IF35)</f>
        <v>0</v>
      </c>
      <c r="II37" s="31">
        <f>SUM(II32)</f>
        <v>0</v>
      </c>
      <c r="IJ37" s="51">
        <f>IH37*II37</f>
        <v>0</v>
      </c>
      <c r="IK37" s="55" t="s">
        <v>36</v>
      </c>
      <c r="IL37" s="57">
        <f>SUMIFS($K$12:$K$1501,$D$12:$D$1501,IF35,$I$12:$I$1501,$IG$9)</f>
        <v>0</v>
      </c>
      <c r="IM37" s="22"/>
      <c r="IP37" s="104"/>
      <c r="IQ37" s="104"/>
      <c r="IR37" s="50">
        <f>SUMIFS($E$12:$E$1600,$I$12:$I$1600,$IQ$9,$J$12:$J$1600,IP35)</f>
        <v>0</v>
      </c>
      <c r="IS37" s="31">
        <f>SUM(IS32)</f>
        <v>0</v>
      </c>
      <c r="IT37" s="51">
        <f>IR37*IS37</f>
        <v>0</v>
      </c>
      <c r="IU37" s="55" t="s">
        <v>36</v>
      </c>
      <c r="IV37" s="57">
        <f>SUMIFS($K$12:$K$1501,$D$12:$D$1501,IP35,$I$12:$I$1501,$IQ$9)</f>
        <v>0</v>
      </c>
      <c r="IW37" s="22"/>
      <c r="IZ37" s="104"/>
      <c r="JA37" s="104"/>
      <c r="JB37" s="50">
        <f>SUMIFS($E$12:$E$1600,$I$12:$I$1600,$JA$9,$J$12:$J$1600,IZ35)</f>
        <v>0</v>
      </c>
      <c r="JC37" s="31">
        <f>SUM(JC32)</f>
        <v>0</v>
      </c>
      <c r="JD37" s="51">
        <f>JB37*JC37</f>
        <v>0</v>
      </c>
      <c r="JE37" s="55" t="s">
        <v>36</v>
      </c>
      <c r="JF37" s="57">
        <f>SUMIFS($K$12:$K$1501,$D$12:$D$1501,IZ35,$I$12:$I$1501,$JA$9)</f>
        <v>0</v>
      </c>
      <c r="JG37" s="22"/>
      <c r="JJ37" s="104"/>
      <c r="JK37" s="104"/>
      <c r="JL37" s="50">
        <f>SUMIFS($E$12:$E$1600,$I$12:$I$1600,$JK$9,$J$12:$J$1600,JJ35)</f>
        <v>0</v>
      </c>
      <c r="JM37" s="31">
        <f>SUM(JM32)</f>
        <v>0</v>
      </c>
      <c r="JN37" s="51">
        <f>JL37*JM37</f>
        <v>0</v>
      </c>
      <c r="JO37" s="55" t="s">
        <v>36</v>
      </c>
      <c r="JP37" s="57">
        <f>SUMIFS($K$12:$K$1501,$D$12:$D$1501,JJ35,$I$12:$I$1501,$JK$9)</f>
        <v>0</v>
      </c>
      <c r="JQ37" s="22"/>
      <c r="JR37"/>
      <c r="JS37"/>
    </row>
    <row r="38" spans="1:279" ht="15.75" customHeight="1" x14ac:dyDescent="0.25">
      <c r="A38" s="1"/>
      <c r="B38" s="1"/>
      <c r="C38" s="17"/>
      <c r="D38" s="17"/>
      <c r="E38" s="17"/>
      <c r="F38" s="17"/>
      <c r="G38" s="17"/>
      <c r="H38" s="17"/>
      <c r="I38" s="17"/>
      <c r="J38" s="19" t="str">
        <f t="shared" si="0"/>
        <v/>
      </c>
      <c r="K38" s="20">
        <f t="shared" si="1"/>
        <v>0</v>
      </c>
      <c r="L38" s="21" t="str">
        <f t="shared" si="2"/>
        <v/>
      </c>
      <c r="M38" s="22"/>
      <c r="N38" s="17"/>
      <c r="O38" s="17"/>
      <c r="P38" s="17"/>
      <c r="Q38" s="23"/>
      <c r="R38" s="28"/>
      <c r="S38" s="1"/>
      <c r="T38"/>
      <c r="U38"/>
      <c r="V38"/>
      <c r="X38"/>
      <c r="Y38" s="41"/>
      <c r="Z38" s="28"/>
      <c r="AB38"/>
      <c r="AC38"/>
      <c r="AD38"/>
      <c r="AE38"/>
      <c r="AF38"/>
      <c r="AH38"/>
      <c r="AI38" s="41"/>
      <c r="AJ38" s="28"/>
      <c r="AL38"/>
      <c r="AM38"/>
      <c r="AN38"/>
      <c r="AO38"/>
      <c r="AP38"/>
      <c r="AR38"/>
      <c r="AS38" s="41"/>
      <c r="AT38" s="28"/>
      <c r="AV38"/>
      <c r="AW38"/>
      <c r="AX38"/>
      <c r="AY38"/>
      <c r="AZ38"/>
      <c r="BB38"/>
      <c r="BC38" s="41"/>
      <c r="BD38" s="28"/>
      <c r="BF38"/>
      <c r="BG38"/>
      <c r="BH38"/>
      <c r="BI38"/>
      <c r="BJ38"/>
      <c r="BL38"/>
      <c r="BM38" s="41"/>
      <c r="BN38" s="28"/>
      <c r="BP38"/>
      <c r="BQ38"/>
      <c r="BR38"/>
      <c r="BS38"/>
      <c r="BT38"/>
      <c r="BV38"/>
      <c r="BW38" s="41"/>
      <c r="BX38" s="28"/>
      <c r="BZ38"/>
      <c r="CA38"/>
      <c r="CB38"/>
      <c r="CC38"/>
      <c r="CD38"/>
      <c r="CF38"/>
      <c r="CG38" s="41"/>
      <c r="CH38" s="28"/>
      <c r="CJ38"/>
      <c r="CK38"/>
      <c r="CL38"/>
      <c r="CM38"/>
      <c r="CN38"/>
      <c r="CP38"/>
      <c r="CQ38" s="41"/>
      <c r="CR38" s="28"/>
      <c r="CT38"/>
      <c r="CU38"/>
      <c r="CV38"/>
      <c r="CW38"/>
      <c r="CX38"/>
      <c r="CZ38"/>
      <c r="DA38" s="41"/>
      <c r="DB38" s="28"/>
      <c r="DD38"/>
      <c r="DE38"/>
      <c r="DF38"/>
      <c r="DG38"/>
      <c r="DH38"/>
      <c r="DJ38"/>
      <c r="DK38" s="41"/>
      <c r="DL38" s="28"/>
      <c r="DN38"/>
      <c r="DO38"/>
      <c r="DP38"/>
      <c r="DQ38"/>
      <c r="DR38"/>
      <c r="DT38"/>
      <c r="DU38" s="41"/>
      <c r="DV38" s="28"/>
      <c r="DX38"/>
      <c r="DY38"/>
      <c r="DZ38"/>
      <c r="EA38"/>
      <c r="EB38"/>
      <c r="ED38"/>
      <c r="EE38" s="41"/>
      <c r="EF38" s="28"/>
      <c r="EH38"/>
      <c r="EI38"/>
      <c r="EJ38"/>
      <c r="EK38"/>
      <c r="EL38"/>
      <c r="EN38"/>
      <c r="EO38" s="41"/>
      <c r="EP38" s="28"/>
      <c r="ER38"/>
      <c r="ES38"/>
      <c r="ET38"/>
      <c r="EU38"/>
      <c r="EV38"/>
      <c r="EX38"/>
      <c r="EY38" s="41"/>
      <c r="EZ38" s="28"/>
      <c r="FB38"/>
      <c r="FC38"/>
      <c r="FD38"/>
      <c r="FE38"/>
      <c r="FF38"/>
      <c r="FH38"/>
      <c r="FI38" s="41"/>
      <c r="FJ38" s="28"/>
      <c r="FL38"/>
      <c r="FM38"/>
      <c r="FN38"/>
      <c r="FO38"/>
      <c r="FP38"/>
      <c r="FR38"/>
      <c r="FS38" s="41"/>
      <c r="FT38" s="28"/>
      <c r="FV38"/>
      <c r="FW38"/>
      <c r="FX38"/>
      <c r="FY38"/>
      <c r="FZ38"/>
      <c r="GB38"/>
      <c r="GC38" s="41"/>
      <c r="GD38" s="28"/>
      <c r="GF38"/>
      <c r="GG38"/>
      <c r="GH38"/>
      <c r="GI38"/>
      <c r="GJ38"/>
      <c r="GL38"/>
      <c r="GM38" s="41"/>
      <c r="GN38" s="28"/>
      <c r="GP38"/>
      <c r="GQ38"/>
      <c r="GR38"/>
      <c r="GS38"/>
      <c r="GT38"/>
      <c r="GV38"/>
      <c r="GW38" s="41"/>
      <c r="GX38" s="28"/>
      <c r="GZ38"/>
      <c r="HA38"/>
      <c r="HB38"/>
      <c r="HC38"/>
      <c r="HD38"/>
      <c r="HF38"/>
      <c r="HG38" s="41"/>
      <c r="HH38" s="28"/>
      <c r="HJ38"/>
      <c r="HK38"/>
      <c r="HL38"/>
      <c r="HM38"/>
      <c r="HN38"/>
      <c r="HP38"/>
      <c r="HQ38" s="41"/>
      <c r="HR38" s="28"/>
      <c r="HT38"/>
      <c r="HU38"/>
      <c r="HV38"/>
      <c r="HW38"/>
      <c r="HX38"/>
      <c r="HZ38"/>
      <c r="IA38" s="41"/>
      <c r="IB38" s="28"/>
      <c r="ID38"/>
      <c r="IE38"/>
      <c r="IF38"/>
      <c r="IG38"/>
      <c r="IH38"/>
      <c r="IJ38"/>
      <c r="IK38" s="41"/>
      <c r="IL38" s="28"/>
      <c r="IN38"/>
      <c r="IO38"/>
      <c r="IP38"/>
      <c r="IQ38"/>
      <c r="IR38"/>
      <c r="IT38"/>
      <c r="IU38" s="41"/>
      <c r="IV38" s="28"/>
      <c r="IX38"/>
      <c r="IY38"/>
      <c r="IZ38"/>
      <c r="JA38"/>
      <c r="JB38"/>
      <c r="JD38"/>
      <c r="JE38" s="41"/>
      <c r="JF38" s="28"/>
      <c r="JH38"/>
      <c r="JI38"/>
      <c r="JJ38"/>
      <c r="JK38"/>
      <c r="JL38"/>
      <c r="JN38"/>
      <c r="JO38" s="41"/>
      <c r="JP38" s="28"/>
      <c r="JR38"/>
      <c r="JS38"/>
    </row>
    <row r="39" spans="1:279" ht="15.75" customHeight="1" x14ac:dyDescent="0.35">
      <c r="A39" s="1"/>
      <c r="B39" s="1"/>
      <c r="C39" s="17"/>
      <c r="D39" s="17"/>
      <c r="E39" s="17"/>
      <c r="F39" s="17"/>
      <c r="G39" s="17"/>
      <c r="H39" s="17"/>
      <c r="I39" s="17"/>
      <c r="J39" s="19" t="str">
        <f t="shared" si="0"/>
        <v/>
      </c>
      <c r="K39" s="20">
        <f t="shared" si="1"/>
        <v>0</v>
      </c>
      <c r="L39" s="21" t="str">
        <f t="shared" si="2"/>
        <v/>
      </c>
      <c r="M39" s="22"/>
      <c r="N39" s="17"/>
      <c r="O39" s="17"/>
      <c r="P39" s="17"/>
      <c r="Q39" s="23"/>
      <c r="R39" s="28"/>
      <c r="S39" s="1"/>
      <c r="T39" s="45" t="s">
        <v>37</v>
      </c>
      <c r="U39" s="45"/>
      <c r="V39" s="45" t="s">
        <v>27</v>
      </c>
      <c r="W39" s="46" t="s">
        <v>38</v>
      </c>
      <c r="X39" s="45" t="s">
        <v>29</v>
      </c>
      <c r="Y39" s="45" t="s">
        <v>30</v>
      </c>
      <c r="Z39" s="47" t="s">
        <v>27</v>
      </c>
      <c r="AA39" s="48" t="s">
        <v>39</v>
      </c>
      <c r="AD39" s="45" t="s">
        <v>37</v>
      </c>
      <c r="AE39" s="45"/>
      <c r="AF39" s="45" t="s">
        <v>27</v>
      </c>
      <c r="AG39" s="46" t="s">
        <v>38</v>
      </c>
      <c r="AH39" s="45" t="s">
        <v>29</v>
      </c>
      <c r="AI39" s="45" t="s">
        <v>30</v>
      </c>
      <c r="AJ39" s="47" t="s">
        <v>27</v>
      </c>
      <c r="AK39" s="48" t="s">
        <v>39</v>
      </c>
      <c r="AN39" s="45" t="s">
        <v>37</v>
      </c>
      <c r="AO39" s="45"/>
      <c r="AP39" s="46" t="s">
        <v>27</v>
      </c>
      <c r="AQ39" s="46" t="s">
        <v>38</v>
      </c>
      <c r="AR39" s="46" t="s">
        <v>29</v>
      </c>
      <c r="AS39" s="45" t="s">
        <v>30</v>
      </c>
      <c r="AT39" s="47" t="s">
        <v>27</v>
      </c>
      <c r="AU39" s="48" t="s">
        <v>39</v>
      </c>
      <c r="AX39" s="45" t="s">
        <v>37</v>
      </c>
      <c r="AY39" s="45"/>
      <c r="AZ39" s="46" t="s">
        <v>27</v>
      </c>
      <c r="BA39" s="46" t="s">
        <v>38</v>
      </c>
      <c r="BB39" s="46" t="s">
        <v>29</v>
      </c>
      <c r="BC39" s="45" t="s">
        <v>30</v>
      </c>
      <c r="BD39" s="47" t="s">
        <v>27</v>
      </c>
      <c r="BE39" s="48" t="s">
        <v>39</v>
      </c>
      <c r="BH39" s="45" t="s">
        <v>37</v>
      </c>
      <c r="BI39" s="45"/>
      <c r="BJ39" s="46" t="s">
        <v>27</v>
      </c>
      <c r="BK39" s="46" t="s">
        <v>38</v>
      </c>
      <c r="BL39" s="46" t="s">
        <v>29</v>
      </c>
      <c r="BM39" s="45" t="s">
        <v>30</v>
      </c>
      <c r="BN39" s="47" t="s">
        <v>27</v>
      </c>
      <c r="BO39" s="48" t="s">
        <v>39</v>
      </c>
      <c r="BR39" s="45" t="s">
        <v>37</v>
      </c>
      <c r="BS39" s="45"/>
      <c r="BT39" s="46" t="s">
        <v>27</v>
      </c>
      <c r="BU39" s="46" t="s">
        <v>38</v>
      </c>
      <c r="BV39" s="46" t="s">
        <v>29</v>
      </c>
      <c r="BW39" s="45" t="s">
        <v>30</v>
      </c>
      <c r="BX39" s="47" t="s">
        <v>27</v>
      </c>
      <c r="BY39" s="48" t="s">
        <v>39</v>
      </c>
      <c r="CB39" s="45" t="s">
        <v>37</v>
      </c>
      <c r="CC39" s="45"/>
      <c r="CD39" s="46" t="s">
        <v>27</v>
      </c>
      <c r="CE39" s="46" t="s">
        <v>38</v>
      </c>
      <c r="CF39" s="46" t="s">
        <v>29</v>
      </c>
      <c r="CG39" s="45" t="s">
        <v>30</v>
      </c>
      <c r="CH39" s="47" t="s">
        <v>27</v>
      </c>
      <c r="CI39" s="48" t="s">
        <v>39</v>
      </c>
      <c r="CL39" s="45" t="s">
        <v>37</v>
      </c>
      <c r="CM39" s="45"/>
      <c r="CN39" s="46" t="s">
        <v>27</v>
      </c>
      <c r="CO39" s="46" t="s">
        <v>38</v>
      </c>
      <c r="CP39" s="46" t="s">
        <v>29</v>
      </c>
      <c r="CQ39" s="45" t="s">
        <v>30</v>
      </c>
      <c r="CR39" s="47" t="s">
        <v>27</v>
      </c>
      <c r="CS39" s="48" t="s">
        <v>39</v>
      </c>
      <c r="CV39" s="45" t="s">
        <v>37</v>
      </c>
      <c r="CW39" s="45"/>
      <c r="CX39" s="46" t="s">
        <v>27</v>
      </c>
      <c r="CY39" s="46" t="s">
        <v>38</v>
      </c>
      <c r="CZ39" s="46" t="s">
        <v>29</v>
      </c>
      <c r="DA39" s="45" t="s">
        <v>30</v>
      </c>
      <c r="DB39" s="47" t="s">
        <v>27</v>
      </c>
      <c r="DC39" s="48" t="s">
        <v>39</v>
      </c>
      <c r="DF39" s="45" t="s">
        <v>37</v>
      </c>
      <c r="DG39" s="45"/>
      <c r="DH39" s="46" t="s">
        <v>27</v>
      </c>
      <c r="DI39" s="46" t="s">
        <v>38</v>
      </c>
      <c r="DJ39" s="46" t="s">
        <v>29</v>
      </c>
      <c r="DK39" s="45" t="s">
        <v>30</v>
      </c>
      <c r="DL39" s="47" t="s">
        <v>27</v>
      </c>
      <c r="DM39" s="48" t="s">
        <v>39</v>
      </c>
      <c r="DP39" s="45" t="s">
        <v>37</v>
      </c>
      <c r="DQ39" s="45"/>
      <c r="DR39" s="46" t="s">
        <v>27</v>
      </c>
      <c r="DS39" s="46" t="s">
        <v>38</v>
      </c>
      <c r="DT39" s="46" t="s">
        <v>29</v>
      </c>
      <c r="DU39" s="45" t="s">
        <v>30</v>
      </c>
      <c r="DV39" s="47" t="s">
        <v>27</v>
      </c>
      <c r="DW39" s="48" t="s">
        <v>39</v>
      </c>
      <c r="DZ39" s="45" t="s">
        <v>37</v>
      </c>
      <c r="EA39" s="45"/>
      <c r="EB39" s="46" t="s">
        <v>27</v>
      </c>
      <c r="EC39" s="46" t="s">
        <v>38</v>
      </c>
      <c r="ED39" s="46" t="s">
        <v>29</v>
      </c>
      <c r="EE39" s="45" t="s">
        <v>30</v>
      </c>
      <c r="EF39" s="47" t="s">
        <v>27</v>
      </c>
      <c r="EG39" s="48" t="s">
        <v>39</v>
      </c>
      <c r="EJ39" s="45" t="s">
        <v>37</v>
      </c>
      <c r="EK39" s="45"/>
      <c r="EL39" s="46" t="s">
        <v>27</v>
      </c>
      <c r="EM39" s="46" t="s">
        <v>38</v>
      </c>
      <c r="EN39" s="46" t="s">
        <v>29</v>
      </c>
      <c r="EO39" s="45" t="s">
        <v>30</v>
      </c>
      <c r="EP39" s="47" t="s">
        <v>27</v>
      </c>
      <c r="EQ39" s="48" t="s">
        <v>39</v>
      </c>
      <c r="ET39" s="45" t="s">
        <v>37</v>
      </c>
      <c r="EU39" s="45"/>
      <c r="EV39" s="46" t="s">
        <v>27</v>
      </c>
      <c r="EW39" s="46" t="s">
        <v>38</v>
      </c>
      <c r="EX39" s="46" t="s">
        <v>29</v>
      </c>
      <c r="EY39" s="45" t="s">
        <v>30</v>
      </c>
      <c r="EZ39" s="47" t="s">
        <v>27</v>
      </c>
      <c r="FA39" s="48" t="s">
        <v>39</v>
      </c>
      <c r="FD39" s="45" t="s">
        <v>37</v>
      </c>
      <c r="FE39" s="45"/>
      <c r="FF39" s="46" t="s">
        <v>27</v>
      </c>
      <c r="FG39" s="46" t="s">
        <v>38</v>
      </c>
      <c r="FH39" s="46" t="s">
        <v>29</v>
      </c>
      <c r="FI39" s="45" t="s">
        <v>30</v>
      </c>
      <c r="FJ39" s="47" t="s">
        <v>27</v>
      </c>
      <c r="FK39" s="48" t="s">
        <v>39</v>
      </c>
      <c r="FN39" s="45" t="s">
        <v>37</v>
      </c>
      <c r="FO39" s="45"/>
      <c r="FP39" s="46" t="s">
        <v>27</v>
      </c>
      <c r="FQ39" s="46" t="s">
        <v>38</v>
      </c>
      <c r="FR39" s="46" t="s">
        <v>29</v>
      </c>
      <c r="FS39" s="45" t="s">
        <v>30</v>
      </c>
      <c r="FT39" s="47" t="s">
        <v>27</v>
      </c>
      <c r="FU39" s="48" t="s">
        <v>39</v>
      </c>
      <c r="FX39" s="45" t="s">
        <v>37</v>
      </c>
      <c r="FY39" s="45"/>
      <c r="FZ39" s="46" t="s">
        <v>27</v>
      </c>
      <c r="GA39" s="46" t="s">
        <v>38</v>
      </c>
      <c r="GB39" s="46" t="s">
        <v>29</v>
      </c>
      <c r="GC39" s="45" t="s">
        <v>30</v>
      </c>
      <c r="GD39" s="47" t="s">
        <v>27</v>
      </c>
      <c r="GE39" s="48" t="s">
        <v>39</v>
      </c>
      <c r="GH39" s="45" t="s">
        <v>37</v>
      </c>
      <c r="GI39" s="45"/>
      <c r="GJ39" s="46" t="s">
        <v>27</v>
      </c>
      <c r="GK39" s="46" t="s">
        <v>38</v>
      </c>
      <c r="GL39" s="46" t="s">
        <v>29</v>
      </c>
      <c r="GM39" s="45" t="s">
        <v>30</v>
      </c>
      <c r="GN39" s="47" t="s">
        <v>27</v>
      </c>
      <c r="GO39" s="48" t="s">
        <v>39</v>
      </c>
      <c r="GR39" s="45" t="s">
        <v>37</v>
      </c>
      <c r="GS39" s="45"/>
      <c r="GT39" s="46" t="s">
        <v>27</v>
      </c>
      <c r="GU39" s="46" t="s">
        <v>38</v>
      </c>
      <c r="GV39" s="46" t="s">
        <v>29</v>
      </c>
      <c r="GW39" s="45" t="s">
        <v>30</v>
      </c>
      <c r="GX39" s="47" t="s">
        <v>27</v>
      </c>
      <c r="GY39" s="48" t="s">
        <v>39</v>
      </c>
      <c r="HB39" s="45" t="s">
        <v>37</v>
      </c>
      <c r="HC39" s="45"/>
      <c r="HD39" s="46" t="s">
        <v>27</v>
      </c>
      <c r="HE39" s="46" t="s">
        <v>38</v>
      </c>
      <c r="HF39" s="46" t="s">
        <v>29</v>
      </c>
      <c r="HG39" s="45" t="s">
        <v>30</v>
      </c>
      <c r="HH39" s="47" t="s">
        <v>27</v>
      </c>
      <c r="HI39" s="48" t="s">
        <v>39</v>
      </c>
      <c r="HL39" s="45" t="s">
        <v>37</v>
      </c>
      <c r="HM39" s="45"/>
      <c r="HN39" s="46" t="s">
        <v>27</v>
      </c>
      <c r="HO39" s="46" t="s">
        <v>38</v>
      </c>
      <c r="HP39" s="46" t="s">
        <v>29</v>
      </c>
      <c r="HQ39" s="45" t="s">
        <v>30</v>
      </c>
      <c r="HR39" s="47" t="s">
        <v>27</v>
      </c>
      <c r="HS39" s="48" t="s">
        <v>39</v>
      </c>
      <c r="HV39" s="45" t="s">
        <v>37</v>
      </c>
      <c r="HW39" s="45"/>
      <c r="HX39" s="46" t="s">
        <v>27</v>
      </c>
      <c r="HY39" s="46" t="s">
        <v>38</v>
      </c>
      <c r="HZ39" s="46" t="s">
        <v>29</v>
      </c>
      <c r="IA39" s="45" t="s">
        <v>30</v>
      </c>
      <c r="IB39" s="47" t="s">
        <v>27</v>
      </c>
      <c r="IC39" s="48" t="s">
        <v>39</v>
      </c>
      <c r="IF39" s="45" t="s">
        <v>37</v>
      </c>
      <c r="IG39" s="45"/>
      <c r="IH39" s="46" t="s">
        <v>27</v>
      </c>
      <c r="II39" s="46" t="s">
        <v>38</v>
      </c>
      <c r="IJ39" s="46" t="s">
        <v>29</v>
      </c>
      <c r="IK39" s="45" t="s">
        <v>30</v>
      </c>
      <c r="IL39" s="47" t="s">
        <v>27</v>
      </c>
      <c r="IM39" s="48" t="s">
        <v>39</v>
      </c>
      <c r="IP39" s="45" t="s">
        <v>37</v>
      </c>
      <c r="IQ39" s="45"/>
      <c r="IR39" s="46" t="s">
        <v>27</v>
      </c>
      <c r="IS39" s="46" t="s">
        <v>38</v>
      </c>
      <c r="IT39" s="46" t="s">
        <v>29</v>
      </c>
      <c r="IU39" s="45" t="s">
        <v>30</v>
      </c>
      <c r="IV39" s="47" t="s">
        <v>27</v>
      </c>
      <c r="IW39" s="48" t="s">
        <v>39</v>
      </c>
      <c r="IZ39" s="45" t="s">
        <v>37</v>
      </c>
      <c r="JA39" s="45"/>
      <c r="JB39" s="46" t="s">
        <v>27</v>
      </c>
      <c r="JC39" s="46" t="s">
        <v>38</v>
      </c>
      <c r="JD39" s="46" t="s">
        <v>29</v>
      </c>
      <c r="JE39" s="45" t="s">
        <v>30</v>
      </c>
      <c r="JF39" s="47" t="s">
        <v>27</v>
      </c>
      <c r="JG39" s="48" t="s">
        <v>39</v>
      </c>
      <c r="JJ39" s="45" t="s">
        <v>37</v>
      </c>
      <c r="JK39" s="45"/>
      <c r="JL39" s="46" t="s">
        <v>27</v>
      </c>
      <c r="JM39" s="46" t="s">
        <v>38</v>
      </c>
      <c r="JN39" s="46" t="s">
        <v>29</v>
      </c>
      <c r="JO39" s="45" t="s">
        <v>30</v>
      </c>
      <c r="JP39" s="47" t="s">
        <v>27</v>
      </c>
      <c r="JQ39" s="48" t="s">
        <v>39</v>
      </c>
      <c r="JR39"/>
      <c r="JS39"/>
    </row>
    <row r="40" spans="1:279" ht="18.75" customHeight="1" x14ac:dyDescent="0.35">
      <c r="A40" s="1"/>
      <c r="B40" s="1"/>
      <c r="C40" s="17"/>
      <c r="D40" s="17"/>
      <c r="E40" s="17"/>
      <c r="F40" s="17"/>
      <c r="G40" s="17"/>
      <c r="H40" s="17"/>
      <c r="I40" s="17"/>
      <c r="J40" s="19" t="str">
        <f t="shared" si="0"/>
        <v/>
      </c>
      <c r="K40" s="20">
        <f t="shared" si="1"/>
        <v>0</v>
      </c>
      <c r="L40" s="21" t="str">
        <f t="shared" si="2"/>
        <v/>
      </c>
      <c r="M40" s="22"/>
      <c r="N40" s="17"/>
      <c r="O40" s="17"/>
      <c r="P40" s="17"/>
      <c r="Q40" s="23"/>
      <c r="R40" s="28"/>
      <c r="S40" s="1"/>
      <c r="T40" s="105"/>
      <c r="U40" s="49" t="s">
        <v>40</v>
      </c>
      <c r="V40" s="50">
        <f>SUMIFS($G$12:$G$1501,$D$12:$D$1501,T40,$I$12:$I$1501,$U$9)</f>
        <v>0</v>
      </c>
      <c r="W40" s="31">
        <f>SUM(W35)</f>
        <v>25</v>
      </c>
      <c r="X40" s="51">
        <f>V40*W40</f>
        <v>0</v>
      </c>
      <c r="Y40" s="52">
        <f>SUM(X40:X42)</f>
        <v>0</v>
      </c>
      <c r="Z40" s="53">
        <f>SUM(V40:V41)</f>
        <v>0</v>
      </c>
      <c r="AA40" s="54">
        <v>12</v>
      </c>
      <c r="AD40" s="105"/>
      <c r="AE40" s="49" t="s">
        <v>40</v>
      </c>
      <c r="AF40" s="50">
        <f>SUMIFS($G$12:$G$1501,$D$12:$D$1501,AD40,$I$12:$I$1501,$AE$9)</f>
        <v>0</v>
      </c>
      <c r="AG40" s="31">
        <f>SUM(AG35)</f>
        <v>25</v>
      </c>
      <c r="AH40" s="51">
        <f>AF40*AG40</f>
        <v>0</v>
      </c>
      <c r="AI40" s="52">
        <f>SUM(AH40:AH42)</f>
        <v>0</v>
      </c>
      <c r="AJ40" s="53">
        <f>SUM(AF40:AF41)</f>
        <v>0</v>
      </c>
      <c r="AK40" s="54"/>
      <c r="AN40" s="105"/>
      <c r="AO40" s="49" t="s">
        <v>40</v>
      </c>
      <c r="AP40" s="50">
        <f>SUMIFS($G$12:$G$1501,$D$12:$D$1501,AN40,$I$12:$I$1501,$AO$9)</f>
        <v>0</v>
      </c>
      <c r="AQ40" s="31">
        <f>SUM(AQ35)</f>
        <v>25</v>
      </c>
      <c r="AR40" s="51">
        <f>AP40*AQ40</f>
        <v>0</v>
      </c>
      <c r="AS40" s="52">
        <f>SUM(AR40:AR42)</f>
        <v>0</v>
      </c>
      <c r="AT40" s="53">
        <f>SUM(AP40:AP41)</f>
        <v>0</v>
      </c>
      <c r="AU40" s="54"/>
      <c r="AX40" s="108"/>
      <c r="AY40" s="49" t="s">
        <v>40</v>
      </c>
      <c r="AZ40" s="50">
        <f>SUMIFS($G$12:$G$1501,$D$12:$D$1501,AX40,$I$12:$I$1501,$AY$9)</f>
        <v>0</v>
      </c>
      <c r="BA40" s="31">
        <f>SUM(BA35)</f>
        <v>25</v>
      </c>
      <c r="BB40" s="51">
        <f>AZ40*BA40</f>
        <v>0</v>
      </c>
      <c r="BC40" s="52">
        <f>SUM(BB40:BB42)</f>
        <v>0</v>
      </c>
      <c r="BD40" s="53">
        <f>SUM(AZ40:AZ41)</f>
        <v>0</v>
      </c>
      <c r="BE40" s="54"/>
      <c r="BH40" s="105"/>
      <c r="BI40" s="49" t="s">
        <v>40</v>
      </c>
      <c r="BJ40" s="50">
        <f>SUMIFS($G$12:$G$1501,$D$12:$D$1501,BH40,$I$12:$I$1501,$BI$9)</f>
        <v>0</v>
      </c>
      <c r="BK40" s="31">
        <f>SUM(BK35)</f>
        <v>25</v>
      </c>
      <c r="BL40" s="51">
        <f>BJ40*BK40</f>
        <v>0</v>
      </c>
      <c r="BM40" s="52">
        <f>SUM(BL40:BL42)</f>
        <v>0</v>
      </c>
      <c r="BN40" s="53">
        <f>SUM(BJ40:BJ41)</f>
        <v>0</v>
      </c>
      <c r="BO40" s="54"/>
      <c r="BR40" s="105"/>
      <c r="BS40" s="49" t="s">
        <v>40</v>
      </c>
      <c r="BT40" s="50">
        <f>SUMIFS($G$12:$G$1501,$D$12:$D$1501,BR40,$I$12:$I$1501,$BS$9)</f>
        <v>0</v>
      </c>
      <c r="BU40" s="31">
        <f>SUM(BU35)</f>
        <v>25</v>
      </c>
      <c r="BV40" s="51">
        <f>BT40*BU40</f>
        <v>0</v>
      </c>
      <c r="BW40" s="52">
        <f>SUM(BV40:BV42)</f>
        <v>0</v>
      </c>
      <c r="BX40" s="53">
        <f>SUM(BT40:BT41)</f>
        <v>0</v>
      </c>
      <c r="BY40" s="54"/>
      <c r="CB40" s="105"/>
      <c r="CC40" s="49" t="s">
        <v>40</v>
      </c>
      <c r="CD40" s="50">
        <f>SUMIFS($G$12:$G$1501,$D$12:$D$1501,CB40,$I$12:$I$1501,$CC$9)</f>
        <v>0</v>
      </c>
      <c r="CE40" s="31">
        <f>SUM(CE35)</f>
        <v>25</v>
      </c>
      <c r="CF40" s="51">
        <f>CD40*CE40</f>
        <v>0</v>
      </c>
      <c r="CG40" s="52">
        <f>SUM(CF40:CF42)</f>
        <v>0</v>
      </c>
      <c r="CH40" s="53">
        <f>SUM(CD40:CD41)</f>
        <v>0</v>
      </c>
      <c r="CI40" s="54"/>
      <c r="CL40" s="105"/>
      <c r="CM40" s="49" t="s">
        <v>40</v>
      </c>
      <c r="CN40" s="50">
        <f>SUMIFS($G$12:$G$1501,$D$12:$D$1501,CL40,$I$12:$I$1501,$CM$9)</f>
        <v>0</v>
      </c>
      <c r="CO40" s="31">
        <f>SUM(CO35)</f>
        <v>25</v>
      </c>
      <c r="CP40" s="51">
        <f>CN40*CO40</f>
        <v>0</v>
      </c>
      <c r="CQ40" s="52">
        <f>SUM(CP40:CP42)</f>
        <v>0</v>
      </c>
      <c r="CR40" s="53">
        <f>SUM(CN40:CN41)</f>
        <v>0</v>
      </c>
      <c r="CS40" s="54"/>
      <c r="CV40" s="105"/>
      <c r="CW40" s="49" t="s">
        <v>40</v>
      </c>
      <c r="CX40" s="50">
        <f>SUMIFS($G$12:$G$1501,$D$12:$D$1501,CV40,$I$12:$I$1501,$CW$9)</f>
        <v>0</v>
      </c>
      <c r="CY40" s="31">
        <f>SUM(CY35)</f>
        <v>25</v>
      </c>
      <c r="CZ40" s="51">
        <f>CX40*CY40</f>
        <v>0</v>
      </c>
      <c r="DA40" s="52">
        <f>SUM(CZ40:CZ42)</f>
        <v>0</v>
      </c>
      <c r="DB40" s="53">
        <f>SUM(CX40:CX41)</f>
        <v>0</v>
      </c>
      <c r="DC40" s="54"/>
      <c r="DF40" s="105"/>
      <c r="DG40" s="49" t="s">
        <v>40</v>
      </c>
      <c r="DH40" s="50">
        <f>SUMIFS($G$12:$G$1501,$D$12:$D$1501,DF40,$I$12:$I$1501,$DG$9)</f>
        <v>0</v>
      </c>
      <c r="DI40" s="31">
        <f>SUM(DI35)</f>
        <v>25</v>
      </c>
      <c r="DJ40" s="51">
        <f>DH40*DI40</f>
        <v>0</v>
      </c>
      <c r="DK40" s="52">
        <f>SUM(DJ40:DJ42)</f>
        <v>0</v>
      </c>
      <c r="DL40" s="53">
        <f>SUM(DH40:DH41)</f>
        <v>0</v>
      </c>
      <c r="DM40" s="54"/>
      <c r="DP40" s="105"/>
      <c r="DQ40" s="49" t="s">
        <v>40</v>
      </c>
      <c r="DR40" s="50">
        <f>SUMIFS($G$12:$G$1501,$D$12:$D$1501,DP40,$I$12:$I$1501,$DQ$9)</f>
        <v>0</v>
      </c>
      <c r="DS40" s="31">
        <f>SUM(DS35)</f>
        <v>25</v>
      </c>
      <c r="DT40" s="51">
        <f>DR40*DS40</f>
        <v>0</v>
      </c>
      <c r="DU40" s="52">
        <f>SUM(DT40:DT42)</f>
        <v>0</v>
      </c>
      <c r="DV40" s="53">
        <f>SUM(DR40:DR41)</f>
        <v>0</v>
      </c>
      <c r="DW40" s="54"/>
      <c r="DZ40" s="105"/>
      <c r="EA40" s="49" t="s">
        <v>40</v>
      </c>
      <c r="EB40" s="50">
        <f>SUMIFS($G$12:$G$1501,$D$12:$D$1501,DZ40,$I$12:$I$1501,$EA$9)</f>
        <v>0</v>
      </c>
      <c r="EC40" s="31">
        <f>SUM(EC35)</f>
        <v>25</v>
      </c>
      <c r="ED40" s="51">
        <f>EB40*EC40</f>
        <v>0</v>
      </c>
      <c r="EE40" s="52">
        <f>SUM(ED40:ED42)</f>
        <v>0</v>
      </c>
      <c r="EF40" s="53">
        <f>SUM(EB40:EB41)</f>
        <v>0</v>
      </c>
      <c r="EG40" s="54"/>
      <c r="EJ40" s="105"/>
      <c r="EK40" s="49" t="s">
        <v>40</v>
      </c>
      <c r="EL40" s="50">
        <f>SUMIFS($G$12:$G$1501,$D$12:$D$1501,EJ40,$I$12:$I$1501,$EK$9)</f>
        <v>0</v>
      </c>
      <c r="EM40" s="31">
        <f>SUM(EM35)</f>
        <v>25</v>
      </c>
      <c r="EN40" s="51">
        <f>EL40*EM40</f>
        <v>0</v>
      </c>
      <c r="EO40" s="52">
        <f>SUM(EN40:EN42)</f>
        <v>0</v>
      </c>
      <c r="EP40" s="53">
        <f>SUM(EL40:EL41)</f>
        <v>0</v>
      </c>
      <c r="EQ40" s="54"/>
      <c r="ET40" s="105"/>
      <c r="EU40" s="49" t="s">
        <v>40</v>
      </c>
      <c r="EV40" s="50">
        <f>SUMIFS($G$12:$G$1501,$D$12:$D$1501,ET40,$I$12:$I$1501,$EU$9)</f>
        <v>0</v>
      </c>
      <c r="EW40" s="31">
        <f>SUM(EW35)</f>
        <v>25</v>
      </c>
      <c r="EX40" s="51">
        <f>EV40*EW40</f>
        <v>0</v>
      </c>
      <c r="EY40" s="52">
        <f>SUM(EX40:EX42)</f>
        <v>0</v>
      </c>
      <c r="EZ40" s="53">
        <f>SUM(EV40:EV41)</f>
        <v>0</v>
      </c>
      <c r="FA40" s="54"/>
      <c r="FD40" s="105"/>
      <c r="FE40" s="49" t="s">
        <v>40</v>
      </c>
      <c r="FF40" s="50">
        <f>SUMIFS($G$12:$G$1501,$D$12:$D$1501,FD40,$I$12:$I$1501,$FE$9)</f>
        <v>0</v>
      </c>
      <c r="FG40" s="31">
        <f>SUM(FG35)</f>
        <v>25</v>
      </c>
      <c r="FH40" s="51">
        <f>FF40*FG40</f>
        <v>0</v>
      </c>
      <c r="FI40" s="52">
        <f>SUM(FH40:FH42)</f>
        <v>0</v>
      </c>
      <c r="FJ40" s="53">
        <f>SUM(FF40:FF41)</f>
        <v>0</v>
      </c>
      <c r="FK40" s="54"/>
      <c r="FN40" s="105"/>
      <c r="FO40" s="49" t="s">
        <v>40</v>
      </c>
      <c r="FP40" s="50">
        <f>SUMIFS($G$12:$G$1501,$D$12:$D$1501,FN40,$I$12:$I$1501,$FO$9)</f>
        <v>0</v>
      </c>
      <c r="FQ40" s="31">
        <f>SUM(FQ35)</f>
        <v>25</v>
      </c>
      <c r="FR40" s="51">
        <f>FP40*FQ40</f>
        <v>0</v>
      </c>
      <c r="FS40" s="52">
        <f>SUM(FR40:FR42)</f>
        <v>0</v>
      </c>
      <c r="FT40" s="53">
        <f>SUM(FP40:FP41)</f>
        <v>0</v>
      </c>
      <c r="FU40" s="54"/>
      <c r="FX40" s="105"/>
      <c r="FY40" s="49" t="s">
        <v>40</v>
      </c>
      <c r="FZ40" s="50">
        <f>SUMIFS($G$12:$G$1501,$D$12:$D$1501,FX40,$I$12:$I$1501,$FY$9)</f>
        <v>0</v>
      </c>
      <c r="GA40" s="31">
        <f>SUM(GA35)</f>
        <v>25</v>
      </c>
      <c r="GB40" s="51">
        <f>FZ40*GA40</f>
        <v>0</v>
      </c>
      <c r="GC40" s="52">
        <f>SUM(GB40:GB42)</f>
        <v>0</v>
      </c>
      <c r="GD40" s="53">
        <f>SUM(FZ40:FZ41)</f>
        <v>0</v>
      </c>
      <c r="GE40" s="54"/>
      <c r="GH40" s="105"/>
      <c r="GI40" s="49" t="s">
        <v>40</v>
      </c>
      <c r="GJ40" s="50">
        <f>SUMIFS($G$12:$G$1501,$D$12:$D$1501,GH40,$I$12:$I$1501,$GI$9)</f>
        <v>0</v>
      </c>
      <c r="GK40" s="31">
        <f>SUM(GK35)</f>
        <v>25</v>
      </c>
      <c r="GL40" s="51">
        <f>GJ40*GK40</f>
        <v>0</v>
      </c>
      <c r="GM40" s="52">
        <f>SUM(GL40:GL42)</f>
        <v>0</v>
      </c>
      <c r="GN40" s="53">
        <f>SUM(GJ40:GJ41)</f>
        <v>0</v>
      </c>
      <c r="GO40" s="54"/>
      <c r="GR40" s="105"/>
      <c r="GS40" s="49" t="s">
        <v>40</v>
      </c>
      <c r="GT40" s="50">
        <f>SUMIFS($G$12:$G$1501,$D$12:$D$1501,GR40,$I$12:$I$1501,$GS$9)</f>
        <v>0</v>
      </c>
      <c r="GU40" s="31">
        <f>SUM(GU35)</f>
        <v>25</v>
      </c>
      <c r="GV40" s="51">
        <f>GT40*GU40</f>
        <v>0</v>
      </c>
      <c r="GW40" s="52">
        <f>SUM(GV40:GV42)</f>
        <v>0</v>
      </c>
      <c r="GX40" s="53">
        <f>SUM(GT40:GT41)</f>
        <v>0</v>
      </c>
      <c r="GY40" s="54"/>
      <c r="HB40" s="105"/>
      <c r="HC40" s="49" t="s">
        <v>40</v>
      </c>
      <c r="HD40" s="50">
        <f>SUMIFS($G$12:$G$1501,$D$12:$D$1501,HB40,$I$12:$I$1501,$HC$9)</f>
        <v>0</v>
      </c>
      <c r="HE40" s="31">
        <f>SUM(HE35)</f>
        <v>25</v>
      </c>
      <c r="HF40" s="51">
        <f>HD40*HE40</f>
        <v>0</v>
      </c>
      <c r="HG40" s="52">
        <f>SUM(HF40:HF42)</f>
        <v>0</v>
      </c>
      <c r="HH40" s="53">
        <f>SUM(HD40:HD41)</f>
        <v>0</v>
      </c>
      <c r="HI40" s="54"/>
      <c r="HL40" s="105"/>
      <c r="HM40" s="49" t="s">
        <v>40</v>
      </c>
      <c r="HN40" s="50">
        <f>SUMIFS($G$12:$G$1501,$D$12:$D$1501,HL40,$I$12:$I$1501,$HM$9)</f>
        <v>0</v>
      </c>
      <c r="HO40" s="31">
        <f>SUM(HO35)</f>
        <v>25</v>
      </c>
      <c r="HP40" s="51">
        <f>HN40*HO40</f>
        <v>0</v>
      </c>
      <c r="HQ40" s="52">
        <f>SUM(HP40:HP42)</f>
        <v>0</v>
      </c>
      <c r="HR40" s="53">
        <f>SUM(HN40:HN41)</f>
        <v>0</v>
      </c>
      <c r="HS40" s="54"/>
      <c r="HV40" s="105"/>
      <c r="HW40" s="49" t="s">
        <v>40</v>
      </c>
      <c r="HX40" s="50">
        <f>SUMIFS($G$12:$G$1501,$D$12:$D$1501,HV40,$I$12:$I$1501,$HW$9)</f>
        <v>0</v>
      </c>
      <c r="HY40" s="31">
        <f>SUM(HY35)</f>
        <v>25</v>
      </c>
      <c r="HZ40" s="51">
        <f>HX40*HY40</f>
        <v>0</v>
      </c>
      <c r="IA40" s="52">
        <f>SUM(HZ40:HZ42)</f>
        <v>0</v>
      </c>
      <c r="IB40" s="53">
        <f>SUM(HX40:HX41)</f>
        <v>0</v>
      </c>
      <c r="IC40" s="54"/>
      <c r="IF40" s="105"/>
      <c r="IG40" s="49" t="s">
        <v>40</v>
      </c>
      <c r="IH40" s="50">
        <f>SUMIFS($G$12:$G$1501,$D$12:$D$1501,IF40,$I$12:$I$1501,$IG$9)</f>
        <v>0</v>
      </c>
      <c r="II40" s="31">
        <f>SUM(II35)</f>
        <v>25</v>
      </c>
      <c r="IJ40" s="51">
        <f>IH40*II40</f>
        <v>0</v>
      </c>
      <c r="IK40" s="52">
        <f>SUM(IJ40:IJ42)</f>
        <v>0</v>
      </c>
      <c r="IL40" s="53">
        <f>SUM(IH40:IH41)</f>
        <v>0</v>
      </c>
      <c r="IM40" s="54"/>
      <c r="IP40" s="105"/>
      <c r="IQ40" s="49" t="s">
        <v>40</v>
      </c>
      <c r="IR40" s="50">
        <f>SUMIFS($G$12:$G$1501,$D$12:$D$1501,IP40,$I$12:$I$1501,$IQ$9)</f>
        <v>0</v>
      </c>
      <c r="IS40" s="31">
        <f>SUM(IS35)</f>
        <v>25</v>
      </c>
      <c r="IT40" s="51">
        <f>IR40*IS40</f>
        <v>0</v>
      </c>
      <c r="IU40" s="52">
        <f>SUM(IT40:IT42)</f>
        <v>0</v>
      </c>
      <c r="IV40" s="53">
        <f>SUM(IR40:IR41)</f>
        <v>0</v>
      </c>
      <c r="IW40" s="54"/>
      <c r="IZ40" s="105"/>
      <c r="JA40" s="49" t="s">
        <v>40</v>
      </c>
      <c r="JB40" s="50">
        <f>SUMIFS($G$12:$G$1501,$D$12:$D$1501,IZ40,$I$12:$I$1501,$JA$9)</f>
        <v>0</v>
      </c>
      <c r="JC40" s="31">
        <f>SUM(JC35)</f>
        <v>25</v>
      </c>
      <c r="JD40" s="51">
        <f>JB40*JC40</f>
        <v>0</v>
      </c>
      <c r="JE40" s="52">
        <f>SUM(JD40:JD42)</f>
        <v>0</v>
      </c>
      <c r="JF40" s="53">
        <f>SUM(JB40:JB41)</f>
        <v>0</v>
      </c>
      <c r="JG40" s="54"/>
      <c r="JJ40" s="105"/>
      <c r="JK40" s="49" t="s">
        <v>40</v>
      </c>
      <c r="JL40" s="50">
        <f>SUMIFS($G$12:$G$1501,$D$12:$D$1501,JJ40,$I$12:$I$1501,$JK$9)</f>
        <v>0</v>
      </c>
      <c r="JM40" s="31">
        <f>SUM(JM35)</f>
        <v>25</v>
      </c>
      <c r="JN40" s="51">
        <f>JL40*JM40</f>
        <v>0</v>
      </c>
      <c r="JO40" s="52">
        <f>SUM(JN40:JN42)</f>
        <v>0</v>
      </c>
      <c r="JP40" s="53">
        <f>SUM(JL40:JL41)</f>
        <v>0</v>
      </c>
      <c r="JQ40" s="54"/>
      <c r="JR40"/>
      <c r="JS40"/>
    </row>
    <row r="41" spans="1:279" ht="15.75" customHeight="1" x14ac:dyDescent="0.35">
      <c r="A41" s="1"/>
      <c r="B41" s="1"/>
      <c r="C41" s="17"/>
      <c r="D41" s="17"/>
      <c r="E41" s="17"/>
      <c r="F41" s="17"/>
      <c r="G41" s="17"/>
      <c r="H41" s="17"/>
      <c r="I41" s="17"/>
      <c r="J41" s="19" t="str">
        <f t="shared" si="0"/>
        <v/>
      </c>
      <c r="K41" s="20">
        <f t="shared" si="1"/>
        <v>0</v>
      </c>
      <c r="L41" s="21" t="str">
        <f t="shared" si="2"/>
        <v/>
      </c>
      <c r="M41" s="22"/>
      <c r="N41" s="17"/>
      <c r="O41" s="17"/>
      <c r="P41" s="17"/>
      <c r="Q41" s="23"/>
      <c r="R41" s="28"/>
      <c r="S41" s="1"/>
      <c r="T41" s="105"/>
      <c r="U41" s="49" t="s">
        <v>41</v>
      </c>
      <c r="V41" s="50">
        <f>SUMIFS($F$12:$F$1501,$D$12:$D$1501,T40,$I$12:$I$1501,$U$9)</f>
        <v>0</v>
      </c>
      <c r="W41" s="31">
        <f>SUM(W36)</f>
        <v>12</v>
      </c>
      <c r="X41" s="51">
        <f>V41*W41</f>
        <v>0</v>
      </c>
      <c r="Y41" s="55" t="str">
        <f>CONCATENATE(T40)</f>
        <v/>
      </c>
      <c r="Z41" s="53"/>
      <c r="AA41" s="56"/>
      <c r="AD41" s="105"/>
      <c r="AE41" s="49" t="s">
        <v>41</v>
      </c>
      <c r="AF41" s="50">
        <f>SUMIFS($F$12:$F$1501,$D$12:$D$1501,AD40,$I$12:$I$1501,$AE$9)</f>
        <v>0</v>
      </c>
      <c r="AG41" s="31">
        <f>SUM(AG36)</f>
        <v>12</v>
      </c>
      <c r="AH41" s="51">
        <f>AF41*AG41</f>
        <v>0</v>
      </c>
      <c r="AI41" s="55" t="str">
        <f>CONCATENATE(AD40)</f>
        <v/>
      </c>
      <c r="AJ41" s="53"/>
      <c r="AK41" s="56"/>
      <c r="AN41" s="105"/>
      <c r="AO41" s="49" t="s">
        <v>41</v>
      </c>
      <c r="AP41" s="50">
        <f>SUMIFS($F$12:$F$1501,$D$12:$D$1501,AN40,$I$12:$I$1501,$AO$9)</f>
        <v>0</v>
      </c>
      <c r="AQ41" s="31">
        <f>SUM(AQ36)</f>
        <v>12</v>
      </c>
      <c r="AR41" s="51">
        <f>AP41*AQ41</f>
        <v>0</v>
      </c>
      <c r="AS41" s="55" t="str">
        <f>CONCATENATE(AN40)</f>
        <v/>
      </c>
      <c r="AT41" s="53"/>
      <c r="AU41" s="56"/>
      <c r="AX41" s="109"/>
      <c r="AY41" s="49" t="s">
        <v>41</v>
      </c>
      <c r="AZ41" s="50">
        <f>SUMIFS($F$12:$F$1501,$D$12:$D$1501,AX40,$I$12:$I$1501,$AY$9)</f>
        <v>0</v>
      </c>
      <c r="BA41" s="31">
        <f>SUM(BA36)</f>
        <v>12</v>
      </c>
      <c r="BB41" s="51">
        <f>AZ41*BA41</f>
        <v>0</v>
      </c>
      <c r="BC41" s="55" t="str">
        <f>CONCATENATE(AX40)</f>
        <v/>
      </c>
      <c r="BD41" s="53"/>
      <c r="BE41" s="56"/>
      <c r="BH41" s="105"/>
      <c r="BI41" s="49" t="s">
        <v>41</v>
      </c>
      <c r="BJ41" s="50">
        <f>SUMIFS($F$12:$F$1501,$D$12:$D$1501,BH40,$I$12:$I$1501,$BI$9)</f>
        <v>0</v>
      </c>
      <c r="BK41" s="31">
        <f>SUM(BK36)</f>
        <v>12</v>
      </c>
      <c r="BL41" s="51">
        <f>BJ41*BK41</f>
        <v>0</v>
      </c>
      <c r="BM41" s="55" t="str">
        <f>CONCATENATE(BH40)</f>
        <v/>
      </c>
      <c r="BN41" s="53"/>
      <c r="BO41" s="56"/>
      <c r="BR41" s="105"/>
      <c r="BS41" s="49" t="s">
        <v>41</v>
      </c>
      <c r="BT41" s="50">
        <f>SUMIFS($F$12:$F$1501,$D$12:$D$1501,BR40,$I$12:$I$1501,$BS$9)</f>
        <v>0</v>
      </c>
      <c r="BU41" s="31">
        <f>SUM(BU36)</f>
        <v>12</v>
      </c>
      <c r="BV41" s="51">
        <f>BT41*BU41</f>
        <v>0</v>
      </c>
      <c r="BW41" s="55" t="str">
        <f>CONCATENATE(BR40)</f>
        <v/>
      </c>
      <c r="BX41" s="53"/>
      <c r="BY41" s="56"/>
      <c r="CB41" s="105"/>
      <c r="CC41" s="49" t="s">
        <v>41</v>
      </c>
      <c r="CD41" s="50">
        <f>SUMIFS($F$12:$F$1501,$D$12:$D$1501,CB40,$I$12:$I$1501,$CC$9)</f>
        <v>0</v>
      </c>
      <c r="CE41" s="31">
        <f>SUM(CE36)</f>
        <v>12</v>
      </c>
      <c r="CF41" s="51">
        <f>CD41*CE41</f>
        <v>0</v>
      </c>
      <c r="CG41" s="55" t="str">
        <f>CONCATENATE(CB40)</f>
        <v/>
      </c>
      <c r="CH41" s="53"/>
      <c r="CI41" s="56"/>
      <c r="CL41" s="105"/>
      <c r="CM41" s="49" t="s">
        <v>41</v>
      </c>
      <c r="CN41" s="50">
        <f>SUMIFS($F$12:$F$1501,$D$12:$D$1501,CL40,$I$12:$I$1501,$CM$9)</f>
        <v>0</v>
      </c>
      <c r="CO41" s="31">
        <f>SUM(CO36)</f>
        <v>12</v>
      </c>
      <c r="CP41" s="51">
        <f>CN41*CO41</f>
        <v>0</v>
      </c>
      <c r="CQ41" s="55" t="str">
        <f>CONCATENATE(CL40)</f>
        <v/>
      </c>
      <c r="CR41" s="53"/>
      <c r="CS41" s="56"/>
      <c r="CV41" s="105"/>
      <c r="CW41" s="49" t="s">
        <v>41</v>
      </c>
      <c r="CX41" s="50">
        <f>SUMIFS($F$12:$F$1501,$D$12:$D$1501,CV40,$I$12:$I$1501,$CW$9)</f>
        <v>0</v>
      </c>
      <c r="CY41" s="31">
        <f>SUM(CY36)</f>
        <v>12</v>
      </c>
      <c r="CZ41" s="51">
        <f>CX41*CY41</f>
        <v>0</v>
      </c>
      <c r="DA41" s="55" t="str">
        <f>CONCATENATE(CV40)</f>
        <v/>
      </c>
      <c r="DB41" s="53"/>
      <c r="DC41" s="56"/>
      <c r="DF41" s="105"/>
      <c r="DG41" s="49" t="s">
        <v>41</v>
      </c>
      <c r="DH41" s="50">
        <f>SUMIFS($F$12:$F$1501,$D$12:$D$1501,DF40,$I$12:$I$1501,$DG$9)</f>
        <v>0</v>
      </c>
      <c r="DI41" s="31">
        <f>SUM(DI36)</f>
        <v>12</v>
      </c>
      <c r="DJ41" s="51">
        <f>DH41*DI41</f>
        <v>0</v>
      </c>
      <c r="DK41" s="55" t="str">
        <f>CONCATENATE(DF40)</f>
        <v/>
      </c>
      <c r="DL41" s="53"/>
      <c r="DM41" s="56"/>
      <c r="DP41" s="105"/>
      <c r="DQ41" s="49" t="s">
        <v>41</v>
      </c>
      <c r="DR41" s="50">
        <f>SUMIFS($F$12:$F$1501,$D$12:$D$1501,DP40,$I$12:$I$1501,$DQ$9)</f>
        <v>0</v>
      </c>
      <c r="DS41" s="31">
        <f>SUM(DS36)</f>
        <v>12</v>
      </c>
      <c r="DT41" s="51">
        <f>DR41*DS41</f>
        <v>0</v>
      </c>
      <c r="DU41" s="55" t="str">
        <f>CONCATENATE(DP40)</f>
        <v/>
      </c>
      <c r="DV41" s="53"/>
      <c r="DW41" s="56"/>
      <c r="DZ41" s="105"/>
      <c r="EA41" s="49" t="s">
        <v>41</v>
      </c>
      <c r="EB41" s="50">
        <f>SUMIFS($F$12:$F$1501,$D$12:$D$1501,DZ40,$I$12:$I$1501,$EA$9)</f>
        <v>0</v>
      </c>
      <c r="EC41" s="31">
        <f>SUM(EC36)</f>
        <v>12</v>
      </c>
      <c r="ED41" s="51">
        <f>EB41*EC41</f>
        <v>0</v>
      </c>
      <c r="EE41" s="55" t="str">
        <f>CONCATENATE(DZ40)</f>
        <v/>
      </c>
      <c r="EF41" s="53"/>
      <c r="EG41" s="56"/>
      <c r="EJ41" s="105"/>
      <c r="EK41" s="49" t="s">
        <v>41</v>
      </c>
      <c r="EL41" s="50">
        <f>SUMIFS($F$12:$F$1501,$D$12:$D$1501,EJ40,$I$12:$I$1501,$EK$9)</f>
        <v>0</v>
      </c>
      <c r="EM41" s="31">
        <f>SUM(EM36)</f>
        <v>12</v>
      </c>
      <c r="EN41" s="51">
        <f>EL41*EM41</f>
        <v>0</v>
      </c>
      <c r="EO41" s="55" t="str">
        <f>CONCATENATE(EJ40)</f>
        <v/>
      </c>
      <c r="EP41" s="53"/>
      <c r="EQ41" s="56"/>
      <c r="ET41" s="105"/>
      <c r="EU41" s="49" t="s">
        <v>41</v>
      </c>
      <c r="EV41" s="50">
        <f>SUMIFS($F$12:$F$1501,$D$12:$D$1501,ET40,$I$12:$I$1501,$EU$9)</f>
        <v>0</v>
      </c>
      <c r="EW41" s="31">
        <f>SUM(EW36)</f>
        <v>12</v>
      </c>
      <c r="EX41" s="51">
        <f>EV41*EW41</f>
        <v>0</v>
      </c>
      <c r="EY41" s="55" t="str">
        <f>CONCATENATE(ET40)</f>
        <v/>
      </c>
      <c r="EZ41" s="53"/>
      <c r="FA41" s="56"/>
      <c r="FD41" s="105"/>
      <c r="FE41" s="49" t="s">
        <v>41</v>
      </c>
      <c r="FF41" s="50">
        <f>SUMIFS($F$12:$F$1501,$D$12:$D$1501,FD40,$I$12:$I$1501,$FE$9)</f>
        <v>0</v>
      </c>
      <c r="FG41" s="31">
        <f>SUM(FG36)</f>
        <v>12</v>
      </c>
      <c r="FH41" s="51">
        <f>FF41*FG41</f>
        <v>0</v>
      </c>
      <c r="FI41" s="55" t="str">
        <f>CONCATENATE(FD40)</f>
        <v/>
      </c>
      <c r="FJ41" s="53"/>
      <c r="FK41" s="56"/>
      <c r="FN41" s="105"/>
      <c r="FO41" s="49" t="s">
        <v>41</v>
      </c>
      <c r="FP41" s="50">
        <f>SUMIFS($F$12:$F$1501,$D$12:$D$1501,FN40,$I$12:$I$1501,$FO$9)</f>
        <v>0</v>
      </c>
      <c r="FQ41" s="31">
        <f>SUM(FQ36)</f>
        <v>12</v>
      </c>
      <c r="FR41" s="51">
        <f>FP41*FQ41</f>
        <v>0</v>
      </c>
      <c r="FS41" s="55" t="str">
        <f>CONCATENATE(FN40)</f>
        <v/>
      </c>
      <c r="FT41" s="53"/>
      <c r="FU41" s="56"/>
      <c r="FX41" s="105"/>
      <c r="FY41" s="49" t="s">
        <v>41</v>
      </c>
      <c r="FZ41" s="50">
        <f>SUMIFS($F$12:$F$1501,$D$12:$D$1501,FX40,$I$12:$I$1501,$FY$9)</f>
        <v>0</v>
      </c>
      <c r="GA41" s="31">
        <f>SUM(GA36)</f>
        <v>12</v>
      </c>
      <c r="GB41" s="51">
        <f>FZ41*GA41</f>
        <v>0</v>
      </c>
      <c r="GC41" s="55" t="str">
        <f>CONCATENATE(FX40)</f>
        <v/>
      </c>
      <c r="GD41" s="53"/>
      <c r="GE41" s="56"/>
      <c r="GH41" s="105"/>
      <c r="GI41" s="49" t="s">
        <v>41</v>
      </c>
      <c r="GJ41" s="50">
        <f>SUMIFS($F$12:$F$1501,$D$12:$D$1501,GH40,$I$12:$I$1501,$GI$9)</f>
        <v>0</v>
      </c>
      <c r="GK41" s="31">
        <f>SUM(GK36)</f>
        <v>12</v>
      </c>
      <c r="GL41" s="51">
        <f>GJ41*GK41</f>
        <v>0</v>
      </c>
      <c r="GM41" s="55" t="str">
        <f>CONCATENATE(GH40)</f>
        <v/>
      </c>
      <c r="GN41" s="53"/>
      <c r="GO41" s="56"/>
      <c r="GR41" s="105"/>
      <c r="GS41" s="49" t="s">
        <v>41</v>
      </c>
      <c r="GT41" s="50">
        <f>SUMIFS($F$12:$F$1501,$D$12:$D$1501,GR40,$I$12:$I$1501,$GS$9)</f>
        <v>0</v>
      </c>
      <c r="GU41" s="31">
        <f>SUM(GU36)</f>
        <v>12</v>
      </c>
      <c r="GV41" s="51">
        <f>GT41*GU41</f>
        <v>0</v>
      </c>
      <c r="GW41" s="55" t="str">
        <f>CONCATENATE(GR40)</f>
        <v/>
      </c>
      <c r="GX41" s="53"/>
      <c r="GY41" s="56"/>
      <c r="HB41" s="105"/>
      <c r="HC41" s="49" t="s">
        <v>41</v>
      </c>
      <c r="HD41" s="50">
        <f>SUMIFS($F$12:$F$1501,$D$12:$D$1501,HB40,$I$12:$I$1501,$HC$9)</f>
        <v>0</v>
      </c>
      <c r="HE41" s="31">
        <f>SUM(HE36)</f>
        <v>12</v>
      </c>
      <c r="HF41" s="51">
        <f>HD41*HE41</f>
        <v>0</v>
      </c>
      <c r="HG41" s="55" t="str">
        <f>CONCATENATE(HB40)</f>
        <v/>
      </c>
      <c r="HH41" s="53"/>
      <c r="HI41" s="56"/>
      <c r="HL41" s="105"/>
      <c r="HM41" s="49" t="s">
        <v>41</v>
      </c>
      <c r="HN41" s="50">
        <f>SUMIFS($F$12:$F$1501,$D$12:$D$1501,HL40,$I$12:$I$1501,$HM$9)</f>
        <v>0</v>
      </c>
      <c r="HO41" s="31">
        <f>SUM(HO36)</f>
        <v>12</v>
      </c>
      <c r="HP41" s="51">
        <f>HN41*HO41</f>
        <v>0</v>
      </c>
      <c r="HQ41" s="55" t="str">
        <f>CONCATENATE(HL40)</f>
        <v/>
      </c>
      <c r="HR41" s="53"/>
      <c r="HS41" s="56"/>
      <c r="HV41" s="105"/>
      <c r="HW41" s="49" t="s">
        <v>41</v>
      </c>
      <c r="HX41" s="50">
        <f>SUMIFS($F$12:$F$1501,$D$12:$D$1501,HV40,$I$12:$I$1501,$HW$9)</f>
        <v>0</v>
      </c>
      <c r="HY41" s="31">
        <f>SUM(HY36)</f>
        <v>12</v>
      </c>
      <c r="HZ41" s="51">
        <f>HX41*HY41</f>
        <v>0</v>
      </c>
      <c r="IA41" s="55" t="str">
        <f>CONCATENATE(HV40)</f>
        <v/>
      </c>
      <c r="IB41" s="53"/>
      <c r="IC41" s="56"/>
      <c r="IF41" s="105"/>
      <c r="IG41" s="49" t="s">
        <v>41</v>
      </c>
      <c r="IH41" s="50">
        <f>SUMIFS($F$12:$F$1501,$D$12:$D$1501,IF40,$I$12:$I$1501,$IG$9)</f>
        <v>0</v>
      </c>
      <c r="II41" s="31">
        <f>SUM(II36)</f>
        <v>12</v>
      </c>
      <c r="IJ41" s="51">
        <f>IH41*II41</f>
        <v>0</v>
      </c>
      <c r="IK41" s="55" t="str">
        <f>CONCATENATE(IF40)</f>
        <v/>
      </c>
      <c r="IL41" s="53"/>
      <c r="IM41" s="56"/>
      <c r="IP41" s="105"/>
      <c r="IQ41" s="49" t="s">
        <v>41</v>
      </c>
      <c r="IR41" s="50">
        <f>SUMIFS($F$12:$F$1501,$D$12:$D$1501,IP40,$I$12:$I$1501,$IQ$9)</f>
        <v>0</v>
      </c>
      <c r="IS41" s="31">
        <f>SUM(IS36)</f>
        <v>12</v>
      </c>
      <c r="IT41" s="51">
        <f>IR41*IS41</f>
        <v>0</v>
      </c>
      <c r="IU41" s="55" t="str">
        <f>CONCATENATE(IP40)</f>
        <v/>
      </c>
      <c r="IV41" s="53"/>
      <c r="IW41" s="56"/>
      <c r="IZ41" s="105"/>
      <c r="JA41" s="49" t="s">
        <v>41</v>
      </c>
      <c r="JB41" s="50">
        <f>SUMIFS($F$12:$F$1501,$D$12:$D$1501,IZ40,$I$12:$I$1501,$JA$9)</f>
        <v>0</v>
      </c>
      <c r="JC41" s="31">
        <f>SUM(JC36)</f>
        <v>12</v>
      </c>
      <c r="JD41" s="51">
        <f>JB41*JC41</f>
        <v>0</v>
      </c>
      <c r="JE41" s="55" t="str">
        <f>CONCATENATE(IZ40)</f>
        <v/>
      </c>
      <c r="JF41" s="53"/>
      <c r="JG41" s="56"/>
      <c r="JJ41" s="105"/>
      <c r="JK41" s="49" t="s">
        <v>41</v>
      </c>
      <c r="JL41" s="50">
        <f>SUMIFS($F$12:$F$1501,$D$12:$D$1501,JJ40,$I$12:$I$1501,$JK$9)</f>
        <v>0</v>
      </c>
      <c r="JM41" s="31">
        <f>SUM(JM36)</f>
        <v>12</v>
      </c>
      <c r="JN41" s="51">
        <f>JL41*JM41</f>
        <v>0</v>
      </c>
      <c r="JO41" s="55" t="str">
        <f>CONCATENATE(JJ40)</f>
        <v/>
      </c>
      <c r="JP41" s="53"/>
      <c r="JQ41" s="56"/>
      <c r="JR41"/>
      <c r="JS41"/>
    </row>
    <row r="42" spans="1:279" ht="15.75" customHeight="1" x14ac:dyDescent="0.35">
      <c r="A42" s="1"/>
      <c r="B42" s="1"/>
      <c r="C42" s="17"/>
      <c r="D42" s="17"/>
      <c r="E42" s="17"/>
      <c r="F42" s="17"/>
      <c r="G42" s="17"/>
      <c r="H42" s="17"/>
      <c r="I42" s="17"/>
      <c r="J42" s="19" t="str">
        <f t="shared" si="0"/>
        <v/>
      </c>
      <c r="K42" s="20">
        <f t="shared" si="1"/>
        <v>0</v>
      </c>
      <c r="L42" s="21" t="str">
        <f t="shared" si="2"/>
        <v/>
      </c>
      <c r="M42" s="22"/>
      <c r="N42" s="17"/>
      <c r="O42" s="17"/>
      <c r="P42" s="17"/>
      <c r="Q42" s="23"/>
      <c r="R42" s="28"/>
      <c r="S42" s="1"/>
      <c r="T42" s="106"/>
      <c r="U42" s="107"/>
      <c r="V42" s="50">
        <f>SUMIFS($E$12:$E$1600,$I$12:$I$1600,$U$9,$J$12:$J$1600,T40)</f>
        <v>0</v>
      </c>
      <c r="W42" s="31">
        <f>SUM(W37)</f>
        <v>0</v>
      </c>
      <c r="X42" s="51">
        <f>V42*W42</f>
        <v>0</v>
      </c>
      <c r="Y42" s="55" t="s">
        <v>36</v>
      </c>
      <c r="Z42" s="57">
        <f>SUMIFS($K$12:$K$1501,$D$12:$D$1501,T40,$I$12:$I$1501,$U$9)</f>
        <v>0</v>
      </c>
      <c r="AA42" s="22"/>
      <c r="AD42" s="104"/>
      <c r="AE42" s="104"/>
      <c r="AF42" s="50">
        <f>SUMIFS($E$12:$E$1600,$I$12:$I$1600,$AE$9,$J$12:$J$1600,AD40)</f>
        <v>0</v>
      </c>
      <c r="AG42" s="31">
        <f>SUM(AG37)</f>
        <v>0</v>
      </c>
      <c r="AH42" s="51">
        <f>AF42*AG42</f>
        <v>0</v>
      </c>
      <c r="AI42" s="55" t="s">
        <v>36</v>
      </c>
      <c r="AJ42" s="57">
        <f>SUMIFS($K$12:$K$1501,$D$12:$D$1501,AD40,$I$12:$I$1501,$AE$9)</f>
        <v>0</v>
      </c>
      <c r="AK42" s="22"/>
      <c r="AN42" s="104"/>
      <c r="AO42" s="104"/>
      <c r="AP42" s="50">
        <f>SUMIFS($E$12:$E$1600,$I$12:$I$1600,$AO$9,$J$12:$J$1600,AN40)</f>
        <v>0</v>
      </c>
      <c r="AQ42" s="31">
        <f>SUM(AQ37)</f>
        <v>0</v>
      </c>
      <c r="AR42" s="51">
        <f>AP42*AQ42</f>
        <v>0</v>
      </c>
      <c r="AS42" s="55" t="s">
        <v>36</v>
      </c>
      <c r="AT42" s="57">
        <f>SUMIFS($K$12:$K$1501,$D$12:$D$1501,AN40,$I$12:$I$1501,$AO$9)</f>
        <v>0</v>
      </c>
      <c r="AU42" s="22"/>
      <c r="AX42" s="106"/>
      <c r="AY42" s="107"/>
      <c r="AZ42" s="50">
        <f>SUMIFS($E$12:$E$1600,$I$12:$I$1600,$AY$9,$J$12:$J$1600,AX40)</f>
        <v>0</v>
      </c>
      <c r="BA42" s="31">
        <f>SUM(BA37)</f>
        <v>0</v>
      </c>
      <c r="BB42" s="51">
        <f>AZ42*BA42</f>
        <v>0</v>
      </c>
      <c r="BC42" s="55" t="s">
        <v>36</v>
      </c>
      <c r="BD42" s="57">
        <f>SUMIFS($K$12:$K$1501,$D$12:$D$1501,AX40,$I$12:$I$1501,$AY$9)</f>
        <v>0</v>
      </c>
      <c r="BE42" s="22"/>
      <c r="BH42" s="104"/>
      <c r="BI42" s="104"/>
      <c r="BJ42" s="50">
        <f>SUMIFS($E$12:$E$1600,$I$12:$I$1600,$BI$9,$J$12:$J$1600,BH40)</f>
        <v>0</v>
      </c>
      <c r="BK42" s="31">
        <f>SUM(BK37)</f>
        <v>0</v>
      </c>
      <c r="BL42" s="51">
        <f>BJ42*BK42</f>
        <v>0</v>
      </c>
      <c r="BM42" s="55" t="s">
        <v>36</v>
      </c>
      <c r="BN42" s="57">
        <f>SUMIFS($K$12:$K$1501,$D$12:$D$1501,BH40,$I$12:$I$1501,$BI$9)</f>
        <v>0</v>
      </c>
      <c r="BO42" s="22"/>
      <c r="BR42" s="104"/>
      <c r="BS42" s="104"/>
      <c r="BT42" s="50">
        <f>SUMIFS($E$12:$E$1600,$I$12:$I$1600,$BS$9,$J$12:$J$1600,BR40)</f>
        <v>0</v>
      </c>
      <c r="BU42" s="31">
        <f>SUM(BU37)</f>
        <v>0</v>
      </c>
      <c r="BV42" s="51">
        <f>BT42*BU42</f>
        <v>0</v>
      </c>
      <c r="BW42" s="55" t="s">
        <v>36</v>
      </c>
      <c r="BX42" s="57">
        <f>SUMIFS($K$12:$K$1501,$D$12:$D$1501,BR40,$I$12:$I$1501,$BS$9)</f>
        <v>0</v>
      </c>
      <c r="BY42" s="22"/>
      <c r="CB42" s="104"/>
      <c r="CC42" s="104"/>
      <c r="CD42" s="50">
        <f>SUMIFS($E$12:$E$1600,$I$12:$I$1600,$CC$9,$J$12:$J$1600,CB40)</f>
        <v>0</v>
      </c>
      <c r="CE42" s="31">
        <f>SUM(CE37)</f>
        <v>0</v>
      </c>
      <c r="CF42" s="51">
        <f>CD42*CE42</f>
        <v>0</v>
      </c>
      <c r="CG42" s="55" t="s">
        <v>36</v>
      </c>
      <c r="CH42" s="57">
        <f>SUMIFS($K$12:$K$1501,$D$12:$D$1501,CB40,$I$12:$I$1501,$CC$9)</f>
        <v>0</v>
      </c>
      <c r="CI42" s="22"/>
      <c r="CL42" s="104"/>
      <c r="CM42" s="104"/>
      <c r="CN42" s="50">
        <f>SUMIFS($E$12:$E$1600,$I$12:$I$1600,$CM$9,$J$12:$J$1600,CL40)</f>
        <v>0</v>
      </c>
      <c r="CO42" s="31">
        <f>SUM(CO37)</f>
        <v>0</v>
      </c>
      <c r="CP42" s="51">
        <f>CN42*CO42</f>
        <v>0</v>
      </c>
      <c r="CQ42" s="55" t="s">
        <v>36</v>
      </c>
      <c r="CR42" s="57">
        <f>SUMIFS($K$12:$K$1501,$D$12:$D$1501,CL40,$I$12:$I$1501,$CM$9)</f>
        <v>0</v>
      </c>
      <c r="CS42" s="22"/>
      <c r="CV42" s="104"/>
      <c r="CW42" s="104"/>
      <c r="CX42" s="50">
        <f>SUMIFS($E$12:$E$1600,$I$12:$I$1600,$CW$9,$J$12:$J$1600,CV40)</f>
        <v>0</v>
      </c>
      <c r="CY42" s="31">
        <f>SUM(CY37)</f>
        <v>0</v>
      </c>
      <c r="CZ42" s="51">
        <f>CX42*CY42</f>
        <v>0</v>
      </c>
      <c r="DA42" s="55" t="s">
        <v>36</v>
      </c>
      <c r="DB42" s="57">
        <f>SUMIFS($K$12:$K$1501,$D$12:$D$1501,CV40,$I$12:$I$1501,$CW$9)</f>
        <v>0</v>
      </c>
      <c r="DC42" s="22"/>
      <c r="DF42" s="104"/>
      <c r="DG42" s="104"/>
      <c r="DH42" s="50">
        <f>SUMIFS($E$12:$E$1600,$I$12:$I$1600,$DG$9,$J$12:$J$1600,DF40)</f>
        <v>0</v>
      </c>
      <c r="DI42" s="31">
        <f>SUM(DI37)</f>
        <v>0</v>
      </c>
      <c r="DJ42" s="51">
        <f>DH42*DI42</f>
        <v>0</v>
      </c>
      <c r="DK42" s="55" t="s">
        <v>36</v>
      </c>
      <c r="DL42" s="57">
        <f>SUMIFS($K$12:$K$1501,$D$12:$D$1501,DF40,$I$12:$I$1501,$DG$9)</f>
        <v>0</v>
      </c>
      <c r="DM42" s="22"/>
      <c r="DP42" s="104"/>
      <c r="DQ42" s="104"/>
      <c r="DR42" s="50">
        <f>SUMIFS($E$12:$E$1600,$I$12:$I$1600,$DQ$9,$J$12:$J$1600,DP40)</f>
        <v>0</v>
      </c>
      <c r="DS42" s="31">
        <f>SUM(DS37)</f>
        <v>0</v>
      </c>
      <c r="DT42" s="51">
        <f>DR42*DS42</f>
        <v>0</v>
      </c>
      <c r="DU42" s="55" t="s">
        <v>36</v>
      </c>
      <c r="DV42" s="57">
        <f>SUMIFS($K$12:$K$1501,$D$12:$D$1501,DP40,$I$12:$I$1501,$DQ$9)</f>
        <v>0</v>
      </c>
      <c r="DW42" s="22"/>
      <c r="DZ42" s="104"/>
      <c r="EA42" s="104"/>
      <c r="EB42" s="50">
        <f>SUMIFS($E$12:$E$1600,$I$12:$I$1600,$EA$9,$J$12:$J$1600,DZ40)</f>
        <v>0</v>
      </c>
      <c r="EC42" s="31">
        <f>SUM(EC37)</f>
        <v>0</v>
      </c>
      <c r="ED42" s="51">
        <f>EB42*EC42</f>
        <v>0</v>
      </c>
      <c r="EE42" s="55" t="s">
        <v>36</v>
      </c>
      <c r="EF42" s="57">
        <f>SUMIFS($K$12:$K$1501,$D$12:$D$1501,DZ40,$I$12:$I$1501,$EA$9)</f>
        <v>0</v>
      </c>
      <c r="EG42" s="22"/>
      <c r="EJ42" s="104"/>
      <c r="EK42" s="104"/>
      <c r="EL42" s="50">
        <f>SUMIFS($E$12:$E$1600,$I$12:$I$1600,$EK$9,$J$12:$J$1600,EJ40)</f>
        <v>0</v>
      </c>
      <c r="EM42" s="31">
        <f>SUM(EM37)</f>
        <v>0</v>
      </c>
      <c r="EN42" s="51">
        <f>EL42*EM42</f>
        <v>0</v>
      </c>
      <c r="EO42" s="55" t="s">
        <v>36</v>
      </c>
      <c r="EP42" s="57">
        <f>SUMIFS($K$12:$K$1501,$D$12:$D$1501,EJ40,$I$12:$I$1501,$EK$9)</f>
        <v>0</v>
      </c>
      <c r="EQ42" s="22"/>
      <c r="ET42" s="104"/>
      <c r="EU42" s="104"/>
      <c r="EV42" s="50">
        <f>SUMIFS($E$12:$E$1600,$I$12:$I$1600,$EU$9,$J$12:$J$1600,ET40)</f>
        <v>0</v>
      </c>
      <c r="EW42" s="31">
        <f>SUM(EW37)</f>
        <v>0</v>
      </c>
      <c r="EX42" s="51">
        <f>EV42*EW42</f>
        <v>0</v>
      </c>
      <c r="EY42" s="55" t="s">
        <v>36</v>
      </c>
      <c r="EZ42" s="57">
        <f>SUMIFS($K$12:$K$1501,$D$12:$D$1501,ET40,$I$12:$I$1501,$EU$9)</f>
        <v>0</v>
      </c>
      <c r="FA42" s="22"/>
      <c r="FD42" s="104"/>
      <c r="FE42" s="104"/>
      <c r="FF42" s="50">
        <f>SUMIFS($E$12:$E$1600,$I$12:$I$1600,$FE$9,$J$12:$J$1600,FD40)</f>
        <v>0</v>
      </c>
      <c r="FG42" s="31">
        <f>SUM(FG37)</f>
        <v>0</v>
      </c>
      <c r="FH42" s="51">
        <f>FF42*FG42</f>
        <v>0</v>
      </c>
      <c r="FI42" s="55" t="s">
        <v>36</v>
      </c>
      <c r="FJ42" s="57">
        <f>SUMIFS($K$12:$K$1501,$D$12:$D$1501,FD40,$I$12:$I$1501,$FE$9)</f>
        <v>0</v>
      </c>
      <c r="FK42" s="22"/>
      <c r="FN42" s="104"/>
      <c r="FO42" s="104"/>
      <c r="FP42" s="50">
        <f>SUMIFS($E$12:$E$1600,$I$12:$I$1600,$FO$9,$J$12:$J$1600,FN40)</f>
        <v>0</v>
      </c>
      <c r="FQ42" s="31">
        <f>SUM(FQ37)</f>
        <v>0</v>
      </c>
      <c r="FR42" s="51">
        <f>FP42*FQ42</f>
        <v>0</v>
      </c>
      <c r="FS42" s="55" t="s">
        <v>36</v>
      </c>
      <c r="FT42" s="57">
        <f>SUMIFS($K$12:$K$1501,$D$12:$D$1501,FN40,$I$12:$I$1501,$FO$9)</f>
        <v>0</v>
      </c>
      <c r="FU42" s="22"/>
      <c r="FX42" s="104"/>
      <c r="FY42" s="104"/>
      <c r="FZ42" s="50">
        <f>SUMIFS($E$12:$E$1600,$I$12:$I$1600,$FY$9,$J$12:$J$1600,FX40)</f>
        <v>0</v>
      </c>
      <c r="GA42" s="31">
        <f>SUM(GA37)</f>
        <v>0</v>
      </c>
      <c r="GB42" s="51">
        <f>FZ42*GA42</f>
        <v>0</v>
      </c>
      <c r="GC42" s="55" t="s">
        <v>36</v>
      </c>
      <c r="GD42" s="57">
        <f>SUMIFS($K$12:$K$1501,$D$12:$D$1501,FX40,$I$12:$I$1501,$FY$9)</f>
        <v>0</v>
      </c>
      <c r="GE42" s="22"/>
      <c r="GH42" s="104"/>
      <c r="GI42" s="104"/>
      <c r="GJ42" s="50">
        <f>SUMIFS($E$12:$E$1600,$I$12:$I$1600,$GI$9,$J$12:$J$1600,GH40)</f>
        <v>0</v>
      </c>
      <c r="GK42" s="31">
        <f>SUM(GK37)</f>
        <v>0</v>
      </c>
      <c r="GL42" s="51">
        <f>GJ42*GK42</f>
        <v>0</v>
      </c>
      <c r="GM42" s="55" t="s">
        <v>36</v>
      </c>
      <c r="GN42" s="57">
        <f>SUMIFS($K$12:$K$1501,$D$12:$D$1501,GH40,$I$12:$I$1501,$GI$9)</f>
        <v>0</v>
      </c>
      <c r="GO42" s="22"/>
      <c r="GR42" s="104"/>
      <c r="GS42" s="104"/>
      <c r="GT42" s="50">
        <f>SUMIFS($E$12:$E$1600,$I$12:$I$1600,$GS$9,$J$12:$J$1600,GR40)</f>
        <v>0</v>
      </c>
      <c r="GU42" s="31">
        <f>SUM(GU37)</f>
        <v>0</v>
      </c>
      <c r="GV42" s="51">
        <f>GT42*GU42</f>
        <v>0</v>
      </c>
      <c r="GW42" s="55" t="s">
        <v>36</v>
      </c>
      <c r="GX42" s="57">
        <f>SUMIFS($K$12:$K$1501,$D$12:$D$1501,GR40,$I$12:$I$1501,$GS$9)</f>
        <v>0</v>
      </c>
      <c r="GY42" s="22"/>
      <c r="HB42" s="104"/>
      <c r="HC42" s="104"/>
      <c r="HD42" s="50">
        <f>SUMIFS($E$12:$E$1600,$I$12:$I$1600,$HC$9,$J$12:$J$1600,HB40)</f>
        <v>0</v>
      </c>
      <c r="HE42" s="31">
        <f>SUM(HE37)</f>
        <v>0</v>
      </c>
      <c r="HF42" s="51">
        <f>HD42*HE42</f>
        <v>0</v>
      </c>
      <c r="HG42" s="55" t="s">
        <v>36</v>
      </c>
      <c r="HH42" s="57">
        <f>SUMIFS($K$12:$K$1501,$D$12:$D$1501,HB40,$I$12:$I$1501,$HC$9)</f>
        <v>0</v>
      </c>
      <c r="HI42" s="22"/>
      <c r="HL42" s="104"/>
      <c r="HM42" s="104"/>
      <c r="HN42" s="50">
        <f>SUMIFS($E$12:$E$1600,$I$12:$I$1600,$HM$9,$J$12:$J$1600,HL40)</f>
        <v>0</v>
      </c>
      <c r="HO42" s="31">
        <f>SUM(HO37)</f>
        <v>0</v>
      </c>
      <c r="HP42" s="51">
        <f>HN42*HO42</f>
        <v>0</v>
      </c>
      <c r="HQ42" s="55" t="s">
        <v>36</v>
      </c>
      <c r="HR42" s="57">
        <f>SUMIFS($K$12:$K$1501,$D$12:$D$1501,HL40,$I$12:$I$1501,$HM$9)</f>
        <v>0</v>
      </c>
      <c r="HS42" s="22"/>
      <c r="HV42" s="104"/>
      <c r="HW42" s="104"/>
      <c r="HX42" s="50">
        <f>SUMIFS($E$12:$E$1600,$I$12:$I$1600,$HW$9,$J$12:$J$1600,HV40)</f>
        <v>0</v>
      </c>
      <c r="HY42" s="31">
        <f>SUM(HY37)</f>
        <v>0</v>
      </c>
      <c r="HZ42" s="51">
        <f>HX42*HY42</f>
        <v>0</v>
      </c>
      <c r="IA42" s="55" t="s">
        <v>36</v>
      </c>
      <c r="IB42" s="57">
        <f>SUMIFS($K$12:$K$1501,$D$12:$D$1501,HV40,$I$12:$I$1501,$HW$9)</f>
        <v>0</v>
      </c>
      <c r="IC42" s="22"/>
      <c r="IF42" s="104"/>
      <c r="IG42" s="104"/>
      <c r="IH42" s="50">
        <f>SUMIFS($E$12:$E$1600,$I$12:$I$1600,$IG$9,$J$12:$J$1600,IF40)</f>
        <v>0</v>
      </c>
      <c r="II42" s="31">
        <f>SUM(II37)</f>
        <v>0</v>
      </c>
      <c r="IJ42" s="51">
        <f>IH42*II42</f>
        <v>0</v>
      </c>
      <c r="IK42" s="55" t="s">
        <v>36</v>
      </c>
      <c r="IL42" s="57">
        <f>SUMIFS($K$12:$K$1501,$D$12:$D$1501,IF40,$I$12:$I$1501,$IG$9)</f>
        <v>0</v>
      </c>
      <c r="IM42" s="22"/>
      <c r="IP42" s="104"/>
      <c r="IQ42" s="104"/>
      <c r="IR42" s="50">
        <f>SUMIFS($E$12:$E$1600,$I$12:$I$1600,$IQ$9,$J$12:$J$1600,IP40)</f>
        <v>0</v>
      </c>
      <c r="IS42" s="31">
        <f>SUM(IS37)</f>
        <v>0</v>
      </c>
      <c r="IT42" s="51">
        <f>IR42*IS42</f>
        <v>0</v>
      </c>
      <c r="IU42" s="55" t="s">
        <v>36</v>
      </c>
      <c r="IV42" s="57">
        <f>SUMIFS($K$12:$K$1501,$D$12:$D$1501,IP40,$I$12:$I$1501,$IQ$9)</f>
        <v>0</v>
      </c>
      <c r="IW42" s="22"/>
      <c r="IZ42" s="104"/>
      <c r="JA42" s="104"/>
      <c r="JB42" s="50">
        <f>SUMIFS($E$12:$E$1600,$I$12:$I$1600,$JA$9,$J$12:$J$1600,IZ40)</f>
        <v>0</v>
      </c>
      <c r="JC42" s="31">
        <f>SUM(JC37)</f>
        <v>0</v>
      </c>
      <c r="JD42" s="51">
        <f>JB42*JC42</f>
        <v>0</v>
      </c>
      <c r="JE42" s="55" t="s">
        <v>36</v>
      </c>
      <c r="JF42" s="57">
        <f>SUMIFS($K$12:$K$1501,$D$12:$D$1501,IZ40,$I$12:$I$1501,$JA$9)</f>
        <v>0</v>
      </c>
      <c r="JG42" s="22"/>
      <c r="JJ42" s="104"/>
      <c r="JK42" s="104"/>
      <c r="JL42" s="50">
        <f>SUMIFS($E$12:$E$1600,$I$12:$I$1600,$JK$9,$J$12:$J$1600,JJ40)</f>
        <v>0</v>
      </c>
      <c r="JM42" s="31">
        <f>SUM(JM37)</f>
        <v>0</v>
      </c>
      <c r="JN42" s="51">
        <f>JL42*JM42</f>
        <v>0</v>
      </c>
      <c r="JO42" s="55" t="s">
        <v>36</v>
      </c>
      <c r="JP42" s="57">
        <f>SUMIFS($K$12:$K$1501,$D$12:$D$1501,JJ40,$I$12:$I$1501,$JK$9)</f>
        <v>0</v>
      </c>
      <c r="JQ42" s="22"/>
      <c r="JR42"/>
      <c r="JS42"/>
    </row>
    <row r="43" spans="1:279" ht="15.75" customHeight="1" x14ac:dyDescent="0.25">
      <c r="A43" s="1"/>
      <c r="B43" s="1"/>
      <c r="C43" s="17"/>
      <c r="D43" s="17"/>
      <c r="E43" s="17"/>
      <c r="F43" s="17"/>
      <c r="G43" s="17"/>
      <c r="H43" s="17"/>
      <c r="I43" s="17"/>
      <c r="J43" s="19" t="str">
        <f t="shared" si="0"/>
        <v/>
      </c>
      <c r="K43" s="20">
        <f t="shared" si="1"/>
        <v>0</v>
      </c>
      <c r="L43" s="21" t="str">
        <f t="shared" si="2"/>
        <v/>
      </c>
      <c r="M43" s="22"/>
      <c r="N43" s="17"/>
      <c r="O43" s="17"/>
      <c r="P43" s="17"/>
      <c r="Q43" s="23"/>
      <c r="R43" s="28"/>
      <c r="S43" s="1"/>
      <c r="T43"/>
      <c r="U43"/>
      <c r="V43"/>
      <c r="X43"/>
      <c r="Y43" s="41"/>
      <c r="Z43" s="28"/>
      <c r="AB43"/>
      <c r="AC43"/>
      <c r="AD43"/>
      <c r="AE43"/>
      <c r="AF43"/>
      <c r="AH43"/>
      <c r="AI43" s="41"/>
      <c r="AJ43" s="28"/>
      <c r="AL43"/>
      <c r="AM43"/>
      <c r="AN43"/>
      <c r="AO43"/>
      <c r="AP43"/>
      <c r="AR43"/>
      <c r="AS43" s="41"/>
      <c r="AT43" s="28"/>
      <c r="AV43"/>
      <c r="AW43"/>
      <c r="AX43"/>
      <c r="AY43"/>
      <c r="AZ43"/>
      <c r="BB43"/>
      <c r="BC43" s="41"/>
      <c r="BD43" s="28"/>
      <c r="BF43"/>
      <c r="BG43"/>
      <c r="BH43"/>
      <c r="BI43"/>
      <c r="BJ43"/>
      <c r="BL43"/>
      <c r="BM43" s="41"/>
      <c r="BN43" s="28"/>
      <c r="BP43"/>
      <c r="BQ43"/>
      <c r="BR43"/>
      <c r="BS43"/>
      <c r="BT43"/>
      <c r="BV43"/>
      <c r="BW43" s="41"/>
      <c r="BX43" s="28"/>
      <c r="BZ43"/>
      <c r="CA43"/>
      <c r="CB43"/>
      <c r="CC43"/>
      <c r="CD43"/>
      <c r="CF43"/>
      <c r="CG43" s="41"/>
      <c r="CH43" s="28"/>
      <c r="CJ43"/>
      <c r="CK43"/>
      <c r="CL43"/>
      <c r="CM43"/>
      <c r="CN43"/>
      <c r="CP43"/>
      <c r="CQ43" s="41"/>
      <c r="CR43" s="28"/>
      <c r="CT43"/>
      <c r="CU43"/>
      <c r="CV43"/>
      <c r="CW43"/>
      <c r="CX43"/>
      <c r="CZ43"/>
      <c r="DA43" s="41"/>
      <c r="DB43" s="28"/>
      <c r="DD43"/>
      <c r="DE43"/>
      <c r="DF43"/>
      <c r="DG43"/>
      <c r="DH43"/>
      <c r="DJ43"/>
      <c r="DK43" s="41"/>
      <c r="DL43" s="28"/>
      <c r="DN43"/>
      <c r="DO43"/>
      <c r="DP43"/>
      <c r="DQ43"/>
      <c r="DR43"/>
      <c r="DT43"/>
      <c r="DU43" s="41"/>
      <c r="DV43" s="28"/>
      <c r="DX43"/>
      <c r="DY43"/>
      <c r="DZ43"/>
      <c r="EA43"/>
      <c r="EB43"/>
      <c r="ED43"/>
      <c r="EE43" s="41"/>
      <c r="EF43" s="28"/>
      <c r="EH43"/>
      <c r="EI43"/>
      <c r="EJ43"/>
      <c r="EK43"/>
      <c r="EL43"/>
      <c r="EN43"/>
      <c r="EO43" s="41"/>
      <c r="EP43" s="28"/>
      <c r="ER43"/>
      <c r="ES43"/>
      <c r="ET43"/>
      <c r="EU43"/>
      <c r="EV43"/>
      <c r="EX43"/>
      <c r="EY43" s="41"/>
      <c r="EZ43" s="28"/>
      <c r="FB43"/>
      <c r="FC43"/>
      <c r="FD43"/>
      <c r="FE43"/>
      <c r="FF43"/>
      <c r="FH43"/>
      <c r="FI43" s="41"/>
      <c r="FJ43" s="28"/>
      <c r="FL43"/>
      <c r="FM43"/>
      <c r="FN43"/>
      <c r="FO43"/>
      <c r="FP43"/>
      <c r="FR43"/>
      <c r="FS43" s="41"/>
      <c r="FT43" s="28"/>
      <c r="FV43"/>
      <c r="FW43"/>
      <c r="FX43"/>
      <c r="FY43"/>
      <c r="FZ43"/>
      <c r="GB43"/>
      <c r="GC43" s="41"/>
      <c r="GD43" s="28"/>
      <c r="GF43"/>
      <c r="GG43"/>
      <c r="GH43"/>
      <c r="GI43"/>
      <c r="GJ43"/>
      <c r="GL43"/>
      <c r="GM43" s="41"/>
      <c r="GN43" s="28"/>
      <c r="GP43"/>
      <c r="GQ43"/>
      <c r="GR43"/>
      <c r="GS43"/>
      <c r="GT43"/>
      <c r="GV43"/>
      <c r="GW43" s="41"/>
      <c r="GX43" s="28"/>
      <c r="GZ43"/>
      <c r="HA43"/>
      <c r="HB43"/>
      <c r="HC43"/>
      <c r="HD43"/>
      <c r="HF43"/>
      <c r="HG43" s="41"/>
      <c r="HH43" s="28"/>
      <c r="HJ43"/>
      <c r="HK43"/>
      <c r="HL43"/>
      <c r="HM43"/>
      <c r="HN43"/>
      <c r="HP43"/>
      <c r="HQ43" s="41"/>
      <c r="HR43" s="28"/>
      <c r="HT43"/>
      <c r="HU43"/>
      <c r="HV43"/>
      <c r="HW43"/>
      <c r="HX43"/>
      <c r="HZ43"/>
      <c r="IA43" s="41"/>
      <c r="IB43" s="28"/>
      <c r="ID43"/>
      <c r="IE43"/>
      <c r="IF43"/>
      <c r="IG43"/>
      <c r="IH43"/>
      <c r="IJ43"/>
      <c r="IK43" s="41"/>
      <c r="IL43" s="28"/>
      <c r="IN43"/>
      <c r="IO43"/>
      <c r="IP43"/>
      <c r="IQ43"/>
      <c r="IR43"/>
      <c r="IT43"/>
      <c r="IU43" s="41"/>
      <c r="IV43" s="28"/>
      <c r="IX43"/>
      <c r="IY43"/>
      <c r="IZ43"/>
      <c r="JA43"/>
      <c r="JB43"/>
      <c r="JD43"/>
      <c r="JE43" s="41"/>
      <c r="JF43" s="28"/>
      <c r="JH43"/>
      <c r="JI43"/>
      <c r="JJ43"/>
      <c r="JK43"/>
      <c r="JL43"/>
      <c r="JN43"/>
      <c r="JO43" s="41"/>
      <c r="JP43" s="28"/>
      <c r="JR43"/>
      <c r="JS43"/>
    </row>
    <row r="44" spans="1:279" ht="15.75" customHeight="1" x14ac:dyDescent="0.35">
      <c r="A44" s="1"/>
      <c r="B44" s="1"/>
      <c r="C44" s="17"/>
      <c r="D44" s="17"/>
      <c r="E44" s="17"/>
      <c r="F44" s="17"/>
      <c r="G44" s="17"/>
      <c r="H44" s="17"/>
      <c r="I44" s="17"/>
      <c r="J44" s="19" t="str">
        <f t="shared" si="0"/>
        <v/>
      </c>
      <c r="K44" s="20">
        <f t="shared" si="1"/>
        <v>0</v>
      </c>
      <c r="L44" s="21" t="str">
        <f t="shared" si="2"/>
        <v/>
      </c>
      <c r="M44" s="22"/>
      <c r="N44" s="17"/>
      <c r="O44" s="17"/>
      <c r="P44" s="17"/>
      <c r="Q44" s="23"/>
      <c r="R44" s="28"/>
      <c r="S44" s="1"/>
      <c r="T44" s="45" t="s">
        <v>37</v>
      </c>
      <c r="U44" s="45"/>
      <c r="V44" s="45" t="s">
        <v>27</v>
      </c>
      <c r="W44" s="46" t="s">
        <v>38</v>
      </c>
      <c r="X44" s="45" t="s">
        <v>29</v>
      </c>
      <c r="Y44" s="45" t="s">
        <v>30</v>
      </c>
      <c r="Z44" s="47" t="s">
        <v>27</v>
      </c>
      <c r="AA44" s="48" t="s">
        <v>39</v>
      </c>
      <c r="AD44" s="45" t="s">
        <v>37</v>
      </c>
      <c r="AE44" s="45"/>
      <c r="AF44" s="45" t="s">
        <v>27</v>
      </c>
      <c r="AG44" s="46" t="s">
        <v>38</v>
      </c>
      <c r="AH44" s="45" t="s">
        <v>29</v>
      </c>
      <c r="AI44" s="45" t="s">
        <v>30</v>
      </c>
      <c r="AJ44" s="47" t="s">
        <v>27</v>
      </c>
      <c r="AK44" s="48" t="s">
        <v>39</v>
      </c>
      <c r="AN44" s="45" t="s">
        <v>37</v>
      </c>
      <c r="AO44" s="45"/>
      <c r="AP44" s="46" t="s">
        <v>27</v>
      </c>
      <c r="AQ44" s="46" t="s">
        <v>38</v>
      </c>
      <c r="AR44" s="46" t="s">
        <v>29</v>
      </c>
      <c r="AS44" s="45" t="s">
        <v>30</v>
      </c>
      <c r="AT44" s="47" t="s">
        <v>27</v>
      </c>
      <c r="AU44" s="48" t="s">
        <v>39</v>
      </c>
      <c r="AX44" s="45" t="s">
        <v>37</v>
      </c>
      <c r="AY44" s="45"/>
      <c r="AZ44" s="46" t="s">
        <v>27</v>
      </c>
      <c r="BA44" s="46" t="s">
        <v>38</v>
      </c>
      <c r="BB44" s="46" t="s">
        <v>29</v>
      </c>
      <c r="BC44" s="45" t="s">
        <v>30</v>
      </c>
      <c r="BD44" s="47" t="s">
        <v>27</v>
      </c>
      <c r="BE44" s="48" t="s">
        <v>39</v>
      </c>
      <c r="BH44" s="45" t="s">
        <v>37</v>
      </c>
      <c r="BI44" s="45"/>
      <c r="BJ44" s="46" t="s">
        <v>27</v>
      </c>
      <c r="BK44" s="46" t="s">
        <v>38</v>
      </c>
      <c r="BL44" s="46" t="s">
        <v>29</v>
      </c>
      <c r="BM44" s="45" t="s">
        <v>30</v>
      </c>
      <c r="BN44" s="47" t="s">
        <v>27</v>
      </c>
      <c r="BO44" s="48" t="s">
        <v>39</v>
      </c>
      <c r="BR44" s="45" t="s">
        <v>37</v>
      </c>
      <c r="BS44" s="45"/>
      <c r="BT44" s="46" t="s">
        <v>27</v>
      </c>
      <c r="BU44" s="46" t="s">
        <v>38</v>
      </c>
      <c r="BV44" s="46" t="s">
        <v>29</v>
      </c>
      <c r="BW44" s="45" t="s">
        <v>30</v>
      </c>
      <c r="BX44" s="47" t="s">
        <v>27</v>
      </c>
      <c r="BY44" s="48" t="s">
        <v>39</v>
      </c>
      <c r="CB44" s="45" t="s">
        <v>37</v>
      </c>
      <c r="CC44" s="45"/>
      <c r="CD44" s="46" t="s">
        <v>27</v>
      </c>
      <c r="CE44" s="46" t="s">
        <v>38</v>
      </c>
      <c r="CF44" s="46" t="s">
        <v>29</v>
      </c>
      <c r="CG44" s="45" t="s">
        <v>30</v>
      </c>
      <c r="CH44" s="47" t="s">
        <v>27</v>
      </c>
      <c r="CI44" s="48" t="s">
        <v>39</v>
      </c>
      <c r="CL44" s="45" t="s">
        <v>37</v>
      </c>
      <c r="CM44" s="45"/>
      <c r="CN44" s="46" t="s">
        <v>27</v>
      </c>
      <c r="CO44" s="46" t="s">
        <v>38</v>
      </c>
      <c r="CP44" s="46" t="s">
        <v>29</v>
      </c>
      <c r="CQ44" s="45" t="s">
        <v>30</v>
      </c>
      <c r="CR44" s="47" t="s">
        <v>27</v>
      </c>
      <c r="CS44" s="48" t="s">
        <v>39</v>
      </c>
      <c r="CV44" s="45" t="s">
        <v>37</v>
      </c>
      <c r="CW44" s="45"/>
      <c r="CX44" s="46" t="s">
        <v>27</v>
      </c>
      <c r="CY44" s="46" t="s">
        <v>38</v>
      </c>
      <c r="CZ44" s="46" t="s">
        <v>29</v>
      </c>
      <c r="DA44" s="45" t="s">
        <v>30</v>
      </c>
      <c r="DB44" s="47" t="s">
        <v>27</v>
      </c>
      <c r="DC44" s="48" t="s">
        <v>39</v>
      </c>
      <c r="DF44" s="45" t="s">
        <v>37</v>
      </c>
      <c r="DG44" s="45"/>
      <c r="DH44" s="46" t="s">
        <v>27</v>
      </c>
      <c r="DI44" s="46" t="s">
        <v>38</v>
      </c>
      <c r="DJ44" s="46" t="s">
        <v>29</v>
      </c>
      <c r="DK44" s="45" t="s">
        <v>30</v>
      </c>
      <c r="DL44" s="47" t="s">
        <v>27</v>
      </c>
      <c r="DM44" s="48" t="s">
        <v>39</v>
      </c>
      <c r="DP44" s="45" t="s">
        <v>37</v>
      </c>
      <c r="DQ44" s="45"/>
      <c r="DR44" s="46" t="s">
        <v>27</v>
      </c>
      <c r="DS44" s="46" t="s">
        <v>38</v>
      </c>
      <c r="DT44" s="46" t="s">
        <v>29</v>
      </c>
      <c r="DU44" s="45" t="s">
        <v>30</v>
      </c>
      <c r="DV44" s="47" t="s">
        <v>27</v>
      </c>
      <c r="DW44" s="48" t="s">
        <v>39</v>
      </c>
      <c r="DZ44" s="45" t="s">
        <v>37</v>
      </c>
      <c r="EA44" s="45"/>
      <c r="EB44" s="46" t="s">
        <v>27</v>
      </c>
      <c r="EC44" s="46" t="s">
        <v>38</v>
      </c>
      <c r="ED44" s="46" t="s">
        <v>29</v>
      </c>
      <c r="EE44" s="45" t="s">
        <v>30</v>
      </c>
      <c r="EF44" s="47" t="s">
        <v>27</v>
      </c>
      <c r="EG44" s="48" t="s">
        <v>39</v>
      </c>
      <c r="EJ44" s="45" t="s">
        <v>37</v>
      </c>
      <c r="EK44" s="45"/>
      <c r="EL44" s="46" t="s">
        <v>27</v>
      </c>
      <c r="EM44" s="46" t="s">
        <v>38</v>
      </c>
      <c r="EN44" s="46" t="s">
        <v>29</v>
      </c>
      <c r="EO44" s="45" t="s">
        <v>30</v>
      </c>
      <c r="EP44" s="47" t="s">
        <v>27</v>
      </c>
      <c r="EQ44" s="48" t="s">
        <v>39</v>
      </c>
      <c r="ET44" s="45" t="s">
        <v>37</v>
      </c>
      <c r="EU44" s="45"/>
      <c r="EV44" s="46" t="s">
        <v>27</v>
      </c>
      <c r="EW44" s="46" t="s">
        <v>38</v>
      </c>
      <c r="EX44" s="46" t="s">
        <v>29</v>
      </c>
      <c r="EY44" s="45" t="s">
        <v>30</v>
      </c>
      <c r="EZ44" s="47" t="s">
        <v>27</v>
      </c>
      <c r="FA44" s="48" t="s">
        <v>39</v>
      </c>
      <c r="FD44" s="45" t="s">
        <v>37</v>
      </c>
      <c r="FE44" s="45"/>
      <c r="FF44" s="46" t="s">
        <v>27</v>
      </c>
      <c r="FG44" s="46" t="s">
        <v>38</v>
      </c>
      <c r="FH44" s="46" t="s">
        <v>29</v>
      </c>
      <c r="FI44" s="45" t="s">
        <v>30</v>
      </c>
      <c r="FJ44" s="47" t="s">
        <v>27</v>
      </c>
      <c r="FK44" s="48" t="s">
        <v>39</v>
      </c>
      <c r="FN44" s="45" t="s">
        <v>37</v>
      </c>
      <c r="FO44" s="45"/>
      <c r="FP44" s="46" t="s">
        <v>27</v>
      </c>
      <c r="FQ44" s="46" t="s">
        <v>38</v>
      </c>
      <c r="FR44" s="46" t="s">
        <v>29</v>
      </c>
      <c r="FS44" s="45" t="s">
        <v>30</v>
      </c>
      <c r="FT44" s="47" t="s">
        <v>27</v>
      </c>
      <c r="FU44" s="48" t="s">
        <v>39</v>
      </c>
      <c r="FX44" s="45" t="s">
        <v>37</v>
      </c>
      <c r="FY44" s="45"/>
      <c r="FZ44" s="46" t="s">
        <v>27</v>
      </c>
      <c r="GA44" s="46" t="s">
        <v>38</v>
      </c>
      <c r="GB44" s="46" t="s">
        <v>29</v>
      </c>
      <c r="GC44" s="45" t="s">
        <v>30</v>
      </c>
      <c r="GD44" s="47" t="s">
        <v>27</v>
      </c>
      <c r="GE44" s="48" t="s">
        <v>39</v>
      </c>
      <c r="GH44" s="45" t="s">
        <v>37</v>
      </c>
      <c r="GI44" s="45"/>
      <c r="GJ44" s="46" t="s">
        <v>27</v>
      </c>
      <c r="GK44" s="46" t="s">
        <v>38</v>
      </c>
      <c r="GL44" s="46" t="s">
        <v>29</v>
      </c>
      <c r="GM44" s="45" t="s">
        <v>30</v>
      </c>
      <c r="GN44" s="47" t="s">
        <v>27</v>
      </c>
      <c r="GO44" s="48" t="s">
        <v>39</v>
      </c>
      <c r="GR44" s="45" t="s">
        <v>37</v>
      </c>
      <c r="GS44" s="45"/>
      <c r="GT44" s="46" t="s">
        <v>27</v>
      </c>
      <c r="GU44" s="46" t="s">
        <v>38</v>
      </c>
      <c r="GV44" s="46" t="s">
        <v>29</v>
      </c>
      <c r="GW44" s="45" t="s">
        <v>30</v>
      </c>
      <c r="GX44" s="47" t="s">
        <v>27</v>
      </c>
      <c r="GY44" s="48" t="s">
        <v>39</v>
      </c>
      <c r="HB44" s="45" t="s">
        <v>37</v>
      </c>
      <c r="HC44" s="45"/>
      <c r="HD44" s="46" t="s">
        <v>27</v>
      </c>
      <c r="HE44" s="46" t="s">
        <v>38</v>
      </c>
      <c r="HF44" s="46" t="s">
        <v>29</v>
      </c>
      <c r="HG44" s="45" t="s">
        <v>30</v>
      </c>
      <c r="HH44" s="47" t="s">
        <v>27</v>
      </c>
      <c r="HI44" s="48" t="s">
        <v>39</v>
      </c>
      <c r="HL44" s="45" t="s">
        <v>37</v>
      </c>
      <c r="HM44" s="45"/>
      <c r="HN44" s="46" t="s">
        <v>27</v>
      </c>
      <c r="HO44" s="46" t="s">
        <v>38</v>
      </c>
      <c r="HP44" s="46" t="s">
        <v>29</v>
      </c>
      <c r="HQ44" s="45" t="s">
        <v>30</v>
      </c>
      <c r="HR44" s="47" t="s">
        <v>27</v>
      </c>
      <c r="HS44" s="48" t="s">
        <v>39</v>
      </c>
      <c r="HV44" s="45" t="s">
        <v>37</v>
      </c>
      <c r="HW44" s="45"/>
      <c r="HX44" s="46" t="s">
        <v>27</v>
      </c>
      <c r="HY44" s="46" t="s">
        <v>38</v>
      </c>
      <c r="HZ44" s="46" t="s">
        <v>29</v>
      </c>
      <c r="IA44" s="45" t="s">
        <v>30</v>
      </c>
      <c r="IB44" s="47" t="s">
        <v>27</v>
      </c>
      <c r="IC44" s="48" t="s">
        <v>39</v>
      </c>
      <c r="IF44" s="45" t="s">
        <v>37</v>
      </c>
      <c r="IG44" s="45"/>
      <c r="IH44" s="46" t="s">
        <v>27</v>
      </c>
      <c r="II44" s="46" t="s">
        <v>38</v>
      </c>
      <c r="IJ44" s="46" t="s">
        <v>29</v>
      </c>
      <c r="IK44" s="45" t="s">
        <v>30</v>
      </c>
      <c r="IL44" s="47" t="s">
        <v>27</v>
      </c>
      <c r="IM44" s="48" t="s">
        <v>39</v>
      </c>
      <c r="IP44" s="45" t="s">
        <v>37</v>
      </c>
      <c r="IQ44" s="45"/>
      <c r="IR44" s="46" t="s">
        <v>27</v>
      </c>
      <c r="IS44" s="46" t="s">
        <v>38</v>
      </c>
      <c r="IT44" s="46" t="s">
        <v>29</v>
      </c>
      <c r="IU44" s="45" t="s">
        <v>30</v>
      </c>
      <c r="IV44" s="47" t="s">
        <v>27</v>
      </c>
      <c r="IW44" s="48" t="s">
        <v>39</v>
      </c>
      <c r="IZ44" s="45" t="s">
        <v>37</v>
      </c>
      <c r="JA44" s="45"/>
      <c r="JB44" s="46" t="s">
        <v>27</v>
      </c>
      <c r="JC44" s="46" t="s">
        <v>38</v>
      </c>
      <c r="JD44" s="46" t="s">
        <v>29</v>
      </c>
      <c r="JE44" s="45" t="s">
        <v>30</v>
      </c>
      <c r="JF44" s="47" t="s">
        <v>27</v>
      </c>
      <c r="JG44" s="48" t="s">
        <v>39</v>
      </c>
      <c r="JJ44" s="45" t="s">
        <v>37</v>
      </c>
      <c r="JK44" s="45"/>
      <c r="JL44" s="46" t="s">
        <v>27</v>
      </c>
      <c r="JM44" s="46" t="s">
        <v>38</v>
      </c>
      <c r="JN44" s="46" t="s">
        <v>29</v>
      </c>
      <c r="JO44" s="45" t="s">
        <v>30</v>
      </c>
      <c r="JP44" s="47" t="s">
        <v>27</v>
      </c>
      <c r="JQ44" s="48" t="s">
        <v>39</v>
      </c>
      <c r="JR44"/>
      <c r="JS44"/>
    </row>
    <row r="45" spans="1:279" ht="18.75" customHeight="1" x14ac:dyDescent="0.35">
      <c r="A45" s="1"/>
      <c r="B45" s="1"/>
      <c r="C45" s="17"/>
      <c r="D45" s="17"/>
      <c r="E45" s="17"/>
      <c r="F45" s="17"/>
      <c r="G45" s="17"/>
      <c r="H45" s="17"/>
      <c r="I45" s="17"/>
      <c r="J45" s="19" t="str">
        <f t="shared" si="0"/>
        <v/>
      </c>
      <c r="K45" s="20">
        <f t="shared" si="1"/>
        <v>0</v>
      </c>
      <c r="L45" s="21" t="str">
        <f t="shared" si="2"/>
        <v/>
      </c>
      <c r="M45" s="22"/>
      <c r="N45" s="17"/>
      <c r="O45" s="17"/>
      <c r="P45" s="17"/>
      <c r="Q45" s="23"/>
      <c r="R45" s="28"/>
      <c r="S45" s="1"/>
      <c r="T45" s="105"/>
      <c r="U45" s="49" t="s">
        <v>40</v>
      </c>
      <c r="V45" s="50">
        <f>SUMIFS($G$12:$G$1501,$D$12:$D$1501,T45,$I$12:$I$1501,$U$9)</f>
        <v>0</v>
      </c>
      <c r="W45" s="31">
        <f>SUM(W40)</f>
        <v>25</v>
      </c>
      <c r="X45" s="51">
        <f>V45*W45</f>
        <v>0</v>
      </c>
      <c r="Y45" s="52">
        <f>SUM(X45:X47)</f>
        <v>0</v>
      </c>
      <c r="Z45" s="53">
        <f>SUM(V45:V46)</f>
        <v>0</v>
      </c>
      <c r="AA45" s="54">
        <v>12</v>
      </c>
      <c r="AD45" s="105"/>
      <c r="AE45" s="49" t="s">
        <v>40</v>
      </c>
      <c r="AF45" s="50">
        <f>SUMIFS($G$12:$G$1501,$D$12:$D$1501,AD45,$I$12:$I$1501,$AE$9)</f>
        <v>0</v>
      </c>
      <c r="AG45" s="31">
        <f>SUM(AG40)</f>
        <v>25</v>
      </c>
      <c r="AH45" s="51">
        <f>AF45*AG45</f>
        <v>0</v>
      </c>
      <c r="AI45" s="52">
        <f>SUM(AH45:AH47)</f>
        <v>0</v>
      </c>
      <c r="AJ45" s="53">
        <f>SUM(AF45:AF46)</f>
        <v>0</v>
      </c>
      <c r="AK45" s="54"/>
      <c r="AN45" s="105"/>
      <c r="AO45" s="49" t="s">
        <v>40</v>
      </c>
      <c r="AP45" s="50">
        <f>SUMIFS($G$12:$G$1501,$D$12:$D$1501,AN45,$I$12:$I$1501,$AO$9)</f>
        <v>0</v>
      </c>
      <c r="AQ45" s="31">
        <f>SUM(AQ40)</f>
        <v>25</v>
      </c>
      <c r="AR45" s="51">
        <f>AP45*AQ45</f>
        <v>0</v>
      </c>
      <c r="AS45" s="52">
        <f>SUM(AR45:AR47)</f>
        <v>0</v>
      </c>
      <c r="AT45" s="53">
        <f>SUM(AP45:AP46)</f>
        <v>0</v>
      </c>
      <c r="AU45" s="54"/>
      <c r="AX45" s="108"/>
      <c r="AY45" s="49" t="s">
        <v>40</v>
      </c>
      <c r="AZ45" s="50">
        <f>SUMIFS($G$12:$G$1501,$D$12:$D$1501,AX45,$I$12:$I$1501,$AY$9)</f>
        <v>0</v>
      </c>
      <c r="BA45" s="31">
        <f>SUM(BA40)</f>
        <v>25</v>
      </c>
      <c r="BB45" s="51">
        <f>AZ45*BA45</f>
        <v>0</v>
      </c>
      <c r="BC45" s="52">
        <f>SUM(BB45:BB47)</f>
        <v>0</v>
      </c>
      <c r="BD45" s="53">
        <f>SUM(AZ45:AZ46)</f>
        <v>0</v>
      </c>
      <c r="BE45" s="54"/>
      <c r="BH45" s="105"/>
      <c r="BI45" s="49" t="s">
        <v>40</v>
      </c>
      <c r="BJ45" s="50">
        <f>SUMIFS($G$12:$G$1501,$D$12:$D$1501,BH45,$I$12:$I$1501,$BI$9)</f>
        <v>0</v>
      </c>
      <c r="BK45" s="31">
        <f>SUM(BK40)</f>
        <v>25</v>
      </c>
      <c r="BL45" s="51">
        <f>BJ45*BK45</f>
        <v>0</v>
      </c>
      <c r="BM45" s="52">
        <f>SUM(BL45:BL47)</f>
        <v>0</v>
      </c>
      <c r="BN45" s="53">
        <f>SUM(BJ45:BJ46)</f>
        <v>0</v>
      </c>
      <c r="BO45" s="54"/>
      <c r="BR45" s="105"/>
      <c r="BS45" s="49" t="s">
        <v>40</v>
      </c>
      <c r="BT45" s="50">
        <f>SUMIFS($G$12:$G$1501,$D$12:$D$1501,BR45,$I$12:$I$1501,$BS$9)</f>
        <v>0</v>
      </c>
      <c r="BU45" s="31">
        <f>SUM(BU40)</f>
        <v>25</v>
      </c>
      <c r="BV45" s="51">
        <f>BT45*BU45</f>
        <v>0</v>
      </c>
      <c r="BW45" s="52">
        <f>SUM(BV45:BV47)</f>
        <v>0</v>
      </c>
      <c r="BX45" s="53">
        <f>SUM(BT45:BT46)</f>
        <v>0</v>
      </c>
      <c r="BY45" s="54"/>
      <c r="CB45" s="105"/>
      <c r="CC45" s="49" t="s">
        <v>40</v>
      </c>
      <c r="CD45" s="50">
        <f>SUMIFS($G$12:$G$1501,$D$12:$D$1501,CB45,$I$12:$I$1501,$CC$9)</f>
        <v>0</v>
      </c>
      <c r="CE45" s="31">
        <f>SUM(CE40)</f>
        <v>25</v>
      </c>
      <c r="CF45" s="51">
        <f>CD45*CE45</f>
        <v>0</v>
      </c>
      <c r="CG45" s="52">
        <f>SUM(CF45:CF47)</f>
        <v>0</v>
      </c>
      <c r="CH45" s="53">
        <f>SUM(CD45:CD46)</f>
        <v>0</v>
      </c>
      <c r="CI45" s="54"/>
      <c r="CL45" s="105"/>
      <c r="CM45" s="49" t="s">
        <v>40</v>
      </c>
      <c r="CN45" s="50">
        <f>SUMIFS($G$12:$G$1501,$D$12:$D$1501,CL45,$I$12:$I$1501,$CM$9)</f>
        <v>0</v>
      </c>
      <c r="CO45" s="31">
        <f>SUM(CO40)</f>
        <v>25</v>
      </c>
      <c r="CP45" s="51">
        <f>CN45*CO45</f>
        <v>0</v>
      </c>
      <c r="CQ45" s="52">
        <f>SUM(CP45:CP47)</f>
        <v>0</v>
      </c>
      <c r="CR45" s="53">
        <f>SUM(CN45:CN46)</f>
        <v>0</v>
      </c>
      <c r="CS45" s="54"/>
      <c r="CV45" s="105"/>
      <c r="CW45" s="49" t="s">
        <v>40</v>
      </c>
      <c r="CX45" s="50">
        <f>SUMIFS($G$12:$G$1501,$D$12:$D$1501,CV45,$I$12:$I$1501,$CW$9)</f>
        <v>0</v>
      </c>
      <c r="CY45" s="31">
        <f>SUM(CY40)</f>
        <v>25</v>
      </c>
      <c r="CZ45" s="51">
        <f>CX45*CY45</f>
        <v>0</v>
      </c>
      <c r="DA45" s="52">
        <f>SUM(CZ45:CZ47)</f>
        <v>0</v>
      </c>
      <c r="DB45" s="53">
        <f>SUM(CX45:CX46)</f>
        <v>0</v>
      </c>
      <c r="DC45" s="54"/>
      <c r="DF45" s="105"/>
      <c r="DG45" s="49" t="s">
        <v>40</v>
      </c>
      <c r="DH45" s="50">
        <f>SUMIFS($G$12:$G$1501,$D$12:$D$1501,DF45,$I$12:$I$1501,$DG$9)</f>
        <v>0</v>
      </c>
      <c r="DI45" s="31">
        <f>SUM(DI40)</f>
        <v>25</v>
      </c>
      <c r="DJ45" s="51">
        <f>DH45*DI45</f>
        <v>0</v>
      </c>
      <c r="DK45" s="52">
        <f>SUM(DJ45:DJ47)</f>
        <v>0</v>
      </c>
      <c r="DL45" s="53">
        <f>SUM(DH45:DH46)</f>
        <v>0</v>
      </c>
      <c r="DM45" s="54"/>
      <c r="DP45" s="105"/>
      <c r="DQ45" s="49" t="s">
        <v>40</v>
      </c>
      <c r="DR45" s="50">
        <f>SUMIFS($G$12:$G$1501,$D$12:$D$1501,DP45,$I$12:$I$1501,$DQ$9)</f>
        <v>0</v>
      </c>
      <c r="DS45" s="31">
        <f>SUM(DS40)</f>
        <v>25</v>
      </c>
      <c r="DT45" s="51">
        <f>DR45*DS45</f>
        <v>0</v>
      </c>
      <c r="DU45" s="52">
        <f>SUM(DT45:DT47)</f>
        <v>0</v>
      </c>
      <c r="DV45" s="53">
        <f>SUM(DR45:DR46)</f>
        <v>0</v>
      </c>
      <c r="DW45" s="54"/>
      <c r="DZ45" s="105"/>
      <c r="EA45" s="49" t="s">
        <v>40</v>
      </c>
      <c r="EB45" s="50">
        <f>SUMIFS($G$12:$G$1501,$D$12:$D$1501,DZ45,$I$12:$I$1501,$EA$9)</f>
        <v>0</v>
      </c>
      <c r="EC45" s="31">
        <f>SUM(EC40)</f>
        <v>25</v>
      </c>
      <c r="ED45" s="51">
        <f>EB45*EC45</f>
        <v>0</v>
      </c>
      <c r="EE45" s="52">
        <f>SUM(ED45:ED47)</f>
        <v>0</v>
      </c>
      <c r="EF45" s="53">
        <f>SUM(EB45:EB46)</f>
        <v>0</v>
      </c>
      <c r="EG45" s="54"/>
      <c r="EJ45" s="105"/>
      <c r="EK45" s="49" t="s">
        <v>40</v>
      </c>
      <c r="EL45" s="50">
        <f>SUMIFS($G$12:$G$1501,$D$12:$D$1501,EJ45,$I$12:$I$1501,$EK$9)</f>
        <v>0</v>
      </c>
      <c r="EM45" s="31">
        <f>SUM(EM40)</f>
        <v>25</v>
      </c>
      <c r="EN45" s="51">
        <f>EL45*EM45</f>
        <v>0</v>
      </c>
      <c r="EO45" s="52">
        <f>SUM(EN45:EN47)</f>
        <v>0</v>
      </c>
      <c r="EP45" s="53">
        <f>SUM(EL45:EL46)</f>
        <v>0</v>
      </c>
      <c r="EQ45" s="54"/>
      <c r="ET45" s="105"/>
      <c r="EU45" s="49" t="s">
        <v>40</v>
      </c>
      <c r="EV45" s="50">
        <f>SUMIFS($G$12:$G$1501,$D$12:$D$1501,ET45,$I$12:$I$1501,$EU$9)</f>
        <v>0</v>
      </c>
      <c r="EW45" s="31">
        <f>SUM(EW40)</f>
        <v>25</v>
      </c>
      <c r="EX45" s="51">
        <f>EV45*EW45</f>
        <v>0</v>
      </c>
      <c r="EY45" s="52">
        <f>SUM(EX45:EX47)</f>
        <v>0</v>
      </c>
      <c r="EZ45" s="53">
        <f>SUM(EV45:EV46)</f>
        <v>0</v>
      </c>
      <c r="FA45" s="54"/>
      <c r="FD45" s="105"/>
      <c r="FE45" s="49" t="s">
        <v>40</v>
      </c>
      <c r="FF45" s="50">
        <f>SUMIFS($G$12:$G$1501,$D$12:$D$1501,FD45,$I$12:$I$1501,$FE$9)</f>
        <v>0</v>
      </c>
      <c r="FG45" s="31">
        <f>SUM(FG40)</f>
        <v>25</v>
      </c>
      <c r="FH45" s="51">
        <f>FF45*FG45</f>
        <v>0</v>
      </c>
      <c r="FI45" s="52">
        <f>SUM(FH45:FH47)</f>
        <v>0</v>
      </c>
      <c r="FJ45" s="53">
        <f>SUM(FF45:FF46)</f>
        <v>0</v>
      </c>
      <c r="FK45" s="54"/>
      <c r="FN45" s="105"/>
      <c r="FO45" s="49" t="s">
        <v>40</v>
      </c>
      <c r="FP45" s="50">
        <f>SUMIFS($G$12:$G$1501,$D$12:$D$1501,FN45,$I$12:$I$1501,$FO$9)</f>
        <v>0</v>
      </c>
      <c r="FQ45" s="31">
        <f>SUM(FQ40)</f>
        <v>25</v>
      </c>
      <c r="FR45" s="51">
        <f>FP45*FQ45</f>
        <v>0</v>
      </c>
      <c r="FS45" s="52">
        <f>SUM(FR45:FR47)</f>
        <v>0</v>
      </c>
      <c r="FT45" s="53">
        <f>SUM(FP45:FP46)</f>
        <v>0</v>
      </c>
      <c r="FU45" s="54"/>
      <c r="FX45" s="105"/>
      <c r="FY45" s="49" t="s">
        <v>40</v>
      </c>
      <c r="FZ45" s="50">
        <f>SUMIFS($G$12:$G$1501,$D$12:$D$1501,FX45,$I$12:$I$1501,$FY$9)</f>
        <v>0</v>
      </c>
      <c r="GA45" s="31">
        <f>SUM(GA40)</f>
        <v>25</v>
      </c>
      <c r="GB45" s="51">
        <f>FZ45*GA45</f>
        <v>0</v>
      </c>
      <c r="GC45" s="52">
        <f>SUM(GB45:GB47)</f>
        <v>0</v>
      </c>
      <c r="GD45" s="53">
        <f>SUM(FZ45:FZ46)</f>
        <v>0</v>
      </c>
      <c r="GE45" s="54"/>
      <c r="GH45" s="105"/>
      <c r="GI45" s="49" t="s">
        <v>40</v>
      </c>
      <c r="GJ45" s="50">
        <f>SUMIFS($G$12:$G$1501,$D$12:$D$1501,GH45,$I$12:$I$1501,$GI$9)</f>
        <v>0</v>
      </c>
      <c r="GK45" s="31">
        <f>SUM(GK40)</f>
        <v>25</v>
      </c>
      <c r="GL45" s="51">
        <f>GJ45*GK45</f>
        <v>0</v>
      </c>
      <c r="GM45" s="52">
        <f>SUM(GL45:GL47)</f>
        <v>0</v>
      </c>
      <c r="GN45" s="53">
        <f>SUM(GJ45:GJ46)</f>
        <v>0</v>
      </c>
      <c r="GO45" s="54"/>
      <c r="GR45" s="105"/>
      <c r="GS45" s="49" t="s">
        <v>40</v>
      </c>
      <c r="GT45" s="50">
        <f>SUMIFS($G$12:$G$1501,$D$12:$D$1501,GR45,$I$12:$I$1501,$GS$9)</f>
        <v>0</v>
      </c>
      <c r="GU45" s="31">
        <f>SUM(GU40)</f>
        <v>25</v>
      </c>
      <c r="GV45" s="51">
        <f>GT45*GU45</f>
        <v>0</v>
      </c>
      <c r="GW45" s="52">
        <f>SUM(GV45:GV47)</f>
        <v>0</v>
      </c>
      <c r="GX45" s="53">
        <f>SUM(GT45:GT46)</f>
        <v>0</v>
      </c>
      <c r="GY45" s="54"/>
      <c r="HB45" s="105"/>
      <c r="HC45" s="49" t="s">
        <v>40</v>
      </c>
      <c r="HD45" s="50">
        <f>SUMIFS($G$12:$G$1501,$D$12:$D$1501,HB45,$I$12:$I$1501,$HC$9)</f>
        <v>0</v>
      </c>
      <c r="HE45" s="31">
        <f>SUM(HE40)</f>
        <v>25</v>
      </c>
      <c r="HF45" s="51">
        <f>HD45*HE45</f>
        <v>0</v>
      </c>
      <c r="HG45" s="52">
        <f>SUM(HF45:HF47)</f>
        <v>0</v>
      </c>
      <c r="HH45" s="53">
        <f>SUM(HD45:HD46)</f>
        <v>0</v>
      </c>
      <c r="HI45" s="54"/>
      <c r="HL45" s="105"/>
      <c r="HM45" s="49" t="s">
        <v>40</v>
      </c>
      <c r="HN45" s="50">
        <f>SUMIFS($G$12:$G$1501,$D$12:$D$1501,HL45,$I$12:$I$1501,$HM$9)</f>
        <v>0</v>
      </c>
      <c r="HO45" s="31">
        <f>SUM(HO40)</f>
        <v>25</v>
      </c>
      <c r="HP45" s="51">
        <f>HN45*HO45</f>
        <v>0</v>
      </c>
      <c r="HQ45" s="52">
        <f>SUM(HP45:HP47)</f>
        <v>0</v>
      </c>
      <c r="HR45" s="53">
        <f>SUM(HN45:HN46)</f>
        <v>0</v>
      </c>
      <c r="HS45" s="54"/>
      <c r="HV45" s="105"/>
      <c r="HW45" s="49" t="s">
        <v>40</v>
      </c>
      <c r="HX45" s="50">
        <f>SUMIFS($G$12:$G$1501,$D$12:$D$1501,HV45,$I$12:$I$1501,$HW$9)</f>
        <v>0</v>
      </c>
      <c r="HY45" s="31">
        <f>SUM(HY40)</f>
        <v>25</v>
      </c>
      <c r="HZ45" s="51">
        <f>HX45*HY45</f>
        <v>0</v>
      </c>
      <c r="IA45" s="52">
        <f>SUM(HZ45:HZ47)</f>
        <v>0</v>
      </c>
      <c r="IB45" s="53">
        <f>SUM(HX45:HX46)</f>
        <v>0</v>
      </c>
      <c r="IC45" s="54"/>
      <c r="IF45" s="105"/>
      <c r="IG45" s="49" t="s">
        <v>40</v>
      </c>
      <c r="IH45" s="50">
        <f>SUMIFS($G$12:$G$1501,$D$12:$D$1501,IF45,$I$12:$I$1501,$IG$9)</f>
        <v>0</v>
      </c>
      <c r="II45" s="31">
        <f>SUM(II40)</f>
        <v>25</v>
      </c>
      <c r="IJ45" s="51">
        <f>IH45*II45</f>
        <v>0</v>
      </c>
      <c r="IK45" s="52">
        <f>SUM(IJ45:IJ47)</f>
        <v>0</v>
      </c>
      <c r="IL45" s="53">
        <f>SUM(IH45:IH46)</f>
        <v>0</v>
      </c>
      <c r="IM45" s="54"/>
      <c r="IP45" s="105"/>
      <c r="IQ45" s="49" t="s">
        <v>40</v>
      </c>
      <c r="IR45" s="50">
        <f>SUMIFS($G$12:$G$1501,$D$12:$D$1501,IP45,$I$12:$I$1501,$IQ$9)</f>
        <v>0</v>
      </c>
      <c r="IS45" s="31">
        <f>SUM(IS40)</f>
        <v>25</v>
      </c>
      <c r="IT45" s="51">
        <f>IR45*IS45</f>
        <v>0</v>
      </c>
      <c r="IU45" s="52">
        <f>SUM(IT45:IT47)</f>
        <v>0</v>
      </c>
      <c r="IV45" s="53">
        <f>SUM(IR45:IR46)</f>
        <v>0</v>
      </c>
      <c r="IW45" s="54"/>
      <c r="IZ45" s="105"/>
      <c r="JA45" s="49" t="s">
        <v>40</v>
      </c>
      <c r="JB45" s="50">
        <f>SUMIFS($G$12:$G$1501,$D$12:$D$1501,IZ45,$I$12:$I$1501,$JA$9)</f>
        <v>0</v>
      </c>
      <c r="JC45" s="31">
        <f>SUM(JC40)</f>
        <v>25</v>
      </c>
      <c r="JD45" s="51">
        <f>JB45*JC45</f>
        <v>0</v>
      </c>
      <c r="JE45" s="52">
        <f>SUM(JD45:JD47)</f>
        <v>0</v>
      </c>
      <c r="JF45" s="53">
        <f>SUM(JB45:JB46)</f>
        <v>0</v>
      </c>
      <c r="JG45" s="54"/>
      <c r="JJ45" s="105"/>
      <c r="JK45" s="49" t="s">
        <v>40</v>
      </c>
      <c r="JL45" s="50">
        <f>SUMIFS($G$12:$G$1501,$D$12:$D$1501,JJ45,$I$12:$I$1501,$JK$9)</f>
        <v>0</v>
      </c>
      <c r="JM45" s="31">
        <f>SUM(JM40)</f>
        <v>25</v>
      </c>
      <c r="JN45" s="51">
        <f>JL45*JM45</f>
        <v>0</v>
      </c>
      <c r="JO45" s="52">
        <f>SUM(JN45:JN47)</f>
        <v>0</v>
      </c>
      <c r="JP45" s="53">
        <f>SUM(JL45:JL46)</f>
        <v>0</v>
      </c>
      <c r="JQ45" s="54"/>
      <c r="JR45"/>
      <c r="JS45"/>
    </row>
    <row r="46" spans="1:279" ht="15.75" customHeight="1" x14ac:dyDescent="0.35">
      <c r="A46" s="1"/>
      <c r="B46" s="1"/>
      <c r="C46" s="17"/>
      <c r="D46" s="17"/>
      <c r="E46" s="17"/>
      <c r="F46" s="17"/>
      <c r="G46" s="17"/>
      <c r="H46" s="17"/>
      <c r="I46" s="17"/>
      <c r="J46" s="19" t="str">
        <f t="shared" si="0"/>
        <v/>
      </c>
      <c r="K46" s="20">
        <f t="shared" si="1"/>
        <v>0</v>
      </c>
      <c r="L46" s="21" t="str">
        <f t="shared" si="2"/>
        <v/>
      </c>
      <c r="M46" s="22"/>
      <c r="N46" s="17"/>
      <c r="O46" s="17"/>
      <c r="P46" s="17"/>
      <c r="Q46" s="23"/>
      <c r="R46" s="28"/>
      <c r="S46" s="1"/>
      <c r="T46" s="105"/>
      <c r="U46" s="49" t="s">
        <v>41</v>
      </c>
      <c r="V46" s="50">
        <f>SUMIFS($F$12:$F$1501,$D$12:$D$1501,T45,$I$12:$I$1501,$U$9)</f>
        <v>0</v>
      </c>
      <c r="W46" s="31">
        <f>SUM(W41)</f>
        <v>12</v>
      </c>
      <c r="X46" s="51">
        <f>V46*W46</f>
        <v>0</v>
      </c>
      <c r="Y46" s="55" t="str">
        <f>CONCATENATE(T45)</f>
        <v/>
      </c>
      <c r="Z46" s="53"/>
      <c r="AA46" s="56"/>
      <c r="AD46" s="105"/>
      <c r="AE46" s="49" t="s">
        <v>41</v>
      </c>
      <c r="AF46" s="50">
        <f>SUMIFS($F$12:$F$1501,$D$12:$D$1501,AD45,$I$12:$I$1501,$AE$9)</f>
        <v>0</v>
      </c>
      <c r="AG46" s="31">
        <f>SUM(AG41)</f>
        <v>12</v>
      </c>
      <c r="AH46" s="51">
        <f>AF46*AG46</f>
        <v>0</v>
      </c>
      <c r="AI46" s="55" t="str">
        <f>CONCATENATE(AD45)</f>
        <v/>
      </c>
      <c r="AJ46" s="53"/>
      <c r="AK46" s="56"/>
      <c r="AN46" s="105"/>
      <c r="AO46" s="49" t="s">
        <v>41</v>
      </c>
      <c r="AP46" s="50">
        <f>SUMIFS($F$12:$F$1501,$D$12:$D$1501,AN45,$I$12:$I$1501,$AO$9)</f>
        <v>0</v>
      </c>
      <c r="AQ46" s="31">
        <f>SUM(AQ41)</f>
        <v>12</v>
      </c>
      <c r="AR46" s="51">
        <f>AP46*AQ46</f>
        <v>0</v>
      </c>
      <c r="AS46" s="55" t="str">
        <f>CONCATENATE(AN45)</f>
        <v/>
      </c>
      <c r="AT46" s="53"/>
      <c r="AU46" s="56"/>
      <c r="AX46" s="109"/>
      <c r="AY46" s="49" t="s">
        <v>41</v>
      </c>
      <c r="AZ46" s="50">
        <f>SUMIFS($F$12:$F$1501,$D$12:$D$1501,AX45,$I$12:$I$1501,$AY$9)</f>
        <v>0</v>
      </c>
      <c r="BA46" s="31">
        <f>SUM(BA41)</f>
        <v>12</v>
      </c>
      <c r="BB46" s="51">
        <f>AZ46*BA46</f>
        <v>0</v>
      </c>
      <c r="BC46" s="55" t="str">
        <f>CONCATENATE(AX45)</f>
        <v/>
      </c>
      <c r="BD46" s="53"/>
      <c r="BE46" s="56"/>
      <c r="BH46" s="105"/>
      <c r="BI46" s="49" t="s">
        <v>41</v>
      </c>
      <c r="BJ46" s="50">
        <f>SUMIFS($F$12:$F$1501,$D$12:$D$1501,BH45,$I$12:$I$1501,$BI$9)</f>
        <v>0</v>
      </c>
      <c r="BK46" s="31">
        <f>SUM(BK41)</f>
        <v>12</v>
      </c>
      <c r="BL46" s="51">
        <f>BJ46*BK46</f>
        <v>0</v>
      </c>
      <c r="BM46" s="55" t="str">
        <f>CONCATENATE(BH45)</f>
        <v/>
      </c>
      <c r="BN46" s="53"/>
      <c r="BO46" s="56"/>
      <c r="BR46" s="105"/>
      <c r="BS46" s="49" t="s">
        <v>41</v>
      </c>
      <c r="BT46" s="50">
        <f>SUMIFS($F$12:$F$1501,$D$12:$D$1501,BR45,$I$12:$I$1501,$BS$9)</f>
        <v>0</v>
      </c>
      <c r="BU46" s="31">
        <f>SUM(BU41)</f>
        <v>12</v>
      </c>
      <c r="BV46" s="51">
        <f>BT46*BU46</f>
        <v>0</v>
      </c>
      <c r="BW46" s="55" t="str">
        <f>CONCATENATE(BR45)</f>
        <v/>
      </c>
      <c r="BX46" s="53"/>
      <c r="BY46" s="56"/>
      <c r="CB46" s="105"/>
      <c r="CC46" s="49" t="s">
        <v>41</v>
      </c>
      <c r="CD46" s="50">
        <f>SUMIFS($F$12:$F$1501,$D$12:$D$1501,CB45,$I$12:$I$1501,$CC$9)</f>
        <v>0</v>
      </c>
      <c r="CE46" s="31">
        <f>SUM(CE41)</f>
        <v>12</v>
      </c>
      <c r="CF46" s="51">
        <f>CD46*CE46</f>
        <v>0</v>
      </c>
      <c r="CG46" s="55" t="str">
        <f>CONCATENATE(CB45)</f>
        <v/>
      </c>
      <c r="CH46" s="53"/>
      <c r="CI46" s="56"/>
      <c r="CL46" s="105"/>
      <c r="CM46" s="49" t="s">
        <v>41</v>
      </c>
      <c r="CN46" s="50">
        <f>SUMIFS($F$12:$F$1501,$D$12:$D$1501,CL45,$I$12:$I$1501,$CM$9)</f>
        <v>0</v>
      </c>
      <c r="CO46" s="31">
        <f>SUM(CO41)</f>
        <v>12</v>
      </c>
      <c r="CP46" s="51">
        <f>CN46*CO46</f>
        <v>0</v>
      </c>
      <c r="CQ46" s="55" t="str">
        <f>CONCATENATE(CL45)</f>
        <v/>
      </c>
      <c r="CR46" s="53"/>
      <c r="CS46" s="56"/>
      <c r="CV46" s="105"/>
      <c r="CW46" s="49" t="s">
        <v>41</v>
      </c>
      <c r="CX46" s="50">
        <f>SUMIFS($F$12:$F$1501,$D$12:$D$1501,CV45,$I$12:$I$1501,$CW$9)</f>
        <v>0</v>
      </c>
      <c r="CY46" s="31">
        <f>SUM(CY41)</f>
        <v>12</v>
      </c>
      <c r="CZ46" s="51">
        <f>CX46*CY46</f>
        <v>0</v>
      </c>
      <c r="DA46" s="55" t="str">
        <f>CONCATENATE(CV45)</f>
        <v/>
      </c>
      <c r="DB46" s="53"/>
      <c r="DC46" s="56"/>
      <c r="DF46" s="105"/>
      <c r="DG46" s="49" t="s">
        <v>41</v>
      </c>
      <c r="DH46" s="50">
        <f>SUMIFS($F$12:$F$1501,$D$12:$D$1501,DF45,$I$12:$I$1501,$DG$9)</f>
        <v>0</v>
      </c>
      <c r="DI46" s="31">
        <f>SUM(DI41)</f>
        <v>12</v>
      </c>
      <c r="DJ46" s="51">
        <f>DH46*DI46</f>
        <v>0</v>
      </c>
      <c r="DK46" s="55" t="str">
        <f>CONCATENATE(DF45)</f>
        <v/>
      </c>
      <c r="DL46" s="53"/>
      <c r="DM46" s="56"/>
      <c r="DP46" s="105"/>
      <c r="DQ46" s="49" t="s">
        <v>41</v>
      </c>
      <c r="DR46" s="50">
        <f>SUMIFS($F$12:$F$1501,$D$12:$D$1501,DP45,$I$12:$I$1501,$DQ$9)</f>
        <v>0</v>
      </c>
      <c r="DS46" s="31">
        <f>SUM(DS41)</f>
        <v>12</v>
      </c>
      <c r="DT46" s="51">
        <f>DR46*DS46</f>
        <v>0</v>
      </c>
      <c r="DU46" s="55" t="str">
        <f>CONCATENATE(DP45)</f>
        <v/>
      </c>
      <c r="DV46" s="53"/>
      <c r="DW46" s="56"/>
      <c r="DZ46" s="105"/>
      <c r="EA46" s="49" t="s">
        <v>41</v>
      </c>
      <c r="EB46" s="50">
        <f>SUMIFS($F$12:$F$1501,$D$12:$D$1501,DZ45,$I$12:$I$1501,$EA$9)</f>
        <v>0</v>
      </c>
      <c r="EC46" s="31">
        <f>SUM(EC41)</f>
        <v>12</v>
      </c>
      <c r="ED46" s="51">
        <f>EB46*EC46</f>
        <v>0</v>
      </c>
      <c r="EE46" s="55" t="str">
        <f>CONCATENATE(DZ45)</f>
        <v/>
      </c>
      <c r="EF46" s="53"/>
      <c r="EG46" s="56"/>
      <c r="EJ46" s="105"/>
      <c r="EK46" s="49" t="s">
        <v>41</v>
      </c>
      <c r="EL46" s="50">
        <f>SUMIFS($F$12:$F$1501,$D$12:$D$1501,EJ45,$I$12:$I$1501,$EK$9)</f>
        <v>0</v>
      </c>
      <c r="EM46" s="31">
        <f>SUM(EM41)</f>
        <v>12</v>
      </c>
      <c r="EN46" s="51">
        <f>EL46*EM46</f>
        <v>0</v>
      </c>
      <c r="EO46" s="55" t="str">
        <f>CONCATENATE(EJ45)</f>
        <v/>
      </c>
      <c r="EP46" s="53"/>
      <c r="EQ46" s="56"/>
      <c r="ET46" s="105"/>
      <c r="EU46" s="49" t="s">
        <v>41</v>
      </c>
      <c r="EV46" s="50">
        <f>SUMIFS($F$12:$F$1501,$D$12:$D$1501,ET45,$I$12:$I$1501,$EU$9)</f>
        <v>0</v>
      </c>
      <c r="EW46" s="31">
        <f>SUM(EW41)</f>
        <v>12</v>
      </c>
      <c r="EX46" s="51">
        <f>EV46*EW46</f>
        <v>0</v>
      </c>
      <c r="EY46" s="55" t="str">
        <f>CONCATENATE(ET45)</f>
        <v/>
      </c>
      <c r="EZ46" s="53"/>
      <c r="FA46" s="56"/>
      <c r="FD46" s="105"/>
      <c r="FE46" s="49" t="s">
        <v>41</v>
      </c>
      <c r="FF46" s="50">
        <f>SUMIFS($F$12:$F$1501,$D$12:$D$1501,FD45,$I$12:$I$1501,$FE$9)</f>
        <v>0</v>
      </c>
      <c r="FG46" s="31">
        <f>SUM(FG41)</f>
        <v>12</v>
      </c>
      <c r="FH46" s="51">
        <f>FF46*FG46</f>
        <v>0</v>
      </c>
      <c r="FI46" s="55" t="str">
        <f>CONCATENATE(FD45)</f>
        <v/>
      </c>
      <c r="FJ46" s="53"/>
      <c r="FK46" s="56"/>
      <c r="FN46" s="105"/>
      <c r="FO46" s="49" t="s">
        <v>41</v>
      </c>
      <c r="FP46" s="50">
        <f>SUMIFS($F$12:$F$1501,$D$12:$D$1501,FN45,$I$12:$I$1501,$FO$9)</f>
        <v>0</v>
      </c>
      <c r="FQ46" s="31">
        <f>SUM(FQ41)</f>
        <v>12</v>
      </c>
      <c r="FR46" s="51">
        <f>FP46*FQ46</f>
        <v>0</v>
      </c>
      <c r="FS46" s="55" t="str">
        <f>CONCATENATE(FN45)</f>
        <v/>
      </c>
      <c r="FT46" s="53"/>
      <c r="FU46" s="56"/>
      <c r="FX46" s="105"/>
      <c r="FY46" s="49" t="s">
        <v>41</v>
      </c>
      <c r="FZ46" s="50">
        <f>SUMIFS($F$12:$F$1501,$D$12:$D$1501,FX45,$I$12:$I$1501,$FY$9)</f>
        <v>0</v>
      </c>
      <c r="GA46" s="31">
        <f>SUM(GA41)</f>
        <v>12</v>
      </c>
      <c r="GB46" s="51">
        <f>FZ46*GA46</f>
        <v>0</v>
      </c>
      <c r="GC46" s="55" t="str">
        <f>CONCATENATE(FX45)</f>
        <v/>
      </c>
      <c r="GD46" s="53"/>
      <c r="GE46" s="56"/>
      <c r="GH46" s="105"/>
      <c r="GI46" s="49" t="s">
        <v>41</v>
      </c>
      <c r="GJ46" s="50">
        <f>SUMIFS($F$12:$F$1501,$D$12:$D$1501,GH45,$I$12:$I$1501,$GI$9)</f>
        <v>0</v>
      </c>
      <c r="GK46" s="31">
        <f>SUM(GK41)</f>
        <v>12</v>
      </c>
      <c r="GL46" s="51">
        <f>GJ46*GK46</f>
        <v>0</v>
      </c>
      <c r="GM46" s="55" t="str">
        <f>CONCATENATE(GH45)</f>
        <v/>
      </c>
      <c r="GN46" s="53"/>
      <c r="GO46" s="56"/>
      <c r="GR46" s="105"/>
      <c r="GS46" s="49" t="s">
        <v>41</v>
      </c>
      <c r="GT46" s="50">
        <f>SUMIFS($F$12:$F$1501,$D$12:$D$1501,GR45,$I$12:$I$1501,$GS$9)</f>
        <v>0</v>
      </c>
      <c r="GU46" s="31">
        <f>SUM(GU41)</f>
        <v>12</v>
      </c>
      <c r="GV46" s="51">
        <f>GT46*GU46</f>
        <v>0</v>
      </c>
      <c r="GW46" s="55" t="str">
        <f>CONCATENATE(GR45)</f>
        <v/>
      </c>
      <c r="GX46" s="53"/>
      <c r="GY46" s="56"/>
      <c r="HB46" s="105"/>
      <c r="HC46" s="49" t="s">
        <v>41</v>
      </c>
      <c r="HD46" s="50">
        <f>SUMIFS($F$12:$F$1501,$D$12:$D$1501,HB45,$I$12:$I$1501,$HC$9)</f>
        <v>0</v>
      </c>
      <c r="HE46" s="31">
        <f>SUM(HE41)</f>
        <v>12</v>
      </c>
      <c r="HF46" s="51">
        <f>HD46*HE46</f>
        <v>0</v>
      </c>
      <c r="HG46" s="55" t="str">
        <f>CONCATENATE(HB45)</f>
        <v/>
      </c>
      <c r="HH46" s="53"/>
      <c r="HI46" s="56"/>
      <c r="HL46" s="105"/>
      <c r="HM46" s="49" t="s">
        <v>41</v>
      </c>
      <c r="HN46" s="50">
        <f>SUMIFS($F$12:$F$1501,$D$12:$D$1501,HL45,$I$12:$I$1501,$HM$9)</f>
        <v>0</v>
      </c>
      <c r="HO46" s="31">
        <f>SUM(HO41)</f>
        <v>12</v>
      </c>
      <c r="HP46" s="51">
        <f>HN46*HO46</f>
        <v>0</v>
      </c>
      <c r="HQ46" s="55" t="str">
        <f>CONCATENATE(HL45)</f>
        <v/>
      </c>
      <c r="HR46" s="53"/>
      <c r="HS46" s="56"/>
      <c r="HV46" s="105"/>
      <c r="HW46" s="49" t="s">
        <v>41</v>
      </c>
      <c r="HX46" s="50">
        <f>SUMIFS($F$12:$F$1501,$D$12:$D$1501,HV45,$I$12:$I$1501,$HW$9)</f>
        <v>0</v>
      </c>
      <c r="HY46" s="31">
        <f>SUM(HY41)</f>
        <v>12</v>
      </c>
      <c r="HZ46" s="51">
        <f>HX46*HY46</f>
        <v>0</v>
      </c>
      <c r="IA46" s="55" t="str">
        <f>CONCATENATE(HV45)</f>
        <v/>
      </c>
      <c r="IB46" s="53"/>
      <c r="IC46" s="56"/>
      <c r="IF46" s="105"/>
      <c r="IG46" s="49" t="s">
        <v>41</v>
      </c>
      <c r="IH46" s="50">
        <f>SUMIFS($F$12:$F$1501,$D$12:$D$1501,IF45,$I$12:$I$1501,$IG$9)</f>
        <v>0</v>
      </c>
      <c r="II46" s="31">
        <f>SUM(II41)</f>
        <v>12</v>
      </c>
      <c r="IJ46" s="51">
        <f>IH46*II46</f>
        <v>0</v>
      </c>
      <c r="IK46" s="55" t="str">
        <f>CONCATENATE(IF45)</f>
        <v/>
      </c>
      <c r="IL46" s="53"/>
      <c r="IM46" s="56"/>
      <c r="IP46" s="105"/>
      <c r="IQ46" s="49" t="s">
        <v>41</v>
      </c>
      <c r="IR46" s="50">
        <f>SUMIFS($F$12:$F$1501,$D$12:$D$1501,IP45,$I$12:$I$1501,$IQ$9)</f>
        <v>0</v>
      </c>
      <c r="IS46" s="31">
        <f>SUM(IS41)</f>
        <v>12</v>
      </c>
      <c r="IT46" s="51">
        <f>IR46*IS46</f>
        <v>0</v>
      </c>
      <c r="IU46" s="55" t="str">
        <f>CONCATENATE(IP45)</f>
        <v/>
      </c>
      <c r="IV46" s="53"/>
      <c r="IW46" s="56"/>
      <c r="IZ46" s="105"/>
      <c r="JA46" s="49" t="s">
        <v>41</v>
      </c>
      <c r="JB46" s="50">
        <f>SUMIFS($F$12:$F$1501,$D$12:$D$1501,IZ45,$I$12:$I$1501,$JA$9)</f>
        <v>0</v>
      </c>
      <c r="JC46" s="31">
        <f>SUM(JC41)</f>
        <v>12</v>
      </c>
      <c r="JD46" s="51">
        <f>JB46*JC46</f>
        <v>0</v>
      </c>
      <c r="JE46" s="55" t="str">
        <f>CONCATENATE(IZ45)</f>
        <v/>
      </c>
      <c r="JF46" s="53"/>
      <c r="JG46" s="56"/>
      <c r="JJ46" s="105"/>
      <c r="JK46" s="49" t="s">
        <v>41</v>
      </c>
      <c r="JL46" s="50">
        <f>SUMIFS($F$12:$F$1501,$D$12:$D$1501,JJ45,$I$12:$I$1501,$JK$9)</f>
        <v>0</v>
      </c>
      <c r="JM46" s="31">
        <f>SUM(JM41)</f>
        <v>12</v>
      </c>
      <c r="JN46" s="51">
        <f>JL46*JM46</f>
        <v>0</v>
      </c>
      <c r="JO46" s="55" t="str">
        <f>CONCATENATE(JJ45)</f>
        <v/>
      </c>
      <c r="JP46" s="53"/>
      <c r="JQ46" s="56"/>
      <c r="JR46"/>
      <c r="JS46"/>
    </row>
    <row r="47" spans="1:279" ht="15.75" customHeight="1" x14ac:dyDescent="0.35">
      <c r="A47" s="1"/>
      <c r="B47" s="1"/>
      <c r="C47" s="17"/>
      <c r="D47" s="17"/>
      <c r="E47" s="17"/>
      <c r="F47" s="17"/>
      <c r="G47" s="17"/>
      <c r="H47" s="17"/>
      <c r="I47" s="17"/>
      <c r="J47" s="19" t="str">
        <f t="shared" si="0"/>
        <v/>
      </c>
      <c r="K47" s="20">
        <f t="shared" si="1"/>
        <v>0</v>
      </c>
      <c r="L47" s="21" t="str">
        <f t="shared" si="2"/>
        <v/>
      </c>
      <c r="M47" s="22"/>
      <c r="N47" s="17"/>
      <c r="O47" s="17"/>
      <c r="P47" s="17"/>
      <c r="Q47" s="23"/>
      <c r="R47" s="28"/>
      <c r="S47" s="1"/>
      <c r="T47" s="106"/>
      <c r="U47" s="107"/>
      <c r="V47" s="50">
        <f>SUMIFS($E$12:$E$1600,$I$12:$I$1600,$U$9,$J$12:$J$1600,T45)</f>
        <v>0</v>
      </c>
      <c r="W47" s="31">
        <f>SUM(W42)</f>
        <v>0</v>
      </c>
      <c r="X47" s="51">
        <f>V47*W47</f>
        <v>0</v>
      </c>
      <c r="Y47" s="55" t="s">
        <v>36</v>
      </c>
      <c r="Z47" s="57">
        <f>SUMIFS($K$12:$K$1501,$D$12:$D$1501,T45,$I$12:$I$1501,$U$9)</f>
        <v>0</v>
      </c>
      <c r="AA47" s="22"/>
      <c r="AD47" s="104"/>
      <c r="AE47" s="104"/>
      <c r="AF47" s="50">
        <f>SUMIFS($E$12:$E$1600,$I$12:$I$1600,$AE$9,$J$12:$J$1600,AD45)</f>
        <v>0</v>
      </c>
      <c r="AG47" s="31">
        <f>SUM(AG42)</f>
        <v>0</v>
      </c>
      <c r="AH47" s="51">
        <f>AF47*AG47</f>
        <v>0</v>
      </c>
      <c r="AI47" s="55" t="s">
        <v>36</v>
      </c>
      <c r="AJ47" s="57">
        <f>SUMIFS($K$12:$K$1501,$D$12:$D$1501,AD45,$I$12:$I$1501,$AE$9)</f>
        <v>0</v>
      </c>
      <c r="AK47" s="22"/>
      <c r="AN47" s="104"/>
      <c r="AO47" s="104"/>
      <c r="AP47" s="50">
        <f>SUMIFS($E$12:$E$1600,$I$12:$I$1600,$AO$9,$J$12:$J$1600,AN45)</f>
        <v>0</v>
      </c>
      <c r="AQ47" s="31">
        <f>SUM(AQ42)</f>
        <v>0</v>
      </c>
      <c r="AR47" s="51">
        <f>AP47*AQ47</f>
        <v>0</v>
      </c>
      <c r="AS47" s="55" t="s">
        <v>36</v>
      </c>
      <c r="AT47" s="57">
        <f>SUMIFS($K$12:$K$1501,$D$12:$D$1501,AN45,$I$12:$I$1501,$AO$9)</f>
        <v>0</v>
      </c>
      <c r="AU47" s="22"/>
      <c r="AX47" s="106"/>
      <c r="AY47" s="107"/>
      <c r="AZ47" s="50">
        <f>SUMIFS($E$12:$E$1600,$I$12:$I$1600,$AY$9,$J$12:$J$1600,AX45)</f>
        <v>0</v>
      </c>
      <c r="BA47" s="31">
        <f>SUM(BA42)</f>
        <v>0</v>
      </c>
      <c r="BB47" s="51">
        <f>AZ47*BA47</f>
        <v>0</v>
      </c>
      <c r="BC47" s="55" t="s">
        <v>36</v>
      </c>
      <c r="BD47" s="57">
        <f>SUMIFS($K$12:$K$1501,$D$12:$D$1501,AX45,$I$12:$I$1501,$AY$9)</f>
        <v>0</v>
      </c>
      <c r="BE47" s="22"/>
      <c r="BH47" s="104"/>
      <c r="BI47" s="104"/>
      <c r="BJ47" s="50">
        <f>SUMIFS($E$12:$E$1600,$I$12:$I$1600,$BI$9,$J$12:$J$1600,BH45)</f>
        <v>0</v>
      </c>
      <c r="BK47" s="31">
        <f>SUM(BK42)</f>
        <v>0</v>
      </c>
      <c r="BL47" s="51">
        <f>BJ47*BK47</f>
        <v>0</v>
      </c>
      <c r="BM47" s="55" t="s">
        <v>36</v>
      </c>
      <c r="BN47" s="57">
        <f>SUMIFS($K$12:$K$1501,$D$12:$D$1501,BH45,$I$12:$I$1501,$BI$9)</f>
        <v>0</v>
      </c>
      <c r="BO47" s="22"/>
      <c r="BR47" s="104"/>
      <c r="BS47" s="104"/>
      <c r="BT47" s="50">
        <f>SUMIFS($E$12:$E$1600,$I$12:$I$1600,$BS$9,$J$12:$J$1600,BR45)</f>
        <v>0</v>
      </c>
      <c r="BU47" s="31">
        <f>SUM(BU42)</f>
        <v>0</v>
      </c>
      <c r="BV47" s="51">
        <f>BT47*BU47</f>
        <v>0</v>
      </c>
      <c r="BW47" s="55" t="s">
        <v>36</v>
      </c>
      <c r="BX47" s="57">
        <f>SUMIFS($K$12:$K$1501,$D$12:$D$1501,BR45,$I$12:$I$1501,$BS$9)</f>
        <v>0</v>
      </c>
      <c r="BY47" s="22"/>
      <c r="CB47" s="104"/>
      <c r="CC47" s="104"/>
      <c r="CD47" s="50">
        <f>SUMIFS($E$12:$E$1600,$I$12:$I$1600,$CC$9,$J$12:$J$1600,CB45)</f>
        <v>0</v>
      </c>
      <c r="CE47" s="31">
        <f>SUM(CE42)</f>
        <v>0</v>
      </c>
      <c r="CF47" s="51">
        <f>CD47*CE47</f>
        <v>0</v>
      </c>
      <c r="CG47" s="55" t="s">
        <v>36</v>
      </c>
      <c r="CH47" s="57">
        <f>SUMIFS($K$12:$K$1501,$D$12:$D$1501,CB45,$I$12:$I$1501,$CC$9)</f>
        <v>0</v>
      </c>
      <c r="CI47" s="22"/>
      <c r="CL47" s="104"/>
      <c r="CM47" s="104"/>
      <c r="CN47" s="50">
        <f>SUMIFS($E$12:$E$1600,$I$12:$I$1600,$CM$9,$J$12:$J$1600,CL45)</f>
        <v>0</v>
      </c>
      <c r="CO47" s="31">
        <f>SUM(CO42)</f>
        <v>0</v>
      </c>
      <c r="CP47" s="51">
        <f>CN47*CO47</f>
        <v>0</v>
      </c>
      <c r="CQ47" s="55" t="s">
        <v>36</v>
      </c>
      <c r="CR47" s="57">
        <f>SUMIFS($K$12:$K$1501,$D$12:$D$1501,CL45,$I$12:$I$1501,$CM$9)</f>
        <v>0</v>
      </c>
      <c r="CS47" s="22"/>
      <c r="CV47" s="104"/>
      <c r="CW47" s="104"/>
      <c r="CX47" s="50">
        <f>SUMIFS($E$12:$E$1600,$I$12:$I$1600,$CW$9,$J$12:$J$1600,CV45)</f>
        <v>0</v>
      </c>
      <c r="CY47" s="31">
        <f>SUM(CY42)</f>
        <v>0</v>
      </c>
      <c r="CZ47" s="51">
        <f>CX47*CY47</f>
        <v>0</v>
      </c>
      <c r="DA47" s="55" t="s">
        <v>36</v>
      </c>
      <c r="DB47" s="57">
        <f>SUMIFS($K$12:$K$1501,$D$12:$D$1501,CV45,$I$12:$I$1501,$CW$9)</f>
        <v>0</v>
      </c>
      <c r="DC47" s="22"/>
      <c r="DF47" s="104"/>
      <c r="DG47" s="104"/>
      <c r="DH47" s="50">
        <f>SUMIFS($E$12:$E$1600,$I$12:$I$1600,$DG$9,$J$12:$J$1600,DF45)</f>
        <v>0</v>
      </c>
      <c r="DI47" s="31">
        <f>SUM(DI42)</f>
        <v>0</v>
      </c>
      <c r="DJ47" s="51">
        <f>DH47*DI47</f>
        <v>0</v>
      </c>
      <c r="DK47" s="55" t="s">
        <v>36</v>
      </c>
      <c r="DL47" s="57">
        <f>SUMIFS($K$12:$K$1501,$D$12:$D$1501,DF45,$I$12:$I$1501,$DG$9)</f>
        <v>0</v>
      </c>
      <c r="DM47" s="22"/>
      <c r="DP47" s="104"/>
      <c r="DQ47" s="104"/>
      <c r="DR47" s="50">
        <f>SUMIFS($E$12:$E$1600,$I$12:$I$1600,$DQ$9,$J$12:$J$1600,DP45)</f>
        <v>0</v>
      </c>
      <c r="DS47" s="31">
        <f>SUM(DS42)</f>
        <v>0</v>
      </c>
      <c r="DT47" s="51">
        <f>DR47*DS47</f>
        <v>0</v>
      </c>
      <c r="DU47" s="55" t="s">
        <v>36</v>
      </c>
      <c r="DV47" s="57">
        <f>SUMIFS($K$12:$K$1501,$D$12:$D$1501,DP45,$I$12:$I$1501,$DQ$9)</f>
        <v>0</v>
      </c>
      <c r="DW47" s="22"/>
      <c r="DZ47" s="104"/>
      <c r="EA47" s="104"/>
      <c r="EB47" s="50">
        <f>SUMIFS($E$12:$E$1600,$I$12:$I$1600,$EA$9,$J$12:$J$1600,DZ45)</f>
        <v>0</v>
      </c>
      <c r="EC47" s="31">
        <f>SUM(EC42)</f>
        <v>0</v>
      </c>
      <c r="ED47" s="51">
        <f>EB47*EC47</f>
        <v>0</v>
      </c>
      <c r="EE47" s="55" t="s">
        <v>36</v>
      </c>
      <c r="EF47" s="57">
        <f>SUMIFS($K$12:$K$1501,$D$12:$D$1501,DZ45,$I$12:$I$1501,$EA$9)</f>
        <v>0</v>
      </c>
      <c r="EG47" s="22"/>
      <c r="EJ47" s="104"/>
      <c r="EK47" s="104"/>
      <c r="EL47" s="50">
        <f>SUMIFS($E$12:$E$1600,$I$12:$I$1600,$EK$9,$J$12:$J$1600,EJ45)</f>
        <v>0</v>
      </c>
      <c r="EM47" s="31">
        <f>SUM(EM42)</f>
        <v>0</v>
      </c>
      <c r="EN47" s="51">
        <f>EL47*EM47</f>
        <v>0</v>
      </c>
      <c r="EO47" s="55" t="s">
        <v>36</v>
      </c>
      <c r="EP47" s="57">
        <f>SUMIFS($K$12:$K$1501,$D$12:$D$1501,EJ45,$I$12:$I$1501,$EK$9)</f>
        <v>0</v>
      </c>
      <c r="EQ47" s="22"/>
      <c r="ET47" s="104"/>
      <c r="EU47" s="104"/>
      <c r="EV47" s="50">
        <f>SUMIFS($E$12:$E$1600,$I$12:$I$1600,$EU$9,$J$12:$J$1600,ET45)</f>
        <v>0</v>
      </c>
      <c r="EW47" s="31">
        <f>SUM(EW42)</f>
        <v>0</v>
      </c>
      <c r="EX47" s="51">
        <f>EV47*EW47</f>
        <v>0</v>
      </c>
      <c r="EY47" s="55" t="s">
        <v>36</v>
      </c>
      <c r="EZ47" s="57">
        <f>SUMIFS($K$12:$K$1501,$D$12:$D$1501,ET45,$I$12:$I$1501,$EU$9)</f>
        <v>0</v>
      </c>
      <c r="FA47" s="22"/>
      <c r="FD47" s="104"/>
      <c r="FE47" s="104"/>
      <c r="FF47" s="50">
        <f>SUMIFS($E$12:$E$1600,$I$12:$I$1600,$FE$9,$J$12:$J$1600,FD45)</f>
        <v>0</v>
      </c>
      <c r="FG47" s="31">
        <f>SUM(FG42)</f>
        <v>0</v>
      </c>
      <c r="FH47" s="51">
        <f>FF47*FG47</f>
        <v>0</v>
      </c>
      <c r="FI47" s="55" t="s">
        <v>36</v>
      </c>
      <c r="FJ47" s="57">
        <f>SUMIFS($K$12:$K$1501,$D$12:$D$1501,FD45,$I$12:$I$1501,$FE$9)</f>
        <v>0</v>
      </c>
      <c r="FK47" s="22"/>
      <c r="FN47" s="104"/>
      <c r="FO47" s="104"/>
      <c r="FP47" s="50">
        <f>SUMIFS($E$12:$E$1600,$I$12:$I$1600,$FO$9,$J$12:$J$1600,FN45)</f>
        <v>0</v>
      </c>
      <c r="FQ47" s="31">
        <f>SUM(FQ42)</f>
        <v>0</v>
      </c>
      <c r="FR47" s="51">
        <f>FP47*FQ47</f>
        <v>0</v>
      </c>
      <c r="FS47" s="55" t="s">
        <v>36</v>
      </c>
      <c r="FT47" s="57">
        <f>SUMIFS($K$12:$K$1501,$D$12:$D$1501,FN45,$I$12:$I$1501,$FO$9)</f>
        <v>0</v>
      </c>
      <c r="FU47" s="22"/>
      <c r="FX47" s="104"/>
      <c r="FY47" s="104"/>
      <c r="FZ47" s="50">
        <f>SUMIFS($E$12:$E$1600,$I$12:$I$1600,$FY$9,$J$12:$J$1600,FX45)</f>
        <v>0</v>
      </c>
      <c r="GA47" s="31">
        <f>SUM(GA42)</f>
        <v>0</v>
      </c>
      <c r="GB47" s="51">
        <f>FZ47*GA47</f>
        <v>0</v>
      </c>
      <c r="GC47" s="55" t="s">
        <v>36</v>
      </c>
      <c r="GD47" s="57">
        <f>SUMIFS($K$12:$K$1501,$D$12:$D$1501,FX45,$I$12:$I$1501,$FY$9)</f>
        <v>0</v>
      </c>
      <c r="GE47" s="22"/>
      <c r="GH47" s="104"/>
      <c r="GI47" s="104"/>
      <c r="GJ47" s="50">
        <f>SUMIFS($E$12:$E$1600,$I$12:$I$1600,$GI$9,$J$12:$J$1600,GH45)</f>
        <v>0</v>
      </c>
      <c r="GK47" s="31">
        <f>SUM(GK42)</f>
        <v>0</v>
      </c>
      <c r="GL47" s="51">
        <f>GJ47*GK47</f>
        <v>0</v>
      </c>
      <c r="GM47" s="55" t="s">
        <v>36</v>
      </c>
      <c r="GN47" s="57">
        <f>SUMIFS($K$12:$K$1501,$D$12:$D$1501,GH45,$I$12:$I$1501,$GI$9)</f>
        <v>0</v>
      </c>
      <c r="GO47" s="22"/>
      <c r="GR47" s="104"/>
      <c r="GS47" s="104"/>
      <c r="GT47" s="50">
        <f>SUMIFS($E$12:$E$1600,$I$12:$I$1600,$GS$9,$J$12:$J$1600,GR45)</f>
        <v>0</v>
      </c>
      <c r="GU47" s="31">
        <f>SUM(GU42)</f>
        <v>0</v>
      </c>
      <c r="GV47" s="51">
        <f>GT47*GU47</f>
        <v>0</v>
      </c>
      <c r="GW47" s="55" t="s">
        <v>36</v>
      </c>
      <c r="GX47" s="57">
        <f>SUMIFS($K$12:$K$1501,$D$12:$D$1501,GR45,$I$12:$I$1501,$GS$9)</f>
        <v>0</v>
      </c>
      <c r="GY47" s="22"/>
      <c r="HB47" s="104"/>
      <c r="HC47" s="104"/>
      <c r="HD47" s="50">
        <f>SUMIFS($E$12:$E$1600,$I$12:$I$1600,$HC$9,$J$12:$J$1600,HB45)</f>
        <v>0</v>
      </c>
      <c r="HE47" s="31">
        <f>SUM(HE42)</f>
        <v>0</v>
      </c>
      <c r="HF47" s="51">
        <f>HD47*HE47</f>
        <v>0</v>
      </c>
      <c r="HG47" s="55" t="s">
        <v>36</v>
      </c>
      <c r="HH47" s="57">
        <f>SUMIFS($K$12:$K$1501,$D$12:$D$1501,HB45,$I$12:$I$1501,$HC$9)</f>
        <v>0</v>
      </c>
      <c r="HI47" s="22"/>
      <c r="HL47" s="104"/>
      <c r="HM47" s="104"/>
      <c r="HN47" s="50">
        <f>SUMIFS($E$12:$E$1600,$I$12:$I$1600,$HM$9,$J$12:$J$1600,HL45)</f>
        <v>0</v>
      </c>
      <c r="HO47" s="31">
        <f>SUM(HO42)</f>
        <v>0</v>
      </c>
      <c r="HP47" s="51">
        <f>HN47*HO47</f>
        <v>0</v>
      </c>
      <c r="HQ47" s="55" t="s">
        <v>36</v>
      </c>
      <c r="HR47" s="57">
        <f>SUMIFS($K$12:$K$1501,$D$12:$D$1501,HL45,$I$12:$I$1501,$HM$9)</f>
        <v>0</v>
      </c>
      <c r="HS47" s="22"/>
      <c r="HV47" s="104"/>
      <c r="HW47" s="104"/>
      <c r="HX47" s="50">
        <f>SUMIFS($E$12:$E$1600,$I$12:$I$1600,$HW$9,$J$12:$J$1600,HV45)</f>
        <v>0</v>
      </c>
      <c r="HY47" s="31">
        <f>SUM(HY42)</f>
        <v>0</v>
      </c>
      <c r="HZ47" s="51">
        <f>HX47*HY47</f>
        <v>0</v>
      </c>
      <c r="IA47" s="55" t="s">
        <v>36</v>
      </c>
      <c r="IB47" s="57">
        <f>SUMIFS($K$12:$K$1501,$D$12:$D$1501,HV45,$I$12:$I$1501,$HW$9)</f>
        <v>0</v>
      </c>
      <c r="IC47" s="22"/>
      <c r="IF47" s="104"/>
      <c r="IG47" s="104"/>
      <c r="IH47" s="50">
        <f>SUMIFS($E$12:$E$1600,$I$12:$I$1600,$IG$9,$J$12:$J$1600,IF45)</f>
        <v>0</v>
      </c>
      <c r="II47" s="31">
        <f>SUM(II42)</f>
        <v>0</v>
      </c>
      <c r="IJ47" s="51">
        <f>IH47*II47</f>
        <v>0</v>
      </c>
      <c r="IK47" s="55" t="s">
        <v>36</v>
      </c>
      <c r="IL47" s="57">
        <f>SUMIFS($K$12:$K$1501,$D$12:$D$1501,IF45,$I$12:$I$1501,$IG$9)</f>
        <v>0</v>
      </c>
      <c r="IM47" s="22"/>
      <c r="IP47" s="104"/>
      <c r="IQ47" s="104"/>
      <c r="IR47" s="50">
        <f>SUMIFS($E$12:$E$1600,$I$12:$I$1600,$IQ$9,$J$12:$J$1600,IP45)</f>
        <v>0</v>
      </c>
      <c r="IS47" s="31">
        <f>SUM(IS42)</f>
        <v>0</v>
      </c>
      <c r="IT47" s="51">
        <f>IR47*IS47</f>
        <v>0</v>
      </c>
      <c r="IU47" s="55" t="s">
        <v>36</v>
      </c>
      <c r="IV47" s="57">
        <f>SUMIFS($K$12:$K$1501,$D$12:$D$1501,IP45,$I$12:$I$1501,$IQ$9)</f>
        <v>0</v>
      </c>
      <c r="IW47" s="22"/>
      <c r="IZ47" s="104"/>
      <c r="JA47" s="104"/>
      <c r="JB47" s="50">
        <f>SUMIFS($E$12:$E$1600,$I$12:$I$1600,$JA$9,$J$12:$J$1600,IZ45)</f>
        <v>0</v>
      </c>
      <c r="JC47" s="31">
        <f>SUM(JC42)</f>
        <v>0</v>
      </c>
      <c r="JD47" s="51">
        <f>JB47*JC47</f>
        <v>0</v>
      </c>
      <c r="JE47" s="55" t="s">
        <v>36</v>
      </c>
      <c r="JF47" s="57">
        <f>SUMIFS($K$12:$K$1501,$D$12:$D$1501,IZ45,$I$12:$I$1501,$JA$9)</f>
        <v>0</v>
      </c>
      <c r="JG47" s="22"/>
      <c r="JJ47" s="104"/>
      <c r="JK47" s="104"/>
      <c r="JL47" s="50">
        <f>SUMIFS($E$12:$E$1600,$I$12:$I$1600,$JK$9,$J$12:$J$1600,JJ45)</f>
        <v>0</v>
      </c>
      <c r="JM47" s="31">
        <f>SUM(JM42)</f>
        <v>0</v>
      </c>
      <c r="JN47" s="51">
        <f>JL47*JM47</f>
        <v>0</v>
      </c>
      <c r="JO47" s="55" t="s">
        <v>36</v>
      </c>
      <c r="JP47" s="57">
        <f>SUMIFS($K$12:$K$1501,$D$12:$D$1501,JJ45,$I$12:$I$1501,$JK$9)</f>
        <v>0</v>
      </c>
      <c r="JQ47" s="22"/>
      <c r="JR47"/>
      <c r="JS47"/>
    </row>
    <row r="48" spans="1:279" ht="15.75" customHeight="1" x14ac:dyDescent="0.25">
      <c r="A48" s="1"/>
      <c r="B48" s="1"/>
      <c r="C48" s="17"/>
      <c r="D48" s="17"/>
      <c r="E48" s="17"/>
      <c r="F48" s="17"/>
      <c r="G48" s="17"/>
      <c r="H48" s="17"/>
      <c r="I48" s="17"/>
      <c r="J48" s="19" t="str">
        <f t="shared" si="0"/>
        <v/>
      </c>
      <c r="K48" s="20">
        <f t="shared" si="1"/>
        <v>0</v>
      </c>
      <c r="L48" s="21" t="str">
        <f t="shared" si="2"/>
        <v/>
      </c>
      <c r="M48" s="22"/>
      <c r="N48" s="17"/>
      <c r="O48" s="17"/>
      <c r="P48" s="17"/>
      <c r="Q48" s="23"/>
      <c r="R48" s="28"/>
      <c r="S48" s="1"/>
      <c r="T48"/>
      <c r="U48"/>
      <c r="V48"/>
      <c r="X48"/>
      <c r="Y48" s="41"/>
      <c r="Z48" s="28"/>
      <c r="AB48"/>
      <c r="AC48"/>
      <c r="AD48"/>
      <c r="AE48"/>
      <c r="AF48"/>
      <c r="AH48"/>
      <c r="AI48" s="41"/>
      <c r="AJ48" s="28"/>
      <c r="AL48"/>
      <c r="AM48"/>
      <c r="AN48"/>
      <c r="AO48"/>
      <c r="AP48"/>
      <c r="AR48"/>
      <c r="AS48" s="41"/>
      <c r="AT48" s="28"/>
      <c r="AV48"/>
      <c r="AW48"/>
      <c r="AX48"/>
      <c r="AY48"/>
      <c r="AZ48"/>
      <c r="BB48"/>
      <c r="BC48" s="41"/>
      <c r="BD48" s="28"/>
      <c r="BF48"/>
      <c r="BG48"/>
      <c r="BH48"/>
      <c r="BI48"/>
      <c r="BJ48"/>
      <c r="BL48"/>
      <c r="BM48" s="41"/>
      <c r="BN48" s="28"/>
      <c r="BP48"/>
      <c r="BQ48"/>
      <c r="BR48"/>
      <c r="BS48"/>
      <c r="BT48"/>
      <c r="BV48"/>
      <c r="BW48" s="41"/>
      <c r="BX48" s="28"/>
      <c r="BZ48"/>
      <c r="CA48"/>
      <c r="CB48"/>
      <c r="CC48"/>
      <c r="CD48"/>
      <c r="CF48"/>
      <c r="CG48" s="41"/>
      <c r="CH48" s="28"/>
      <c r="CJ48"/>
      <c r="CK48"/>
      <c r="CL48"/>
      <c r="CM48"/>
      <c r="CN48"/>
      <c r="CP48"/>
      <c r="CQ48" s="41"/>
      <c r="CR48" s="28"/>
      <c r="CT48"/>
      <c r="CU48"/>
      <c r="CV48"/>
      <c r="CW48"/>
      <c r="CX48"/>
      <c r="CZ48"/>
      <c r="DA48" s="41"/>
      <c r="DB48" s="28"/>
      <c r="DD48"/>
      <c r="DE48"/>
      <c r="DF48"/>
      <c r="DG48"/>
      <c r="DH48"/>
      <c r="DJ48"/>
      <c r="DK48" s="41"/>
      <c r="DL48" s="28"/>
      <c r="DN48"/>
      <c r="DO48"/>
      <c r="DP48"/>
      <c r="DQ48"/>
      <c r="DR48"/>
      <c r="DT48"/>
      <c r="DU48" s="41"/>
      <c r="DV48" s="28"/>
      <c r="DX48"/>
      <c r="DY48"/>
      <c r="DZ48"/>
      <c r="EA48"/>
      <c r="EB48"/>
      <c r="ED48"/>
      <c r="EE48" s="41"/>
      <c r="EF48" s="28"/>
      <c r="EH48"/>
      <c r="EI48"/>
      <c r="EJ48"/>
      <c r="EK48"/>
      <c r="EL48"/>
      <c r="EN48"/>
      <c r="EO48" s="41"/>
      <c r="EP48" s="28"/>
      <c r="ER48"/>
      <c r="ES48"/>
      <c r="ET48"/>
      <c r="EU48"/>
      <c r="EV48"/>
      <c r="EX48"/>
      <c r="EY48" s="41"/>
      <c r="EZ48" s="28"/>
      <c r="FB48"/>
      <c r="FC48"/>
      <c r="FD48"/>
      <c r="FE48"/>
      <c r="FF48"/>
      <c r="FH48"/>
      <c r="FI48" s="41"/>
      <c r="FJ48" s="28"/>
      <c r="FL48"/>
      <c r="FM48"/>
      <c r="FN48"/>
      <c r="FO48"/>
      <c r="FP48"/>
      <c r="FR48"/>
      <c r="FS48" s="41"/>
      <c r="FT48" s="28"/>
      <c r="FV48"/>
      <c r="FW48"/>
      <c r="FX48"/>
      <c r="FY48"/>
      <c r="FZ48"/>
      <c r="GB48"/>
      <c r="GC48" s="41"/>
      <c r="GD48" s="28"/>
      <c r="GF48"/>
      <c r="GG48"/>
      <c r="GH48"/>
      <c r="GI48"/>
      <c r="GJ48"/>
      <c r="GL48"/>
      <c r="GM48" s="41"/>
      <c r="GN48" s="28"/>
      <c r="GP48"/>
      <c r="GQ48"/>
      <c r="GR48"/>
      <c r="GS48"/>
      <c r="GT48"/>
      <c r="GV48"/>
      <c r="GW48" s="41"/>
      <c r="GX48" s="28"/>
      <c r="GZ48"/>
      <c r="HA48"/>
      <c r="HB48"/>
      <c r="HC48"/>
      <c r="HD48"/>
      <c r="HF48"/>
      <c r="HG48" s="41"/>
      <c r="HH48" s="28"/>
      <c r="HJ48"/>
      <c r="HK48"/>
      <c r="HL48"/>
      <c r="HM48"/>
      <c r="HN48"/>
      <c r="HP48"/>
      <c r="HQ48" s="41"/>
      <c r="HR48" s="28"/>
      <c r="HT48"/>
      <c r="HU48"/>
      <c r="HV48"/>
      <c r="HW48"/>
      <c r="HX48"/>
      <c r="HZ48"/>
      <c r="IA48" s="41"/>
      <c r="IB48" s="28"/>
      <c r="ID48"/>
      <c r="IE48"/>
      <c r="IF48"/>
      <c r="IG48"/>
      <c r="IH48"/>
      <c r="IJ48"/>
      <c r="IK48" s="41"/>
      <c r="IL48" s="28"/>
      <c r="IN48"/>
      <c r="IO48"/>
      <c r="IP48"/>
      <c r="IQ48"/>
      <c r="IR48"/>
      <c r="IT48"/>
      <c r="IU48" s="41"/>
      <c r="IV48" s="28"/>
      <c r="IX48"/>
      <c r="IY48"/>
      <c r="IZ48"/>
      <c r="JA48"/>
      <c r="JB48"/>
      <c r="JD48"/>
      <c r="JE48" s="41"/>
      <c r="JF48" s="28"/>
      <c r="JH48"/>
      <c r="JI48"/>
      <c r="JJ48"/>
      <c r="JK48"/>
      <c r="JL48"/>
      <c r="JN48"/>
      <c r="JO48" s="41"/>
      <c r="JP48" s="28"/>
      <c r="JR48"/>
      <c r="JS48"/>
    </row>
    <row r="49" spans="1:279" ht="15.75" customHeight="1" x14ac:dyDescent="0.35">
      <c r="A49" s="1"/>
      <c r="B49" s="1"/>
      <c r="C49" s="17"/>
      <c r="D49" s="17"/>
      <c r="E49" s="17"/>
      <c r="F49" s="17"/>
      <c r="G49" s="17"/>
      <c r="H49" s="17"/>
      <c r="I49" s="17"/>
      <c r="J49" s="19" t="str">
        <f t="shared" si="0"/>
        <v/>
      </c>
      <c r="K49" s="20">
        <f t="shared" si="1"/>
        <v>0</v>
      </c>
      <c r="L49" s="21" t="str">
        <f t="shared" si="2"/>
        <v/>
      </c>
      <c r="M49" s="22"/>
      <c r="N49" s="17"/>
      <c r="O49" s="17"/>
      <c r="P49" s="17"/>
      <c r="Q49" s="23"/>
      <c r="R49" s="28"/>
      <c r="S49" s="1"/>
      <c r="T49" s="45" t="s">
        <v>37</v>
      </c>
      <c r="U49" s="45"/>
      <c r="V49" s="45" t="s">
        <v>27</v>
      </c>
      <c r="W49" s="46" t="s">
        <v>38</v>
      </c>
      <c r="X49" s="45" t="s">
        <v>29</v>
      </c>
      <c r="Y49" s="45" t="s">
        <v>30</v>
      </c>
      <c r="Z49" s="47" t="s">
        <v>27</v>
      </c>
      <c r="AA49" s="48" t="s">
        <v>39</v>
      </c>
      <c r="AD49" s="45" t="s">
        <v>37</v>
      </c>
      <c r="AE49" s="45"/>
      <c r="AF49" s="45" t="s">
        <v>27</v>
      </c>
      <c r="AG49" s="46" t="s">
        <v>38</v>
      </c>
      <c r="AH49" s="45" t="s">
        <v>29</v>
      </c>
      <c r="AI49" s="45" t="s">
        <v>30</v>
      </c>
      <c r="AJ49" s="47" t="s">
        <v>27</v>
      </c>
      <c r="AK49" s="48" t="s">
        <v>39</v>
      </c>
      <c r="AN49" s="45" t="s">
        <v>37</v>
      </c>
      <c r="AO49" s="45"/>
      <c r="AP49" s="46" t="s">
        <v>27</v>
      </c>
      <c r="AQ49" s="46" t="s">
        <v>38</v>
      </c>
      <c r="AR49" s="46" t="s">
        <v>29</v>
      </c>
      <c r="AS49" s="45" t="s">
        <v>30</v>
      </c>
      <c r="AT49" s="47" t="s">
        <v>27</v>
      </c>
      <c r="AU49" s="48" t="s">
        <v>39</v>
      </c>
      <c r="AX49" s="45" t="s">
        <v>37</v>
      </c>
      <c r="AY49" s="45"/>
      <c r="AZ49" s="46" t="s">
        <v>27</v>
      </c>
      <c r="BA49" s="46" t="s">
        <v>38</v>
      </c>
      <c r="BB49" s="46" t="s">
        <v>29</v>
      </c>
      <c r="BC49" s="45" t="s">
        <v>30</v>
      </c>
      <c r="BD49" s="47" t="s">
        <v>27</v>
      </c>
      <c r="BE49" s="48" t="s">
        <v>39</v>
      </c>
      <c r="BH49" s="45" t="s">
        <v>37</v>
      </c>
      <c r="BI49" s="45"/>
      <c r="BJ49" s="46" t="s">
        <v>27</v>
      </c>
      <c r="BK49" s="46" t="s">
        <v>38</v>
      </c>
      <c r="BL49" s="46" t="s">
        <v>29</v>
      </c>
      <c r="BM49" s="45" t="s">
        <v>30</v>
      </c>
      <c r="BN49" s="47" t="s">
        <v>27</v>
      </c>
      <c r="BO49" s="48" t="s">
        <v>39</v>
      </c>
      <c r="BR49" s="45" t="s">
        <v>37</v>
      </c>
      <c r="BS49" s="45"/>
      <c r="BT49" s="46" t="s">
        <v>27</v>
      </c>
      <c r="BU49" s="46" t="s">
        <v>38</v>
      </c>
      <c r="BV49" s="46" t="s">
        <v>29</v>
      </c>
      <c r="BW49" s="45" t="s">
        <v>30</v>
      </c>
      <c r="BX49" s="47" t="s">
        <v>27</v>
      </c>
      <c r="BY49" s="48" t="s">
        <v>39</v>
      </c>
      <c r="CB49" s="45" t="s">
        <v>37</v>
      </c>
      <c r="CC49" s="45"/>
      <c r="CD49" s="46" t="s">
        <v>27</v>
      </c>
      <c r="CE49" s="46" t="s">
        <v>38</v>
      </c>
      <c r="CF49" s="46" t="s">
        <v>29</v>
      </c>
      <c r="CG49" s="45" t="s">
        <v>30</v>
      </c>
      <c r="CH49" s="47" t="s">
        <v>27</v>
      </c>
      <c r="CI49" s="48" t="s">
        <v>39</v>
      </c>
      <c r="CL49" s="45" t="s">
        <v>37</v>
      </c>
      <c r="CM49" s="45"/>
      <c r="CN49" s="46" t="s">
        <v>27</v>
      </c>
      <c r="CO49" s="46" t="s">
        <v>38</v>
      </c>
      <c r="CP49" s="46" t="s">
        <v>29</v>
      </c>
      <c r="CQ49" s="45" t="s">
        <v>30</v>
      </c>
      <c r="CR49" s="47" t="s">
        <v>27</v>
      </c>
      <c r="CS49" s="48" t="s">
        <v>39</v>
      </c>
      <c r="CV49" s="45" t="s">
        <v>37</v>
      </c>
      <c r="CW49" s="45"/>
      <c r="CX49" s="46" t="s">
        <v>27</v>
      </c>
      <c r="CY49" s="46" t="s">
        <v>38</v>
      </c>
      <c r="CZ49" s="46" t="s">
        <v>29</v>
      </c>
      <c r="DA49" s="45" t="s">
        <v>30</v>
      </c>
      <c r="DB49" s="47" t="s">
        <v>27</v>
      </c>
      <c r="DC49" s="48" t="s">
        <v>39</v>
      </c>
      <c r="DF49" s="45" t="s">
        <v>37</v>
      </c>
      <c r="DG49" s="45"/>
      <c r="DH49" s="46" t="s">
        <v>27</v>
      </c>
      <c r="DI49" s="46" t="s">
        <v>38</v>
      </c>
      <c r="DJ49" s="46" t="s">
        <v>29</v>
      </c>
      <c r="DK49" s="45" t="s">
        <v>30</v>
      </c>
      <c r="DL49" s="47" t="s">
        <v>27</v>
      </c>
      <c r="DM49" s="48" t="s">
        <v>39</v>
      </c>
      <c r="DP49" s="45" t="s">
        <v>37</v>
      </c>
      <c r="DQ49" s="45"/>
      <c r="DR49" s="46" t="s">
        <v>27</v>
      </c>
      <c r="DS49" s="46" t="s">
        <v>38</v>
      </c>
      <c r="DT49" s="46" t="s">
        <v>29</v>
      </c>
      <c r="DU49" s="45" t="s">
        <v>30</v>
      </c>
      <c r="DV49" s="47" t="s">
        <v>27</v>
      </c>
      <c r="DW49" s="48" t="s">
        <v>39</v>
      </c>
      <c r="DZ49" s="45" t="s">
        <v>37</v>
      </c>
      <c r="EA49" s="45"/>
      <c r="EB49" s="46" t="s">
        <v>27</v>
      </c>
      <c r="EC49" s="46" t="s">
        <v>38</v>
      </c>
      <c r="ED49" s="46" t="s">
        <v>29</v>
      </c>
      <c r="EE49" s="45" t="s">
        <v>30</v>
      </c>
      <c r="EF49" s="47" t="s">
        <v>27</v>
      </c>
      <c r="EG49" s="48" t="s">
        <v>39</v>
      </c>
      <c r="EJ49" s="45" t="s">
        <v>37</v>
      </c>
      <c r="EK49" s="45"/>
      <c r="EL49" s="46" t="s">
        <v>27</v>
      </c>
      <c r="EM49" s="46" t="s">
        <v>38</v>
      </c>
      <c r="EN49" s="46" t="s">
        <v>29</v>
      </c>
      <c r="EO49" s="45" t="s">
        <v>30</v>
      </c>
      <c r="EP49" s="47" t="s">
        <v>27</v>
      </c>
      <c r="EQ49" s="48" t="s">
        <v>39</v>
      </c>
      <c r="ET49" s="45" t="s">
        <v>37</v>
      </c>
      <c r="EU49" s="45"/>
      <c r="EV49" s="46" t="s">
        <v>27</v>
      </c>
      <c r="EW49" s="46" t="s">
        <v>38</v>
      </c>
      <c r="EX49" s="46" t="s">
        <v>29</v>
      </c>
      <c r="EY49" s="45" t="s">
        <v>30</v>
      </c>
      <c r="EZ49" s="47" t="s">
        <v>27</v>
      </c>
      <c r="FA49" s="48" t="s">
        <v>39</v>
      </c>
      <c r="FD49" s="45" t="s">
        <v>37</v>
      </c>
      <c r="FE49" s="45"/>
      <c r="FF49" s="46" t="s">
        <v>27</v>
      </c>
      <c r="FG49" s="46" t="s">
        <v>38</v>
      </c>
      <c r="FH49" s="46" t="s">
        <v>29</v>
      </c>
      <c r="FI49" s="45" t="s">
        <v>30</v>
      </c>
      <c r="FJ49" s="47" t="s">
        <v>27</v>
      </c>
      <c r="FK49" s="48" t="s">
        <v>39</v>
      </c>
      <c r="FN49" s="45" t="s">
        <v>37</v>
      </c>
      <c r="FO49" s="45"/>
      <c r="FP49" s="46" t="s">
        <v>27</v>
      </c>
      <c r="FQ49" s="46" t="s">
        <v>38</v>
      </c>
      <c r="FR49" s="46" t="s">
        <v>29</v>
      </c>
      <c r="FS49" s="45" t="s">
        <v>30</v>
      </c>
      <c r="FT49" s="47" t="s">
        <v>27</v>
      </c>
      <c r="FU49" s="48" t="s">
        <v>39</v>
      </c>
      <c r="FX49" s="45" t="s">
        <v>37</v>
      </c>
      <c r="FY49" s="45"/>
      <c r="FZ49" s="46" t="s">
        <v>27</v>
      </c>
      <c r="GA49" s="46" t="s">
        <v>38</v>
      </c>
      <c r="GB49" s="46" t="s">
        <v>29</v>
      </c>
      <c r="GC49" s="45" t="s">
        <v>30</v>
      </c>
      <c r="GD49" s="47" t="s">
        <v>27</v>
      </c>
      <c r="GE49" s="48" t="s">
        <v>39</v>
      </c>
      <c r="GH49" s="45" t="s">
        <v>37</v>
      </c>
      <c r="GI49" s="45"/>
      <c r="GJ49" s="46" t="s">
        <v>27</v>
      </c>
      <c r="GK49" s="46" t="s">
        <v>38</v>
      </c>
      <c r="GL49" s="46" t="s">
        <v>29</v>
      </c>
      <c r="GM49" s="45" t="s">
        <v>30</v>
      </c>
      <c r="GN49" s="47" t="s">
        <v>27</v>
      </c>
      <c r="GO49" s="48" t="s">
        <v>39</v>
      </c>
      <c r="GR49" s="45" t="s">
        <v>37</v>
      </c>
      <c r="GS49" s="45"/>
      <c r="GT49" s="46" t="s">
        <v>27</v>
      </c>
      <c r="GU49" s="46" t="s">
        <v>38</v>
      </c>
      <c r="GV49" s="46" t="s">
        <v>29</v>
      </c>
      <c r="GW49" s="45" t="s">
        <v>30</v>
      </c>
      <c r="GX49" s="47" t="s">
        <v>27</v>
      </c>
      <c r="GY49" s="48" t="s">
        <v>39</v>
      </c>
      <c r="HB49" s="45" t="s">
        <v>37</v>
      </c>
      <c r="HC49" s="45"/>
      <c r="HD49" s="46" t="s">
        <v>27</v>
      </c>
      <c r="HE49" s="46" t="s">
        <v>38</v>
      </c>
      <c r="HF49" s="46" t="s">
        <v>29</v>
      </c>
      <c r="HG49" s="45" t="s">
        <v>30</v>
      </c>
      <c r="HH49" s="47" t="s">
        <v>27</v>
      </c>
      <c r="HI49" s="48" t="s">
        <v>39</v>
      </c>
      <c r="HL49" s="45" t="s">
        <v>37</v>
      </c>
      <c r="HM49" s="45"/>
      <c r="HN49" s="46" t="s">
        <v>27</v>
      </c>
      <c r="HO49" s="46" t="s">
        <v>38</v>
      </c>
      <c r="HP49" s="46" t="s">
        <v>29</v>
      </c>
      <c r="HQ49" s="45" t="s">
        <v>30</v>
      </c>
      <c r="HR49" s="47" t="s">
        <v>27</v>
      </c>
      <c r="HS49" s="48" t="s">
        <v>39</v>
      </c>
      <c r="HV49" s="45" t="s">
        <v>37</v>
      </c>
      <c r="HW49" s="45"/>
      <c r="HX49" s="46" t="s">
        <v>27</v>
      </c>
      <c r="HY49" s="46" t="s">
        <v>38</v>
      </c>
      <c r="HZ49" s="46" t="s">
        <v>29</v>
      </c>
      <c r="IA49" s="45" t="s">
        <v>30</v>
      </c>
      <c r="IB49" s="47" t="s">
        <v>27</v>
      </c>
      <c r="IC49" s="48" t="s">
        <v>39</v>
      </c>
      <c r="IF49" s="45" t="s">
        <v>37</v>
      </c>
      <c r="IG49" s="45"/>
      <c r="IH49" s="46" t="s">
        <v>27</v>
      </c>
      <c r="II49" s="46" t="s">
        <v>38</v>
      </c>
      <c r="IJ49" s="46" t="s">
        <v>29</v>
      </c>
      <c r="IK49" s="45" t="s">
        <v>30</v>
      </c>
      <c r="IL49" s="47" t="s">
        <v>27</v>
      </c>
      <c r="IM49" s="48" t="s">
        <v>39</v>
      </c>
      <c r="IP49" s="45" t="s">
        <v>37</v>
      </c>
      <c r="IQ49" s="45"/>
      <c r="IR49" s="46" t="s">
        <v>27</v>
      </c>
      <c r="IS49" s="46" t="s">
        <v>38</v>
      </c>
      <c r="IT49" s="46" t="s">
        <v>29</v>
      </c>
      <c r="IU49" s="45" t="s">
        <v>30</v>
      </c>
      <c r="IV49" s="47" t="s">
        <v>27</v>
      </c>
      <c r="IW49" s="48" t="s">
        <v>39</v>
      </c>
      <c r="IZ49" s="45" t="s">
        <v>37</v>
      </c>
      <c r="JA49" s="45"/>
      <c r="JB49" s="46" t="s">
        <v>27</v>
      </c>
      <c r="JC49" s="46" t="s">
        <v>38</v>
      </c>
      <c r="JD49" s="46" t="s">
        <v>29</v>
      </c>
      <c r="JE49" s="45" t="s">
        <v>30</v>
      </c>
      <c r="JF49" s="47" t="s">
        <v>27</v>
      </c>
      <c r="JG49" s="48" t="s">
        <v>39</v>
      </c>
      <c r="JJ49" s="45" t="s">
        <v>37</v>
      </c>
      <c r="JK49" s="45"/>
      <c r="JL49" s="46" t="s">
        <v>27</v>
      </c>
      <c r="JM49" s="46" t="s">
        <v>38</v>
      </c>
      <c r="JN49" s="46" t="s">
        <v>29</v>
      </c>
      <c r="JO49" s="45" t="s">
        <v>30</v>
      </c>
      <c r="JP49" s="47" t="s">
        <v>27</v>
      </c>
      <c r="JQ49" s="48" t="s">
        <v>39</v>
      </c>
      <c r="JR49"/>
      <c r="JS49"/>
    </row>
    <row r="50" spans="1:279" ht="18.75" customHeight="1" x14ac:dyDescent="0.35">
      <c r="A50" s="1"/>
      <c r="B50" s="1"/>
      <c r="C50" s="17"/>
      <c r="D50" s="17"/>
      <c r="E50" s="17"/>
      <c r="F50" s="17"/>
      <c r="G50" s="17"/>
      <c r="H50" s="17"/>
      <c r="I50" s="17"/>
      <c r="J50" s="19" t="str">
        <f t="shared" si="0"/>
        <v/>
      </c>
      <c r="K50" s="20">
        <f t="shared" si="1"/>
        <v>0</v>
      </c>
      <c r="L50" s="21" t="str">
        <f t="shared" si="2"/>
        <v/>
      </c>
      <c r="M50" s="22"/>
      <c r="N50" s="17"/>
      <c r="O50" s="17"/>
      <c r="P50" s="17"/>
      <c r="Q50" s="23"/>
      <c r="R50" s="28"/>
      <c r="S50" s="1"/>
      <c r="T50" s="105"/>
      <c r="U50" s="49" t="s">
        <v>40</v>
      </c>
      <c r="V50" s="50">
        <f>SUMIFS($G$12:$G$1501,$D$12:$D$1501,T50,$I$12:$I$1501,$U$9)</f>
        <v>0</v>
      </c>
      <c r="W50" s="31">
        <f>SUM(W45)</f>
        <v>25</v>
      </c>
      <c r="X50" s="51">
        <f>V50*W50</f>
        <v>0</v>
      </c>
      <c r="Y50" s="52">
        <f>SUM(X50:X52)</f>
        <v>0</v>
      </c>
      <c r="Z50" s="53">
        <f>SUM(V50:V51)</f>
        <v>0</v>
      </c>
      <c r="AA50" s="54">
        <v>12</v>
      </c>
      <c r="AD50" s="105"/>
      <c r="AE50" s="49" t="s">
        <v>40</v>
      </c>
      <c r="AF50" s="50">
        <f>SUMIFS($G$12:$G$1501,$D$12:$D$1501,AD50,$I$12:$I$1501,$AE$9)</f>
        <v>0</v>
      </c>
      <c r="AG50" s="31">
        <f>SUM(AG45)</f>
        <v>25</v>
      </c>
      <c r="AH50" s="51">
        <f>AF50*AG50</f>
        <v>0</v>
      </c>
      <c r="AI50" s="52">
        <f>SUM(AH50:AH52)</f>
        <v>0</v>
      </c>
      <c r="AJ50" s="53">
        <f>SUM(AF50:AF51)</f>
        <v>0</v>
      </c>
      <c r="AK50" s="54"/>
      <c r="AN50" s="105"/>
      <c r="AO50" s="49" t="s">
        <v>40</v>
      </c>
      <c r="AP50" s="50">
        <f>SUMIFS($G$12:$G$1501,$D$12:$D$1501,AN50,$I$12:$I$1501,$AO$9)</f>
        <v>0</v>
      </c>
      <c r="AQ50" s="31">
        <f>SUM(AQ45)</f>
        <v>25</v>
      </c>
      <c r="AR50" s="51">
        <f>AP50*AQ50</f>
        <v>0</v>
      </c>
      <c r="AS50" s="52">
        <f>SUM(AR50:AR52)</f>
        <v>0</v>
      </c>
      <c r="AT50" s="53">
        <f>SUM(AP50:AP51)</f>
        <v>0</v>
      </c>
      <c r="AU50" s="54"/>
      <c r="AX50" s="108"/>
      <c r="AY50" s="49" t="s">
        <v>40</v>
      </c>
      <c r="AZ50" s="50">
        <f>SUMIFS($G$12:$G$1501,$D$12:$D$1501,AX50,$I$12:$I$1501,$AY$9)</f>
        <v>0</v>
      </c>
      <c r="BA50" s="31">
        <f>SUM(BA45)</f>
        <v>25</v>
      </c>
      <c r="BB50" s="51">
        <f>AZ50*BA50</f>
        <v>0</v>
      </c>
      <c r="BC50" s="52">
        <f>SUM(BB50:BB52)</f>
        <v>0</v>
      </c>
      <c r="BD50" s="53">
        <f>SUM(AZ50:AZ51)</f>
        <v>0</v>
      </c>
      <c r="BE50" s="54"/>
      <c r="BH50" s="105"/>
      <c r="BI50" s="49" t="s">
        <v>40</v>
      </c>
      <c r="BJ50" s="50">
        <f>SUMIFS($G$12:$G$1501,$D$12:$D$1501,BH50,$I$12:$I$1501,$BI$9)</f>
        <v>0</v>
      </c>
      <c r="BK50" s="31">
        <f>SUM(BK45)</f>
        <v>25</v>
      </c>
      <c r="BL50" s="51">
        <f>BJ50*BK50</f>
        <v>0</v>
      </c>
      <c r="BM50" s="52">
        <f>SUM(BL50:BL52)</f>
        <v>0</v>
      </c>
      <c r="BN50" s="53">
        <f>SUM(BJ50:BJ51)</f>
        <v>0</v>
      </c>
      <c r="BO50" s="54"/>
      <c r="BR50" s="105"/>
      <c r="BS50" s="49" t="s">
        <v>40</v>
      </c>
      <c r="BT50" s="50">
        <f>SUMIFS($G$12:$G$1501,$D$12:$D$1501,BR50,$I$12:$I$1501,$BS$9)</f>
        <v>0</v>
      </c>
      <c r="BU50" s="31">
        <f>SUM(BU45)</f>
        <v>25</v>
      </c>
      <c r="BV50" s="51">
        <f>BT50*BU50</f>
        <v>0</v>
      </c>
      <c r="BW50" s="52">
        <f>SUM(BV50:BV52)</f>
        <v>0</v>
      </c>
      <c r="BX50" s="53">
        <f>SUM(BT50:BT51)</f>
        <v>0</v>
      </c>
      <c r="BY50" s="54"/>
      <c r="CB50" s="105"/>
      <c r="CC50" s="49" t="s">
        <v>40</v>
      </c>
      <c r="CD50" s="50">
        <f>SUMIFS($G$12:$G$1501,$D$12:$D$1501,CB50,$I$12:$I$1501,$CC$9)</f>
        <v>0</v>
      </c>
      <c r="CE50" s="31">
        <f>SUM(CE45)</f>
        <v>25</v>
      </c>
      <c r="CF50" s="51">
        <f>CD50*CE50</f>
        <v>0</v>
      </c>
      <c r="CG50" s="52">
        <f>SUM(CF50:CF52)</f>
        <v>0</v>
      </c>
      <c r="CH50" s="53">
        <f>SUM(CD50:CD51)</f>
        <v>0</v>
      </c>
      <c r="CI50" s="54"/>
      <c r="CL50" s="105"/>
      <c r="CM50" s="49" t="s">
        <v>40</v>
      </c>
      <c r="CN50" s="50">
        <f>SUMIFS($G$12:$G$1501,$D$12:$D$1501,CL50,$I$12:$I$1501,$CM$9)</f>
        <v>0</v>
      </c>
      <c r="CO50" s="31">
        <f>SUM(CO45)</f>
        <v>25</v>
      </c>
      <c r="CP50" s="51">
        <f>CN50*CO50</f>
        <v>0</v>
      </c>
      <c r="CQ50" s="52">
        <f>SUM(CP50:CP52)</f>
        <v>0</v>
      </c>
      <c r="CR50" s="53">
        <f>SUM(CN50:CN51)</f>
        <v>0</v>
      </c>
      <c r="CS50" s="54"/>
      <c r="CV50" s="105"/>
      <c r="CW50" s="49" t="s">
        <v>40</v>
      </c>
      <c r="CX50" s="50">
        <f>SUMIFS($G$12:$G$1501,$D$12:$D$1501,CV50,$I$12:$I$1501,$CW$9)</f>
        <v>0</v>
      </c>
      <c r="CY50" s="31">
        <f>SUM(CY45)</f>
        <v>25</v>
      </c>
      <c r="CZ50" s="51">
        <f>CX50*CY50</f>
        <v>0</v>
      </c>
      <c r="DA50" s="52">
        <f>SUM(CZ50:CZ52)</f>
        <v>0</v>
      </c>
      <c r="DB50" s="53">
        <f>SUM(CX50:CX51)</f>
        <v>0</v>
      </c>
      <c r="DC50" s="54"/>
      <c r="DF50" s="105"/>
      <c r="DG50" s="49" t="s">
        <v>40</v>
      </c>
      <c r="DH50" s="50">
        <f>SUMIFS($G$12:$G$1501,$D$12:$D$1501,DF50,$I$12:$I$1501,$DG$9)</f>
        <v>0</v>
      </c>
      <c r="DI50" s="31">
        <f>SUM(DI45)</f>
        <v>25</v>
      </c>
      <c r="DJ50" s="51">
        <f>DH50*DI50</f>
        <v>0</v>
      </c>
      <c r="DK50" s="52">
        <f>SUM(DJ50:DJ52)</f>
        <v>0</v>
      </c>
      <c r="DL50" s="53">
        <f>SUM(DH50:DH51)</f>
        <v>0</v>
      </c>
      <c r="DM50" s="54"/>
      <c r="DP50" s="105"/>
      <c r="DQ50" s="49" t="s">
        <v>40</v>
      </c>
      <c r="DR50" s="50">
        <f>SUMIFS($G$12:$G$1501,$D$12:$D$1501,DP50,$I$12:$I$1501,$DQ$9)</f>
        <v>0</v>
      </c>
      <c r="DS50" s="31">
        <f>SUM(DS45)</f>
        <v>25</v>
      </c>
      <c r="DT50" s="51">
        <f>DR50*DS50</f>
        <v>0</v>
      </c>
      <c r="DU50" s="52">
        <f>SUM(DT50:DT52)</f>
        <v>0</v>
      </c>
      <c r="DV50" s="53">
        <f>SUM(DR50:DR51)</f>
        <v>0</v>
      </c>
      <c r="DW50" s="54"/>
      <c r="DZ50" s="105"/>
      <c r="EA50" s="49" t="s">
        <v>40</v>
      </c>
      <c r="EB50" s="50">
        <f>SUMIFS($G$12:$G$1501,$D$12:$D$1501,DZ50,$I$12:$I$1501,$EA$9)</f>
        <v>0</v>
      </c>
      <c r="EC50" s="31">
        <f>SUM(EC45)</f>
        <v>25</v>
      </c>
      <c r="ED50" s="51">
        <f>EB50*EC50</f>
        <v>0</v>
      </c>
      <c r="EE50" s="52">
        <f>SUM(ED50:ED52)</f>
        <v>0</v>
      </c>
      <c r="EF50" s="53">
        <f>SUM(EB50:EB51)</f>
        <v>0</v>
      </c>
      <c r="EG50" s="54"/>
      <c r="EJ50" s="105"/>
      <c r="EK50" s="49" t="s">
        <v>40</v>
      </c>
      <c r="EL50" s="50">
        <f>SUMIFS($G$12:$G$1501,$D$12:$D$1501,EJ50,$I$12:$I$1501,$EK$9)</f>
        <v>0</v>
      </c>
      <c r="EM50" s="31">
        <f>SUM(EM45)</f>
        <v>25</v>
      </c>
      <c r="EN50" s="51">
        <f>EL50*EM50</f>
        <v>0</v>
      </c>
      <c r="EO50" s="52">
        <f>SUM(EN50:EN52)</f>
        <v>0</v>
      </c>
      <c r="EP50" s="53">
        <f>SUM(EL50:EL51)</f>
        <v>0</v>
      </c>
      <c r="EQ50" s="54"/>
      <c r="ET50" s="105"/>
      <c r="EU50" s="49" t="s">
        <v>40</v>
      </c>
      <c r="EV50" s="50">
        <f>SUMIFS($G$12:$G$1501,$D$12:$D$1501,ET50,$I$12:$I$1501,$EU$9)</f>
        <v>0</v>
      </c>
      <c r="EW50" s="31">
        <f>SUM(EW45)</f>
        <v>25</v>
      </c>
      <c r="EX50" s="51">
        <f>EV50*EW50</f>
        <v>0</v>
      </c>
      <c r="EY50" s="52">
        <f>SUM(EX50:EX52)</f>
        <v>0</v>
      </c>
      <c r="EZ50" s="53">
        <f>SUM(EV50:EV51)</f>
        <v>0</v>
      </c>
      <c r="FA50" s="54"/>
      <c r="FD50" s="105"/>
      <c r="FE50" s="49" t="s">
        <v>40</v>
      </c>
      <c r="FF50" s="50">
        <f>SUMIFS($G$12:$G$1501,$D$12:$D$1501,FD50,$I$12:$I$1501,$FE$9)</f>
        <v>0</v>
      </c>
      <c r="FG50" s="31">
        <f>SUM(FG45)</f>
        <v>25</v>
      </c>
      <c r="FH50" s="51">
        <f>FF50*FG50</f>
        <v>0</v>
      </c>
      <c r="FI50" s="52">
        <f>SUM(FH50:FH52)</f>
        <v>0</v>
      </c>
      <c r="FJ50" s="53">
        <f>SUM(FF50:FF51)</f>
        <v>0</v>
      </c>
      <c r="FK50" s="54"/>
      <c r="FN50" s="105"/>
      <c r="FO50" s="49" t="s">
        <v>40</v>
      </c>
      <c r="FP50" s="50">
        <f>SUMIFS($G$12:$G$1501,$D$12:$D$1501,FN50,$I$12:$I$1501,$FO$9)</f>
        <v>0</v>
      </c>
      <c r="FQ50" s="31">
        <f>SUM(FQ45)</f>
        <v>25</v>
      </c>
      <c r="FR50" s="51">
        <f>FP50*FQ50</f>
        <v>0</v>
      </c>
      <c r="FS50" s="52">
        <f>SUM(FR50:FR52)</f>
        <v>0</v>
      </c>
      <c r="FT50" s="53">
        <f>SUM(FP50:FP51)</f>
        <v>0</v>
      </c>
      <c r="FU50" s="54"/>
      <c r="FX50" s="105"/>
      <c r="FY50" s="49" t="s">
        <v>40</v>
      </c>
      <c r="FZ50" s="50">
        <f>SUMIFS($G$12:$G$1501,$D$12:$D$1501,FX50,$I$12:$I$1501,$FY$9)</f>
        <v>0</v>
      </c>
      <c r="GA50" s="31">
        <f>SUM(GA45)</f>
        <v>25</v>
      </c>
      <c r="GB50" s="51">
        <f>FZ50*GA50</f>
        <v>0</v>
      </c>
      <c r="GC50" s="52">
        <f>SUM(GB50:GB52)</f>
        <v>0</v>
      </c>
      <c r="GD50" s="53">
        <f>SUM(FZ50:FZ51)</f>
        <v>0</v>
      </c>
      <c r="GE50" s="54"/>
      <c r="GH50" s="105"/>
      <c r="GI50" s="49" t="s">
        <v>40</v>
      </c>
      <c r="GJ50" s="50">
        <f>SUMIFS($G$12:$G$1501,$D$12:$D$1501,GH50,$I$12:$I$1501,$GI$9)</f>
        <v>0</v>
      </c>
      <c r="GK50" s="31">
        <f>SUM(GK45)</f>
        <v>25</v>
      </c>
      <c r="GL50" s="51">
        <f>GJ50*GK50</f>
        <v>0</v>
      </c>
      <c r="GM50" s="52">
        <f>SUM(GL50:GL52)</f>
        <v>0</v>
      </c>
      <c r="GN50" s="53">
        <f>SUM(GJ50:GJ51)</f>
        <v>0</v>
      </c>
      <c r="GO50" s="54"/>
      <c r="GR50" s="105"/>
      <c r="GS50" s="49" t="s">
        <v>40</v>
      </c>
      <c r="GT50" s="50">
        <f>SUMIFS($G$12:$G$1501,$D$12:$D$1501,GR50,$I$12:$I$1501,$GS$9)</f>
        <v>0</v>
      </c>
      <c r="GU50" s="31">
        <f>SUM(GU45)</f>
        <v>25</v>
      </c>
      <c r="GV50" s="51">
        <f>GT50*GU50</f>
        <v>0</v>
      </c>
      <c r="GW50" s="52">
        <f>SUM(GV50:GV52)</f>
        <v>0</v>
      </c>
      <c r="GX50" s="53">
        <f>SUM(GT50:GT51)</f>
        <v>0</v>
      </c>
      <c r="GY50" s="54"/>
      <c r="HB50" s="105"/>
      <c r="HC50" s="49" t="s">
        <v>40</v>
      </c>
      <c r="HD50" s="50">
        <f>SUMIFS($G$12:$G$1501,$D$12:$D$1501,HB50,$I$12:$I$1501,$HC$9)</f>
        <v>0</v>
      </c>
      <c r="HE50" s="31">
        <f>SUM(HE45)</f>
        <v>25</v>
      </c>
      <c r="HF50" s="51">
        <f>HD50*HE50</f>
        <v>0</v>
      </c>
      <c r="HG50" s="52">
        <f>SUM(HF50:HF52)</f>
        <v>0</v>
      </c>
      <c r="HH50" s="53">
        <f>SUM(HD50:HD51)</f>
        <v>0</v>
      </c>
      <c r="HI50" s="54"/>
      <c r="HL50" s="105"/>
      <c r="HM50" s="49" t="s">
        <v>40</v>
      </c>
      <c r="HN50" s="50">
        <f>SUMIFS($G$12:$G$1501,$D$12:$D$1501,HL50,$I$12:$I$1501,$HM$9)</f>
        <v>0</v>
      </c>
      <c r="HO50" s="31">
        <f>SUM(HO45)</f>
        <v>25</v>
      </c>
      <c r="HP50" s="51">
        <f>HN50*HO50</f>
        <v>0</v>
      </c>
      <c r="HQ50" s="52">
        <f>SUM(HP50:HP52)</f>
        <v>0</v>
      </c>
      <c r="HR50" s="53">
        <f>SUM(HN50:HN51)</f>
        <v>0</v>
      </c>
      <c r="HS50" s="54"/>
      <c r="HV50" s="105"/>
      <c r="HW50" s="49" t="s">
        <v>40</v>
      </c>
      <c r="HX50" s="50">
        <f>SUMIFS($G$12:$G$1501,$D$12:$D$1501,HV50,$I$12:$I$1501,$HW$9)</f>
        <v>0</v>
      </c>
      <c r="HY50" s="31">
        <f>SUM(HY45)</f>
        <v>25</v>
      </c>
      <c r="HZ50" s="51">
        <f>HX50*HY50</f>
        <v>0</v>
      </c>
      <c r="IA50" s="52">
        <f>SUM(HZ50:HZ52)</f>
        <v>0</v>
      </c>
      <c r="IB50" s="53">
        <f>SUM(HX50:HX51)</f>
        <v>0</v>
      </c>
      <c r="IC50" s="54"/>
      <c r="IF50" s="105"/>
      <c r="IG50" s="49" t="s">
        <v>40</v>
      </c>
      <c r="IH50" s="50">
        <f>SUMIFS($G$12:$G$1501,$D$12:$D$1501,IF50,$I$12:$I$1501,$IG$9)</f>
        <v>0</v>
      </c>
      <c r="II50" s="31">
        <f>SUM(II45)</f>
        <v>25</v>
      </c>
      <c r="IJ50" s="51">
        <f>IH50*II50</f>
        <v>0</v>
      </c>
      <c r="IK50" s="52">
        <f>SUM(IJ50:IJ52)</f>
        <v>0</v>
      </c>
      <c r="IL50" s="53">
        <f>SUM(IH50:IH51)</f>
        <v>0</v>
      </c>
      <c r="IM50" s="54"/>
      <c r="IP50" s="105"/>
      <c r="IQ50" s="49" t="s">
        <v>40</v>
      </c>
      <c r="IR50" s="50">
        <f>SUMIFS($G$12:$G$1501,$D$12:$D$1501,IP50,$I$12:$I$1501,$IQ$9)</f>
        <v>0</v>
      </c>
      <c r="IS50" s="31">
        <f>SUM(IS45)</f>
        <v>25</v>
      </c>
      <c r="IT50" s="51">
        <f>IR50*IS50</f>
        <v>0</v>
      </c>
      <c r="IU50" s="52">
        <f>SUM(IT50:IT52)</f>
        <v>0</v>
      </c>
      <c r="IV50" s="53">
        <f>SUM(IR50:IR51)</f>
        <v>0</v>
      </c>
      <c r="IW50" s="54"/>
      <c r="IZ50" s="105"/>
      <c r="JA50" s="49" t="s">
        <v>40</v>
      </c>
      <c r="JB50" s="50">
        <f>SUMIFS($G$12:$G$1501,$D$12:$D$1501,IZ50,$I$12:$I$1501,$JA$9)</f>
        <v>0</v>
      </c>
      <c r="JC50" s="31">
        <f>SUM(JC45)</f>
        <v>25</v>
      </c>
      <c r="JD50" s="51">
        <f>JB50*JC50</f>
        <v>0</v>
      </c>
      <c r="JE50" s="52">
        <f>SUM(JD50:JD52)</f>
        <v>0</v>
      </c>
      <c r="JF50" s="53">
        <f>SUM(JB50:JB51)</f>
        <v>0</v>
      </c>
      <c r="JG50" s="54"/>
      <c r="JJ50" s="105"/>
      <c r="JK50" s="49" t="s">
        <v>40</v>
      </c>
      <c r="JL50" s="50">
        <f>SUMIFS($G$12:$G$1501,$D$12:$D$1501,JJ50,$I$12:$I$1501,$JK$9)</f>
        <v>0</v>
      </c>
      <c r="JM50" s="31">
        <f>SUM(JM45)</f>
        <v>25</v>
      </c>
      <c r="JN50" s="51">
        <f>JL50*JM50</f>
        <v>0</v>
      </c>
      <c r="JO50" s="52">
        <f>SUM(JN50:JN52)</f>
        <v>0</v>
      </c>
      <c r="JP50" s="53">
        <f>SUM(JL50:JL51)</f>
        <v>0</v>
      </c>
      <c r="JQ50" s="54"/>
      <c r="JR50"/>
      <c r="JS50"/>
    </row>
    <row r="51" spans="1:279" ht="15.75" customHeight="1" x14ac:dyDescent="0.35">
      <c r="A51" s="1"/>
      <c r="B51" s="1"/>
      <c r="C51" s="17"/>
      <c r="D51" s="17"/>
      <c r="E51" s="17"/>
      <c r="F51" s="17"/>
      <c r="G51" s="17"/>
      <c r="H51" s="17"/>
      <c r="I51" s="17"/>
      <c r="J51" s="19" t="str">
        <f t="shared" si="0"/>
        <v/>
      </c>
      <c r="K51" s="20">
        <f t="shared" si="1"/>
        <v>0</v>
      </c>
      <c r="L51" s="21" t="str">
        <f t="shared" si="2"/>
        <v/>
      </c>
      <c r="M51" s="22"/>
      <c r="N51" s="17"/>
      <c r="O51" s="17"/>
      <c r="P51" s="17"/>
      <c r="Q51" s="23"/>
      <c r="R51" s="28"/>
      <c r="S51" s="1"/>
      <c r="T51" s="105"/>
      <c r="U51" s="49" t="s">
        <v>41</v>
      </c>
      <c r="V51" s="50">
        <f>SUMIFS($F$12:$F$1501,$D$12:$D$1501,T50,$I$12:$I$1501,$U$9)</f>
        <v>0</v>
      </c>
      <c r="W51" s="31">
        <f>SUM(W46)</f>
        <v>12</v>
      </c>
      <c r="X51" s="51">
        <f>V51*W51</f>
        <v>0</v>
      </c>
      <c r="Y51" s="55" t="str">
        <f>CONCATENATE(T50)</f>
        <v/>
      </c>
      <c r="Z51" s="53"/>
      <c r="AA51" s="56"/>
      <c r="AD51" s="105"/>
      <c r="AE51" s="49" t="s">
        <v>41</v>
      </c>
      <c r="AF51" s="50">
        <f>SUMIFS($F$12:$F$1501,$D$12:$D$1501,AD50,$I$12:$I$1501,$AE$9)</f>
        <v>0</v>
      </c>
      <c r="AG51" s="31">
        <f>SUM(AG46)</f>
        <v>12</v>
      </c>
      <c r="AH51" s="51">
        <f>AF51*AG51</f>
        <v>0</v>
      </c>
      <c r="AI51" s="55" t="str">
        <f>CONCATENATE(AD50)</f>
        <v/>
      </c>
      <c r="AJ51" s="53"/>
      <c r="AK51" s="56"/>
      <c r="AN51" s="105"/>
      <c r="AO51" s="49" t="s">
        <v>41</v>
      </c>
      <c r="AP51" s="50">
        <f>SUMIFS($F$12:$F$1501,$D$12:$D$1501,AN50,$I$12:$I$1501,$AO$9)</f>
        <v>0</v>
      </c>
      <c r="AQ51" s="31">
        <f>SUM(AQ46)</f>
        <v>12</v>
      </c>
      <c r="AR51" s="51">
        <f>AP51*AQ51</f>
        <v>0</v>
      </c>
      <c r="AS51" s="55" t="str">
        <f>CONCATENATE(AN50)</f>
        <v/>
      </c>
      <c r="AT51" s="53"/>
      <c r="AU51" s="56"/>
      <c r="AX51" s="109"/>
      <c r="AY51" s="49" t="s">
        <v>41</v>
      </c>
      <c r="AZ51" s="50">
        <f>SUMIFS($F$12:$F$1501,$D$12:$D$1501,AX50,$I$12:$I$1501,$AY$9)</f>
        <v>0</v>
      </c>
      <c r="BA51" s="31">
        <f>SUM(BA46)</f>
        <v>12</v>
      </c>
      <c r="BB51" s="51">
        <f>AZ51*BA51</f>
        <v>0</v>
      </c>
      <c r="BC51" s="55" t="str">
        <f>CONCATENATE(AX50)</f>
        <v/>
      </c>
      <c r="BD51" s="53"/>
      <c r="BE51" s="56"/>
      <c r="BH51" s="105"/>
      <c r="BI51" s="49" t="s">
        <v>41</v>
      </c>
      <c r="BJ51" s="50">
        <f>SUMIFS($F$12:$F$1501,$D$12:$D$1501,BH50,$I$12:$I$1501,$BI$9)</f>
        <v>0</v>
      </c>
      <c r="BK51" s="31">
        <f>SUM(BK46)</f>
        <v>12</v>
      </c>
      <c r="BL51" s="51">
        <f>BJ51*BK51</f>
        <v>0</v>
      </c>
      <c r="BM51" s="55" t="str">
        <f>CONCATENATE(BH50)</f>
        <v/>
      </c>
      <c r="BN51" s="53"/>
      <c r="BO51" s="56"/>
      <c r="BR51" s="105"/>
      <c r="BS51" s="49" t="s">
        <v>41</v>
      </c>
      <c r="BT51" s="50">
        <f>SUMIFS($F$12:$F$1501,$D$12:$D$1501,BR50,$I$12:$I$1501,$BS$9)</f>
        <v>0</v>
      </c>
      <c r="BU51" s="31">
        <f>SUM(BU46)</f>
        <v>12</v>
      </c>
      <c r="BV51" s="51">
        <f>BT51*BU51</f>
        <v>0</v>
      </c>
      <c r="BW51" s="55" t="str">
        <f>CONCATENATE(BR50)</f>
        <v/>
      </c>
      <c r="BX51" s="53"/>
      <c r="BY51" s="56"/>
      <c r="CB51" s="105"/>
      <c r="CC51" s="49" t="s">
        <v>41</v>
      </c>
      <c r="CD51" s="50">
        <f>SUMIFS($F$12:$F$1501,$D$12:$D$1501,CB50,$I$12:$I$1501,$CC$9)</f>
        <v>0</v>
      </c>
      <c r="CE51" s="31">
        <f>SUM(CE46)</f>
        <v>12</v>
      </c>
      <c r="CF51" s="51">
        <f>CD51*CE51</f>
        <v>0</v>
      </c>
      <c r="CG51" s="55" t="str">
        <f>CONCATENATE(CB50)</f>
        <v/>
      </c>
      <c r="CH51" s="53"/>
      <c r="CI51" s="56"/>
      <c r="CL51" s="105"/>
      <c r="CM51" s="49" t="s">
        <v>41</v>
      </c>
      <c r="CN51" s="50">
        <f>SUMIFS($F$12:$F$1501,$D$12:$D$1501,CL50,$I$12:$I$1501,$CM$9)</f>
        <v>0</v>
      </c>
      <c r="CO51" s="31">
        <f>SUM(CO46)</f>
        <v>12</v>
      </c>
      <c r="CP51" s="51">
        <f>CN51*CO51</f>
        <v>0</v>
      </c>
      <c r="CQ51" s="55" t="str">
        <f>CONCATENATE(CL50)</f>
        <v/>
      </c>
      <c r="CR51" s="53"/>
      <c r="CS51" s="56"/>
      <c r="CV51" s="105"/>
      <c r="CW51" s="49" t="s">
        <v>41</v>
      </c>
      <c r="CX51" s="50">
        <f>SUMIFS($F$12:$F$1501,$D$12:$D$1501,CV50,$I$12:$I$1501,$CW$9)</f>
        <v>0</v>
      </c>
      <c r="CY51" s="31">
        <f>SUM(CY46)</f>
        <v>12</v>
      </c>
      <c r="CZ51" s="51">
        <f>CX51*CY51</f>
        <v>0</v>
      </c>
      <c r="DA51" s="55" t="str">
        <f>CONCATENATE(CV50)</f>
        <v/>
      </c>
      <c r="DB51" s="53"/>
      <c r="DC51" s="56"/>
      <c r="DF51" s="105"/>
      <c r="DG51" s="49" t="s">
        <v>41</v>
      </c>
      <c r="DH51" s="50">
        <f>SUMIFS($F$12:$F$1501,$D$12:$D$1501,DF50,$I$12:$I$1501,$DG$9)</f>
        <v>0</v>
      </c>
      <c r="DI51" s="31">
        <f>SUM(DI46)</f>
        <v>12</v>
      </c>
      <c r="DJ51" s="51">
        <f>DH51*DI51</f>
        <v>0</v>
      </c>
      <c r="DK51" s="55" t="str">
        <f>CONCATENATE(DF50)</f>
        <v/>
      </c>
      <c r="DL51" s="53"/>
      <c r="DM51" s="56"/>
      <c r="DP51" s="105"/>
      <c r="DQ51" s="49" t="s">
        <v>41</v>
      </c>
      <c r="DR51" s="50">
        <f>SUMIFS($F$12:$F$1501,$D$12:$D$1501,DP50,$I$12:$I$1501,$DQ$9)</f>
        <v>0</v>
      </c>
      <c r="DS51" s="31">
        <f>SUM(DS46)</f>
        <v>12</v>
      </c>
      <c r="DT51" s="51">
        <f>DR51*DS51</f>
        <v>0</v>
      </c>
      <c r="DU51" s="55" t="str">
        <f>CONCATENATE(DP50)</f>
        <v/>
      </c>
      <c r="DV51" s="53"/>
      <c r="DW51" s="56"/>
      <c r="DZ51" s="105"/>
      <c r="EA51" s="49" t="s">
        <v>41</v>
      </c>
      <c r="EB51" s="50">
        <f>SUMIFS($F$12:$F$1501,$D$12:$D$1501,DZ50,$I$12:$I$1501,$EA$9)</f>
        <v>0</v>
      </c>
      <c r="EC51" s="31">
        <f>SUM(EC46)</f>
        <v>12</v>
      </c>
      <c r="ED51" s="51">
        <f>EB51*EC51</f>
        <v>0</v>
      </c>
      <c r="EE51" s="55" t="str">
        <f>CONCATENATE(DZ50)</f>
        <v/>
      </c>
      <c r="EF51" s="53"/>
      <c r="EG51" s="56"/>
      <c r="EJ51" s="105"/>
      <c r="EK51" s="49" t="s">
        <v>41</v>
      </c>
      <c r="EL51" s="50">
        <f>SUMIFS($F$12:$F$1501,$D$12:$D$1501,EJ50,$I$12:$I$1501,$EK$9)</f>
        <v>0</v>
      </c>
      <c r="EM51" s="31">
        <f>SUM(EM46)</f>
        <v>12</v>
      </c>
      <c r="EN51" s="51">
        <f>EL51*EM51</f>
        <v>0</v>
      </c>
      <c r="EO51" s="55" t="str">
        <f>CONCATENATE(EJ50)</f>
        <v/>
      </c>
      <c r="EP51" s="53"/>
      <c r="EQ51" s="56"/>
      <c r="ET51" s="105"/>
      <c r="EU51" s="49" t="s">
        <v>41</v>
      </c>
      <c r="EV51" s="50">
        <f>SUMIFS($F$12:$F$1501,$D$12:$D$1501,ET50,$I$12:$I$1501,$EU$9)</f>
        <v>0</v>
      </c>
      <c r="EW51" s="31">
        <f>SUM(EW46)</f>
        <v>12</v>
      </c>
      <c r="EX51" s="51">
        <f>EV51*EW51</f>
        <v>0</v>
      </c>
      <c r="EY51" s="55" t="str">
        <f>CONCATENATE(ET50)</f>
        <v/>
      </c>
      <c r="EZ51" s="53"/>
      <c r="FA51" s="56"/>
      <c r="FD51" s="105"/>
      <c r="FE51" s="49" t="s">
        <v>41</v>
      </c>
      <c r="FF51" s="50">
        <f>SUMIFS($F$12:$F$1501,$D$12:$D$1501,FD50,$I$12:$I$1501,$FE$9)</f>
        <v>0</v>
      </c>
      <c r="FG51" s="31">
        <f>SUM(FG46)</f>
        <v>12</v>
      </c>
      <c r="FH51" s="51">
        <f>FF51*FG51</f>
        <v>0</v>
      </c>
      <c r="FI51" s="55" t="str">
        <f>CONCATENATE(FD50)</f>
        <v/>
      </c>
      <c r="FJ51" s="53"/>
      <c r="FK51" s="56"/>
      <c r="FN51" s="105"/>
      <c r="FO51" s="49" t="s">
        <v>41</v>
      </c>
      <c r="FP51" s="50">
        <f>SUMIFS($F$12:$F$1501,$D$12:$D$1501,FN50,$I$12:$I$1501,$FO$9)</f>
        <v>0</v>
      </c>
      <c r="FQ51" s="31">
        <f>SUM(FQ46)</f>
        <v>12</v>
      </c>
      <c r="FR51" s="51">
        <f>FP51*FQ51</f>
        <v>0</v>
      </c>
      <c r="FS51" s="55" t="str">
        <f>CONCATENATE(FN50)</f>
        <v/>
      </c>
      <c r="FT51" s="53"/>
      <c r="FU51" s="56"/>
      <c r="FX51" s="105"/>
      <c r="FY51" s="49" t="s">
        <v>41</v>
      </c>
      <c r="FZ51" s="50">
        <f>SUMIFS($F$12:$F$1501,$D$12:$D$1501,FX50,$I$12:$I$1501,$FY$9)</f>
        <v>0</v>
      </c>
      <c r="GA51" s="31">
        <f>SUM(GA46)</f>
        <v>12</v>
      </c>
      <c r="GB51" s="51">
        <f>FZ51*GA51</f>
        <v>0</v>
      </c>
      <c r="GC51" s="55" t="str">
        <f>CONCATENATE(FX50)</f>
        <v/>
      </c>
      <c r="GD51" s="53"/>
      <c r="GE51" s="56"/>
      <c r="GH51" s="105"/>
      <c r="GI51" s="49" t="s">
        <v>41</v>
      </c>
      <c r="GJ51" s="50">
        <f>SUMIFS($F$12:$F$1501,$D$12:$D$1501,GH50,$I$12:$I$1501,$GI$9)</f>
        <v>0</v>
      </c>
      <c r="GK51" s="31">
        <f>SUM(GK46)</f>
        <v>12</v>
      </c>
      <c r="GL51" s="51">
        <f>GJ51*GK51</f>
        <v>0</v>
      </c>
      <c r="GM51" s="55" t="str">
        <f>CONCATENATE(GH50)</f>
        <v/>
      </c>
      <c r="GN51" s="53"/>
      <c r="GO51" s="56"/>
      <c r="GR51" s="105"/>
      <c r="GS51" s="49" t="s">
        <v>41</v>
      </c>
      <c r="GT51" s="50">
        <f>SUMIFS($F$12:$F$1501,$D$12:$D$1501,GR50,$I$12:$I$1501,$GS$9)</f>
        <v>0</v>
      </c>
      <c r="GU51" s="31">
        <f>SUM(GU46)</f>
        <v>12</v>
      </c>
      <c r="GV51" s="51">
        <f>GT51*GU51</f>
        <v>0</v>
      </c>
      <c r="GW51" s="55" t="str">
        <f>CONCATENATE(GR50)</f>
        <v/>
      </c>
      <c r="GX51" s="53"/>
      <c r="GY51" s="56"/>
      <c r="HB51" s="105"/>
      <c r="HC51" s="49" t="s">
        <v>41</v>
      </c>
      <c r="HD51" s="50">
        <f>SUMIFS($F$12:$F$1501,$D$12:$D$1501,HB50,$I$12:$I$1501,$HC$9)</f>
        <v>0</v>
      </c>
      <c r="HE51" s="31">
        <f>SUM(HE46)</f>
        <v>12</v>
      </c>
      <c r="HF51" s="51">
        <f>HD51*HE51</f>
        <v>0</v>
      </c>
      <c r="HG51" s="55" t="str">
        <f>CONCATENATE(HB50)</f>
        <v/>
      </c>
      <c r="HH51" s="53"/>
      <c r="HI51" s="56"/>
      <c r="HL51" s="105"/>
      <c r="HM51" s="49" t="s">
        <v>41</v>
      </c>
      <c r="HN51" s="50">
        <f>SUMIFS($F$12:$F$1501,$D$12:$D$1501,HL50,$I$12:$I$1501,$HM$9)</f>
        <v>0</v>
      </c>
      <c r="HO51" s="31">
        <f>SUM(HO46)</f>
        <v>12</v>
      </c>
      <c r="HP51" s="51">
        <f>HN51*HO51</f>
        <v>0</v>
      </c>
      <c r="HQ51" s="55" t="str">
        <f>CONCATENATE(HL50)</f>
        <v/>
      </c>
      <c r="HR51" s="53"/>
      <c r="HS51" s="56"/>
      <c r="HV51" s="105"/>
      <c r="HW51" s="49" t="s">
        <v>41</v>
      </c>
      <c r="HX51" s="50">
        <f>SUMIFS($F$12:$F$1501,$D$12:$D$1501,HV50,$I$12:$I$1501,$HW$9)</f>
        <v>0</v>
      </c>
      <c r="HY51" s="31">
        <f>SUM(HY46)</f>
        <v>12</v>
      </c>
      <c r="HZ51" s="51">
        <f>HX51*HY51</f>
        <v>0</v>
      </c>
      <c r="IA51" s="55" t="str">
        <f>CONCATENATE(HV50)</f>
        <v/>
      </c>
      <c r="IB51" s="53"/>
      <c r="IC51" s="56"/>
      <c r="IF51" s="105"/>
      <c r="IG51" s="49" t="s">
        <v>41</v>
      </c>
      <c r="IH51" s="50">
        <f>SUMIFS($F$12:$F$1501,$D$12:$D$1501,IF50,$I$12:$I$1501,$IG$9)</f>
        <v>0</v>
      </c>
      <c r="II51" s="31">
        <f>SUM(II46)</f>
        <v>12</v>
      </c>
      <c r="IJ51" s="51">
        <f>IH51*II51</f>
        <v>0</v>
      </c>
      <c r="IK51" s="55" t="str">
        <f>CONCATENATE(IF50)</f>
        <v/>
      </c>
      <c r="IL51" s="53"/>
      <c r="IM51" s="56"/>
      <c r="IP51" s="105"/>
      <c r="IQ51" s="49" t="s">
        <v>41</v>
      </c>
      <c r="IR51" s="50">
        <f>SUMIFS($F$12:$F$1501,$D$12:$D$1501,IP50,$I$12:$I$1501,$IQ$9)</f>
        <v>0</v>
      </c>
      <c r="IS51" s="31">
        <f>SUM(IS46)</f>
        <v>12</v>
      </c>
      <c r="IT51" s="51">
        <f>IR51*IS51</f>
        <v>0</v>
      </c>
      <c r="IU51" s="55" t="str">
        <f>CONCATENATE(IP50)</f>
        <v/>
      </c>
      <c r="IV51" s="53"/>
      <c r="IW51" s="56"/>
      <c r="IZ51" s="105"/>
      <c r="JA51" s="49" t="s">
        <v>41</v>
      </c>
      <c r="JB51" s="50">
        <f>SUMIFS($F$12:$F$1501,$D$12:$D$1501,IZ50,$I$12:$I$1501,$JA$9)</f>
        <v>0</v>
      </c>
      <c r="JC51" s="31">
        <f>SUM(JC46)</f>
        <v>12</v>
      </c>
      <c r="JD51" s="51">
        <f>JB51*JC51</f>
        <v>0</v>
      </c>
      <c r="JE51" s="55" t="str">
        <f>CONCATENATE(IZ50)</f>
        <v/>
      </c>
      <c r="JF51" s="53"/>
      <c r="JG51" s="56"/>
      <c r="JJ51" s="105"/>
      <c r="JK51" s="49" t="s">
        <v>41</v>
      </c>
      <c r="JL51" s="50">
        <f>SUMIFS($F$12:$F$1501,$D$12:$D$1501,JJ50,$I$12:$I$1501,$JK$9)</f>
        <v>0</v>
      </c>
      <c r="JM51" s="31">
        <f>SUM(JM46)</f>
        <v>12</v>
      </c>
      <c r="JN51" s="51">
        <f>JL51*JM51</f>
        <v>0</v>
      </c>
      <c r="JO51" s="55" t="str">
        <f>CONCATENATE(JJ50)</f>
        <v/>
      </c>
      <c r="JP51" s="53"/>
      <c r="JQ51" s="56"/>
      <c r="JR51"/>
      <c r="JS51"/>
    </row>
    <row r="52" spans="1:279" ht="15.75" customHeight="1" x14ac:dyDescent="0.35">
      <c r="A52" s="1"/>
      <c r="B52" s="1"/>
      <c r="C52" s="17"/>
      <c r="D52" s="17"/>
      <c r="E52" s="17"/>
      <c r="F52" s="17"/>
      <c r="G52" s="17"/>
      <c r="H52" s="17"/>
      <c r="I52" s="17"/>
      <c r="J52" s="19" t="str">
        <f t="shared" si="0"/>
        <v/>
      </c>
      <c r="K52" s="20">
        <f t="shared" si="1"/>
        <v>0</v>
      </c>
      <c r="L52" s="21" t="str">
        <f t="shared" si="2"/>
        <v/>
      </c>
      <c r="M52" s="22"/>
      <c r="N52" s="17"/>
      <c r="O52" s="17"/>
      <c r="P52" s="17"/>
      <c r="Q52" s="23"/>
      <c r="R52" s="28"/>
      <c r="S52" s="1"/>
      <c r="T52" s="106"/>
      <c r="U52" s="107"/>
      <c r="V52" s="50">
        <f>SUMIFS($E$12:$E$1600,$I$12:$I$1600,$U$9,$J$12:$J$1600,T50)</f>
        <v>0</v>
      </c>
      <c r="W52" s="31">
        <f>SUM(W47)</f>
        <v>0</v>
      </c>
      <c r="X52" s="51">
        <f>V52*W52</f>
        <v>0</v>
      </c>
      <c r="Y52" s="55" t="s">
        <v>36</v>
      </c>
      <c r="Z52" s="57">
        <f>SUMIFS($K$12:$K$1501,$D$12:$D$1501,T50,$I$12:$I$1501,$U$9)</f>
        <v>0</v>
      </c>
      <c r="AA52" s="22"/>
      <c r="AD52" s="104"/>
      <c r="AE52" s="104"/>
      <c r="AF52" s="50">
        <f>SUMIFS($E$12:$E$1600,$I$12:$I$1600,$AE$9,$J$12:$J$1600,AD50)</f>
        <v>0</v>
      </c>
      <c r="AG52" s="31">
        <f>SUM(AG47)</f>
        <v>0</v>
      </c>
      <c r="AH52" s="51">
        <f>AF52*AG52</f>
        <v>0</v>
      </c>
      <c r="AI52" s="55" t="s">
        <v>36</v>
      </c>
      <c r="AJ52" s="57">
        <f>SUMIFS($K$12:$K$1501,$D$12:$D$1501,AD50,$I$12:$I$1501,$AE$9)</f>
        <v>0</v>
      </c>
      <c r="AK52" s="22"/>
      <c r="AN52" s="104"/>
      <c r="AO52" s="104"/>
      <c r="AP52" s="50">
        <f>SUMIFS($E$12:$E$1600,$I$12:$I$1600,$AO$9,$J$12:$J$1600,AN50)</f>
        <v>0</v>
      </c>
      <c r="AQ52" s="31">
        <f>SUM(AQ47)</f>
        <v>0</v>
      </c>
      <c r="AR52" s="51">
        <f>AP52*AQ52</f>
        <v>0</v>
      </c>
      <c r="AS52" s="55" t="s">
        <v>36</v>
      </c>
      <c r="AT52" s="57">
        <f>SUMIFS($K$12:$K$1501,$D$12:$D$1501,AN50,$I$12:$I$1501,$AO$9)</f>
        <v>0</v>
      </c>
      <c r="AU52" s="22"/>
      <c r="AX52" s="106"/>
      <c r="AY52" s="107"/>
      <c r="AZ52" s="50">
        <f>SUMIFS($E$12:$E$1600,$I$12:$I$1600,$AY$9,$J$12:$J$1600,AX50)</f>
        <v>0</v>
      </c>
      <c r="BA52" s="31">
        <f>SUM(BA47)</f>
        <v>0</v>
      </c>
      <c r="BB52" s="51">
        <f>AZ52*BA52</f>
        <v>0</v>
      </c>
      <c r="BC52" s="55" t="s">
        <v>36</v>
      </c>
      <c r="BD52" s="57">
        <f>SUMIFS($K$12:$K$1501,$D$12:$D$1501,AX50,$I$12:$I$1501,$AY$9)</f>
        <v>0</v>
      </c>
      <c r="BE52" s="22"/>
      <c r="BH52" s="104"/>
      <c r="BI52" s="104"/>
      <c r="BJ52" s="50">
        <f>SUMIFS($E$12:$E$1600,$I$12:$I$1600,$BI$9,$J$12:$J$1600,BH50)</f>
        <v>0</v>
      </c>
      <c r="BK52" s="31">
        <f>SUM(BK47)</f>
        <v>0</v>
      </c>
      <c r="BL52" s="51">
        <f>BJ52*BK52</f>
        <v>0</v>
      </c>
      <c r="BM52" s="55" t="s">
        <v>36</v>
      </c>
      <c r="BN52" s="57">
        <f>SUMIFS($K$12:$K$1501,$D$12:$D$1501,BH50,$I$12:$I$1501,$BI$9)</f>
        <v>0</v>
      </c>
      <c r="BO52" s="22"/>
      <c r="BR52" s="104"/>
      <c r="BS52" s="104"/>
      <c r="BT52" s="50">
        <f>SUMIFS($E$12:$E$1600,$I$12:$I$1600,$BS$9,$J$12:$J$1600,BR50)</f>
        <v>0</v>
      </c>
      <c r="BU52" s="31">
        <f>SUM(BU47)</f>
        <v>0</v>
      </c>
      <c r="BV52" s="51">
        <f>BT52*BU52</f>
        <v>0</v>
      </c>
      <c r="BW52" s="55" t="s">
        <v>36</v>
      </c>
      <c r="BX52" s="57">
        <f>SUMIFS($K$12:$K$1501,$D$12:$D$1501,BR50,$I$12:$I$1501,$BS$9)</f>
        <v>0</v>
      </c>
      <c r="BY52" s="22"/>
      <c r="CB52" s="104"/>
      <c r="CC52" s="104"/>
      <c r="CD52" s="50">
        <f>SUMIFS($E$12:$E$1600,$I$12:$I$1600,$CC$9,$J$12:$J$1600,CB50)</f>
        <v>0</v>
      </c>
      <c r="CE52" s="31">
        <f>SUM(CE47)</f>
        <v>0</v>
      </c>
      <c r="CF52" s="51">
        <f>CD52*CE52</f>
        <v>0</v>
      </c>
      <c r="CG52" s="55" t="s">
        <v>36</v>
      </c>
      <c r="CH52" s="57">
        <f>SUMIFS($K$12:$K$1501,$D$12:$D$1501,CB50,$I$12:$I$1501,$CC$9)</f>
        <v>0</v>
      </c>
      <c r="CI52" s="22"/>
      <c r="CL52" s="104"/>
      <c r="CM52" s="104"/>
      <c r="CN52" s="50">
        <f>SUMIFS($E$12:$E$1600,$I$12:$I$1600,$CM$9,$J$12:$J$1600,CL50)</f>
        <v>0</v>
      </c>
      <c r="CO52" s="31">
        <f>SUM(CO47)</f>
        <v>0</v>
      </c>
      <c r="CP52" s="51">
        <f>CN52*CO52</f>
        <v>0</v>
      </c>
      <c r="CQ52" s="55" t="s">
        <v>36</v>
      </c>
      <c r="CR52" s="57">
        <f>SUMIFS($K$12:$K$1501,$D$12:$D$1501,CL50,$I$12:$I$1501,$CM$9)</f>
        <v>0</v>
      </c>
      <c r="CS52" s="22"/>
      <c r="CV52" s="104"/>
      <c r="CW52" s="104"/>
      <c r="CX52" s="50">
        <f>SUMIFS($E$12:$E$1600,$I$12:$I$1600,$CW$9,$J$12:$J$1600,CV50)</f>
        <v>0</v>
      </c>
      <c r="CY52" s="31">
        <f>SUM(CY47)</f>
        <v>0</v>
      </c>
      <c r="CZ52" s="51">
        <f>CX52*CY52</f>
        <v>0</v>
      </c>
      <c r="DA52" s="55" t="s">
        <v>36</v>
      </c>
      <c r="DB52" s="57">
        <f>SUMIFS($K$12:$K$1501,$D$12:$D$1501,CV50,$I$12:$I$1501,$CW$9)</f>
        <v>0</v>
      </c>
      <c r="DC52" s="22"/>
      <c r="DF52" s="104"/>
      <c r="DG52" s="104"/>
      <c r="DH52" s="50">
        <f>SUMIFS($E$12:$E$1600,$I$12:$I$1600,$DG$9,$J$12:$J$1600,DF50)</f>
        <v>0</v>
      </c>
      <c r="DI52" s="31">
        <f>SUM(DI47)</f>
        <v>0</v>
      </c>
      <c r="DJ52" s="51">
        <f>DH52*DI52</f>
        <v>0</v>
      </c>
      <c r="DK52" s="55" t="s">
        <v>36</v>
      </c>
      <c r="DL52" s="57">
        <f>SUMIFS($K$12:$K$1501,$D$12:$D$1501,DF50,$I$12:$I$1501,$DG$9)</f>
        <v>0</v>
      </c>
      <c r="DM52" s="22"/>
      <c r="DP52" s="104"/>
      <c r="DQ52" s="104"/>
      <c r="DR52" s="50">
        <f>SUMIFS($E$12:$E$1600,$I$12:$I$1600,$DQ$9,$J$12:$J$1600,DP50)</f>
        <v>0</v>
      </c>
      <c r="DS52" s="31">
        <f>SUM(DS47)</f>
        <v>0</v>
      </c>
      <c r="DT52" s="51">
        <f>DR52*DS52</f>
        <v>0</v>
      </c>
      <c r="DU52" s="55" t="s">
        <v>36</v>
      </c>
      <c r="DV52" s="57">
        <f>SUMIFS($K$12:$K$1501,$D$12:$D$1501,DP50,$I$12:$I$1501,$DQ$9)</f>
        <v>0</v>
      </c>
      <c r="DW52" s="22"/>
      <c r="DZ52" s="104"/>
      <c r="EA52" s="104"/>
      <c r="EB52" s="50">
        <f>SUMIFS($E$12:$E$1600,$I$12:$I$1600,$EA$9,$J$12:$J$1600,DZ50)</f>
        <v>0</v>
      </c>
      <c r="EC52" s="31">
        <f>SUM(EC47)</f>
        <v>0</v>
      </c>
      <c r="ED52" s="51">
        <f>EB52*EC52</f>
        <v>0</v>
      </c>
      <c r="EE52" s="55" t="s">
        <v>36</v>
      </c>
      <c r="EF52" s="57">
        <f>SUMIFS($K$12:$K$1501,$D$12:$D$1501,DZ50,$I$12:$I$1501,$EA$9)</f>
        <v>0</v>
      </c>
      <c r="EG52" s="22"/>
      <c r="EJ52" s="104"/>
      <c r="EK52" s="104"/>
      <c r="EL52" s="50">
        <f>SUMIFS($E$12:$E$1600,$I$12:$I$1600,$EK$9,$J$12:$J$1600,EJ50)</f>
        <v>0</v>
      </c>
      <c r="EM52" s="31">
        <f>SUM(EM47)</f>
        <v>0</v>
      </c>
      <c r="EN52" s="51">
        <f>EL52*EM52</f>
        <v>0</v>
      </c>
      <c r="EO52" s="55" t="s">
        <v>36</v>
      </c>
      <c r="EP52" s="57">
        <f>SUMIFS($K$12:$K$1501,$D$12:$D$1501,EJ50,$I$12:$I$1501,$EK$9)</f>
        <v>0</v>
      </c>
      <c r="EQ52" s="22"/>
      <c r="ET52" s="104"/>
      <c r="EU52" s="104"/>
      <c r="EV52" s="50">
        <f>SUMIFS($E$12:$E$1600,$I$12:$I$1600,$EU$9,$J$12:$J$1600,ET50)</f>
        <v>0</v>
      </c>
      <c r="EW52" s="31">
        <f>SUM(EW47)</f>
        <v>0</v>
      </c>
      <c r="EX52" s="51">
        <f>EV52*EW52</f>
        <v>0</v>
      </c>
      <c r="EY52" s="55" t="s">
        <v>36</v>
      </c>
      <c r="EZ52" s="57">
        <f>SUMIFS($K$12:$K$1501,$D$12:$D$1501,ET50,$I$12:$I$1501,$EU$9)</f>
        <v>0</v>
      </c>
      <c r="FA52" s="22"/>
      <c r="FD52" s="104"/>
      <c r="FE52" s="104"/>
      <c r="FF52" s="50">
        <f>SUMIFS($E$12:$E$1600,$I$12:$I$1600,$FE$9,$J$12:$J$1600,FD50)</f>
        <v>0</v>
      </c>
      <c r="FG52" s="31">
        <f>SUM(FG47)</f>
        <v>0</v>
      </c>
      <c r="FH52" s="51">
        <f>FF52*FG52</f>
        <v>0</v>
      </c>
      <c r="FI52" s="55" t="s">
        <v>36</v>
      </c>
      <c r="FJ52" s="57">
        <f>SUMIFS($K$12:$K$1501,$D$12:$D$1501,FD50,$I$12:$I$1501,$FE$9)</f>
        <v>0</v>
      </c>
      <c r="FK52" s="22"/>
      <c r="FN52" s="104"/>
      <c r="FO52" s="104"/>
      <c r="FP52" s="50">
        <f>SUMIFS($E$12:$E$1600,$I$12:$I$1600,$FO$9,$J$12:$J$1600,FN50)</f>
        <v>0</v>
      </c>
      <c r="FQ52" s="31">
        <f>SUM(FQ47)</f>
        <v>0</v>
      </c>
      <c r="FR52" s="51">
        <f>FP52*FQ52</f>
        <v>0</v>
      </c>
      <c r="FS52" s="55" t="s">
        <v>36</v>
      </c>
      <c r="FT52" s="57">
        <f>SUMIFS($K$12:$K$1501,$D$12:$D$1501,FN50,$I$12:$I$1501,$FO$9)</f>
        <v>0</v>
      </c>
      <c r="FU52" s="22"/>
      <c r="FX52" s="104"/>
      <c r="FY52" s="104"/>
      <c r="FZ52" s="50">
        <f>SUMIFS($E$12:$E$1600,$I$12:$I$1600,$FY$9,$J$12:$J$1600,FX50)</f>
        <v>0</v>
      </c>
      <c r="GA52" s="31">
        <f>SUM(GA47)</f>
        <v>0</v>
      </c>
      <c r="GB52" s="51">
        <f>FZ52*GA52</f>
        <v>0</v>
      </c>
      <c r="GC52" s="55" t="s">
        <v>36</v>
      </c>
      <c r="GD52" s="57">
        <f>SUMIFS($K$12:$K$1501,$D$12:$D$1501,FX50,$I$12:$I$1501,$FY$9)</f>
        <v>0</v>
      </c>
      <c r="GE52" s="22"/>
      <c r="GH52" s="104"/>
      <c r="GI52" s="104"/>
      <c r="GJ52" s="50">
        <f>SUMIFS($E$12:$E$1600,$I$12:$I$1600,$GI$9,$J$12:$J$1600,GH50)</f>
        <v>0</v>
      </c>
      <c r="GK52" s="31">
        <f>SUM(GK47)</f>
        <v>0</v>
      </c>
      <c r="GL52" s="51">
        <f>GJ52*GK52</f>
        <v>0</v>
      </c>
      <c r="GM52" s="55" t="s">
        <v>36</v>
      </c>
      <c r="GN52" s="57">
        <f>SUMIFS($K$12:$K$1501,$D$12:$D$1501,GH50,$I$12:$I$1501,$GI$9)</f>
        <v>0</v>
      </c>
      <c r="GO52" s="22"/>
      <c r="GR52" s="104"/>
      <c r="GS52" s="104"/>
      <c r="GT52" s="50">
        <f>SUMIFS($E$12:$E$1600,$I$12:$I$1600,$GS$9,$J$12:$J$1600,GR50)</f>
        <v>0</v>
      </c>
      <c r="GU52" s="31">
        <f>SUM(GU47)</f>
        <v>0</v>
      </c>
      <c r="GV52" s="51">
        <f>GT52*GU52</f>
        <v>0</v>
      </c>
      <c r="GW52" s="55" t="s">
        <v>36</v>
      </c>
      <c r="GX52" s="57">
        <f>SUMIFS($K$12:$K$1501,$D$12:$D$1501,GR50,$I$12:$I$1501,$GS$9)</f>
        <v>0</v>
      </c>
      <c r="GY52" s="22"/>
      <c r="HB52" s="104"/>
      <c r="HC52" s="104"/>
      <c r="HD52" s="50">
        <f>SUMIFS($E$12:$E$1600,$I$12:$I$1600,$HC$9,$J$12:$J$1600,HB50)</f>
        <v>0</v>
      </c>
      <c r="HE52" s="31">
        <f>SUM(HE47)</f>
        <v>0</v>
      </c>
      <c r="HF52" s="51">
        <f>HD52*HE52</f>
        <v>0</v>
      </c>
      <c r="HG52" s="55" t="s">
        <v>36</v>
      </c>
      <c r="HH52" s="57">
        <f>SUMIFS($K$12:$K$1501,$D$12:$D$1501,HB50,$I$12:$I$1501,$HC$9)</f>
        <v>0</v>
      </c>
      <c r="HI52" s="22"/>
      <c r="HL52" s="104"/>
      <c r="HM52" s="104"/>
      <c r="HN52" s="50">
        <f>SUMIFS($E$12:$E$1600,$I$12:$I$1600,$HM$9,$J$12:$J$1600,HL50)</f>
        <v>0</v>
      </c>
      <c r="HO52" s="31">
        <f>SUM(HO47)</f>
        <v>0</v>
      </c>
      <c r="HP52" s="51">
        <f>HN52*HO52</f>
        <v>0</v>
      </c>
      <c r="HQ52" s="55" t="s">
        <v>36</v>
      </c>
      <c r="HR52" s="57">
        <f>SUMIFS($K$12:$K$1501,$D$12:$D$1501,HL50,$I$12:$I$1501,$HM$9)</f>
        <v>0</v>
      </c>
      <c r="HS52" s="22"/>
      <c r="HV52" s="104"/>
      <c r="HW52" s="104"/>
      <c r="HX52" s="50">
        <f>SUMIFS($E$12:$E$1600,$I$12:$I$1600,$HW$9,$J$12:$J$1600,HV50)</f>
        <v>0</v>
      </c>
      <c r="HY52" s="31">
        <f>SUM(HY47)</f>
        <v>0</v>
      </c>
      <c r="HZ52" s="51">
        <f>HX52*HY52</f>
        <v>0</v>
      </c>
      <c r="IA52" s="55" t="s">
        <v>36</v>
      </c>
      <c r="IB52" s="57">
        <f>SUMIFS($K$12:$K$1501,$D$12:$D$1501,HV50,$I$12:$I$1501,$HW$9)</f>
        <v>0</v>
      </c>
      <c r="IC52" s="22"/>
      <c r="IF52" s="104"/>
      <c r="IG52" s="104"/>
      <c r="IH52" s="50">
        <f>SUMIFS($E$12:$E$1600,$I$12:$I$1600,$IG$9,$J$12:$J$1600,IF50)</f>
        <v>0</v>
      </c>
      <c r="II52" s="31">
        <f>SUM(II47)</f>
        <v>0</v>
      </c>
      <c r="IJ52" s="51">
        <f>IH52*II52</f>
        <v>0</v>
      </c>
      <c r="IK52" s="55" t="s">
        <v>36</v>
      </c>
      <c r="IL52" s="57">
        <f>SUMIFS($K$12:$K$1501,$D$12:$D$1501,IF50,$I$12:$I$1501,$IG$9)</f>
        <v>0</v>
      </c>
      <c r="IM52" s="22"/>
      <c r="IP52" s="104"/>
      <c r="IQ52" s="104"/>
      <c r="IR52" s="50">
        <f>SUMIFS($E$12:$E$1600,$I$12:$I$1600,$IQ$9,$J$12:$J$1600,IP50)</f>
        <v>0</v>
      </c>
      <c r="IS52" s="31">
        <f>SUM(IS47)</f>
        <v>0</v>
      </c>
      <c r="IT52" s="51">
        <f>IR52*IS52</f>
        <v>0</v>
      </c>
      <c r="IU52" s="55" t="s">
        <v>36</v>
      </c>
      <c r="IV52" s="57">
        <f>SUMIFS($K$12:$K$1501,$D$12:$D$1501,IP50,$I$12:$I$1501,$IQ$9)</f>
        <v>0</v>
      </c>
      <c r="IW52" s="22"/>
      <c r="IZ52" s="104"/>
      <c r="JA52" s="104"/>
      <c r="JB52" s="50">
        <f>SUMIFS($E$12:$E$1600,$I$12:$I$1600,$JA$9,$J$12:$J$1600,IZ50)</f>
        <v>0</v>
      </c>
      <c r="JC52" s="31">
        <f>SUM(JC47)</f>
        <v>0</v>
      </c>
      <c r="JD52" s="51">
        <f>JB52*JC52</f>
        <v>0</v>
      </c>
      <c r="JE52" s="55" t="s">
        <v>36</v>
      </c>
      <c r="JF52" s="57">
        <f>SUMIFS($K$12:$K$1501,$D$12:$D$1501,IZ50,$I$12:$I$1501,$JA$9)</f>
        <v>0</v>
      </c>
      <c r="JG52" s="22"/>
      <c r="JJ52" s="104"/>
      <c r="JK52" s="104"/>
      <c r="JL52" s="50">
        <f>SUMIFS($E$12:$E$1600,$I$12:$I$1600,$JK$9,$J$12:$J$1600,JJ50)</f>
        <v>0</v>
      </c>
      <c r="JM52" s="31">
        <f>SUM(JM47)</f>
        <v>0</v>
      </c>
      <c r="JN52" s="51">
        <f>JL52*JM52</f>
        <v>0</v>
      </c>
      <c r="JO52" s="55" t="s">
        <v>36</v>
      </c>
      <c r="JP52" s="57">
        <f>SUMIFS($K$12:$K$1501,$D$12:$D$1501,JJ50,$I$12:$I$1501,$JK$9)</f>
        <v>0</v>
      </c>
      <c r="JQ52" s="22"/>
      <c r="JR52"/>
      <c r="JS52"/>
    </row>
    <row r="53" spans="1:279" ht="15.75" customHeight="1" x14ac:dyDescent="0.25">
      <c r="A53" s="1"/>
      <c r="B53" s="1"/>
      <c r="C53" s="17"/>
      <c r="D53" s="17"/>
      <c r="E53" s="17"/>
      <c r="F53" s="17"/>
      <c r="G53" s="17"/>
      <c r="H53" s="17"/>
      <c r="I53" s="17"/>
      <c r="J53" s="19" t="str">
        <f t="shared" si="0"/>
        <v/>
      </c>
      <c r="K53" s="20">
        <f t="shared" si="1"/>
        <v>0</v>
      </c>
      <c r="L53" s="21" t="str">
        <f t="shared" si="2"/>
        <v/>
      </c>
      <c r="M53" s="22"/>
      <c r="N53" s="17"/>
      <c r="O53" s="17"/>
      <c r="P53" s="17"/>
      <c r="Q53" s="23"/>
      <c r="R53" s="28"/>
      <c r="S53" s="1"/>
      <c r="T53"/>
      <c r="U53"/>
      <c r="V53"/>
      <c r="X53"/>
      <c r="Y53" s="41"/>
      <c r="Z53" s="28"/>
      <c r="AB53"/>
      <c r="AC53"/>
      <c r="AD53"/>
      <c r="AE53"/>
      <c r="AF53"/>
      <c r="AH53"/>
      <c r="AI53" s="41"/>
      <c r="AJ53" s="28"/>
      <c r="AL53"/>
      <c r="AM53"/>
      <c r="AN53"/>
      <c r="AO53"/>
      <c r="AP53"/>
      <c r="AR53"/>
      <c r="AS53" s="41"/>
      <c r="AT53" s="28"/>
      <c r="AV53"/>
      <c r="AW53"/>
      <c r="AX53"/>
      <c r="AY53"/>
      <c r="AZ53"/>
      <c r="BB53"/>
      <c r="BC53" s="41"/>
      <c r="BD53" s="28"/>
      <c r="BF53"/>
      <c r="BG53"/>
      <c r="BH53"/>
      <c r="BI53"/>
      <c r="BJ53"/>
      <c r="BL53"/>
      <c r="BM53" s="41"/>
      <c r="BN53" s="28"/>
      <c r="BP53"/>
      <c r="BQ53"/>
      <c r="BR53"/>
      <c r="BS53"/>
      <c r="BT53"/>
      <c r="BV53"/>
      <c r="BW53" s="41"/>
      <c r="BX53" s="28"/>
      <c r="BZ53"/>
      <c r="CA53"/>
      <c r="CB53"/>
      <c r="CC53"/>
      <c r="CD53"/>
      <c r="CF53"/>
      <c r="CG53" s="41"/>
      <c r="CH53" s="28"/>
      <c r="CJ53"/>
      <c r="CK53"/>
      <c r="CL53"/>
      <c r="CM53"/>
      <c r="CN53"/>
      <c r="CP53"/>
      <c r="CQ53" s="41"/>
      <c r="CR53" s="28"/>
      <c r="CT53"/>
      <c r="CU53"/>
      <c r="CV53"/>
      <c r="CW53"/>
      <c r="CX53"/>
      <c r="CZ53"/>
      <c r="DA53" s="41"/>
      <c r="DB53" s="28"/>
      <c r="DD53"/>
      <c r="DE53"/>
      <c r="DF53"/>
      <c r="DG53"/>
      <c r="DH53"/>
      <c r="DJ53"/>
      <c r="DK53" s="41"/>
      <c r="DL53" s="28"/>
      <c r="DN53"/>
      <c r="DO53"/>
      <c r="DP53"/>
      <c r="DQ53"/>
      <c r="DR53"/>
      <c r="DT53"/>
      <c r="DU53" s="41"/>
      <c r="DV53" s="28"/>
      <c r="DX53"/>
      <c r="DY53"/>
      <c r="DZ53"/>
      <c r="EA53"/>
      <c r="EB53"/>
      <c r="ED53"/>
      <c r="EE53" s="41"/>
      <c r="EF53" s="28"/>
      <c r="EH53"/>
      <c r="EI53"/>
      <c r="EJ53"/>
      <c r="EK53"/>
      <c r="EL53"/>
      <c r="EN53"/>
      <c r="EO53" s="41"/>
      <c r="EP53" s="28"/>
      <c r="ER53"/>
      <c r="ES53"/>
      <c r="ET53"/>
      <c r="EU53"/>
      <c r="EV53"/>
      <c r="EX53"/>
      <c r="EY53" s="41"/>
      <c r="EZ53" s="28"/>
      <c r="FB53"/>
      <c r="FC53"/>
      <c r="FD53"/>
      <c r="FE53"/>
      <c r="FF53"/>
      <c r="FH53"/>
      <c r="FI53" s="41"/>
      <c r="FJ53" s="28"/>
      <c r="FL53"/>
      <c r="FM53"/>
      <c r="FN53"/>
      <c r="FO53"/>
      <c r="FP53"/>
      <c r="FR53"/>
      <c r="FS53" s="41"/>
      <c r="FT53" s="28"/>
      <c r="FV53"/>
      <c r="FW53"/>
      <c r="FX53"/>
      <c r="FY53"/>
      <c r="FZ53"/>
      <c r="GB53"/>
      <c r="GC53" s="41"/>
      <c r="GD53" s="28"/>
      <c r="GF53"/>
      <c r="GG53"/>
      <c r="GH53"/>
      <c r="GI53"/>
      <c r="GJ53"/>
      <c r="GL53"/>
      <c r="GM53" s="41"/>
      <c r="GN53" s="28"/>
      <c r="GP53"/>
      <c r="GQ53"/>
      <c r="GR53"/>
      <c r="GS53"/>
      <c r="GT53"/>
      <c r="GV53"/>
      <c r="GW53" s="41"/>
      <c r="GX53" s="28"/>
      <c r="GZ53"/>
      <c r="HA53"/>
      <c r="HB53"/>
      <c r="HC53"/>
      <c r="HD53"/>
      <c r="HF53"/>
      <c r="HG53" s="41"/>
      <c r="HH53" s="28"/>
      <c r="HJ53"/>
      <c r="HK53"/>
      <c r="HL53"/>
      <c r="HM53"/>
      <c r="HN53"/>
      <c r="HP53"/>
      <c r="HQ53" s="41"/>
      <c r="HR53" s="28"/>
      <c r="HT53"/>
      <c r="HU53"/>
      <c r="HV53"/>
      <c r="HW53"/>
      <c r="HX53"/>
      <c r="HZ53"/>
      <c r="IA53" s="41"/>
      <c r="IB53" s="28"/>
      <c r="ID53"/>
      <c r="IE53"/>
      <c r="IF53"/>
      <c r="IG53"/>
      <c r="IH53"/>
      <c r="IJ53"/>
      <c r="IK53" s="41"/>
      <c r="IL53" s="28"/>
      <c r="IN53"/>
      <c r="IO53"/>
      <c r="IP53"/>
      <c r="IQ53"/>
      <c r="IR53"/>
      <c r="IT53"/>
      <c r="IU53" s="41"/>
      <c r="IV53" s="28"/>
      <c r="IX53"/>
      <c r="IY53"/>
      <c r="IZ53"/>
      <c r="JA53"/>
      <c r="JB53"/>
      <c r="JD53"/>
      <c r="JE53" s="41"/>
      <c r="JF53" s="28"/>
      <c r="JH53"/>
      <c r="JI53"/>
      <c r="JJ53"/>
      <c r="JK53"/>
      <c r="JL53"/>
      <c r="JN53"/>
      <c r="JO53" s="41"/>
      <c r="JP53" s="28"/>
      <c r="JR53"/>
      <c r="JS53"/>
    </row>
    <row r="54" spans="1:279" ht="15.75" customHeight="1" x14ac:dyDescent="0.35">
      <c r="A54" s="1"/>
      <c r="B54" s="1"/>
      <c r="C54" s="17"/>
      <c r="D54" s="17"/>
      <c r="E54" s="17"/>
      <c r="F54" s="17"/>
      <c r="G54" s="17"/>
      <c r="H54" s="17"/>
      <c r="I54" s="17"/>
      <c r="J54" s="19" t="str">
        <f t="shared" si="0"/>
        <v/>
      </c>
      <c r="K54" s="20">
        <f t="shared" si="1"/>
        <v>0</v>
      </c>
      <c r="L54" s="21" t="str">
        <f t="shared" si="2"/>
        <v/>
      </c>
      <c r="M54" s="22"/>
      <c r="N54" s="17"/>
      <c r="O54" s="17"/>
      <c r="P54" s="17"/>
      <c r="Q54" s="23"/>
      <c r="R54" s="28"/>
      <c r="S54" s="1"/>
      <c r="T54" s="45" t="s">
        <v>37</v>
      </c>
      <c r="U54" s="45"/>
      <c r="V54" s="45" t="s">
        <v>27</v>
      </c>
      <c r="W54" s="46" t="s">
        <v>38</v>
      </c>
      <c r="X54" s="45" t="s">
        <v>29</v>
      </c>
      <c r="Y54" s="45" t="s">
        <v>30</v>
      </c>
      <c r="Z54" s="47" t="s">
        <v>27</v>
      </c>
      <c r="AA54" s="48" t="s">
        <v>39</v>
      </c>
      <c r="AD54" s="45" t="s">
        <v>37</v>
      </c>
      <c r="AE54" s="45"/>
      <c r="AF54" s="45" t="s">
        <v>27</v>
      </c>
      <c r="AG54" s="46" t="s">
        <v>38</v>
      </c>
      <c r="AH54" s="45" t="s">
        <v>29</v>
      </c>
      <c r="AI54" s="45" t="s">
        <v>30</v>
      </c>
      <c r="AJ54" s="47" t="s">
        <v>27</v>
      </c>
      <c r="AK54" s="48" t="s">
        <v>39</v>
      </c>
      <c r="AN54" s="45" t="s">
        <v>37</v>
      </c>
      <c r="AO54" s="45"/>
      <c r="AP54" s="46" t="s">
        <v>27</v>
      </c>
      <c r="AQ54" s="46" t="s">
        <v>38</v>
      </c>
      <c r="AR54" s="46" t="s">
        <v>29</v>
      </c>
      <c r="AS54" s="45" t="s">
        <v>30</v>
      </c>
      <c r="AT54" s="47" t="s">
        <v>27</v>
      </c>
      <c r="AU54" s="48" t="s">
        <v>39</v>
      </c>
      <c r="AX54" s="45" t="s">
        <v>37</v>
      </c>
      <c r="AY54" s="45"/>
      <c r="AZ54" s="46" t="s">
        <v>27</v>
      </c>
      <c r="BA54" s="46" t="s">
        <v>38</v>
      </c>
      <c r="BB54" s="46" t="s">
        <v>29</v>
      </c>
      <c r="BC54" s="45" t="s">
        <v>30</v>
      </c>
      <c r="BD54" s="47" t="s">
        <v>27</v>
      </c>
      <c r="BE54" s="48" t="s">
        <v>39</v>
      </c>
      <c r="BH54" s="45" t="s">
        <v>37</v>
      </c>
      <c r="BI54" s="45"/>
      <c r="BJ54" s="46" t="s">
        <v>27</v>
      </c>
      <c r="BK54" s="46" t="s">
        <v>38</v>
      </c>
      <c r="BL54" s="46" t="s">
        <v>29</v>
      </c>
      <c r="BM54" s="45" t="s">
        <v>30</v>
      </c>
      <c r="BN54" s="47" t="s">
        <v>27</v>
      </c>
      <c r="BO54" s="48" t="s">
        <v>39</v>
      </c>
      <c r="BR54" s="45" t="s">
        <v>37</v>
      </c>
      <c r="BS54" s="45"/>
      <c r="BT54" s="46" t="s">
        <v>27</v>
      </c>
      <c r="BU54" s="46" t="s">
        <v>38</v>
      </c>
      <c r="BV54" s="46" t="s">
        <v>29</v>
      </c>
      <c r="BW54" s="45" t="s">
        <v>30</v>
      </c>
      <c r="BX54" s="47" t="s">
        <v>27</v>
      </c>
      <c r="BY54" s="48" t="s">
        <v>39</v>
      </c>
      <c r="CB54" s="45" t="s">
        <v>37</v>
      </c>
      <c r="CC54" s="45"/>
      <c r="CD54" s="46" t="s">
        <v>27</v>
      </c>
      <c r="CE54" s="46" t="s">
        <v>38</v>
      </c>
      <c r="CF54" s="46" t="s">
        <v>29</v>
      </c>
      <c r="CG54" s="45" t="s">
        <v>30</v>
      </c>
      <c r="CH54" s="47" t="s">
        <v>27</v>
      </c>
      <c r="CI54" s="48" t="s">
        <v>39</v>
      </c>
      <c r="CL54" s="45" t="s">
        <v>37</v>
      </c>
      <c r="CM54" s="45"/>
      <c r="CN54" s="46" t="s">
        <v>27</v>
      </c>
      <c r="CO54" s="46" t="s">
        <v>38</v>
      </c>
      <c r="CP54" s="46" t="s">
        <v>29</v>
      </c>
      <c r="CQ54" s="45" t="s">
        <v>30</v>
      </c>
      <c r="CR54" s="47" t="s">
        <v>27</v>
      </c>
      <c r="CS54" s="48" t="s">
        <v>39</v>
      </c>
      <c r="CV54" s="45" t="s">
        <v>37</v>
      </c>
      <c r="CW54" s="45"/>
      <c r="CX54" s="46" t="s">
        <v>27</v>
      </c>
      <c r="CY54" s="46" t="s">
        <v>38</v>
      </c>
      <c r="CZ54" s="46" t="s">
        <v>29</v>
      </c>
      <c r="DA54" s="45" t="s">
        <v>30</v>
      </c>
      <c r="DB54" s="47" t="s">
        <v>27</v>
      </c>
      <c r="DC54" s="48" t="s">
        <v>39</v>
      </c>
      <c r="DF54" s="45" t="s">
        <v>37</v>
      </c>
      <c r="DG54" s="45"/>
      <c r="DH54" s="46" t="s">
        <v>27</v>
      </c>
      <c r="DI54" s="46" t="s">
        <v>38</v>
      </c>
      <c r="DJ54" s="46" t="s">
        <v>29</v>
      </c>
      <c r="DK54" s="45" t="s">
        <v>30</v>
      </c>
      <c r="DL54" s="47" t="s">
        <v>27</v>
      </c>
      <c r="DM54" s="48" t="s">
        <v>39</v>
      </c>
      <c r="DP54" s="45" t="s">
        <v>37</v>
      </c>
      <c r="DQ54" s="45"/>
      <c r="DR54" s="46" t="s">
        <v>27</v>
      </c>
      <c r="DS54" s="46" t="s">
        <v>38</v>
      </c>
      <c r="DT54" s="46" t="s">
        <v>29</v>
      </c>
      <c r="DU54" s="45" t="s">
        <v>30</v>
      </c>
      <c r="DV54" s="47" t="s">
        <v>27</v>
      </c>
      <c r="DW54" s="48" t="s">
        <v>39</v>
      </c>
      <c r="DZ54" s="45" t="s">
        <v>37</v>
      </c>
      <c r="EA54" s="45"/>
      <c r="EB54" s="46" t="s">
        <v>27</v>
      </c>
      <c r="EC54" s="46" t="s">
        <v>38</v>
      </c>
      <c r="ED54" s="46" t="s">
        <v>29</v>
      </c>
      <c r="EE54" s="45" t="s">
        <v>30</v>
      </c>
      <c r="EF54" s="47" t="s">
        <v>27</v>
      </c>
      <c r="EG54" s="48" t="s">
        <v>39</v>
      </c>
      <c r="EJ54" s="45" t="s">
        <v>37</v>
      </c>
      <c r="EK54" s="45"/>
      <c r="EL54" s="46" t="s">
        <v>27</v>
      </c>
      <c r="EM54" s="46" t="s">
        <v>38</v>
      </c>
      <c r="EN54" s="46" t="s">
        <v>29</v>
      </c>
      <c r="EO54" s="45" t="s">
        <v>30</v>
      </c>
      <c r="EP54" s="47" t="s">
        <v>27</v>
      </c>
      <c r="EQ54" s="48" t="s">
        <v>39</v>
      </c>
      <c r="ET54" s="45" t="s">
        <v>37</v>
      </c>
      <c r="EU54" s="45"/>
      <c r="EV54" s="46" t="s">
        <v>27</v>
      </c>
      <c r="EW54" s="46" t="s">
        <v>38</v>
      </c>
      <c r="EX54" s="46" t="s">
        <v>29</v>
      </c>
      <c r="EY54" s="45" t="s">
        <v>30</v>
      </c>
      <c r="EZ54" s="47" t="s">
        <v>27</v>
      </c>
      <c r="FA54" s="48" t="s">
        <v>39</v>
      </c>
      <c r="FD54" s="45" t="s">
        <v>37</v>
      </c>
      <c r="FE54" s="45"/>
      <c r="FF54" s="46" t="s">
        <v>27</v>
      </c>
      <c r="FG54" s="46" t="s">
        <v>38</v>
      </c>
      <c r="FH54" s="46" t="s">
        <v>29</v>
      </c>
      <c r="FI54" s="45" t="s">
        <v>30</v>
      </c>
      <c r="FJ54" s="47" t="s">
        <v>27</v>
      </c>
      <c r="FK54" s="48" t="s">
        <v>39</v>
      </c>
      <c r="FN54" s="45" t="s">
        <v>37</v>
      </c>
      <c r="FO54" s="45"/>
      <c r="FP54" s="46" t="s">
        <v>27</v>
      </c>
      <c r="FQ54" s="46" t="s">
        <v>38</v>
      </c>
      <c r="FR54" s="46" t="s">
        <v>29</v>
      </c>
      <c r="FS54" s="45" t="s">
        <v>30</v>
      </c>
      <c r="FT54" s="47" t="s">
        <v>27</v>
      </c>
      <c r="FU54" s="48" t="s">
        <v>39</v>
      </c>
      <c r="FX54" s="45" t="s">
        <v>37</v>
      </c>
      <c r="FY54" s="45"/>
      <c r="FZ54" s="46" t="s">
        <v>27</v>
      </c>
      <c r="GA54" s="46" t="s">
        <v>38</v>
      </c>
      <c r="GB54" s="46" t="s">
        <v>29</v>
      </c>
      <c r="GC54" s="45" t="s">
        <v>30</v>
      </c>
      <c r="GD54" s="47" t="s">
        <v>27</v>
      </c>
      <c r="GE54" s="48" t="s">
        <v>39</v>
      </c>
      <c r="GH54" s="45" t="s">
        <v>37</v>
      </c>
      <c r="GI54" s="45"/>
      <c r="GJ54" s="46" t="s">
        <v>27</v>
      </c>
      <c r="GK54" s="46" t="s">
        <v>38</v>
      </c>
      <c r="GL54" s="46" t="s">
        <v>29</v>
      </c>
      <c r="GM54" s="45" t="s">
        <v>30</v>
      </c>
      <c r="GN54" s="47" t="s">
        <v>27</v>
      </c>
      <c r="GO54" s="48" t="s">
        <v>39</v>
      </c>
      <c r="GR54" s="45" t="s">
        <v>37</v>
      </c>
      <c r="GS54" s="45"/>
      <c r="GT54" s="46" t="s">
        <v>27</v>
      </c>
      <c r="GU54" s="46" t="s">
        <v>38</v>
      </c>
      <c r="GV54" s="46" t="s">
        <v>29</v>
      </c>
      <c r="GW54" s="45" t="s">
        <v>30</v>
      </c>
      <c r="GX54" s="47" t="s">
        <v>27</v>
      </c>
      <c r="GY54" s="48" t="s">
        <v>39</v>
      </c>
      <c r="HB54" s="45" t="s">
        <v>37</v>
      </c>
      <c r="HC54" s="45"/>
      <c r="HD54" s="46" t="s">
        <v>27</v>
      </c>
      <c r="HE54" s="46" t="s">
        <v>38</v>
      </c>
      <c r="HF54" s="46" t="s">
        <v>29</v>
      </c>
      <c r="HG54" s="45" t="s">
        <v>30</v>
      </c>
      <c r="HH54" s="47" t="s">
        <v>27</v>
      </c>
      <c r="HI54" s="48" t="s">
        <v>39</v>
      </c>
      <c r="HL54" s="45" t="s">
        <v>37</v>
      </c>
      <c r="HM54" s="45"/>
      <c r="HN54" s="46" t="s">
        <v>27</v>
      </c>
      <c r="HO54" s="46" t="s">
        <v>38</v>
      </c>
      <c r="HP54" s="46" t="s">
        <v>29</v>
      </c>
      <c r="HQ54" s="45" t="s">
        <v>30</v>
      </c>
      <c r="HR54" s="47" t="s">
        <v>27</v>
      </c>
      <c r="HS54" s="48" t="s">
        <v>39</v>
      </c>
      <c r="HV54" s="45" t="s">
        <v>37</v>
      </c>
      <c r="HW54" s="45"/>
      <c r="HX54" s="46" t="s">
        <v>27</v>
      </c>
      <c r="HY54" s="46" t="s">
        <v>38</v>
      </c>
      <c r="HZ54" s="46" t="s">
        <v>29</v>
      </c>
      <c r="IA54" s="45" t="s">
        <v>30</v>
      </c>
      <c r="IB54" s="47" t="s">
        <v>27</v>
      </c>
      <c r="IC54" s="48" t="s">
        <v>39</v>
      </c>
      <c r="IF54" s="45" t="s">
        <v>37</v>
      </c>
      <c r="IG54" s="45"/>
      <c r="IH54" s="46" t="s">
        <v>27</v>
      </c>
      <c r="II54" s="46" t="s">
        <v>38</v>
      </c>
      <c r="IJ54" s="46" t="s">
        <v>29</v>
      </c>
      <c r="IK54" s="45" t="s">
        <v>30</v>
      </c>
      <c r="IL54" s="47" t="s">
        <v>27</v>
      </c>
      <c r="IM54" s="48" t="s">
        <v>39</v>
      </c>
      <c r="IP54" s="45" t="s">
        <v>37</v>
      </c>
      <c r="IQ54" s="45"/>
      <c r="IR54" s="46" t="s">
        <v>27</v>
      </c>
      <c r="IS54" s="46" t="s">
        <v>38</v>
      </c>
      <c r="IT54" s="46" t="s">
        <v>29</v>
      </c>
      <c r="IU54" s="45" t="s">
        <v>30</v>
      </c>
      <c r="IV54" s="47" t="s">
        <v>27</v>
      </c>
      <c r="IW54" s="48" t="s">
        <v>39</v>
      </c>
      <c r="IZ54" s="45" t="s">
        <v>37</v>
      </c>
      <c r="JA54" s="45"/>
      <c r="JB54" s="46" t="s">
        <v>27</v>
      </c>
      <c r="JC54" s="46" t="s">
        <v>38</v>
      </c>
      <c r="JD54" s="46" t="s">
        <v>29</v>
      </c>
      <c r="JE54" s="45" t="s">
        <v>30</v>
      </c>
      <c r="JF54" s="47" t="s">
        <v>27</v>
      </c>
      <c r="JG54" s="48" t="s">
        <v>39</v>
      </c>
      <c r="JJ54" s="45" t="s">
        <v>37</v>
      </c>
      <c r="JK54" s="45"/>
      <c r="JL54" s="46" t="s">
        <v>27</v>
      </c>
      <c r="JM54" s="46" t="s">
        <v>38</v>
      </c>
      <c r="JN54" s="46" t="s">
        <v>29</v>
      </c>
      <c r="JO54" s="45" t="s">
        <v>30</v>
      </c>
      <c r="JP54" s="47" t="s">
        <v>27</v>
      </c>
      <c r="JQ54" s="48" t="s">
        <v>39</v>
      </c>
      <c r="JR54"/>
      <c r="JS54"/>
    </row>
    <row r="55" spans="1:279" ht="18.75" customHeight="1" x14ac:dyDescent="0.35">
      <c r="A55" s="1"/>
      <c r="B55" s="1"/>
      <c r="C55" s="17"/>
      <c r="D55" s="17"/>
      <c r="E55" s="17"/>
      <c r="F55" s="17"/>
      <c r="G55" s="17"/>
      <c r="H55" s="17"/>
      <c r="I55" s="17"/>
      <c r="J55" s="19" t="str">
        <f t="shared" si="0"/>
        <v/>
      </c>
      <c r="K55" s="20">
        <f t="shared" si="1"/>
        <v>0</v>
      </c>
      <c r="L55" s="21" t="str">
        <f t="shared" si="2"/>
        <v/>
      </c>
      <c r="M55" s="22"/>
      <c r="N55" s="17"/>
      <c r="O55" s="17"/>
      <c r="P55" s="17"/>
      <c r="Q55" s="23"/>
      <c r="R55" s="28"/>
      <c r="S55" s="1"/>
      <c r="T55" s="105"/>
      <c r="U55" s="49" t="s">
        <v>40</v>
      </c>
      <c r="V55" s="50">
        <f>SUMIFS($G$12:$G$1501,$D$12:$D$1501,T55,$I$12:$I$1501,$U$9)</f>
        <v>0</v>
      </c>
      <c r="W55" s="31">
        <f>SUM(W50)</f>
        <v>25</v>
      </c>
      <c r="X55" s="51">
        <f>V55*W55</f>
        <v>0</v>
      </c>
      <c r="Y55" s="52">
        <f>SUM(X55:X57)</f>
        <v>0</v>
      </c>
      <c r="Z55" s="53">
        <f>SUM(V55:V56)</f>
        <v>0</v>
      </c>
      <c r="AA55" s="54">
        <v>12</v>
      </c>
      <c r="AD55" s="105"/>
      <c r="AE55" s="49" t="s">
        <v>40</v>
      </c>
      <c r="AF55" s="50">
        <f>SUMIFS($G$12:$G$1501,$D$12:$D$1501,AD55,$I$12:$I$1501,$AE$9)</f>
        <v>0</v>
      </c>
      <c r="AG55" s="31">
        <f>SUM(AG50)</f>
        <v>25</v>
      </c>
      <c r="AH55" s="51">
        <f>AF55*AG55</f>
        <v>0</v>
      </c>
      <c r="AI55" s="52">
        <f>SUM(AH55:AH57)</f>
        <v>0</v>
      </c>
      <c r="AJ55" s="53">
        <f>SUM(AF55:AF56)</f>
        <v>0</v>
      </c>
      <c r="AK55" s="54"/>
      <c r="AN55" s="105"/>
      <c r="AO55" s="49" t="s">
        <v>40</v>
      </c>
      <c r="AP55" s="50">
        <f>SUMIFS($G$12:$G$1501,$D$12:$D$1501,AN55,$I$12:$I$1501,$AO$9)</f>
        <v>0</v>
      </c>
      <c r="AQ55" s="31">
        <f>SUM(AQ50)</f>
        <v>25</v>
      </c>
      <c r="AR55" s="51">
        <f>AP55*AQ55</f>
        <v>0</v>
      </c>
      <c r="AS55" s="52">
        <f>SUM(AR55:AR57)</f>
        <v>0</v>
      </c>
      <c r="AT55" s="53">
        <f>SUM(AP55:AP56)</f>
        <v>0</v>
      </c>
      <c r="AU55" s="54"/>
      <c r="AX55" s="108"/>
      <c r="AY55" s="49" t="s">
        <v>40</v>
      </c>
      <c r="AZ55" s="50">
        <f>SUMIFS($G$12:$G$1501,$D$12:$D$1501,AX55,$I$12:$I$1501,$AY$9)</f>
        <v>0</v>
      </c>
      <c r="BA55" s="31">
        <f>SUM(BA50)</f>
        <v>25</v>
      </c>
      <c r="BB55" s="51">
        <f>AZ55*BA55</f>
        <v>0</v>
      </c>
      <c r="BC55" s="52">
        <f>SUM(BB55:BB57)</f>
        <v>0</v>
      </c>
      <c r="BD55" s="53">
        <f>SUM(AZ55:AZ56)</f>
        <v>0</v>
      </c>
      <c r="BE55" s="54"/>
      <c r="BH55" s="105"/>
      <c r="BI55" s="49" t="s">
        <v>40</v>
      </c>
      <c r="BJ55" s="50">
        <f>SUMIFS($G$12:$G$1501,$D$12:$D$1501,BH55,$I$12:$I$1501,$BI$9)</f>
        <v>0</v>
      </c>
      <c r="BK55" s="31">
        <f>SUM(BK50)</f>
        <v>25</v>
      </c>
      <c r="BL55" s="51">
        <f>BJ55*BK55</f>
        <v>0</v>
      </c>
      <c r="BM55" s="52">
        <f>SUM(BL55:BL57)</f>
        <v>0</v>
      </c>
      <c r="BN55" s="53">
        <f>SUM(BJ55:BJ56)</f>
        <v>0</v>
      </c>
      <c r="BO55" s="54"/>
      <c r="BR55" s="105"/>
      <c r="BS55" s="49" t="s">
        <v>40</v>
      </c>
      <c r="BT55" s="50">
        <f>SUMIFS($G$12:$G$1501,$D$12:$D$1501,BR55,$I$12:$I$1501,$BS$9)</f>
        <v>0</v>
      </c>
      <c r="BU55" s="31">
        <f>SUM(BU50)</f>
        <v>25</v>
      </c>
      <c r="BV55" s="51">
        <f>BT55*BU55</f>
        <v>0</v>
      </c>
      <c r="BW55" s="52">
        <f>SUM(BV55:BV57)</f>
        <v>0</v>
      </c>
      <c r="BX55" s="53">
        <f>SUM(BT55:BT56)</f>
        <v>0</v>
      </c>
      <c r="BY55" s="54"/>
      <c r="CB55" s="105"/>
      <c r="CC55" s="49" t="s">
        <v>40</v>
      </c>
      <c r="CD55" s="50">
        <f>SUMIFS($G$12:$G$1501,$D$12:$D$1501,CB55,$I$12:$I$1501,$CC$9)</f>
        <v>0</v>
      </c>
      <c r="CE55" s="31">
        <f>SUM(CE50)</f>
        <v>25</v>
      </c>
      <c r="CF55" s="51">
        <f>CD55*CE55</f>
        <v>0</v>
      </c>
      <c r="CG55" s="52">
        <f>SUM(CF55:CF57)</f>
        <v>0</v>
      </c>
      <c r="CH55" s="53">
        <f>SUM(CD55:CD56)</f>
        <v>0</v>
      </c>
      <c r="CI55" s="54"/>
      <c r="CL55" s="105"/>
      <c r="CM55" s="49" t="s">
        <v>40</v>
      </c>
      <c r="CN55" s="50">
        <f>SUMIFS($G$12:$G$1501,$D$12:$D$1501,CL55,$I$12:$I$1501,$CM$9)</f>
        <v>0</v>
      </c>
      <c r="CO55" s="31">
        <f>SUM(CO50)</f>
        <v>25</v>
      </c>
      <c r="CP55" s="51">
        <f>CN55*CO55</f>
        <v>0</v>
      </c>
      <c r="CQ55" s="52">
        <f>SUM(CP55:CP57)</f>
        <v>0</v>
      </c>
      <c r="CR55" s="53">
        <f>SUM(CN55:CN56)</f>
        <v>0</v>
      </c>
      <c r="CS55" s="54"/>
      <c r="CV55" s="105"/>
      <c r="CW55" s="49" t="s">
        <v>40</v>
      </c>
      <c r="CX55" s="50">
        <f>SUMIFS($G$12:$G$1501,$D$12:$D$1501,CV55,$I$12:$I$1501,$CW$9)</f>
        <v>0</v>
      </c>
      <c r="CY55" s="31">
        <f>SUM(CY50)</f>
        <v>25</v>
      </c>
      <c r="CZ55" s="51">
        <f>CX55*CY55</f>
        <v>0</v>
      </c>
      <c r="DA55" s="52">
        <f>SUM(CZ55:CZ57)</f>
        <v>0</v>
      </c>
      <c r="DB55" s="53">
        <f>SUM(CX55:CX56)</f>
        <v>0</v>
      </c>
      <c r="DC55" s="54"/>
      <c r="DF55" s="105"/>
      <c r="DG55" s="49" t="s">
        <v>40</v>
      </c>
      <c r="DH55" s="50">
        <f>SUMIFS($G$12:$G$1501,$D$12:$D$1501,DF55,$I$12:$I$1501,$DG$9)</f>
        <v>0</v>
      </c>
      <c r="DI55" s="31">
        <f>SUM(DI50)</f>
        <v>25</v>
      </c>
      <c r="DJ55" s="51">
        <f>DH55*DI55</f>
        <v>0</v>
      </c>
      <c r="DK55" s="52">
        <f>SUM(DJ55:DJ57)</f>
        <v>0</v>
      </c>
      <c r="DL55" s="53">
        <f>SUM(DH55:DH56)</f>
        <v>0</v>
      </c>
      <c r="DM55" s="54"/>
      <c r="DP55" s="105"/>
      <c r="DQ55" s="49" t="s">
        <v>40</v>
      </c>
      <c r="DR55" s="50">
        <f>SUMIFS($G$12:$G$1501,$D$12:$D$1501,DP55,$I$12:$I$1501,$DQ$9)</f>
        <v>0</v>
      </c>
      <c r="DS55" s="31">
        <f>SUM(DS50)</f>
        <v>25</v>
      </c>
      <c r="DT55" s="51">
        <f>DR55*DS55</f>
        <v>0</v>
      </c>
      <c r="DU55" s="52">
        <f>SUM(DT55:DT57)</f>
        <v>0</v>
      </c>
      <c r="DV55" s="53">
        <f>SUM(DR55:DR56)</f>
        <v>0</v>
      </c>
      <c r="DW55" s="54"/>
      <c r="DZ55" s="105"/>
      <c r="EA55" s="49" t="s">
        <v>40</v>
      </c>
      <c r="EB55" s="50">
        <f>SUMIFS($G$12:$G$1501,$D$12:$D$1501,DZ55,$I$12:$I$1501,$EA$9)</f>
        <v>0</v>
      </c>
      <c r="EC55" s="31">
        <f>SUM(EC50)</f>
        <v>25</v>
      </c>
      <c r="ED55" s="51">
        <f>EB55*EC55</f>
        <v>0</v>
      </c>
      <c r="EE55" s="52">
        <f>SUM(ED55:ED57)</f>
        <v>0</v>
      </c>
      <c r="EF55" s="53">
        <f>SUM(EB55:EB56)</f>
        <v>0</v>
      </c>
      <c r="EG55" s="54"/>
      <c r="EJ55" s="105"/>
      <c r="EK55" s="49" t="s">
        <v>40</v>
      </c>
      <c r="EL55" s="50">
        <f>SUMIFS($G$12:$G$1501,$D$12:$D$1501,EJ55,$I$12:$I$1501,$EK$9)</f>
        <v>0</v>
      </c>
      <c r="EM55" s="31">
        <f>SUM(EM50)</f>
        <v>25</v>
      </c>
      <c r="EN55" s="51">
        <f>EL55*EM55</f>
        <v>0</v>
      </c>
      <c r="EO55" s="52">
        <f>SUM(EN55:EN57)</f>
        <v>0</v>
      </c>
      <c r="EP55" s="53">
        <f>SUM(EL55:EL56)</f>
        <v>0</v>
      </c>
      <c r="EQ55" s="54"/>
      <c r="ET55" s="105"/>
      <c r="EU55" s="49" t="s">
        <v>40</v>
      </c>
      <c r="EV55" s="50">
        <f>SUMIFS($G$12:$G$1501,$D$12:$D$1501,ET55,$I$12:$I$1501,$EU$9)</f>
        <v>0</v>
      </c>
      <c r="EW55" s="31">
        <f>SUM(EW50)</f>
        <v>25</v>
      </c>
      <c r="EX55" s="51">
        <f>EV55*EW55</f>
        <v>0</v>
      </c>
      <c r="EY55" s="52">
        <f>SUM(EX55:EX57)</f>
        <v>0</v>
      </c>
      <c r="EZ55" s="53">
        <f>SUM(EV55:EV56)</f>
        <v>0</v>
      </c>
      <c r="FA55" s="54"/>
      <c r="FD55" s="105"/>
      <c r="FE55" s="49" t="s">
        <v>40</v>
      </c>
      <c r="FF55" s="50">
        <f>SUMIFS($G$12:$G$1501,$D$12:$D$1501,FD55,$I$12:$I$1501,$FE$9)</f>
        <v>0</v>
      </c>
      <c r="FG55" s="31">
        <f>SUM(FG50)</f>
        <v>25</v>
      </c>
      <c r="FH55" s="51">
        <f>FF55*FG55</f>
        <v>0</v>
      </c>
      <c r="FI55" s="52">
        <f>SUM(FH55:FH57)</f>
        <v>0</v>
      </c>
      <c r="FJ55" s="53">
        <f>SUM(FF55:FF56)</f>
        <v>0</v>
      </c>
      <c r="FK55" s="54"/>
      <c r="FN55" s="105"/>
      <c r="FO55" s="49" t="s">
        <v>40</v>
      </c>
      <c r="FP55" s="50">
        <f>SUMIFS($G$12:$G$1501,$D$12:$D$1501,FN55,$I$12:$I$1501,$FO$9)</f>
        <v>0</v>
      </c>
      <c r="FQ55" s="31">
        <f>SUM(FQ50)</f>
        <v>25</v>
      </c>
      <c r="FR55" s="51">
        <f>FP55*FQ55</f>
        <v>0</v>
      </c>
      <c r="FS55" s="52">
        <f>SUM(FR55:FR57)</f>
        <v>0</v>
      </c>
      <c r="FT55" s="53">
        <f>SUM(FP55:FP56)</f>
        <v>0</v>
      </c>
      <c r="FU55" s="54"/>
      <c r="FX55" s="105"/>
      <c r="FY55" s="49" t="s">
        <v>40</v>
      </c>
      <c r="FZ55" s="50">
        <f>SUMIFS($G$12:$G$1501,$D$12:$D$1501,FX55,$I$12:$I$1501,$FY$9)</f>
        <v>0</v>
      </c>
      <c r="GA55" s="31">
        <f>SUM(GA50)</f>
        <v>25</v>
      </c>
      <c r="GB55" s="51">
        <f>FZ55*GA55</f>
        <v>0</v>
      </c>
      <c r="GC55" s="52">
        <f>SUM(GB55:GB57)</f>
        <v>0</v>
      </c>
      <c r="GD55" s="53">
        <f>SUM(FZ55:FZ56)</f>
        <v>0</v>
      </c>
      <c r="GE55" s="54"/>
      <c r="GH55" s="105"/>
      <c r="GI55" s="49" t="s">
        <v>40</v>
      </c>
      <c r="GJ55" s="50">
        <f>SUMIFS($G$12:$G$1501,$D$12:$D$1501,GH55,$I$12:$I$1501,$GI$9)</f>
        <v>0</v>
      </c>
      <c r="GK55" s="31">
        <f>SUM(GK50)</f>
        <v>25</v>
      </c>
      <c r="GL55" s="51">
        <f>GJ55*GK55</f>
        <v>0</v>
      </c>
      <c r="GM55" s="52">
        <f>SUM(GL55:GL57)</f>
        <v>0</v>
      </c>
      <c r="GN55" s="53">
        <f>SUM(GJ55:GJ56)</f>
        <v>0</v>
      </c>
      <c r="GO55" s="54"/>
      <c r="GR55" s="105"/>
      <c r="GS55" s="49" t="s">
        <v>40</v>
      </c>
      <c r="GT55" s="50">
        <f>SUMIFS($G$12:$G$1501,$D$12:$D$1501,GR55,$I$12:$I$1501,$GS$9)</f>
        <v>0</v>
      </c>
      <c r="GU55" s="31">
        <f>SUM(GU50)</f>
        <v>25</v>
      </c>
      <c r="GV55" s="51">
        <f>GT55*GU55</f>
        <v>0</v>
      </c>
      <c r="GW55" s="52">
        <f>SUM(GV55:GV57)</f>
        <v>0</v>
      </c>
      <c r="GX55" s="53">
        <f>SUM(GT55:GT56)</f>
        <v>0</v>
      </c>
      <c r="GY55" s="54"/>
      <c r="HB55" s="105"/>
      <c r="HC55" s="49" t="s">
        <v>40</v>
      </c>
      <c r="HD55" s="50">
        <f>SUMIFS($G$12:$G$1501,$D$12:$D$1501,HB55,$I$12:$I$1501,$HC$9)</f>
        <v>0</v>
      </c>
      <c r="HE55" s="31">
        <f>SUM(HE50)</f>
        <v>25</v>
      </c>
      <c r="HF55" s="51">
        <f>HD55*HE55</f>
        <v>0</v>
      </c>
      <c r="HG55" s="52">
        <f>SUM(HF55:HF57)</f>
        <v>0</v>
      </c>
      <c r="HH55" s="53">
        <f>SUM(HD55:HD56)</f>
        <v>0</v>
      </c>
      <c r="HI55" s="54"/>
      <c r="HL55" s="105"/>
      <c r="HM55" s="49" t="s">
        <v>40</v>
      </c>
      <c r="HN55" s="50">
        <f>SUMIFS($G$12:$G$1501,$D$12:$D$1501,HL55,$I$12:$I$1501,$HM$9)</f>
        <v>0</v>
      </c>
      <c r="HO55" s="31">
        <f>SUM(HO50)</f>
        <v>25</v>
      </c>
      <c r="HP55" s="51">
        <f>HN55*HO55</f>
        <v>0</v>
      </c>
      <c r="HQ55" s="52">
        <f>SUM(HP55:HP57)</f>
        <v>0</v>
      </c>
      <c r="HR55" s="53">
        <f>SUM(HN55:HN56)</f>
        <v>0</v>
      </c>
      <c r="HS55" s="54"/>
      <c r="HV55" s="105"/>
      <c r="HW55" s="49" t="s">
        <v>40</v>
      </c>
      <c r="HX55" s="50">
        <f>SUMIFS($G$12:$G$1501,$D$12:$D$1501,HV55,$I$12:$I$1501,$HW$9)</f>
        <v>0</v>
      </c>
      <c r="HY55" s="31">
        <f>SUM(HY50)</f>
        <v>25</v>
      </c>
      <c r="HZ55" s="51">
        <f>HX55*HY55</f>
        <v>0</v>
      </c>
      <c r="IA55" s="52">
        <f>SUM(HZ55:HZ57)</f>
        <v>0</v>
      </c>
      <c r="IB55" s="53">
        <f>SUM(HX55:HX56)</f>
        <v>0</v>
      </c>
      <c r="IC55" s="54"/>
      <c r="IF55" s="105"/>
      <c r="IG55" s="49" t="s">
        <v>40</v>
      </c>
      <c r="IH55" s="50">
        <f>SUMIFS($G$12:$G$1501,$D$12:$D$1501,IF55,$I$12:$I$1501,$IG$9)</f>
        <v>0</v>
      </c>
      <c r="II55" s="31">
        <f>SUM(II50)</f>
        <v>25</v>
      </c>
      <c r="IJ55" s="51">
        <f>IH55*II55</f>
        <v>0</v>
      </c>
      <c r="IK55" s="52">
        <f>SUM(IJ55:IJ57)</f>
        <v>0</v>
      </c>
      <c r="IL55" s="53">
        <f>SUM(IH55:IH56)</f>
        <v>0</v>
      </c>
      <c r="IM55" s="54"/>
      <c r="IP55" s="105"/>
      <c r="IQ55" s="49" t="s">
        <v>40</v>
      </c>
      <c r="IR55" s="50">
        <f>SUMIFS($G$12:$G$1501,$D$12:$D$1501,IP55,$I$12:$I$1501,$IQ$9)</f>
        <v>0</v>
      </c>
      <c r="IS55" s="31">
        <f>SUM(IS50)</f>
        <v>25</v>
      </c>
      <c r="IT55" s="51">
        <f>IR55*IS55</f>
        <v>0</v>
      </c>
      <c r="IU55" s="52">
        <f>SUM(IT55:IT57)</f>
        <v>0</v>
      </c>
      <c r="IV55" s="53">
        <f>SUM(IR55:IR56)</f>
        <v>0</v>
      </c>
      <c r="IW55" s="54"/>
      <c r="IZ55" s="105"/>
      <c r="JA55" s="49" t="s">
        <v>40</v>
      </c>
      <c r="JB55" s="50">
        <f>SUMIFS($G$12:$G$1501,$D$12:$D$1501,IZ55,$I$12:$I$1501,$JA$9)</f>
        <v>0</v>
      </c>
      <c r="JC55" s="31">
        <f>SUM(JC50)</f>
        <v>25</v>
      </c>
      <c r="JD55" s="51">
        <f>JB55*JC55</f>
        <v>0</v>
      </c>
      <c r="JE55" s="52">
        <f>SUM(JD55:JD57)</f>
        <v>0</v>
      </c>
      <c r="JF55" s="53">
        <f>SUM(JB55:JB56)</f>
        <v>0</v>
      </c>
      <c r="JG55" s="54"/>
      <c r="JJ55" s="105"/>
      <c r="JK55" s="49" t="s">
        <v>40</v>
      </c>
      <c r="JL55" s="50">
        <f>SUMIFS($G$12:$G$1501,$D$12:$D$1501,JJ55,$I$12:$I$1501,$JK$9)</f>
        <v>0</v>
      </c>
      <c r="JM55" s="31">
        <f>SUM(JM50)</f>
        <v>25</v>
      </c>
      <c r="JN55" s="51">
        <f>JL55*JM55</f>
        <v>0</v>
      </c>
      <c r="JO55" s="52">
        <f>SUM(JN55:JN57)</f>
        <v>0</v>
      </c>
      <c r="JP55" s="53">
        <f>SUM(JL55:JL56)</f>
        <v>0</v>
      </c>
      <c r="JQ55" s="54"/>
      <c r="JR55"/>
      <c r="JS55"/>
    </row>
    <row r="56" spans="1:279" ht="15.75" customHeight="1" x14ac:dyDescent="0.35">
      <c r="A56" s="1"/>
      <c r="B56" s="1"/>
      <c r="C56" s="17"/>
      <c r="D56" s="17"/>
      <c r="E56" s="17"/>
      <c r="F56" s="17"/>
      <c r="G56" s="17"/>
      <c r="H56" s="17"/>
      <c r="I56" s="17"/>
      <c r="J56" s="19" t="str">
        <f t="shared" si="0"/>
        <v/>
      </c>
      <c r="K56" s="20">
        <f t="shared" si="1"/>
        <v>0</v>
      </c>
      <c r="L56" s="21" t="str">
        <f t="shared" si="2"/>
        <v/>
      </c>
      <c r="M56" s="22"/>
      <c r="N56" s="17"/>
      <c r="O56" s="17"/>
      <c r="P56" s="17"/>
      <c r="Q56" s="23"/>
      <c r="R56" s="28"/>
      <c r="S56" s="1"/>
      <c r="T56" s="105"/>
      <c r="U56" s="49" t="s">
        <v>41</v>
      </c>
      <c r="V56" s="50">
        <f>SUMIFS($F$12:$F$1501,$D$12:$D$1501,T55,$I$12:$I$1501,$U$9)</f>
        <v>0</v>
      </c>
      <c r="W56" s="31">
        <f>SUM(W51)</f>
        <v>12</v>
      </c>
      <c r="X56" s="51">
        <f>V56*W56</f>
        <v>0</v>
      </c>
      <c r="Y56" s="55" t="str">
        <f>CONCATENATE(T55)</f>
        <v/>
      </c>
      <c r="Z56" s="53"/>
      <c r="AA56" s="56"/>
      <c r="AD56" s="105"/>
      <c r="AE56" s="49" t="s">
        <v>41</v>
      </c>
      <c r="AF56" s="50">
        <f>SUMIFS($F$12:$F$1501,$D$12:$D$1501,AD55,$I$12:$I$1501,$AE$9)</f>
        <v>0</v>
      </c>
      <c r="AG56" s="31">
        <f>SUM(AG51)</f>
        <v>12</v>
      </c>
      <c r="AH56" s="51">
        <f>AF56*AG56</f>
        <v>0</v>
      </c>
      <c r="AI56" s="55" t="str">
        <f>CONCATENATE(AD55)</f>
        <v/>
      </c>
      <c r="AJ56" s="53"/>
      <c r="AK56" s="56"/>
      <c r="AN56" s="105"/>
      <c r="AO56" s="49" t="s">
        <v>41</v>
      </c>
      <c r="AP56" s="50">
        <f>SUMIFS($F$12:$F$1501,$D$12:$D$1501,AN55,$I$12:$I$1501,$AO$9)</f>
        <v>0</v>
      </c>
      <c r="AQ56" s="31">
        <f>SUM(AQ51)</f>
        <v>12</v>
      </c>
      <c r="AR56" s="51">
        <f>AP56*AQ56</f>
        <v>0</v>
      </c>
      <c r="AS56" s="55" t="str">
        <f>CONCATENATE(AN55)</f>
        <v/>
      </c>
      <c r="AT56" s="53"/>
      <c r="AU56" s="56"/>
      <c r="AX56" s="109"/>
      <c r="AY56" s="49" t="s">
        <v>41</v>
      </c>
      <c r="AZ56" s="50">
        <f>SUMIFS($F$12:$F$1501,$D$12:$D$1501,AX55,$I$12:$I$1501,$AY$9)</f>
        <v>0</v>
      </c>
      <c r="BA56" s="31">
        <f>SUM(BA51)</f>
        <v>12</v>
      </c>
      <c r="BB56" s="51">
        <f>AZ56*BA56</f>
        <v>0</v>
      </c>
      <c r="BC56" s="55" t="str">
        <f>CONCATENATE(AX55)</f>
        <v/>
      </c>
      <c r="BD56" s="53"/>
      <c r="BE56" s="56"/>
      <c r="BH56" s="105"/>
      <c r="BI56" s="49" t="s">
        <v>41</v>
      </c>
      <c r="BJ56" s="50">
        <f>SUMIFS($F$12:$F$1501,$D$12:$D$1501,BH55,$I$12:$I$1501,$BI$9)</f>
        <v>0</v>
      </c>
      <c r="BK56" s="31">
        <f>SUM(BK51)</f>
        <v>12</v>
      </c>
      <c r="BL56" s="51">
        <f>BJ56*BK56</f>
        <v>0</v>
      </c>
      <c r="BM56" s="55" t="str">
        <f>CONCATENATE(BH55)</f>
        <v/>
      </c>
      <c r="BN56" s="53"/>
      <c r="BO56" s="56"/>
      <c r="BR56" s="105"/>
      <c r="BS56" s="49" t="s">
        <v>41</v>
      </c>
      <c r="BT56" s="50">
        <f>SUMIFS($F$12:$F$1501,$D$12:$D$1501,BR55,$I$12:$I$1501,$BS$9)</f>
        <v>0</v>
      </c>
      <c r="BU56" s="31">
        <f>SUM(BU51)</f>
        <v>12</v>
      </c>
      <c r="BV56" s="51">
        <f>BT56*BU56</f>
        <v>0</v>
      </c>
      <c r="BW56" s="55" t="str">
        <f>CONCATENATE(BR55)</f>
        <v/>
      </c>
      <c r="BX56" s="53"/>
      <c r="BY56" s="56"/>
      <c r="CB56" s="105"/>
      <c r="CC56" s="49" t="s">
        <v>41</v>
      </c>
      <c r="CD56" s="50">
        <f>SUMIFS($F$12:$F$1501,$D$12:$D$1501,CB55,$I$12:$I$1501,$CC$9)</f>
        <v>0</v>
      </c>
      <c r="CE56" s="31">
        <f>SUM(CE51)</f>
        <v>12</v>
      </c>
      <c r="CF56" s="51">
        <f>CD56*CE56</f>
        <v>0</v>
      </c>
      <c r="CG56" s="55" t="str">
        <f>CONCATENATE(CB55)</f>
        <v/>
      </c>
      <c r="CH56" s="53"/>
      <c r="CI56" s="56"/>
      <c r="CL56" s="105"/>
      <c r="CM56" s="49" t="s">
        <v>41</v>
      </c>
      <c r="CN56" s="50">
        <f>SUMIFS($F$12:$F$1501,$D$12:$D$1501,CL55,$I$12:$I$1501,$CM$9)</f>
        <v>0</v>
      </c>
      <c r="CO56" s="31">
        <f>SUM(CO51)</f>
        <v>12</v>
      </c>
      <c r="CP56" s="51">
        <f>CN56*CO56</f>
        <v>0</v>
      </c>
      <c r="CQ56" s="55" t="str">
        <f>CONCATENATE(CL55)</f>
        <v/>
      </c>
      <c r="CR56" s="53"/>
      <c r="CS56" s="56"/>
      <c r="CV56" s="105"/>
      <c r="CW56" s="49" t="s">
        <v>41</v>
      </c>
      <c r="CX56" s="50">
        <f>SUMIFS($F$12:$F$1501,$D$12:$D$1501,CV55,$I$12:$I$1501,$CW$9)</f>
        <v>0</v>
      </c>
      <c r="CY56" s="31">
        <f>SUM(CY51)</f>
        <v>12</v>
      </c>
      <c r="CZ56" s="51">
        <f>CX56*CY56</f>
        <v>0</v>
      </c>
      <c r="DA56" s="55" t="str">
        <f>CONCATENATE(CV55)</f>
        <v/>
      </c>
      <c r="DB56" s="53"/>
      <c r="DC56" s="56"/>
      <c r="DF56" s="105"/>
      <c r="DG56" s="49" t="s">
        <v>41</v>
      </c>
      <c r="DH56" s="50">
        <f>SUMIFS($F$12:$F$1501,$D$12:$D$1501,DF55,$I$12:$I$1501,$DG$9)</f>
        <v>0</v>
      </c>
      <c r="DI56" s="31">
        <f>SUM(DI51)</f>
        <v>12</v>
      </c>
      <c r="DJ56" s="51">
        <f>DH56*DI56</f>
        <v>0</v>
      </c>
      <c r="DK56" s="55" t="str">
        <f>CONCATENATE(DF55)</f>
        <v/>
      </c>
      <c r="DL56" s="53"/>
      <c r="DM56" s="56"/>
      <c r="DP56" s="105"/>
      <c r="DQ56" s="49" t="s">
        <v>41</v>
      </c>
      <c r="DR56" s="50">
        <f>SUMIFS($F$12:$F$1501,$D$12:$D$1501,DP55,$I$12:$I$1501,$DQ$9)</f>
        <v>0</v>
      </c>
      <c r="DS56" s="31">
        <f>SUM(DS51)</f>
        <v>12</v>
      </c>
      <c r="DT56" s="51">
        <f>DR56*DS56</f>
        <v>0</v>
      </c>
      <c r="DU56" s="55" t="str">
        <f>CONCATENATE(DP55)</f>
        <v/>
      </c>
      <c r="DV56" s="53"/>
      <c r="DW56" s="56"/>
      <c r="DZ56" s="105"/>
      <c r="EA56" s="49" t="s">
        <v>41</v>
      </c>
      <c r="EB56" s="50">
        <f>SUMIFS($F$12:$F$1501,$D$12:$D$1501,DZ55,$I$12:$I$1501,$EA$9)</f>
        <v>0</v>
      </c>
      <c r="EC56" s="31">
        <f>SUM(EC51)</f>
        <v>12</v>
      </c>
      <c r="ED56" s="51">
        <f>EB56*EC56</f>
        <v>0</v>
      </c>
      <c r="EE56" s="55" t="str">
        <f>CONCATENATE(DZ55)</f>
        <v/>
      </c>
      <c r="EF56" s="53"/>
      <c r="EG56" s="56"/>
      <c r="EJ56" s="105"/>
      <c r="EK56" s="49" t="s">
        <v>41</v>
      </c>
      <c r="EL56" s="50">
        <f>SUMIFS($F$12:$F$1501,$D$12:$D$1501,EJ55,$I$12:$I$1501,$EK$9)</f>
        <v>0</v>
      </c>
      <c r="EM56" s="31">
        <f>SUM(EM51)</f>
        <v>12</v>
      </c>
      <c r="EN56" s="51">
        <f>EL56*EM56</f>
        <v>0</v>
      </c>
      <c r="EO56" s="55" t="str">
        <f>CONCATENATE(EJ55)</f>
        <v/>
      </c>
      <c r="EP56" s="53"/>
      <c r="EQ56" s="56"/>
      <c r="ET56" s="105"/>
      <c r="EU56" s="49" t="s">
        <v>41</v>
      </c>
      <c r="EV56" s="50">
        <f>SUMIFS($F$12:$F$1501,$D$12:$D$1501,ET55,$I$12:$I$1501,$EU$9)</f>
        <v>0</v>
      </c>
      <c r="EW56" s="31">
        <f>SUM(EW51)</f>
        <v>12</v>
      </c>
      <c r="EX56" s="51">
        <f>EV56*EW56</f>
        <v>0</v>
      </c>
      <c r="EY56" s="55" t="str">
        <f>CONCATENATE(ET55)</f>
        <v/>
      </c>
      <c r="EZ56" s="53"/>
      <c r="FA56" s="56"/>
      <c r="FD56" s="105"/>
      <c r="FE56" s="49" t="s">
        <v>41</v>
      </c>
      <c r="FF56" s="50">
        <f>SUMIFS($F$12:$F$1501,$D$12:$D$1501,FD55,$I$12:$I$1501,$FE$9)</f>
        <v>0</v>
      </c>
      <c r="FG56" s="31">
        <f>SUM(FG51)</f>
        <v>12</v>
      </c>
      <c r="FH56" s="51">
        <f>FF56*FG56</f>
        <v>0</v>
      </c>
      <c r="FI56" s="55" t="str">
        <f>CONCATENATE(FD55)</f>
        <v/>
      </c>
      <c r="FJ56" s="53"/>
      <c r="FK56" s="56"/>
      <c r="FN56" s="105"/>
      <c r="FO56" s="49" t="s">
        <v>41</v>
      </c>
      <c r="FP56" s="50">
        <f>SUMIFS($F$12:$F$1501,$D$12:$D$1501,FN55,$I$12:$I$1501,$FO$9)</f>
        <v>0</v>
      </c>
      <c r="FQ56" s="31">
        <f>SUM(FQ51)</f>
        <v>12</v>
      </c>
      <c r="FR56" s="51">
        <f>FP56*FQ56</f>
        <v>0</v>
      </c>
      <c r="FS56" s="55" t="str">
        <f>CONCATENATE(FN55)</f>
        <v/>
      </c>
      <c r="FT56" s="53"/>
      <c r="FU56" s="56"/>
      <c r="FX56" s="105"/>
      <c r="FY56" s="49" t="s">
        <v>41</v>
      </c>
      <c r="FZ56" s="50">
        <f>SUMIFS($F$12:$F$1501,$D$12:$D$1501,FX55,$I$12:$I$1501,$FY$9)</f>
        <v>0</v>
      </c>
      <c r="GA56" s="31">
        <f>SUM(GA51)</f>
        <v>12</v>
      </c>
      <c r="GB56" s="51">
        <f>FZ56*GA56</f>
        <v>0</v>
      </c>
      <c r="GC56" s="55" t="str">
        <f>CONCATENATE(FX55)</f>
        <v/>
      </c>
      <c r="GD56" s="53"/>
      <c r="GE56" s="56"/>
      <c r="GH56" s="105"/>
      <c r="GI56" s="49" t="s">
        <v>41</v>
      </c>
      <c r="GJ56" s="50">
        <f>SUMIFS($F$12:$F$1501,$D$12:$D$1501,GH55,$I$12:$I$1501,$GI$9)</f>
        <v>0</v>
      </c>
      <c r="GK56" s="31">
        <f>SUM(GK51)</f>
        <v>12</v>
      </c>
      <c r="GL56" s="51">
        <f>GJ56*GK56</f>
        <v>0</v>
      </c>
      <c r="GM56" s="55" t="str">
        <f>CONCATENATE(GH55)</f>
        <v/>
      </c>
      <c r="GN56" s="53"/>
      <c r="GO56" s="56"/>
      <c r="GR56" s="105"/>
      <c r="GS56" s="49" t="s">
        <v>41</v>
      </c>
      <c r="GT56" s="50">
        <f>SUMIFS($F$12:$F$1501,$D$12:$D$1501,GR55,$I$12:$I$1501,$GS$9)</f>
        <v>0</v>
      </c>
      <c r="GU56" s="31">
        <f>SUM(GU51)</f>
        <v>12</v>
      </c>
      <c r="GV56" s="51">
        <f>GT56*GU56</f>
        <v>0</v>
      </c>
      <c r="GW56" s="55" t="str">
        <f>CONCATENATE(GR55)</f>
        <v/>
      </c>
      <c r="GX56" s="53"/>
      <c r="GY56" s="56"/>
      <c r="HB56" s="105"/>
      <c r="HC56" s="49" t="s">
        <v>41</v>
      </c>
      <c r="HD56" s="50">
        <f>SUMIFS($F$12:$F$1501,$D$12:$D$1501,HB55,$I$12:$I$1501,$HC$9)</f>
        <v>0</v>
      </c>
      <c r="HE56" s="31">
        <f>SUM(HE51)</f>
        <v>12</v>
      </c>
      <c r="HF56" s="51">
        <f>HD56*HE56</f>
        <v>0</v>
      </c>
      <c r="HG56" s="55" t="str">
        <f>CONCATENATE(HB55)</f>
        <v/>
      </c>
      <c r="HH56" s="53"/>
      <c r="HI56" s="56"/>
      <c r="HL56" s="105"/>
      <c r="HM56" s="49" t="s">
        <v>41</v>
      </c>
      <c r="HN56" s="50">
        <f>SUMIFS($F$12:$F$1501,$D$12:$D$1501,HL55,$I$12:$I$1501,$HM$9)</f>
        <v>0</v>
      </c>
      <c r="HO56" s="31">
        <f>SUM(HO51)</f>
        <v>12</v>
      </c>
      <c r="HP56" s="51">
        <f>HN56*HO56</f>
        <v>0</v>
      </c>
      <c r="HQ56" s="55" t="str">
        <f>CONCATENATE(HL55)</f>
        <v/>
      </c>
      <c r="HR56" s="53"/>
      <c r="HS56" s="56"/>
      <c r="HV56" s="105"/>
      <c r="HW56" s="49" t="s">
        <v>41</v>
      </c>
      <c r="HX56" s="50">
        <f>SUMIFS($F$12:$F$1501,$D$12:$D$1501,HV55,$I$12:$I$1501,$HW$9)</f>
        <v>0</v>
      </c>
      <c r="HY56" s="31">
        <f>SUM(HY51)</f>
        <v>12</v>
      </c>
      <c r="HZ56" s="51">
        <f>HX56*HY56</f>
        <v>0</v>
      </c>
      <c r="IA56" s="55" t="str">
        <f>CONCATENATE(HV55)</f>
        <v/>
      </c>
      <c r="IB56" s="53"/>
      <c r="IC56" s="56"/>
      <c r="IF56" s="105"/>
      <c r="IG56" s="49" t="s">
        <v>41</v>
      </c>
      <c r="IH56" s="50">
        <f>SUMIFS($F$12:$F$1501,$D$12:$D$1501,IF55,$I$12:$I$1501,$IG$9)</f>
        <v>0</v>
      </c>
      <c r="II56" s="31">
        <f>SUM(II51)</f>
        <v>12</v>
      </c>
      <c r="IJ56" s="51">
        <f>IH56*II56</f>
        <v>0</v>
      </c>
      <c r="IK56" s="55" t="str">
        <f>CONCATENATE(IF55)</f>
        <v/>
      </c>
      <c r="IL56" s="53"/>
      <c r="IM56" s="56"/>
      <c r="IP56" s="105"/>
      <c r="IQ56" s="49" t="s">
        <v>41</v>
      </c>
      <c r="IR56" s="50">
        <f>SUMIFS($F$12:$F$1501,$D$12:$D$1501,IP55,$I$12:$I$1501,$IQ$9)</f>
        <v>0</v>
      </c>
      <c r="IS56" s="31">
        <f>SUM(IS51)</f>
        <v>12</v>
      </c>
      <c r="IT56" s="51">
        <f>IR56*IS56</f>
        <v>0</v>
      </c>
      <c r="IU56" s="55" t="str">
        <f>CONCATENATE(IP55)</f>
        <v/>
      </c>
      <c r="IV56" s="53"/>
      <c r="IW56" s="56"/>
      <c r="IZ56" s="105"/>
      <c r="JA56" s="49" t="s">
        <v>41</v>
      </c>
      <c r="JB56" s="50">
        <f>SUMIFS($F$12:$F$1501,$D$12:$D$1501,IZ55,$I$12:$I$1501,$JA$9)</f>
        <v>0</v>
      </c>
      <c r="JC56" s="31">
        <f>SUM(JC51)</f>
        <v>12</v>
      </c>
      <c r="JD56" s="51">
        <f>JB56*JC56</f>
        <v>0</v>
      </c>
      <c r="JE56" s="55" t="str">
        <f>CONCATENATE(IZ55)</f>
        <v/>
      </c>
      <c r="JF56" s="53"/>
      <c r="JG56" s="56"/>
      <c r="JJ56" s="105"/>
      <c r="JK56" s="49" t="s">
        <v>41</v>
      </c>
      <c r="JL56" s="50">
        <f>SUMIFS($F$12:$F$1501,$D$12:$D$1501,JJ55,$I$12:$I$1501,$JK$9)</f>
        <v>0</v>
      </c>
      <c r="JM56" s="31">
        <f>SUM(JM51)</f>
        <v>12</v>
      </c>
      <c r="JN56" s="51">
        <f>JL56*JM56</f>
        <v>0</v>
      </c>
      <c r="JO56" s="55" t="str">
        <f>CONCATENATE(JJ55)</f>
        <v/>
      </c>
      <c r="JP56" s="53"/>
      <c r="JQ56" s="56"/>
      <c r="JR56"/>
      <c r="JS56"/>
    </row>
    <row r="57" spans="1:279" ht="15.75" customHeight="1" x14ac:dyDescent="0.35">
      <c r="A57" s="1"/>
      <c r="B57" s="1"/>
      <c r="C57" s="17"/>
      <c r="D57" s="17"/>
      <c r="E57" s="17"/>
      <c r="F57" s="17"/>
      <c r="G57" s="17"/>
      <c r="H57" s="17"/>
      <c r="I57" s="17"/>
      <c r="J57" s="19" t="str">
        <f t="shared" si="0"/>
        <v/>
      </c>
      <c r="K57" s="20">
        <f t="shared" si="1"/>
        <v>0</v>
      </c>
      <c r="L57" s="21" t="str">
        <f t="shared" si="2"/>
        <v/>
      </c>
      <c r="M57" s="22"/>
      <c r="N57" s="17"/>
      <c r="O57" s="17"/>
      <c r="P57" s="17"/>
      <c r="Q57" s="23"/>
      <c r="R57" s="28"/>
      <c r="S57" s="1"/>
      <c r="T57" s="106"/>
      <c r="U57" s="107"/>
      <c r="V57" s="50">
        <f>SUMIFS($E$12:$E$1600,$I$12:$I$1600,$U$9,$J$12:$J$1600,T55)</f>
        <v>0</v>
      </c>
      <c r="W57" s="31">
        <f>SUM(W52)</f>
        <v>0</v>
      </c>
      <c r="X57" s="51">
        <f>V57*W57</f>
        <v>0</v>
      </c>
      <c r="Y57" s="55" t="s">
        <v>36</v>
      </c>
      <c r="Z57" s="57">
        <f>SUMIFS($K$12:$K$1501,$D$12:$D$1501,T55,$I$12:$I$1501,$U$9)</f>
        <v>0</v>
      </c>
      <c r="AA57" s="22"/>
      <c r="AD57" s="104"/>
      <c r="AE57" s="104"/>
      <c r="AF57" s="50">
        <f>SUMIFS($E$12:$E$1600,$I$12:$I$1600,$AE$9,$J$12:$J$1600,AD55)</f>
        <v>0</v>
      </c>
      <c r="AG57" s="31">
        <f>SUM(AG52)</f>
        <v>0</v>
      </c>
      <c r="AH57" s="51">
        <f>AF57*AG57</f>
        <v>0</v>
      </c>
      <c r="AI57" s="55" t="s">
        <v>36</v>
      </c>
      <c r="AJ57" s="57">
        <f>SUMIFS($K$12:$K$1501,$D$12:$D$1501,AD55,$I$12:$I$1501,$AE$9)</f>
        <v>0</v>
      </c>
      <c r="AK57" s="22"/>
      <c r="AN57" s="104"/>
      <c r="AO57" s="104"/>
      <c r="AP57" s="50">
        <f>SUMIFS($E$12:$E$1600,$I$12:$I$1600,$AO$9,$J$12:$J$1600,AN55)</f>
        <v>0</v>
      </c>
      <c r="AQ57" s="31">
        <f>SUM(AQ52)</f>
        <v>0</v>
      </c>
      <c r="AR57" s="51">
        <f>AP57*AQ57</f>
        <v>0</v>
      </c>
      <c r="AS57" s="55" t="s">
        <v>36</v>
      </c>
      <c r="AT57" s="57">
        <f>SUMIFS($K$12:$K$1501,$D$12:$D$1501,AN55,$I$12:$I$1501,$AO$9)</f>
        <v>0</v>
      </c>
      <c r="AU57" s="22"/>
      <c r="AX57" s="106"/>
      <c r="AY57" s="107"/>
      <c r="AZ57" s="50">
        <f>SUMIFS($E$12:$E$1600,$I$12:$I$1600,$AY$9,$J$12:$J$1600,AX55)</f>
        <v>0</v>
      </c>
      <c r="BA57" s="31">
        <f>SUM(BA52)</f>
        <v>0</v>
      </c>
      <c r="BB57" s="51">
        <f>AZ57*BA57</f>
        <v>0</v>
      </c>
      <c r="BC57" s="55" t="s">
        <v>36</v>
      </c>
      <c r="BD57" s="57">
        <f>SUMIFS($K$12:$K$1501,$D$12:$D$1501,AX55,$I$12:$I$1501,$AY$9)</f>
        <v>0</v>
      </c>
      <c r="BE57" s="22"/>
      <c r="BH57" s="104"/>
      <c r="BI57" s="104"/>
      <c r="BJ57" s="50">
        <f>SUMIFS($E$12:$E$1600,$I$12:$I$1600,$BI$9,$J$12:$J$1600,BH55)</f>
        <v>0</v>
      </c>
      <c r="BK57" s="31">
        <f>SUM(BK52)</f>
        <v>0</v>
      </c>
      <c r="BL57" s="51">
        <f>BJ57*BK57</f>
        <v>0</v>
      </c>
      <c r="BM57" s="55" t="s">
        <v>36</v>
      </c>
      <c r="BN57" s="57">
        <f>SUMIFS($K$12:$K$1501,$D$12:$D$1501,BH55,$I$12:$I$1501,$BI$9)</f>
        <v>0</v>
      </c>
      <c r="BO57" s="22"/>
      <c r="BR57" s="104"/>
      <c r="BS57" s="104"/>
      <c r="BT57" s="50">
        <f>SUMIFS($E$12:$E$1600,$I$12:$I$1600,$BS$9,$J$12:$J$1600,BR55)</f>
        <v>0</v>
      </c>
      <c r="BU57" s="31">
        <f>SUM(BU52)</f>
        <v>0</v>
      </c>
      <c r="BV57" s="51">
        <f>BT57*BU57</f>
        <v>0</v>
      </c>
      <c r="BW57" s="55" t="s">
        <v>36</v>
      </c>
      <c r="BX57" s="57">
        <f>SUMIFS($K$12:$K$1501,$D$12:$D$1501,BR55,$I$12:$I$1501,$BS$9)</f>
        <v>0</v>
      </c>
      <c r="BY57" s="22"/>
      <c r="CB57" s="104"/>
      <c r="CC57" s="104"/>
      <c r="CD57" s="50">
        <f>SUMIFS($E$12:$E$1600,$I$12:$I$1600,$CC$9,$J$12:$J$1600,CB55)</f>
        <v>0</v>
      </c>
      <c r="CE57" s="31">
        <f>SUM(CE52)</f>
        <v>0</v>
      </c>
      <c r="CF57" s="51">
        <f>CD57*CE57</f>
        <v>0</v>
      </c>
      <c r="CG57" s="55" t="s">
        <v>36</v>
      </c>
      <c r="CH57" s="57">
        <f>SUMIFS($K$12:$K$1501,$D$12:$D$1501,CB55,$I$12:$I$1501,$CC$9)</f>
        <v>0</v>
      </c>
      <c r="CI57" s="22"/>
      <c r="CL57" s="104"/>
      <c r="CM57" s="104"/>
      <c r="CN57" s="50">
        <f>SUMIFS($E$12:$E$1600,$I$12:$I$1600,$CM$9,$J$12:$J$1600,CL55)</f>
        <v>0</v>
      </c>
      <c r="CO57" s="31">
        <f>SUM(CO52)</f>
        <v>0</v>
      </c>
      <c r="CP57" s="51">
        <f>CN57*CO57</f>
        <v>0</v>
      </c>
      <c r="CQ57" s="55" t="s">
        <v>36</v>
      </c>
      <c r="CR57" s="57">
        <f>SUMIFS($K$12:$K$1501,$D$12:$D$1501,CL55,$I$12:$I$1501,$CM$9)</f>
        <v>0</v>
      </c>
      <c r="CS57" s="22"/>
      <c r="CV57" s="104"/>
      <c r="CW57" s="104"/>
      <c r="CX57" s="50">
        <f>SUMIFS($E$12:$E$1600,$I$12:$I$1600,$CW$9,$J$12:$J$1600,CV55)</f>
        <v>0</v>
      </c>
      <c r="CY57" s="31">
        <f>SUM(CY52)</f>
        <v>0</v>
      </c>
      <c r="CZ57" s="51">
        <f>CX57*CY57</f>
        <v>0</v>
      </c>
      <c r="DA57" s="55" t="s">
        <v>36</v>
      </c>
      <c r="DB57" s="57">
        <f>SUMIFS($K$12:$K$1501,$D$12:$D$1501,CV55,$I$12:$I$1501,$CW$9)</f>
        <v>0</v>
      </c>
      <c r="DC57" s="22"/>
      <c r="DF57" s="104"/>
      <c r="DG57" s="104"/>
      <c r="DH57" s="50">
        <f>SUMIFS($E$12:$E$1600,$I$12:$I$1600,$DG$9,$J$12:$J$1600,DF55)</f>
        <v>0</v>
      </c>
      <c r="DI57" s="31">
        <f>SUM(DI52)</f>
        <v>0</v>
      </c>
      <c r="DJ57" s="51">
        <f>DH57*DI57</f>
        <v>0</v>
      </c>
      <c r="DK57" s="55" t="s">
        <v>36</v>
      </c>
      <c r="DL57" s="57">
        <f>SUMIFS($K$12:$K$1501,$D$12:$D$1501,DF55,$I$12:$I$1501,$DG$9)</f>
        <v>0</v>
      </c>
      <c r="DM57" s="22"/>
      <c r="DP57" s="104"/>
      <c r="DQ57" s="104"/>
      <c r="DR57" s="50">
        <f>SUMIFS($E$12:$E$1600,$I$12:$I$1600,$DQ$9,$J$12:$J$1600,DP55)</f>
        <v>0</v>
      </c>
      <c r="DS57" s="31">
        <f>SUM(DS52)</f>
        <v>0</v>
      </c>
      <c r="DT57" s="51">
        <f>DR57*DS57</f>
        <v>0</v>
      </c>
      <c r="DU57" s="55" t="s">
        <v>36</v>
      </c>
      <c r="DV57" s="57">
        <f>SUMIFS($K$12:$K$1501,$D$12:$D$1501,DP55,$I$12:$I$1501,$DQ$9)</f>
        <v>0</v>
      </c>
      <c r="DW57" s="22"/>
      <c r="DZ57" s="104"/>
      <c r="EA57" s="104"/>
      <c r="EB57" s="50">
        <f>SUMIFS($E$12:$E$1600,$I$12:$I$1600,$EA$9,$J$12:$J$1600,DZ55)</f>
        <v>0</v>
      </c>
      <c r="EC57" s="31">
        <f>SUM(EC52)</f>
        <v>0</v>
      </c>
      <c r="ED57" s="51">
        <f>EB57*EC57</f>
        <v>0</v>
      </c>
      <c r="EE57" s="55" t="s">
        <v>36</v>
      </c>
      <c r="EF57" s="57">
        <f>SUMIFS($K$12:$K$1501,$D$12:$D$1501,DZ55,$I$12:$I$1501,$EA$9)</f>
        <v>0</v>
      </c>
      <c r="EG57" s="22"/>
      <c r="EJ57" s="104"/>
      <c r="EK57" s="104"/>
      <c r="EL57" s="50">
        <f>SUMIFS($E$12:$E$1600,$I$12:$I$1600,$EK$9,$J$12:$J$1600,EJ55)</f>
        <v>0</v>
      </c>
      <c r="EM57" s="31">
        <f>SUM(EM52)</f>
        <v>0</v>
      </c>
      <c r="EN57" s="51">
        <f>EL57*EM57</f>
        <v>0</v>
      </c>
      <c r="EO57" s="55" t="s">
        <v>36</v>
      </c>
      <c r="EP57" s="57">
        <f>SUMIFS($K$12:$K$1501,$D$12:$D$1501,EJ55,$I$12:$I$1501,$EK$9)</f>
        <v>0</v>
      </c>
      <c r="EQ57" s="22"/>
      <c r="ET57" s="104"/>
      <c r="EU57" s="104"/>
      <c r="EV57" s="50">
        <f>SUMIFS($E$12:$E$1600,$I$12:$I$1600,$EU$9,$J$12:$J$1600,ET55)</f>
        <v>0</v>
      </c>
      <c r="EW57" s="31">
        <f>SUM(EW52)</f>
        <v>0</v>
      </c>
      <c r="EX57" s="51">
        <f>EV57*EW57</f>
        <v>0</v>
      </c>
      <c r="EY57" s="55" t="s">
        <v>36</v>
      </c>
      <c r="EZ57" s="57">
        <f>SUMIFS($K$12:$K$1501,$D$12:$D$1501,ET55,$I$12:$I$1501,$EU$9)</f>
        <v>0</v>
      </c>
      <c r="FA57" s="22"/>
      <c r="FD57" s="104"/>
      <c r="FE57" s="104"/>
      <c r="FF57" s="50">
        <f>SUMIFS($E$12:$E$1600,$I$12:$I$1600,$FE$9,$J$12:$J$1600,FD55)</f>
        <v>0</v>
      </c>
      <c r="FG57" s="31">
        <f>SUM(FG52)</f>
        <v>0</v>
      </c>
      <c r="FH57" s="51">
        <f>FF57*FG57</f>
        <v>0</v>
      </c>
      <c r="FI57" s="55" t="s">
        <v>36</v>
      </c>
      <c r="FJ57" s="57">
        <f>SUMIFS($K$12:$K$1501,$D$12:$D$1501,FD55,$I$12:$I$1501,$FE$9)</f>
        <v>0</v>
      </c>
      <c r="FK57" s="22"/>
      <c r="FN57" s="104"/>
      <c r="FO57" s="104"/>
      <c r="FP57" s="50">
        <f>SUMIFS($E$12:$E$1600,$I$12:$I$1600,$FO$9,$J$12:$J$1600,FN55)</f>
        <v>0</v>
      </c>
      <c r="FQ57" s="31">
        <f>SUM(FQ52)</f>
        <v>0</v>
      </c>
      <c r="FR57" s="51">
        <f>FP57*FQ57</f>
        <v>0</v>
      </c>
      <c r="FS57" s="55" t="s">
        <v>36</v>
      </c>
      <c r="FT57" s="57">
        <f>SUMIFS($K$12:$K$1501,$D$12:$D$1501,FN55,$I$12:$I$1501,$FO$9)</f>
        <v>0</v>
      </c>
      <c r="FU57" s="22"/>
      <c r="FX57" s="104"/>
      <c r="FY57" s="104"/>
      <c r="FZ57" s="50">
        <f>SUMIFS($E$12:$E$1600,$I$12:$I$1600,$FY$9,$J$12:$J$1600,FX55)</f>
        <v>0</v>
      </c>
      <c r="GA57" s="31">
        <f>SUM(GA52)</f>
        <v>0</v>
      </c>
      <c r="GB57" s="51">
        <f>FZ57*GA57</f>
        <v>0</v>
      </c>
      <c r="GC57" s="55" t="s">
        <v>36</v>
      </c>
      <c r="GD57" s="57">
        <f>SUMIFS($K$12:$K$1501,$D$12:$D$1501,FX55,$I$12:$I$1501,$FY$9)</f>
        <v>0</v>
      </c>
      <c r="GE57" s="22"/>
      <c r="GH57" s="104"/>
      <c r="GI57" s="104"/>
      <c r="GJ57" s="50">
        <f>SUMIFS($E$12:$E$1600,$I$12:$I$1600,$GI$9,$J$12:$J$1600,GH55)</f>
        <v>0</v>
      </c>
      <c r="GK57" s="31">
        <f>SUM(GK52)</f>
        <v>0</v>
      </c>
      <c r="GL57" s="51">
        <f>GJ57*GK57</f>
        <v>0</v>
      </c>
      <c r="GM57" s="55" t="s">
        <v>36</v>
      </c>
      <c r="GN57" s="57">
        <f>SUMIFS($K$12:$K$1501,$D$12:$D$1501,GH55,$I$12:$I$1501,$GI$9)</f>
        <v>0</v>
      </c>
      <c r="GO57" s="22"/>
      <c r="GR57" s="104"/>
      <c r="GS57" s="104"/>
      <c r="GT57" s="50">
        <f>SUMIFS($E$12:$E$1600,$I$12:$I$1600,$GS$9,$J$12:$J$1600,GR55)</f>
        <v>0</v>
      </c>
      <c r="GU57" s="31">
        <f>SUM(GU52)</f>
        <v>0</v>
      </c>
      <c r="GV57" s="51">
        <f>GT57*GU57</f>
        <v>0</v>
      </c>
      <c r="GW57" s="55" t="s">
        <v>36</v>
      </c>
      <c r="GX57" s="57">
        <f>SUMIFS($K$12:$K$1501,$D$12:$D$1501,GR55,$I$12:$I$1501,$GS$9)</f>
        <v>0</v>
      </c>
      <c r="GY57" s="22"/>
      <c r="HB57" s="104"/>
      <c r="HC57" s="104"/>
      <c r="HD57" s="50">
        <f>SUMIFS($E$12:$E$1600,$I$12:$I$1600,$HC$9,$J$12:$J$1600,HB55)</f>
        <v>0</v>
      </c>
      <c r="HE57" s="31">
        <f>SUM(HE52)</f>
        <v>0</v>
      </c>
      <c r="HF57" s="51">
        <f>HD57*HE57</f>
        <v>0</v>
      </c>
      <c r="HG57" s="55" t="s">
        <v>36</v>
      </c>
      <c r="HH57" s="57">
        <f>SUMIFS($K$12:$K$1501,$D$12:$D$1501,HB55,$I$12:$I$1501,$HC$9)</f>
        <v>0</v>
      </c>
      <c r="HI57" s="22"/>
      <c r="HL57" s="104"/>
      <c r="HM57" s="104"/>
      <c r="HN57" s="50">
        <f>SUMIFS($E$12:$E$1600,$I$12:$I$1600,$HM$9,$J$12:$J$1600,HL55)</f>
        <v>0</v>
      </c>
      <c r="HO57" s="31">
        <f>SUM(HO52)</f>
        <v>0</v>
      </c>
      <c r="HP57" s="51">
        <f>HN57*HO57</f>
        <v>0</v>
      </c>
      <c r="HQ57" s="55" t="s">
        <v>36</v>
      </c>
      <c r="HR57" s="57">
        <f>SUMIFS($K$12:$K$1501,$D$12:$D$1501,HL55,$I$12:$I$1501,$HM$9)</f>
        <v>0</v>
      </c>
      <c r="HS57" s="22"/>
      <c r="HV57" s="104"/>
      <c r="HW57" s="104"/>
      <c r="HX57" s="50">
        <f>SUMIFS($E$12:$E$1600,$I$12:$I$1600,$HW$9,$J$12:$J$1600,HV55)</f>
        <v>0</v>
      </c>
      <c r="HY57" s="31">
        <f>SUM(HY52)</f>
        <v>0</v>
      </c>
      <c r="HZ57" s="51">
        <f>HX57*HY57</f>
        <v>0</v>
      </c>
      <c r="IA57" s="55" t="s">
        <v>36</v>
      </c>
      <c r="IB57" s="57">
        <f>SUMIFS($K$12:$K$1501,$D$12:$D$1501,HV55,$I$12:$I$1501,$HW$9)</f>
        <v>0</v>
      </c>
      <c r="IC57" s="22"/>
      <c r="IF57" s="104"/>
      <c r="IG57" s="104"/>
      <c r="IH57" s="50">
        <f>SUMIFS($E$12:$E$1600,$I$12:$I$1600,$IG$9,$J$12:$J$1600,IF55)</f>
        <v>0</v>
      </c>
      <c r="II57" s="31">
        <f>SUM(II52)</f>
        <v>0</v>
      </c>
      <c r="IJ57" s="51">
        <f>IH57*II57</f>
        <v>0</v>
      </c>
      <c r="IK57" s="55" t="s">
        <v>36</v>
      </c>
      <c r="IL57" s="57">
        <f>SUMIFS($K$12:$K$1501,$D$12:$D$1501,IF55,$I$12:$I$1501,$IG$9)</f>
        <v>0</v>
      </c>
      <c r="IM57" s="22"/>
      <c r="IP57" s="104"/>
      <c r="IQ57" s="104"/>
      <c r="IR57" s="50">
        <f>SUMIFS($E$12:$E$1600,$I$12:$I$1600,$IQ$9,$J$12:$J$1600,IP55)</f>
        <v>0</v>
      </c>
      <c r="IS57" s="31">
        <f>SUM(IS52)</f>
        <v>0</v>
      </c>
      <c r="IT57" s="51">
        <f>IR57*IS57</f>
        <v>0</v>
      </c>
      <c r="IU57" s="55" t="s">
        <v>36</v>
      </c>
      <c r="IV57" s="57">
        <f>SUMIFS($K$12:$K$1501,$D$12:$D$1501,IP55,$I$12:$I$1501,$IQ$9)</f>
        <v>0</v>
      </c>
      <c r="IW57" s="22"/>
      <c r="IZ57" s="104"/>
      <c r="JA57" s="104"/>
      <c r="JB57" s="50">
        <f>SUMIFS($E$12:$E$1600,$I$12:$I$1600,$JA$9,$J$12:$J$1600,IZ55)</f>
        <v>0</v>
      </c>
      <c r="JC57" s="31">
        <f>SUM(JC52)</f>
        <v>0</v>
      </c>
      <c r="JD57" s="51">
        <f>JB57*JC57</f>
        <v>0</v>
      </c>
      <c r="JE57" s="55" t="s">
        <v>36</v>
      </c>
      <c r="JF57" s="57">
        <f>SUMIFS($K$12:$K$1501,$D$12:$D$1501,IZ55,$I$12:$I$1501,$JA$9)</f>
        <v>0</v>
      </c>
      <c r="JG57" s="22"/>
      <c r="JJ57" s="104"/>
      <c r="JK57" s="104"/>
      <c r="JL57" s="50">
        <f>SUMIFS($E$12:$E$1600,$I$12:$I$1600,$JK$9,$J$12:$J$1600,JJ55)</f>
        <v>0</v>
      </c>
      <c r="JM57" s="31">
        <f>SUM(JM52)</f>
        <v>0</v>
      </c>
      <c r="JN57" s="51">
        <f>JL57*JM57</f>
        <v>0</v>
      </c>
      <c r="JO57" s="55" t="s">
        <v>36</v>
      </c>
      <c r="JP57" s="57">
        <f>SUMIFS($K$12:$K$1501,$D$12:$D$1501,JJ55,$I$12:$I$1501,$JK$9)</f>
        <v>0</v>
      </c>
      <c r="JQ57" s="22"/>
      <c r="JR57"/>
      <c r="JS57"/>
    </row>
    <row r="58" spans="1:279" ht="15.75" customHeight="1" x14ac:dyDescent="0.25">
      <c r="A58" s="1"/>
      <c r="B58" s="1"/>
      <c r="C58" s="17"/>
      <c r="D58" s="17"/>
      <c r="E58" s="17"/>
      <c r="F58" s="17"/>
      <c r="G58" s="17"/>
      <c r="H58" s="17"/>
      <c r="I58" s="17"/>
      <c r="J58" s="19" t="str">
        <f t="shared" si="0"/>
        <v/>
      </c>
      <c r="K58" s="20">
        <f t="shared" si="1"/>
        <v>0</v>
      </c>
      <c r="L58" s="21" t="str">
        <f t="shared" si="2"/>
        <v/>
      </c>
      <c r="M58" s="22"/>
      <c r="N58" s="17"/>
      <c r="O58" s="17"/>
      <c r="P58" s="17"/>
      <c r="Q58" s="23"/>
      <c r="R58" s="28"/>
      <c r="S58" s="1"/>
      <c r="T58"/>
      <c r="U58"/>
      <c r="V58"/>
      <c r="X58"/>
      <c r="Y58" s="41"/>
      <c r="Z58" s="28"/>
      <c r="AB58"/>
      <c r="AC58"/>
      <c r="AD58"/>
      <c r="AE58"/>
      <c r="AF58"/>
      <c r="AH58"/>
      <c r="AI58" s="41"/>
      <c r="AJ58" s="28"/>
      <c r="AL58"/>
      <c r="AM58"/>
      <c r="AN58"/>
      <c r="AO58"/>
      <c r="AP58"/>
      <c r="AR58"/>
      <c r="AS58" s="41"/>
      <c r="AT58" s="28"/>
      <c r="AV58"/>
      <c r="AW58"/>
      <c r="AX58"/>
      <c r="AY58"/>
      <c r="AZ58"/>
      <c r="BB58"/>
      <c r="BC58" s="41"/>
      <c r="BD58" s="28"/>
      <c r="BF58"/>
      <c r="BG58"/>
      <c r="BH58"/>
      <c r="BI58"/>
      <c r="BJ58"/>
      <c r="BL58"/>
      <c r="BM58" s="41"/>
      <c r="BN58" s="28"/>
      <c r="BP58"/>
      <c r="BQ58"/>
      <c r="BR58"/>
      <c r="BS58"/>
      <c r="BT58"/>
      <c r="BV58"/>
      <c r="BW58" s="41"/>
      <c r="BX58" s="28"/>
      <c r="BZ58"/>
      <c r="CA58"/>
      <c r="CB58"/>
      <c r="CC58"/>
      <c r="CD58"/>
      <c r="CF58"/>
      <c r="CG58" s="41"/>
      <c r="CH58" s="28"/>
      <c r="CJ58"/>
      <c r="CK58"/>
      <c r="CL58"/>
      <c r="CM58"/>
      <c r="CN58"/>
      <c r="CP58"/>
      <c r="CQ58" s="41"/>
      <c r="CR58" s="28"/>
      <c r="CT58"/>
      <c r="CU58"/>
      <c r="CV58"/>
      <c r="CW58"/>
      <c r="CX58"/>
      <c r="CZ58"/>
      <c r="DA58" s="41"/>
      <c r="DB58" s="28"/>
      <c r="DD58"/>
      <c r="DE58"/>
      <c r="DF58"/>
      <c r="DG58"/>
      <c r="DH58"/>
      <c r="DJ58"/>
      <c r="DK58" s="41"/>
      <c r="DL58" s="28"/>
      <c r="DN58"/>
      <c r="DO58"/>
      <c r="DP58"/>
      <c r="DQ58"/>
      <c r="DR58"/>
      <c r="DT58"/>
      <c r="DU58" s="41"/>
      <c r="DV58" s="28"/>
      <c r="DX58"/>
      <c r="DY58"/>
      <c r="DZ58"/>
      <c r="EA58"/>
      <c r="EB58"/>
      <c r="ED58"/>
      <c r="EE58" s="41"/>
      <c r="EF58" s="28"/>
      <c r="EH58"/>
      <c r="EI58"/>
      <c r="EJ58"/>
      <c r="EK58"/>
      <c r="EL58"/>
      <c r="EN58"/>
      <c r="EO58" s="41"/>
      <c r="EP58" s="28"/>
      <c r="ER58"/>
      <c r="ES58"/>
      <c r="ET58"/>
      <c r="EU58"/>
      <c r="EV58"/>
      <c r="EX58"/>
      <c r="EY58" s="41"/>
      <c r="EZ58" s="28"/>
      <c r="FB58"/>
      <c r="FC58"/>
      <c r="FD58"/>
      <c r="FE58"/>
      <c r="FF58"/>
      <c r="FH58"/>
      <c r="FI58" s="41"/>
      <c r="FJ58" s="28"/>
      <c r="FL58"/>
      <c r="FM58"/>
      <c r="FN58"/>
      <c r="FO58"/>
      <c r="FP58"/>
      <c r="FR58"/>
      <c r="FS58" s="41"/>
      <c r="FT58" s="28"/>
      <c r="FV58"/>
      <c r="FW58"/>
      <c r="FX58"/>
      <c r="FY58"/>
      <c r="FZ58"/>
      <c r="GB58"/>
      <c r="GC58" s="41"/>
      <c r="GD58" s="28"/>
      <c r="GF58"/>
      <c r="GG58"/>
      <c r="GH58"/>
      <c r="GI58"/>
      <c r="GJ58"/>
      <c r="GL58"/>
      <c r="GM58" s="41"/>
      <c r="GN58" s="28"/>
      <c r="GP58"/>
      <c r="GQ58"/>
      <c r="GR58"/>
      <c r="GS58"/>
      <c r="GT58"/>
      <c r="GV58"/>
      <c r="GW58" s="41"/>
      <c r="GX58" s="28"/>
      <c r="GZ58"/>
      <c r="HA58"/>
      <c r="HB58"/>
      <c r="HC58"/>
      <c r="HD58"/>
      <c r="HF58"/>
      <c r="HG58" s="41"/>
      <c r="HH58" s="28"/>
      <c r="HJ58"/>
      <c r="HK58"/>
      <c r="HL58"/>
      <c r="HM58"/>
      <c r="HN58"/>
      <c r="HP58"/>
      <c r="HQ58" s="41"/>
      <c r="HR58" s="28"/>
      <c r="HT58"/>
      <c r="HU58"/>
      <c r="HV58"/>
      <c r="HW58"/>
      <c r="HX58"/>
      <c r="HZ58"/>
      <c r="IA58" s="41"/>
      <c r="IB58" s="28"/>
      <c r="ID58"/>
      <c r="IE58"/>
      <c r="IF58"/>
      <c r="IG58"/>
      <c r="IH58"/>
      <c r="IJ58"/>
      <c r="IK58" s="41"/>
      <c r="IL58" s="28"/>
      <c r="IN58"/>
      <c r="IO58"/>
      <c r="IP58"/>
      <c r="IQ58"/>
      <c r="IR58"/>
      <c r="IT58"/>
      <c r="IU58" s="41"/>
      <c r="IV58" s="28"/>
      <c r="IX58"/>
      <c r="IY58"/>
      <c r="IZ58"/>
      <c r="JA58"/>
      <c r="JB58"/>
      <c r="JD58"/>
      <c r="JE58" s="41"/>
      <c r="JF58" s="28"/>
      <c r="JH58"/>
      <c r="JI58"/>
      <c r="JJ58"/>
      <c r="JK58"/>
      <c r="JL58"/>
      <c r="JN58"/>
      <c r="JO58" s="41"/>
      <c r="JP58" s="28"/>
      <c r="JR58"/>
      <c r="JS58"/>
    </row>
    <row r="59" spans="1:279" ht="15.75" customHeight="1" x14ac:dyDescent="0.35">
      <c r="A59" s="1"/>
      <c r="B59" s="1"/>
      <c r="C59" s="17"/>
      <c r="D59" s="17"/>
      <c r="E59" s="17"/>
      <c r="F59" s="17"/>
      <c r="G59" s="17"/>
      <c r="H59" s="17"/>
      <c r="I59" s="17"/>
      <c r="J59" s="19" t="str">
        <f t="shared" si="0"/>
        <v/>
      </c>
      <c r="K59" s="20">
        <f t="shared" si="1"/>
        <v>0</v>
      </c>
      <c r="L59" s="21" t="str">
        <f t="shared" si="2"/>
        <v/>
      </c>
      <c r="M59" s="22"/>
      <c r="N59" s="17"/>
      <c r="O59" s="17"/>
      <c r="P59" s="17"/>
      <c r="Q59" s="23"/>
      <c r="R59" s="28"/>
      <c r="S59" s="1"/>
      <c r="T59" s="45" t="s">
        <v>37</v>
      </c>
      <c r="U59" s="45"/>
      <c r="V59" s="45" t="s">
        <v>27</v>
      </c>
      <c r="W59" s="46" t="s">
        <v>38</v>
      </c>
      <c r="X59" s="45" t="s">
        <v>29</v>
      </c>
      <c r="Y59" s="45" t="s">
        <v>30</v>
      </c>
      <c r="Z59" s="47" t="s">
        <v>27</v>
      </c>
      <c r="AA59" s="48" t="s">
        <v>39</v>
      </c>
      <c r="AD59" s="45" t="s">
        <v>37</v>
      </c>
      <c r="AE59" s="45"/>
      <c r="AF59" s="45" t="s">
        <v>27</v>
      </c>
      <c r="AG59" s="46" t="s">
        <v>38</v>
      </c>
      <c r="AH59" s="45" t="s">
        <v>29</v>
      </c>
      <c r="AI59" s="45" t="s">
        <v>30</v>
      </c>
      <c r="AJ59" s="47" t="s">
        <v>27</v>
      </c>
      <c r="AK59" s="48" t="s">
        <v>39</v>
      </c>
      <c r="AN59" s="45" t="s">
        <v>37</v>
      </c>
      <c r="AO59" s="45"/>
      <c r="AP59" s="46" t="s">
        <v>27</v>
      </c>
      <c r="AQ59" s="46" t="s">
        <v>38</v>
      </c>
      <c r="AR59" s="46" t="s">
        <v>29</v>
      </c>
      <c r="AS59" s="45" t="s">
        <v>30</v>
      </c>
      <c r="AT59" s="47" t="s">
        <v>27</v>
      </c>
      <c r="AU59" s="48" t="s">
        <v>39</v>
      </c>
      <c r="AX59" s="45" t="s">
        <v>37</v>
      </c>
      <c r="AY59" s="45"/>
      <c r="AZ59" s="46" t="s">
        <v>27</v>
      </c>
      <c r="BA59" s="46" t="s">
        <v>38</v>
      </c>
      <c r="BB59" s="46" t="s">
        <v>29</v>
      </c>
      <c r="BC59" s="45" t="s">
        <v>30</v>
      </c>
      <c r="BD59" s="47" t="s">
        <v>27</v>
      </c>
      <c r="BE59" s="48" t="s">
        <v>39</v>
      </c>
      <c r="BH59" s="45" t="s">
        <v>37</v>
      </c>
      <c r="BI59" s="45"/>
      <c r="BJ59" s="46" t="s">
        <v>27</v>
      </c>
      <c r="BK59" s="46" t="s">
        <v>38</v>
      </c>
      <c r="BL59" s="46" t="s">
        <v>29</v>
      </c>
      <c r="BM59" s="45" t="s">
        <v>30</v>
      </c>
      <c r="BN59" s="47" t="s">
        <v>27</v>
      </c>
      <c r="BO59" s="48" t="s">
        <v>39</v>
      </c>
      <c r="BR59" s="45" t="s">
        <v>37</v>
      </c>
      <c r="BS59" s="45"/>
      <c r="BT59" s="46" t="s">
        <v>27</v>
      </c>
      <c r="BU59" s="46" t="s">
        <v>38</v>
      </c>
      <c r="BV59" s="46" t="s">
        <v>29</v>
      </c>
      <c r="BW59" s="45" t="s">
        <v>30</v>
      </c>
      <c r="BX59" s="47" t="s">
        <v>27</v>
      </c>
      <c r="BY59" s="48" t="s">
        <v>39</v>
      </c>
      <c r="CB59" s="45" t="s">
        <v>37</v>
      </c>
      <c r="CC59" s="45"/>
      <c r="CD59" s="46" t="s">
        <v>27</v>
      </c>
      <c r="CE59" s="46" t="s">
        <v>38</v>
      </c>
      <c r="CF59" s="46" t="s">
        <v>29</v>
      </c>
      <c r="CG59" s="45" t="s">
        <v>30</v>
      </c>
      <c r="CH59" s="47" t="s">
        <v>27</v>
      </c>
      <c r="CI59" s="48" t="s">
        <v>39</v>
      </c>
      <c r="CL59" s="45" t="s">
        <v>37</v>
      </c>
      <c r="CM59" s="45"/>
      <c r="CN59" s="46" t="s">
        <v>27</v>
      </c>
      <c r="CO59" s="46" t="s">
        <v>38</v>
      </c>
      <c r="CP59" s="46" t="s">
        <v>29</v>
      </c>
      <c r="CQ59" s="45" t="s">
        <v>30</v>
      </c>
      <c r="CR59" s="47" t="s">
        <v>27</v>
      </c>
      <c r="CS59" s="48" t="s">
        <v>39</v>
      </c>
      <c r="CV59" s="45" t="s">
        <v>37</v>
      </c>
      <c r="CW59" s="45"/>
      <c r="CX59" s="46" t="s">
        <v>27</v>
      </c>
      <c r="CY59" s="46" t="s">
        <v>38</v>
      </c>
      <c r="CZ59" s="46" t="s">
        <v>29</v>
      </c>
      <c r="DA59" s="45" t="s">
        <v>30</v>
      </c>
      <c r="DB59" s="47" t="s">
        <v>27</v>
      </c>
      <c r="DC59" s="48" t="s">
        <v>39</v>
      </c>
      <c r="DF59" s="45" t="s">
        <v>37</v>
      </c>
      <c r="DG59" s="45"/>
      <c r="DH59" s="46" t="s">
        <v>27</v>
      </c>
      <c r="DI59" s="46" t="s">
        <v>38</v>
      </c>
      <c r="DJ59" s="46" t="s">
        <v>29</v>
      </c>
      <c r="DK59" s="45" t="s">
        <v>30</v>
      </c>
      <c r="DL59" s="47" t="s">
        <v>27</v>
      </c>
      <c r="DM59" s="48" t="s">
        <v>39</v>
      </c>
      <c r="DP59" s="45" t="s">
        <v>37</v>
      </c>
      <c r="DQ59" s="45"/>
      <c r="DR59" s="46" t="s">
        <v>27</v>
      </c>
      <c r="DS59" s="46" t="s">
        <v>38</v>
      </c>
      <c r="DT59" s="46" t="s">
        <v>29</v>
      </c>
      <c r="DU59" s="45" t="s">
        <v>30</v>
      </c>
      <c r="DV59" s="47" t="s">
        <v>27</v>
      </c>
      <c r="DW59" s="48" t="s">
        <v>39</v>
      </c>
      <c r="DZ59" s="45" t="s">
        <v>37</v>
      </c>
      <c r="EA59" s="45"/>
      <c r="EB59" s="46" t="s">
        <v>27</v>
      </c>
      <c r="EC59" s="46" t="s">
        <v>38</v>
      </c>
      <c r="ED59" s="46" t="s">
        <v>29</v>
      </c>
      <c r="EE59" s="45" t="s">
        <v>30</v>
      </c>
      <c r="EF59" s="47" t="s">
        <v>27</v>
      </c>
      <c r="EG59" s="48" t="s">
        <v>39</v>
      </c>
      <c r="EJ59" s="45" t="s">
        <v>37</v>
      </c>
      <c r="EK59" s="45"/>
      <c r="EL59" s="46" t="s">
        <v>27</v>
      </c>
      <c r="EM59" s="46" t="s">
        <v>38</v>
      </c>
      <c r="EN59" s="46" t="s">
        <v>29</v>
      </c>
      <c r="EO59" s="45" t="s">
        <v>30</v>
      </c>
      <c r="EP59" s="47" t="s">
        <v>27</v>
      </c>
      <c r="EQ59" s="48" t="s">
        <v>39</v>
      </c>
      <c r="ET59" s="45" t="s">
        <v>37</v>
      </c>
      <c r="EU59" s="45"/>
      <c r="EV59" s="46" t="s">
        <v>27</v>
      </c>
      <c r="EW59" s="46" t="s">
        <v>38</v>
      </c>
      <c r="EX59" s="46" t="s">
        <v>29</v>
      </c>
      <c r="EY59" s="45" t="s">
        <v>30</v>
      </c>
      <c r="EZ59" s="47" t="s">
        <v>27</v>
      </c>
      <c r="FA59" s="48" t="s">
        <v>39</v>
      </c>
      <c r="FD59" s="45" t="s">
        <v>37</v>
      </c>
      <c r="FE59" s="45"/>
      <c r="FF59" s="46" t="s">
        <v>27</v>
      </c>
      <c r="FG59" s="46" t="s">
        <v>38</v>
      </c>
      <c r="FH59" s="46" t="s">
        <v>29</v>
      </c>
      <c r="FI59" s="45" t="s">
        <v>30</v>
      </c>
      <c r="FJ59" s="47" t="s">
        <v>27</v>
      </c>
      <c r="FK59" s="48" t="s">
        <v>39</v>
      </c>
      <c r="FN59" s="45" t="s">
        <v>37</v>
      </c>
      <c r="FO59" s="45"/>
      <c r="FP59" s="46" t="s">
        <v>27</v>
      </c>
      <c r="FQ59" s="46" t="s">
        <v>38</v>
      </c>
      <c r="FR59" s="46" t="s">
        <v>29</v>
      </c>
      <c r="FS59" s="45" t="s">
        <v>30</v>
      </c>
      <c r="FT59" s="47" t="s">
        <v>27</v>
      </c>
      <c r="FU59" s="48" t="s">
        <v>39</v>
      </c>
      <c r="FX59" s="45" t="s">
        <v>37</v>
      </c>
      <c r="FY59" s="45"/>
      <c r="FZ59" s="46" t="s">
        <v>27</v>
      </c>
      <c r="GA59" s="46" t="s">
        <v>38</v>
      </c>
      <c r="GB59" s="46" t="s">
        <v>29</v>
      </c>
      <c r="GC59" s="45" t="s">
        <v>30</v>
      </c>
      <c r="GD59" s="47" t="s">
        <v>27</v>
      </c>
      <c r="GE59" s="48" t="s">
        <v>39</v>
      </c>
      <c r="GH59" s="45" t="s">
        <v>37</v>
      </c>
      <c r="GI59" s="45"/>
      <c r="GJ59" s="46" t="s">
        <v>27</v>
      </c>
      <c r="GK59" s="46" t="s">
        <v>38</v>
      </c>
      <c r="GL59" s="46" t="s">
        <v>29</v>
      </c>
      <c r="GM59" s="45" t="s">
        <v>30</v>
      </c>
      <c r="GN59" s="47" t="s">
        <v>27</v>
      </c>
      <c r="GO59" s="48" t="s">
        <v>39</v>
      </c>
      <c r="GR59" s="45" t="s">
        <v>37</v>
      </c>
      <c r="GS59" s="45"/>
      <c r="GT59" s="46" t="s">
        <v>27</v>
      </c>
      <c r="GU59" s="46" t="s">
        <v>38</v>
      </c>
      <c r="GV59" s="46" t="s">
        <v>29</v>
      </c>
      <c r="GW59" s="45" t="s">
        <v>30</v>
      </c>
      <c r="GX59" s="47" t="s">
        <v>27</v>
      </c>
      <c r="GY59" s="48" t="s">
        <v>39</v>
      </c>
      <c r="HB59" s="45" t="s">
        <v>37</v>
      </c>
      <c r="HC59" s="45"/>
      <c r="HD59" s="46" t="s">
        <v>27</v>
      </c>
      <c r="HE59" s="46" t="s">
        <v>38</v>
      </c>
      <c r="HF59" s="46" t="s">
        <v>29</v>
      </c>
      <c r="HG59" s="45" t="s">
        <v>30</v>
      </c>
      <c r="HH59" s="47" t="s">
        <v>27</v>
      </c>
      <c r="HI59" s="48" t="s">
        <v>39</v>
      </c>
      <c r="HL59" s="45" t="s">
        <v>37</v>
      </c>
      <c r="HM59" s="45"/>
      <c r="HN59" s="46" t="s">
        <v>27</v>
      </c>
      <c r="HO59" s="46" t="s">
        <v>38</v>
      </c>
      <c r="HP59" s="46" t="s">
        <v>29</v>
      </c>
      <c r="HQ59" s="45" t="s">
        <v>30</v>
      </c>
      <c r="HR59" s="47" t="s">
        <v>27</v>
      </c>
      <c r="HS59" s="48" t="s">
        <v>39</v>
      </c>
      <c r="HV59" s="45" t="s">
        <v>37</v>
      </c>
      <c r="HW59" s="45"/>
      <c r="HX59" s="46" t="s">
        <v>27</v>
      </c>
      <c r="HY59" s="46" t="s">
        <v>38</v>
      </c>
      <c r="HZ59" s="46" t="s">
        <v>29</v>
      </c>
      <c r="IA59" s="45" t="s">
        <v>30</v>
      </c>
      <c r="IB59" s="47" t="s">
        <v>27</v>
      </c>
      <c r="IC59" s="48" t="s">
        <v>39</v>
      </c>
      <c r="IF59" s="45" t="s">
        <v>37</v>
      </c>
      <c r="IG59" s="45"/>
      <c r="IH59" s="46" t="s">
        <v>27</v>
      </c>
      <c r="II59" s="46" t="s">
        <v>38</v>
      </c>
      <c r="IJ59" s="46" t="s">
        <v>29</v>
      </c>
      <c r="IK59" s="45" t="s">
        <v>30</v>
      </c>
      <c r="IL59" s="47" t="s">
        <v>27</v>
      </c>
      <c r="IM59" s="48" t="s">
        <v>39</v>
      </c>
      <c r="IP59" s="45" t="s">
        <v>37</v>
      </c>
      <c r="IQ59" s="45"/>
      <c r="IR59" s="46" t="s">
        <v>27</v>
      </c>
      <c r="IS59" s="46" t="s">
        <v>38</v>
      </c>
      <c r="IT59" s="46" t="s">
        <v>29</v>
      </c>
      <c r="IU59" s="45" t="s">
        <v>30</v>
      </c>
      <c r="IV59" s="47" t="s">
        <v>27</v>
      </c>
      <c r="IW59" s="48" t="s">
        <v>39</v>
      </c>
      <c r="IZ59" s="45" t="s">
        <v>37</v>
      </c>
      <c r="JA59" s="45"/>
      <c r="JB59" s="46" t="s">
        <v>27</v>
      </c>
      <c r="JC59" s="46" t="s">
        <v>38</v>
      </c>
      <c r="JD59" s="46" t="s">
        <v>29</v>
      </c>
      <c r="JE59" s="45" t="s">
        <v>30</v>
      </c>
      <c r="JF59" s="47" t="s">
        <v>27</v>
      </c>
      <c r="JG59" s="48" t="s">
        <v>39</v>
      </c>
      <c r="JJ59" s="45" t="s">
        <v>37</v>
      </c>
      <c r="JK59" s="45"/>
      <c r="JL59" s="46" t="s">
        <v>27</v>
      </c>
      <c r="JM59" s="46" t="s">
        <v>38</v>
      </c>
      <c r="JN59" s="46" t="s">
        <v>29</v>
      </c>
      <c r="JO59" s="45" t="s">
        <v>30</v>
      </c>
      <c r="JP59" s="47" t="s">
        <v>27</v>
      </c>
      <c r="JQ59" s="48" t="s">
        <v>39</v>
      </c>
      <c r="JR59"/>
      <c r="JS59"/>
    </row>
    <row r="60" spans="1:279" ht="18.75" customHeight="1" x14ac:dyDescent="0.35">
      <c r="A60" s="1"/>
      <c r="B60" s="1"/>
      <c r="C60" s="17"/>
      <c r="D60" s="17"/>
      <c r="E60" s="17"/>
      <c r="F60" s="17"/>
      <c r="G60" s="17"/>
      <c r="H60" s="17"/>
      <c r="I60" s="17"/>
      <c r="J60" s="19" t="str">
        <f t="shared" si="0"/>
        <v/>
      </c>
      <c r="K60" s="20">
        <f t="shared" si="1"/>
        <v>0</v>
      </c>
      <c r="L60" s="21" t="str">
        <f t="shared" si="2"/>
        <v/>
      </c>
      <c r="M60" s="22"/>
      <c r="N60" s="17"/>
      <c r="O60" s="17"/>
      <c r="P60" s="17"/>
      <c r="Q60" s="23"/>
      <c r="R60" s="28"/>
      <c r="S60" s="1"/>
      <c r="T60" s="105"/>
      <c r="U60" s="49" t="s">
        <v>40</v>
      </c>
      <c r="V60" s="50">
        <f>SUMIFS($G$12:$G$1501,$D$12:$D$1501,T60,$I$12:$I$1501,$U$9)</f>
        <v>0</v>
      </c>
      <c r="W60" s="31">
        <f>SUM(W55)</f>
        <v>25</v>
      </c>
      <c r="X60" s="51">
        <f>V60*W60</f>
        <v>0</v>
      </c>
      <c r="Y60" s="52">
        <f>SUM(X60:X62)</f>
        <v>0</v>
      </c>
      <c r="Z60" s="53">
        <f>SUM(V60:V61)</f>
        <v>0</v>
      </c>
      <c r="AA60" s="54">
        <v>12</v>
      </c>
      <c r="AD60" s="105"/>
      <c r="AE60" s="49" t="s">
        <v>40</v>
      </c>
      <c r="AF60" s="50">
        <f>SUMIFS($G$12:$G$1501,$D$12:$D$1501,AD60,$I$12:$I$1501,$AE$9)</f>
        <v>0</v>
      </c>
      <c r="AG60" s="31">
        <f>SUM(AG55)</f>
        <v>25</v>
      </c>
      <c r="AH60" s="51">
        <f>AF60*AG60</f>
        <v>0</v>
      </c>
      <c r="AI60" s="52">
        <f>SUM(AH60:AH62)</f>
        <v>0</v>
      </c>
      <c r="AJ60" s="53">
        <f>SUM(AF60:AF61)</f>
        <v>0</v>
      </c>
      <c r="AK60" s="54"/>
      <c r="AN60" s="105"/>
      <c r="AO60" s="49" t="s">
        <v>40</v>
      </c>
      <c r="AP60" s="50">
        <f>SUMIFS($G$12:$G$1501,$D$12:$D$1501,AN60,$I$12:$I$1501,$AO$9)</f>
        <v>0</v>
      </c>
      <c r="AQ60" s="31">
        <f>SUM(AQ55)</f>
        <v>25</v>
      </c>
      <c r="AR60" s="51">
        <f>AP60*AQ60</f>
        <v>0</v>
      </c>
      <c r="AS60" s="52">
        <f>SUM(AR60:AR62)</f>
        <v>0</v>
      </c>
      <c r="AT60" s="53">
        <f>SUM(AP60:AP61)</f>
        <v>0</v>
      </c>
      <c r="AU60" s="54"/>
      <c r="AX60" s="108"/>
      <c r="AY60" s="49" t="s">
        <v>40</v>
      </c>
      <c r="AZ60" s="50">
        <f>SUMIFS($G$12:$G$1501,$D$12:$D$1501,AX60,$I$12:$I$1501,$AY$9)</f>
        <v>0</v>
      </c>
      <c r="BA60" s="31">
        <f>SUM(BA55)</f>
        <v>25</v>
      </c>
      <c r="BB60" s="51">
        <f>AZ60*BA60</f>
        <v>0</v>
      </c>
      <c r="BC60" s="52">
        <f>SUM(BB60:BB62)</f>
        <v>0</v>
      </c>
      <c r="BD60" s="53">
        <f>SUM(AZ60:AZ61)</f>
        <v>0</v>
      </c>
      <c r="BE60" s="54"/>
      <c r="BH60" s="105"/>
      <c r="BI60" s="49" t="s">
        <v>40</v>
      </c>
      <c r="BJ60" s="50">
        <f>SUMIFS($G$12:$G$1501,$D$12:$D$1501,BH60,$I$12:$I$1501,$BI$9)</f>
        <v>0</v>
      </c>
      <c r="BK60" s="31">
        <f>SUM(BK55)</f>
        <v>25</v>
      </c>
      <c r="BL60" s="51">
        <f>BJ60*BK60</f>
        <v>0</v>
      </c>
      <c r="BM60" s="52">
        <f>SUM(BL60:BL62)</f>
        <v>0</v>
      </c>
      <c r="BN60" s="53">
        <f>SUM(BJ60:BJ61)</f>
        <v>0</v>
      </c>
      <c r="BO60" s="54"/>
      <c r="BR60" s="105"/>
      <c r="BS60" s="49" t="s">
        <v>40</v>
      </c>
      <c r="BT60" s="50">
        <f>SUMIFS($G$12:$G$1501,$D$12:$D$1501,BR60,$I$12:$I$1501,$BS$9)</f>
        <v>0</v>
      </c>
      <c r="BU60" s="31">
        <f>SUM(BU55)</f>
        <v>25</v>
      </c>
      <c r="BV60" s="51">
        <f>BT60*BU60</f>
        <v>0</v>
      </c>
      <c r="BW60" s="52">
        <f>SUM(BV60:BV62)</f>
        <v>0</v>
      </c>
      <c r="BX60" s="53">
        <f>SUM(BT60:BT61)</f>
        <v>0</v>
      </c>
      <c r="BY60" s="54"/>
      <c r="CB60" s="105"/>
      <c r="CC60" s="49" t="s">
        <v>40</v>
      </c>
      <c r="CD60" s="50">
        <f>SUMIFS($G$12:$G$1501,$D$12:$D$1501,CB60,$I$12:$I$1501,$CC$9)</f>
        <v>0</v>
      </c>
      <c r="CE60" s="31">
        <f>SUM(CE55)</f>
        <v>25</v>
      </c>
      <c r="CF60" s="51">
        <f>CD60*CE60</f>
        <v>0</v>
      </c>
      <c r="CG60" s="52">
        <f>SUM(CF60:CF62)</f>
        <v>0</v>
      </c>
      <c r="CH60" s="53">
        <f>SUM(CD60:CD61)</f>
        <v>0</v>
      </c>
      <c r="CI60" s="54"/>
      <c r="CL60" s="105"/>
      <c r="CM60" s="49" t="s">
        <v>40</v>
      </c>
      <c r="CN60" s="50">
        <f>SUMIFS($G$12:$G$1501,$D$12:$D$1501,CL60,$I$12:$I$1501,$CM$9)</f>
        <v>0</v>
      </c>
      <c r="CO60" s="31">
        <f>SUM(CO55)</f>
        <v>25</v>
      </c>
      <c r="CP60" s="51">
        <f>CN60*CO60</f>
        <v>0</v>
      </c>
      <c r="CQ60" s="52">
        <f>SUM(CP60:CP62)</f>
        <v>0</v>
      </c>
      <c r="CR60" s="53">
        <f>SUM(CN60:CN61)</f>
        <v>0</v>
      </c>
      <c r="CS60" s="54"/>
      <c r="CV60" s="105"/>
      <c r="CW60" s="49" t="s">
        <v>40</v>
      </c>
      <c r="CX60" s="50">
        <f>SUMIFS($G$12:$G$1501,$D$12:$D$1501,CV60,$I$12:$I$1501,$CW$9)</f>
        <v>0</v>
      </c>
      <c r="CY60" s="31">
        <f>SUM(CY55)</f>
        <v>25</v>
      </c>
      <c r="CZ60" s="51">
        <f>CX60*CY60</f>
        <v>0</v>
      </c>
      <c r="DA60" s="52">
        <f>SUM(CZ60:CZ62)</f>
        <v>0</v>
      </c>
      <c r="DB60" s="53">
        <f>SUM(CX60:CX61)</f>
        <v>0</v>
      </c>
      <c r="DC60" s="54"/>
      <c r="DF60" s="105"/>
      <c r="DG60" s="49" t="s">
        <v>40</v>
      </c>
      <c r="DH60" s="50">
        <f>SUMIFS($G$12:$G$1501,$D$12:$D$1501,DF60,$I$12:$I$1501,$DG$9)</f>
        <v>0</v>
      </c>
      <c r="DI60" s="31">
        <f>SUM(DI55)</f>
        <v>25</v>
      </c>
      <c r="DJ60" s="51">
        <f>DH60*DI60</f>
        <v>0</v>
      </c>
      <c r="DK60" s="52">
        <f>SUM(DJ60:DJ62)</f>
        <v>0</v>
      </c>
      <c r="DL60" s="53">
        <f>SUM(DH60:DH61)</f>
        <v>0</v>
      </c>
      <c r="DM60" s="54"/>
      <c r="DP60" s="105"/>
      <c r="DQ60" s="49" t="s">
        <v>40</v>
      </c>
      <c r="DR60" s="50">
        <f>SUMIFS($G$12:$G$1501,$D$12:$D$1501,DP60,$I$12:$I$1501,$DQ$9)</f>
        <v>0</v>
      </c>
      <c r="DS60" s="31">
        <f>SUM(DS55)</f>
        <v>25</v>
      </c>
      <c r="DT60" s="51">
        <f>DR60*DS60</f>
        <v>0</v>
      </c>
      <c r="DU60" s="52">
        <f>SUM(DT60:DT62)</f>
        <v>0</v>
      </c>
      <c r="DV60" s="53">
        <f>SUM(DR60:DR61)</f>
        <v>0</v>
      </c>
      <c r="DW60" s="54"/>
      <c r="DZ60" s="105"/>
      <c r="EA60" s="49" t="s">
        <v>40</v>
      </c>
      <c r="EB60" s="50">
        <f>SUMIFS($G$12:$G$1501,$D$12:$D$1501,DZ60,$I$12:$I$1501,$EA$9)</f>
        <v>0</v>
      </c>
      <c r="EC60" s="31">
        <f>SUM(EC55)</f>
        <v>25</v>
      </c>
      <c r="ED60" s="51">
        <f>EB60*EC60</f>
        <v>0</v>
      </c>
      <c r="EE60" s="52">
        <f>SUM(ED60:ED62)</f>
        <v>0</v>
      </c>
      <c r="EF60" s="53">
        <f>SUM(EB60:EB61)</f>
        <v>0</v>
      </c>
      <c r="EG60" s="54"/>
      <c r="EJ60" s="105"/>
      <c r="EK60" s="49" t="s">
        <v>40</v>
      </c>
      <c r="EL60" s="50">
        <f>SUMIFS($G$12:$G$1501,$D$12:$D$1501,EJ60,$I$12:$I$1501,$EK$9)</f>
        <v>0</v>
      </c>
      <c r="EM60" s="31">
        <f>SUM(EM55)</f>
        <v>25</v>
      </c>
      <c r="EN60" s="51">
        <f>EL60*EM60</f>
        <v>0</v>
      </c>
      <c r="EO60" s="52">
        <f>SUM(EN60:EN62)</f>
        <v>0</v>
      </c>
      <c r="EP60" s="53">
        <f>SUM(EL60:EL61)</f>
        <v>0</v>
      </c>
      <c r="EQ60" s="54"/>
      <c r="ET60" s="105"/>
      <c r="EU60" s="49" t="s">
        <v>40</v>
      </c>
      <c r="EV60" s="50">
        <f>SUMIFS($G$12:$G$1501,$D$12:$D$1501,ET60,$I$12:$I$1501,$EU$9)</f>
        <v>0</v>
      </c>
      <c r="EW60" s="31">
        <f>SUM(EW55)</f>
        <v>25</v>
      </c>
      <c r="EX60" s="51">
        <f>EV60*EW60</f>
        <v>0</v>
      </c>
      <c r="EY60" s="52">
        <f>SUM(EX60:EX62)</f>
        <v>0</v>
      </c>
      <c r="EZ60" s="53">
        <f>SUM(EV60:EV61)</f>
        <v>0</v>
      </c>
      <c r="FA60" s="54"/>
      <c r="FD60" s="105"/>
      <c r="FE60" s="49" t="s">
        <v>40</v>
      </c>
      <c r="FF60" s="50">
        <f>SUMIFS($G$12:$G$1501,$D$12:$D$1501,FD60,$I$12:$I$1501,$FE$9)</f>
        <v>0</v>
      </c>
      <c r="FG60" s="31">
        <f>SUM(FG55)</f>
        <v>25</v>
      </c>
      <c r="FH60" s="51">
        <f>FF60*FG60</f>
        <v>0</v>
      </c>
      <c r="FI60" s="52">
        <f>SUM(FH60:FH62)</f>
        <v>0</v>
      </c>
      <c r="FJ60" s="53">
        <f>SUM(FF60:FF61)</f>
        <v>0</v>
      </c>
      <c r="FK60" s="54"/>
      <c r="FN60" s="105"/>
      <c r="FO60" s="49" t="s">
        <v>40</v>
      </c>
      <c r="FP60" s="50">
        <f>SUMIFS($G$12:$G$1501,$D$12:$D$1501,FN60,$I$12:$I$1501,$FO$9)</f>
        <v>0</v>
      </c>
      <c r="FQ60" s="31">
        <f>SUM(FQ55)</f>
        <v>25</v>
      </c>
      <c r="FR60" s="51">
        <f>FP60*FQ60</f>
        <v>0</v>
      </c>
      <c r="FS60" s="52">
        <f>SUM(FR60:FR62)</f>
        <v>0</v>
      </c>
      <c r="FT60" s="53">
        <f>SUM(FP60:FP61)</f>
        <v>0</v>
      </c>
      <c r="FU60" s="54"/>
      <c r="FX60" s="105"/>
      <c r="FY60" s="49" t="s">
        <v>40</v>
      </c>
      <c r="FZ60" s="50">
        <f>SUMIFS($G$12:$G$1501,$D$12:$D$1501,FX60,$I$12:$I$1501,$FY$9)</f>
        <v>0</v>
      </c>
      <c r="GA60" s="31">
        <f>SUM(GA55)</f>
        <v>25</v>
      </c>
      <c r="GB60" s="51">
        <f>FZ60*GA60</f>
        <v>0</v>
      </c>
      <c r="GC60" s="52">
        <f>SUM(GB60:GB62)</f>
        <v>0</v>
      </c>
      <c r="GD60" s="53">
        <f>SUM(FZ60:FZ61)</f>
        <v>0</v>
      </c>
      <c r="GE60" s="54"/>
      <c r="GH60" s="105"/>
      <c r="GI60" s="49" t="s">
        <v>40</v>
      </c>
      <c r="GJ60" s="50">
        <f>SUMIFS($G$12:$G$1501,$D$12:$D$1501,GH60,$I$12:$I$1501,$GI$9)</f>
        <v>0</v>
      </c>
      <c r="GK60" s="31">
        <f>SUM(GK55)</f>
        <v>25</v>
      </c>
      <c r="GL60" s="51">
        <f>GJ60*GK60</f>
        <v>0</v>
      </c>
      <c r="GM60" s="52">
        <f>SUM(GL60:GL62)</f>
        <v>0</v>
      </c>
      <c r="GN60" s="53">
        <f>SUM(GJ60:GJ61)</f>
        <v>0</v>
      </c>
      <c r="GO60" s="54"/>
      <c r="GR60" s="105"/>
      <c r="GS60" s="49" t="s">
        <v>40</v>
      </c>
      <c r="GT60" s="50">
        <f>SUMIFS($G$12:$G$1501,$D$12:$D$1501,GR60,$I$12:$I$1501,$GS$9)</f>
        <v>0</v>
      </c>
      <c r="GU60" s="31">
        <f>SUM(GU55)</f>
        <v>25</v>
      </c>
      <c r="GV60" s="51">
        <f>GT60*GU60</f>
        <v>0</v>
      </c>
      <c r="GW60" s="52">
        <f>SUM(GV60:GV62)</f>
        <v>0</v>
      </c>
      <c r="GX60" s="53">
        <f>SUM(GT60:GT61)</f>
        <v>0</v>
      </c>
      <c r="GY60" s="54"/>
      <c r="HB60" s="105"/>
      <c r="HC60" s="49" t="s">
        <v>40</v>
      </c>
      <c r="HD60" s="50">
        <f>SUMIFS($G$12:$G$1501,$D$12:$D$1501,HB60,$I$12:$I$1501,$HC$9)</f>
        <v>0</v>
      </c>
      <c r="HE60" s="31">
        <f>SUM(HE55)</f>
        <v>25</v>
      </c>
      <c r="HF60" s="51">
        <f>HD60*HE60</f>
        <v>0</v>
      </c>
      <c r="HG60" s="52">
        <f>SUM(HF60:HF62)</f>
        <v>0</v>
      </c>
      <c r="HH60" s="53">
        <f>SUM(HD60:HD61)</f>
        <v>0</v>
      </c>
      <c r="HI60" s="54"/>
      <c r="HL60" s="105"/>
      <c r="HM60" s="49" t="s">
        <v>40</v>
      </c>
      <c r="HN60" s="50">
        <f>SUMIFS($G$12:$G$1501,$D$12:$D$1501,HL60,$I$12:$I$1501,$HM$9)</f>
        <v>0</v>
      </c>
      <c r="HO60" s="31">
        <f>SUM(HO55)</f>
        <v>25</v>
      </c>
      <c r="HP60" s="51">
        <f>HN60*HO60</f>
        <v>0</v>
      </c>
      <c r="HQ60" s="52">
        <f>SUM(HP60:HP62)</f>
        <v>0</v>
      </c>
      <c r="HR60" s="53">
        <f>SUM(HN60:HN61)</f>
        <v>0</v>
      </c>
      <c r="HS60" s="54"/>
      <c r="HV60" s="105"/>
      <c r="HW60" s="49" t="s">
        <v>40</v>
      </c>
      <c r="HX60" s="50">
        <f>SUMIFS($G$12:$G$1501,$D$12:$D$1501,HV60,$I$12:$I$1501,$HW$9)</f>
        <v>0</v>
      </c>
      <c r="HY60" s="31">
        <f>SUM(HY55)</f>
        <v>25</v>
      </c>
      <c r="HZ60" s="51">
        <f>HX60*HY60</f>
        <v>0</v>
      </c>
      <c r="IA60" s="52">
        <f>SUM(HZ60:HZ62)</f>
        <v>0</v>
      </c>
      <c r="IB60" s="53">
        <f>SUM(HX60:HX61)</f>
        <v>0</v>
      </c>
      <c r="IC60" s="54"/>
      <c r="IF60" s="105"/>
      <c r="IG60" s="49" t="s">
        <v>40</v>
      </c>
      <c r="IH60" s="50">
        <f>SUMIFS($G$12:$G$1501,$D$12:$D$1501,IF60,$I$12:$I$1501,$IG$9)</f>
        <v>0</v>
      </c>
      <c r="II60" s="31">
        <f>SUM(II55)</f>
        <v>25</v>
      </c>
      <c r="IJ60" s="51">
        <f>IH60*II60</f>
        <v>0</v>
      </c>
      <c r="IK60" s="52">
        <f>SUM(IJ60:IJ62)</f>
        <v>0</v>
      </c>
      <c r="IL60" s="53">
        <f>SUM(IH60:IH61)</f>
        <v>0</v>
      </c>
      <c r="IM60" s="54"/>
      <c r="IP60" s="105"/>
      <c r="IQ60" s="49" t="s">
        <v>40</v>
      </c>
      <c r="IR60" s="50">
        <f>SUMIFS($G$12:$G$1501,$D$12:$D$1501,IP60,$I$12:$I$1501,$IQ$9)</f>
        <v>0</v>
      </c>
      <c r="IS60" s="31">
        <f>SUM(IS55)</f>
        <v>25</v>
      </c>
      <c r="IT60" s="51">
        <f>IR60*IS60</f>
        <v>0</v>
      </c>
      <c r="IU60" s="52">
        <f>SUM(IT60:IT62)</f>
        <v>0</v>
      </c>
      <c r="IV60" s="53">
        <f>SUM(IR60:IR61)</f>
        <v>0</v>
      </c>
      <c r="IW60" s="54"/>
      <c r="IZ60" s="105"/>
      <c r="JA60" s="49" t="s">
        <v>40</v>
      </c>
      <c r="JB60" s="50">
        <f>SUMIFS($G$12:$G$1501,$D$12:$D$1501,IZ60,$I$12:$I$1501,$JA$9)</f>
        <v>0</v>
      </c>
      <c r="JC60" s="31">
        <f>SUM(JC55)</f>
        <v>25</v>
      </c>
      <c r="JD60" s="51">
        <f>JB60*JC60</f>
        <v>0</v>
      </c>
      <c r="JE60" s="52">
        <f>SUM(JD60:JD62)</f>
        <v>0</v>
      </c>
      <c r="JF60" s="53">
        <f>SUM(JB60:JB61)</f>
        <v>0</v>
      </c>
      <c r="JG60" s="54"/>
      <c r="JJ60" s="105"/>
      <c r="JK60" s="49" t="s">
        <v>40</v>
      </c>
      <c r="JL60" s="50">
        <f>SUMIFS($G$12:$G$1501,$D$12:$D$1501,JJ60,$I$12:$I$1501,$JK$9)</f>
        <v>0</v>
      </c>
      <c r="JM60" s="31">
        <f>SUM(JM55)</f>
        <v>25</v>
      </c>
      <c r="JN60" s="51">
        <f>JL60*JM60</f>
        <v>0</v>
      </c>
      <c r="JO60" s="52">
        <f>SUM(JN60:JN62)</f>
        <v>0</v>
      </c>
      <c r="JP60" s="53">
        <f>SUM(JL60:JL61)</f>
        <v>0</v>
      </c>
      <c r="JQ60" s="54"/>
      <c r="JR60"/>
      <c r="JS60"/>
    </row>
    <row r="61" spans="1:279" ht="15.75" customHeight="1" x14ac:dyDescent="0.35">
      <c r="A61" s="1"/>
      <c r="B61" s="1"/>
      <c r="C61" s="17"/>
      <c r="D61" s="17"/>
      <c r="E61" s="17"/>
      <c r="F61" s="17"/>
      <c r="G61" s="17"/>
      <c r="H61" s="17"/>
      <c r="I61" s="17"/>
      <c r="J61" s="19" t="str">
        <f t="shared" si="0"/>
        <v/>
      </c>
      <c r="K61" s="20">
        <f t="shared" si="1"/>
        <v>0</v>
      </c>
      <c r="L61" s="21" t="str">
        <f t="shared" si="2"/>
        <v/>
      </c>
      <c r="M61" s="22"/>
      <c r="N61" s="17"/>
      <c r="O61" s="17"/>
      <c r="P61" s="17"/>
      <c r="Q61" s="23"/>
      <c r="R61" s="28"/>
      <c r="S61" s="1"/>
      <c r="T61" s="105"/>
      <c r="U61" s="49" t="s">
        <v>41</v>
      </c>
      <c r="V61" s="50">
        <f>SUMIFS($F$12:$F$1501,$D$12:$D$1501,T60,$I$12:$I$1501,$U$9)</f>
        <v>0</v>
      </c>
      <c r="W61" s="31">
        <f>SUM(W56)</f>
        <v>12</v>
      </c>
      <c r="X61" s="51">
        <f>V61*W61</f>
        <v>0</v>
      </c>
      <c r="Y61" s="55" t="str">
        <f>CONCATENATE(T60)</f>
        <v/>
      </c>
      <c r="Z61" s="53"/>
      <c r="AA61" s="56"/>
      <c r="AD61" s="105"/>
      <c r="AE61" s="49" t="s">
        <v>41</v>
      </c>
      <c r="AF61" s="50">
        <f>SUMIFS($F$12:$F$1501,$D$12:$D$1501,AD60,$I$12:$I$1501,$AE$9)</f>
        <v>0</v>
      </c>
      <c r="AG61" s="31">
        <f>SUM(AG56)</f>
        <v>12</v>
      </c>
      <c r="AH61" s="51">
        <f>AF61*AG61</f>
        <v>0</v>
      </c>
      <c r="AI61" s="55" t="str">
        <f>CONCATENATE(AD60)</f>
        <v/>
      </c>
      <c r="AJ61" s="53"/>
      <c r="AK61" s="56"/>
      <c r="AN61" s="105"/>
      <c r="AO61" s="49" t="s">
        <v>41</v>
      </c>
      <c r="AP61" s="50">
        <f>SUMIFS($F$12:$F$1501,$D$12:$D$1501,AN60,$I$12:$I$1501,$AO$9)</f>
        <v>0</v>
      </c>
      <c r="AQ61" s="31">
        <f>SUM(AQ56)</f>
        <v>12</v>
      </c>
      <c r="AR61" s="51">
        <f>AP61*AQ61</f>
        <v>0</v>
      </c>
      <c r="AS61" s="55" t="str">
        <f>CONCATENATE(AN60)</f>
        <v/>
      </c>
      <c r="AT61" s="53"/>
      <c r="AU61" s="56"/>
      <c r="AX61" s="109"/>
      <c r="AY61" s="49" t="s">
        <v>41</v>
      </c>
      <c r="AZ61" s="50">
        <f>SUMIFS($F$12:$F$1501,$D$12:$D$1501,AX60,$I$12:$I$1501,$AY$9)</f>
        <v>0</v>
      </c>
      <c r="BA61" s="31">
        <f>SUM(BA56)</f>
        <v>12</v>
      </c>
      <c r="BB61" s="51">
        <f>AZ61*BA61</f>
        <v>0</v>
      </c>
      <c r="BC61" s="55" t="str">
        <f>CONCATENATE(AX60)</f>
        <v/>
      </c>
      <c r="BD61" s="53"/>
      <c r="BE61" s="56"/>
      <c r="BH61" s="105"/>
      <c r="BI61" s="49" t="s">
        <v>41</v>
      </c>
      <c r="BJ61" s="50">
        <f>SUMIFS($F$12:$F$1501,$D$12:$D$1501,BH60,$I$12:$I$1501,$BI$9)</f>
        <v>0</v>
      </c>
      <c r="BK61" s="31">
        <f>SUM(BK56)</f>
        <v>12</v>
      </c>
      <c r="BL61" s="51">
        <f>BJ61*BK61</f>
        <v>0</v>
      </c>
      <c r="BM61" s="55" t="str">
        <f>CONCATENATE(BH60)</f>
        <v/>
      </c>
      <c r="BN61" s="53"/>
      <c r="BO61" s="56"/>
      <c r="BR61" s="105"/>
      <c r="BS61" s="49" t="s">
        <v>41</v>
      </c>
      <c r="BT61" s="50">
        <f>SUMIFS($F$12:$F$1501,$D$12:$D$1501,BR60,$I$12:$I$1501,$BS$9)</f>
        <v>0</v>
      </c>
      <c r="BU61" s="31">
        <f>SUM(BU56)</f>
        <v>12</v>
      </c>
      <c r="BV61" s="51">
        <f>BT61*BU61</f>
        <v>0</v>
      </c>
      <c r="BW61" s="55" t="str">
        <f>CONCATENATE(BR60)</f>
        <v/>
      </c>
      <c r="BX61" s="53"/>
      <c r="BY61" s="56"/>
      <c r="CB61" s="105"/>
      <c r="CC61" s="49" t="s">
        <v>41</v>
      </c>
      <c r="CD61" s="50">
        <f>SUMIFS($F$12:$F$1501,$D$12:$D$1501,CB60,$I$12:$I$1501,$CC$9)</f>
        <v>0</v>
      </c>
      <c r="CE61" s="31">
        <f>SUM(CE56)</f>
        <v>12</v>
      </c>
      <c r="CF61" s="51">
        <f>CD61*CE61</f>
        <v>0</v>
      </c>
      <c r="CG61" s="55" t="str">
        <f>CONCATENATE(CB60)</f>
        <v/>
      </c>
      <c r="CH61" s="53"/>
      <c r="CI61" s="56"/>
      <c r="CL61" s="105"/>
      <c r="CM61" s="49" t="s">
        <v>41</v>
      </c>
      <c r="CN61" s="50">
        <f>SUMIFS($F$12:$F$1501,$D$12:$D$1501,CL60,$I$12:$I$1501,$CM$9)</f>
        <v>0</v>
      </c>
      <c r="CO61" s="31">
        <f>SUM(CO56)</f>
        <v>12</v>
      </c>
      <c r="CP61" s="51">
        <f>CN61*CO61</f>
        <v>0</v>
      </c>
      <c r="CQ61" s="55" t="str">
        <f>CONCATENATE(CL60)</f>
        <v/>
      </c>
      <c r="CR61" s="53"/>
      <c r="CS61" s="56"/>
      <c r="CV61" s="105"/>
      <c r="CW61" s="49" t="s">
        <v>41</v>
      </c>
      <c r="CX61" s="50">
        <f>SUMIFS($F$12:$F$1501,$D$12:$D$1501,CV60,$I$12:$I$1501,$CW$9)</f>
        <v>0</v>
      </c>
      <c r="CY61" s="31">
        <f>SUM(CY56)</f>
        <v>12</v>
      </c>
      <c r="CZ61" s="51">
        <f>CX61*CY61</f>
        <v>0</v>
      </c>
      <c r="DA61" s="55" t="str">
        <f>CONCATENATE(CV60)</f>
        <v/>
      </c>
      <c r="DB61" s="53"/>
      <c r="DC61" s="56"/>
      <c r="DF61" s="105"/>
      <c r="DG61" s="49" t="s">
        <v>41</v>
      </c>
      <c r="DH61" s="50">
        <f>SUMIFS($F$12:$F$1501,$D$12:$D$1501,DF60,$I$12:$I$1501,$DG$9)</f>
        <v>0</v>
      </c>
      <c r="DI61" s="31">
        <f>SUM(DI56)</f>
        <v>12</v>
      </c>
      <c r="DJ61" s="51">
        <f>DH61*DI61</f>
        <v>0</v>
      </c>
      <c r="DK61" s="55" t="str">
        <f>CONCATENATE(DF60)</f>
        <v/>
      </c>
      <c r="DL61" s="53"/>
      <c r="DM61" s="56"/>
      <c r="DP61" s="105"/>
      <c r="DQ61" s="49" t="s">
        <v>41</v>
      </c>
      <c r="DR61" s="50">
        <f>SUMIFS($F$12:$F$1501,$D$12:$D$1501,DP60,$I$12:$I$1501,$DQ$9)</f>
        <v>0</v>
      </c>
      <c r="DS61" s="31">
        <f>SUM(DS56)</f>
        <v>12</v>
      </c>
      <c r="DT61" s="51">
        <f>DR61*DS61</f>
        <v>0</v>
      </c>
      <c r="DU61" s="55" t="str">
        <f>CONCATENATE(DP60)</f>
        <v/>
      </c>
      <c r="DV61" s="53"/>
      <c r="DW61" s="56"/>
      <c r="DZ61" s="105"/>
      <c r="EA61" s="49" t="s">
        <v>41</v>
      </c>
      <c r="EB61" s="50">
        <f>SUMIFS($F$12:$F$1501,$D$12:$D$1501,DZ60,$I$12:$I$1501,$EA$9)</f>
        <v>0</v>
      </c>
      <c r="EC61" s="31">
        <f>SUM(EC56)</f>
        <v>12</v>
      </c>
      <c r="ED61" s="51">
        <f>EB61*EC61</f>
        <v>0</v>
      </c>
      <c r="EE61" s="55" t="str">
        <f>CONCATENATE(DZ60)</f>
        <v/>
      </c>
      <c r="EF61" s="53"/>
      <c r="EG61" s="56"/>
      <c r="EJ61" s="105"/>
      <c r="EK61" s="49" t="s">
        <v>41</v>
      </c>
      <c r="EL61" s="50">
        <f>SUMIFS($F$12:$F$1501,$D$12:$D$1501,EJ60,$I$12:$I$1501,$EK$9)</f>
        <v>0</v>
      </c>
      <c r="EM61" s="31">
        <f>SUM(EM56)</f>
        <v>12</v>
      </c>
      <c r="EN61" s="51">
        <f>EL61*EM61</f>
        <v>0</v>
      </c>
      <c r="EO61" s="55" t="str">
        <f>CONCATENATE(EJ60)</f>
        <v/>
      </c>
      <c r="EP61" s="53"/>
      <c r="EQ61" s="56"/>
      <c r="ET61" s="105"/>
      <c r="EU61" s="49" t="s">
        <v>41</v>
      </c>
      <c r="EV61" s="50">
        <f>SUMIFS($F$12:$F$1501,$D$12:$D$1501,ET60,$I$12:$I$1501,$EU$9)</f>
        <v>0</v>
      </c>
      <c r="EW61" s="31">
        <f>SUM(EW56)</f>
        <v>12</v>
      </c>
      <c r="EX61" s="51">
        <f>EV61*EW61</f>
        <v>0</v>
      </c>
      <c r="EY61" s="55" t="str">
        <f>CONCATENATE(ET60)</f>
        <v/>
      </c>
      <c r="EZ61" s="53"/>
      <c r="FA61" s="56"/>
      <c r="FD61" s="105"/>
      <c r="FE61" s="49" t="s">
        <v>41</v>
      </c>
      <c r="FF61" s="50">
        <f>SUMIFS($F$12:$F$1501,$D$12:$D$1501,FD60,$I$12:$I$1501,$FE$9)</f>
        <v>0</v>
      </c>
      <c r="FG61" s="31">
        <f>SUM(FG56)</f>
        <v>12</v>
      </c>
      <c r="FH61" s="51">
        <f>FF61*FG61</f>
        <v>0</v>
      </c>
      <c r="FI61" s="55" t="str">
        <f>CONCATENATE(FD60)</f>
        <v/>
      </c>
      <c r="FJ61" s="53"/>
      <c r="FK61" s="56"/>
      <c r="FN61" s="105"/>
      <c r="FO61" s="49" t="s">
        <v>41</v>
      </c>
      <c r="FP61" s="50">
        <f>SUMIFS($F$12:$F$1501,$D$12:$D$1501,FN60,$I$12:$I$1501,$FO$9)</f>
        <v>0</v>
      </c>
      <c r="FQ61" s="31">
        <f>SUM(FQ56)</f>
        <v>12</v>
      </c>
      <c r="FR61" s="51">
        <f>FP61*FQ61</f>
        <v>0</v>
      </c>
      <c r="FS61" s="55" t="str">
        <f>CONCATENATE(FN60)</f>
        <v/>
      </c>
      <c r="FT61" s="53"/>
      <c r="FU61" s="56"/>
      <c r="FX61" s="105"/>
      <c r="FY61" s="49" t="s">
        <v>41</v>
      </c>
      <c r="FZ61" s="50">
        <f>SUMIFS($F$12:$F$1501,$D$12:$D$1501,FX60,$I$12:$I$1501,$FY$9)</f>
        <v>0</v>
      </c>
      <c r="GA61" s="31">
        <f>SUM(GA56)</f>
        <v>12</v>
      </c>
      <c r="GB61" s="51">
        <f>FZ61*GA61</f>
        <v>0</v>
      </c>
      <c r="GC61" s="55" t="str">
        <f>CONCATENATE(FX60)</f>
        <v/>
      </c>
      <c r="GD61" s="53"/>
      <c r="GE61" s="56"/>
      <c r="GH61" s="105"/>
      <c r="GI61" s="49" t="s">
        <v>41</v>
      </c>
      <c r="GJ61" s="50">
        <f>SUMIFS($F$12:$F$1501,$D$12:$D$1501,GH60,$I$12:$I$1501,$GI$9)</f>
        <v>0</v>
      </c>
      <c r="GK61" s="31">
        <f>SUM(GK56)</f>
        <v>12</v>
      </c>
      <c r="GL61" s="51">
        <f>GJ61*GK61</f>
        <v>0</v>
      </c>
      <c r="GM61" s="55" t="str">
        <f>CONCATENATE(GH60)</f>
        <v/>
      </c>
      <c r="GN61" s="53"/>
      <c r="GO61" s="56"/>
      <c r="GR61" s="105"/>
      <c r="GS61" s="49" t="s">
        <v>41</v>
      </c>
      <c r="GT61" s="50">
        <f>SUMIFS($F$12:$F$1501,$D$12:$D$1501,GR60,$I$12:$I$1501,$GS$9)</f>
        <v>0</v>
      </c>
      <c r="GU61" s="31">
        <f>SUM(GU56)</f>
        <v>12</v>
      </c>
      <c r="GV61" s="51">
        <f>GT61*GU61</f>
        <v>0</v>
      </c>
      <c r="GW61" s="55" t="str">
        <f>CONCATENATE(GR60)</f>
        <v/>
      </c>
      <c r="GX61" s="53"/>
      <c r="GY61" s="56"/>
      <c r="HB61" s="105"/>
      <c r="HC61" s="49" t="s">
        <v>41</v>
      </c>
      <c r="HD61" s="50">
        <f>SUMIFS($F$12:$F$1501,$D$12:$D$1501,HB60,$I$12:$I$1501,$HC$9)</f>
        <v>0</v>
      </c>
      <c r="HE61" s="31">
        <f>SUM(HE56)</f>
        <v>12</v>
      </c>
      <c r="HF61" s="51">
        <f>HD61*HE61</f>
        <v>0</v>
      </c>
      <c r="HG61" s="55" t="str">
        <f>CONCATENATE(HB60)</f>
        <v/>
      </c>
      <c r="HH61" s="53"/>
      <c r="HI61" s="56"/>
      <c r="HL61" s="105"/>
      <c r="HM61" s="49" t="s">
        <v>41</v>
      </c>
      <c r="HN61" s="50">
        <f>SUMIFS($F$12:$F$1501,$D$12:$D$1501,HL60,$I$12:$I$1501,$HM$9)</f>
        <v>0</v>
      </c>
      <c r="HO61" s="31">
        <f>SUM(HO56)</f>
        <v>12</v>
      </c>
      <c r="HP61" s="51">
        <f>HN61*HO61</f>
        <v>0</v>
      </c>
      <c r="HQ61" s="55" t="str">
        <f>CONCATENATE(HL60)</f>
        <v/>
      </c>
      <c r="HR61" s="53"/>
      <c r="HS61" s="56"/>
      <c r="HV61" s="105"/>
      <c r="HW61" s="49" t="s">
        <v>41</v>
      </c>
      <c r="HX61" s="50">
        <f>SUMIFS($F$12:$F$1501,$D$12:$D$1501,HV60,$I$12:$I$1501,$HW$9)</f>
        <v>0</v>
      </c>
      <c r="HY61" s="31">
        <f>SUM(HY56)</f>
        <v>12</v>
      </c>
      <c r="HZ61" s="51">
        <f>HX61*HY61</f>
        <v>0</v>
      </c>
      <c r="IA61" s="55" t="str">
        <f>CONCATENATE(HV60)</f>
        <v/>
      </c>
      <c r="IB61" s="53"/>
      <c r="IC61" s="56"/>
      <c r="IF61" s="105"/>
      <c r="IG61" s="49" t="s">
        <v>41</v>
      </c>
      <c r="IH61" s="50">
        <f>SUMIFS($F$12:$F$1501,$D$12:$D$1501,IF60,$I$12:$I$1501,$IG$9)</f>
        <v>0</v>
      </c>
      <c r="II61" s="31">
        <f>SUM(II56)</f>
        <v>12</v>
      </c>
      <c r="IJ61" s="51">
        <f>IH61*II61</f>
        <v>0</v>
      </c>
      <c r="IK61" s="55" t="str">
        <f>CONCATENATE(IF60)</f>
        <v/>
      </c>
      <c r="IL61" s="53"/>
      <c r="IM61" s="56"/>
      <c r="IP61" s="105"/>
      <c r="IQ61" s="49" t="s">
        <v>41</v>
      </c>
      <c r="IR61" s="50">
        <f>SUMIFS($F$12:$F$1501,$D$12:$D$1501,IP60,$I$12:$I$1501,$IQ$9)</f>
        <v>0</v>
      </c>
      <c r="IS61" s="31">
        <f>SUM(IS56)</f>
        <v>12</v>
      </c>
      <c r="IT61" s="51">
        <f>IR61*IS61</f>
        <v>0</v>
      </c>
      <c r="IU61" s="55" t="str">
        <f>CONCATENATE(IP60)</f>
        <v/>
      </c>
      <c r="IV61" s="53"/>
      <c r="IW61" s="56"/>
      <c r="IZ61" s="105"/>
      <c r="JA61" s="49" t="s">
        <v>41</v>
      </c>
      <c r="JB61" s="50">
        <f>SUMIFS($F$12:$F$1501,$D$12:$D$1501,IZ60,$I$12:$I$1501,$JA$9)</f>
        <v>0</v>
      </c>
      <c r="JC61" s="31">
        <f>SUM(JC56)</f>
        <v>12</v>
      </c>
      <c r="JD61" s="51">
        <f>JB61*JC61</f>
        <v>0</v>
      </c>
      <c r="JE61" s="55" t="str">
        <f>CONCATENATE(IZ60)</f>
        <v/>
      </c>
      <c r="JF61" s="53"/>
      <c r="JG61" s="56"/>
      <c r="JJ61" s="105"/>
      <c r="JK61" s="49" t="s">
        <v>41</v>
      </c>
      <c r="JL61" s="50">
        <f>SUMIFS($F$12:$F$1501,$D$12:$D$1501,JJ60,$I$12:$I$1501,$JK$9)</f>
        <v>0</v>
      </c>
      <c r="JM61" s="31">
        <f>SUM(JM56)</f>
        <v>12</v>
      </c>
      <c r="JN61" s="51">
        <f>JL61*JM61</f>
        <v>0</v>
      </c>
      <c r="JO61" s="55" t="str">
        <f>CONCATENATE(JJ60)</f>
        <v/>
      </c>
      <c r="JP61" s="53"/>
      <c r="JQ61" s="56"/>
      <c r="JR61"/>
      <c r="JS61"/>
    </row>
    <row r="62" spans="1:279" ht="15.75" customHeight="1" x14ac:dyDescent="0.35">
      <c r="A62" s="1"/>
      <c r="B62" s="1"/>
      <c r="C62" s="17"/>
      <c r="D62" s="17"/>
      <c r="E62" s="17"/>
      <c r="F62" s="17"/>
      <c r="G62" s="17"/>
      <c r="H62" s="17"/>
      <c r="I62" s="17"/>
      <c r="J62" s="19" t="str">
        <f t="shared" si="0"/>
        <v/>
      </c>
      <c r="K62" s="20">
        <f t="shared" si="1"/>
        <v>0</v>
      </c>
      <c r="L62" s="21" t="str">
        <f t="shared" si="2"/>
        <v/>
      </c>
      <c r="M62" s="22"/>
      <c r="N62" s="17"/>
      <c r="O62" s="17"/>
      <c r="P62" s="17"/>
      <c r="Q62" s="23"/>
      <c r="R62" s="28"/>
      <c r="S62" s="1"/>
      <c r="T62" s="106"/>
      <c r="U62" s="107"/>
      <c r="V62" s="50">
        <f>SUMIFS($E$12:$E$1600,$I$12:$I$1600,$U$9,$J$12:$J$1600,T60)</f>
        <v>0</v>
      </c>
      <c r="W62" s="31">
        <f>SUM(W57)</f>
        <v>0</v>
      </c>
      <c r="X62" s="51">
        <f>V62*W62</f>
        <v>0</v>
      </c>
      <c r="Y62" s="55" t="s">
        <v>36</v>
      </c>
      <c r="Z62" s="57">
        <f>SUMIFS($K$12:$K$1501,$D$12:$D$1501,T60,$I$12:$I$1501,$U$9)</f>
        <v>0</v>
      </c>
      <c r="AA62" s="22"/>
      <c r="AD62" s="104"/>
      <c r="AE62" s="104"/>
      <c r="AF62" s="50">
        <f>SUMIFS($E$12:$E$1600,$I$12:$I$1600,$AE$9,$J$12:$J$1600,AD60)</f>
        <v>0</v>
      </c>
      <c r="AG62" s="31">
        <f>SUM(AG57)</f>
        <v>0</v>
      </c>
      <c r="AH62" s="51">
        <f>AF62*AG62</f>
        <v>0</v>
      </c>
      <c r="AI62" s="55" t="s">
        <v>36</v>
      </c>
      <c r="AJ62" s="57">
        <f>SUMIFS($K$12:$K$1501,$D$12:$D$1501,AD60,$I$12:$I$1501,$AE$9)</f>
        <v>0</v>
      </c>
      <c r="AK62" s="22"/>
      <c r="AN62" s="104"/>
      <c r="AO62" s="104"/>
      <c r="AP62" s="50">
        <f>SUMIFS($E$12:$E$1600,$I$12:$I$1600,$AO$9,$J$12:$J$1600,AN60)</f>
        <v>0</v>
      </c>
      <c r="AQ62" s="31">
        <f>SUM(AQ57)</f>
        <v>0</v>
      </c>
      <c r="AR62" s="51">
        <f>AP62*AQ62</f>
        <v>0</v>
      </c>
      <c r="AS62" s="55" t="s">
        <v>36</v>
      </c>
      <c r="AT62" s="57">
        <f>SUMIFS($K$12:$K$1501,$D$12:$D$1501,AN60,$I$12:$I$1501,$AO$9)</f>
        <v>0</v>
      </c>
      <c r="AU62" s="22"/>
      <c r="AX62" s="106"/>
      <c r="AY62" s="107"/>
      <c r="AZ62" s="50">
        <f>SUMIFS($E$12:$E$1600,$I$12:$I$1600,$AY$9,$J$12:$J$1600,AX60)</f>
        <v>0</v>
      </c>
      <c r="BA62" s="31">
        <f>SUM(BA57)</f>
        <v>0</v>
      </c>
      <c r="BB62" s="51">
        <f>AZ62*BA62</f>
        <v>0</v>
      </c>
      <c r="BC62" s="55" t="s">
        <v>36</v>
      </c>
      <c r="BD62" s="57">
        <f>SUMIFS($K$12:$K$1501,$D$12:$D$1501,AX60,$I$12:$I$1501,$AY$9)</f>
        <v>0</v>
      </c>
      <c r="BE62" s="22"/>
      <c r="BH62" s="104"/>
      <c r="BI62" s="104"/>
      <c r="BJ62" s="50">
        <f>SUMIFS($E$12:$E$1600,$I$12:$I$1600,$BI$9,$J$12:$J$1600,BH60)</f>
        <v>0</v>
      </c>
      <c r="BK62" s="31">
        <f>SUM(BK57)</f>
        <v>0</v>
      </c>
      <c r="BL62" s="51">
        <f>BJ62*BK62</f>
        <v>0</v>
      </c>
      <c r="BM62" s="55" t="s">
        <v>36</v>
      </c>
      <c r="BN62" s="57">
        <f>SUMIFS($K$12:$K$1501,$D$12:$D$1501,BH60,$I$12:$I$1501,$BI$9)</f>
        <v>0</v>
      </c>
      <c r="BO62" s="22"/>
      <c r="BR62" s="104"/>
      <c r="BS62" s="104"/>
      <c r="BT62" s="50">
        <f>SUMIFS($E$12:$E$1600,$I$12:$I$1600,$BS$9,$J$12:$J$1600,BR60)</f>
        <v>0</v>
      </c>
      <c r="BU62" s="31">
        <f>SUM(BU57)</f>
        <v>0</v>
      </c>
      <c r="BV62" s="51">
        <f>BT62*BU62</f>
        <v>0</v>
      </c>
      <c r="BW62" s="55" t="s">
        <v>36</v>
      </c>
      <c r="BX62" s="57">
        <f>SUMIFS($K$12:$K$1501,$D$12:$D$1501,BR60,$I$12:$I$1501,$BS$9)</f>
        <v>0</v>
      </c>
      <c r="BY62" s="22"/>
      <c r="CB62" s="104"/>
      <c r="CC62" s="104"/>
      <c r="CD62" s="50">
        <f>SUMIFS($E$12:$E$1600,$I$12:$I$1600,$CC$9,$J$12:$J$1600,CB60)</f>
        <v>0</v>
      </c>
      <c r="CE62" s="31">
        <f>SUM(CE57)</f>
        <v>0</v>
      </c>
      <c r="CF62" s="51">
        <f>CD62*CE62</f>
        <v>0</v>
      </c>
      <c r="CG62" s="55" t="s">
        <v>36</v>
      </c>
      <c r="CH62" s="57">
        <f>SUMIFS($K$12:$K$1501,$D$12:$D$1501,CB60,$I$12:$I$1501,$CC$9)</f>
        <v>0</v>
      </c>
      <c r="CI62" s="22"/>
      <c r="CL62" s="104"/>
      <c r="CM62" s="104"/>
      <c r="CN62" s="50">
        <f>SUMIFS($E$12:$E$1600,$I$12:$I$1600,$CM$9,$J$12:$J$1600,CL60)</f>
        <v>0</v>
      </c>
      <c r="CO62" s="31">
        <f>SUM(CO57)</f>
        <v>0</v>
      </c>
      <c r="CP62" s="51">
        <f>CN62*CO62</f>
        <v>0</v>
      </c>
      <c r="CQ62" s="55" t="s">
        <v>36</v>
      </c>
      <c r="CR62" s="57">
        <f>SUMIFS($K$12:$K$1501,$D$12:$D$1501,CL60,$I$12:$I$1501,$CM$9)</f>
        <v>0</v>
      </c>
      <c r="CS62" s="22"/>
      <c r="CV62" s="104"/>
      <c r="CW62" s="104"/>
      <c r="CX62" s="50">
        <f>SUMIFS($E$12:$E$1600,$I$12:$I$1600,$CW$9,$J$12:$J$1600,CV60)</f>
        <v>0</v>
      </c>
      <c r="CY62" s="31">
        <f>SUM(CY57)</f>
        <v>0</v>
      </c>
      <c r="CZ62" s="51">
        <f>CX62*CY62</f>
        <v>0</v>
      </c>
      <c r="DA62" s="55" t="s">
        <v>36</v>
      </c>
      <c r="DB62" s="57">
        <f>SUMIFS($K$12:$K$1501,$D$12:$D$1501,CV60,$I$12:$I$1501,$CW$9)</f>
        <v>0</v>
      </c>
      <c r="DC62" s="22"/>
      <c r="DF62" s="104"/>
      <c r="DG62" s="104"/>
      <c r="DH62" s="50">
        <f>SUMIFS($E$12:$E$1600,$I$12:$I$1600,$DG$9,$J$12:$J$1600,DF60)</f>
        <v>0</v>
      </c>
      <c r="DI62" s="31">
        <f>SUM(DI57)</f>
        <v>0</v>
      </c>
      <c r="DJ62" s="51">
        <f>DH62*DI62</f>
        <v>0</v>
      </c>
      <c r="DK62" s="55" t="s">
        <v>36</v>
      </c>
      <c r="DL62" s="57">
        <f>SUMIFS($K$12:$K$1501,$D$12:$D$1501,DF60,$I$12:$I$1501,$DG$9)</f>
        <v>0</v>
      </c>
      <c r="DM62" s="22"/>
      <c r="DP62" s="104"/>
      <c r="DQ62" s="104"/>
      <c r="DR62" s="50">
        <f>SUMIFS($E$12:$E$1600,$I$12:$I$1600,$DQ$9,$J$12:$J$1600,DP60)</f>
        <v>0</v>
      </c>
      <c r="DS62" s="31">
        <f>SUM(DS57)</f>
        <v>0</v>
      </c>
      <c r="DT62" s="51">
        <f>DR62*DS62</f>
        <v>0</v>
      </c>
      <c r="DU62" s="55" t="s">
        <v>36</v>
      </c>
      <c r="DV62" s="57">
        <f>SUMIFS($K$12:$K$1501,$D$12:$D$1501,DP60,$I$12:$I$1501,$DQ$9)</f>
        <v>0</v>
      </c>
      <c r="DW62" s="22"/>
      <c r="DZ62" s="104"/>
      <c r="EA62" s="104"/>
      <c r="EB62" s="50">
        <f>SUMIFS($E$12:$E$1600,$I$12:$I$1600,$EA$9,$J$12:$J$1600,DZ60)</f>
        <v>0</v>
      </c>
      <c r="EC62" s="31">
        <f>SUM(EC57)</f>
        <v>0</v>
      </c>
      <c r="ED62" s="51">
        <f>EB62*EC62</f>
        <v>0</v>
      </c>
      <c r="EE62" s="55" t="s">
        <v>36</v>
      </c>
      <c r="EF62" s="57">
        <f>SUMIFS($K$12:$K$1501,$D$12:$D$1501,DZ60,$I$12:$I$1501,$EA$9)</f>
        <v>0</v>
      </c>
      <c r="EG62" s="22"/>
      <c r="EJ62" s="104"/>
      <c r="EK62" s="104"/>
      <c r="EL62" s="50">
        <f>SUMIFS($E$12:$E$1600,$I$12:$I$1600,$EK$9,$J$12:$J$1600,EJ60)</f>
        <v>0</v>
      </c>
      <c r="EM62" s="31">
        <f>SUM(EM57)</f>
        <v>0</v>
      </c>
      <c r="EN62" s="51">
        <f>EL62*EM62</f>
        <v>0</v>
      </c>
      <c r="EO62" s="55" t="s">
        <v>36</v>
      </c>
      <c r="EP62" s="57">
        <f>SUMIFS($K$12:$K$1501,$D$12:$D$1501,EJ60,$I$12:$I$1501,$EK$9)</f>
        <v>0</v>
      </c>
      <c r="EQ62" s="22"/>
      <c r="ET62" s="104"/>
      <c r="EU62" s="104"/>
      <c r="EV62" s="50">
        <f>SUMIFS($E$12:$E$1600,$I$12:$I$1600,$EU$9,$J$12:$J$1600,ET60)</f>
        <v>0</v>
      </c>
      <c r="EW62" s="31">
        <f>SUM(EW57)</f>
        <v>0</v>
      </c>
      <c r="EX62" s="51">
        <f>EV62*EW62</f>
        <v>0</v>
      </c>
      <c r="EY62" s="55" t="s">
        <v>36</v>
      </c>
      <c r="EZ62" s="57">
        <f>SUMIFS($K$12:$K$1501,$D$12:$D$1501,ET60,$I$12:$I$1501,$EU$9)</f>
        <v>0</v>
      </c>
      <c r="FA62" s="22"/>
      <c r="FD62" s="104"/>
      <c r="FE62" s="104"/>
      <c r="FF62" s="50">
        <f>SUMIFS($E$12:$E$1600,$I$12:$I$1600,$FE$9,$J$12:$J$1600,FD60)</f>
        <v>0</v>
      </c>
      <c r="FG62" s="31">
        <f>SUM(FG57)</f>
        <v>0</v>
      </c>
      <c r="FH62" s="51">
        <f>FF62*FG62</f>
        <v>0</v>
      </c>
      <c r="FI62" s="55" t="s">
        <v>36</v>
      </c>
      <c r="FJ62" s="57">
        <f>SUMIFS($K$12:$K$1501,$D$12:$D$1501,FD60,$I$12:$I$1501,$FE$9)</f>
        <v>0</v>
      </c>
      <c r="FK62" s="22"/>
      <c r="FN62" s="104"/>
      <c r="FO62" s="104"/>
      <c r="FP62" s="50">
        <f>SUMIFS($E$12:$E$1600,$I$12:$I$1600,$FO$9,$J$12:$J$1600,FN60)</f>
        <v>0</v>
      </c>
      <c r="FQ62" s="31">
        <f>SUM(FQ57)</f>
        <v>0</v>
      </c>
      <c r="FR62" s="51">
        <f>FP62*FQ62</f>
        <v>0</v>
      </c>
      <c r="FS62" s="55" t="s">
        <v>36</v>
      </c>
      <c r="FT62" s="57">
        <f>SUMIFS($K$12:$K$1501,$D$12:$D$1501,FN60,$I$12:$I$1501,$FO$9)</f>
        <v>0</v>
      </c>
      <c r="FU62" s="22"/>
      <c r="FX62" s="104"/>
      <c r="FY62" s="104"/>
      <c r="FZ62" s="50">
        <f>SUMIFS($E$12:$E$1600,$I$12:$I$1600,$FY$9,$J$12:$J$1600,FX60)</f>
        <v>0</v>
      </c>
      <c r="GA62" s="31">
        <f>SUM(GA57)</f>
        <v>0</v>
      </c>
      <c r="GB62" s="51">
        <f>FZ62*GA62</f>
        <v>0</v>
      </c>
      <c r="GC62" s="55" t="s">
        <v>36</v>
      </c>
      <c r="GD62" s="57">
        <f>SUMIFS($K$12:$K$1501,$D$12:$D$1501,FX60,$I$12:$I$1501,$FY$9)</f>
        <v>0</v>
      </c>
      <c r="GE62" s="22"/>
      <c r="GH62" s="104"/>
      <c r="GI62" s="104"/>
      <c r="GJ62" s="50">
        <f>SUMIFS($E$12:$E$1600,$I$12:$I$1600,$GI$9,$J$12:$J$1600,GH60)</f>
        <v>0</v>
      </c>
      <c r="GK62" s="31">
        <f>SUM(GK57)</f>
        <v>0</v>
      </c>
      <c r="GL62" s="51">
        <f>GJ62*GK62</f>
        <v>0</v>
      </c>
      <c r="GM62" s="55" t="s">
        <v>36</v>
      </c>
      <c r="GN62" s="57">
        <f>SUMIFS($K$12:$K$1501,$D$12:$D$1501,GH60,$I$12:$I$1501,$GI$9)</f>
        <v>0</v>
      </c>
      <c r="GO62" s="22"/>
      <c r="GR62" s="104"/>
      <c r="GS62" s="104"/>
      <c r="GT62" s="50">
        <f>SUMIFS($E$12:$E$1600,$I$12:$I$1600,$GS$9,$J$12:$J$1600,GR60)</f>
        <v>0</v>
      </c>
      <c r="GU62" s="31">
        <f>SUM(GU57)</f>
        <v>0</v>
      </c>
      <c r="GV62" s="51">
        <f>GT62*GU62</f>
        <v>0</v>
      </c>
      <c r="GW62" s="55" t="s">
        <v>36</v>
      </c>
      <c r="GX62" s="57">
        <f>SUMIFS($K$12:$K$1501,$D$12:$D$1501,GR60,$I$12:$I$1501,$GS$9)</f>
        <v>0</v>
      </c>
      <c r="GY62" s="22"/>
      <c r="HB62" s="104"/>
      <c r="HC62" s="104"/>
      <c r="HD62" s="50">
        <f>SUMIFS($E$12:$E$1600,$I$12:$I$1600,$HC$9,$J$12:$J$1600,HB60)</f>
        <v>0</v>
      </c>
      <c r="HE62" s="31">
        <f>SUM(HE57)</f>
        <v>0</v>
      </c>
      <c r="HF62" s="51">
        <f>HD62*HE62</f>
        <v>0</v>
      </c>
      <c r="HG62" s="55" t="s">
        <v>36</v>
      </c>
      <c r="HH62" s="57">
        <f>SUMIFS($K$12:$K$1501,$D$12:$D$1501,HB60,$I$12:$I$1501,$HC$9)</f>
        <v>0</v>
      </c>
      <c r="HI62" s="22"/>
      <c r="HL62" s="104"/>
      <c r="HM62" s="104"/>
      <c r="HN62" s="50">
        <f>SUMIFS($E$12:$E$1600,$I$12:$I$1600,$HM$9,$J$12:$J$1600,HL60)</f>
        <v>0</v>
      </c>
      <c r="HO62" s="31">
        <f>SUM(HO57)</f>
        <v>0</v>
      </c>
      <c r="HP62" s="51">
        <f>HN62*HO62</f>
        <v>0</v>
      </c>
      <c r="HQ62" s="55" t="s">
        <v>36</v>
      </c>
      <c r="HR62" s="57">
        <f>SUMIFS($K$12:$K$1501,$D$12:$D$1501,HL60,$I$12:$I$1501,$HM$9)</f>
        <v>0</v>
      </c>
      <c r="HS62" s="22"/>
      <c r="HV62" s="104"/>
      <c r="HW62" s="104"/>
      <c r="HX62" s="50">
        <f>SUMIFS($E$12:$E$1600,$I$12:$I$1600,$HW$9,$J$12:$J$1600,HV60)</f>
        <v>0</v>
      </c>
      <c r="HY62" s="31">
        <f>SUM(HY57)</f>
        <v>0</v>
      </c>
      <c r="HZ62" s="51">
        <f>HX62*HY62</f>
        <v>0</v>
      </c>
      <c r="IA62" s="55" t="s">
        <v>36</v>
      </c>
      <c r="IB62" s="57">
        <f>SUMIFS($K$12:$K$1501,$D$12:$D$1501,HV60,$I$12:$I$1501,$HW$9)</f>
        <v>0</v>
      </c>
      <c r="IC62" s="22"/>
      <c r="IF62" s="104"/>
      <c r="IG62" s="104"/>
      <c r="IH62" s="50">
        <f>SUMIFS($E$12:$E$1600,$I$12:$I$1600,$IG$9,$J$12:$J$1600,IF60)</f>
        <v>0</v>
      </c>
      <c r="II62" s="31">
        <f>SUM(II57)</f>
        <v>0</v>
      </c>
      <c r="IJ62" s="51">
        <f>IH62*II62</f>
        <v>0</v>
      </c>
      <c r="IK62" s="55" t="s">
        <v>36</v>
      </c>
      <c r="IL62" s="57">
        <f>SUMIFS($K$12:$K$1501,$D$12:$D$1501,IF60,$I$12:$I$1501,$IG$9)</f>
        <v>0</v>
      </c>
      <c r="IM62" s="22"/>
      <c r="IP62" s="104"/>
      <c r="IQ62" s="104"/>
      <c r="IR62" s="50">
        <f>SUMIFS($E$12:$E$1600,$I$12:$I$1600,$IQ$9,$J$12:$J$1600,IP60)</f>
        <v>0</v>
      </c>
      <c r="IS62" s="31">
        <f>SUM(IS57)</f>
        <v>0</v>
      </c>
      <c r="IT62" s="51">
        <f>IR62*IS62</f>
        <v>0</v>
      </c>
      <c r="IU62" s="55" t="s">
        <v>36</v>
      </c>
      <c r="IV62" s="57">
        <f>SUMIFS($K$12:$K$1501,$D$12:$D$1501,IP60,$I$12:$I$1501,$IQ$9)</f>
        <v>0</v>
      </c>
      <c r="IW62" s="22"/>
      <c r="IZ62" s="104"/>
      <c r="JA62" s="104"/>
      <c r="JB62" s="50">
        <f>SUMIFS($E$12:$E$1600,$I$12:$I$1600,$JA$9,$J$12:$J$1600,IZ60)</f>
        <v>0</v>
      </c>
      <c r="JC62" s="31">
        <f>SUM(JC57)</f>
        <v>0</v>
      </c>
      <c r="JD62" s="51">
        <f>JB62*JC62</f>
        <v>0</v>
      </c>
      <c r="JE62" s="55" t="s">
        <v>36</v>
      </c>
      <c r="JF62" s="57">
        <f>SUMIFS($K$12:$K$1501,$D$12:$D$1501,IZ60,$I$12:$I$1501,$JA$9)</f>
        <v>0</v>
      </c>
      <c r="JG62" s="22"/>
      <c r="JJ62" s="104"/>
      <c r="JK62" s="104"/>
      <c r="JL62" s="50">
        <f>SUMIFS($E$12:$E$1600,$I$12:$I$1600,$JK$9,$J$12:$J$1600,JJ60)</f>
        <v>0</v>
      </c>
      <c r="JM62" s="31">
        <f>SUM(JM57)</f>
        <v>0</v>
      </c>
      <c r="JN62" s="51">
        <f>JL62*JM62</f>
        <v>0</v>
      </c>
      <c r="JO62" s="55" t="s">
        <v>36</v>
      </c>
      <c r="JP62" s="57">
        <f>SUMIFS($K$12:$K$1501,$D$12:$D$1501,JJ60,$I$12:$I$1501,$JK$9)</f>
        <v>0</v>
      </c>
      <c r="JQ62" s="22"/>
      <c r="JR62"/>
      <c r="JS62"/>
    </row>
    <row r="63" spans="1:279" ht="15.75" customHeight="1" x14ac:dyDescent="0.25">
      <c r="A63" s="1"/>
      <c r="B63" s="1"/>
      <c r="C63" s="17"/>
      <c r="D63" s="17"/>
      <c r="E63" s="17"/>
      <c r="F63" s="17"/>
      <c r="G63" s="17"/>
      <c r="H63" s="17"/>
      <c r="I63" s="17"/>
      <c r="J63" s="19" t="str">
        <f t="shared" si="0"/>
        <v/>
      </c>
      <c r="K63" s="20">
        <f t="shared" si="1"/>
        <v>0</v>
      </c>
      <c r="L63" s="21" t="str">
        <f t="shared" si="2"/>
        <v/>
      </c>
      <c r="M63" s="22"/>
      <c r="N63" s="17"/>
      <c r="O63" s="17"/>
      <c r="P63" s="17"/>
      <c r="Q63" s="23"/>
      <c r="R63" s="28"/>
      <c r="S63" s="1"/>
      <c r="T63"/>
      <c r="U63"/>
      <c r="V63"/>
      <c r="X63"/>
      <c r="Y63" s="41"/>
      <c r="Z63" s="28"/>
      <c r="AB63"/>
      <c r="AC63"/>
      <c r="AD63"/>
      <c r="AE63"/>
      <c r="AF63"/>
      <c r="AH63"/>
      <c r="AI63" s="41"/>
      <c r="AJ63" s="28"/>
      <c r="AL63"/>
      <c r="AM63"/>
      <c r="AN63"/>
      <c r="AO63"/>
      <c r="AP63"/>
      <c r="AR63"/>
      <c r="AS63" s="41"/>
      <c r="AT63" s="28"/>
      <c r="AV63"/>
      <c r="AW63"/>
      <c r="AX63"/>
      <c r="AY63"/>
      <c r="AZ63"/>
      <c r="BB63"/>
      <c r="BC63" s="41"/>
      <c r="BD63" s="28"/>
      <c r="BF63"/>
      <c r="BG63"/>
      <c r="BH63"/>
      <c r="BI63"/>
      <c r="BJ63"/>
      <c r="BL63"/>
      <c r="BM63" s="41"/>
      <c r="BN63" s="28"/>
      <c r="BP63"/>
      <c r="BQ63"/>
      <c r="BR63"/>
      <c r="BS63"/>
      <c r="BT63"/>
      <c r="BV63"/>
      <c r="BW63" s="41"/>
      <c r="BX63" s="28"/>
      <c r="BZ63"/>
      <c r="CA63"/>
      <c r="CB63"/>
      <c r="CC63"/>
      <c r="CD63"/>
      <c r="CF63"/>
      <c r="CG63" s="41"/>
      <c r="CH63" s="28"/>
      <c r="CJ63"/>
      <c r="CK63"/>
      <c r="CL63"/>
      <c r="CM63"/>
      <c r="CN63"/>
      <c r="CP63"/>
      <c r="CQ63" s="41"/>
      <c r="CR63" s="28"/>
      <c r="CT63"/>
      <c r="CU63"/>
      <c r="CV63"/>
      <c r="CW63"/>
      <c r="CX63"/>
      <c r="CZ63"/>
      <c r="DA63" s="41"/>
      <c r="DB63" s="28"/>
      <c r="DD63"/>
      <c r="DE63"/>
      <c r="DF63"/>
      <c r="DG63"/>
      <c r="DH63"/>
      <c r="DJ63"/>
      <c r="DK63" s="41"/>
      <c r="DL63" s="28"/>
      <c r="DN63"/>
      <c r="DO63"/>
      <c r="DP63"/>
      <c r="DQ63"/>
      <c r="DR63"/>
      <c r="DT63"/>
      <c r="DU63" s="41"/>
      <c r="DV63" s="28"/>
      <c r="DX63"/>
      <c r="DY63"/>
      <c r="DZ63"/>
      <c r="EA63"/>
      <c r="EB63"/>
      <c r="ED63"/>
      <c r="EE63" s="41"/>
      <c r="EF63" s="28"/>
      <c r="EH63"/>
      <c r="EI63"/>
      <c r="EJ63"/>
      <c r="EK63"/>
      <c r="EL63"/>
      <c r="EN63"/>
      <c r="EO63" s="41"/>
      <c r="EP63" s="28"/>
      <c r="ER63"/>
      <c r="ES63"/>
      <c r="ET63"/>
      <c r="EU63"/>
      <c r="EV63"/>
      <c r="EX63"/>
      <c r="EY63" s="41"/>
      <c r="EZ63" s="28"/>
      <c r="FB63"/>
      <c r="FC63"/>
      <c r="FD63"/>
      <c r="FE63"/>
      <c r="FF63"/>
      <c r="FH63"/>
      <c r="FI63" s="41"/>
      <c r="FJ63" s="28"/>
      <c r="FL63"/>
      <c r="FM63"/>
      <c r="FN63"/>
      <c r="FO63"/>
      <c r="FP63"/>
      <c r="FR63"/>
      <c r="FS63" s="41"/>
      <c r="FT63" s="28"/>
      <c r="FV63"/>
      <c r="FW63"/>
      <c r="FX63"/>
      <c r="FY63"/>
      <c r="FZ63"/>
      <c r="GB63"/>
      <c r="GC63" s="41"/>
      <c r="GD63" s="28"/>
      <c r="GF63"/>
      <c r="GG63"/>
      <c r="GH63"/>
      <c r="GI63"/>
      <c r="GJ63"/>
      <c r="GL63"/>
      <c r="GM63" s="41"/>
      <c r="GN63" s="28"/>
      <c r="GP63"/>
      <c r="GQ63"/>
      <c r="GR63"/>
      <c r="GS63"/>
      <c r="GT63"/>
      <c r="GV63"/>
      <c r="GW63" s="41"/>
      <c r="GX63" s="28"/>
      <c r="GZ63"/>
      <c r="HA63"/>
      <c r="HB63"/>
      <c r="HC63"/>
      <c r="HD63"/>
      <c r="HF63"/>
      <c r="HG63" s="41"/>
      <c r="HH63" s="28"/>
      <c r="HJ63"/>
      <c r="HK63"/>
      <c r="HL63"/>
      <c r="HM63"/>
      <c r="HN63"/>
      <c r="HP63"/>
      <c r="HQ63" s="41"/>
      <c r="HR63" s="28"/>
      <c r="HT63"/>
      <c r="HU63"/>
      <c r="HV63"/>
      <c r="HW63"/>
      <c r="HX63"/>
      <c r="HZ63"/>
      <c r="IA63" s="41"/>
      <c r="IB63" s="28"/>
      <c r="ID63"/>
      <c r="IE63"/>
      <c r="IF63"/>
      <c r="IG63"/>
      <c r="IH63"/>
      <c r="IJ63"/>
      <c r="IK63" s="41"/>
      <c r="IL63" s="28"/>
      <c r="IN63"/>
      <c r="IO63"/>
      <c r="IP63"/>
      <c r="IQ63"/>
      <c r="IR63"/>
      <c r="IT63"/>
      <c r="IU63" s="41"/>
      <c r="IV63" s="28"/>
      <c r="IX63"/>
      <c r="IY63"/>
      <c r="IZ63"/>
      <c r="JA63"/>
      <c r="JB63"/>
      <c r="JD63"/>
      <c r="JE63" s="41"/>
      <c r="JF63" s="28"/>
      <c r="JH63"/>
      <c r="JI63"/>
      <c r="JJ63"/>
      <c r="JK63"/>
      <c r="JL63"/>
      <c r="JN63"/>
      <c r="JO63" s="41"/>
      <c r="JP63" s="28"/>
      <c r="JR63"/>
      <c r="JS63"/>
    </row>
    <row r="64" spans="1:279" ht="15.75" customHeight="1" x14ac:dyDescent="0.35">
      <c r="A64" s="1"/>
      <c r="B64" s="1"/>
      <c r="C64" s="17"/>
      <c r="D64" s="17"/>
      <c r="E64" s="17"/>
      <c r="F64" s="17"/>
      <c r="G64" s="17"/>
      <c r="H64" s="17"/>
      <c r="I64" s="17"/>
      <c r="J64" s="19" t="str">
        <f t="shared" si="0"/>
        <v/>
      </c>
      <c r="K64" s="20">
        <f t="shared" si="1"/>
        <v>0</v>
      </c>
      <c r="L64" s="21" t="str">
        <f t="shared" si="2"/>
        <v/>
      </c>
      <c r="M64" s="22"/>
      <c r="N64" s="17"/>
      <c r="O64" s="17"/>
      <c r="P64" s="17"/>
      <c r="Q64" s="23"/>
      <c r="R64" s="28"/>
      <c r="S64" s="1"/>
      <c r="T64" s="45" t="s">
        <v>37</v>
      </c>
      <c r="U64" s="45"/>
      <c r="V64" s="45" t="s">
        <v>27</v>
      </c>
      <c r="W64" s="46" t="s">
        <v>38</v>
      </c>
      <c r="X64" s="45" t="s">
        <v>29</v>
      </c>
      <c r="Y64" s="45" t="s">
        <v>30</v>
      </c>
      <c r="Z64" s="47" t="s">
        <v>27</v>
      </c>
      <c r="AA64" s="48" t="s">
        <v>39</v>
      </c>
      <c r="AD64" s="45" t="s">
        <v>37</v>
      </c>
      <c r="AE64" s="45"/>
      <c r="AF64" s="45" t="s">
        <v>27</v>
      </c>
      <c r="AG64" s="46" t="s">
        <v>38</v>
      </c>
      <c r="AH64" s="45" t="s">
        <v>29</v>
      </c>
      <c r="AI64" s="45" t="s">
        <v>30</v>
      </c>
      <c r="AJ64" s="47" t="s">
        <v>27</v>
      </c>
      <c r="AK64" s="48" t="s">
        <v>39</v>
      </c>
      <c r="AN64" s="45" t="s">
        <v>37</v>
      </c>
      <c r="AO64" s="45"/>
      <c r="AP64" s="46" t="s">
        <v>27</v>
      </c>
      <c r="AQ64" s="46" t="s">
        <v>38</v>
      </c>
      <c r="AR64" s="46" t="s">
        <v>29</v>
      </c>
      <c r="AS64" s="45" t="s">
        <v>30</v>
      </c>
      <c r="AT64" s="47" t="s">
        <v>27</v>
      </c>
      <c r="AU64" s="48" t="s">
        <v>39</v>
      </c>
      <c r="AX64" s="45" t="s">
        <v>37</v>
      </c>
      <c r="AY64" s="45"/>
      <c r="AZ64" s="46" t="s">
        <v>27</v>
      </c>
      <c r="BA64" s="46" t="s">
        <v>38</v>
      </c>
      <c r="BB64" s="46" t="s">
        <v>29</v>
      </c>
      <c r="BC64" s="45" t="s">
        <v>30</v>
      </c>
      <c r="BD64" s="47" t="s">
        <v>27</v>
      </c>
      <c r="BE64" s="48" t="s">
        <v>39</v>
      </c>
      <c r="BH64" s="45" t="s">
        <v>37</v>
      </c>
      <c r="BI64" s="45"/>
      <c r="BJ64" s="46" t="s">
        <v>27</v>
      </c>
      <c r="BK64" s="46" t="s">
        <v>38</v>
      </c>
      <c r="BL64" s="46" t="s">
        <v>29</v>
      </c>
      <c r="BM64" s="45" t="s">
        <v>30</v>
      </c>
      <c r="BN64" s="47" t="s">
        <v>27</v>
      </c>
      <c r="BO64" s="48" t="s">
        <v>39</v>
      </c>
      <c r="BR64" s="45" t="s">
        <v>37</v>
      </c>
      <c r="BS64" s="45"/>
      <c r="BT64" s="46" t="s">
        <v>27</v>
      </c>
      <c r="BU64" s="46" t="s">
        <v>38</v>
      </c>
      <c r="BV64" s="46" t="s">
        <v>29</v>
      </c>
      <c r="BW64" s="45" t="s">
        <v>30</v>
      </c>
      <c r="BX64" s="47" t="s">
        <v>27</v>
      </c>
      <c r="BY64" s="48" t="s">
        <v>39</v>
      </c>
      <c r="CB64" s="45" t="s">
        <v>37</v>
      </c>
      <c r="CC64" s="45"/>
      <c r="CD64" s="46" t="s">
        <v>27</v>
      </c>
      <c r="CE64" s="46" t="s">
        <v>38</v>
      </c>
      <c r="CF64" s="46" t="s">
        <v>29</v>
      </c>
      <c r="CG64" s="45" t="s">
        <v>30</v>
      </c>
      <c r="CH64" s="47" t="s">
        <v>27</v>
      </c>
      <c r="CI64" s="48" t="s">
        <v>39</v>
      </c>
      <c r="CL64" s="45" t="s">
        <v>37</v>
      </c>
      <c r="CM64" s="45"/>
      <c r="CN64" s="46" t="s">
        <v>27</v>
      </c>
      <c r="CO64" s="46" t="s">
        <v>38</v>
      </c>
      <c r="CP64" s="46" t="s">
        <v>29</v>
      </c>
      <c r="CQ64" s="45" t="s">
        <v>30</v>
      </c>
      <c r="CR64" s="47" t="s">
        <v>27</v>
      </c>
      <c r="CS64" s="48" t="s">
        <v>39</v>
      </c>
      <c r="CV64" s="45" t="s">
        <v>37</v>
      </c>
      <c r="CW64" s="45"/>
      <c r="CX64" s="46" t="s">
        <v>27</v>
      </c>
      <c r="CY64" s="46" t="s">
        <v>38</v>
      </c>
      <c r="CZ64" s="46" t="s">
        <v>29</v>
      </c>
      <c r="DA64" s="45" t="s">
        <v>30</v>
      </c>
      <c r="DB64" s="47" t="s">
        <v>27</v>
      </c>
      <c r="DC64" s="48" t="s">
        <v>39</v>
      </c>
      <c r="DF64" s="45" t="s">
        <v>37</v>
      </c>
      <c r="DG64" s="45"/>
      <c r="DH64" s="46" t="s">
        <v>27</v>
      </c>
      <c r="DI64" s="46" t="s">
        <v>38</v>
      </c>
      <c r="DJ64" s="46" t="s">
        <v>29</v>
      </c>
      <c r="DK64" s="45" t="s">
        <v>30</v>
      </c>
      <c r="DL64" s="47" t="s">
        <v>27</v>
      </c>
      <c r="DM64" s="48" t="s">
        <v>39</v>
      </c>
      <c r="DP64" s="45" t="s">
        <v>37</v>
      </c>
      <c r="DQ64" s="45"/>
      <c r="DR64" s="46" t="s">
        <v>27</v>
      </c>
      <c r="DS64" s="46" t="s">
        <v>38</v>
      </c>
      <c r="DT64" s="46" t="s">
        <v>29</v>
      </c>
      <c r="DU64" s="45" t="s">
        <v>30</v>
      </c>
      <c r="DV64" s="47" t="s">
        <v>27</v>
      </c>
      <c r="DW64" s="48" t="s">
        <v>39</v>
      </c>
      <c r="DZ64" s="45" t="s">
        <v>37</v>
      </c>
      <c r="EA64" s="45"/>
      <c r="EB64" s="46" t="s">
        <v>27</v>
      </c>
      <c r="EC64" s="46" t="s">
        <v>38</v>
      </c>
      <c r="ED64" s="46" t="s">
        <v>29</v>
      </c>
      <c r="EE64" s="45" t="s">
        <v>30</v>
      </c>
      <c r="EF64" s="47" t="s">
        <v>27</v>
      </c>
      <c r="EG64" s="48" t="s">
        <v>39</v>
      </c>
      <c r="EJ64" s="45" t="s">
        <v>37</v>
      </c>
      <c r="EK64" s="45"/>
      <c r="EL64" s="46" t="s">
        <v>27</v>
      </c>
      <c r="EM64" s="46" t="s">
        <v>38</v>
      </c>
      <c r="EN64" s="46" t="s">
        <v>29</v>
      </c>
      <c r="EO64" s="45" t="s">
        <v>30</v>
      </c>
      <c r="EP64" s="47" t="s">
        <v>27</v>
      </c>
      <c r="EQ64" s="48" t="s">
        <v>39</v>
      </c>
      <c r="ET64" s="45" t="s">
        <v>37</v>
      </c>
      <c r="EU64" s="45"/>
      <c r="EV64" s="46" t="s">
        <v>27</v>
      </c>
      <c r="EW64" s="46" t="s">
        <v>38</v>
      </c>
      <c r="EX64" s="46" t="s">
        <v>29</v>
      </c>
      <c r="EY64" s="45" t="s">
        <v>30</v>
      </c>
      <c r="EZ64" s="47" t="s">
        <v>27</v>
      </c>
      <c r="FA64" s="48" t="s">
        <v>39</v>
      </c>
      <c r="FD64" s="45" t="s">
        <v>37</v>
      </c>
      <c r="FE64" s="45"/>
      <c r="FF64" s="46" t="s">
        <v>27</v>
      </c>
      <c r="FG64" s="46" t="s">
        <v>38</v>
      </c>
      <c r="FH64" s="46" t="s">
        <v>29</v>
      </c>
      <c r="FI64" s="45" t="s">
        <v>30</v>
      </c>
      <c r="FJ64" s="47" t="s">
        <v>27</v>
      </c>
      <c r="FK64" s="48" t="s">
        <v>39</v>
      </c>
      <c r="FN64" s="45" t="s">
        <v>37</v>
      </c>
      <c r="FO64" s="45"/>
      <c r="FP64" s="46" t="s">
        <v>27</v>
      </c>
      <c r="FQ64" s="46" t="s">
        <v>38</v>
      </c>
      <c r="FR64" s="46" t="s">
        <v>29</v>
      </c>
      <c r="FS64" s="45" t="s">
        <v>30</v>
      </c>
      <c r="FT64" s="47" t="s">
        <v>27</v>
      </c>
      <c r="FU64" s="48" t="s">
        <v>39</v>
      </c>
      <c r="FX64" s="45" t="s">
        <v>37</v>
      </c>
      <c r="FY64" s="45"/>
      <c r="FZ64" s="46" t="s">
        <v>27</v>
      </c>
      <c r="GA64" s="46" t="s">
        <v>38</v>
      </c>
      <c r="GB64" s="46" t="s">
        <v>29</v>
      </c>
      <c r="GC64" s="45" t="s">
        <v>30</v>
      </c>
      <c r="GD64" s="47" t="s">
        <v>27</v>
      </c>
      <c r="GE64" s="48" t="s">
        <v>39</v>
      </c>
      <c r="GH64" s="45" t="s">
        <v>37</v>
      </c>
      <c r="GI64" s="45"/>
      <c r="GJ64" s="46" t="s">
        <v>27</v>
      </c>
      <c r="GK64" s="46" t="s">
        <v>38</v>
      </c>
      <c r="GL64" s="46" t="s">
        <v>29</v>
      </c>
      <c r="GM64" s="45" t="s">
        <v>30</v>
      </c>
      <c r="GN64" s="47" t="s">
        <v>27</v>
      </c>
      <c r="GO64" s="48" t="s">
        <v>39</v>
      </c>
      <c r="GR64" s="45" t="s">
        <v>37</v>
      </c>
      <c r="GS64" s="45"/>
      <c r="GT64" s="46" t="s">
        <v>27</v>
      </c>
      <c r="GU64" s="46" t="s">
        <v>38</v>
      </c>
      <c r="GV64" s="46" t="s">
        <v>29</v>
      </c>
      <c r="GW64" s="45" t="s">
        <v>30</v>
      </c>
      <c r="GX64" s="47" t="s">
        <v>27</v>
      </c>
      <c r="GY64" s="48" t="s">
        <v>39</v>
      </c>
      <c r="HB64" s="45" t="s">
        <v>37</v>
      </c>
      <c r="HC64" s="45"/>
      <c r="HD64" s="46" t="s">
        <v>27</v>
      </c>
      <c r="HE64" s="46" t="s">
        <v>38</v>
      </c>
      <c r="HF64" s="46" t="s">
        <v>29</v>
      </c>
      <c r="HG64" s="45" t="s">
        <v>30</v>
      </c>
      <c r="HH64" s="47" t="s">
        <v>27</v>
      </c>
      <c r="HI64" s="48" t="s">
        <v>39</v>
      </c>
      <c r="HL64" s="45" t="s">
        <v>37</v>
      </c>
      <c r="HM64" s="45"/>
      <c r="HN64" s="46" t="s">
        <v>27</v>
      </c>
      <c r="HO64" s="46" t="s">
        <v>38</v>
      </c>
      <c r="HP64" s="46" t="s">
        <v>29</v>
      </c>
      <c r="HQ64" s="45" t="s">
        <v>30</v>
      </c>
      <c r="HR64" s="47" t="s">
        <v>27</v>
      </c>
      <c r="HS64" s="48" t="s">
        <v>39</v>
      </c>
      <c r="HV64" s="45" t="s">
        <v>37</v>
      </c>
      <c r="HW64" s="45"/>
      <c r="HX64" s="46" t="s">
        <v>27</v>
      </c>
      <c r="HY64" s="46" t="s">
        <v>38</v>
      </c>
      <c r="HZ64" s="46" t="s">
        <v>29</v>
      </c>
      <c r="IA64" s="45" t="s">
        <v>30</v>
      </c>
      <c r="IB64" s="47" t="s">
        <v>27</v>
      </c>
      <c r="IC64" s="48" t="s">
        <v>39</v>
      </c>
      <c r="IF64" s="45" t="s">
        <v>37</v>
      </c>
      <c r="IG64" s="45"/>
      <c r="IH64" s="46" t="s">
        <v>27</v>
      </c>
      <c r="II64" s="46" t="s">
        <v>38</v>
      </c>
      <c r="IJ64" s="46" t="s">
        <v>29</v>
      </c>
      <c r="IK64" s="45" t="s">
        <v>30</v>
      </c>
      <c r="IL64" s="47" t="s">
        <v>27</v>
      </c>
      <c r="IM64" s="48" t="s">
        <v>39</v>
      </c>
      <c r="IP64" s="45" t="s">
        <v>37</v>
      </c>
      <c r="IQ64" s="45"/>
      <c r="IR64" s="46" t="s">
        <v>27</v>
      </c>
      <c r="IS64" s="46" t="s">
        <v>38</v>
      </c>
      <c r="IT64" s="46" t="s">
        <v>29</v>
      </c>
      <c r="IU64" s="45" t="s">
        <v>30</v>
      </c>
      <c r="IV64" s="47" t="s">
        <v>27</v>
      </c>
      <c r="IW64" s="48" t="s">
        <v>39</v>
      </c>
      <c r="IZ64" s="45" t="s">
        <v>37</v>
      </c>
      <c r="JA64" s="45"/>
      <c r="JB64" s="46" t="s">
        <v>27</v>
      </c>
      <c r="JC64" s="46" t="s">
        <v>38</v>
      </c>
      <c r="JD64" s="46" t="s">
        <v>29</v>
      </c>
      <c r="JE64" s="45" t="s">
        <v>30</v>
      </c>
      <c r="JF64" s="47" t="s">
        <v>27</v>
      </c>
      <c r="JG64" s="48" t="s">
        <v>39</v>
      </c>
      <c r="JJ64" s="45" t="s">
        <v>37</v>
      </c>
      <c r="JK64" s="45"/>
      <c r="JL64" s="46" t="s">
        <v>27</v>
      </c>
      <c r="JM64" s="46" t="s">
        <v>38</v>
      </c>
      <c r="JN64" s="46" t="s">
        <v>29</v>
      </c>
      <c r="JO64" s="45" t="s">
        <v>30</v>
      </c>
      <c r="JP64" s="47" t="s">
        <v>27</v>
      </c>
      <c r="JQ64" s="48" t="s">
        <v>39</v>
      </c>
      <c r="JR64"/>
      <c r="JS64"/>
    </row>
    <row r="65" spans="1:279" ht="18.75" customHeight="1" x14ac:dyDescent="0.35">
      <c r="A65" s="1"/>
      <c r="B65" s="1"/>
      <c r="C65" s="17"/>
      <c r="D65" s="17"/>
      <c r="E65" s="17"/>
      <c r="F65" s="17"/>
      <c r="G65" s="17"/>
      <c r="H65" s="17"/>
      <c r="I65" s="17"/>
      <c r="J65" s="19" t="str">
        <f t="shared" si="0"/>
        <v/>
      </c>
      <c r="K65" s="20">
        <f t="shared" si="1"/>
        <v>0</v>
      </c>
      <c r="L65" s="21" t="str">
        <f t="shared" si="2"/>
        <v/>
      </c>
      <c r="M65" s="22"/>
      <c r="N65" s="17"/>
      <c r="O65" s="17"/>
      <c r="P65" s="17"/>
      <c r="Q65" s="23"/>
      <c r="R65" s="28"/>
      <c r="S65" s="1"/>
      <c r="T65" s="105"/>
      <c r="U65" s="49" t="s">
        <v>40</v>
      </c>
      <c r="V65" s="50">
        <f>SUMIFS($G$12:$G$1501,$D$12:$D$1501,T65,$I$12:$I$1501,$U$9)</f>
        <v>0</v>
      </c>
      <c r="W65" s="31">
        <f>SUM(W60)</f>
        <v>25</v>
      </c>
      <c r="X65" s="51">
        <f>V65*W65</f>
        <v>0</v>
      </c>
      <c r="Y65" s="52">
        <f>SUM(X65:X67)</f>
        <v>0</v>
      </c>
      <c r="Z65" s="53">
        <f>SUM(V65:V66)</f>
        <v>0</v>
      </c>
      <c r="AA65" s="54">
        <v>12</v>
      </c>
      <c r="AD65" s="105"/>
      <c r="AE65" s="49" t="s">
        <v>40</v>
      </c>
      <c r="AF65" s="50">
        <f>SUMIFS($G$12:$G$1501,$D$12:$D$1501,AD65,$I$12:$I$1501,$AE$9)</f>
        <v>0</v>
      </c>
      <c r="AG65" s="31">
        <f>SUM(AG60)</f>
        <v>25</v>
      </c>
      <c r="AH65" s="51">
        <f>AF65*AG65</f>
        <v>0</v>
      </c>
      <c r="AI65" s="52">
        <f>SUM(AH65:AH67)</f>
        <v>0</v>
      </c>
      <c r="AJ65" s="53">
        <f>SUM(AF65:AF66)</f>
        <v>0</v>
      </c>
      <c r="AK65" s="54"/>
      <c r="AN65" s="105"/>
      <c r="AO65" s="49" t="s">
        <v>40</v>
      </c>
      <c r="AP65" s="50">
        <f>SUMIFS($G$12:$G$1501,$D$12:$D$1501,AN65,$I$12:$I$1501,$AO$9)</f>
        <v>0</v>
      </c>
      <c r="AQ65" s="31">
        <f>SUM(AQ60)</f>
        <v>25</v>
      </c>
      <c r="AR65" s="51">
        <f>AP65*AQ65</f>
        <v>0</v>
      </c>
      <c r="AS65" s="52">
        <f>SUM(AR65:AR67)</f>
        <v>0</v>
      </c>
      <c r="AT65" s="53">
        <f>SUM(AP65:AP66)</f>
        <v>0</v>
      </c>
      <c r="AU65" s="54"/>
      <c r="AX65" s="108"/>
      <c r="AY65" s="49" t="s">
        <v>40</v>
      </c>
      <c r="AZ65" s="50">
        <f>SUMIFS($G$12:$G$1501,$D$12:$D$1501,AX65,$I$12:$I$1501,$AY$9)</f>
        <v>0</v>
      </c>
      <c r="BA65" s="31">
        <f>SUM(BA60)</f>
        <v>25</v>
      </c>
      <c r="BB65" s="51">
        <f>AZ65*BA65</f>
        <v>0</v>
      </c>
      <c r="BC65" s="52">
        <f>SUM(BB65:BB67)</f>
        <v>0</v>
      </c>
      <c r="BD65" s="53">
        <f>SUM(AZ65:AZ66)</f>
        <v>0</v>
      </c>
      <c r="BE65" s="54"/>
      <c r="BH65" s="105"/>
      <c r="BI65" s="49" t="s">
        <v>40</v>
      </c>
      <c r="BJ65" s="50">
        <f>SUMIFS($G$12:$G$1501,$D$12:$D$1501,BH65,$I$12:$I$1501,$BI$9)</f>
        <v>0</v>
      </c>
      <c r="BK65" s="31">
        <f>SUM(BK60)</f>
        <v>25</v>
      </c>
      <c r="BL65" s="51">
        <f>BJ65*BK65</f>
        <v>0</v>
      </c>
      <c r="BM65" s="52">
        <f>SUM(BL65:BL67)</f>
        <v>0</v>
      </c>
      <c r="BN65" s="53">
        <f>SUM(BJ65:BJ66)</f>
        <v>0</v>
      </c>
      <c r="BO65" s="54"/>
      <c r="BR65" s="105"/>
      <c r="BS65" s="49" t="s">
        <v>40</v>
      </c>
      <c r="BT65" s="50">
        <f>SUMIFS($G$12:$G$1501,$D$12:$D$1501,BR65,$I$12:$I$1501,$BS$9)</f>
        <v>0</v>
      </c>
      <c r="BU65" s="31">
        <f>SUM(BU60)</f>
        <v>25</v>
      </c>
      <c r="BV65" s="51">
        <f>BT65*BU65</f>
        <v>0</v>
      </c>
      <c r="BW65" s="52">
        <f>SUM(BV65:BV67)</f>
        <v>0</v>
      </c>
      <c r="BX65" s="53">
        <f>SUM(BT65:BT66)</f>
        <v>0</v>
      </c>
      <c r="BY65" s="54"/>
      <c r="CB65" s="105"/>
      <c r="CC65" s="49" t="s">
        <v>40</v>
      </c>
      <c r="CD65" s="50">
        <f>SUMIFS($G$12:$G$1501,$D$12:$D$1501,CB65,$I$12:$I$1501,$CC$9)</f>
        <v>0</v>
      </c>
      <c r="CE65" s="31">
        <f>SUM(CE60)</f>
        <v>25</v>
      </c>
      <c r="CF65" s="51">
        <f>CD65*CE65</f>
        <v>0</v>
      </c>
      <c r="CG65" s="52">
        <f>SUM(CF65:CF67)</f>
        <v>0</v>
      </c>
      <c r="CH65" s="53">
        <f>SUM(CD65:CD66)</f>
        <v>0</v>
      </c>
      <c r="CI65" s="54"/>
      <c r="CL65" s="105"/>
      <c r="CM65" s="49" t="s">
        <v>40</v>
      </c>
      <c r="CN65" s="50">
        <f>SUMIFS($G$12:$G$1501,$D$12:$D$1501,CL65,$I$12:$I$1501,$CM$9)</f>
        <v>0</v>
      </c>
      <c r="CO65" s="31">
        <f>SUM(CO60)</f>
        <v>25</v>
      </c>
      <c r="CP65" s="51">
        <f>CN65*CO65</f>
        <v>0</v>
      </c>
      <c r="CQ65" s="52">
        <f>SUM(CP65:CP67)</f>
        <v>0</v>
      </c>
      <c r="CR65" s="53">
        <f>SUM(CN65:CN66)</f>
        <v>0</v>
      </c>
      <c r="CS65" s="54"/>
      <c r="CV65" s="105"/>
      <c r="CW65" s="49" t="s">
        <v>40</v>
      </c>
      <c r="CX65" s="50">
        <f>SUMIFS($G$12:$G$1501,$D$12:$D$1501,CV65,$I$12:$I$1501,$CW$9)</f>
        <v>0</v>
      </c>
      <c r="CY65" s="31">
        <f>SUM(CY60)</f>
        <v>25</v>
      </c>
      <c r="CZ65" s="51">
        <f>CX65*CY65</f>
        <v>0</v>
      </c>
      <c r="DA65" s="52">
        <f>SUM(CZ65:CZ67)</f>
        <v>0</v>
      </c>
      <c r="DB65" s="53">
        <f>SUM(CX65:CX66)</f>
        <v>0</v>
      </c>
      <c r="DC65" s="54"/>
      <c r="DF65" s="105"/>
      <c r="DG65" s="49" t="s">
        <v>40</v>
      </c>
      <c r="DH65" s="50">
        <f>SUMIFS($G$12:$G$1501,$D$12:$D$1501,DF65,$I$12:$I$1501,$DG$9)</f>
        <v>0</v>
      </c>
      <c r="DI65" s="31">
        <f>SUM(DI60)</f>
        <v>25</v>
      </c>
      <c r="DJ65" s="51">
        <f>DH65*DI65</f>
        <v>0</v>
      </c>
      <c r="DK65" s="52">
        <f>SUM(DJ65:DJ67)</f>
        <v>0</v>
      </c>
      <c r="DL65" s="53">
        <f>SUM(DH65:DH66)</f>
        <v>0</v>
      </c>
      <c r="DM65" s="54"/>
      <c r="DP65" s="105"/>
      <c r="DQ65" s="49" t="s">
        <v>40</v>
      </c>
      <c r="DR65" s="50">
        <f>SUMIFS($G$12:$G$1501,$D$12:$D$1501,DP65,$I$12:$I$1501,$DQ$9)</f>
        <v>0</v>
      </c>
      <c r="DS65" s="31">
        <f>SUM(DS60)</f>
        <v>25</v>
      </c>
      <c r="DT65" s="51">
        <f>DR65*DS65</f>
        <v>0</v>
      </c>
      <c r="DU65" s="52">
        <f>SUM(DT65:DT67)</f>
        <v>0</v>
      </c>
      <c r="DV65" s="53">
        <f>SUM(DR65:DR66)</f>
        <v>0</v>
      </c>
      <c r="DW65" s="54"/>
      <c r="DZ65" s="105"/>
      <c r="EA65" s="49" t="s">
        <v>40</v>
      </c>
      <c r="EB65" s="50">
        <f>SUMIFS($G$12:$G$1501,$D$12:$D$1501,DZ65,$I$12:$I$1501,$EA$9)</f>
        <v>0</v>
      </c>
      <c r="EC65" s="31">
        <f>SUM(EC60)</f>
        <v>25</v>
      </c>
      <c r="ED65" s="51">
        <f>EB65*EC65</f>
        <v>0</v>
      </c>
      <c r="EE65" s="52">
        <f>SUM(ED65:ED67)</f>
        <v>0</v>
      </c>
      <c r="EF65" s="53">
        <f>SUM(EB65:EB66)</f>
        <v>0</v>
      </c>
      <c r="EG65" s="54"/>
      <c r="EJ65" s="105"/>
      <c r="EK65" s="49" t="s">
        <v>40</v>
      </c>
      <c r="EL65" s="50">
        <f>SUMIFS($G$12:$G$1501,$D$12:$D$1501,EJ65,$I$12:$I$1501,$EK$9)</f>
        <v>0</v>
      </c>
      <c r="EM65" s="31">
        <f>SUM(EM60)</f>
        <v>25</v>
      </c>
      <c r="EN65" s="51">
        <f>EL65*EM65</f>
        <v>0</v>
      </c>
      <c r="EO65" s="52">
        <f>SUM(EN65:EN67)</f>
        <v>0</v>
      </c>
      <c r="EP65" s="53">
        <f>SUM(EL65:EL66)</f>
        <v>0</v>
      </c>
      <c r="EQ65" s="54"/>
      <c r="ET65" s="105"/>
      <c r="EU65" s="49" t="s">
        <v>40</v>
      </c>
      <c r="EV65" s="50">
        <f>SUMIFS($G$12:$G$1501,$D$12:$D$1501,ET65,$I$12:$I$1501,$EU$9)</f>
        <v>0</v>
      </c>
      <c r="EW65" s="31">
        <f>SUM(EW60)</f>
        <v>25</v>
      </c>
      <c r="EX65" s="51">
        <f>EV65*EW65</f>
        <v>0</v>
      </c>
      <c r="EY65" s="52">
        <f>SUM(EX65:EX67)</f>
        <v>0</v>
      </c>
      <c r="EZ65" s="53">
        <f>SUM(EV65:EV66)</f>
        <v>0</v>
      </c>
      <c r="FA65" s="54"/>
      <c r="FD65" s="105"/>
      <c r="FE65" s="49" t="s">
        <v>40</v>
      </c>
      <c r="FF65" s="50">
        <f>SUMIFS($G$12:$G$1501,$D$12:$D$1501,FD65,$I$12:$I$1501,$FE$9)</f>
        <v>0</v>
      </c>
      <c r="FG65" s="31">
        <f>SUM(FG60)</f>
        <v>25</v>
      </c>
      <c r="FH65" s="51">
        <f>FF65*FG65</f>
        <v>0</v>
      </c>
      <c r="FI65" s="52">
        <f>SUM(FH65:FH67)</f>
        <v>0</v>
      </c>
      <c r="FJ65" s="53">
        <f>SUM(FF65:FF66)</f>
        <v>0</v>
      </c>
      <c r="FK65" s="54"/>
      <c r="FN65" s="105"/>
      <c r="FO65" s="49" t="s">
        <v>40</v>
      </c>
      <c r="FP65" s="50">
        <f>SUMIFS($G$12:$G$1501,$D$12:$D$1501,FN65,$I$12:$I$1501,$FO$9)</f>
        <v>0</v>
      </c>
      <c r="FQ65" s="31">
        <f>SUM(FQ60)</f>
        <v>25</v>
      </c>
      <c r="FR65" s="51">
        <f>FP65*FQ65</f>
        <v>0</v>
      </c>
      <c r="FS65" s="52">
        <f>SUM(FR65:FR67)</f>
        <v>0</v>
      </c>
      <c r="FT65" s="53">
        <f>SUM(FP65:FP66)</f>
        <v>0</v>
      </c>
      <c r="FU65" s="54"/>
      <c r="FX65" s="105"/>
      <c r="FY65" s="49" t="s">
        <v>40</v>
      </c>
      <c r="FZ65" s="50">
        <f>SUMIFS($G$12:$G$1501,$D$12:$D$1501,FX65,$I$12:$I$1501,$FY$9)</f>
        <v>0</v>
      </c>
      <c r="GA65" s="31">
        <f>SUM(GA60)</f>
        <v>25</v>
      </c>
      <c r="GB65" s="51">
        <f>FZ65*GA65</f>
        <v>0</v>
      </c>
      <c r="GC65" s="52">
        <f>SUM(GB65:GB67)</f>
        <v>0</v>
      </c>
      <c r="GD65" s="53">
        <f>SUM(FZ65:FZ66)</f>
        <v>0</v>
      </c>
      <c r="GE65" s="54"/>
      <c r="GH65" s="105"/>
      <c r="GI65" s="49" t="s">
        <v>40</v>
      </c>
      <c r="GJ65" s="50">
        <f>SUMIFS($G$12:$G$1501,$D$12:$D$1501,GH65,$I$12:$I$1501,$GI$9)</f>
        <v>0</v>
      </c>
      <c r="GK65" s="31">
        <f>SUM(GK60)</f>
        <v>25</v>
      </c>
      <c r="GL65" s="51">
        <f>GJ65*GK65</f>
        <v>0</v>
      </c>
      <c r="GM65" s="52">
        <f>SUM(GL65:GL67)</f>
        <v>0</v>
      </c>
      <c r="GN65" s="53">
        <f>SUM(GJ65:GJ66)</f>
        <v>0</v>
      </c>
      <c r="GO65" s="54"/>
      <c r="GR65" s="105"/>
      <c r="GS65" s="49" t="s">
        <v>40</v>
      </c>
      <c r="GT65" s="50">
        <f>SUMIFS($G$12:$G$1501,$D$12:$D$1501,GR65,$I$12:$I$1501,$GS$9)</f>
        <v>0</v>
      </c>
      <c r="GU65" s="31">
        <f>SUM(GU60)</f>
        <v>25</v>
      </c>
      <c r="GV65" s="51">
        <f>GT65*GU65</f>
        <v>0</v>
      </c>
      <c r="GW65" s="52">
        <f>SUM(GV65:GV67)</f>
        <v>0</v>
      </c>
      <c r="GX65" s="53">
        <f>SUM(GT65:GT66)</f>
        <v>0</v>
      </c>
      <c r="GY65" s="54"/>
      <c r="HB65" s="105"/>
      <c r="HC65" s="49" t="s">
        <v>40</v>
      </c>
      <c r="HD65" s="50">
        <f>SUMIFS($G$12:$G$1501,$D$12:$D$1501,HB65,$I$12:$I$1501,$HC$9)</f>
        <v>0</v>
      </c>
      <c r="HE65" s="31">
        <f>SUM(HE60)</f>
        <v>25</v>
      </c>
      <c r="HF65" s="51">
        <f>HD65*HE65</f>
        <v>0</v>
      </c>
      <c r="HG65" s="52">
        <f>SUM(HF65:HF67)</f>
        <v>0</v>
      </c>
      <c r="HH65" s="53">
        <f>SUM(HD65:HD66)</f>
        <v>0</v>
      </c>
      <c r="HI65" s="54"/>
      <c r="HL65" s="105"/>
      <c r="HM65" s="49" t="s">
        <v>40</v>
      </c>
      <c r="HN65" s="50">
        <f>SUMIFS($G$12:$G$1501,$D$12:$D$1501,HL65,$I$12:$I$1501,$HM$9)</f>
        <v>0</v>
      </c>
      <c r="HO65" s="31">
        <f>SUM(HO60)</f>
        <v>25</v>
      </c>
      <c r="HP65" s="51">
        <f>HN65*HO65</f>
        <v>0</v>
      </c>
      <c r="HQ65" s="52">
        <f>SUM(HP65:HP67)</f>
        <v>0</v>
      </c>
      <c r="HR65" s="53">
        <f>SUM(HN65:HN66)</f>
        <v>0</v>
      </c>
      <c r="HS65" s="54"/>
      <c r="HV65" s="105"/>
      <c r="HW65" s="49" t="s">
        <v>40</v>
      </c>
      <c r="HX65" s="50">
        <f>SUMIFS($G$12:$G$1501,$D$12:$D$1501,HV65,$I$12:$I$1501,$HW$9)</f>
        <v>0</v>
      </c>
      <c r="HY65" s="31">
        <f>SUM(HY60)</f>
        <v>25</v>
      </c>
      <c r="HZ65" s="51">
        <f>HX65*HY65</f>
        <v>0</v>
      </c>
      <c r="IA65" s="52">
        <f>SUM(HZ65:HZ67)</f>
        <v>0</v>
      </c>
      <c r="IB65" s="53">
        <f>SUM(HX65:HX66)</f>
        <v>0</v>
      </c>
      <c r="IC65" s="54"/>
      <c r="IF65" s="105"/>
      <c r="IG65" s="49" t="s">
        <v>40</v>
      </c>
      <c r="IH65" s="50">
        <f>SUMIFS($G$12:$G$1501,$D$12:$D$1501,IF65,$I$12:$I$1501,$IG$9)</f>
        <v>0</v>
      </c>
      <c r="II65" s="31">
        <f>SUM(II60)</f>
        <v>25</v>
      </c>
      <c r="IJ65" s="51">
        <f>IH65*II65</f>
        <v>0</v>
      </c>
      <c r="IK65" s="52">
        <f>SUM(IJ65:IJ67)</f>
        <v>0</v>
      </c>
      <c r="IL65" s="53">
        <f>SUM(IH65:IH66)</f>
        <v>0</v>
      </c>
      <c r="IM65" s="54"/>
      <c r="IP65" s="105"/>
      <c r="IQ65" s="49" t="s">
        <v>40</v>
      </c>
      <c r="IR65" s="50">
        <f>SUMIFS($G$12:$G$1501,$D$12:$D$1501,IP65,$I$12:$I$1501,$IQ$9)</f>
        <v>0</v>
      </c>
      <c r="IS65" s="31">
        <f>SUM(IS60)</f>
        <v>25</v>
      </c>
      <c r="IT65" s="51">
        <f>IR65*IS65</f>
        <v>0</v>
      </c>
      <c r="IU65" s="52">
        <f>SUM(IT65:IT67)</f>
        <v>0</v>
      </c>
      <c r="IV65" s="53">
        <f>SUM(IR65:IR66)</f>
        <v>0</v>
      </c>
      <c r="IW65" s="54"/>
      <c r="IZ65" s="105"/>
      <c r="JA65" s="49" t="s">
        <v>40</v>
      </c>
      <c r="JB65" s="50">
        <f>SUMIFS($G$12:$G$1501,$D$12:$D$1501,IZ65,$I$12:$I$1501,$JA$9)</f>
        <v>0</v>
      </c>
      <c r="JC65" s="31">
        <f>SUM(JC60)</f>
        <v>25</v>
      </c>
      <c r="JD65" s="51">
        <f>JB65*JC65</f>
        <v>0</v>
      </c>
      <c r="JE65" s="52">
        <f>SUM(JD65:JD67)</f>
        <v>0</v>
      </c>
      <c r="JF65" s="53">
        <f>SUM(JB65:JB66)</f>
        <v>0</v>
      </c>
      <c r="JG65" s="54"/>
      <c r="JJ65" s="105"/>
      <c r="JK65" s="49" t="s">
        <v>40</v>
      </c>
      <c r="JL65" s="50">
        <f>SUMIFS($G$12:$G$1501,$D$12:$D$1501,JJ65,$I$12:$I$1501,$JK$9)</f>
        <v>0</v>
      </c>
      <c r="JM65" s="31">
        <f>SUM(JM60)</f>
        <v>25</v>
      </c>
      <c r="JN65" s="51">
        <f>JL65*JM65</f>
        <v>0</v>
      </c>
      <c r="JO65" s="52">
        <f>SUM(JN65:JN67)</f>
        <v>0</v>
      </c>
      <c r="JP65" s="53">
        <f>SUM(JL65:JL66)</f>
        <v>0</v>
      </c>
      <c r="JQ65" s="54"/>
      <c r="JR65"/>
      <c r="JS65"/>
    </row>
    <row r="66" spans="1:279" ht="15.75" customHeight="1" x14ac:dyDescent="0.35">
      <c r="A66" s="1"/>
      <c r="B66" s="1"/>
      <c r="C66" s="17"/>
      <c r="D66" s="17"/>
      <c r="E66" s="17"/>
      <c r="F66" s="17"/>
      <c r="G66" s="17"/>
      <c r="H66" s="17"/>
      <c r="I66" s="17"/>
      <c r="J66" s="19" t="str">
        <f t="shared" si="0"/>
        <v/>
      </c>
      <c r="K66" s="20">
        <f t="shared" si="1"/>
        <v>0</v>
      </c>
      <c r="L66" s="21" t="str">
        <f t="shared" si="2"/>
        <v/>
      </c>
      <c r="M66" s="22"/>
      <c r="N66" s="17"/>
      <c r="O66" s="17"/>
      <c r="P66" s="17"/>
      <c r="Q66" s="23"/>
      <c r="R66" s="28"/>
      <c r="S66" s="1"/>
      <c r="T66" s="105"/>
      <c r="U66" s="49" t="s">
        <v>41</v>
      </c>
      <c r="V66" s="50">
        <f>SUMIFS($F$12:$F$1501,$D$12:$D$1501,T65,$I$12:$I$1501,$U$9)</f>
        <v>0</v>
      </c>
      <c r="W66" s="31">
        <f>SUM(W61)</f>
        <v>12</v>
      </c>
      <c r="X66" s="51">
        <f>V66*W66</f>
        <v>0</v>
      </c>
      <c r="Y66" s="55" t="str">
        <f>CONCATENATE(T65)</f>
        <v/>
      </c>
      <c r="Z66" s="53"/>
      <c r="AA66" s="56"/>
      <c r="AD66" s="105"/>
      <c r="AE66" s="49" t="s">
        <v>41</v>
      </c>
      <c r="AF66" s="50">
        <f>SUMIFS($F$12:$F$1501,$D$12:$D$1501,AD65,$I$12:$I$1501,$AE$9)</f>
        <v>0</v>
      </c>
      <c r="AG66" s="31">
        <f>SUM(AG61)</f>
        <v>12</v>
      </c>
      <c r="AH66" s="51">
        <f>AF66*AG66</f>
        <v>0</v>
      </c>
      <c r="AI66" s="55" t="str">
        <f>CONCATENATE(AD65)</f>
        <v/>
      </c>
      <c r="AJ66" s="53"/>
      <c r="AK66" s="56"/>
      <c r="AN66" s="105"/>
      <c r="AO66" s="49" t="s">
        <v>41</v>
      </c>
      <c r="AP66" s="50">
        <f>SUMIFS($F$12:$F$1501,$D$12:$D$1501,AN65,$I$12:$I$1501,$AO$9)</f>
        <v>0</v>
      </c>
      <c r="AQ66" s="31">
        <f>SUM(AQ61)</f>
        <v>12</v>
      </c>
      <c r="AR66" s="51">
        <f>AP66*AQ66</f>
        <v>0</v>
      </c>
      <c r="AS66" s="55" t="str">
        <f>CONCATENATE(AN65)</f>
        <v/>
      </c>
      <c r="AT66" s="53"/>
      <c r="AU66" s="56"/>
      <c r="AX66" s="109"/>
      <c r="AY66" s="49" t="s">
        <v>41</v>
      </c>
      <c r="AZ66" s="50">
        <f>SUMIFS($F$12:$F$1501,$D$12:$D$1501,AX65,$I$12:$I$1501,$AY$9)</f>
        <v>0</v>
      </c>
      <c r="BA66" s="31">
        <f>SUM(BA61)</f>
        <v>12</v>
      </c>
      <c r="BB66" s="51">
        <f>AZ66*BA66</f>
        <v>0</v>
      </c>
      <c r="BC66" s="55" t="str">
        <f>CONCATENATE(AX65)</f>
        <v/>
      </c>
      <c r="BD66" s="53"/>
      <c r="BE66" s="56"/>
      <c r="BH66" s="105"/>
      <c r="BI66" s="49" t="s">
        <v>41</v>
      </c>
      <c r="BJ66" s="50">
        <f>SUMIFS($F$12:$F$1501,$D$12:$D$1501,BH65,$I$12:$I$1501,$BI$9)</f>
        <v>0</v>
      </c>
      <c r="BK66" s="31">
        <f>SUM(BK61)</f>
        <v>12</v>
      </c>
      <c r="BL66" s="51">
        <f>BJ66*BK66</f>
        <v>0</v>
      </c>
      <c r="BM66" s="55" t="str">
        <f>CONCATENATE(BH65)</f>
        <v/>
      </c>
      <c r="BN66" s="53"/>
      <c r="BO66" s="56"/>
      <c r="BR66" s="105"/>
      <c r="BS66" s="49" t="s">
        <v>41</v>
      </c>
      <c r="BT66" s="50">
        <f>SUMIFS($F$12:$F$1501,$D$12:$D$1501,BR65,$I$12:$I$1501,$BS$9)</f>
        <v>0</v>
      </c>
      <c r="BU66" s="31">
        <f>SUM(BU61)</f>
        <v>12</v>
      </c>
      <c r="BV66" s="51">
        <f>BT66*BU66</f>
        <v>0</v>
      </c>
      <c r="BW66" s="55" t="str">
        <f>CONCATENATE(BR65)</f>
        <v/>
      </c>
      <c r="BX66" s="53"/>
      <c r="BY66" s="56"/>
      <c r="CB66" s="105"/>
      <c r="CC66" s="49" t="s">
        <v>41</v>
      </c>
      <c r="CD66" s="50">
        <f>SUMIFS($F$12:$F$1501,$D$12:$D$1501,CB65,$I$12:$I$1501,$CC$9)</f>
        <v>0</v>
      </c>
      <c r="CE66" s="31">
        <f>SUM(CE61)</f>
        <v>12</v>
      </c>
      <c r="CF66" s="51">
        <f>CD66*CE66</f>
        <v>0</v>
      </c>
      <c r="CG66" s="55" t="str">
        <f>CONCATENATE(CB65)</f>
        <v/>
      </c>
      <c r="CH66" s="53"/>
      <c r="CI66" s="56"/>
      <c r="CL66" s="105"/>
      <c r="CM66" s="49" t="s">
        <v>41</v>
      </c>
      <c r="CN66" s="50">
        <f>SUMIFS($F$12:$F$1501,$D$12:$D$1501,CL65,$I$12:$I$1501,$CM$9)</f>
        <v>0</v>
      </c>
      <c r="CO66" s="31">
        <f>SUM(CO61)</f>
        <v>12</v>
      </c>
      <c r="CP66" s="51">
        <f>CN66*CO66</f>
        <v>0</v>
      </c>
      <c r="CQ66" s="55" t="str">
        <f>CONCATENATE(CL65)</f>
        <v/>
      </c>
      <c r="CR66" s="53"/>
      <c r="CS66" s="56"/>
      <c r="CV66" s="105"/>
      <c r="CW66" s="49" t="s">
        <v>41</v>
      </c>
      <c r="CX66" s="50">
        <f>SUMIFS($F$12:$F$1501,$D$12:$D$1501,CV65,$I$12:$I$1501,$CW$9)</f>
        <v>0</v>
      </c>
      <c r="CY66" s="31">
        <f>SUM(CY61)</f>
        <v>12</v>
      </c>
      <c r="CZ66" s="51">
        <f>CX66*CY66</f>
        <v>0</v>
      </c>
      <c r="DA66" s="55" t="str">
        <f>CONCATENATE(CV65)</f>
        <v/>
      </c>
      <c r="DB66" s="53"/>
      <c r="DC66" s="56"/>
      <c r="DF66" s="105"/>
      <c r="DG66" s="49" t="s">
        <v>41</v>
      </c>
      <c r="DH66" s="50">
        <f>SUMIFS($F$12:$F$1501,$D$12:$D$1501,DF65,$I$12:$I$1501,$DG$9)</f>
        <v>0</v>
      </c>
      <c r="DI66" s="31">
        <f>SUM(DI61)</f>
        <v>12</v>
      </c>
      <c r="DJ66" s="51">
        <f>DH66*DI66</f>
        <v>0</v>
      </c>
      <c r="DK66" s="55" t="str">
        <f>CONCATENATE(DF65)</f>
        <v/>
      </c>
      <c r="DL66" s="53"/>
      <c r="DM66" s="56"/>
      <c r="DP66" s="105"/>
      <c r="DQ66" s="49" t="s">
        <v>41</v>
      </c>
      <c r="DR66" s="50">
        <f>SUMIFS($F$12:$F$1501,$D$12:$D$1501,DP65,$I$12:$I$1501,$DQ$9)</f>
        <v>0</v>
      </c>
      <c r="DS66" s="31">
        <f>SUM(DS61)</f>
        <v>12</v>
      </c>
      <c r="DT66" s="51">
        <f>DR66*DS66</f>
        <v>0</v>
      </c>
      <c r="DU66" s="55" t="str">
        <f>CONCATENATE(DP65)</f>
        <v/>
      </c>
      <c r="DV66" s="53"/>
      <c r="DW66" s="56"/>
      <c r="DZ66" s="105"/>
      <c r="EA66" s="49" t="s">
        <v>41</v>
      </c>
      <c r="EB66" s="50">
        <f>SUMIFS($F$12:$F$1501,$D$12:$D$1501,DZ65,$I$12:$I$1501,$EA$9)</f>
        <v>0</v>
      </c>
      <c r="EC66" s="31">
        <f>SUM(EC61)</f>
        <v>12</v>
      </c>
      <c r="ED66" s="51">
        <f>EB66*EC66</f>
        <v>0</v>
      </c>
      <c r="EE66" s="55" t="str">
        <f>CONCATENATE(DZ65)</f>
        <v/>
      </c>
      <c r="EF66" s="53"/>
      <c r="EG66" s="56"/>
      <c r="EJ66" s="105"/>
      <c r="EK66" s="49" t="s">
        <v>41</v>
      </c>
      <c r="EL66" s="50">
        <f>SUMIFS($F$12:$F$1501,$D$12:$D$1501,EJ65,$I$12:$I$1501,$EK$9)</f>
        <v>0</v>
      </c>
      <c r="EM66" s="31">
        <f>SUM(EM61)</f>
        <v>12</v>
      </c>
      <c r="EN66" s="51">
        <f>EL66*EM66</f>
        <v>0</v>
      </c>
      <c r="EO66" s="55" t="str">
        <f>CONCATENATE(EJ65)</f>
        <v/>
      </c>
      <c r="EP66" s="53"/>
      <c r="EQ66" s="56"/>
      <c r="ET66" s="105"/>
      <c r="EU66" s="49" t="s">
        <v>41</v>
      </c>
      <c r="EV66" s="50">
        <f>SUMIFS($F$12:$F$1501,$D$12:$D$1501,ET65,$I$12:$I$1501,$EU$9)</f>
        <v>0</v>
      </c>
      <c r="EW66" s="31">
        <f>SUM(EW61)</f>
        <v>12</v>
      </c>
      <c r="EX66" s="51">
        <f>EV66*EW66</f>
        <v>0</v>
      </c>
      <c r="EY66" s="55" t="str">
        <f>CONCATENATE(ET65)</f>
        <v/>
      </c>
      <c r="EZ66" s="53"/>
      <c r="FA66" s="56"/>
      <c r="FD66" s="105"/>
      <c r="FE66" s="49" t="s">
        <v>41</v>
      </c>
      <c r="FF66" s="50">
        <f>SUMIFS($F$12:$F$1501,$D$12:$D$1501,FD65,$I$12:$I$1501,$FE$9)</f>
        <v>0</v>
      </c>
      <c r="FG66" s="31">
        <f>SUM(FG61)</f>
        <v>12</v>
      </c>
      <c r="FH66" s="51">
        <f>FF66*FG66</f>
        <v>0</v>
      </c>
      <c r="FI66" s="55" t="str">
        <f>CONCATENATE(FD65)</f>
        <v/>
      </c>
      <c r="FJ66" s="53"/>
      <c r="FK66" s="56"/>
      <c r="FN66" s="105"/>
      <c r="FO66" s="49" t="s">
        <v>41</v>
      </c>
      <c r="FP66" s="50">
        <f>SUMIFS($F$12:$F$1501,$D$12:$D$1501,FN65,$I$12:$I$1501,$FO$9)</f>
        <v>0</v>
      </c>
      <c r="FQ66" s="31">
        <f>SUM(FQ61)</f>
        <v>12</v>
      </c>
      <c r="FR66" s="51">
        <f>FP66*FQ66</f>
        <v>0</v>
      </c>
      <c r="FS66" s="55" t="str">
        <f>CONCATENATE(FN65)</f>
        <v/>
      </c>
      <c r="FT66" s="53"/>
      <c r="FU66" s="56"/>
      <c r="FX66" s="105"/>
      <c r="FY66" s="49" t="s">
        <v>41</v>
      </c>
      <c r="FZ66" s="50">
        <f>SUMIFS($F$12:$F$1501,$D$12:$D$1501,FX65,$I$12:$I$1501,$FY$9)</f>
        <v>0</v>
      </c>
      <c r="GA66" s="31">
        <f>SUM(GA61)</f>
        <v>12</v>
      </c>
      <c r="GB66" s="51">
        <f>FZ66*GA66</f>
        <v>0</v>
      </c>
      <c r="GC66" s="55" t="str">
        <f>CONCATENATE(FX65)</f>
        <v/>
      </c>
      <c r="GD66" s="53"/>
      <c r="GE66" s="56"/>
      <c r="GH66" s="105"/>
      <c r="GI66" s="49" t="s">
        <v>41</v>
      </c>
      <c r="GJ66" s="50">
        <f>SUMIFS($F$12:$F$1501,$D$12:$D$1501,GH65,$I$12:$I$1501,$GI$9)</f>
        <v>0</v>
      </c>
      <c r="GK66" s="31">
        <f>SUM(GK61)</f>
        <v>12</v>
      </c>
      <c r="GL66" s="51">
        <f>GJ66*GK66</f>
        <v>0</v>
      </c>
      <c r="GM66" s="55" t="str">
        <f>CONCATENATE(GH65)</f>
        <v/>
      </c>
      <c r="GN66" s="53"/>
      <c r="GO66" s="56"/>
      <c r="GR66" s="105"/>
      <c r="GS66" s="49" t="s">
        <v>41</v>
      </c>
      <c r="GT66" s="50">
        <f>SUMIFS($F$12:$F$1501,$D$12:$D$1501,GR65,$I$12:$I$1501,$GS$9)</f>
        <v>0</v>
      </c>
      <c r="GU66" s="31">
        <f>SUM(GU61)</f>
        <v>12</v>
      </c>
      <c r="GV66" s="51">
        <f>GT66*GU66</f>
        <v>0</v>
      </c>
      <c r="GW66" s="55" t="str">
        <f>CONCATENATE(GR65)</f>
        <v/>
      </c>
      <c r="GX66" s="53"/>
      <c r="GY66" s="56"/>
      <c r="HB66" s="105"/>
      <c r="HC66" s="49" t="s">
        <v>41</v>
      </c>
      <c r="HD66" s="50">
        <f>SUMIFS($F$12:$F$1501,$D$12:$D$1501,HB65,$I$12:$I$1501,$HC$9)</f>
        <v>0</v>
      </c>
      <c r="HE66" s="31">
        <f>SUM(HE61)</f>
        <v>12</v>
      </c>
      <c r="HF66" s="51">
        <f>HD66*HE66</f>
        <v>0</v>
      </c>
      <c r="HG66" s="55" t="str">
        <f>CONCATENATE(HB65)</f>
        <v/>
      </c>
      <c r="HH66" s="53"/>
      <c r="HI66" s="56"/>
      <c r="HL66" s="105"/>
      <c r="HM66" s="49" t="s">
        <v>41</v>
      </c>
      <c r="HN66" s="50">
        <f>SUMIFS($F$12:$F$1501,$D$12:$D$1501,HL65,$I$12:$I$1501,$HM$9)</f>
        <v>0</v>
      </c>
      <c r="HO66" s="31">
        <f>SUM(HO61)</f>
        <v>12</v>
      </c>
      <c r="HP66" s="51">
        <f>HN66*HO66</f>
        <v>0</v>
      </c>
      <c r="HQ66" s="55" t="str">
        <f>CONCATENATE(HL65)</f>
        <v/>
      </c>
      <c r="HR66" s="53"/>
      <c r="HS66" s="56"/>
      <c r="HV66" s="105"/>
      <c r="HW66" s="49" t="s">
        <v>41</v>
      </c>
      <c r="HX66" s="50">
        <f>SUMIFS($F$12:$F$1501,$D$12:$D$1501,HV65,$I$12:$I$1501,$HW$9)</f>
        <v>0</v>
      </c>
      <c r="HY66" s="31">
        <f>SUM(HY61)</f>
        <v>12</v>
      </c>
      <c r="HZ66" s="51">
        <f>HX66*HY66</f>
        <v>0</v>
      </c>
      <c r="IA66" s="55" t="str">
        <f>CONCATENATE(HV65)</f>
        <v/>
      </c>
      <c r="IB66" s="53"/>
      <c r="IC66" s="56"/>
      <c r="IF66" s="105"/>
      <c r="IG66" s="49" t="s">
        <v>41</v>
      </c>
      <c r="IH66" s="50">
        <f>SUMIFS($F$12:$F$1501,$D$12:$D$1501,IF65,$I$12:$I$1501,$IG$9)</f>
        <v>0</v>
      </c>
      <c r="II66" s="31">
        <f>SUM(II61)</f>
        <v>12</v>
      </c>
      <c r="IJ66" s="51">
        <f>IH66*II66</f>
        <v>0</v>
      </c>
      <c r="IK66" s="55" t="str">
        <f>CONCATENATE(IF65)</f>
        <v/>
      </c>
      <c r="IL66" s="53"/>
      <c r="IM66" s="56"/>
      <c r="IP66" s="105"/>
      <c r="IQ66" s="49" t="s">
        <v>41</v>
      </c>
      <c r="IR66" s="50">
        <f>SUMIFS($F$12:$F$1501,$D$12:$D$1501,IP65,$I$12:$I$1501,$IQ$9)</f>
        <v>0</v>
      </c>
      <c r="IS66" s="31">
        <f>SUM(IS61)</f>
        <v>12</v>
      </c>
      <c r="IT66" s="51">
        <f>IR66*IS66</f>
        <v>0</v>
      </c>
      <c r="IU66" s="55" t="str">
        <f>CONCATENATE(IP65)</f>
        <v/>
      </c>
      <c r="IV66" s="53"/>
      <c r="IW66" s="56"/>
      <c r="IZ66" s="105"/>
      <c r="JA66" s="49" t="s">
        <v>41</v>
      </c>
      <c r="JB66" s="50">
        <f>SUMIFS($F$12:$F$1501,$D$12:$D$1501,IZ65,$I$12:$I$1501,$JA$9)</f>
        <v>0</v>
      </c>
      <c r="JC66" s="31">
        <f>SUM(JC61)</f>
        <v>12</v>
      </c>
      <c r="JD66" s="51">
        <f>JB66*JC66</f>
        <v>0</v>
      </c>
      <c r="JE66" s="55" t="str">
        <f>CONCATENATE(IZ65)</f>
        <v/>
      </c>
      <c r="JF66" s="53"/>
      <c r="JG66" s="56"/>
      <c r="JJ66" s="105"/>
      <c r="JK66" s="49" t="s">
        <v>41</v>
      </c>
      <c r="JL66" s="50">
        <f>SUMIFS($F$12:$F$1501,$D$12:$D$1501,JJ65,$I$12:$I$1501,$JK$9)</f>
        <v>0</v>
      </c>
      <c r="JM66" s="31">
        <f>SUM(JM61)</f>
        <v>12</v>
      </c>
      <c r="JN66" s="51">
        <f>JL66*JM66</f>
        <v>0</v>
      </c>
      <c r="JO66" s="55" t="str">
        <f>CONCATENATE(JJ65)</f>
        <v/>
      </c>
      <c r="JP66" s="53"/>
      <c r="JQ66" s="56"/>
      <c r="JR66"/>
      <c r="JS66"/>
    </row>
    <row r="67" spans="1:279" ht="15.75" customHeight="1" x14ac:dyDescent="0.35">
      <c r="A67" s="1"/>
      <c r="B67" s="1"/>
      <c r="C67" s="17"/>
      <c r="D67" s="17"/>
      <c r="E67" s="17"/>
      <c r="F67" s="17"/>
      <c r="G67" s="17"/>
      <c r="H67" s="17"/>
      <c r="I67" s="17"/>
      <c r="J67" s="19" t="str">
        <f t="shared" si="0"/>
        <v/>
      </c>
      <c r="K67" s="20">
        <f t="shared" si="1"/>
        <v>0</v>
      </c>
      <c r="L67" s="21" t="str">
        <f t="shared" si="2"/>
        <v/>
      </c>
      <c r="M67" s="22"/>
      <c r="N67" s="17"/>
      <c r="O67" s="17"/>
      <c r="P67" s="17"/>
      <c r="Q67" s="23"/>
      <c r="R67" s="28"/>
      <c r="S67" s="1"/>
      <c r="T67" s="106"/>
      <c r="U67" s="107"/>
      <c r="V67" s="50">
        <f>SUMIFS($E$12:$E$1600,$I$12:$I$1600,$U$9,$J$12:$J$1600,T65)</f>
        <v>0</v>
      </c>
      <c r="W67" s="31">
        <f>SUM(W62)</f>
        <v>0</v>
      </c>
      <c r="X67" s="51">
        <f>V67*W67</f>
        <v>0</v>
      </c>
      <c r="Y67" s="55" t="s">
        <v>36</v>
      </c>
      <c r="Z67" s="57">
        <f>SUMIFS($K$12:$K$1501,$D$12:$D$1501,T65,$I$12:$I$1501,$U$9)</f>
        <v>0</v>
      </c>
      <c r="AA67" s="22"/>
      <c r="AD67" s="104"/>
      <c r="AE67" s="104"/>
      <c r="AF67" s="50">
        <f>SUMIFS($E$12:$E$1600,$I$12:$I$1600,$AE$9,$J$12:$J$1600,AD65)</f>
        <v>0</v>
      </c>
      <c r="AG67" s="31">
        <f>SUM(AG62)</f>
        <v>0</v>
      </c>
      <c r="AH67" s="51">
        <f>AF67*AG67</f>
        <v>0</v>
      </c>
      <c r="AI67" s="55" t="s">
        <v>36</v>
      </c>
      <c r="AJ67" s="57">
        <f>SUMIFS($K$12:$K$1501,$D$12:$D$1501,AD65,$I$12:$I$1501,$AE$9)</f>
        <v>0</v>
      </c>
      <c r="AK67" s="22"/>
      <c r="AN67" s="104"/>
      <c r="AO67" s="104"/>
      <c r="AP67" s="50">
        <f>SUMIFS($E$12:$E$1600,$I$12:$I$1600,$AO$9,$J$12:$J$1600,AN65)</f>
        <v>0</v>
      </c>
      <c r="AQ67" s="31">
        <f>SUM(AQ62)</f>
        <v>0</v>
      </c>
      <c r="AR67" s="51">
        <f>AP67*AQ67</f>
        <v>0</v>
      </c>
      <c r="AS67" s="55" t="s">
        <v>36</v>
      </c>
      <c r="AT67" s="57">
        <f>SUMIFS($K$12:$K$1501,$D$12:$D$1501,AN65,$I$12:$I$1501,$AO$9)</f>
        <v>0</v>
      </c>
      <c r="AU67" s="22"/>
      <c r="AX67" s="106"/>
      <c r="AY67" s="107"/>
      <c r="AZ67" s="50">
        <f>SUMIFS($E$12:$E$1600,$I$12:$I$1600,$AY$9,$J$12:$J$1600,AX65)</f>
        <v>0</v>
      </c>
      <c r="BA67" s="31">
        <f>SUM(BA62)</f>
        <v>0</v>
      </c>
      <c r="BB67" s="51">
        <f>AZ67*BA67</f>
        <v>0</v>
      </c>
      <c r="BC67" s="55" t="s">
        <v>36</v>
      </c>
      <c r="BD67" s="57">
        <f>SUMIFS($K$12:$K$1501,$D$12:$D$1501,AX65,$I$12:$I$1501,$AY$9)</f>
        <v>0</v>
      </c>
      <c r="BE67" s="22"/>
      <c r="BH67" s="104"/>
      <c r="BI67" s="104"/>
      <c r="BJ67" s="50">
        <f>SUMIFS($E$12:$E$1600,$I$12:$I$1600,$BI$9,$J$12:$J$1600,BH65)</f>
        <v>0</v>
      </c>
      <c r="BK67" s="31">
        <f>SUM(BK62)</f>
        <v>0</v>
      </c>
      <c r="BL67" s="51">
        <f>BJ67*BK67</f>
        <v>0</v>
      </c>
      <c r="BM67" s="55" t="s">
        <v>36</v>
      </c>
      <c r="BN67" s="57">
        <f>SUMIFS($K$12:$K$1501,$D$12:$D$1501,BH65,$I$12:$I$1501,$BI$9)</f>
        <v>0</v>
      </c>
      <c r="BO67" s="22"/>
      <c r="BR67" s="104"/>
      <c r="BS67" s="104"/>
      <c r="BT67" s="50">
        <f>SUMIFS($E$12:$E$1600,$I$12:$I$1600,$BS$9,$J$12:$J$1600,BR65)</f>
        <v>0</v>
      </c>
      <c r="BU67" s="31">
        <f>SUM(BU62)</f>
        <v>0</v>
      </c>
      <c r="BV67" s="51">
        <f>BT67*BU67</f>
        <v>0</v>
      </c>
      <c r="BW67" s="55" t="s">
        <v>36</v>
      </c>
      <c r="BX67" s="57">
        <f>SUMIFS($K$12:$K$1501,$D$12:$D$1501,BR65,$I$12:$I$1501,$BS$9)</f>
        <v>0</v>
      </c>
      <c r="BY67" s="22"/>
      <c r="CB67" s="104"/>
      <c r="CC67" s="104"/>
      <c r="CD67" s="50">
        <f>SUMIFS($E$12:$E$1600,$I$12:$I$1600,$CC$9,$J$12:$J$1600,CB65)</f>
        <v>0</v>
      </c>
      <c r="CE67" s="31">
        <f>SUM(CE62)</f>
        <v>0</v>
      </c>
      <c r="CF67" s="51">
        <f>CD67*CE67</f>
        <v>0</v>
      </c>
      <c r="CG67" s="55" t="s">
        <v>36</v>
      </c>
      <c r="CH67" s="57">
        <f>SUMIFS($K$12:$K$1501,$D$12:$D$1501,CB65,$I$12:$I$1501,$CC$9)</f>
        <v>0</v>
      </c>
      <c r="CI67" s="22"/>
      <c r="CL67" s="104"/>
      <c r="CM67" s="104"/>
      <c r="CN67" s="50">
        <f>SUMIFS($E$12:$E$1600,$I$12:$I$1600,$CM$9,$J$12:$J$1600,CL65)</f>
        <v>0</v>
      </c>
      <c r="CO67" s="31">
        <f>SUM(CO62)</f>
        <v>0</v>
      </c>
      <c r="CP67" s="51">
        <f>CN67*CO67</f>
        <v>0</v>
      </c>
      <c r="CQ67" s="55" t="s">
        <v>36</v>
      </c>
      <c r="CR67" s="57">
        <f>SUMIFS($K$12:$K$1501,$D$12:$D$1501,CL65,$I$12:$I$1501,$CM$9)</f>
        <v>0</v>
      </c>
      <c r="CS67" s="22"/>
      <c r="CV67" s="104"/>
      <c r="CW67" s="104"/>
      <c r="CX67" s="50">
        <f>SUMIFS($E$12:$E$1600,$I$12:$I$1600,$CW$9,$J$12:$J$1600,CV65)</f>
        <v>0</v>
      </c>
      <c r="CY67" s="31">
        <f>SUM(CY62)</f>
        <v>0</v>
      </c>
      <c r="CZ67" s="51">
        <f>CX67*CY67</f>
        <v>0</v>
      </c>
      <c r="DA67" s="55" t="s">
        <v>36</v>
      </c>
      <c r="DB67" s="57">
        <f>SUMIFS($K$12:$K$1501,$D$12:$D$1501,CV65,$I$12:$I$1501,$CW$9)</f>
        <v>0</v>
      </c>
      <c r="DC67" s="22"/>
      <c r="DF67" s="104"/>
      <c r="DG67" s="104"/>
      <c r="DH67" s="50">
        <f>SUMIFS($E$12:$E$1600,$I$12:$I$1600,$DG$9,$J$12:$J$1600,DF65)</f>
        <v>0</v>
      </c>
      <c r="DI67" s="31">
        <f>SUM(DI62)</f>
        <v>0</v>
      </c>
      <c r="DJ67" s="51">
        <f>DH67*DI67</f>
        <v>0</v>
      </c>
      <c r="DK67" s="55" t="s">
        <v>36</v>
      </c>
      <c r="DL67" s="57">
        <f>SUMIFS($K$12:$K$1501,$D$12:$D$1501,DF65,$I$12:$I$1501,$DG$9)</f>
        <v>0</v>
      </c>
      <c r="DM67" s="22"/>
      <c r="DP67" s="104"/>
      <c r="DQ67" s="104"/>
      <c r="DR67" s="50">
        <f>SUMIFS($E$12:$E$1600,$I$12:$I$1600,$DQ$9,$J$12:$J$1600,DP65)</f>
        <v>0</v>
      </c>
      <c r="DS67" s="31">
        <f>SUM(DS62)</f>
        <v>0</v>
      </c>
      <c r="DT67" s="51">
        <f>DR67*DS67</f>
        <v>0</v>
      </c>
      <c r="DU67" s="55" t="s">
        <v>36</v>
      </c>
      <c r="DV67" s="57">
        <f>SUMIFS($K$12:$K$1501,$D$12:$D$1501,DP65,$I$12:$I$1501,$DQ$9)</f>
        <v>0</v>
      </c>
      <c r="DW67" s="22"/>
      <c r="DZ67" s="104"/>
      <c r="EA67" s="104"/>
      <c r="EB67" s="50">
        <f>SUMIFS($E$12:$E$1600,$I$12:$I$1600,$EA$9,$J$12:$J$1600,DZ65)</f>
        <v>0</v>
      </c>
      <c r="EC67" s="31">
        <f>SUM(EC62)</f>
        <v>0</v>
      </c>
      <c r="ED67" s="51">
        <f>EB67*EC67</f>
        <v>0</v>
      </c>
      <c r="EE67" s="55" t="s">
        <v>36</v>
      </c>
      <c r="EF67" s="57">
        <f>SUMIFS($K$12:$K$1501,$D$12:$D$1501,DZ65,$I$12:$I$1501,$EA$9)</f>
        <v>0</v>
      </c>
      <c r="EG67" s="22"/>
      <c r="EJ67" s="104"/>
      <c r="EK67" s="104"/>
      <c r="EL67" s="50">
        <f>SUMIFS($E$12:$E$1600,$I$12:$I$1600,$EK$9,$J$12:$J$1600,EJ65)</f>
        <v>0</v>
      </c>
      <c r="EM67" s="31">
        <f>SUM(EM62)</f>
        <v>0</v>
      </c>
      <c r="EN67" s="51">
        <f>EL67*EM67</f>
        <v>0</v>
      </c>
      <c r="EO67" s="55" t="s">
        <v>36</v>
      </c>
      <c r="EP67" s="57">
        <f>SUMIFS($K$12:$K$1501,$D$12:$D$1501,EJ65,$I$12:$I$1501,$EK$9)</f>
        <v>0</v>
      </c>
      <c r="EQ67" s="22"/>
      <c r="ET67" s="104"/>
      <c r="EU67" s="104"/>
      <c r="EV67" s="50">
        <f>SUMIFS($E$12:$E$1600,$I$12:$I$1600,$EU$9,$J$12:$J$1600,ET65)</f>
        <v>0</v>
      </c>
      <c r="EW67" s="31">
        <f>SUM(EW62)</f>
        <v>0</v>
      </c>
      <c r="EX67" s="51">
        <f>EV67*EW67</f>
        <v>0</v>
      </c>
      <c r="EY67" s="55" t="s">
        <v>36</v>
      </c>
      <c r="EZ67" s="57">
        <f>SUMIFS($K$12:$K$1501,$D$12:$D$1501,ET65,$I$12:$I$1501,$EU$9)</f>
        <v>0</v>
      </c>
      <c r="FA67" s="22"/>
      <c r="FD67" s="104"/>
      <c r="FE67" s="104"/>
      <c r="FF67" s="50">
        <f>SUMIFS($E$12:$E$1600,$I$12:$I$1600,$FE$9,$J$12:$J$1600,FD65)</f>
        <v>0</v>
      </c>
      <c r="FG67" s="31">
        <f>SUM(FG62)</f>
        <v>0</v>
      </c>
      <c r="FH67" s="51">
        <f>FF67*FG67</f>
        <v>0</v>
      </c>
      <c r="FI67" s="55" t="s">
        <v>36</v>
      </c>
      <c r="FJ67" s="57">
        <f>SUMIFS($K$12:$K$1501,$D$12:$D$1501,FD65,$I$12:$I$1501,$FE$9)</f>
        <v>0</v>
      </c>
      <c r="FK67" s="22"/>
      <c r="FN67" s="104"/>
      <c r="FO67" s="104"/>
      <c r="FP67" s="50">
        <f>SUMIFS($E$12:$E$1600,$I$12:$I$1600,$FO$9,$J$12:$J$1600,FN65)</f>
        <v>0</v>
      </c>
      <c r="FQ67" s="31">
        <f>SUM(FQ62)</f>
        <v>0</v>
      </c>
      <c r="FR67" s="51">
        <f>FP67*FQ67</f>
        <v>0</v>
      </c>
      <c r="FS67" s="55" t="s">
        <v>36</v>
      </c>
      <c r="FT67" s="57">
        <f>SUMIFS($K$12:$K$1501,$D$12:$D$1501,FN65,$I$12:$I$1501,$FO$9)</f>
        <v>0</v>
      </c>
      <c r="FU67" s="22"/>
      <c r="FX67" s="104"/>
      <c r="FY67" s="104"/>
      <c r="FZ67" s="50">
        <f>SUMIFS($E$12:$E$1600,$I$12:$I$1600,$FY$9,$J$12:$J$1600,FX65)</f>
        <v>0</v>
      </c>
      <c r="GA67" s="31">
        <f>SUM(GA62)</f>
        <v>0</v>
      </c>
      <c r="GB67" s="51">
        <f>FZ67*GA67</f>
        <v>0</v>
      </c>
      <c r="GC67" s="55" t="s">
        <v>36</v>
      </c>
      <c r="GD67" s="57">
        <f>SUMIFS($K$12:$K$1501,$D$12:$D$1501,FX65,$I$12:$I$1501,$FY$9)</f>
        <v>0</v>
      </c>
      <c r="GE67" s="22"/>
      <c r="GH67" s="104"/>
      <c r="GI67" s="104"/>
      <c r="GJ67" s="50">
        <f>SUMIFS($E$12:$E$1600,$I$12:$I$1600,$GI$9,$J$12:$J$1600,GH65)</f>
        <v>0</v>
      </c>
      <c r="GK67" s="31">
        <f>SUM(GK62)</f>
        <v>0</v>
      </c>
      <c r="GL67" s="51">
        <f>GJ67*GK67</f>
        <v>0</v>
      </c>
      <c r="GM67" s="55" t="s">
        <v>36</v>
      </c>
      <c r="GN67" s="57">
        <f>SUMIFS($K$12:$K$1501,$D$12:$D$1501,GH65,$I$12:$I$1501,$GI$9)</f>
        <v>0</v>
      </c>
      <c r="GO67" s="22"/>
      <c r="GR67" s="104"/>
      <c r="GS67" s="104"/>
      <c r="GT67" s="50">
        <f>SUMIFS($E$12:$E$1600,$I$12:$I$1600,$GS$9,$J$12:$J$1600,GR65)</f>
        <v>0</v>
      </c>
      <c r="GU67" s="31">
        <f>SUM(GU62)</f>
        <v>0</v>
      </c>
      <c r="GV67" s="51">
        <f>GT67*GU67</f>
        <v>0</v>
      </c>
      <c r="GW67" s="55" t="s">
        <v>36</v>
      </c>
      <c r="GX67" s="57">
        <f>SUMIFS($K$12:$K$1501,$D$12:$D$1501,GR65,$I$12:$I$1501,$GS$9)</f>
        <v>0</v>
      </c>
      <c r="GY67" s="22"/>
      <c r="HB67" s="104"/>
      <c r="HC67" s="104"/>
      <c r="HD67" s="50">
        <f>SUMIFS($E$12:$E$1600,$I$12:$I$1600,$HC$9,$J$12:$J$1600,HB65)</f>
        <v>0</v>
      </c>
      <c r="HE67" s="31">
        <f>SUM(HE62)</f>
        <v>0</v>
      </c>
      <c r="HF67" s="51">
        <f>HD67*HE67</f>
        <v>0</v>
      </c>
      <c r="HG67" s="55" t="s">
        <v>36</v>
      </c>
      <c r="HH67" s="57">
        <f>SUMIFS($K$12:$K$1501,$D$12:$D$1501,HB65,$I$12:$I$1501,$HC$9)</f>
        <v>0</v>
      </c>
      <c r="HI67" s="22"/>
      <c r="HL67" s="104"/>
      <c r="HM67" s="104"/>
      <c r="HN67" s="50">
        <f>SUMIFS($E$12:$E$1600,$I$12:$I$1600,$HM$9,$J$12:$J$1600,HL65)</f>
        <v>0</v>
      </c>
      <c r="HO67" s="31">
        <f>SUM(HO62)</f>
        <v>0</v>
      </c>
      <c r="HP67" s="51">
        <f>HN67*HO67</f>
        <v>0</v>
      </c>
      <c r="HQ67" s="55" t="s">
        <v>36</v>
      </c>
      <c r="HR67" s="57">
        <f>SUMIFS($K$12:$K$1501,$D$12:$D$1501,HL65,$I$12:$I$1501,$HM$9)</f>
        <v>0</v>
      </c>
      <c r="HS67" s="22"/>
      <c r="HV67" s="104"/>
      <c r="HW67" s="104"/>
      <c r="HX67" s="50">
        <f>SUMIFS($E$12:$E$1600,$I$12:$I$1600,$HW$9,$J$12:$J$1600,HV65)</f>
        <v>0</v>
      </c>
      <c r="HY67" s="31">
        <f>SUM(HY62)</f>
        <v>0</v>
      </c>
      <c r="HZ67" s="51">
        <f>HX67*HY67</f>
        <v>0</v>
      </c>
      <c r="IA67" s="55" t="s">
        <v>36</v>
      </c>
      <c r="IB67" s="57">
        <f>SUMIFS($K$12:$K$1501,$D$12:$D$1501,HV65,$I$12:$I$1501,$HW$9)</f>
        <v>0</v>
      </c>
      <c r="IC67" s="22"/>
      <c r="IF67" s="104"/>
      <c r="IG67" s="104"/>
      <c r="IH67" s="50">
        <f>SUMIFS($E$12:$E$1600,$I$12:$I$1600,$IG$9,$J$12:$J$1600,IF65)</f>
        <v>0</v>
      </c>
      <c r="II67" s="31">
        <f>SUM(II62)</f>
        <v>0</v>
      </c>
      <c r="IJ67" s="51">
        <f>IH67*II67</f>
        <v>0</v>
      </c>
      <c r="IK67" s="55" t="s">
        <v>36</v>
      </c>
      <c r="IL67" s="57">
        <f>SUMIFS($K$12:$K$1501,$D$12:$D$1501,IF65,$I$12:$I$1501,$IG$9)</f>
        <v>0</v>
      </c>
      <c r="IM67" s="22"/>
      <c r="IP67" s="104"/>
      <c r="IQ67" s="104"/>
      <c r="IR67" s="50">
        <f>SUMIFS($E$12:$E$1600,$I$12:$I$1600,$IQ$9,$J$12:$J$1600,IP65)</f>
        <v>0</v>
      </c>
      <c r="IS67" s="31">
        <f>SUM(IS62)</f>
        <v>0</v>
      </c>
      <c r="IT67" s="51">
        <f>IR67*IS67</f>
        <v>0</v>
      </c>
      <c r="IU67" s="55" t="s">
        <v>36</v>
      </c>
      <c r="IV67" s="57">
        <f>SUMIFS($K$12:$K$1501,$D$12:$D$1501,IP65,$I$12:$I$1501,$IQ$9)</f>
        <v>0</v>
      </c>
      <c r="IW67" s="22"/>
      <c r="IZ67" s="104"/>
      <c r="JA67" s="104"/>
      <c r="JB67" s="50">
        <f>SUMIFS($E$12:$E$1600,$I$12:$I$1600,$JA$9,$J$12:$J$1600,IZ65)</f>
        <v>0</v>
      </c>
      <c r="JC67" s="31">
        <f>SUM(JC62)</f>
        <v>0</v>
      </c>
      <c r="JD67" s="51">
        <f>JB67*JC67</f>
        <v>0</v>
      </c>
      <c r="JE67" s="55" t="s">
        <v>36</v>
      </c>
      <c r="JF67" s="57">
        <f>SUMIFS($K$12:$K$1501,$D$12:$D$1501,IZ65,$I$12:$I$1501,$JA$9)</f>
        <v>0</v>
      </c>
      <c r="JG67" s="22"/>
      <c r="JJ67" s="104"/>
      <c r="JK67" s="104"/>
      <c r="JL67" s="50">
        <f>SUMIFS($E$12:$E$1600,$I$12:$I$1600,$JK$9,$J$12:$J$1600,JJ65)</f>
        <v>0</v>
      </c>
      <c r="JM67" s="31">
        <f>SUM(JM62)</f>
        <v>0</v>
      </c>
      <c r="JN67" s="51">
        <f>JL67*JM67</f>
        <v>0</v>
      </c>
      <c r="JO67" s="55" t="s">
        <v>36</v>
      </c>
      <c r="JP67" s="57">
        <f>SUMIFS($K$12:$K$1501,$D$12:$D$1501,JJ65,$I$12:$I$1501,$JK$9)</f>
        <v>0</v>
      </c>
      <c r="JQ67" s="22"/>
      <c r="JR67"/>
      <c r="JS67"/>
    </row>
    <row r="68" spans="1:279" ht="15.75" customHeight="1" x14ac:dyDescent="0.25">
      <c r="A68" s="1"/>
      <c r="B68" s="1"/>
      <c r="C68" s="17"/>
      <c r="D68" s="17"/>
      <c r="E68" s="17"/>
      <c r="F68" s="17"/>
      <c r="G68" s="17"/>
      <c r="H68" s="17"/>
      <c r="I68" s="17"/>
      <c r="J68" s="19" t="str">
        <f t="shared" si="0"/>
        <v/>
      </c>
      <c r="K68" s="20">
        <f t="shared" si="1"/>
        <v>0</v>
      </c>
      <c r="L68" s="21" t="str">
        <f t="shared" si="2"/>
        <v/>
      </c>
      <c r="M68" s="22"/>
      <c r="N68" s="17"/>
      <c r="O68" s="17"/>
      <c r="P68" s="17"/>
      <c r="Q68" s="23"/>
      <c r="R68" s="28"/>
      <c r="S68" s="1"/>
      <c r="T68"/>
      <c r="U68"/>
      <c r="V68"/>
      <c r="X68"/>
      <c r="Y68" s="41"/>
      <c r="Z68" s="28"/>
      <c r="AB68"/>
      <c r="AC68"/>
      <c r="AD68"/>
      <c r="AE68"/>
      <c r="AF68"/>
      <c r="AH68"/>
      <c r="AI68" s="41"/>
      <c r="AJ68" s="28"/>
      <c r="AL68"/>
      <c r="AM68"/>
      <c r="AN68"/>
      <c r="AO68"/>
      <c r="AP68"/>
      <c r="AR68"/>
      <c r="AS68" s="41"/>
      <c r="AT68" s="28"/>
      <c r="AV68"/>
      <c r="AW68"/>
      <c r="AX68"/>
      <c r="AY68"/>
      <c r="AZ68"/>
      <c r="BB68"/>
      <c r="BC68" s="41"/>
      <c r="BD68" s="28"/>
      <c r="BF68"/>
      <c r="BG68"/>
      <c r="BH68"/>
      <c r="BI68"/>
      <c r="BJ68"/>
      <c r="BL68"/>
      <c r="BM68" s="41"/>
      <c r="BN68" s="28"/>
      <c r="BP68"/>
      <c r="BQ68"/>
      <c r="BR68"/>
      <c r="BS68"/>
      <c r="BT68"/>
      <c r="BV68"/>
      <c r="BW68" s="41"/>
      <c r="BX68" s="28"/>
      <c r="BZ68"/>
      <c r="CA68"/>
      <c r="CB68"/>
      <c r="CC68"/>
      <c r="CD68"/>
      <c r="CF68"/>
      <c r="CG68" s="41"/>
      <c r="CH68" s="28"/>
      <c r="CJ68"/>
      <c r="CK68"/>
      <c r="CL68"/>
      <c r="CM68"/>
      <c r="CN68"/>
      <c r="CP68"/>
      <c r="CQ68" s="41"/>
      <c r="CR68" s="28"/>
      <c r="CT68"/>
      <c r="CU68"/>
      <c r="CV68"/>
      <c r="CW68"/>
      <c r="CX68"/>
      <c r="CZ68"/>
      <c r="DA68" s="41"/>
      <c r="DB68" s="28"/>
      <c r="DD68"/>
      <c r="DE68"/>
      <c r="DF68"/>
      <c r="DG68"/>
      <c r="DH68"/>
      <c r="DJ68"/>
      <c r="DK68" s="41"/>
      <c r="DL68" s="28"/>
      <c r="DN68"/>
      <c r="DO68"/>
      <c r="DP68"/>
      <c r="DQ68"/>
      <c r="DR68"/>
      <c r="DT68"/>
      <c r="DU68" s="41"/>
      <c r="DV68" s="28"/>
      <c r="DX68"/>
      <c r="DY68"/>
      <c r="DZ68"/>
      <c r="EA68"/>
      <c r="EB68"/>
      <c r="ED68"/>
      <c r="EE68" s="41"/>
      <c r="EF68" s="28"/>
      <c r="EH68"/>
      <c r="EI68"/>
      <c r="EJ68"/>
      <c r="EK68"/>
      <c r="EL68"/>
      <c r="EN68"/>
      <c r="EO68" s="41"/>
      <c r="EP68" s="28"/>
      <c r="ER68"/>
      <c r="ES68"/>
      <c r="ET68"/>
      <c r="EU68"/>
      <c r="EV68"/>
      <c r="EX68"/>
      <c r="EY68" s="41"/>
      <c r="EZ68" s="28"/>
      <c r="FB68"/>
      <c r="FC68"/>
      <c r="FD68"/>
      <c r="FE68"/>
      <c r="FF68"/>
      <c r="FH68"/>
      <c r="FI68" s="41"/>
      <c r="FJ68" s="28"/>
      <c r="FL68"/>
      <c r="FM68"/>
      <c r="FN68"/>
      <c r="FO68"/>
      <c r="FP68"/>
      <c r="FR68"/>
      <c r="FS68" s="41"/>
      <c r="FT68" s="28"/>
      <c r="FV68"/>
      <c r="FW68"/>
      <c r="FX68"/>
      <c r="FY68"/>
      <c r="FZ68"/>
      <c r="GB68"/>
      <c r="GC68" s="41"/>
      <c r="GD68" s="28"/>
      <c r="GF68"/>
      <c r="GG68"/>
      <c r="GH68"/>
      <c r="GI68"/>
      <c r="GJ68"/>
      <c r="GL68"/>
      <c r="GM68" s="41"/>
      <c r="GN68" s="28"/>
      <c r="GP68"/>
      <c r="GQ68"/>
      <c r="GR68"/>
      <c r="GS68"/>
      <c r="GT68"/>
      <c r="GV68"/>
      <c r="GW68" s="41"/>
      <c r="GX68" s="28"/>
      <c r="GZ68"/>
      <c r="HA68"/>
      <c r="HB68"/>
      <c r="HC68"/>
      <c r="HD68"/>
      <c r="HF68"/>
      <c r="HG68" s="41"/>
      <c r="HH68" s="28"/>
      <c r="HJ68"/>
      <c r="HK68"/>
      <c r="HL68"/>
      <c r="HM68"/>
      <c r="HN68"/>
      <c r="HP68"/>
      <c r="HQ68" s="41"/>
      <c r="HR68" s="28"/>
      <c r="HT68"/>
      <c r="HU68"/>
      <c r="HV68"/>
      <c r="HW68"/>
      <c r="HX68"/>
      <c r="HZ68"/>
      <c r="IA68" s="41"/>
      <c r="IB68" s="28"/>
      <c r="ID68"/>
      <c r="IE68"/>
      <c r="IF68"/>
      <c r="IG68"/>
      <c r="IH68"/>
      <c r="IJ68"/>
      <c r="IK68" s="41"/>
      <c r="IL68" s="28"/>
      <c r="IN68"/>
      <c r="IO68"/>
      <c r="IP68"/>
      <c r="IQ68"/>
      <c r="IR68"/>
      <c r="IT68"/>
      <c r="IU68" s="41"/>
      <c r="IV68" s="28"/>
      <c r="IX68"/>
      <c r="IY68"/>
      <c r="IZ68"/>
      <c r="JA68"/>
      <c r="JB68"/>
      <c r="JD68"/>
      <c r="JE68" s="41"/>
      <c r="JF68" s="28"/>
      <c r="JH68"/>
      <c r="JI68"/>
      <c r="JJ68"/>
      <c r="JK68"/>
      <c r="JL68"/>
      <c r="JN68"/>
      <c r="JO68" s="41"/>
      <c r="JP68" s="28"/>
      <c r="JR68"/>
      <c r="JS68"/>
    </row>
    <row r="69" spans="1:279" ht="15.75" customHeight="1" x14ac:dyDescent="0.35">
      <c r="A69" s="1"/>
      <c r="B69" s="1"/>
      <c r="C69" s="17"/>
      <c r="D69" s="17"/>
      <c r="E69" s="17"/>
      <c r="F69" s="17"/>
      <c r="G69" s="17"/>
      <c r="H69" s="17"/>
      <c r="I69" s="17"/>
      <c r="J69" s="19" t="str">
        <f t="shared" si="0"/>
        <v/>
      </c>
      <c r="K69" s="20">
        <f t="shared" si="1"/>
        <v>0</v>
      </c>
      <c r="L69" s="21" t="str">
        <f t="shared" si="2"/>
        <v/>
      </c>
      <c r="M69" s="22"/>
      <c r="N69" s="17"/>
      <c r="O69" s="17"/>
      <c r="P69" s="17"/>
      <c r="Q69" s="23"/>
      <c r="R69" s="28"/>
      <c r="S69" s="1"/>
      <c r="T69" s="45" t="s">
        <v>37</v>
      </c>
      <c r="U69" s="45"/>
      <c r="V69" s="45" t="s">
        <v>27</v>
      </c>
      <c r="W69" s="46" t="s">
        <v>38</v>
      </c>
      <c r="X69" s="45" t="s">
        <v>29</v>
      </c>
      <c r="Y69" s="45" t="s">
        <v>30</v>
      </c>
      <c r="Z69" s="47" t="s">
        <v>27</v>
      </c>
      <c r="AA69" s="48" t="s">
        <v>39</v>
      </c>
      <c r="AD69" s="45" t="s">
        <v>37</v>
      </c>
      <c r="AE69" s="45"/>
      <c r="AF69" s="45" t="s">
        <v>27</v>
      </c>
      <c r="AG69" s="46" t="s">
        <v>38</v>
      </c>
      <c r="AH69" s="45" t="s">
        <v>29</v>
      </c>
      <c r="AI69" s="45" t="s">
        <v>30</v>
      </c>
      <c r="AJ69" s="47" t="s">
        <v>27</v>
      </c>
      <c r="AK69" s="48" t="s">
        <v>39</v>
      </c>
      <c r="AN69" s="45" t="s">
        <v>37</v>
      </c>
      <c r="AO69" s="45"/>
      <c r="AP69" s="46" t="s">
        <v>27</v>
      </c>
      <c r="AQ69" s="46" t="s">
        <v>38</v>
      </c>
      <c r="AR69" s="46" t="s">
        <v>29</v>
      </c>
      <c r="AS69" s="45" t="s">
        <v>30</v>
      </c>
      <c r="AT69" s="47" t="s">
        <v>27</v>
      </c>
      <c r="AU69" s="48" t="s">
        <v>39</v>
      </c>
      <c r="AX69" s="45" t="s">
        <v>37</v>
      </c>
      <c r="AY69" s="45"/>
      <c r="AZ69" s="46" t="s">
        <v>27</v>
      </c>
      <c r="BA69" s="46" t="s">
        <v>38</v>
      </c>
      <c r="BB69" s="46" t="s">
        <v>29</v>
      </c>
      <c r="BC69" s="45" t="s">
        <v>30</v>
      </c>
      <c r="BD69" s="47" t="s">
        <v>27</v>
      </c>
      <c r="BE69" s="48" t="s">
        <v>39</v>
      </c>
      <c r="BH69" s="45" t="s">
        <v>37</v>
      </c>
      <c r="BI69" s="45"/>
      <c r="BJ69" s="46" t="s">
        <v>27</v>
      </c>
      <c r="BK69" s="46" t="s">
        <v>38</v>
      </c>
      <c r="BL69" s="46" t="s">
        <v>29</v>
      </c>
      <c r="BM69" s="45" t="s">
        <v>30</v>
      </c>
      <c r="BN69" s="47" t="s">
        <v>27</v>
      </c>
      <c r="BO69" s="48" t="s">
        <v>39</v>
      </c>
      <c r="BR69" s="45" t="s">
        <v>37</v>
      </c>
      <c r="BS69" s="45"/>
      <c r="BT69" s="46" t="s">
        <v>27</v>
      </c>
      <c r="BU69" s="46" t="s">
        <v>38</v>
      </c>
      <c r="BV69" s="46" t="s">
        <v>29</v>
      </c>
      <c r="BW69" s="45" t="s">
        <v>30</v>
      </c>
      <c r="BX69" s="47" t="s">
        <v>27</v>
      </c>
      <c r="BY69" s="48" t="s">
        <v>39</v>
      </c>
      <c r="CB69" s="45" t="s">
        <v>37</v>
      </c>
      <c r="CC69" s="45"/>
      <c r="CD69" s="46" t="s">
        <v>27</v>
      </c>
      <c r="CE69" s="46" t="s">
        <v>38</v>
      </c>
      <c r="CF69" s="46" t="s">
        <v>29</v>
      </c>
      <c r="CG69" s="45" t="s">
        <v>30</v>
      </c>
      <c r="CH69" s="47" t="s">
        <v>27</v>
      </c>
      <c r="CI69" s="48" t="s">
        <v>39</v>
      </c>
      <c r="CL69" s="45" t="s">
        <v>37</v>
      </c>
      <c r="CM69" s="45"/>
      <c r="CN69" s="46" t="s">
        <v>27</v>
      </c>
      <c r="CO69" s="46" t="s">
        <v>38</v>
      </c>
      <c r="CP69" s="46" t="s">
        <v>29</v>
      </c>
      <c r="CQ69" s="45" t="s">
        <v>30</v>
      </c>
      <c r="CR69" s="47" t="s">
        <v>27</v>
      </c>
      <c r="CS69" s="48" t="s">
        <v>39</v>
      </c>
      <c r="CV69" s="45" t="s">
        <v>37</v>
      </c>
      <c r="CW69" s="45"/>
      <c r="CX69" s="46" t="s">
        <v>27</v>
      </c>
      <c r="CY69" s="46" t="s">
        <v>38</v>
      </c>
      <c r="CZ69" s="46" t="s">
        <v>29</v>
      </c>
      <c r="DA69" s="45" t="s">
        <v>30</v>
      </c>
      <c r="DB69" s="47" t="s">
        <v>27</v>
      </c>
      <c r="DC69" s="48" t="s">
        <v>39</v>
      </c>
      <c r="DF69" s="45" t="s">
        <v>37</v>
      </c>
      <c r="DG69" s="45"/>
      <c r="DH69" s="46" t="s">
        <v>27</v>
      </c>
      <c r="DI69" s="46" t="s">
        <v>38</v>
      </c>
      <c r="DJ69" s="46" t="s">
        <v>29</v>
      </c>
      <c r="DK69" s="45" t="s">
        <v>30</v>
      </c>
      <c r="DL69" s="47" t="s">
        <v>27</v>
      </c>
      <c r="DM69" s="48" t="s">
        <v>39</v>
      </c>
      <c r="DP69" s="45" t="s">
        <v>37</v>
      </c>
      <c r="DQ69" s="45"/>
      <c r="DR69" s="46" t="s">
        <v>27</v>
      </c>
      <c r="DS69" s="46" t="s">
        <v>38</v>
      </c>
      <c r="DT69" s="46" t="s">
        <v>29</v>
      </c>
      <c r="DU69" s="45" t="s">
        <v>30</v>
      </c>
      <c r="DV69" s="47" t="s">
        <v>27</v>
      </c>
      <c r="DW69" s="48" t="s">
        <v>39</v>
      </c>
      <c r="DZ69" s="45" t="s">
        <v>37</v>
      </c>
      <c r="EA69" s="45"/>
      <c r="EB69" s="46" t="s">
        <v>27</v>
      </c>
      <c r="EC69" s="46" t="s">
        <v>38</v>
      </c>
      <c r="ED69" s="46" t="s">
        <v>29</v>
      </c>
      <c r="EE69" s="45" t="s">
        <v>30</v>
      </c>
      <c r="EF69" s="47" t="s">
        <v>27</v>
      </c>
      <c r="EG69" s="48" t="s">
        <v>39</v>
      </c>
      <c r="EJ69" s="45" t="s">
        <v>37</v>
      </c>
      <c r="EK69" s="45"/>
      <c r="EL69" s="46" t="s">
        <v>27</v>
      </c>
      <c r="EM69" s="46" t="s">
        <v>38</v>
      </c>
      <c r="EN69" s="46" t="s">
        <v>29</v>
      </c>
      <c r="EO69" s="45" t="s">
        <v>30</v>
      </c>
      <c r="EP69" s="47" t="s">
        <v>27</v>
      </c>
      <c r="EQ69" s="48" t="s">
        <v>39</v>
      </c>
      <c r="ET69" s="45" t="s">
        <v>37</v>
      </c>
      <c r="EU69" s="45"/>
      <c r="EV69" s="46" t="s">
        <v>27</v>
      </c>
      <c r="EW69" s="46" t="s">
        <v>38</v>
      </c>
      <c r="EX69" s="46" t="s">
        <v>29</v>
      </c>
      <c r="EY69" s="45" t="s">
        <v>30</v>
      </c>
      <c r="EZ69" s="47" t="s">
        <v>27</v>
      </c>
      <c r="FA69" s="48" t="s">
        <v>39</v>
      </c>
      <c r="FD69" s="45" t="s">
        <v>37</v>
      </c>
      <c r="FE69" s="45"/>
      <c r="FF69" s="46" t="s">
        <v>27</v>
      </c>
      <c r="FG69" s="46" t="s">
        <v>38</v>
      </c>
      <c r="FH69" s="46" t="s">
        <v>29</v>
      </c>
      <c r="FI69" s="45" t="s">
        <v>30</v>
      </c>
      <c r="FJ69" s="47" t="s">
        <v>27</v>
      </c>
      <c r="FK69" s="48" t="s">
        <v>39</v>
      </c>
      <c r="FN69" s="45" t="s">
        <v>37</v>
      </c>
      <c r="FO69" s="45"/>
      <c r="FP69" s="46" t="s">
        <v>27</v>
      </c>
      <c r="FQ69" s="46" t="s">
        <v>38</v>
      </c>
      <c r="FR69" s="46" t="s">
        <v>29</v>
      </c>
      <c r="FS69" s="45" t="s">
        <v>30</v>
      </c>
      <c r="FT69" s="47" t="s">
        <v>27</v>
      </c>
      <c r="FU69" s="48" t="s">
        <v>39</v>
      </c>
      <c r="FX69" s="45" t="s">
        <v>37</v>
      </c>
      <c r="FY69" s="45"/>
      <c r="FZ69" s="46" t="s">
        <v>27</v>
      </c>
      <c r="GA69" s="46" t="s">
        <v>38</v>
      </c>
      <c r="GB69" s="46" t="s">
        <v>29</v>
      </c>
      <c r="GC69" s="45" t="s">
        <v>30</v>
      </c>
      <c r="GD69" s="47" t="s">
        <v>27</v>
      </c>
      <c r="GE69" s="48" t="s">
        <v>39</v>
      </c>
      <c r="GH69" s="45" t="s">
        <v>37</v>
      </c>
      <c r="GI69" s="45"/>
      <c r="GJ69" s="46" t="s">
        <v>27</v>
      </c>
      <c r="GK69" s="46" t="s">
        <v>38</v>
      </c>
      <c r="GL69" s="46" t="s">
        <v>29</v>
      </c>
      <c r="GM69" s="45" t="s">
        <v>30</v>
      </c>
      <c r="GN69" s="47" t="s">
        <v>27</v>
      </c>
      <c r="GO69" s="48" t="s">
        <v>39</v>
      </c>
      <c r="GR69" s="45" t="s">
        <v>37</v>
      </c>
      <c r="GS69" s="45"/>
      <c r="GT69" s="46" t="s">
        <v>27</v>
      </c>
      <c r="GU69" s="46" t="s">
        <v>38</v>
      </c>
      <c r="GV69" s="46" t="s">
        <v>29</v>
      </c>
      <c r="GW69" s="45" t="s">
        <v>30</v>
      </c>
      <c r="GX69" s="47" t="s">
        <v>27</v>
      </c>
      <c r="GY69" s="48" t="s">
        <v>39</v>
      </c>
      <c r="HB69" s="45" t="s">
        <v>37</v>
      </c>
      <c r="HC69" s="45"/>
      <c r="HD69" s="46" t="s">
        <v>27</v>
      </c>
      <c r="HE69" s="46" t="s">
        <v>38</v>
      </c>
      <c r="HF69" s="46" t="s">
        <v>29</v>
      </c>
      <c r="HG69" s="45" t="s">
        <v>30</v>
      </c>
      <c r="HH69" s="47" t="s">
        <v>27</v>
      </c>
      <c r="HI69" s="48" t="s">
        <v>39</v>
      </c>
      <c r="HL69" s="45" t="s">
        <v>37</v>
      </c>
      <c r="HM69" s="45"/>
      <c r="HN69" s="46" t="s">
        <v>27</v>
      </c>
      <c r="HO69" s="46" t="s">
        <v>38</v>
      </c>
      <c r="HP69" s="46" t="s">
        <v>29</v>
      </c>
      <c r="HQ69" s="45" t="s">
        <v>30</v>
      </c>
      <c r="HR69" s="47" t="s">
        <v>27</v>
      </c>
      <c r="HS69" s="48" t="s">
        <v>39</v>
      </c>
      <c r="HV69" s="45" t="s">
        <v>37</v>
      </c>
      <c r="HW69" s="45"/>
      <c r="HX69" s="46" t="s">
        <v>27</v>
      </c>
      <c r="HY69" s="46" t="s">
        <v>38</v>
      </c>
      <c r="HZ69" s="46" t="s">
        <v>29</v>
      </c>
      <c r="IA69" s="45" t="s">
        <v>30</v>
      </c>
      <c r="IB69" s="47" t="s">
        <v>27</v>
      </c>
      <c r="IC69" s="48" t="s">
        <v>39</v>
      </c>
      <c r="IF69" s="45" t="s">
        <v>37</v>
      </c>
      <c r="IG69" s="45"/>
      <c r="IH69" s="46" t="s">
        <v>27</v>
      </c>
      <c r="II69" s="46" t="s">
        <v>38</v>
      </c>
      <c r="IJ69" s="46" t="s">
        <v>29</v>
      </c>
      <c r="IK69" s="45" t="s">
        <v>30</v>
      </c>
      <c r="IL69" s="47" t="s">
        <v>27</v>
      </c>
      <c r="IM69" s="48" t="s">
        <v>39</v>
      </c>
      <c r="IP69" s="45" t="s">
        <v>37</v>
      </c>
      <c r="IQ69" s="45"/>
      <c r="IR69" s="46" t="s">
        <v>27</v>
      </c>
      <c r="IS69" s="46" t="s">
        <v>38</v>
      </c>
      <c r="IT69" s="46" t="s">
        <v>29</v>
      </c>
      <c r="IU69" s="45" t="s">
        <v>30</v>
      </c>
      <c r="IV69" s="47" t="s">
        <v>27</v>
      </c>
      <c r="IW69" s="48" t="s">
        <v>39</v>
      </c>
      <c r="IZ69" s="45" t="s">
        <v>37</v>
      </c>
      <c r="JA69" s="45"/>
      <c r="JB69" s="46" t="s">
        <v>27</v>
      </c>
      <c r="JC69" s="46" t="s">
        <v>38</v>
      </c>
      <c r="JD69" s="46" t="s">
        <v>29</v>
      </c>
      <c r="JE69" s="45" t="s">
        <v>30</v>
      </c>
      <c r="JF69" s="47" t="s">
        <v>27</v>
      </c>
      <c r="JG69" s="48" t="s">
        <v>39</v>
      </c>
      <c r="JJ69" s="45" t="s">
        <v>37</v>
      </c>
      <c r="JK69" s="45"/>
      <c r="JL69" s="46" t="s">
        <v>27</v>
      </c>
      <c r="JM69" s="46" t="s">
        <v>38</v>
      </c>
      <c r="JN69" s="46" t="s">
        <v>29</v>
      </c>
      <c r="JO69" s="45" t="s">
        <v>30</v>
      </c>
      <c r="JP69" s="47" t="s">
        <v>27</v>
      </c>
      <c r="JQ69" s="48" t="s">
        <v>39</v>
      </c>
      <c r="JR69"/>
      <c r="JS69"/>
    </row>
    <row r="70" spans="1:279" ht="18.75" customHeight="1" x14ac:dyDescent="0.35">
      <c r="A70" s="1"/>
      <c r="B70" s="1"/>
      <c r="C70" s="17"/>
      <c r="D70" s="17"/>
      <c r="E70" s="17"/>
      <c r="F70" s="17"/>
      <c r="G70" s="17"/>
      <c r="H70" s="17"/>
      <c r="I70" s="17"/>
      <c r="J70" s="19" t="str">
        <f t="shared" si="0"/>
        <v/>
      </c>
      <c r="K70" s="20">
        <f t="shared" si="1"/>
        <v>0</v>
      </c>
      <c r="L70" s="21" t="str">
        <f t="shared" si="2"/>
        <v/>
      </c>
      <c r="M70" s="22"/>
      <c r="N70" s="17"/>
      <c r="O70" s="17"/>
      <c r="P70" s="17"/>
      <c r="Q70" s="23"/>
      <c r="R70" s="28"/>
      <c r="S70" s="1"/>
      <c r="T70" s="105"/>
      <c r="U70" s="49" t="s">
        <v>40</v>
      </c>
      <c r="V70" s="50">
        <f>SUMIFS($G$12:$G$1501,$D$12:$D$1501,T70,$I$12:$I$1501,$U$9)</f>
        <v>0</v>
      </c>
      <c r="W70" s="31">
        <f>SUM(W65)</f>
        <v>25</v>
      </c>
      <c r="X70" s="51">
        <f>V70*W70</f>
        <v>0</v>
      </c>
      <c r="Y70" s="52">
        <f>SUM(X70:X72)</f>
        <v>0</v>
      </c>
      <c r="Z70" s="53">
        <f>SUM(V70:V71)</f>
        <v>0</v>
      </c>
      <c r="AA70" s="54">
        <v>12</v>
      </c>
      <c r="AD70" s="105"/>
      <c r="AE70" s="49" t="s">
        <v>40</v>
      </c>
      <c r="AF70" s="50">
        <f>SUMIFS($G$12:$G$1501,$D$12:$D$1501,AD70,$I$12:$I$1501,$AE$9)</f>
        <v>0</v>
      </c>
      <c r="AG70" s="31">
        <f>SUM(AG65)</f>
        <v>25</v>
      </c>
      <c r="AH70" s="51">
        <f>AF70*AG70</f>
        <v>0</v>
      </c>
      <c r="AI70" s="52">
        <f>SUM(AH70:AH72)</f>
        <v>0</v>
      </c>
      <c r="AJ70" s="53">
        <f>SUM(AF70:AF71)</f>
        <v>0</v>
      </c>
      <c r="AK70" s="54"/>
      <c r="AN70" s="105"/>
      <c r="AO70" s="49" t="s">
        <v>40</v>
      </c>
      <c r="AP70" s="50">
        <f>SUMIFS($G$12:$G$1501,$D$12:$D$1501,AN70,$I$12:$I$1501,$AO$9)</f>
        <v>0</v>
      </c>
      <c r="AQ70" s="31">
        <f>SUM(AQ65)</f>
        <v>25</v>
      </c>
      <c r="AR70" s="51">
        <f>AP70*AQ70</f>
        <v>0</v>
      </c>
      <c r="AS70" s="52">
        <f>SUM(AR70:AR72)</f>
        <v>0</v>
      </c>
      <c r="AT70" s="53">
        <f>SUM(AP70:AP71)</f>
        <v>0</v>
      </c>
      <c r="AU70" s="54"/>
      <c r="AX70" s="108"/>
      <c r="AY70" s="49" t="s">
        <v>40</v>
      </c>
      <c r="AZ70" s="50">
        <f>SUMIFS($G$12:$G$1501,$D$12:$D$1501,AX70,$I$12:$I$1501,$AY$9)</f>
        <v>0</v>
      </c>
      <c r="BA70" s="31">
        <f>SUM(BA65)</f>
        <v>25</v>
      </c>
      <c r="BB70" s="51">
        <f>AZ70*BA70</f>
        <v>0</v>
      </c>
      <c r="BC70" s="52">
        <f>SUM(BB70:BB72)</f>
        <v>0</v>
      </c>
      <c r="BD70" s="53">
        <f>SUM(AZ70:AZ71)</f>
        <v>0</v>
      </c>
      <c r="BE70" s="54"/>
      <c r="BH70" s="105"/>
      <c r="BI70" s="49" t="s">
        <v>40</v>
      </c>
      <c r="BJ70" s="50">
        <f>SUMIFS($G$12:$G$1501,$D$12:$D$1501,BH70,$I$12:$I$1501,$BI$9)</f>
        <v>0</v>
      </c>
      <c r="BK70" s="31">
        <f>SUM(BK65)</f>
        <v>25</v>
      </c>
      <c r="BL70" s="51">
        <f>BJ70*BK70</f>
        <v>0</v>
      </c>
      <c r="BM70" s="52">
        <f>SUM(BL70:BL72)</f>
        <v>0</v>
      </c>
      <c r="BN70" s="53">
        <f>SUM(BJ70:BJ71)</f>
        <v>0</v>
      </c>
      <c r="BO70" s="54"/>
      <c r="BR70" s="105"/>
      <c r="BS70" s="49" t="s">
        <v>40</v>
      </c>
      <c r="BT70" s="50">
        <f>SUMIFS($G$12:$G$1501,$D$12:$D$1501,BR70,$I$12:$I$1501,$BS$9)</f>
        <v>0</v>
      </c>
      <c r="BU70" s="31">
        <f>SUM(BU65)</f>
        <v>25</v>
      </c>
      <c r="BV70" s="51">
        <f>BT70*BU70</f>
        <v>0</v>
      </c>
      <c r="BW70" s="52">
        <f>SUM(BV70:BV72)</f>
        <v>0</v>
      </c>
      <c r="BX70" s="53">
        <f>SUM(BT70:BT71)</f>
        <v>0</v>
      </c>
      <c r="BY70" s="54"/>
      <c r="CB70" s="105"/>
      <c r="CC70" s="49" t="s">
        <v>40</v>
      </c>
      <c r="CD70" s="50">
        <f>SUMIFS($G$12:$G$1501,$D$12:$D$1501,CB70,$I$12:$I$1501,$CC$9)</f>
        <v>0</v>
      </c>
      <c r="CE70" s="31">
        <f>SUM(CE65)</f>
        <v>25</v>
      </c>
      <c r="CF70" s="51">
        <f>CD70*CE70</f>
        <v>0</v>
      </c>
      <c r="CG70" s="52">
        <f>SUM(CF70:CF72)</f>
        <v>0</v>
      </c>
      <c r="CH70" s="53">
        <f>SUM(CD70:CD71)</f>
        <v>0</v>
      </c>
      <c r="CI70" s="54"/>
      <c r="CL70" s="105"/>
      <c r="CM70" s="49" t="s">
        <v>40</v>
      </c>
      <c r="CN70" s="50">
        <f>SUMIFS($G$12:$G$1501,$D$12:$D$1501,CL70,$I$12:$I$1501,$CM$9)</f>
        <v>0</v>
      </c>
      <c r="CO70" s="31">
        <f>SUM(CO65)</f>
        <v>25</v>
      </c>
      <c r="CP70" s="51">
        <f>CN70*CO70</f>
        <v>0</v>
      </c>
      <c r="CQ70" s="52">
        <f>SUM(CP70:CP72)</f>
        <v>0</v>
      </c>
      <c r="CR70" s="53">
        <f>SUM(CN70:CN71)</f>
        <v>0</v>
      </c>
      <c r="CS70" s="54"/>
      <c r="CV70" s="105"/>
      <c r="CW70" s="49" t="s">
        <v>40</v>
      </c>
      <c r="CX70" s="50">
        <f>SUMIFS($G$12:$G$1501,$D$12:$D$1501,CV70,$I$12:$I$1501,$CW$9)</f>
        <v>0</v>
      </c>
      <c r="CY70" s="31">
        <f>SUM(CY65)</f>
        <v>25</v>
      </c>
      <c r="CZ70" s="51">
        <f>CX70*CY70</f>
        <v>0</v>
      </c>
      <c r="DA70" s="52">
        <f>SUM(CZ70:CZ72)</f>
        <v>0</v>
      </c>
      <c r="DB70" s="53">
        <f>SUM(CX70:CX71)</f>
        <v>0</v>
      </c>
      <c r="DC70" s="54"/>
      <c r="DF70" s="105"/>
      <c r="DG70" s="49" t="s">
        <v>40</v>
      </c>
      <c r="DH70" s="50">
        <f>SUMIFS($G$12:$G$1501,$D$12:$D$1501,DF70,$I$12:$I$1501,$DG$9)</f>
        <v>0</v>
      </c>
      <c r="DI70" s="31">
        <f>SUM(DI65)</f>
        <v>25</v>
      </c>
      <c r="DJ70" s="51">
        <f>DH70*DI70</f>
        <v>0</v>
      </c>
      <c r="DK70" s="52">
        <f>SUM(DJ70:DJ72)</f>
        <v>0</v>
      </c>
      <c r="DL70" s="53">
        <f>SUM(DH70:DH71)</f>
        <v>0</v>
      </c>
      <c r="DM70" s="54"/>
      <c r="DP70" s="105"/>
      <c r="DQ70" s="49" t="s">
        <v>40</v>
      </c>
      <c r="DR70" s="50">
        <f>SUMIFS($G$12:$G$1501,$D$12:$D$1501,DP70,$I$12:$I$1501,$DQ$9)</f>
        <v>0</v>
      </c>
      <c r="DS70" s="31">
        <f>SUM(DS65)</f>
        <v>25</v>
      </c>
      <c r="DT70" s="51">
        <f>DR70*DS70</f>
        <v>0</v>
      </c>
      <c r="DU70" s="52">
        <f>SUM(DT70:DT72)</f>
        <v>0</v>
      </c>
      <c r="DV70" s="53">
        <f>SUM(DR70:DR71)</f>
        <v>0</v>
      </c>
      <c r="DW70" s="54"/>
      <c r="DZ70" s="105"/>
      <c r="EA70" s="49" t="s">
        <v>40</v>
      </c>
      <c r="EB70" s="50">
        <f>SUMIFS($G$12:$G$1501,$D$12:$D$1501,DZ70,$I$12:$I$1501,$EA$9)</f>
        <v>0</v>
      </c>
      <c r="EC70" s="31">
        <f>SUM(EC65)</f>
        <v>25</v>
      </c>
      <c r="ED70" s="51">
        <f>EB70*EC70</f>
        <v>0</v>
      </c>
      <c r="EE70" s="52">
        <f>SUM(ED70:ED72)</f>
        <v>0</v>
      </c>
      <c r="EF70" s="53">
        <f>SUM(EB70:EB71)</f>
        <v>0</v>
      </c>
      <c r="EG70" s="54"/>
      <c r="EJ70" s="105"/>
      <c r="EK70" s="49" t="s">
        <v>40</v>
      </c>
      <c r="EL70" s="50">
        <f>SUMIFS($G$12:$G$1501,$D$12:$D$1501,EJ70,$I$12:$I$1501,$EK$9)</f>
        <v>0</v>
      </c>
      <c r="EM70" s="31">
        <f>SUM(EM65)</f>
        <v>25</v>
      </c>
      <c r="EN70" s="51">
        <f>EL70*EM70</f>
        <v>0</v>
      </c>
      <c r="EO70" s="52">
        <f>SUM(EN70:EN72)</f>
        <v>0</v>
      </c>
      <c r="EP70" s="53">
        <f>SUM(EL70:EL71)</f>
        <v>0</v>
      </c>
      <c r="EQ70" s="54"/>
      <c r="ET70" s="105"/>
      <c r="EU70" s="49" t="s">
        <v>40</v>
      </c>
      <c r="EV70" s="50">
        <f>SUMIFS($G$12:$G$1501,$D$12:$D$1501,ET70,$I$12:$I$1501,$EU$9)</f>
        <v>0</v>
      </c>
      <c r="EW70" s="31">
        <f>SUM(EW65)</f>
        <v>25</v>
      </c>
      <c r="EX70" s="51">
        <f>EV70*EW70</f>
        <v>0</v>
      </c>
      <c r="EY70" s="52">
        <f>SUM(EX70:EX72)</f>
        <v>0</v>
      </c>
      <c r="EZ70" s="53">
        <f>SUM(EV70:EV71)</f>
        <v>0</v>
      </c>
      <c r="FA70" s="54"/>
      <c r="FD70" s="105"/>
      <c r="FE70" s="49" t="s">
        <v>40</v>
      </c>
      <c r="FF70" s="50">
        <f>SUMIFS($G$12:$G$1501,$D$12:$D$1501,FD70,$I$12:$I$1501,$FE$9)</f>
        <v>0</v>
      </c>
      <c r="FG70" s="31">
        <f>SUM(FG65)</f>
        <v>25</v>
      </c>
      <c r="FH70" s="51">
        <f>FF70*FG70</f>
        <v>0</v>
      </c>
      <c r="FI70" s="52">
        <f>SUM(FH70:FH72)</f>
        <v>0</v>
      </c>
      <c r="FJ70" s="53">
        <f>SUM(FF70:FF71)</f>
        <v>0</v>
      </c>
      <c r="FK70" s="54"/>
      <c r="FN70" s="105"/>
      <c r="FO70" s="49" t="s">
        <v>40</v>
      </c>
      <c r="FP70" s="50">
        <f>SUMIFS($G$12:$G$1501,$D$12:$D$1501,FN70,$I$12:$I$1501,$FO$9)</f>
        <v>0</v>
      </c>
      <c r="FQ70" s="31">
        <f>SUM(FQ65)</f>
        <v>25</v>
      </c>
      <c r="FR70" s="51">
        <f>FP70*FQ70</f>
        <v>0</v>
      </c>
      <c r="FS70" s="52">
        <f>SUM(FR70:FR72)</f>
        <v>0</v>
      </c>
      <c r="FT70" s="53">
        <f>SUM(FP70:FP71)</f>
        <v>0</v>
      </c>
      <c r="FU70" s="54"/>
      <c r="FX70" s="105"/>
      <c r="FY70" s="49" t="s">
        <v>40</v>
      </c>
      <c r="FZ70" s="50">
        <f>SUMIFS($G$12:$G$1501,$D$12:$D$1501,FX70,$I$12:$I$1501,$FY$9)</f>
        <v>0</v>
      </c>
      <c r="GA70" s="31">
        <f>SUM(GA65)</f>
        <v>25</v>
      </c>
      <c r="GB70" s="51">
        <f>FZ70*GA70</f>
        <v>0</v>
      </c>
      <c r="GC70" s="52">
        <f>SUM(GB70:GB72)</f>
        <v>0</v>
      </c>
      <c r="GD70" s="53">
        <f>SUM(FZ70:FZ71)</f>
        <v>0</v>
      </c>
      <c r="GE70" s="54"/>
      <c r="GH70" s="105"/>
      <c r="GI70" s="49" t="s">
        <v>40</v>
      </c>
      <c r="GJ70" s="50">
        <f>SUMIFS($G$12:$G$1501,$D$12:$D$1501,GH70,$I$12:$I$1501,$GI$9)</f>
        <v>0</v>
      </c>
      <c r="GK70" s="31">
        <f>SUM(GK65)</f>
        <v>25</v>
      </c>
      <c r="GL70" s="51">
        <f>GJ70*GK70</f>
        <v>0</v>
      </c>
      <c r="GM70" s="52">
        <f>SUM(GL70:GL72)</f>
        <v>0</v>
      </c>
      <c r="GN70" s="53">
        <f>SUM(GJ70:GJ71)</f>
        <v>0</v>
      </c>
      <c r="GO70" s="54"/>
      <c r="GR70" s="105"/>
      <c r="GS70" s="49" t="s">
        <v>40</v>
      </c>
      <c r="GT70" s="50">
        <f>SUMIFS($G$12:$G$1501,$D$12:$D$1501,GR70,$I$12:$I$1501,$GS$9)</f>
        <v>0</v>
      </c>
      <c r="GU70" s="31">
        <f>SUM(GU65)</f>
        <v>25</v>
      </c>
      <c r="GV70" s="51">
        <f>GT70*GU70</f>
        <v>0</v>
      </c>
      <c r="GW70" s="52">
        <f>SUM(GV70:GV72)</f>
        <v>0</v>
      </c>
      <c r="GX70" s="53">
        <f>SUM(GT70:GT71)</f>
        <v>0</v>
      </c>
      <c r="GY70" s="54"/>
      <c r="HB70" s="105"/>
      <c r="HC70" s="49" t="s">
        <v>40</v>
      </c>
      <c r="HD70" s="50">
        <f>SUMIFS($G$12:$G$1501,$D$12:$D$1501,HB70,$I$12:$I$1501,$HC$9)</f>
        <v>0</v>
      </c>
      <c r="HE70" s="31">
        <f>SUM(HE65)</f>
        <v>25</v>
      </c>
      <c r="HF70" s="51">
        <f>HD70*HE70</f>
        <v>0</v>
      </c>
      <c r="HG70" s="52">
        <f>SUM(HF70:HF72)</f>
        <v>0</v>
      </c>
      <c r="HH70" s="53">
        <f>SUM(HD70:HD71)</f>
        <v>0</v>
      </c>
      <c r="HI70" s="54"/>
      <c r="HL70" s="105"/>
      <c r="HM70" s="49" t="s">
        <v>40</v>
      </c>
      <c r="HN70" s="50">
        <f>SUMIFS($G$12:$G$1501,$D$12:$D$1501,HL70,$I$12:$I$1501,$HM$9)</f>
        <v>0</v>
      </c>
      <c r="HO70" s="31">
        <f>SUM(HO65)</f>
        <v>25</v>
      </c>
      <c r="HP70" s="51">
        <f>HN70*HO70</f>
        <v>0</v>
      </c>
      <c r="HQ70" s="52">
        <f>SUM(HP70:HP72)</f>
        <v>0</v>
      </c>
      <c r="HR70" s="53">
        <f>SUM(HN70:HN71)</f>
        <v>0</v>
      </c>
      <c r="HS70" s="54"/>
      <c r="HV70" s="105"/>
      <c r="HW70" s="49" t="s">
        <v>40</v>
      </c>
      <c r="HX70" s="50">
        <f>SUMIFS($G$12:$G$1501,$D$12:$D$1501,HV70,$I$12:$I$1501,$HW$9)</f>
        <v>0</v>
      </c>
      <c r="HY70" s="31">
        <f>SUM(HY65)</f>
        <v>25</v>
      </c>
      <c r="HZ70" s="51">
        <f>HX70*HY70</f>
        <v>0</v>
      </c>
      <c r="IA70" s="52">
        <f>SUM(HZ70:HZ72)</f>
        <v>0</v>
      </c>
      <c r="IB70" s="53">
        <f>SUM(HX70:HX71)</f>
        <v>0</v>
      </c>
      <c r="IC70" s="54"/>
      <c r="IF70" s="105"/>
      <c r="IG70" s="49" t="s">
        <v>40</v>
      </c>
      <c r="IH70" s="50">
        <f>SUMIFS($G$12:$G$1501,$D$12:$D$1501,IF70,$I$12:$I$1501,$IG$9)</f>
        <v>0</v>
      </c>
      <c r="II70" s="31">
        <f>SUM(II65)</f>
        <v>25</v>
      </c>
      <c r="IJ70" s="51">
        <f>IH70*II70</f>
        <v>0</v>
      </c>
      <c r="IK70" s="52">
        <f>SUM(IJ70:IJ72)</f>
        <v>0</v>
      </c>
      <c r="IL70" s="53">
        <f>SUM(IH70:IH71)</f>
        <v>0</v>
      </c>
      <c r="IM70" s="54"/>
      <c r="IP70" s="105"/>
      <c r="IQ70" s="49" t="s">
        <v>40</v>
      </c>
      <c r="IR70" s="50">
        <f>SUMIFS($G$12:$G$1501,$D$12:$D$1501,IP70,$I$12:$I$1501,$IQ$9)</f>
        <v>0</v>
      </c>
      <c r="IS70" s="31">
        <f>SUM(IS65)</f>
        <v>25</v>
      </c>
      <c r="IT70" s="51">
        <f>IR70*IS70</f>
        <v>0</v>
      </c>
      <c r="IU70" s="52">
        <f>SUM(IT70:IT72)</f>
        <v>0</v>
      </c>
      <c r="IV70" s="53">
        <f>SUM(IR70:IR71)</f>
        <v>0</v>
      </c>
      <c r="IW70" s="54"/>
      <c r="IZ70" s="105"/>
      <c r="JA70" s="49" t="s">
        <v>40</v>
      </c>
      <c r="JB70" s="50">
        <f>SUMIFS($G$12:$G$1501,$D$12:$D$1501,IZ70,$I$12:$I$1501,$JA$9)</f>
        <v>0</v>
      </c>
      <c r="JC70" s="31">
        <f>SUM(JC65)</f>
        <v>25</v>
      </c>
      <c r="JD70" s="51">
        <f>JB70*JC70</f>
        <v>0</v>
      </c>
      <c r="JE70" s="52">
        <f>SUM(JD70:JD72)</f>
        <v>0</v>
      </c>
      <c r="JF70" s="53">
        <f>SUM(JB70:JB71)</f>
        <v>0</v>
      </c>
      <c r="JG70" s="54"/>
      <c r="JJ70" s="105"/>
      <c r="JK70" s="49" t="s">
        <v>40</v>
      </c>
      <c r="JL70" s="50">
        <f>SUMIFS($G$12:$G$1501,$D$12:$D$1501,JJ70,$I$12:$I$1501,$JK$9)</f>
        <v>0</v>
      </c>
      <c r="JM70" s="31">
        <f>SUM(JM65)</f>
        <v>25</v>
      </c>
      <c r="JN70" s="51">
        <f>JL70*JM70</f>
        <v>0</v>
      </c>
      <c r="JO70" s="52">
        <f>SUM(JN70:JN72)</f>
        <v>0</v>
      </c>
      <c r="JP70" s="53">
        <f>SUM(JL70:JL71)</f>
        <v>0</v>
      </c>
      <c r="JQ70" s="54"/>
      <c r="JR70"/>
      <c r="JS70"/>
    </row>
    <row r="71" spans="1:279" ht="15.75" customHeight="1" x14ac:dyDescent="0.35">
      <c r="A71" s="1"/>
      <c r="B71" s="1"/>
      <c r="C71" s="17"/>
      <c r="D71" s="17"/>
      <c r="E71" s="17"/>
      <c r="F71" s="17"/>
      <c r="G71" s="17"/>
      <c r="H71" s="17"/>
      <c r="I71" s="17"/>
      <c r="J71" s="19" t="str">
        <f t="shared" si="0"/>
        <v/>
      </c>
      <c r="K71" s="20">
        <f t="shared" si="1"/>
        <v>0</v>
      </c>
      <c r="L71" s="21" t="str">
        <f t="shared" si="2"/>
        <v/>
      </c>
      <c r="M71" s="22"/>
      <c r="N71" s="17"/>
      <c r="O71" s="17"/>
      <c r="P71" s="17"/>
      <c r="Q71" s="23"/>
      <c r="R71" s="28"/>
      <c r="S71" s="1"/>
      <c r="T71" s="105"/>
      <c r="U71" s="49" t="s">
        <v>41</v>
      </c>
      <c r="V71" s="50">
        <f>SUMIFS($F$12:$F$1501,$D$12:$D$1501,T70,$I$12:$I$1501,$U$9)</f>
        <v>0</v>
      </c>
      <c r="W71" s="31">
        <f>SUM(W66)</f>
        <v>12</v>
      </c>
      <c r="X71" s="51">
        <f>V71*W71</f>
        <v>0</v>
      </c>
      <c r="Y71" s="55" t="str">
        <f>CONCATENATE(T70)</f>
        <v/>
      </c>
      <c r="Z71" s="53"/>
      <c r="AA71" s="56"/>
      <c r="AD71" s="105"/>
      <c r="AE71" s="49" t="s">
        <v>41</v>
      </c>
      <c r="AF71" s="50">
        <f>SUMIFS($F$12:$F$1501,$D$12:$D$1501,AD70,$I$12:$I$1501,$AE$9)</f>
        <v>0</v>
      </c>
      <c r="AG71" s="31">
        <f>SUM(AG66)</f>
        <v>12</v>
      </c>
      <c r="AH71" s="51">
        <f>AF71*AG71</f>
        <v>0</v>
      </c>
      <c r="AI71" s="55" t="str">
        <f>CONCATENATE(AD70)</f>
        <v/>
      </c>
      <c r="AJ71" s="53"/>
      <c r="AK71" s="56"/>
      <c r="AN71" s="105"/>
      <c r="AO71" s="49" t="s">
        <v>41</v>
      </c>
      <c r="AP71" s="50">
        <f>SUMIFS($F$12:$F$1501,$D$12:$D$1501,AN70,$I$12:$I$1501,$AO$9)</f>
        <v>0</v>
      </c>
      <c r="AQ71" s="31">
        <f>SUM(AQ66)</f>
        <v>12</v>
      </c>
      <c r="AR71" s="51">
        <f>AP71*AQ71</f>
        <v>0</v>
      </c>
      <c r="AS71" s="55" t="str">
        <f>CONCATENATE(AN70)</f>
        <v/>
      </c>
      <c r="AT71" s="53"/>
      <c r="AU71" s="56"/>
      <c r="AX71" s="109"/>
      <c r="AY71" s="49" t="s">
        <v>41</v>
      </c>
      <c r="AZ71" s="50">
        <f>SUMIFS($F$12:$F$1501,$D$12:$D$1501,AX70,$I$12:$I$1501,$AY$9)</f>
        <v>0</v>
      </c>
      <c r="BA71" s="31">
        <f>SUM(BA66)</f>
        <v>12</v>
      </c>
      <c r="BB71" s="51">
        <f>AZ71*BA71</f>
        <v>0</v>
      </c>
      <c r="BC71" s="55" t="str">
        <f>CONCATENATE(AX70)</f>
        <v/>
      </c>
      <c r="BD71" s="53"/>
      <c r="BE71" s="56"/>
      <c r="BH71" s="105"/>
      <c r="BI71" s="49" t="s">
        <v>41</v>
      </c>
      <c r="BJ71" s="50">
        <f>SUMIFS($F$12:$F$1501,$D$12:$D$1501,BH70,$I$12:$I$1501,$BI$9)</f>
        <v>0</v>
      </c>
      <c r="BK71" s="31">
        <f>SUM(BK66)</f>
        <v>12</v>
      </c>
      <c r="BL71" s="51">
        <f>BJ71*BK71</f>
        <v>0</v>
      </c>
      <c r="BM71" s="55" t="str">
        <f>CONCATENATE(BH70)</f>
        <v/>
      </c>
      <c r="BN71" s="53"/>
      <c r="BO71" s="56"/>
      <c r="BR71" s="105"/>
      <c r="BS71" s="49" t="s">
        <v>41</v>
      </c>
      <c r="BT71" s="50">
        <f>SUMIFS($F$12:$F$1501,$D$12:$D$1501,BR70,$I$12:$I$1501,$BS$9)</f>
        <v>0</v>
      </c>
      <c r="BU71" s="31">
        <f>SUM(BU66)</f>
        <v>12</v>
      </c>
      <c r="BV71" s="51">
        <f>BT71*BU71</f>
        <v>0</v>
      </c>
      <c r="BW71" s="55" t="str">
        <f>CONCATENATE(BR70)</f>
        <v/>
      </c>
      <c r="BX71" s="53"/>
      <c r="BY71" s="56"/>
      <c r="CB71" s="105"/>
      <c r="CC71" s="49" t="s">
        <v>41</v>
      </c>
      <c r="CD71" s="50">
        <f>SUMIFS($F$12:$F$1501,$D$12:$D$1501,CB70,$I$12:$I$1501,$CC$9)</f>
        <v>0</v>
      </c>
      <c r="CE71" s="31">
        <f>SUM(CE66)</f>
        <v>12</v>
      </c>
      <c r="CF71" s="51">
        <f>CD71*CE71</f>
        <v>0</v>
      </c>
      <c r="CG71" s="55" t="str">
        <f>CONCATENATE(CB70)</f>
        <v/>
      </c>
      <c r="CH71" s="53"/>
      <c r="CI71" s="56"/>
      <c r="CL71" s="105"/>
      <c r="CM71" s="49" t="s">
        <v>41</v>
      </c>
      <c r="CN71" s="50">
        <f>SUMIFS($F$12:$F$1501,$D$12:$D$1501,CL70,$I$12:$I$1501,$CM$9)</f>
        <v>0</v>
      </c>
      <c r="CO71" s="31">
        <f>SUM(CO66)</f>
        <v>12</v>
      </c>
      <c r="CP71" s="51">
        <f>CN71*CO71</f>
        <v>0</v>
      </c>
      <c r="CQ71" s="55" t="str">
        <f>CONCATENATE(CL70)</f>
        <v/>
      </c>
      <c r="CR71" s="53"/>
      <c r="CS71" s="56"/>
      <c r="CV71" s="105"/>
      <c r="CW71" s="49" t="s">
        <v>41</v>
      </c>
      <c r="CX71" s="50">
        <f>SUMIFS($F$12:$F$1501,$D$12:$D$1501,CV70,$I$12:$I$1501,$CW$9)</f>
        <v>0</v>
      </c>
      <c r="CY71" s="31">
        <f>SUM(CY66)</f>
        <v>12</v>
      </c>
      <c r="CZ71" s="51">
        <f>CX71*CY71</f>
        <v>0</v>
      </c>
      <c r="DA71" s="55" t="str">
        <f>CONCATENATE(CV70)</f>
        <v/>
      </c>
      <c r="DB71" s="53"/>
      <c r="DC71" s="56"/>
      <c r="DF71" s="105"/>
      <c r="DG71" s="49" t="s">
        <v>41</v>
      </c>
      <c r="DH71" s="50">
        <f>SUMIFS($F$12:$F$1501,$D$12:$D$1501,DF70,$I$12:$I$1501,$DG$9)</f>
        <v>0</v>
      </c>
      <c r="DI71" s="31">
        <f>SUM(DI66)</f>
        <v>12</v>
      </c>
      <c r="DJ71" s="51">
        <f>DH71*DI71</f>
        <v>0</v>
      </c>
      <c r="DK71" s="55" t="str">
        <f>CONCATENATE(DF70)</f>
        <v/>
      </c>
      <c r="DL71" s="53"/>
      <c r="DM71" s="56"/>
      <c r="DP71" s="105"/>
      <c r="DQ71" s="49" t="s">
        <v>41</v>
      </c>
      <c r="DR71" s="50">
        <f>SUMIFS($F$12:$F$1501,$D$12:$D$1501,DP70,$I$12:$I$1501,$DQ$9)</f>
        <v>0</v>
      </c>
      <c r="DS71" s="31">
        <f>SUM(DS66)</f>
        <v>12</v>
      </c>
      <c r="DT71" s="51">
        <f>DR71*DS71</f>
        <v>0</v>
      </c>
      <c r="DU71" s="55" t="str">
        <f>CONCATENATE(DP70)</f>
        <v/>
      </c>
      <c r="DV71" s="53"/>
      <c r="DW71" s="56"/>
      <c r="DZ71" s="105"/>
      <c r="EA71" s="49" t="s">
        <v>41</v>
      </c>
      <c r="EB71" s="50">
        <f>SUMIFS($F$12:$F$1501,$D$12:$D$1501,DZ70,$I$12:$I$1501,$EA$9)</f>
        <v>0</v>
      </c>
      <c r="EC71" s="31">
        <f>SUM(EC66)</f>
        <v>12</v>
      </c>
      <c r="ED71" s="51">
        <f>EB71*EC71</f>
        <v>0</v>
      </c>
      <c r="EE71" s="55" t="str">
        <f>CONCATENATE(DZ70)</f>
        <v/>
      </c>
      <c r="EF71" s="53"/>
      <c r="EG71" s="56"/>
      <c r="EJ71" s="105"/>
      <c r="EK71" s="49" t="s">
        <v>41</v>
      </c>
      <c r="EL71" s="50">
        <f>SUMIFS($F$12:$F$1501,$D$12:$D$1501,EJ70,$I$12:$I$1501,$EK$9)</f>
        <v>0</v>
      </c>
      <c r="EM71" s="31">
        <f>SUM(EM66)</f>
        <v>12</v>
      </c>
      <c r="EN71" s="51">
        <f>EL71*EM71</f>
        <v>0</v>
      </c>
      <c r="EO71" s="55" t="str">
        <f>CONCATENATE(EJ70)</f>
        <v/>
      </c>
      <c r="EP71" s="53"/>
      <c r="EQ71" s="56"/>
      <c r="ET71" s="105"/>
      <c r="EU71" s="49" t="s">
        <v>41</v>
      </c>
      <c r="EV71" s="50">
        <f>SUMIFS($F$12:$F$1501,$D$12:$D$1501,ET70,$I$12:$I$1501,$EU$9)</f>
        <v>0</v>
      </c>
      <c r="EW71" s="31">
        <f>SUM(EW66)</f>
        <v>12</v>
      </c>
      <c r="EX71" s="51">
        <f>EV71*EW71</f>
        <v>0</v>
      </c>
      <c r="EY71" s="55" t="str">
        <f>CONCATENATE(ET70)</f>
        <v/>
      </c>
      <c r="EZ71" s="53"/>
      <c r="FA71" s="56"/>
      <c r="FD71" s="105"/>
      <c r="FE71" s="49" t="s">
        <v>41</v>
      </c>
      <c r="FF71" s="50">
        <f>SUMIFS($F$12:$F$1501,$D$12:$D$1501,FD70,$I$12:$I$1501,$FE$9)</f>
        <v>0</v>
      </c>
      <c r="FG71" s="31">
        <f>SUM(FG66)</f>
        <v>12</v>
      </c>
      <c r="FH71" s="51">
        <f>FF71*FG71</f>
        <v>0</v>
      </c>
      <c r="FI71" s="55" t="str">
        <f>CONCATENATE(FD70)</f>
        <v/>
      </c>
      <c r="FJ71" s="53"/>
      <c r="FK71" s="56"/>
      <c r="FN71" s="105"/>
      <c r="FO71" s="49" t="s">
        <v>41</v>
      </c>
      <c r="FP71" s="50">
        <f>SUMIFS($F$12:$F$1501,$D$12:$D$1501,FN70,$I$12:$I$1501,$FO$9)</f>
        <v>0</v>
      </c>
      <c r="FQ71" s="31">
        <f>SUM(FQ66)</f>
        <v>12</v>
      </c>
      <c r="FR71" s="51">
        <f>FP71*FQ71</f>
        <v>0</v>
      </c>
      <c r="FS71" s="55" t="str">
        <f>CONCATENATE(FN70)</f>
        <v/>
      </c>
      <c r="FT71" s="53"/>
      <c r="FU71" s="56"/>
      <c r="FX71" s="105"/>
      <c r="FY71" s="49" t="s">
        <v>41</v>
      </c>
      <c r="FZ71" s="50">
        <f>SUMIFS($F$12:$F$1501,$D$12:$D$1501,FX70,$I$12:$I$1501,$FY$9)</f>
        <v>0</v>
      </c>
      <c r="GA71" s="31">
        <f>SUM(GA66)</f>
        <v>12</v>
      </c>
      <c r="GB71" s="51">
        <f>FZ71*GA71</f>
        <v>0</v>
      </c>
      <c r="GC71" s="55" t="str">
        <f>CONCATENATE(FX70)</f>
        <v/>
      </c>
      <c r="GD71" s="53"/>
      <c r="GE71" s="56"/>
      <c r="GH71" s="105"/>
      <c r="GI71" s="49" t="s">
        <v>41</v>
      </c>
      <c r="GJ71" s="50">
        <f>SUMIFS($F$12:$F$1501,$D$12:$D$1501,GH70,$I$12:$I$1501,$GI$9)</f>
        <v>0</v>
      </c>
      <c r="GK71" s="31">
        <f>SUM(GK66)</f>
        <v>12</v>
      </c>
      <c r="GL71" s="51">
        <f>GJ71*GK71</f>
        <v>0</v>
      </c>
      <c r="GM71" s="55" t="str">
        <f>CONCATENATE(GH70)</f>
        <v/>
      </c>
      <c r="GN71" s="53"/>
      <c r="GO71" s="56"/>
      <c r="GR71" s="105"/>
      <c r="GS71" s="49" t="s">
        <v>41</v>
      </c>
      <c r="GT71" s="50">
        <f>SUMIFS($F$12:$F$1501,$D$12:$D$1501,GR70,$I$12:$I$1501,$GS$9)</f>
        <v>0</v>
      </c>
      <c r="GU71" s="31">
        <f>SUM(GU66)</f>
        <v>12</v>
      </c>
      <c r="GV71" s="51">
        <f>GT71*GU71</f>
        <v>0</v>
      </c>
      <c r="GW71" s="55" t="str">
        <f>CONCATENATE(GR70)</f>
        <v/>
      </c>
      <c r="GX71" s="53"/>
      <c r="GY71" s="56"/>
      <c r="HB71" s="105"/>
      <c r="HC71" s="49" t="s">
        <v>41</v>
      </c>
      <c r="HD71" s="50">
        <f>SUMIFS($F$12:$F$1501,$D$12:$D$1501,HB70,$I$12:$I$1501,$HC$9)</f>
        <v>0</v>
      </c>
      <c r="HE71" s="31">
        <f>SUM(HE66)</f>
        <v>12</v>
      </c>
      <c r="HF71" s="51">
        <f>HD71*HE71</f>
        <v>0</v>
      </c>
      <c r="HG71" s="55" t="str">
        <f>CONCATENATE(HB70)</f>
        <v/>
      </c>
      <c r="HH71" s="53"/>
      <c r="HI71" s="56"/>
      <c r="HL71" s="105"/>
      <c r="HM71" s="49" t="s">
        <v>41</v>
      </c>
      <c r="HN71" s="50">
        <f>SUMIFS($F$12:$F$1501,$D$12:$D$1501,HL70,$I$12:$I$1501,$HM$9)</f>
        <v>0</v>
      </c>
      <c r="HO71" s="31">
        <f>SUM(HO66)</f>
        <v>12</v>
      </c>
      <c r="HP71" s="51">
        <f>HN71*HO71</f>
        <v>0</v>
      </c>
      <c r="HQ71" s="55" t="str">
        <f>CONCATENATE(HL70)</f>
        <v/>
      </c>
      <c r="HR71" s="53"/>
      <c r="HS71" s="56"/>
      <c r="HV71" s="105"/>
      <c r="HW71" s="49" t="s">
        <v>41</v>
      </c>
      <c r="HX71" s="50">
        <f>SUMIFS($F$12:$F$1501,$D$12:$D$1501,HV70,$I$12:$I$1501,$HW$9)</f>
        <v>0</v>
      </c>
      <c r="HY71" s="31">
        <f>SUM(HY66)</f>
        <v>12</v>
      </c>
      <c r="HZ71" s="51">
        <f>HX71*HY71</f>
        <v>0</v>
      </c>
      <c r="IA71" s="55" t="str">
        <f>CONCATENATE(HV70)</f>
        <v/>
      </c>
      <c r="IB71" s="53"/>
      <c r="IC71" s="56"/>
      <c r="IF71" s="105"/>
      <c r="IG71" s="49" t="s">
        <v>41</v>
      </c>
      <c r="IH71" s="50">
        <f>SUMIFS($F$12:$F$1501,$D$12:$D$1501,IF70,$I$12:$I$1501,$IG$9)</f>
        <v>0</v>
      </c>
      <c r="II71" s="31">
        <f>SUM(II66)</f>
        <v>12</v>
      </c>
      <c r="IJ71" s="51">
        <f>IH71*II71</f>
        <v>0</v>
      </c>
      <c r="IK71" s="55" t="str">
        <f>CONCATENATE(IF70)</f>
        <v/>
      </c>
      <c r="IL71" s="53"/>
      <c r="IM71" s="56"/>
      <c r="IP71" s="105"/>
      <c r="IQ71" s="49" t="s">
        <v>41</v>
      </c>
      <c r="IR71" s="50">
        <f>SUMIFS($F$12:$F$1501,$D$12:$D$1501,IP70,$I$12:$I$1501,$IQ$9)</f>
        <v>0</v>
      </c>
      <c r="IS71" s="31">
        <f>SUM(IS66)</f>
        <v>12</v>
      </c>
      <c r="IT71" s="51">
        <f>IR71*IS71</f>
        <v>0</v>
      </c>
      <c r="IU71" s="55" t="str">
        <f>CONCATENATE(IP70)</f>
        <v/>
      </c>
      <c r="IV71" s="53"/>
      <c r="IW71" s="56"/>
      <c r="IZ71" s="105"/>
      <c r="JA71" s="49" t="s">
        <v>41</v>
      </c>
      <c r="JB71" s="50">
        <f>SUMIFS($F$12:$F$1501,$D$12:$D$1501,IZ70,$I$12:$I$1501,$JA$9)</f>
        <v>0</v>
      </c>
      <c r="JC71" s="31">
        <f>SUM(JC66)</f>
        <v>12</v>
      </c>
      <c r="JD71" s="51">
        <f>JB71*JC71</f>
        <v>0</v>
      </c>
      <c r="JE71" s="55" t="str">
        <f>CONCATENATE(IZ70)</f>
        <v/>
      </c>
      <c r="JF71" s="53"/>
      <c r="JG71" s="56"/>
      <c r="JJ71" s="105"/>
      <c r="JK71" s="49" t="s">
        <v>41</v>
      </c>
      <c r="JL71" s="50">
        <f>SUMIFS($F$12:$F$1501,$D$12:$D$1501,JJ70,$I$12:$I$1501,$JK$9)</f>
        <v>0</v>
      </c>
      <c r="JM71" s="31">
        <f>SUM(JM66)</f>
        <v>12</v>
      </c>
      <c r="JN71" s="51">
        <f>JL71*JM71</f>
        <v>0</v>
      </c>
      <c r="JO71" s="55" t="str">
        <f>CONCATENATE(JJ70)</f>
        <v/>
      </c>
      <c r="JP71" s="53"/>
      <c r="JQ71" s="56"/>
      <c r="JR71"/>
      <c r="JS71"/>
    </row>
    <row r="72" spans="1:279" ht="15.75" customHeight="1" x14ac:dyDescent="0.35">
      <c r="A72" s="1"/>
      <c r="B72" s="1"/>
      <c r="C72" s="17"/>
      <c r="D72" s="17"/>
      <c r="E72" s="17"/>
      <c r="F72" s="17"/>
      <c r="G72" s="17"/>
      <c r="H72" s="17"/>
      <c r="I72" s="17"/>
      <c r="J72" s="19" t="str">
        <f t="shared" si="0"/>
        <v/>
      </c>
      <c r="K72" s="20">
        <f t="shared" si="1"/>
        <v>0</v>
      </c>
      <c r="L72" s="21" t="str">
        <f t="shared" si="2"/>
        <v/>
      </c>
      <c r="M72" s="22"/>
      <c r="N72" s="17"/>
      <c r="O72" s="17"/>
      <c r="P72" s="17"/>
      <c r="Q72" s="23"/>
      <c r="R72" s="28"/>
      <c r="S72" s="1"/>
      <c r="T72" s="106"/>
      <c r="U72" s="107"/>
      <c r="V72" s="50">
        <f>SUMIFS($E$12:$E$1600,$I$12:$I$1600,$U$9,$J$12:$J$1600,T70)</f>
        <v>0</v>
      </c>
      <c r="W72" s="31">
        <f>SUM(W67)</f>
        <v>0</v>
      </c>
      <c r="X72" s="51">
        <f>V72*W72</f>
        <v>0</v>
      </c>
      <c r="Y72" s="55" t="s">
        <v>36</v>
      </c>
      <c r="Z72" s="57">
        <f>SUMIFS($K$12:$K$1501,$D$12:$D$1501,T70,$I$12:$I$1501,$U$9)</f>
        <v>0</v>
      </c>
      <c r="AA72" s="22"/>
      <c r="AD72" s="104"/>
      <c r="AE72" s="104"/>
      <c r="AF72" s="50">
        <f>SUMIFS($E$12:$E$1600,$I$12:$I$1600,$AE$9,$J$12:$J$1600,AD70)</f>
        <v>0</v>
      </c>
      <c r="AG72" s="31">
        <f>SUM(AG67)</f>
        <v>0</v>
      </c>
      <c r="AH72" s="51">
        <f>AF72*AG72</f>
        <v>0</v>
      </c>
      <c r="AI72" s="55" t="s">
        <v>36</v>
      </c>
      <c r="AJ72" s="57">
        <f>SUMIFS($K$12:$K$1501,$D$12:$D$1501,AD70,$I$12:$I$1501,$AE$9)</f>
        <v>0</v>
      </c>
      <c r="AK72" s="22"/>
      <c r="AN72" s="104"/>
      <c r="AO72" s="104"/>
      <c r="AP72" s="50">
        <f>SUMIFS($E$12:$E$1600,$I$12:$I$1600,$AO$9,$J$12:$J$1600,AN70)</f>
        <v>0</v>
      </c>
      <c r="AQ72" s="31">
        <f>SUM(AQ67)</f>
        <v>0</v>
      </c>
      <c r="AR72" s="51">
        <f>AP72*AQ72</f>
        <v>0</v>
      </c>
      <c r="AS72" s="55" t="s">
        <v>36</v>
      </c>
      <c r="AT72" s="57">
        <f>SUMIFS($K$12:$K$1501,$D$12:$D$1501,AN70,$I$12:$I$1501,$AO$9)</f>
        <v>0</v>
      </c>
      <c r="AU72" s="22"/>
      <c r="AX72" s="106"/>
      <c r="AY72" s="107"/>
      <c r="AZ72" s="50">
        <f>SUMIFS($E$12:$E$1600,$I$12:$I$1600,$AY$9,$J$12:$J$1600,AX70)</f>
        <v>0</v>
      </c>
      <c r="BA72" s="31">
        <f>SUM(BA67)</f>
        <v>0</v>
      </c>
      <c r="BB72" s="51">
        <f>AZ72*BA72</f>
        <v>0</v>
      </c>
      <c r="BC72" s="55" t="s">
        <v>36</v>
      </c>
      <c r="BD72" s="57">
        <f>SUMIFS($K$12:$K$1501,$D$12:$D$1501,AX70,$I$12:$I$1501,$AY$9)</f>
        <v>0</v>
      </c>
      <c r="BE72" s="22"/>
      <c r="BH72" s="104"/>
      <c r="BI72" s="104"/>
      <c r="BJ72" s="50">
        <f>SUMIFS($E$12:$E$1600,$I$12:$I$1600,$BI$9,$J$12:$J$1600,BH70)</f>
        <v>0</v>
      </c>
      <c r="BK72" s="31">
        <f>SUM(BK67)</f>
        <v>0</v>
      </c>
      <c r="BL72" s="51">
        <f>BJ72*BK72</f>
        <v>0</v>
      </c>
      <c r="BM72" s="55" t="s">
        <v>36</v>
      </c>
      <c r="BN72" s="57">
        <f>SUMIFS($K$12:$K$1501,$D$12:$D$1501,BH70,$I$12:$I$1501,$BI$9)</f>
        <v>0</v>
      </c>
      <c r="BO72" s="22"/>
      <c r="BR72" s="104"/>
      <c r="BS72" s="104"/>
      <c r="BT72" s="50">
        <f>SUMIFS($E$12:$E$1600,$I$12:$I$1600,$BS$9,$J$12:$J$1600,BR70)</f>
        <v>0</v>
      </c>
      <c r="BU72" s="31">
        <f>SUM(BU67)</f>
        <v>0</v>
      </c>
      <c r="BV72" s="51">
        <f>BT72*BU72</f>
        <v>0</v>
      </c>
      <c r="BW72" s="55" t="s">
        <v>36</v>
      </c>
      <c r="BX72" s="57">
        <f>SUMIFS($K$12:$K$1501,$D$12:$D$1501,BR70,$I$12:$I$1501,$BS$9)</f>
        <v>0</v>
      </c>
      <c r="BY72" s="22"/>
      <c r="CB72" s="104"/>
      <c r="CC72" s="104"/>
      <c r="CD72" s="50">
        <f>SUMIFS($E$12:$E$1600,$I$12:$I$1600,$CC$9,$J$12:$J$1600,CB70)</f>
        <v>0</v>
      </c>
      <c r="CE72" s="31">
        <f>SUM(CE67)</f>
        <v>0</v>
      </c>
      <c r="CF72" s="51">
        <f>CD72*CE72</f>
        <v>0</v>
      </c>
      <c r="CG72" s="55" t="s">
        <v>36</v>
      </c>
      <c r="CH72" s="57">
        <f>SUMIFS($K$12:$K$1501,$D$12:$D$1501,CB70,$I$12:$I$1501,$CC$9)</f>
        <v>0</v>
      </c>
      <c r="CI72" s="22"/>
      <c r="CL72" s="104"/>
      <c r="CM72" s="104"/>
      <c r="CN72" s="50">
        <f>SUMIFS($E$12:$E$1600,$I$12:$I$1600,$CM$9,$J$12:$J$1600,CL70)</f>
        <v>0</v>
      </c>
      <c r="CO72" s="31">
        <f>SUM(CO67)</f>
        <v>0</v>
      </c>
      <c r="CP72" s="51">
        <f>CN72*CO72</f>
        <v>0</v>
      </c>
      <c r="CQ72" s="55" t="s">
        <v>36</v>
      </c>
      <c r="CR72" s="57">
        <f>SUMIFS($K$12:$K$1501,$D$12:$D$1501,CL70,$I$12:$I$1501,$CM$9)</f>
        <v>0</v>
      </c>
      <c r="CS72" s="22"/>
      <c r="CV72" s="104"/>
      <c r="CW72" s="104"/>
      <c r="CX72" s="50">
        <f>SUMIFS($E$12:$E$1600,$I$12:$I$1600,$CW$9,$J$12:$J$1600,CV70)</f>
        <v>0</v>
      </c>
      <c r="CY72" s="31">
        <f>SUM(CY67)</f>
        <v>0</v>
      </c>
      <c r="CZ72" s="51">
        <f>CX72*CY72</f>
        <v>0</v>
      </c>
      <c r="DA72" s="55" t="s">
        <v>36</v>
      </c>
      <c r="DB72" s="57">
        <f>SUMIFS($K$12:$K$1501,$D$12:$D$1501,CV70,$I$12:$I$1501,$CW$9)</f>
        <v>0</v>
      </c>
      <c r="DC72" s="22"/>
      <c r="DF72" s="104"/>
      <c r="DG72" s="104"/>
      <c r="DH72" s="50">
        <f>SUMIFS($E$12:$E$1600,$I$12:$I$1600,$DG$9,$J$12:$J$1600,DF70)</f>
        <v>0</v>
      </c>
      <c r="DI72" s="31">
        <f>SUM(DI67)</f>
        <v>0</v>
      </c>
      <c r="DJ72" s="51">
        <f>DH72*DI72</f>
        <v>0</v>
      </c>
      <c r="DK72" s="55" t="s">
        <v>36</v>
      </c>
      <c r="DL72" s="57">
        <f>SUMIFS($K$12:$K$1501,$D$12:$D$1501,DF70,$I$12:$I$1501,$DG$9)</f>
        <v>0</v>
      </c>
      <c r="DM72" s="22"/>
      <c r="DP72" s="104"/>
      <c r="DQ72" s="104"/>
      <c r="DR72" s="50">
        <f>SUMIFS($E$12:$E$1600,$I$12:$I$1600,$DQ$9,$J$12:$J$1600,DP70)</f>
        <v>0</v>
      </c>
      <c r="DS72" s="31">
        <f>SUM(DS67)</f>
        <v>0</v>
      </c>
      <c r="DT72" s="51">
        <f>DR72*DS72</f>
        <v>0</v>
      </c>
      <c r="DU72" s="55" t="s">
        <v>36</v>
      </c>
      <c r="DV72" s="57">
        <f>SUMIFS($K$12:$K$1501,$D$12:$D$1501,DP70,$I$12:$I$1501,$DQ$9)</f>
        <v>0</v>
      </c>
      <c r="DW72" s="22"/>
      <c r="DZ72" s="104"/>
      <c r="EA72" s="104"/>
      <c r="EB72" s="50">
        <f>SUMIFS($E$12:$E$1600,$I$12:$I$1600,$EA$9,$J$12:$J$1600,DZ70)</f>
        <v>0</v>
      </c>
      <c r="EC72" s="31">
        <f>SUM(EC67)</f>
        <v>0</v>
      </c>
      <c r="ED72" s="51">
        <f>EB72*EC72</f>
        <v>0</v>
      </c>
      <c r="EE72" s="55" t="s">
        <v>36</v>
      </c>
      <c r="EF72" s="57">
        <f>SUMIFS($K$12:$K$1501,$D$12:$D$1501,DZ70,$I$12:$I$1501,$EA$9)</f>
        <v>0</v>
      </c>
      <c r="EG72" s="22"/>
      <c r="EJ72" s="104"/>
      <c r="EK72" s="104"/>
      <c r="EL72" s="50">
        <f>SUMIFS($E$12:$E$1600,$I$12:$I$1600,$EK$9,$J$12:$J$1600,EJ70)</f>
        <v>0</v>
      </c>
      <c r="EM72" s="31">
        <f>SUM(EM67)</f>
        <v>0</v>
      </c>
      <c r="EN72" s="51">
        <f>EL72*EM72</f>
        <v>0</v>
      </c>
      <c r="EO72" s="55" t="s">
        <v>36</v>
      </c>
      <c r="EP72" s="57">
        <f>SUMIFS($K$12:$K$1501,$D$12:$D$1501,EJ70,$I$12:$I$1501,$EK$9)</f>
        <v>0</v>
      </c>
      <c r="EQ72" s="22"/>
      <c r="ET72" s="104"/>
      <c r="EU72" s="104"/>
      <c r="EV72" s="50">
        <f>SUMIFS($E$12:$E$1600,$I$12:$I$1600,$EU$9,$J$12:$J$1600,ET70)</f>
        <v>0</v>
      </c>
      <c r="EW72" s="31">
        <f>SUM(EW67)</f>
        <v>0</v>
      </c>
      <c r="EX72" s="51">
        <f>EV72*EW72</f>
        <v>0</v>
      </c>
      <c r="EY72" s="55" t="s">
        <v>36</v>
      </c>
      <c r="EZ72" s="57">
        <f>SUMIFS($K$12:$K$1501,$D$12:$D$1501,ET70,$I$12:$I$1501,$EU$9)</f>
        <v>0</v>
      </c>
      <c r="FA72" s="22"/>
      <c r="FD72" s="104"/>
      <c r="FE72" s="104"/>
      <c r="FF72" s="50">
        <f>SUMIFS($E$12:$E$1600,$I$12:$I$1600,$FE$9,$J$12:$J$1600,FD70)</f>
        <v>0</v>
      </c>
      <c r="FG72" s="31">
        <f>SUM(FG67)</f>
        <v>0</v>
      </c>
      <c r="FH72" s="51">
        <f>FF72*FG72</f>
        <v>0</v>
      </c>
      <c r="FI72" s="55" t="s">
        <v>36</v>
      </c>
      <c r="FJ72" s="57">
        <f>SUMIFS($K$12:$K$1501,$D$12:$D$1501,FD70,$I$12:$I$1501,$FE$9)</f>
        <v>0</v>
      </c>
      <c r="FK72" s="22"/>
      <c r="FN72" s="104"/>
      <c r="FO72" s="104"/>
      <c r="FP72" s="50">
        <f>SUMIFS($E$12:$E$1600,$I$12:$I$1600,$FO$9,$J$12:$J$1600,FN70)</f>
        <v>0</v>
      </c>
      <c r="FQ72" s="31">
        <f>SUM(FQ67)</f>
        <v>0</v>
      </c>
      <c r="FR72" s="51">
        <f>FP72*FQ72</f>
        <v>0</v>
      </c>
      <c r="FS72" s="55" t="s">
        <v>36</v>
      </c>
      <c r="FT72" s="57">
        <f>SUMIFS($K$12:$K$1501,$D$12:$D$1501,FN70,$I$12:$I$1501,$FO$9)</f>
        <v>0</v>
      </c>
      <c r="FU72" s="22"/>
      <c r="FX72" s="104"/>
      <c r="FY72" s="104"/>
      <c r="FZ72" s="50">
        <f>SUMIFS($E$12:$E$1600,$I$12:$I$1600,$FY$9,$J$12:$J$1600,FX70)</f>
        <v>0</v>
      </c>
      <c r="GA72" s="31">
        <f>SUM(GA67)</f>
        <v>0</v>
      </c>
      <c r="GB72" s="51">
        <f>FZ72*GA72</f>
        <v>0</v>
      </c>
      <c r="GC72" s="55" t="s">
        <v>36</v>
      </c>
      <c r="GD72" s="57">
        <f>SUMIFS($K$12:$K$1501,$D$12:$D$1501,FX70,$I$12:$I$1501,$FY$9)</f>
        <v>0</v>
      </c>
      <c r="GE72" s="22"/>
      <c r="GH72" s="104"/>
      <c r="GI72" s="104"/>
      <c r="GJ72" s="50">
        <f>SUMIFS($E$12:$E$1600,$I$12:$I$1600,$GI$9,$J$12:$J$1600,GH70)</f>
        <v>0</v>
      </c>
      <c r="GK72" s="31">
        <f>SUM(GK67)</f>
        <v>0</v>
      </c>
      <c r="GL72" s="51">
        <f>GJ72*GK72</f>
        <v>0</v>
      </c>
      <c r="GM72" s="55" t="s">
        <v>36</v>
      </c>
      <c r="GN72" s="57">
        <f>SUMIFS($K$12:$K$1501,$D$12:$D$1501,GH70,$I$12:$I$1501,$GI$9)</f>
        <v>0</v>
      </c>
      <c r="GO72" s="22"/>
      <c r="GR72" s="104"/>
      <c r="GS72" s="104"/>
      <c r="GT72" s="50">
        <f>SUMIFS($E$12:$E$1600,$I$12:$I$1600,$GS$9,$J$12:$J$1600,GR70)</f>
        <v>0</v>
      </c>
      <c r="GU72" s="31">
        <f>SUM(GU67)</f>
        <v>0</v>
      </c>
      <c r="GV72" s="51">
        <f>GT72*GU72</f>
        <v>0</v>
      </c>
      <c r="GW72" s="55" t="s">
        <v>36</v>
      </c>
      <c r="GX72" s="57">
        <f>SUMIFS($K$12:$K$1501,$D$12:$D$1501,GR70,$I$12:$I$1501,$GS$9)</f>
        <v>0</v>
      </c>
      <c r="GY72" s="22"/>
      <c r="HB72" s="104"/>
      <c r="HC72" s="104"/>
      <c r="HD72" s="50">
        <f>SUMIFS($E$12:$E$1600,$I$12:$I$1600,$HC$9,$J$12:$J$1600,HB70)</f>
        <v>0</v>
      </c>
      <c r="HE72" s="31">
        <f>SUM(HE67)</f>
        <v>0</v>
      </c>
      <c r="HF72" s="51">
        <f>HD72*HE72</f>
        <v>0</v>
      </c>
      <c r="HG72" s="55" t="s">
        <v>36</v>
      </c>
      <c r="HH72" s="57">
        <f>SUMIFS($K$12:$K$1501,$D$12:$D$1501,HB70,$I$12:$I$1501,$HC$9)</f>
        <v>0</v>
      </c>
      <c r="HI72" s="22"/>
      <c r="HL72" s="104"/>
      <c r="HM72" s="104"/>
      <c r="HN72" s="50">
        <f>SUMIFS($E$12:$E$1600,$I$12:$I$1600,$HM$9,$J$12:$J$1600,HL70)</f>
        <v>0</v>
      </c>
      <c r="HO72" s="31">
        <f>SUM(HO67)</f>
        <v>0</v>
      </c>
      <c r="HP72" s="51">
        <f>HN72*HO72</f>
        <v>0</v>
      </c>
      <c r="HQ72" s="55" t="s">
        <v>36</v>
      </c>
      <c r="HR72" s="57">
        <f>SUMIFS($K$12:$K$1501,$D$12:$D$1501,HL70,$I$12:$I$1501,$HM$9)</f>
        <v>0</v>
      </c>
      <c r="HS72" s="22"/>
      <c r="HV72" s="104"/>
      <c r="HW72" s="104"/>
      <c r="HX72" s="50">
        <f>SUMIFS($E$12:$E$1600,$I$12:$I$1600,$HW$9,$J$12:$J$1600,HV70)</f>
        <v>0</v>
      </c>
      <c r="HY72" s="31">
        <f>SUM(HY67)</f>
        <v>0</v>
      </c>
      <c r="HZ72" s="51">
        <f>HX72*HY72</f>
        <v>0</v>
      </c>
      <c r="IA72" s="55" t="s">
        <v>36</v>
      </c>
      <c r="IB72" s="57">
        <f>SUMIFS($K$12:$K$1501,$D$12:$D$1501,HV70,$I$12:$I$1501,$HW$9)</f>
        <v>0</v>
      </c>
      <c r="IC72" s="22"/>
      <c r="IF72" s="104"/>
      <c r="IG72" s="104"/>
      <c r="IH72" s="50">
        <f>SUMIFS($E$12:$E$1600,$I$12:$I$1600,$IG$9,$J$12:$J$1600,IF70)</f>
        <v>0</v>
      </c>
      <c r="II72" s="31">
        <f>SUM(II67)</f>
        <v>0</v>
      </c>
      <c r="IJ72" s="51">
        <f>IH72*II72</f>
        <v>0</v>
      </c>
      <c r="IK72" s="55" t="s">
        <v>36</v>
      </c>
      <c r="IL72" s="57">
        <f>SUMIFS($K$12:$K$1501,$D$12:$D$1501,IF70,$I$12:$I$1501,$IG$9)</f>
        <v>0</v>
      </c>
      <c r="IM72" s="22"/>
      <c r="IP72" s="104"/>
      <c r="IQ72" s="104"/>
      <c r="IR72" s="50">
        <f>SUMIFS($E$12:$E$1600,$I$12:$I$1600,$IQ$9,$J$12:$J$1600,IP70)</f>
        <v>0</v>
      </c>
      <c r="IS72" s="31">
        <f>SUM(IS67)</f>
        <v>0</v>
      </c>
      <c r="IT72" s="51">
        <f>IR72*IS72</f>
        <v>0</v>
      </c>
      <c r="IU72" s="55" t="s">
        <v>36</v>
      </c>
      <c r="IV72" s="57">
        <f>SUMIFS($K$12:$K$1501,$D$12:$D$1501,IP70,$I$12:$I$1501,$IQ$9)</f>
        <v>0</v>
      </c>
      <c r="IW72" s="22"/>
      <c r="IZ72" s="104"/>
      <c r="JA72" s="104"/>
      <c r="JB72" s="50">
        <f>SUMIFS($E$12:$E$1600,$I$12:$I$1600,$JA$9,$J$12:$J$1600,IZ70)</f>
        <v>0</v>
      </c>
      <c r="JC72" s="31">
        <f>SUM(JC67)</f>
        <v>0</v>
      </c>
      <c r="JD72" s="51">
        <f>JB72*JC72</f>
        <v>0</v>
      </c>
      <c r="JE72" s="55" t="s">
        <v>36</v>
      </c>
      <c r="JF72" s="57">
        <f>SUMIFS($K$12:$K$1501,$D$12:$D$1501,IZ70,$I$12:$I$1501,$JA$9)</f>
        <v>0</v>
      </c>
      <c r="JG72" s="22"/>
      <c r="JJ72" s="104"/>
      <c r="JK72" s="104"/>
      <c r="JL72" s="50">
        <f>SUMIFS($E$12:$E$1600,$I$12:$I$1600,$JK$9,$J$12:$J$1600,JJ70)</f>
        <v>0</v>
      </c>
      <c r="JM72" s="31">
        <f>SUM(JM67)</f>
        <v>0</v>
      </c>
      <c r="JN72" s="51">
        <f>JL72*JM72</f>
        <v>0</v>
      </c>
      <c r="JO72" s="55" t="s">
        <v>36</v>
      </c>
      <c r="JP72" s="57">
        <f>SUMIFS($K$12:$K$1501,$D$12:$D$1501,JJ70,$I$12:$I$1501,$JK$9)</f>
        <v>0</v>
      </c>
      <c r="JQ72" s="22"/>
      <c r="JR72"/>
      <c r="JS72"/>
    </row>
    <row r="73" spans="1:279" ht="15.75" customHeight="1" x14ac:dyDescent="0.25">
      <c r="A73" s="1"/>
      <c r="B73" s="1"/>
      <c r="C73" s="17"/>
      <c r="D73" s="17"/>
      <c r="E73" s="17"/>
      <c r="F73" s="17"/>
      <c r="G73" s="17"/>
      <c r="H73" s="17"/>
      <c r="I73" s="17"/>
      <c r="J73" s="19" t="str">
        <f t="shared" si="0"/>
        <v/>
      </c>
      <c r="K73" s="20">
        <f t="shared" si="1"/>
        <v>0</v>
      </c>
      <c r="L73" s="21" t="str">
        <f t="shared" si="2"/>
        <v/>
      </c>
      <c r="M73" s="22"/>
      <c r="N73" s="17"/>
      <c r="O73" s="17"/>
      <c r="P73" s="17"/>
      <c r="Q73" s="23"/>
      <c r="R73" s="28"/>
      <c r="S73" s="1"/>
      <c r="T73"/>
      <c r="U73"/>
      <c r="V73"/>
      <c r="X73"/>
      <c r="Y73" s="41"/>
      <c r="Z73" s="28"/>
      <c r="AB73"/>
      <c r="AC73"/>
      <c r="AD73"/>
      <c r="AE73"/>
      <c r="AF73"/>
      <c r="AH73"/>
      <c r="AI73" s="41"/>
      <c r="AJ73" s="28"/>
      <c r="AL73"/>
      <c r="AM73"/>
      <c r="AN73"/>
      <c r="AO73"/>
      <c r="AP73"/>
      <c r="AR73"/>
      <c r="AS73" s="41"/>
      <c r="AT73" s="28"/>
      <c r="AV73"/>
      <c r="AW73"/>
      <c r="AX73"/>
      <c r="AY73"/>
      <c r="AZ73"/>
      <c r="BB73"/>
      <c r="BC73" s="41"/>
      <c r="BD73" s="28"/>
      <c r="BF73"/>
      <c r="BG73"/>
      <c r="BH73"/>
      <c r="BI73"/>
      <c r="BJ73"/>
      <c r="BL73"/>
      <c r="BM73" s="41"/>
      <c r="BN73" s="28"/>
      <c r="BP73"/>
      <c r="BQ73"/>
      <c r="BR73"/>
      <c r="BS73"/>
      <c r="BT73"/>
      <c r="BV73"/>
      <c r="BW73" s="41"/>
      <c r="BX73" s="28"/>
      <c r="BZ73"/>
      <c r="CA73"/>
      <c r="CB73"/>
      <c r="CC73"/>
      <c r="CD73"/>
      <c r="CF73"/>
      <c r="CG73" s="41"/>
      <c r="CH73" s="28"/>
      <c r="CJ73"/>
      <c r="CK73"/>
      <c r="CL73"/>
      <c r="CM73"/>
      <c r="CN73"/>
      <c r="CP73"/>
      <c r="CQ73" s="41"/>
      <c r="CR73" s="28"/>
      <c r="CT73"/>
      <c r="CU73"/>
      <c r="CV73"/>
      <c r="CW73"/>
      <c r="CX73"/>
      <c r="CZ73"/>
      <c r="DA73" s="41"/>
      <c r="DB73" s="28"/>
      <c r="DD73"/>
      <c r="DE73"/>
      <c r="DF73"/>
      <c r="DG73"/>
      <c r="DH73"/>
      <c r="DJ73"/>
      <c r="DK73" s="41"/>
      <c r="DL73" s="28"/>
      <c r="DN73"/>
      <c r="DO73"/>
      <c r="DP73"/>
      <c r="DQ73"/>
      <c r="DR73"/>
      <c r="DT73"/>
      <c r="DU73" s="41"/>
      <c r="DV73" s="28"/>
      <c r="DX73"/>
      <c r="DY73"/>
      <c r="DZ73"/>
      <c r="EA73"/>
      <c r="EB73"/>
      <c r="ED73"/>
      <c r="EE73" s="41"/>
      <c r="EF73" s="28"/>
      <c r="EH73"/>
      <c r="EI73"/>
      <c r="EJ73"/>
      <c r="EK73"/>
      <c r="EL73"/>
      <c r="EN73"/>
      <c r="EO73" s="41"/>
      <c r="EP73" s="28"/>
      <c r="ER73"/>
      <c r="ES73"/>
      <c r="ET73"/>
      <c r="EU73"/>
      <c r="EV73"/>
      <c r="EX73"/>
      <c r="EY73" s="41"/>
      <c r="EZ73" s="28"/>
      <c r="FB73"/>
      <c r="FC73"/>
      <c r="FD73"/>
      <c r="FE73"/>
      <c r="FF73"/>
      <c r="FH73"/>
      <c r="FI73" s="41"/>
      <c r="FJ73" s="28"/>
      <c r="FL73"/>
      <c r="FM73"/>
      <c r="FN73"/>
      <c r="FO73"/>
      <c r="FP73"/>
      <c r="FR73"/>
      <c r="FS73" s="41"/>
      <c r="FT73" s="28"/>
      <c r="FV73"/>
      <c r="FW73"/>
      <c r="FX73"/>
      <c r="FY73"/>
      <c r="FZ73"/>
      <c r="GB73"/>
      <c r="GC73" s="41"/>
      <c r="GD73" s="28"/>
      <c r="GF73"/>
      <c r="GG73"/>
      <c r="GH73"/>
      <c r="GI73"/>
      <c r="GJ73"/>
      <c r="GL73"/>
      <c r="GM73" s="41"/>
      <c r="GN73" s="28"/>
      <c r="GP73"/>
      <c r="GQ73"/>
      <c r="GR73"/>
      <c r="GS73"/>
      <c r="GT73"/>
      <c r="GV73"/>
      <c r="GW73" s="41"/>
      <c r="GX73" s="28"/>
      <c r="GZ73"/>
      <c r="HA73"/>
      <c r="HB73"/>
      <c r="HC73"/>
      <c r="HD73"/>
      <c r="HF73"/>
      <c r="HG73" s="41"/>
      <c r="HH73" s="28"/>
      <c r="HJ73"/>
      <c r="HK73"/>
      <c r="HL73"/>
      <c r="HM73"/>
      <c r="HN73"/>
      <c r="HP73"/>
      <c r="HQ73" s="41"/>
      <c r="HR73" s="28"/>
      <c r="HT73"/>
      <c r="HU73"/>
      <c r="HV73"/>
      <c r="HW73"/>
      <c r="HX73"/>
      <c r="HZ73"/>
      <c r="IA73" s="41"/>
      <c r="IB73" s="28"/>
      <c r="ID73"/>
      <c r="IE73"/>
      <c r="IF73"/>
      <c r="IG73"/>
      <c r="IH73"/>
      <c r="IJ73"/>
      <c r="IK73" s="41"/>
      <c r="IL73" s="28"/>
      <c r="IN73"/>
      <c r="IO73"/>
      <c r="IP73"/>
      <c r="IQ73"/>
      <c r="IR73"/>
      <c r="IT73"/>
      <c r="IU73" s="41"/>
      <c r="IV73" s="28"/>
      <c r="IX73"/>
      <c r="IY73"/>
      <c r="IZ73"/>
      <c r="JA73"/>
      <c r="JB73"/>
      <c r="JD73"/>
      <c r="JE73" s="41"/>
      <c r="JF73" s="28"/>
      <c r="JH73"/>
      <c r="JI73"/>
      <c r="JJ73"/>
      <c r="JK73"/>
      <c r="JL73"/>
      <c r="JN73"/>
      <c r="JO73" s="41"/>
      <c r="JP73" s="28"/>
      <c r="JR73"/>
      <c r="JS73"/>
    </row>
    <row r="74" spans="1:279" ht="15.75" customHeight="1" x14ac:dyDescent="0.35">
      <c r="A74" s="1"/>
      <c r="B74" s="1"/>
      <c r="C74" s="17"/>
      <c r="D74" s="17"/>
      <c r="E74" s="17"/>
      <c r="F74" s="17"/>
      <c r="G74" s="17"/>
      <c r="H74" s="17"/>
      <c r="I74" s="17"/>
      <c r="J74" s="19" t="str">
        <f t="shared" si="0"/>
        <v/>
      </c>
      <c r="K74" s="20">
        <f t="shared" si="1"/>
        <v>0</v>
      </c>
      <c r="L74" s="21" t="str">
        <f t="shared" si="2"/>
        <v/>
      </c>
      <c r="M74" s="22"/>
      <c r="N74" s="17"/>
      <c r="O74" s="17"/>
      <c r="P74" s="17"/>
      <c r="Q74" s="23"/>
      <c r="R74" s="28"/>
      <c r="S74" s="1"/>
      <c r="T74" s="45" t="s">
        <v>37</v>
      </c>
      <c r="U74" s="45"/>
      <c r="V74" s="45" t="s">
        <v>27</v>
      </c>
      <c r="W74" s="46" t="s">
        <v>38</v>
      </c>
      <c r="X74" s="45" t="s">
        <v>29</v>
      </c>
      <c r="Y74" s="45" t="s">
        <v>30</v>
      </c>
      <c r="Z74" s="47" t="s">
        <v>27</v>
      </c>
      <c r="AA74" s="48" t="s">
        <v>39</v>
      </c>
      <c r="AD74" s="45" t="s">
        <v>37</v>
      </c>
      <c r="AE74" s="45"/>
      <c r="AF74" s="45" t="s">
        <v>27</v>
      </c>
      <c r="AG74" s="46" t="s">
        <v>38</v>
      </c>
      <c r="AH74" s="45" t="s">
        <v>29</v>
      </c>
      <c r="AI74" s="45" t="s">
        <v>30</v>
      </c>
      <c r="AJ74" s="47" t="s">
        <v>27</v>
      </c>
      <c r="AK74" s="48" t="s">
        <v>39</v>
      </c>
      <c r="AN74" s="45" t="s">
        <v>37</v>
      </c>
      <c r="AO74" s="45"/>
      <c r="AP74" s="46" t="s">
        <v>27</v>
      </c>
      <c r="AQ74" s="46" t="s">
        <v>38</v>
      </c>
      <c r="AR74" s="46" t="s">
        <v>29</v>
      </c>
      <c r="AS74" s="45" t="s">
        <v>30</v>
      </c>
      <c r="AT74" s="47" t="s">
        <v>27</v>
      </c>
      <c r="AU74" s="48" t="s">
        <v>39</v>
      </c>
      <c r="AX74" s="45" t="s">
        <v>37</v>
      </c>
      <c r="AY74" s="45"/>
      <c r="AZ74" s="46" t="s">
        <v>27</v>
      </c>
      <c r="BA74" s="46" t="s">
        <v>38</v>
      </c>
      <c r="BB74" s="46" t="s">
        <v>29</v>
      </c>
      <c r="BC74" s="45" t="s">
        <v>30</v>
      </c>
      <c r="BD74" s="47" t="s">
        <v>27</v>
      </c>
      <c r="BE74" s="48" t="s">
        <v>39</v>
      </c>
      <c r="BH74" s="45" t="s">
        <v>37</v>
      </c>
      <c r="BI74" s="45"/>
      <c r="BJ74" s="46" t="s">
        <v>27</v>
      </c>
      <c r="BK74" s="46" t="s">
        <v>38</v>
      </c>
      <c r="BL74" s="46" t="s">
        <v>29</v>
      </c>
      <c r="BM74" s="45" t="s">
        <v>30</v>
      </c>
      <c r="BN74" s="47" t="s">
        <v>27</v>
      </c>
      <c r="BO74" s="48" t="s">
        <v>39</v>
      </c>
      <c r="BR74" s="45" t="s">
        <v>37</v>
      </c>
      <c r="BS74" s="45"/>
      <c r="BT74" s="46" t="s">
        <v>27</v>
      </c>
      <c r="BU74" s="46" t="s">
        <v>38</v>
      </c>
      <c r="BV74" s="46" t="s">
        <v>29</v>
      </c>
      <c r="BW74" s="45" t="s">
        <v>30</v>
      </c>
      <c r="BX74" s="47" t="s">
        <v>27</v>
      </c>
      <c r="BY74" s="48" t="s">
        <v>39</v>
      </c>
      <c r="CB74" s="45" t="s">
        <v>37</v>
      </c>
      <c r="CC74" s="45"/>
      <c r="CD74" s="46" t="s">
        <v>27</v>
      </c>
      <c r="CE74" s="46" t="s">
        <v>38</v>
      </c>
      <c r="CF74" s="46" t="s">
        <v>29</v>
      </c>
      <c r="CG74" s="45" t="s">
        <v>30</v>
      </c>
      <c r="CH74" s="47" t="s">
        <v>27</v>
      </c>
      <c r="CI74" s="48" t="s">
        <v>39</v>
      </c>
      <c r="CL74" s="45" t="s">
        <v>37</v>
      </c>
      <c r="CM74" s="45"/>
      <c r="CN74" s="46" t="s">
        <v>27</v>
      </c>
      <c r="CO74" s="46" t="s">
        <v>38</v>
      </c>
      <c r="CP74" s="46" t="s">
        <v>29</v>
      </c>
      <c r="CQ74" s="45" t="s">
        <v>30</v>
      </c>
      <c r="CR74" s="47" t="s">
        <v>27</v>
      </c>
      <c r="CS74" s="48" t="s">
        <v>39</v>
      </c>
      <c r="CV74" s="45" t="s">
        <v>37</v>
      </c>
      <c r="CW74" s="45"/>
      <c r="CX74" s="46" t="s">
        <v>27</v>
      </c>
      <c r="CY74" s="46" t="s">
        <v>38</v>
      </c>
      <c r="CZ74" s="46" t="s">
        <v>29</v>
      </c>
      <c r="DA74" s="45" t="s">
        <v>30</v>
      </c>
      <c r="DB74" s="47" t="s">
        <v>27</v>
      </c>
      <c r="DC74" s="48" t="s">
        <v>39</v>
      </c>
      <c r="DF74" s="45" t="s">
        <v>37</v>
      </c>
      <c r="DG74" s="45"/>
      <c r="DH74" s="46" t="s">
        <v>27</v>
      </c>
      <c r="DI74" s="46" t="s">
        <v>38</v>
      </c>
      <c r="DJ74" s="46" t="s">
        <v>29</v>
      </c>
      <c r="DK74" s="45" t="s">
        <v>30</v>
      </c>
      <c r="DL74" s="47" t="s">
        <v>27</v>
      </c>
      <c r="DM74" s="48" t="s">
        <v>39</v>
      </c>
      <c r="DP74" s="45" t="s">
        <v>37</v>
      </c>
      <c r="DQ74" s="45"/>
      <c r="DR74" s="46" t="s">
        <v>27</v>
      </c>
      <c r="DS74" s="46" t="s">
        <v>38</v>
      </c>
      <c r="DT74" s="46" t="s">
        <v>29</v>
      </c>
      <c r="DU74" s="45" t="s">
        <v>30</v>
      </c>
      <c r="DV74" s="47" t="s">
        <v>27</v>
      </c>
      <c r="DW74" s="48" t="s">
        <v>39</v>
      </c>
      <c r="DZ74" s="45" t="s">
        <v>37</v>
      </c>
      <c r="EA74" s="45"/>
      <c r="EB74" s="46" t="s">
        <v>27</v>
      </c>
      <c r="EC74" s="46" t="s">
        <v>38</v>
      </c>
      <c r="ED74" s="46" t="s">
        <v>29</v>
      </c>
      <c r="EE74" s="45" t="s">
        <v>30</v>
      </c>
      <c r="EF74" s="47" t="s">
        <v>27</v>
      </c>
      <c r="EG74" s="48" t="s">
        <v>39</v>
      </c>
      <c r="EJ74" s="45" t="s">
        <v>37</v>
      </c>
      <c r="EK74" s="45"/>
      <c r="EL74" s="46" t="s">
        <v>27</v>
      </c>
      <c r="EM74" s="46" t="s">
        <v>38</v>
      </c>
      <c r="EN74" s="46" t="s">
        <v>29</v>
      </c>
      <c r="EO74" s="45" t="s">
        <v>30</v>
      </c>
      <c r="EP74" s="47" t="s">
        <v>27</v>
      </c>
      <c r="EQ74" s="48" t="s">
        <v>39</v>
      </c>
      <c r="ET74" s="45" t="s">
        <v>37</v>
      </c>
      <c r="EU74" s="45"/>
      <c r="EV74" s="46" t="s">
        <v>27</v>
      </c>
      <c r="EW74" s="46" t="s">
        <v>38</v>
      </c>
      <c r="EX74" s="46" t="s">
        <v>29</v>
      </c>
      <c r="EY74" s="45" t="s">
        <v>30</v>
      </c>
      <c r="EZ74" s="47" t="s">
        <v>27</v>
      </c>
      <c r="FA74" s="48" t="s">
        <v>39</v>
      </c>
      <c r="FD74" s="45" t="s">
        <v>37</v>
      </c>
      <c r="FE74" s="45"/>
      <c r="FF74" s="46" t="s">
        <v>27</v>
      </c>
      <c r="FG74" s="46" t="s">
        <v>38</v>
      </c>
      <c r="FH74" s="46" t="s">
        <v>29</v>
      </c>
      <c r="FI74" s="45" t="s">
        <v>30</v>
      </c>
      <c r="FJ74" s="47" t="s">
        <v>27</v>
      </c>
      <c r="FK74" s="48" t="s">
        <v>39</v>
      </c>
      <c r="FN74" s="45" t="s">
        <v>37</v>
      </c>
      <c r="FO74" s="45"/>
      <c r="FP74" s="46" t="s">
        <v>27</v>
      </c>
      <c r="FQ74" s="46" t="s">
        <v>38</v>
      </c>
      <c r="FR74" s="46" t="s">
        <v>29</v>
      </c>
      <c r="FS74" s="45" t="s">
        <v>30</v>
      </c>
      <c r="FT74" s="47" t="s">
        <v>27</v>
      </c>
      <c r="FU74" s="48" t="s">
        <v>39</v>
      </c>
      <c r="FX74" s="45" t="s">
        <v>37</v>
      </c>
      <c r="FY74" s="45"/>
      <c r="FZ74" s="46" t="s">
        <v>27</v>
      </c>
      <c r="GA74" s="46" t="s">
        <v>38</v>
      </c>
      <c r="GB74" s="46" t="s">
        <v>29</v>
      </c>
      <c r="GC74" s="45" t="s">
        <v>30</v>
      </c>
      <c r="GD74" s="47" t="s">
        <v>27</v>
      </c>
      <c r="GE74" s="48" t="s">
        <v>39</v>
      </c>
      <c r="GH74" s="45" t="s">
        <v>37</v>
      </c>
      <c r="GI74" s="45"/>
      <c r="GJ74" s="46" t="s">
        <v>27</v>
      </c>
      <c r="GK74" s="46" t="s">
        <v>38</v>
      </c>
      <c r="GL74" s="46" t="s">
        <v>29</v>
      </c>
      <c r="GM74" s="45" t="s">
        <v>30</v>
      </c>
      <c r="GN74" s="47" t="s">
        <v>27</v>
      </c>
      <c r="GO74" s="48" t="s">
        <v>39</v>
      </c>
      <c r="GR74" s="45" t="s">
        <v>37</v>
      </c>
      <c r="GS74" s="45"/>
      <c r="GT74" s="46" t="s">
        <v>27</v>
      </c>
      <c r="GU74" s="46" t="s">
        <v>38</v>
      </c>
      <c r="GV74" s="46" t="s">
        <v>29</v>
      </c>
      <c r="GW74" s="45" t="s">
        <v>30</v>
      </c>
      <c r="GX74" s="47" t="s">
        <v>27</v>
      </c>
      <c r="GY74" s="48" t="s">
        <v>39</v>
      </c>
      <c r="HB74" s="45" t="s">
        <v>37</v>
      </c>
      <c r="HC74" s="45"/>
      <c r="HD74" s="46" t="s">
        <v>27</v>
      </c>
      <c r="HE74" s="46" t="s">
        <v>38</v>
      </c>
      <c r="HF74" s="46" t="s">
        <v>29</v>
      </c>
      <c r="HG74" s="45" t="s">
        <v>30</v>
      </c>
      <c r="HH74" s="47" t="s">
        <v>27</v>
      </c>
      <c r="HI74" s="48" t="s">
        <v>39</v>
      </c>
      <c r="HL74" s="45" t="s">
        <v>37</v>
      </c>
      <c r="HM74" s="45"/>
      <c r="HN74" s="46" t="s">
        <v>27</v>
      </c>
      <c r="HO74" s="46" t="s">
        <v>38</v>
      </c>
      <c r="HP74" s="46" t="s">
        <v>29</v>
      </c>
      <c r="HQ74" s="45" t="s">
        <v>30</v>
      </c>
      <c r="HR74" s="47" t="s">
        <v>27</v>
      </c>
      <c r="HS74" s="48" t="s">
        <v>39</v>
      </c>
      <c r="HV74" s="45" t="s">
        <v>37</v>
      </c>
      <c r="HW74" s="45"/>
      <c r="HX74" s="46" t="s">
        <v>27</v>
      </c>
      <c r="HY74" s="46" t="s">
        <v>38</v>
      </c>
      <c r="HZ74" s="46" t="s">
        <v>29</v>
      </c>
      <c r="IA74" s="45" t="s">
        <v>30</v>
      </c>
      <c r="IB74" s="47" t="s">
        <v>27</v>
      </c>
      <c r="IC74" s="48" t="s">
        <v>39</v>
      </c>
      <c r="IF74" s="45" t="s">
        <v>37</v>
      </c>
      <c r="IG74" s="45"/>
      <c r="IH74" s="46" t="s">
        <v>27</v>
      </c>
      <c r="II74" s="46" t="s">
        <v>38</v>
      </c>
      <c r="IJ74" s="46" t="s">
        <v>29</v>
      </c>
      <c r="IK74" s="45" t="s">
        <v>30</v>
      </c>
      <c r="IL74" s="47" t="s">
        <v>27</v>
      </c>
      <c r="IM74" s="48" t="s">
        <v>39</v>
      </c>
      <c r="IP74" s="45" t="s">
        <v>37</v>
      </c>
      <c r="IQ74" s="45"/>
      <c r="IR74" s="46" t="s">
        <v>27</v>
      </c>
      <c r="IS74" s="46" t="s">
        <v>38</v>
      </c>
      <c r="IT74" s="46" t="s">
        <v>29</v>
      </c>
      <c r="IU74" s="45" t="s">
        <v>30</v>
      </c>
      <c r="IV74" s="47" t="s">
        <v>27</v>
      </c>
      <c r="IW74" s="48" t="s">
        <v>39</v>
      </c>
      <c r="IZ74" s="45" t="s">
        <v>37</v>
      </c>
      <c r="JA74" s="45"/>
      <c r="JB74" s="46" t="s">
        <v>27</v>
      </c>
      <c r="JC74" s="46" t="s">
        <v>38</v>
      </c>
      <c r="JD74" s="46" t="s">
        <v>29</v>
      </c>
      <c r="JE74" s="45" t="s">
        <v>30</v>
      </c>
      <c r="JF74" s="47" t="s">
        <v>27</v>
      </c>
      <c r="JG74" s="48" t="s">
        <v>39</v>
      </c>
      <c r="JJ74" s="45" t="s">
        <v>37</v>
      </c>
      <c r="JK74" s="45"/>
      <c r="JL74" s="46" t="s">
        <v>27</v>
      </c>
      <c r="JM74" s="46" t="s">
        <v>38</v>
      </c>
      <c r="JN74" s="46" t="s">
        <v>29</v>
      </c>
      <c r="JO74" s="45" t="s">
        <v>30</v>
      </c>
      <c r="JP74" s="47" t="s">
        <v>27</v>
      </c>
      <c r="JQ74" s="48" t="s">
        <v>39</v>
      </c>
      <c r="JR74"/>
      <c r="JS74"/>
    </row>
    <row r="75" spans="1:279" ht="18.75" customHeight="1" x14ac:dyDescent="0.35">
      <c r="A75" s="1"/>
      <c r="B75" s="1"/>
      <c r="C75" s="17"/>
      <c r="D75" s="17"/>
      <c r="E75" s="17"/>
      <c r="F75" s="17"/>
      <c r="G75" s="17"/>
      <c r="H75" s="17"/>
      <c r="I75" s="17"/>
      <c r="J75" s="19" t="str">
        <f t="shared" si="0"/>
        <v/>
      </c>
      <c r="K75" s="20">
        <f t="shared" si="1"/>
        <v>0</v>
      </c>
      <c r="L75" s="21" t="str">
        <f t="shared" si="2"/>
        <v/>
      </c>
      <c r="M75" s="22"/>
      <c r="N75" s="17"/>
      <c r="O75" s="17"/>
      <c r="P75" s="17"/>
      <c r="Q75" s="23"/>
      <c r="R75" s="28"/>
      <c r="S75" s="1"/>
      <c r="T75" s="105"/>
      <c r="U75" s="49" t="s">
        <v>40</v>
      </c>
      <c r="V75" s="50">
        <f>SUMIFS($G$12:$G$1501,$D$12:$D$1501,T75,$I$12:$I$1501,$U$9)</f>
        <v>0</v>
      </c>
      <c r="W75" s="31">
        <f>SUM(W70)</f>
        <v>25</v>
      </c>
      <c r="X75" s="51">
        <f>V75*W75</f>
        <v>0</v>
      </c>
      <c r="Y75" s="52">
        <f>SUM(X75:X77)</f>
        <v>0</v>
      </c>
      <c r="Z75" s="53">
        <f>SUM(V75:V76)</f>
        <v>0</v>
      </c>
      <c r="AA75" s="54">
        <v>12</v>
      </c>
      <c r="AD75" s="105"/>
      <c r="AE75" s="49" t="s">
        <v>40</v>
      </c>
      <c r="AF75" s="50">
        <f>SUMIFS($G$12:$G$1501,$D$12:$D$1501,AD75,$I$12:$I$1501,$AE$9)</f>
        <v>0</v>
      </c>
      <c r="AG75" s="31">
        <f>SUM(AG70)</f>
        <v>25</v>
      </c>
      <c r="AH75" s="51">
        <f>AF75*AG75</f>
        <v>0</v>
      </c>
      <c r="AI75" s="52">
        <f>SUM(AH75:AH77)</f>
        <v>0</v>
      </c>
      <c r="AJ75" s="53">
        <f>SUM(AF75:AF76)</f>
        <v>0</v>
      </c>
      <c r="AK75" s="54"/>
      <c r="AN75" s="105"/>
      <c r="AO75" s="49" t="s">
        <v>40</v>
      </c>
      <c r="AP75" s="50">
        <f>SUMIFS($G$12:$G$1501,$D$12:$D$1501,AN75,$I$12:$I$1501,$AO$9)</f>
        <v>0</v>
      </c>
      <c r="AQ75" s="31">
        <f>SUM(AQ70)</f>
        <v>25</v>
      </c>
      <c r="AR75" s="51">
        <f>AP75*AQ75</f>
        <v>0</v>
      </c>
      <c r="AS75" s="52">
        <f>SUM(AR75:AR77)</f>
        <v>0</v>
      </c>
      <c r="AT75" s="53">
        <f>SUM(AP75:AP76)</f>
        <v>0</v>
      </c>
      <c r="AU75" s="54"/>
      <c r="AX75" s="108"/>
      <c r="AY75" s="49" t="s">
        <v>40</v>
      </c>
      <c r="AZ75" s="50">
        <f>SUMIFS($G$12:$G$1501,$D$12:$D$1501,AX75,$I$12:$I$1501,$AY$9)</f>
        <v>0</v>
      </c>
      <c r="BA75" s="31">
        <f>SUM(BA70)</f>
        <v>25</v>
      </c>
      <c r="BB75" s="51">
        <f>AZ75*BA75</f>
        <v>0</v>
      </c>
      <c r="BC75" s="52">
        <f>SUM(BB75:BB77)</f>
        <v>0</v>
      </c>
      <c r="BD75" s="53">
        <f>SUM(AZ75:AZ76)</f>
        <v>0</v>
      </c>
      <c r="BE75" s="54"/>
      <c r="BH75" s="105"/>
      <c r="BI75" s="49" t="s">
        <v>40</v>
      </c>
      <c r="BJ75" s="50">
        <f>SUMIFS($G$12:$G$1501,$D$12:$D$1501,BH75,$I$12:$I$1501,$BI$9)</f>
        <v>0</v>
      </c>
      <c r="BK75" s="31">
        <f>SUM(BK70)</f>
        <v>25</v>
      </c>
      <c r="BL75" s="51">
        <f>BJ75*BK75</f>
        <v>0</v>
      </c>
      <c r="BM75" s="52">
        <f>SUM(BL75:BL77)</f>
        <v>0</v>
      </c>
      <c r="BN75" s="53">
        <f>SUM(BJ75:BJ76)</f>
        <v>0</v>
      </c>
      <c r="BO75" s="54"/>
      <c r="BR75" s="105"/>
      <c r="BS75" s="49" t="s">
        <v>40</v>
      </c>
      <c r="BT75" s="50">
        <f>SUMIFS($G$12:$G$1501,$D$12:$D$1501,BR75,$I$12:$I$1501,$BS$9)</f>
        <v>0</v>
      </c>
      <c r="BU75" s="31">
        <f>SUM(BU70)</f>
        <v>25</v>
      </c>
      <c r="BV75" s="51">
        <f>BT75*BU75</f>
        <v>0</v>
      </c>
      <c r="BW75" s="52">
        <f>SUM(BV75:BV77)</f>
        <v>0</v>
      </c>
      <c r="BX75" s="53">
        <f>SUM(BT75:BT76)</f>
        <v>0</v>
      </c>
      <c r="BY75" s="54"/>
      <c r="CB75" s="105"/>
      <c r="CC75" s="49" t="s">
        <v>40</v>
      </c>
      <c r="CD75" s="50">
        <f>SUMIFS($G$12:$G$1501,$D$12:$D$1501,CB75,$I$12:$I$1501,$CC$9)</f>
        <v>0</v>
      </c>
      <c r="CE75" s="31">
        <f>SUM(CE70)</f>
        <v>25</v>
      </c>
      <c r="CF75" s="51">
        <f>CD75*CE75</f>
        <v>0</v>
      </c>
      <c r="CG75" s="52">
        <f>SUM(CF75:CF77)</f>
        <v>0</v>
      </c>
      <c r="CH75" s="53">
        <f>SUM(CD75:CD76)</f>
        <v>0</v>
      </c>
      <c r="CI75" s="54"/>
      <c r="CL75" s="105"/>
      <c r="CM75" s="49" t="s">
        <v>40</v>
      </c>
      <c r="CN75" s="50">
        <f>SUMIFS($G$12:$G$1501,$D$12:$D$1501,CL75,$I$12:$I$1501,$CM$9)</f>
        <v>0</v>
      </c>
      <c r="CO75" s="31">
        <f>SUM(CO70)</f>
        <v>25</v>
      </c>
      <c r="CP75" s="51">
        <f>CN75*CO75</f>
        <v>0</v>
      </c>
      <c r="CQ75" s="52">
        <f>SUM(CP75:CP77)</f>
        <v>0</v>
      </c>
      <c r="CR75" s="53">
        <f>SUM(CN75:CN76)</f>
        <v>0</v>
      </c>
      <c r="CS75" s="54"/>
      <c r="CV75" s="105"/>
      <c r="CW75" s="49" t="s">
        <v>40</v>
      </c>
      <c r="CX75" s="50">
        <f>SUMIFS($G$12:$G$1501,$D$12:$D$1501,CV75,$I$12:$I$1501,$CW$9)</f>
        <v>0</v>
      </c>
      <c r="CY75" s="31">
        <f>SUM(CY70)</f>
        <v>25</v>
      </c>
      <c r="CZ75" s="51">
        <f>CX75*CY75</f>
        <v>0</v>
      </c>
      <c r="DA75" s="52">
        <f>SUM(CZ75:CZ77)</f>
        <v>0</v>
      </c>
      <c r="DB75" s="53">
        <f>SUM(CX75:CX76)</f>
        <v>0</v>
      </c>
      <c r="DC75" s="54"/>
      <c r="DF75" s="105"/>
      <c r="DG75" s="49" t="s">
        <v>40</v>
      </c>
      <c r="DH75" s="50">
        <f>SUMIFS($G$12:$G$1501,$D$12:$D$1501,DF75,$I$12:$I$1501,$DG$9)</f>
        <v>0</v>
      </c>
      <c r="DI75" s="31">
        <f>SUM(DI70)</f>
        <v>25</v>
      </c>
      <c r="DJ75" s="51">
        <f>DH75*DI75</f>
        <v>0</v>
      </c>
      <c r="DK75" s="52">
        <f>SUM(DJ75:DJ77)</f>
        <v>0</v>
      </c>
      <c r="DL75" s="53">
        <f>SUM(DH75:DH76)</f>
        <v>0</v>
      </c>
      <c r="DM75" s="54"/>
      <c r="DP75" s="105"/>
      <c r="DQ75" s="49" t="s">
        <v>40</v>
      </c>
      <c r="DR75" s="50">
        <f>SUMIFS($G$12:$G$1501,$D$12:$D$1501,DP75,$I$12:$I$1501,$DQ$9)</f>
        <v>0</v>
      </c>
      <c r="DS75" s="31">
        <f>SUM(DS70)</f>
        <v>25</v>
      </c>
      <c r="DT75" s="51">
        <f>DR75*DS75</f>
        <v>0</v>
      </c>
      <c r="DU75" s="52">
        <f>SUM(DT75:DT77)</f>
        <v>0</v>
      </c>
      <c r="DV75" s="53">
        <f>SUM(DR75:DR76)</f>
        <v>0</v>
      </c>
      <c r="DW75" s="54"/>
      <c r="DZ75" s="105"/>
      <c r="EA75" s="49" t="s">
        <v>40</v>
      </c>
      <c r="EB75" s="50">
        <f>SUMIFS($G$12:$G$1501,$D$12:$D$1501,DZ75,$I$12:$I$1501,$EA$9)</f>
        <v>0</v>
      </c>
      <c r="EC75" s="31">
        <f>SUM(EC70)</f>
        <v>25</v>
      </c>
      <c r="ED75" s="51">
        <f>EB75*EC75</f>
        <v>0</v>
      </c>
      <c r="EE75" s="52">
        <f>SUM(ED75:ED77)</f>
        <v>0</v>
      </c>
      <c r="EF75" s="53">
        <f>SUM(EB75:EB76)</f>
        <v>0</v>
      </c>
      <c r="EG75" s="54"/>
      <c r="EJ75" s="105"/>
      <c r="EK75" s="49" t="s">
        <v>40</v>
      </c>
      <c r="EL75" s="50">
        <f>SUMIFS($G$12:$G$1501,$D$12:$D$1501,EJ75,$I$12:$I$1501,$EK$9)</f>
        <v>0</v>
      </c>
      <c r="EM75" s="31">
        <f>SUM(EM70)</f>
        <v>25</v>
      </c>
      <c r="EN75" s="51">
        <f>EL75*EM75</f>
        <v>0</v>
      </c>
      <c r="EO75" s="52">
        <f>SUM(EN75:EN77)</f>
        <v>0</v>
      </c>
      <c r="EP75" s="53">
        <f>SUM(EL75:EL76)</f>
        <v>0</v>
      </c>
      <c r="EQ75" s="54"/>
      <c r="ET75" s="105"/>
      <c r="EU75" s="49" t="s">
        <v>40</v>
      </c>
      <c r="EV75" s="50">
        <f>SUMIFS($G$12:$G$1501,$D$12:$D$1501,ET75,$I$12:$I$1501,$EU$9)</f>
        <v>0</v>
      </c>
      <c r="EW75" s="31">
        <f>SUM(EW70)</f>
        <v>25</v>
      </c>
      <c r="EX75" s="51">
        <f>EV75*EW75</f>
        <v>0</v>
      </c>
      <c r="EY75" s="52">
        <f>SUM(EX75:EX77)</f>
        <v>0</v>
      </c>
      <c r="EZ75" s="53">
        <f>SUM(EV75:EV76)</f>
        <v>0</v>
      </c>
      <c r="FA75" s="54"/>
      <c r="FD75" s="105"/>
      <c r="FE75" s="49" t="s">
        <v>40</v>
      </c>
      <c r="FF75" s="50">
        <f>SUMIFS($G$12:$G$1501,$D$12:$D$1501,FD75,$I$12:$I$1501,$FE$9)</f>
        <v>0</v>
      </c>
      <c r="FG75" s="31">
        <f>SUM(FG70)</f>
        <v>25</v>
      </c>
      <c r="FH75" s="51">
        <f>FF75*FG75</f>
        <v>0</v>
      </c>
      <c r="FI75" s="52">
        <f>SUM(FH75:FH77)</f>
        <v>0</v>
      </c>
      <c r="FJ75" s="53">
        <f>SUM(FF75:FF76)</f>
        <v>0</v>
      </c>
      <c r="FK75" s="54"/>
      <c r="FN75" s="105"/>
      <c r="FO75" s="49" t="s">
        <v>40</v>
      </c>
      <c r="FP75" s="50">
        <f>SUMIFS($G$12:$G$1501,$D$12:$D$1501,FN75,$I$12:$I$1501,$FO$9)</f>
        <v>0</v>
      </c>
      <c r="FQ75" s="31">
        <f>SUM(FQ70)</f>
        <v>25</v>
      </c>
      <c r="FR75" s="51">
        <f>FP75*FQ75</f>
        <v>0</v>
      </c>
      <c r="FS75" s="52">
        <f>SUM(FR75:FR77)</f>
        <v>0</v>
      </c>
      <c r="FT75" s="53">
        <f>SUM(FP75:FP76)</f>
        <v>0</v>
      </c>
      <c r="FU75" s="54"/>
      <c r="FX75" s="105"/>
      <c r="FY75" s="49" t="s">
        <v>40</v>
      </c>
      <c r="FZ75" s="50">
        <f>SUMIFS($G$12:$G$1501,$D$12:$D$1501,FX75,$I$12:$I$1501,$FY$9)</f>
        <v>0</v>
      </c>
      <c r="GA75" s="31">
        <f>SUM(GA70)</f>
        <v>25</v>
      </c>
      <c r="GB75" s="51">
        <f>FZ75*GA75</f>
        <v>0</v>
      </c>
      <c r="GC75" s="52">
        <f>SUM(GB75:GB77)</f>
        <v>0</v>
      </c>
      <c r="GD75" s="53">
        <f>SUM(FZ75:FZ76)</f>
        <v>0</v>
      </c>
      <c r="GE75" s="54"/>
      <c r="GH75" s="105"/>
      <c r="GI75" s="49" t="s">
        <v>40</v>
      </c>
      <c r="GJ75" s="50">
        <f>SUMIFS($G$12:$G$1501,$D$12:$D$1501,GH75,$I$12:$I$1501,$GI$9)</f>
        <v>0</v>
      </c>
      <c r="GK75" s="31">
        <f>SUM(GK70)</f>
        <v>25</v>
      </c>
      <c r="GL75" s="51">
        <f>GJ75*GK75</f>
        <v>0</v>
      </c>
      <c r="GM75" s="52">
        <f>SUM(GL75:GL77)</f>
        <v>0</v>
      </c>
      <c r="GN75" s="53">
        <f>SUM(GJ75:GJ76)</f>
        <v>0</v>
      </c>
      <c r="GO75" s="54"/>
      <c r="GR75" s="105"/>
      <c r="GS75" s="49" t="s">
        <v>40</v>
      </c>
      <c r="GT75" s="50">
        <f>SUMIFS($G$12:$G$1501,$D$12:$D$1501,GR75,$I$12:$I$1501,$GS$9)</f>
        <v>0</v>
      </c>
      <c r="GU75" s="31">
        <f>SUM(GU70)</f>
        <v>25</v>
      </c>
      <c r="GV75" s="51">
        <f>GT75*GU75</f>
        <v>0</v>
      </c>
      <c r="GW75" s="52">
        <f>SUM(GV75:GV77)</f>
        <v>0</v>
      </c>
      <c r="GX75" s="53">
        <f>SUM(GT75:GT76)</f>
        <v>0</v>
      </c>
      <c r="GY75" s="54"/>
      <c r="HB75" s="105"/>
      <c r="HC75" s="49" t="s">
        <v>40</v>
      </c>
      <c r="HD75" s="50">
        <f>SUMIFS($G$12:$G$1501,$D$12:$D$1501,HB75,$I$12:$I$1501,$HC$9)</f>
        <v>0</v>
      </c>
      <c r="HE75" s="31">
        <f>SUM(HE70)</f>
        <v>25</v>
      </c>
      <c r="HF75" s="51">
        <f>HD75*HE75</f>
        <v>0</v>
      </c>
      <c r="HG75" s="52">
        <f>SUM(HF75:HF77)</f>
        <v>0</v>
      </c>
      <c r="HH75" s="53">
        <f>SUM(HD75:HD76)</f>
        <v>0</v>
      </c>
      <c r="HI75" s="54"/>
      <c r="HL75" s="105"/>
      <c r="HM75" s="49" t="s">
        <v>40</v>
      </c>
      <c r="HN75" s="50">
        <f>SUMIFS($G$12:$G$1501,$D$12:$D$1501,HL75,$I$12:$I$1501,$HM$9)</f>
        <v>0</v>
      </c>
      <c r="HO75" s="31">
        <f>SUM(HO70)</f>
        <v>25</v>
      </c>
      <c r="HP75" s="51">
        <f>HN75*HO75</f>
        <v>0</v>
      </c>
      <c r="HQ75" s="52">
        <f>SUM(HP75:HP77)</f>
        <v>0</v>
      </c>
      <c r="HR75" s="53">
        <f>SUM(HN75:HN76)</f>
        <v>0</v>
      </c>
      <c r="HS75" s="54"/>
      <c r="HV75" s="105"/>
      <c r="HW75" s="49" t="s">
        <v>40</v>
      </c>
      <c r="HX75" s="50">
        <f>SUMIFS($G$12:$G$1501,$D$12:$D$1501,HV75,$I$12:$I$1501,$HW$9)</f>
        <v>0</v>
      </c>
      <c r="HY75" s="31">
        <f>SUM(HY70)</f>
        <v>25</v>
      </c>
      <c r="HZ75" s="51">
        <f>HX75*HY75</f>
        <v>0</v>
      </c>
      <c r="IA75" s="52">
        <f>SUM(HZ75:HZ77)</f>
        <v>0</v>
      </c>
      <c r="IB75" s="53">
        <f>SUM(HX75:HX76)</f>
        <v>0</v>
      </c>
      <c r="IC75" s="54"/>
      <c r="IF75" s="105"/>
      <c r="IG75" s="49" t="s">
        <v>40</v>
      </c>
      <c r="IH75" s="50">
        <f>SUMIFS($G$12:$G$1501,$D$12:$D$1501,IF75,$I$12:$I$1501,$IG$9)</f>
        <v>0</v>
      </c>
      <c r="II75" s="31">
        <f>SUM(II70)</f>
        <v>25</v>
      </c>
      <c r="IJ75" s="51">
        <f>IH75*II75</f>
        <v>0</v>
      </c>
      <c r="IK75" s="52">
        <f>SUM(IJ75:IJ77)</f>
        <v>0</v>
      </c>
      <c r="IL75" s="53">
        <f>SUM(IH75:IH76)</f>
        <v>0</v>
      </c>
      <c r="IM75" s="54"/>
      <c r="IP75" s="105"/>
      <c r="IQ75" s="49" t="s">
        <v>40</v>
      </c>
      <c r="IR75" s="50">
        <f>SUMIFS($G$12:$G$1501,$D$12:$D$1501,IP75,$I$12:$I$1501,$IQ$9)</f>
        <v>0</v>
      </c>
      <c r="IS75" s="31">
        <f>SUM(IS70)</f>
        <v>25</v>
      </c>
      <c r="IT75" s="51">
        <f>IR75*IS75</f>
        <v>0</v>
      </c>
      <c r="IU75" s="52">
        <f>SUM(IT75:IT77)</f>
        <v>0</v>
      </c>
      <c r="IV75" s="53">
        <f>SUM(IR75:IR76)</f>
        <v>0</v>
      </c>
      <c r="IW75" s="54"/>
      <c r="IZ75" s="105"/>
      <c r="JA75" s="49" t="s">
        <v>40</v>
      </c>
      <c r="JB75" s="50">
        <f>SUMIFS($G$12:$G$1501,$D$12:$D$1501,IZ75,$I$12:$I$1501,$JA$9)</f>
        <v>0</v>
      </c>
      <c r="JC75" s="31">
        <f>SUM(JC70)</f>
        <v>25</v>
      </c>
      <c r="JD75" s="51">
        <f>JB75*JC75</f>
        <v>0</v>
      </c>
      <c r="JE75" s="52">
        <f>SUM(JD75:JD77)</f>
        <v>0</v>
      </c>
      <c r="JF75" s="53">
        <f>SUM(JB75:JB76)</f>
        <v>0</v>
      </c>
      <c r="JG75" s="54"/>
      <c r="JJ75" s="105"/>
      <c r="JK75" s="49" t="s">
        <v>40</v>
      </c>
      <c r="JL75" s="50">
        <f>SUMIFS($G$12:$G$1501,$D$12:$D$1501,JJ75,$I$12:$I$1501,$JK$9)</f>
        <v>0</v>
      </c>
      <c r="JM75" s="31">
        <f>SUM(JM70)</f>
        <v>25</v>
      </c>
      <c r="JN75" s="51">
        <f>JL75*JM75</f>
        <v>0</v>
      </c>
      <c r="JO75" s="52">
        <f>SUM(JN75:JN77)</f>
        <v>0</v>
      </c>
      <c r="JP75" s="53">
        <f>SUM(JL75:JL76)</f>
        <v>0</v>
      </c>
      <c r="JQ75" s="54"/>
      <c r="JR75"/>
      <c r="JS75"/>
    </row>
    <row r="76" spans="1:279" ht="15.75" customHeight="1" x14ac:dyDescent="0.35">
      <c r="A76" s="1"/>
      <c r="B76" s="1"/>
      <c r="C76" s="17"/>
      <c r="D76" s="17"/>
      <c r="E76" s="17"/>
      <c r="F76" s="17"/>
      <c r="G76" s="17"/>
      <c r="H76" s="17"/>
      <c r="I76" s="17"/>
      <c r="J76" s="19" t="str">
        <f t="shared" ref="J76:J139" si="3">IF(C76&gt;0,MONTH(C76),"")</f>
        <v/>
      </c>
      <c r="K76" s="20">
        <f t="shared" ref="K76:K139" si="4">SUMIFS($P$12:$P$1001,$N$12:$N$1001,D76,$O$12:$O$1001,H76)</f>
        <v>0</v>
      </c>
      <c r="L76" s="21" t="str">
        <f t="shared" ref="L76:L139" si="5">IFERROR(K76/(F76&amp;G76)%,"")</f>
        <v/>
      </c>
      <c r="M76" s="22"/>
      <c r="N76" s="17"/>
      <c r="O76" s="17"/>
      <c r="P76" s="17"/>
      <c r="Q76" s="23"/>
      <c r="R76" s="28"/>
      <c r="S76" s="1"/>
      <c r="T76" s="105"/>
      <c r="U76" s="49" t="s">
        <v>41</v>
      </c>
      <c r="V76" s="50">
        <f>SUMIFS($F$12:$F$1501,$D$12:$D$1501,T75,$I$12:$I$1501,$U$9)</f>
        <v>0</v>
      </c>
      <c r="W76" s="31">
        <f>SUM(W71)</f>
        <v>12</v>
      </c>
      <c r="X76" s="51">
        <f>V76*W76</f>
        <v>0</v>
      </c>
      <c r="Y76" s="55" t="str">
        <f>CONCATENATE(T75)</f>
        <v/>
      </c>
      <c r="Z76" s="53"/>
      <c r="AA76" s="56"/>
      <c r="AD76" s="105"/>
      <c r="AE76" s="49" t="s">
        <v>41</v>
      </c>
      <c r="AF76" s="50">
        <f>SUMIFS($F$12:$F$1501,$D$12:$D$1501,AD75,$I$12:$I$1501,$AE$9)</f>
        <v>0</v>
      </c>
      <c r="AG76" s="31">
        <f>SUM(AG71)</f>
        <v>12</v>
      </c>
      <c r="AH76" s="51">
        <f>AF76*AG76</f>
        <v>0</v>
      </c>
      <c r="AI76" s="55" t="str">
        <f>CONCATENATE(AD75)</f>
        <v/>
      </c>
      <c r="AJ76" s="53"/>
      <c r="AK76" s="56"/>
      <c r="AN76" s="105"/>
      <c r="AO76" s="49" t="s">
        <v>41</v>
      </c>
      <c r="AP76" s="50">
        <f>SUMIFS($F$12:$F$1501,$D$12:$D$1501,AN75,$I$12:$I$1501,$AO$9)</f>
        <v>0</v>
      </c>
      <c r="AQ76" s="31">
        <f>SUM(AQ71)</f>
        <v>12</v>
      </c>
      <c r="AR76" s="51">
        <f>AP76*AQ76</f>
        <v>0</v>
      </c>
      <c r="AS76" s="55" t="str">
        <f>CONCATENATE(AN75)</f>
        <v/>
      </c>
      <c r="AT76" s="53"/>
      <c r="AU76" s="56"/>
      <c r="AX76" s="109"/>
      <c r="AY76" s="49" t="s">
        <v>41</v>
      </c>
      <c r="AZ76" s="50">
        <f>SUMIFS($F$12:$F$1501,$D$12:$D$1501,AX75,$I$12:$I$1501,$AY$9)</f>
        <v>0</v>
      </c>
      <c r="BA76" s="31">
        <f>SUM(BA71)</f>
        <v>12</v>
      </c>
      <c r="BB76" s="51">
        <f>AZ76*BA76</f>
        <v>0</v>
      </c>
      <c r="BC76" s="55" t="str">
        <f>CONCATENATE(AX75)</f>
        <v/>
      </c>
      <c r="BD76" s="53"/>
      <c r="BE76" s="56"/>
      <c r="BH76" s="105"/>
      <c r="BI76" s="49" t="s">
        <v>41</v>
      </c>
      <c r="BJ76" s="50">
        <f>SUMIFS($F$12:$F$1501,$D$12:$D$1501,BH75,$I$12:$I$1501,$BI$9)</f>
        <v>0</v>
      </c>
      <c r="BK76" s="31">
        <f>SUM(BK71)</f>
        <v>12</v>
      </c>
      <c r="BL76" s="51">
        <f>BJ76*BK76</f>
        <v>0</v>
      </c>
      <c r="BM76" s="55" t="str">
        <f>CONCATENATE(BH75)</f>
        <v/>
      </c>
      <c r="BN76" s="53"/>
      <c r="BO76" s="56"/>
      <c r="BR76" s="105"/>
      <c r="BS76" s="49" t="s">
        <v>41</v>
      </c>
      <c r="BT76" s="50">
        <f>SUMIFS($F$12:$F$1501,$D$12:$D$1501,BR75,$I$12:$I$1501,$BS$9)</f>
        <v>0</v>
      </c>
      <c r="BU76" s="31">
        <f>SUM(BU71)</f>
        <v>12</v>
      </c>
      <c r="BV76" s="51">
        <f>BT76*BU76</f>
        <v>0</v>
      </c>
      <c r="BW76" s="55" t="str">
        <f>CONCATENATE(BR75)</f>
        <v/>
      </c>
      <c r="BX76" s="53"/>
      <c r="BY76" s="56"/>
      <c r="CB76" s="105"/>
      <c r="CC76" s="49" t="s">
        <v>41</v>
      </c>
      <c r="CD76" s="50">
        <f>SUMIFS($F$12:$F$1501,$D$12:$D$1501,CB75,$I$12:$I$1501,$CC$9)</f>
        <v>0</v>
      </c>
      <c r="CE76" s="31">
        <f>SUM(CE71)</f>
        <v>12</v>
      </c>
      <c r="CF76" s="51">
        <f>CD76*CE76</f>
        <v>0</v>
      </c>
      <c r="CG76" s="55" t="str">
        <f>CONCATENATE(CB75)</f>
        <v/>
      </c>
      <c r="CH76" s="53"/>
      <c r="CI76" s="56"/>
      <c r="CL76" s="105"/>
      <c r="CM76" s="49" t="s">
        <v>41</v>
      </c>
      <c r="CN76" s="50">
        <f>SUMIFS($F$12:$F$1501,$D$12:$D$1501,CL75,$I$12:$I$1501,$CM$9)</f>
        <v>0</v>
      </c>
      <c r="CO76" s="31">
        <f>SUM(CO71)</f>
        <v>12</v>
      </c>
      <c r="CP76" s="51">
        <f>CN76*CO76</f>
        <v>0</v>
      </c>
      <c r="CQ76" s="55" t="str">
        <f>CONCATENATE(CL75)</f>
        <v/>
      </c>
      <c r="CR76" s="53"/>
      <c r="CS76" s="56"/>
      <c r="CV76" s="105"/>
      <c r="CW76" s="49" t="s">
        <v>41</v>
      </c>
      <c r="CX76" s="50">
        <f>SUMIFS($F$12:$F$1501,$D$12:$D$1501,CV75,$I$12:$I$1501,$CW$9)</f>
        <v>0</v>
      </c>
      <c r="CY76" s="31">
        <f>SUM(CY71)</f>
        <v>12</v>
      </c>
      <c r="CZ76" s="51">
        <f>CX76*CY76</f>
        <v>0</v>
      </c>
      <c r="DA76" s="55" t="str">
        <f>CONCATENATE(CV75)</f>
        <v/>
      </c>
      <c r="DB76" s="53"/>
      <c r="DC76" s="56"/>
      <c r="DF76" s="105"/>
      <c r="DG76" s="49" t="s">
        <v>41</v>
      </c>
      <c r="DH76" s="50">
        <f>SUMIFS($F$12:$F$1501,$D$12:$D$1501,DF75,$I$12:$I$1501,$DG$9)</f>
        <v>0</v>
      </c>
      <c r="DI76" s="31">
        <f>SUM(DI71)</f>
        <v>12</v>
      </c>
      <c r="DJ76" s="51">
        <f>DH76*DI76</f>
        <v>0</v>
      </c>
      <c r="DK76" s="55" t="str">
        <f>CONCATENATE(DF75)</f>
        <v/>
      </c>
      <c r="DL76" s="53"/>
      <c r="DM76" s="56"/>
      <c r="DP76" s="105"/>
      <c r="DQ76" s="49" t="s">
        <v>41</v>
      </c>
      <c r="DR76" s="50">
        <f>SUMIFS($F$12:$F$1501,$D$12:$D$1501,DP75,$I$12:$I$1501,$DQ$9)</f>
        <v>0</v>
      </c>
      <c r="DS76" s="31">
        <f>SUM(DS71)</f>
        <v>12</v>
      </c>
      <c r="DT76" s="51">
        <f>DR76*DS76</f>
        <v>0</v>
      </c>
      <c r="DU76" s="55" t="str">
        <f>CONCATENATE(DP75)</f>
        <v/>
      </c>
      <c r="DV76" s="53"/>
      <c r="DW76" s="56"/>
      <c r="DZ76" s="105"/>
      <c r="EA76" s="49" t="s">
        <v>41</v>
      </c>
      <c r="EB76" s="50">
        <f>SUMIFS($F$12:$F$1501,$D$12:$D$1501,DZ75,$I$12:$I$1501,$EA$9)</f>
        <v>0</v>
      </c>
      <c r="EC76" s="31">
        <f>SUM(EC71)</f>
        <v>12</v>
      </c>
      <c r="ED76" s="51">
        <f>EB76*EC76</f>
        <v>0</v>
      </c>
      <c r="EE76" s="55" t="str">
        <f>CONCATENATE(DZ75)</f>
        <v/>
      </c>
      <c r="EF76" s="53"/>
      <c r="EG76" s="56"/>
      <c r="EJ76" s="105"/>
      <c r="EK76" s="49" t="s">
        <v>41</v>
      </c>
      <c r="EL76" s="50">
        <f>SUMIFS($F$12:$F$1501,$D$12:$D$1501,EJ75,$I$12:$I$1501,$EK$9)</f>
        <v>0</v>
      </c>
      <c r="EM76" s="31">
        <f>SUM(EM71)</f>
        <v>12</v>
      </c>
      <c r="EN76" s="51">
        <f>EL76*EM76</f>
        <v>0</v>
      </c>
      <c r="EO76" s="55" t="str">
        <f>CONCATENATE(EJ75)</f>
        <v/>
      </c>
      <c r="EP76" s="53"/>
      <c r="EQ76" s="56"/>
      <c r="ET76" s="105"/>
      <c r="EU76" s="49" t="s">
        <v>41</v>
      </c>
      <c r="EV76" s="50">
        <f>SUMIFS($F$12:$F$1501,$D$12:$D$1501,ET75,$I$12:$I$1501,$EU$9)</f>
        <v>0</v>
      </c>
      <c r="EW76" s="31">
        <f>SUM(EW71)</f>
        <v>12</v>
      </c>
      <c r="EX76" s="51">
        <f>EV76*EW76</f>
        <v>0</v>
      </c>
      <c r="EY76" s="55" t="str">
        <f>CONCATENATE(ET75)</f>
        <v/>
      </c>
      <c r="EZ76" s="53"/>
      <c r="FA76" s="56"/>
      <c r="FD76" s="105"/>
      <c r="FE76" s="49" t="s">
        <v>41</v>
      </c>
      <c r="FF76" s="50">
        <f>SUMIFS($F$12:$F$1501,$D$12:$D$1501,FD75,$I$12:$I$1501,$FE$9)</f>
        <v>0</v>
      </c>
      <c r="FG76" s="31">
        <f>SUM(FG71)</f>
        <v>12</v>
      </c>
      <c r="FH76" s="51">
        <f>FF76*FG76</f>
        <v>0</v>
      </c>
      <c r="FI76" s="55" t="str">
        <f>CONCATENATE(FD75)</f>
        <v/>
      </c>
      <c r="FJ76" s="53"/>
      <c r="FK76" s="56"/>
      <c r="FN76" s="105"/>
      <c r="FO76" s="49" t="s">
        <v>41</v>
      </c>
      <c r="FP76" s="50">
        <f>SUMIFS($F$12:$F$1501,$D$12:$D$1501,FN75,$I$12:$I$1501,$FO$9)</f>
        <v>0</v>
      </c>
      <c r="FQ76" s="31">
        <f>SUM(FQ71)</f>
        <v>12</v>
      </c>
      <c r="FR76" s="51">
        <f>FP76*FQ76</f>
        <v>0</v>
      </c>
      <c r="FS76" s="55" t="str">
        <f>CONCATENATE(FN75)</f>
        <v/>
      </c>
      <c r="FT76" s="53"/>
      <c r="FU76" s="56"/>
      <c r="FX76" s="105"/>
      <c r="FY76" s="49" t="s">
        <v>41</v>
      </c>
      <c r="FZ76" s="50">
        <f>SUMIFS($F$12:$F$1501,$D$12:$D$1501,FX75,$I$12:$I$1501,$FY$9)</f>
        <v>0</v>
      </c>
      <c r="GA76" s="31">
        <f>SUM(GA71)</f>
        <v>12</v>
      </c>
      <c r="GB76" s="51">
        <f>FZ76*GA76</f>
        <v>0</v>
      </c>
      <c r="GC76" s="55" t="str">
        <f>CONCATENATE(FX75)</f>
        <v/>
      </c>
      <c r="GD76" s="53"/>
      <c r="GE76" s="56"/>
      <c r="GH76" s="105"/>
      <c r="GI76" s="49" t="s">
        <v>41</v>
      </c>
      <c r="GJ76" s="50">
        <f>SUMIFS($F$12:$F$1501,$D$12:$D$1501,GH75,$I$12:$I$1501,$GI$9)</f>
        <v>0</v>
      </c>
      <c r="GK76" s="31">
        <f>SUM(GK71)</f>
        <v>12</v>
      </c>
      <c r="GL76" s="51">
        <f>GJ76*GK76</f>
        <v>0</v>
      </c>
      <c r="GM76" s="55" t="str">
        <f>CONCATENATE(GH75)</f>
        <v/>
      </c>
      <c r="GN76" s="53"/>
      <c r="GO76" s="56"/>
      <c r="GR76" s="105"/>
      <c r="GS76" s="49" t="s">
        <v>41</v>
      </c>
      <c r="GT76" s="50">
        <f>SUMIFS($F$12:$F$1501,$D$12:$D$1501,GR75,$I$12:$I$1501,$GS$9)</f>
        <v>0</v>
      </c>
      <c r="GU76" s="31">
        <f>SUM(GU71)</f>
        <v>12</v>
      </c>
      <c r="GV76" s="51">
        <f>GT76*GU76</f>
        <v>0</v>
      </c>
      <c r="GW76" s="55" t="str">
        <f>CONCATENATE(GR75)</f>
        <v/>
      </c>
      <c r="GX76" s="53"/>
      <c r="GY76" s="56"/>
      <c r="HB76" s="105"/>
      <c r="HC76" s="49" t="s">
        <v>41</v>
      </c>
      <c r="HD76" s="50">
        <f>SUMIFS($F$12:$F$1501,$D$12:$D$1501,HB75,$I$12:$I$1501,$HC$9)</f>
        <v>0</v>
      </c>
      <c r="HE76" s="31">
        <f>SUM(HE71)</f>
        <v>12</v>
      </c>
      <c r="HF76" s="51">
        <f>HD76*HE76</f>
        <v>0</v>
      </c>
      <c r="HG76" s="55" t="str">
        <f>CONCATENATE(HB75)</f>
        <v/>
      </c>
      <c r="HH76" s="53"/>
      <c r="HI76" s="56"/>
      <c r="HL76" s="105"/>
      <c r="HM76" s="49" t="s">
        <v>41</v>
      </c>
      <c r="HN76" s="50">
        <f>SUMIFS($F$12:$F$1501,$D$12:$D$1501,HL75,$I$12:$I$1501,$HM$9)</f>
        <v>0</v>
      </c>
      <c r="HO76" s="31">
        <f>SUM(HO71)</f>
        <v>12</v>
      </c>
      <c r="HP76" s="51">
        <f>HN76*HO76</f>
        <v>0</v>
      </c>
      <c r="HQ76" s="55" t="str">
        <f>CONCATENATE(HL75)</f>
        <v/>
      </c>
      <c r="HR76" s="53"/>
      <c r="HS76" s="56"/>
      <c r="HV76" s="105"/>
      <c r="HW76" s="49" t="s">
        <v>41</v>
      </c>
      <c r="HX76" s="50">
        <f>SUMIFS($F$12:$F$1501,$D$12:$D$1501,HV75,$I$12:$I$1501,$HW$9)</f>
        <v>0</v>
      </c>
      <c r="HY76" s="31">
        <f>SUM(HY71)</f>
        <v>12</v>
      </c>
      <c r="HZ76" s="51">
        <f>HX76*HY76</f>
        <v>0</v>
      </c>
      <c r="IA76" s="55" t="str">
        <f>CONCATENATE(HV75)</f>
        <v/>
      </c>
      <c r="IB76" s="53"/>
      <c r="IC76" s="56"/>
      <c r="IF76" s="105"/>
      <c r="IG76" s="49" t="s">
        <v>41</v>
      </c>
      <c r="IH76" s="50">
        <f>SUMIFS($F$12:$F$1501,$D$12:$D$1501,IF75,$I$12:$I$1501,$IG$9)</f>
        <v>0</v>
      </c>
      <c r="II76" s="31">
        <f>SUM(II71)</f>
        <v>12</v>
      </c>
      <c r="IJ76" s="51">
        <f>IH76*II76</f>
        <v>0</v>
      </c>
      <c r="IK76" s="55" t="str">
        <f>CONCATENATE(IF75)</f>
        <v/>
      </c>
      <c r="IL76" s="53"/>
      <c r="IM76" s="56"/>
      <c r="IP76" s="105"/>
      <c r="IQ76" s="49" t="s">
        <v>41</v>
      </c>
      <c r="IR76" s="50">
        <f>SUMIFS($F$12:$F$1501,$D$12:$D$1501,IP75,$I$12:$I$1501,$IQ$9)</f>
        <v>0</v>
      </c>
      <c r="IS76" s="31">
        <f>SUM(IS71)</f>
        <v>12</v>
      </c>
      <c r="IT76" s="51">
        <f>IR76*IS76</f>
        <v>0</v>
      </c>
      <c r="IU76" s="55" t="str">
        <f>CONCATENATE(IP75)</f>
        <v/>
      </c>
      <c r="IV76" s="53"/>
      <c r="IW76" s="56"/>
      <c r="IZ76" s="105"/>
      <c r="JA76" s="49" t="s">
        <v>41</v>
      </c>
      <c r="JB76" s="50">
        <f>SUMIFS($F$12:$F$1501,$D$12:$D$1501,IZ75,$I$12:$I$1501,$JA$9)</f>
        <v>0</v>
      </c>
      <c r="JC76" s="31">
        <f>SUM(JC71)</f>
        <v>12</v>
      </c>
      <c r="JD76" s="51">
        <f>JB76*JC76</f>
        <v>0</v>
      </c>
      <c r="JE76" s="55" t="str">
        <f>CONCATENATE(IZ75)</f>
        <v/>
      </c>
      <c r="JF76" s="53"/>
      <c r="JG76" s="56"/>
      <c r="JJ76" s="105"/>
      <c r="JK76" s="49" t="s">
        <v>41</v>
      </c>
      <c r="JL76" s="50">
        <f>SUMIFS($F$12:$F$1501,$D$12:$D$1501,JJ75,$I$12:$I$1501,$JK$9)</f>
        <v>0</v>
      </c>
      <c r="JM76" s="31">
        <f>SUM(JM71)</f>
        <v>12</v>
      </c>
      <c r="JN76" s="51">
        <f>JL76*JM76</f>
        <v>0</v>
      </c>
      <c r="JO76" s="55" t="str">
        <f>CONCATENATE(JJ75)</f>
        <v/>
      </c>
      <c r="JP76" s="53"/>
      <c r="JQ76" s="56"/>
      <c r="JR76"/>
      <c r="JS76"/>
    </row>
    <row r="77" spans="1:279" ht="15.75" customHeight="1" x14ac:dyDescent="0.35">
      <c r="A77" s="1"/>
      <c r="B77" s="1"/>
      <c r="C77" s="17"/>
      <c r="D77" s="17"/>
      <c r="E77" s="17"/>
      <c r="F77" s="17"/>
      <c r="G77" s="17"/>
      <c r="H77" s="17"/>
      <c r="I77" s="17"/>
      <c r="J77" s="19" t="str">
        <f t="shared" si="3"/>
        <v/>
      </c>
      <c r="K77" s="20">
        <f t="shared" si="4"/>
        <v>0</v>
      </c>
      <c r="L77" s="21" t="str">
        <f t="shared" si="5"/>
        <v/>
      </c>
      <c r="M77" s="22"/>
      <c r="N77" s="17"/>
      <c r="O77" s="17"/>
      <c r="P77" s="17"/>
      <c r="Q77" s="23"/>
      <c r="R77" s="28"/>
      <c r="S77" s="1"/>
      <c r="T77" s="106"/>
      <c r="U77" s="107"/>
      <c r="V77" s="50">
        <f>SUMIFS($E$12:$E$1600,$I$12:$I$1600,$U$9,$J$12:$J$1600,T75)</f>
        <v>0</v>
      </c>
      <c r="W77" s="31">
        <f>SUM(W72)</f>
        <v>0</v>
      </c>
      <c r="X77" s="51">
        <f>V77*W77</f>
        <v>0</v>
      </c>
      <c r="Y77" s="55" t="s">
        <v>36</v>
      </c>
      <c r="Z77" s="57">
        <f>SUMIFS($K$12:$K$1501,$D$12:$D$1501,T75,$I$12:$I$1501,$U$9)</f>
        <v>0</v>
      </c>
      <c r="AA77" s="22"/>
      <c r="AD77" s="104"/>
      <c r="AE77" s="104"/>
      <c r="AF77" s="50">
        <f>SUMIFS($E$12:$E$1600,$I$12:$I$1600,$AE$9,$J$12:$J$1600,AD75)</f>
        <v>0</v>
      </c>
      <c r="AG77" s="31">
        <f>SUM(AG72)</f>
        <v>0</v>
      </c>
      <c r="AH77" s="51">
        <f>AF77*AG77</f>
        <v>0</v>
      </c>
      <c r="AI77" s="55" t="s">
        <v>36</v>
      </c>
      <c r="AJ77" s="57">
        <f>SUMIFS($K$12:$K$1501,$D$12:$D$1501,AD75,$I$12:$I$1501,$AE$9)</f>
        <v>0</v>
      </c>
      <c r="AK77" s="22"/>
      <c r="AN77" s="104"/>
      <c r="AO77" s="104"/>
      <c r="AP77" s="50">
        <f>SUMIFS($E$12:$E$1600,$I$12:$I$1600,$AO$9,$J$12:$J$1600,AN75)</f>
        <v>0</v>
      </c>
      <c r="AQ77" s="31">
        <f>SUM(AQ72)</f>
        <v>0</v>
      </c>
      <c r="AR77" s="51">
        <f>AP77*AQ77</f>
        <v>0</v>
      </c>
      <c r="AS77" s="55" t="s">
        <v>36</v>
      </c>
      <c r="AT77" s="57">
        <f>SUMIFS($K$12:$K$1501,$D$12:$D$1501,AN75,$I$12:$I$1501,$AO$9)</f>
        <v>0</v>
      </c>
      <c r="AU77" s="22"/>
      <c r="AX77" s="106"/>
      <c r="AY77" s="107"/>
      <c r="AZ77" s="50">
        <f>SUMIFS($E$12:$E$1600,$I$12:$I$1600,$AY$9,$J$12:$J$1600,AX75)</f>
        <v>0</v>
      </c>
      <c r="BA77" s="31">
        <f>SUM(BA72)</f>
        <v>0</v>
      </c>
      <c r="BB77" s="51">
        <f>AZ77*BA77</f>
        <v>0</v>
      </c>
      <c r="BC77" s="55" t="s">
        <v>36</v>
      </c>
      <c r="BD77" s="57">
        <f>SUMIFS($K$12:$K$1501,$D$12:$D$1501,AX75,$I$12:$I$1501,$AY$9)</f>
        <v>0</v>
      </c>
      <c r="BE77" s="22"/>
      <c r="BH77" s="104"/>
      <c r="BI77" s="104"/>
      <c r="BJ77" s="50">
        <f>SUMIFS($E$12:$E$1600,$I$12:$I$1600,$BI$9,$J$12:$J$1600,BH75)</f>
        <v>0</v>
      </c>
      <c r="BK77" s="31">
        <f>SUM(BK72)</f>
        <v>0</v>
      </c>
      <c r="BL77" s="51">
        <f>BJ77*BK77</f>
        <v>0</v>
      </c>
      <c r="BM77" s="55" t="s">
        <v>36</v>
      </c>
      <c r="BN77" s="57">
        <f>SUMIFS($K$12:$K$1501,$D$12:$D$1501,BH75,$I$12:$I$1501,$BI$9)</f>
        <v>0</v>
      </c>
      <c r="BO77" s="22"/>
      <c r="BR77" s="104"/>
      <c r="BS77" s="104"/>
      <c r="BT77" s="50">
        <f>SUMIFS($E$12:$E$1600,$I$12:$I$1600,$BS$9,$J$12:$J$1600,BR75)</f>
        <v>0</v>
      </c>
      <c r="BU77" s="31">
        <f>SUM(BU72)</f>
        <v>0</v>
      </c>
      <c r="BV77" s="51">
        <f>BT77*BU77</f>
        <v>0</v>
      </c>
      <c r="BW77" s="55" t="s">
        <v>36</v>
      </c>
      <c r="BX77" s="57">
        <f>SUMIFS($K$12:$K$1501,$D$12:$D$1501,BR75,$I$12:$I$1501,$BS$9)</f>
        <v>0</v>
      </c>
      <c r="BY77" s="22"/>
      <c r="CB77" s="104"/>
      <c r="CC77" s="104"/>
      <c r="CD77" s="50">
        <f>SUMIFS($E$12:$E$1600,$I$12:$I$1600,$CC$9,$J$12:$J$1600,CB75)</f>
        <v>0</v>
      </c>
      <c r="CE77" s="31">
        <f>SUM(CE72)</f>
        <v>0</v>
      </c>
      <c r="CF77" s="51">
        <f>CD77*CE77</f>
        <v>0</v>
      </c>
      <c r="CG77" s="55" t="s">
        <v>36</v>
      </c>
      <c r="CH77" s="57">
        <f>SUMIFS($K$12:$K$1501,$D$12:$D$1501,CB75,$I$12:$I$1501,$CC$9)</f>
        <v>0</v>
      </c>
      <c r="CI77" s="22"/>
      <c r="CL77" s="104"/>
      <c r="CM77" s="104"/>
      <c r="CN77" s="50">
        <f>SUMIFS($E$12:$E$1600,$I$12:$I$1600,$CM$9,$J$12:$J$1600,CL75)</f>
        <v>0</v>
      </c>
      <c r="CO77" s="31">
        <f>SUM(CO72)</f>
        <v>0</v>
      </c>
      <c r="CP77" s="51">
        <f>CN77*CO77</f>
        <v>0</v>
      </c>
      <c r="CQ77" s="55" t="s">
        <v>36</v>
      </c>
      <c r="CR77" s="57">
        <f>SUMIFS($K$12:$K$1501,$D$12:$D$1501,CL75,$I$12:$I$1501,$CM$9)</f>
        <v>0</v>
      </c>
      <c r="CS77" s="22"/>
      <c r="CV77" s="104"/>
      <c r="CW77" s="104"/>
      <c r="CX77" s="50">
        <f>SUMIFS($E$12:$E$1600,$I$12:$I$1600,$CW$9,$J$12:$J$1600,CV75)</f>
        <v>0</v>
      </c>
      <c r="CY77" s="31">
        <f>SUM(CY72)</f>
        <v>0</v>
      </c>
      <c r="CZ77" s="51">
        <f>CX77*CY77</f>
        <v>0</v>
      </c>
      <c r="DA77" s="55" t="s">
        <v>36</v>
      </c>
      <c r="DB77" s="57">
        <f>SUMIFS($K$12:$K$1501,$D$12:$D$1501,CV75,$I$12:$I$1501,$CW$9)</f>
        <v>0</v>
      </c>
      <c r="DC77" s="22"/>
      <c r="DF77" s="104"/>
      <c r="DG77" s="104"/>
      <c r="DH77" s="50">
        <f>SUMIFS($E$12:$E$1600,$I$12:$I$1600,$DG$9,$J$12:$J$1600,DF75)</f>
        <v>0</v>
      </c>
      <c r="DI77" s="31">
        <f>SUM(DI72)</f>
        <v>0</v>
      </c>
      <c r="DJ77" s="51">
        <f>DH77*DI77</f>
        <v>0</v>
      </c>
      <c r="DK77" s="55" t="s">
        <v>36</v>
      </c>
      <c r="DL77" s="57">
        <f>SUMIFS($K$12:$K$1501,$D$12:$D$1501,DF75,$I$12:$I$1501,$DG$9)</f>
        <v>0</v>
      </c>
      <c r="DM77" s="22"/>
      <c r="DP77" s="104"/>
      <c r="DQ77" s="104"/>
      <c r="DR77" s="50">
        <f>SUMIFS($E$12:$E$1600,$I$12:$I$1600,$DQ$9,$J$12:$J$1600,DP75)</f>
        <v>0</v>
      </c>
      <c r="DS77" s="31">
        <f>SUM(DS72)</f>
        <v>0</v>
      </c>
      <c r="DT77" s="51">
        <f>DR77*DS77</f>
        <v>0</v>
      </c>
      <c r="DU77" s="55" t="s">
        <v>36</v>
      </c>
      <c r="DV77" s="57">
        <f>SUMIFS($K$12:$K$1501,$D$12:$D$1501,DP75,$I$12:$I$1501,$DQ$9)</f>
        <v>0</v>
      </c>
      <c r="DW77" s="22"/>
      <c r="DZ77" s="104"/>
      <c r="EA77" s="104"/>
      <c r="EB77" s="50">
        <f>SUMIFS($E$12:$E$1600,$I$12:$I$1600,$EA$9,$J$12:$J$1600,DZ75)</f>
        <v>0</v>
      </c>
      <c r="EC77" s="31">
        <f>SUM(EC72)</f>
        <v>0</v>
      </c>
      <c r="ED77" s="51">
        <f>EB77*EC77</f>
        <v>0</v>
      </c>
      <c r="EE77" s="55" t="s">
        <v>36</v>
      </c>
      <c r="EF77" s="57">
        <f>SUMIFS($K$12:$K$1501,$D$12:$D$1501,DZ75,$I$12:$I$1501,$EA$9)</f>
        <v>0</v>
      </c>
      <c r="EG77" s="22"/>
      <c r="EJ77" s="104"/>
      <c r="EK77" s="104"/>
      <c r="EL77" s="50">
        <f>SUMIFS($E$12:$E$1600,$I$12:$I$1600,$EK$9,$J$12:$J$1600,EJ75)</f>
        <v>0</v>
      </c>
      <c r="EM77" s="31">
        <f>SUM(EM72)</f>
        <v>0</v>
      </c>
      <c r="EN77" s="51">
        <f>EL77*EM77</f>
        <v>0</v>
      </c>
      <c r="EO77" s="55" t="s">
        <v>36</v>
      </c>
      <c r="EP77" s="57">
        <f>SUMIFS($K$12:$K$1501,$D$12:$D$1501,EJ75,$I$12:$I$1501,$EK$9)</f>
        <v>0</v>
      </c>
      <c r="EQ77" s="22"/>
      <c r="ET77" s="104"/>
      <c r="EU77" s="104"/>
      <c r="EV77" s="50">
        <f>SUMIFS($E$12:$E$1600,$I$12:$I$1600,$EU$9,$J$12:$J$1600,ET75)</f>
        <v>0</v>
      </c>
      <c r="EW77" s="31">
        <f>SUM(EW72)</f>
        <v>0</v>
      </c>
      <c r="EX77" s="51">
        <f>EV77*EW77</f>
        <v>0</v>
      </c>
      <c r="EY77" s="55" t="s">
        <v>36</v>
      </c>
      <c r="EZ77" s="57">
        <f>SUMIFS($K$12:$K$1501,$D$12:$D$1501,ET75,$I$12:$I$1501,$EU$9)</f>
        <v>0</v>
      </c>
      <c r="FA77" s="22"/>
      <c r="FD77" s="104"/>
      <c r="FE77" s="104"/>
      <c r="FF77" s="50">
        <f>SUMIFS($E$12:$E$1600,$I$12:$I$1600,$FE$9,$J$12:$J$1600,FD75)</f>
        <v>0</v>
      </c>
      <c r="FG77" s="31">
        <f>SUM(FG72)</f>
        <v>0</v>
      </c>
      <c r="FH77" s="51">
        <f>FF77*FG77</f>
        <v>0</v>
      </c>
      <c r="FI77" s="55" t="s">
        <v>36</v>
      </c>
      <c r="FJ77" s="57">
        <f>SUMIFS($K$12:$K$1501,$D$12:$D$1501,FD75,$I$12:$I$1501,$FE$9)</f>
        <v>0</v>
      </c>
      <c r="FK77" s="22"/>
      <c r="FN77" s="104"/>
      <c r="FO77" s="104"/>
      <c r="FP77" s="50">
        <f>SUMIFS($E$12:$E$1600,$I$12:$I$1600,$FO$9,$J$12:$J$1600,FN75)</f>
        <v>0</v>
      </c>
      <c r="FQ77" s="31">
        <f>SUM(FQ72)</f>
        <v>0</v>
      </c>
      <c r="FR77" s="51">
        <f>FP77*FQ77</f>
        <v>0</v>
      </c>
      <c r="FS77" s="55" t="s">
        <v>36</v>
      </c>
      <c r="FT77" s="57">
        <f>SUMIFS($K$12:$K$1501,$D$12:$D$1501,FN75,$I$12:$I$1501,$FO$9)</f>
        <v>0</v>
      </c>
      <c r="FU77" s="22"/>
      <c r="FX77" s="104"/>
      <c r="FY77" s="104"/>
      <c r="FZ77" s="50">
        <f>SUMIFS($E$12:$E$1600,$I$12:$I$1600,$FY$9,$J$12:$J$1600,FX75)</f>
        <v>0</v>
      </c>
      <c r="GA77" s="31">
        <f>SUM(GA72)</f>
        <v>0</v>
      </c>
      <c r="GB77" s="51">
        <f>FZ77*GA77</f>
        <v>0</v>
      </c>
      <c r="GC77" s="55" t="s">
        <v>36</v>
      </c>
      <c r="GD77" s="57">
        <f>SUMIFS($K$12:$K$1501,$D$12:$D$1501,FX75,$I$12:$I$1501,$FY$9)</f>
        <v>0</v>
      </c>
      <c r="GE77" s="22"/>
      <c r="GH77" s="104"/>
      <c r="GI77" s="104"/>
      <c r="GJ77" s="50">
        <f>SUMIFS($E$12:$E$1600,$I$12:$I$1600,$GI$9,$J$12:$J$1600,GH75)</f>
        <v>0</v>
      </c>
      <c r="GK77" s="31">
        <f>SUM(GK72)</f>
        <v>0</v>
      </c>
      <c r="GL77" s="51">
        <f>GJ77*GK77</f>
        <v>0</v>
      </c>
      <c r="GM77" s="55" t="s">
        <v>36</v>
      </c>
      <c r="GN77" s="57">
        <f>SUMIFS($K$12:$K$1501,$D$12:$D$1501,GH75,$I$12:$I$1501,$GI$9)</f>
        <v>0</v>
      </c>
      <c r="GO77" s="22"/>
      <c r="GR77" s="104"/>
      <c r="GS77" s="104"/>
      <c r="GT77" s="50">
        <f>SUMIFS($E$12:$E$1600,$I$12:$I$1600,$GS$9,$J$12:$J$1600,GR75)</f>
        <v>0</v>
      </c>
      <c r="GU77" s="31">
        <f>SUM(GU72)</f>
        <v>0</v>
      </c>
      <c r="GV77" s="51">
        <f>GT77*GU77</f>
        <v>0</v>
      </c>
      <c r="GW77" s="55" t="s">
        <v>36</v>
      </c>
      <c r="GX77" s="57">
        <f>SUMIFS($K$12:$K$1501,$D$12:$D$1501,GR75,$I$12:$I$1501,$GS$9)</f>
        <v>0</v>
      </c>
      <c r="GY77" s="22"/>
      <c r="HB77" s="104"/>
      <c r="HC77" s="104"/>
      <c r="HD77" s="50">
        <f>SUMIFS($E$12:$E$1600,$I$12:$I$1600,$HC$9,$J$12:$J$1600,HB75)</f>
        <v>0</v>
      </c>
      <c r="HE77" s="31">
        <f>SUM(HE72)</f>
        <v>0</v>
      </c>
      <c r="HF77" s="51">
        <f>HD77*HE77</f>
        <v>0</v>
      </c>
      <c r="HG77" s="55" t="s">
        <v>36</v>
      </c>
      <c r="HH77" s="57">
        <f>SUMIFS($K$12:$K$1501,$D$12:$D$1501,HB75,$I$12:$I$1501,$HC$9)</f>
        <v>0</v>
      </c>
      <c r="HI77" s="22"/>
      <c r="HL77" s="104"/>
      <c r="HM77" s="104"/>
      <c r="HN77" s="50">
        <f>SUMIFS($E$12:$E$1600,$I$12:$I$1600,$HM$9,$J$12:$J$1600,HL75)</f>
        <v>0</v>
      </c>
      <c r="HO77" s="31">
        <f>SUM(HO72)</f>
        <v>0</v>
      </c>
      <c r="HP77" s="51">
        <f>HN77*HO77</f>
        <v>0</v>
      </c>
      <c r="HQ77" s="55" t="s">
        <v>36</v>
      </c>
      <c r="HR77" s="57">
        <f>SUMIFS($K$12:$K$1501,$D$12:$D$1501,HL75,$I$12:$I$1501,$HM$9)</f>
        <v>0</v>
      </c>
      <c r="HS77" s="22"/>
      <c r="HV77" s="104"/>
      <c r="HW77" s="104"/>
      <c r="HX77" s="50">
        <f>SUMIFS($E$12:$E$1600,$I$12:$I$1600,$HW$9,$J$12:$J$1600,HV75)</f>
        <v>0</v>
      </c>
      <c r="HY77" s="31">
        <f>SUM(HY72)</f>
        <v>0</v>
      </c>
      <c r="HZ77" s="51">
        <f>HX77*HY77</f>
        <v>0</v>
      </c>
      <c r="IA77" s="55" t="s">
        <v>36</v>
      </c>
      <c r="IB77" s="57">
        <f>SUMIFS($K$12:$K$1501,$D$12:$D$1501,HV75,$I$12:$I$1501,$HW$9)</f>
        <v>0</v>
      </c>
      <c r="IC77" s="22"/>
      <c r="IF77" s="104"/>
      <c r="IG77" s="104"/>
      <c r="IH77" s="50">
        <f>SUMIFS($E$12:$E$1600,$I$12:$I$1600,$IG$9,$J$12:$J$1600,IF75)</f>
        <v>0</v>
      </c>
      <c r="II77" s="31">
        <f>SUM(II72)</f>
        <v>0</v>
      </c>
      <c r="IJ77" s="51">
        <f>IH77*II77</f>
        <v>0</v>
      </c>
      <c r="IK77" s="55" t="s">
        <v>36</v>
      </c>
      <c r="IL77" s="57">
        <f>SUMIFS($K$12:$K$1501,$D$12:$D$1501,IF75,$I$12:$I$1501,$IG$9)</f>
        <v>0</v>
      </c>
      <c r="IM77" s="22"/>
      <c r="IP77" s="104"/>
      <c r="IQ77" s="104"/>
      <c r="IR77" s="50">
        <f>SUMIFS($E$12:$E$1600,$I$12:$I$1600,$IQ$9,$J$12:$J$1600,IP75)</f>
        <v>0</v>
      </c>
      <c r="IS77" s="31">
        <f>SUM(IS72)</f>
        <v>0</v>
      </c>
      <c r="IT77" s="51">
        <f>IR77*IS77</f>
        <v>0</v>
      </c>
      <c r="IU77" s="55" t="s">
        <v>36</v>
      </c>
      <c r="IV77" s="57">
        <f>SUMIFS($K$12:$K$1501,$D$12:$D$1501,IP75,$I$12:$I$1501,$IQ$9)</f>
        <v>0</v>
      </c>
      <c r="IW77" s="22"/>
      <c r="IZ77" s="104"/>
      <c r="JA77" s="104"/>
      <c r="JB77" s="50">
        <f>SUMIFS($E$12:$E$1600,$I$12:$I$1600,$JA$9,$J$12:$J$1600,IZ75)</f>
        <v>0</v>
      </c>
      <c r="JC77" s="31">
        <f>SUM(JC72)</f>
        <v>0</v>
      </c>
      <c r="JD77" s="51">
        <f>JB77*JC77</f>
        <v>0</v>
      </c>
      <c r="JE77" s="55" t="s">
        <v>36</v>
      </c>
      <c r="JF77" s="57">
        <f>SUMIFS($K$12:$K$1501,$D$12:$D$1501,IZ75,$I$12:$I$1501,$JA$9)</f>
        <v>0</v>
      </c>
      <c r="JG77" s="22"/>
      <c r="JJ77" s="104"/>
      <c r="JK77" s="104"/>
      <c r="JL77" s="50">
        <f>SUMIFS($E$12:$E$1600,$I$12:$I$1600,$JK$9,$J$12:$J$1600,JJ75)</f>
        <v>0</v>
      </c>
      <c r="JM77" s="31">
        <f>SUM(JM72)</f>
        <v>0</v>
      </c>
      <c r="JN77" s="51">
        <f>JL77*JM77</f>
        <v>0</v>
      </c>
      <c r="JO77" s="55" t="s">
        <v>36</v>
      </c>
      <c r="JP77" s="57">
        <f>SUMIFS($K$12:$K$1501,$D$12:$D$1501,JJ75,$I$12:$I$1501,$JK$9)</f>
        <v>0</v>
      </c>
      <c r="JQ77" s="22"/>
      <c r="JR77"/>
      <c r="JS77"/>
    </row>
    <row r="78" spans="1:279" ht="15.75" customHeight="1" x14ac:dyDescent="0.25">
      <c r="A78" s="1"/>
      <c r="B78" s="1"/>
      <c r="C78" s="17"/>
      <c r="D78" s="17"/>
      <c r="E78" s="17"/>
      <c r="F78" s="17"/>
      <c r="G78" s="17"/>
      <c r="H78" s="17"/>
      <c r="I78" s="17"/>
      <c r="J78" s="19" t="str">
        <f t="shared" si="3"/>
        <v/>
      </c>
      <c r="K78" s="20">
        <f t="shared" si="4"/>
        <v>0</v>
      </c>
      <c r="L78" s="21" t="str">
        <f t="shared" si="5"/>
        <v/>
      </c>
      <c r="M78" s="22"/>
      <c r="N78" s="17"/>
      <c r="O78" s="17"/>
      <c r="P78" s="17"/>
      <c r="Q78" s="23"/>
      <c r="R78" s="28"/>
      <c r="S78" s="1"/>
      <c r="T78"/>
      <c r="U78"/>
      <c r="V78"/>
      <c r="X78"/>
      <c r="Y78" s="41"/>
      <c r="Z78" s="28"/>
      <c r="AB78"/>
      <c r="AC78"/>
      <c r="AD78"/>
      <c r="AE78"/>
      <c r="AF78"/>
      <c r="AH78"/>
      <c r="AI78" s="41"/>
      <c r="AJ78" s="28"/>
      <c r="AL78"/>
      <c r="AM78"/>
      <c r="AN78"/>
      <c r="AO78"/>
      <c r="AP78"/>
      <c r="AR78"/>
      <c r="AS78" s="41"/>
      <c r="AT78" s="28"/>
      <c r="AV78"/>
      <c r="AW78"/>
      <c r="AX78"/>
      <c r="AY78"/>
      <c r="AZ78"/>
      <c r="BB78"/>
      <c r="BC78" s="41"/>
      <c r="BD78" s="28"/>
      <c r="BF78"/>
      <c r="BG78"/>
      <c r="BH78"/>
      <c r="BI78"/>
      <c r="BJ78"/>
      <c r="BL78"/>
      <c r="BM78" s="41"/>
      <c r="BN78" s="28"/>
      <c r="BP78"/>
      <c r="BQ78"/>
      <c r="BR78"/>
      <c r="BS78"/>
      <c r="BT78"/>
      <c r="BV78"/>
      <c r="BW78" s="41"/>
      <c r="BX78" s="28"/>
      <c r="BZ78"/>
      <c r="CA78"/>
      <c r="CB78"/>
      <c r="CC78"/>
      <c r="CD78"/>
      <c r="CF78"/>
      <c r="CG78" s="41"/>
      <c r="CH78" s="28"/>
      <c r="CJ78"/>
      <c r="CK78"/>
      <c r="CL78"/>
      <c r="CM78"/>
      <c r="CN78"/>
      <c r="CP78"/>
      <c r="CQ78" s="41"/>
      <c r="CR78" s="28"/>
      <c r="CT78"/>
      <c r="CU78"/>
      <c r="CV78"/>
      <c r="CW78"/>
      <c r="CZ78"/>
      <c r="DA78" s="41"/>
      <c r="DB78" s="28"/>
      <c r="DD78"/>
      <c r="DE78"/>
      <c r="DF78"/>
      <c r="DG78"/>
      <c r="DH78"/>
      <c r="DJ78"/>
      <c r="DK78" s="41"/>
      <c r="DL78" s="28"/>
      <c r="DN78"/>
      <c r="DO78"/>
      <c r="DP78"/>
      <c r="DQ78"/>
      <c r="DR78"/>
      <c r="DT78"/>
      <c r="DU78" s="41"/>
      <c r="DV78" s="28"/>
      <c r="DX78"/>
      <c r="DY78"/>
      <c r="DZ78"/>
      <c r="EA78"/>
      <c r="EB78"/>
      <c r="ED78"/>
      <c r="EE78" s="41"/>
      <c r="EF78" s="28"/>
      <c r="EH78"/>
      <c r="EI78"/>
      <c r="EJ78"/>
      <c r="EK78"/>
      <c r="EL78"/>
      <c r="EN78"/>
      <c r="EO78" s="41"/>
      <c r="EP78" s="28"/>
      <c r="ER78"/>
      <c r="ES78"/>
      <c r="ET78"/>
      <c r="EU78"/>
      <c r="EV78"/>
      <c r="EX78"/>
      <c r="EY78" s="41"/>
      <c r="EZ78" s="28"/>
      <c r="FB78"/>
      <c r="FC78"/>
      <c r="FD78"/>
      <c r="FE78"/>
      <c r="FF78"/>
      <c r="FH78"/>
      <c r="FI78" s="41"/>
      <c r="FJ78" s="28"/>
      <c r="FL78"/>
      <c r="FM78"/>
      <c r="FN78"/>
      <c r="FO78"/>
      <c r="FP78"/>
      <c r="FR78"/>
      <c r="FS78" s="41"/>
      <c r="FT78" s="28"/>
      <c r="FV78"/>
      <c r="FW78"/>
      <c r="FX78"/>
      <c r="FY78"/>
      <c r="FZ78"/>
      <c r="GB78"/>
      <c r="GC78" s="41"/>
      <c r="GD78" s="28"/>
      <c r="GF78"/>
      <c r="GG78"/>
      <c r="GH78"/>
      <c r="GI78"/>
      <c r="GJ78"/>
      <c r="GL78"/>
      <c r="GM78" s="41"/>
      <c r="GN78" s="28"/>
      <c r="GP78"/>
      <c r="GQ78"/>
      <c r="GR78"/>
      <c r="GS78"/>
      <c r="GT78"/>
      <c r="GV78"/>
      <c r="GW78" s="41"/>
      <c r="GX78" s="28"/>
      <c r="GZ78"/>
      <c r="HA78"/>
      <c r="HB78"/>
      <c r="HC78"/>
      <c r="HD78"/>
      <c r="HF78"/>
      <c r="HG78" s="41"/>
      <c r="HH78" s="28"/>
      <c r="HJ78"/>
      <c r="HK78"/>
      <c r="HL78"/>
      <c r="HM78"/>
      <c r="HN78"/>
      <c r="HP78"/>
      <c r="HQ78" s="41"/>
      <c r="HR78" s="28"/>
      <c r="HT78"/>
      <c r="HU78"/>
      <c r="HV78"/>
      <c r="HW78"/>
      <c r="HX78"/>
      <c r="HZ78"/>
      <c r="IA78" s="41"/>
      <c r="IB78" s="28"/>
      <c r="ID78"/>
      <c r="IE78"/>
      <c r="IF78"/>
      <c r="IG78"/>
      <c r="IH78"/>
      <c r="IJ78"/>
      <c r="IK78" s="41"/>
      <c r="IL78" s="28"/>
      <c r="IN78"/>
      <c r="IO78"/>
      <c r="IP78"/>
      <c r="IQ78"/>
      <c r="IR78"/>
      <c r="IT78"/>
      <c r="IU78" s="41"/>
      <c r="IV78" s="28"/>
      <c r="IX78"/>
      <c r="IY78"/>
      <c r="IZ78"/>
      <c r="JA78"/>
      <c r="JB78"/>
      <c r="JD78"/>
      <c r="JE78" s="41"/>
      <c r="JF78" s="28"/>
      <c r="JH78"/>
      <c r="JI78"/>
      <c r="JJ78"/>
      <c r="JK78"/>
      <c r="JL78"/>
      <c r="JN78"/>
      <c r="JO78" s="41"/>
      <c r="JP78" s="28"/>
      <c r="JR78"/>
      <c r="JS78"/>
    </row>
    <row r="79" spans="1:279" ht="15.75" x14ac:dyDescent="0.25">
      <c r="A79" s="1"/>
      <c r="B79" s="1"/>
      <c r="C79" s="17"/>
      <c r="D79" s="17"/>
      <c r="E79" s="17"/>
      <c r="F79" s="17"/>
      <c r="G79" s="17"/>
      <c r="H79" s="17"/>
      <c r="I79" s="17"/>
      <c r="J79" s="19" t="str">
        <f t="shared" si="3"/>
        <v/>
      </c>
      <c r="K79" s="20">
        <f t="shared" si="4"/>
        <v>0</v>
      </c>
      <c r="L79" s="21" t="str">
        <f t="shared" si="5"/>
        <v/>
      </c>
      <c r="M79" s="22"/>
      <c r="N79" s="17"/>
      <c r="O79" s="17"/>
      <c r="P79" s="17"/>
      <c r="Q79" s="23"/>
      <c r="R79" s="28"/>
      <c r="S79" s="1"/>
      <c r="T79"/>
      <c r="U79"/>
      <c r="V79"/>
      <c r="X79"/>
      <c r="Y79" s="28"/>
      <c r="Z79" s="28"/>
      <c r="AB79"/>
      <c r="AC79"/>
      <c r="AD79"/>
      <c r="AE79"/>
      <c r="AF79"/>
      <c r="AH79"/>
      <c r="AI79" s="28"/>
      <c r="AJ79" s="28"/>
      <c r="AL79"/>
      <c r="AM79"/>
      <c r="AN79"/>
      <c r="AO79"/>
      <c r="AP79"/>
      <c r="AR79"/>
      <c r="AS79" s="28"/>
      <c r="AT79" s="28"/>
      <c r="AV79"/>
      <c r="AW79"/>
      <c r="AX79"/>
      <c r="AY79"/>
      <c r="AZ79"/>
      <c r="BB79"/>
      <c r="BC79" s="28"/>
      <c r="BD79" s="28"/>
      <c r="BF79"/>
      <c r="BG79"/>
      <c r="BH79"/>
      <c r="BI79"/>
      <c r="BJ79"/>
      <c r="BL79"/>
      <c r="BM79" s="28"/>
      <c r="BN79" s="28"/>
      <c r="BP79"/>
      <c r="BQ79"/>
      <c r="BR79"/>
      <c r="BS79"/>
      <c r="BT79"/>
      <c r="BV79"/>
      <c r="BW79" s="28"/>
      <c r="BX79" s="28"/>
      <c r="BZ79"/>
      <c r="CA79"/>
      <c r="CB79"/>
      <c r="CC79"/>
      <c r="CD79"/>
      <c r="CF79"/>
      <c r="CG79" s="28"/>
      <c r="CH79" s="28"/>
      <c r="CJ79"/>
      <c r="CK79"/>
      <c r="CL79"/>
      <c r="CM79"/>
      <c r="CN79"/>
      <c r="CP79"/>
      <c r="CQ79" s="28"/>
      <c r="CR79" s="28"/>
      <c r="CT79"/>
      <c r="CU79"/>
      <c r="CV79"/>
      <c r="CW79"/>
      <c r="CZ79"/>
      <c r="DA79" s="28"/>
      <c r="DB79" s="28"/>
      <c r="DD79"/>
      <c r="DE79"/>
      <c r="DF79"/>
      <c r="DG79"/>
      <c r="DH79"/>
      <c r="DJ79"/>
      <c r="DK79" s="28"/>
      <c r="DL79" s="28"/>
      <c r="DN79"/>
      <c r="DO79"/>
      <c r="DP79"/>
      <c r="DQ79"/>
      <c r="DR79"/>
      <c r="DT79"/>
      <c r="DU79" s="28"/>
      <c r="DV79" s="28"/>
      <c r="DX79"/>
      <c r="DY79"/>
      <c r="DZ79"/>
      <c r="EA79"/>
      <c r="EB79"/>
      <c r="ED79"/>
      <c r="EE79" s="28"/>
      <c r="EF79" s="28"/>
      <c r="EH79"/>
      <c r="EI79"/>
      <c r="EJ79"/>
      <c r="EK79"/>
      <c r="EL79"/>
      <c r="EN79"/>
      <c r="EO79" s="28"/>
      <c r="EP79" s="28"/>
      <c r="ER79"/>
      <c r="ES79"/>
      <c r="ET79"/>
      <c r="EU79"/>
      <c r="EV79"/>
      <c r="EX79"/>
      <c r="EY79" s="28"/>
      <c r="EZ79" s="28"/>
      <c r="FB79"/>
      <c r="FC79"/>
      <c r="FD79"/>
      <c r="FE79"/>
      <c r="FF79"/>
      <c r="FH79"/>
      <c r="FI79" s="28"/>
      <c r="FJ79" s="28"/>
      <c r="FL79"/>
      <c r="FM79"/>
      <c r="FN79"/>
      <c r="FO79"/>
      <c r="FP79"/>
      <c r="FR79"/>
      <c r="FS79" s="28"/>
      <c r="FT79" s="28"/>
      <c r="FV79"/>
      <c r="FW79"/>
      <c r="FX79"/>
      <c r="FY79"/>
      <c r="FZ79"/>
      <c r="GB79"/>
      <c r="GC79" s="28"/>
      <c r="GD79" s="28"/>
      <c r="GF79"/>
      <c r="GG79"/>
      <c r="GH79"/>
      <c r="GI79"/>
      <c r="GJ79"/>
      <c r="GL79"/>
      <c r="GM79" s="28"/>
      <c r="GN79" s="28"/>
      <c r="GP79"/>
      <c r="GQ79"/>
      <c r="GR79"/>
      <c r="GS79"/>
      <c r="GT79"/>
      <c r="GV79"/>
      <c r="GW79" s="28"/>
      <c r="GX79" s="28"/>
      <c r="GZ79"/>
      <c r="HA79"/>
      <c r="HB79"/>
      <c r="HC79"/>
      <c r="HD79"/>
      <c r="HF79"/>
      <c r="HG79" s="28"/>
      <c r="HH79" s="28"/>
      <c r="HJ79"/>
      <c r="HK79"/>
      <c r="HL79"/>
      <c r="HM79"/>
      <c r="HN79"/>
      <c r="HP79"/>
      <c r="HQ79" s="28"/>
      <c r="HR79" s="28"/>
      <c r="HT79"/>
      <c r="HU79"/>
      <c r="HV79"/>
      <c r="HW79"/>
      <c r="HX79"/>
      <c r="HZ79"/>
      <c r="IA79" s="28"/>
      <c r="IB79" s="28"/>
      <c r="ID79"/>
      <c r="IE79"/>
      <c r="IF79"/>
      <c r="IG79"/>
      <c r="IH79"/>
      <c r="IJ79"/>
      <c r="IK79" s="28"/>
      <c r="IL79" s="28"/>
      <c r="IN79"/>
      <c r="IO79"/>
      <c r="IP79"/>
      <c r="IQ79"/>
      <c r="IR79"/>
      <c r="IT79"/>
      <c r="IU79" s="28"/>
      <c r="IV79" s="28"/>
      <c r="IX79"/>
      <c r="IY79"/>
      <c r="IZ79"/>
      <c r="JA79"/>
      <c r="JB79"/>
      <c r="JD79"/>
      <c r="JE79" s="28"/>
      <c r="JF79" s="28"/>
      <c r="JH79"/>
      <c r="JI79"/>
      <c r="JJ79"/>
      <c r="JK79"/>
      <c r="JL79"/>
      <c r="JN79"/>
      <c r="JO79" s="28"/>
      <c r="JP79" s="28"/>
      <c r="JR79"/>
      <c r="JS79"/>
    </row>
    <row r="80" spans="1:279" ht="15.75" x14ac:dyDescent="0.25">
      <c r="A80" s="1"/>
      <c r="B80" s="1"/>
      <c r="C80" s="17"/>
      <c r="D80" s="17"/>
      <c r="E80" s="17"/>
      <c r="F80" s="17"/>
      <c r="G80" s="17"/>
      <c r="H80" s="17"/>
      <c r="I80" s="17"/>
      <c r="J80" s="19" t="str">
        <f t="shared" si="3"/>
        <v/>
      </c>
      <c r="K80" s="20">
        <f t="shared" si="4"/>
        <v>0</v>
      </c>
      <c r="L80" s="21" t="str">
        <f t="shared" si="5"/>
        <v/>
      </c>
      <c r="M80" s="22"/>
      <c r="N80" s="17"/>
      <c r="O80" s="17"/>
      <c r="P80" s="17"/>
      <c r="Q80" s="23"/>
      <c r="R80" s="28"/>
      <c r="S80" s="1"/>
      <c r="T80"/>
      <c r="U80"/>
      <c r="V80"/>
      <c r="X80"/>
      <c r="AB80"/>
      <c r="AC80"/>
      <c r="AD80"/>
      <c r="AE80"/>
      <c r="AF80"/>
      <c r="AH80"/>
      <c r="AL80"/>
      <c r="AM80"/>
      <c r="AN80"/>
      <c r="AO80"/>
      <c r="AP80"/>
      <c r="AR80"/>
      <c r="AV80"/>
      <c r="AW80"/>
      <c r="AX80"/>
      <c r="AY80"/>
      <c r="AZ80"/>
      <c r="BB80"/>
      <c r="BF80"/>
      <c r="BG80"/>
      <c r="BH80"/>
      <c r="BI80"/>
      <c r="BJ80"/>
      <c r="BL80"/>
      <c r="BP80"/>
      <c r="BQ80"/>
      <c r="BR80"/>
      <c r="BS80"/>
      <c r="BT80"/>
      <c r="BV80"/>
      <c r="BZ80"/>
      <c r="CA80"/>
      <c r="CB80"/>
      <c r="CC80"/>
      <c r="CD80"/>
      <c r="CF80"/>
      <c r="CJ80"/>
      <c r="CK80"/>
      <c r="CL80"/>
      <c r="CM80"/>
      <c r="CN80"/>
      <c r="CP80"/>
      <c r="CT80"/>
      <c r="CU80"/>
      <c r="CV80"/>
      <c r="CW80"/>
      <c r="CZ80"/>
      <c r="DD80"/>
      <c r="DE80"/>
      <c r="DF80"/>
      <c r="DG80"/>
      <c r="DH80"/>
      <c r="DJ80"/>
      <c r="DN80"/>
      <c r="DO80"/>
      <c r="DP80"/>
      <c r="DQ80"/>
      <c r="DR80"/>
      <c r="DT80"/>
      <c r="DX80"/>
      <c r="DY80"/>
      <c r="DZ80"/>
      <c r="EA80"/>
      <c r="EB80"/>
      <c r="ED80"/>
      <c r="EH80"/>
      <c r="EI80"/>
      <c r="EJ80"/>
      <c r="EK80"/>
      <c r="EL80"/>
      <c r="EN80"/>
      <c r="ER80"/>
      <c r="ES80"/>
      <c r="ET80"/>
      <c r="EU80"/>
      <c r="EV80"/>
      <c r="EX80"/>
      <c r="FB80"/>
      <c r="FC80"/>
      <c r="FD80"/>
      <c r="FE80"/>
      <c r="FF80"/>
      <c r="FH80"/>
      <c r="FL80"/>
      <c r="FM80"/>
      <c r="FN80"/>
      <c r="FO80"/>
      <c r="FP80"/>
      <c r="FR80"/>
      <c r="FV80"/>
      <c r="FW80"/>
      <c r="FX80"/>
      <c r="FY80"/>
      <c r="FZ80"/>
      <c r="GB80"/>
      <c r="GF80"/>
      <c r="GG80"/>
      <c r="GH80"/>
      <c r="GI80"/>
      <c r="GJ80"/>
      <c r="GL80"/>
      <c r="GP80"/>
      <c r="GQ80"/>
      <c r="GR80"/>
      <c r="GS80"/>
      <c r="GT80"/>
      <c r="GV80"/>
      <c r="GZ80"/>
      <c r="HA80"/>
      <c r="HB80"/>
      <c r="HC80"/>
      <c r="HD80"/>
      <c r="HF80"/>
      <c r="HJ80"/>
      <c r="HK80"/>
      <c r="HL80"/>
      <c r="HM80"/>
      <c r="HN80"/>
      <c r="HP80"/>
      <c r="HT80"/>
      <c r="HU80"/>
      <c r="HV80"/>
      <c r="HW80"/>
      <c r="HX80"/>
      <c r="HZ80"/>
      <c r="ID80"/>
      <c r="IE80"/>
      <c r="IF80"/>
      <c r="IG80"/>
      <c r="IH80"/>
      <c r="IJ80"/>
      <c r="IN80"/>
      <c r="IO80"/>
      <c r="IP80"/>
      <c r="IQ80"/>
      <c r="IR80"/>
      <c r="IT80"/>
      <c r="IX80"/>
      <c r="IY80"/>
      <c r="IZ80"/>
      <c r="JA80"/>
      <c r="JB80"/>
      <c r="JD80"/>
      <c r="JH80"/>
      <c r="JI80"/>
      <c r="JJ80"/>
      <c r="JK80"/>
      <c r="JL80"/>
      <c r="JN80"/>
      <c r="JR80"/>
      <c r="JS80"/>
    </row>
    <row r="81" spans="1:279" ht="15.75" x14ac:dyDescent="0.25">
      <c r="A81" s="1"/>
      <c r="B81" s="1"/>
      <c r="C81" s="17"/>
      <c r="D81" s="17"/>
      <c r="E81" s="17"/>
      <c r="F81" s="17"/>
      <c r="G81" s="17"/>
      <c r="H81" s="17"/>
      <c r="I81" s="17"/>
      <c r="J81" s="19" t="str">
        <f t="shared" si="3"/>
        <v/>
      </c>
      <c r="K81" s="20">
        <f t="shared" si="4"/>
        <v>0</v>
      </c>
      <c r="L81" s="21" t="str">
        <f t="shared" si="5"/>
        <v/>
      </c>
      <c r="M81" s="22"/>
      <c r="N81" s="17"/>
      <c r="O81" s="17"/>
      <c r="P81" s="17"/>
      <c r="Q81" s="23"/>
      <c r="R81" s="1"/>
      <c r="S81" s="1"/>
      <c r="T81"/>
      <c r="U81"/>
      <c r="V81"/>
      <c r="X81"/>
      <c r="AB81"/>
      <c r="AC81"/>
      <c r="AD81"/>
      <c r="AE81"/>
      <c r="AF81"/>
      <c r="AH81"/>
      <c r="AL81"/>
      <c r="AM81"/>
      <c r="AN81"/>
      <c r="AO81"/>
      <c r="AP81"/>
      <c r="AR81"/>
      <c r="AV81"/>
      <c r="AW81"/>
      <c r="AX81"/>
      <c r="AY81"/>
      <c r="AZ81"/>
      <c r="BB81"/>
      <c r="BF81"/>
      <c r="BG81"/>
      <c r="BH81"/>
      <c r="BI81"/>
      <c r="BJ81"/>
      <c r="BL81"/>
      <c r="BP81"/>
      <c r="BQ81"/>
      <c r="BR81"/>
      <c r="BS81"/>
      <c r="BT81"/>
      <c r="BV81"/>
      <c r="BZ81"/>
      <c r="CA81"/>
      <c r="CB81"/>
      <c r="CC81"/>
      <c r="CD81"/>
      <c r="CF81"/>
      <c r="CJ81"/>
      <c r="CK81"/>
      <c r="CL81"/>
      <c r="CM81"/>
      <c r="CN81"/>
      <c r="CP81"/>
      <c r="CT81"/>
      <c r="CU81"/>
      <c r="CV81"/>
      <c r="CW81"/>
      <c r="CZ81"/>
      <c r="DD81"/>
      <c r="DE81"/>
      <c r="DF81"/>
      <c r="DG81"/>
      <c r="DH81"/>
      <c r="DJ81"/>
      <c r="DN81"/>
      <c r="DO81"/>
      <c r="DP81"/>
      <c r="DQ81"/>
      <c r="DR81"/>
      <c r="DT81"/>
      <c r="DX81"/>
      <c r="DY81"/>
      <c r="DZ81"/>
      <c r="EA81"/>
      <c r="EB81"/>
      <c r="ED81"/>
      <c r="EH81"/>
      <c r="EI81"/>
      <c r="EJ81"/>
      <c r="EK81"/>
      <c r="EL81"/>
      <c r="EN81"/>
      <c r="ER81"/>
      <c r="ES81"/>
      <c r="ET81"/>
      <c r="EU81"/>
      <c r="EV81"/>
      <c r="EX81"/>
      <c r="FB81"/>
      <c r="FC81"/>
      <c r="FD81"/>
      <c r="FE81"/>
      <c r="FF81"/>
      <c r="FH81"/>
      <c r="FL81"/>
      <c r="FM81"/>
      <c r="FN81"/>
      <c r="FO81"/>
      <c r="FP81"/>
      <c r="FR81"/>
      <c r="FV81"/>
      <c r="FW81"/>
      <c r="FX81"/>
      <c r="FY81"/>
      <c r="FZ81"/>
      <c r="GB81"/>
      <c r="GF81"/>
      <c r="GG81"/>
      <c r="GH81"/>
      <c r="GI81"/>
      <c r="GJ81"/>
      <c r="GL81"/>
      <c r="GP81"/>
      <c r="GQ81"/>
      <c r="GR81"/>
      <c r="GS81"/>
      <c r="GT81"/>
      <c r="GV81"/>
      <c r="GZ81"/>
      <c r="HA81"/>
      <c r="HB81"/>
      <c r="HC81"/>
      <c r="HD81"/>
      <c r="HF81"/>
      <c r="HJ81"/>
      <c r="HK81"/>
      <c r="HL81"/>
      <c r="HM81"/>
      <c r="HN81"/>
      <c r="HP81"/>
      <c r="HT81"/>
      <c r="HU81"/>
      <c r="HV81"/>
      <c r="HW81"/>
      <c r="HX81"/>
      <c r="HZ81"/>
      <c r="ID81"/>
      <c r="IE81"/>
      <c r="IF81"/>
      <c r="IG81"/>
      <c r="IH81"/>
      <c r="IJ81"/>
      <c r="IN81"/>
      <c r="IO81"/>
      <c r="IP81"/>
      <c r="IQ81"/>
      <c r="IR81"/>
      <c r="IT81"/>
      <c r="IX81"/>
      <c r="IY81"/>
      <c r="IZ81"/>
      <c r="JA81"/>
      <c r="JB81"/>
      <c r="JD81"/>
      <c r="JH81"/>
      <c r="JI81"/>
      <c r="JJ81"/>
      <c r="JK81"/>
      <c r="JL81"/>
      <c r="JN81"/>
      <c r="JR81"/>
      <c r="JS81"/>
    </row>
    <row r="82" spans="1:279" ht="15.75" x14ac:dyDescent="0.25">
      <c r="A82" s="1"/>
      <c r="B82" s="1"/>
      <c r="C82" s="17"/>
      <c r="D82" s="17"/>
      <c r="E82" s="17"/>
      <c r="F82" s="17"/>
      <c r="G82" s="17"/>
      <c r="H82" s="17"/>
      <c r="I82" s="17"/>
      <c r="J82" s="19" t="str">
        <f t="shared" si="3"/>
        <v/>
      </c>
      <c r="K82" s="20">
        <f t="shared" si="4"/>
        <v>0</v>
      </c>
      <c r="L82" s="21" t="str">
        <f t="shared" si="5"/>
        <v/>
      </c>
      <c r="M82" s="22"/>
      <c r="N82" s="17"/>
      <c r="O82" s="17"/>
      <c r="P82" s="17"/>
      <c r="Q82" s="23"/>
      <c r="R82" s="1"/>
      <c r="S82" s="1"/>
      <c r="T82"/>
      <c r="U82"/>
      <c r="V82"/>
      <c r="X82"/>
      <c r="AB82"/>
      <c r="AC82"/>
      <c r="AD82"/>
      <c r="AE82"/>
      <c r="AF82"/>
      <c r="AH82"/>
      <c r="AL82"/>
      <c r="AM82"/>
      <c r="AN82"/>
      <c r="AO82"/>
      <c r="AP82"/>
      <c r="AR82"/>
      <c r="AV82"/>
      <c r="AW82"/>
      <c r="AX82"/>
      <c r="AY82"/>
      <c r="AZ82"/>
      <c r="BB82"/>
      <c r="BF82"/>
      <c r="BG82"/>
      <c r="BH82"/>
      <c r="BI82"/>
      <c r="BJ82"/>
      <c r="BL82"/>
      <c r="BP82"/>
      <c r="BQ82"/>
      <c r="BR82"/>
      <c r="BS82"/>
      <c r="BT82"/>
      <c r="BV82"/>
      <c r="BZ82"/>
      <c r="CA82"/>
      <c r="CB82"/>
      <c r="CC82"/>
      <c r="CD82"/>
      <c r="CF82"/>
      <c r="CJ82"/>
      <c r="CK82"/>
      <c r="CL82"/>
      <c r="CM82"/>
      <c r="CN82"/>
      <c r="CP82"/>
      <c r="CT82"/>
      <c r="CU82"/>
      <c r="CV82"/>
      <c r="CW82"/>
      <c r="CZ82"/>
      <c r="DD82"/>
      <c r="DE82"/>
      <c r="DF82"/>
      <c r="DG82"/>
      <c r="DH82"/>
      <c r="DJ82"/>
      <c r="DN82"/>
      <c r="DO82"/>
      <c r="DP82"/>
      <c r="DQ82"/>
      <c r="DR82"/>
      <c r="DT82"/>
      <c r="DX82"/>
      <c r="DY82"/>
      <c r="DZ82"/>
      <c r="EA82"/>
      <c r="EB82"/>
      <c r="ED82"/>
      <c r="EH82"/>
      <c r="EI82"/>
      <c r="EJ82"/>
      <c r="EK82"/>
      <c r="EL82"/>
      <c r="EN82"/>
      <c r="ER82"/>
      <c r="ES82"/>
      <c r="ET82"/>
      <c r="EU82"/>
      <c r="EV82"/>
      <c r="EX82"/>
      <c r="FB82"/>
      <c r="FC82"/>
      <c r="FD82"/>
      <c r="FE82"/>
      <c r="FF82"/>
      <c r="FH82"/>
      <c r="FL82"/>
      <c r="FM82"/>
      <c r="FN82"/>
      <c r="FO82"/>
      <c r="FP82"/>
      <c r="FR82"/>
      <c r="FV82"/>
      <c r="FW82"/>
      <c r="FX82"/>
      <c r="FY82"/>
      <c r="FZ82"/>
      <c r="GB82"/>
      <c r="GF82"/>
      <c r="GG82"/>
      <c r="GH82"/>
      <c r="GI82"/>
      <c r="GJ82"/>
      <c r="GL82"/>
      <c r="GP82"/>
      <c r="GQ82"/>
      <c r="GR82"/>
      <c r="GS82"/>
      <c r="GT82"/>
      <c r="GV82"/>
      <c r="GZ82"/>
      <c r="HA82"/>
      <c r="HB82"/>
      <c r="HC82"/>
      <c r="HD82"/>
      <c r="HF82"/>
      <c r="HJ82"/>
      <c r="HK82"/>
      <c r="HL82"/>
      <c r="HM82"/>
      <c r="HN82"/>
      <c r="HP82"/>
      <c r="HT82"/>
      <c r="HU82"/>
      <c r="HV82"/>
      <c r="HW82"/>
      <c r="HX82"/>
      <c r="HZ82"/>
      <c r="ID82"/>
      <c r="IE82"/>
      <c r="IF82"/>
      <c r="IG82"/>
      <c r="IH82"/>
      <c r="IJ82"/>
      <c r="IN82"/>
      <c r="IO82"/>
      <c r="IP82"/>
      <c r="IQ82"/>
      <c r="IR82"/>
      <c r="IT82"/>
      <c r="IX82"/>
      <c r="IY82"/>
      <c r="IZ82"/>
      <c r="JA82"/>
      <c r="JB82"/>
      <c r="JD82"/>
      <c r="JH82"/>
      <c r="JI82"/>
      <c r="JJ82"/>
      <c r="JK82"/>
      <c r="JL82"/>
      <c r="JN82"/>
      <c r="JR82"/>
      <c r="JS82"/>
    </row>
    <row r="83" spans="1:279" x14ac:dyDescent="0.35">
      <c r="A83" s="1"/>
      <c r="B83" s="1"/>
      <c r="C83" s="17"/>
      <c r="D83" s="17"/>
      <c r="E83" s="17"/>
      <c r="F83" s="17"/>
      <c r="G83" s="17"/>
      <c r="H83" s="17"/>
      <c r="I83" s="17"/>
      <c r="J83" s="19" t="str">
        <f t="shared" si="3"/>
        <v/>
      </c>
      <c r="K83" s="20">
        <f t="shared" si="4"/>
        <v>0</v>
      </c>
      <c r="L83" s="21" t="str">
        <f t="shared" si="5"/>
        <v/>
      </c>
      <c r="M83" s="22"/>
      <c r="N83" s="17"/>
      <c r="O83" s="17"/>
      <c r="P83" s="17"/>
      <c r="Q83" s="23"/>
      <c r="R83" s="1"/>
      <c r="S83" s="1"/>
      <c r="T83" s="26"/>
      <c r="U83" s="27"/>
      <c r="V83" s="26" t="s">
        <v>27</v>
      </c>
      <c r="W83" s="27" t="s">
        <v>28</v>
      </c>
      <c r="X83" s="26" t="s">
        <v>29</v>
      </c>
      <c r="Y83" s="26" t="s">
        <v>30</v>
      </c>
      <c r="Z83" s="26" t="s">
        <v>31</v>
      </c>
      <c r="AA83" s="27" t="s">
        <v>32</v>
      </c>
      <c r="AD83" s="26"/>
      <c r="AE83" s="27"/>
      <c r="AF83" s="26" t="s">
        <v>27</v>
      </c>
      <c r="AG83" s="27" t="s">
        <v>28</v>
      </c>
      <c r="AH83" s="26" t="s">
        <v>29</v>
      </c>
      <c r="AI83" s="26" t="s">
        <v>30</v>
      </c>
      <c r="AJ83" s="26" t="s">
        <v>31</v>
      </c>
      <c r="AK83" s="27" t="s">
        <v>32</v>
      </c>
      <c r="AN83" s="26"/>
      <c r="AO83" s="27"/>
      <c r="AP83" s="27" t="s">
        <v>27</v>
      </c>
      <c r="AQ83" s="27" t="s">
        <v>28</v>
      </c>
      <c r="AR83" s="27" t="s">
        <v>29</v>
      </c>
      <c r="AS83" s="26" t="s">
        <v>30</v>
      </c>
      <c r="AT83" s="26" t="s">
        <v>31</v>
      </c>
      <c r="AU83" s="27" t="s">
        <v>32</v>
      </c>
      <c r="AX83" s="26"/>
      <c r="AY83" s="27"/>
      <c r="AZ83" s="27" t="s">
        <v>27</v>
      </c>
      <c r="BA83" s="27" t="s">
        <v>28</v>
      </c>
      <c r="BB83" s="27" t="s">
        <v>29</v>
      </c>
      <c r="BC83" s="26" t="s">
        <v>30</v>
      </c>
      <c r="BD83" s="26" t="s">
        <v>31</v>
      </c>
      <c r="BE83" s="27" t="s">
        <v>32</v>
      </c>
      <c r="BH83" s="26"/>
      <c r="BI83" s="27"/>
      <c r="BJ83" s="27" t="s">
        <v>27</v>
      </c>
      <c r="BK83" s="27" t="s">
        <v>28</v>
      </c>
      <c r="BL83" s="27" t="s">
        <v>29</v>
      </c>
      <c r="BM83" s="26" t="s">
        <v>30</v>
      </c>
      <c r="BN83" s="26" t="s">
        <v>31</v>
      </c>
      <c r="BO83" s="27" t="s">
        <v>32</v>
      </c>
      <c r="BR83" s="26"/>
      <c r="BS83" s="27"/>
      <c r="BT83" s="27" t="s">
        <v>27</v>
      </c>
      <c r="BU83" s="27" t="s">
        <v>28</v>
      </c>
      <c r="BV83" s="27" t="s">
        <v>29</v>
      </c>
      <c r="BW83" s="26" t="s">
        <v>30</v>
      </c>
      <c r="BX83" s="26" t="s">
        <v>31</v>
      </c>
      <c r="BY83" s="27" t="s">
        <v>32</v>
      </c>
      <c r="CB83" s="26"/>
      <c r="CC83" s="27"/>
      <c r="CD83" s="27" t="s">
        <v>27</v>
      </c>
      <c r="CE83" s="27" t="s">
        <v>28</v>
      </c>
      <c r="CF83" s="27" t="s">
        <v>29</v>
      </c>
      <c r="CG83" s="26" t="s">
        <v>30</v>
      </c>
      <c r="CH83" s="26" t="s">
        <v>31</v>
      </c>
      <c r="CI83" s="27" t="s">
        <v>32</v>
      </c>
      <c r="CL83" s="26"/>
      <c r="CM83" s="27"/>
      <c r="CN83" s="27" t="s">
        <v>27</v>
      </c>
      <c r="CO83" s="27" t="s">
        <v>28</v>
      </c>
      <c r="CP83" s="27" t="s">
        <v>29</v>
      </c>
      <c r="CQ83" s="26" t="s">
        <v>30</v>
      </c>
      <c r="CR83" s="26" t="s">
        <v>31</v>
      </c>
      <c r="CS83" s="27" t="s">
        <v>32</v>
      </c>
      <c r="CV83" s="26"/>
      <c r="CW83" s="27"/>
      <c r="CX83" s="27" t="s">
        <v>28</v>
      </c>
      <c r="CY83" s="27" t="s">
        <v>28</v>
      </c>
      <c r="CZ83" s="27" t="s">
        <v>29</v>
      </c>
      <c r="DA83" s="26" t="s">
        <v>30</v>
      </c>
      <c r="DB83" s="26" t="s">
        <v>31</v>
      </c>
      <c r="DC83" s="27" t="s">
        <v>32</v>
      </c>
      <c r="DF83" s="26"/>
      <c r="DG83" s="27"/>
      <c r="DH83" s="27" t="s">
        <v>27</v>
      </c>
      <c r="DI83" s="27" t="s">
        <v>28</v>
      </c>
      <c r="DJ83" s="27" t="s">
        <v>29</v>
      </c>
      <c r="DK83" s="26" t="s">
        <v>30</v>
      </c>
      <c r="DL83" s="26" t="s">
        <v>31</v>
      </c>
      <c r="DM83" s="27" t="s">
        <v>32</v>
      </c>
      <c r="DP83" s="26"/>
      <c r="DQ83" s="27"/>
      <c r="DR83" s="27" t="s">
        <v>27</v>
      </c>
      <c r="DS83" s="27" t="s">
        <v>28</v>
      </c>
      <c r="DT83" s="27" t="s">
        <v>29</v>
      </c>
      <c r="DU83" s="26" t="s">
        <v>30</v>
      </c>
      <c r="DV83" s="26" t="s">
        <v>31</v>
      </c>
      <c r="DW83" s="27" t="s">
        <v>32</v>
      </c>
      <c r="DZ83" s="26"/>
      <c r="EA83" s="27"/>
      <c r="EB83" s="27" t="s">
        <v>27</v>
      </c>
      <c r="EC83" s="27" t="s">
        <v>28</v>
      </c>
      <c r="ED83" s="27" t="s">
        <v>29</v>
      </c>
      <c r="EE83" s="26" t="s">
        <v>30</v>
      </c>
      <c r="EF83" s="26" t="s">
        <v>31</v>
      </c>
      <c r="EG83" s="27" t="s">
        <v>32</v>
      </c>
      <c r="EJ83" s="26"/>
      <c r="EK83" s="27"/>
      <c r="EL83" s="27" t="s">
        <v>27</v>
      </c>
      <c r="EM83" s="27" t="s">
        <v>28</v>
      </c>
      <c r="EN83" s="27" t="s">
        <v>29</v>
      </c>
      <c r="EO83" s="26" t="s">
        <v>30</v>
      </c>
      <c r="EP83" s="26" t="s">
        <v>31</v>
      </c>
      <c r="EQ83" s="27" t="s">
        <v>32</v>
      </c>
      <c r="ET83" s="26"/>
      <c r="EU83" s="27"/>
      <c r="EV83" s="27" t="s">
        <v>27</v>
      </c>
      <c r="EW83" s="27" t="s">
        <v>28</v>
      </c>
      <c r="EX83" s="27" t="s">
        <v>29</v>
      </c>
      <c r="EY83" s="26" t="s">
        <v>30</v>
      </c>
      <c r="EZ83" s="26" t="s">
        <v>31</v>
      </c>
      <c r="FA83" s="27" t="s">
        <v>32</v>
      </c>
      <c r="FD83" s="26"/>
      <c r="FE83" s="27"/>
      <c r="FF83" s="27" t="s">
        <v>27</v>
      </c>
      <c r="FG83" s="27" t="s">
        <v>28</v>
      </c>
      <c r="FH83" s="27" t="s">
        <v>29</v>
      </c>
      <c r="FI83" s="26" t="s">
        <v>30</v>
      </c>
      <c r="FJ83" s="26" t="s">
        <v>31</v>
      </c>
      <c r="FK83" s="27" t="s">
        <v>32</v>
      </c>
      <c r="FN83" s="26"/>
      <c r="FO83" s="27"/>
      <c r="FP83" s="27" t="s">
        <v>27</v>
      </c>
      <c r="FQ83" s="27" t="s">
        <v>28</v>
      </c>
      <c r="FR83" s="27" t="s">
        <v>29</v>
      </c>
      <c r="FS83" s="26" t="s">
        <v>30</v>
      </c>
      <c r="FT83" s="26" t="s">
        <v>31</v>
      </c>
      <c r="FU83" s="27" t="s">
        <v>32</v>
      </c>
      <c r="FX83" s="26"/>
      <c r="FY83" s="27"/>
      <c r="FZ83" s="27" t="s">
        <v>27</v>
      </c>
      <c r="GA83" s="27" t="s">
        <v>28</v>
      </c>
      <c r="GB83" s="27" t="s">
        <v>29</v>
      </c>
      <c r="GC83" s="26" t="s">
        <v>30</v>
      </c>
      <c r="GD83" s="26" t="s">
        <v>31</v>
      </c>
      <c r="GE83" s="27" t="s">
        <v>32</v>
      </c>
      <c r="GH83" s="26"/>
      <c r="GI83" s="27"/>
      <c r="GJ83" s="27" t="s">
        <v>27</v>
      </c>
      <c r="GK83" s="27" t="s">
        <v>28</v>
      </c>
      <c r="GL83" s="27" t="s">
        <v>29</v>
      </c>
      <c r="GM83" s="26" t="s">
        <v>30</v>
      </c>
      <c r="GN83" s="26" t="s">
        <v>31</v>
      </c>
      <c r="GO83" s="27" t="s">
        <v>32</v>
      </c>
      <c r="GR83" s="26"/>
      <c r="GS83" s="27"/>
      <c r="GT83" s="27" t="s">
        <v>27</v>
      </c>
      <c r="GU83" s="27" t="s">
        <v>28</v>
      </c>
      <c r="GV83" s="27" t="s">
        <v>29</v>
      </c>
      <c r="GW83" s="26" t="s">
        <v>30</v>
      </c>
      <c r="GX83" s="26" t="s">
        <v>31</v>
      </c>
      <c r="GY83" s="27" t="s">
        <v>32</v>
      </c>
      <c r="HB83" s="26"/>
      <c r="HC83" s="27"/>
      <c r="HD83" s="27" t="s">
        <v>27</v>
      </c>
      <c r="HE83" s="27" t="s">
        <v>28</v>
      </c>
      <c r="HF83" s="27" t="s">
        <v>29</v>
      </c>
      <c r="HG83" s="26" t="s">
        <v>30</v>
      </c>
      <c r="HH83" s="26" t="s">
        <v>31</v>
      </c>
      <c r="HI83" s="27" t="s">
        <v>32</v>
      </c>
      <c r="HL83" s="26"/>
      <c r="HM83" s="27"/>
      <c r="HN83" s="27" t="s">
        <v>27</v>
      </c>
      <c r="HO83" s="27" t="s">
        <v>28</v>
      </c>
      <c r="HP83" s="27" t="s">
        <v>29</v>
      </c>
      <c r="HQ83" s="26" t="s">
        <v>30</v>
      </c>
      <c r="HR83" s="26" t="s">
        <v>31</v>
      </c>
      <c r="HS83" s="27" t="s">
        <v>32</v>
      </c>
      <c r="HV83" s="26"/>
      <c r="HW83" s="27"/>
      <c r="HX83" s="27" t="s">
        <v>27</v>
      </c>
      <c r="HY83" s="27" t="s">
        <v>28</v>
      </c>
      <c r="HZ83" s="27" t="s">
        <v>29</v>
      </c>
      <c r="IA83" s="26" t="s">
        <v>30</v>
      </c>
      <c r="IB83" s="26" t="s">
        <v>31</v>
      </c>
      <c r="IC83" s="27" t="s">
        <v>32</v>
      </c>
      <c r="IF83" s="26"/>
      <c r="IG83" s="27"/>
      <c r="IH83" s="27" t="s">
        <v>27</v>
      </c>
      <c r="II83" s="27" t="s">
        <v>28</v>
      </c>
      <c r="IJ83" s="27" t="s">
        <v>29</v>
      </c>
      <c r="IK83" s="26" t="s">
        <v>30</v>
      </c>
      <c r="IL83" s="26" t="s">
        <v>31</v>
      </c>
      <c r="IM83" s="27" t="s">
        <v>32</v>
      </c>
      <c r="IP83" s="26"/>
      <c r="IQ83" s="27"/>
      <c r="IR83" s="27" t="s">
        <v>27</v>
      </c>
      <c r="IS83" s="27" t="s">
        <v>28</v>
      </c>
      <c r="IT83" s="27" t="s">
        <v>29</v>
      </c>
      <c r="IU83" s="26" t="s">
        <v>30</v>
      </c>
      <c r="IV83" s="26" t="s">
        <v>31</v>
      </c>
      <c r="IW83" s="27" t="s">
        <v>32</v>
      </c>
      <c r="IZ83" s="26"/>
      <c r="JA83" s="27"/>
      <c r="JB83" s="27" t="s">
        <v>27</v>
      </c>
      <c r="JC83" s="27" t="s">
        <v>28</v>
      </c>
      <c r="JD83" s="27" t="s">
        <v>29</v>
      </c>
      <c r="JE83" s="26" t="s">
        <v>30</v>
      </c>
      <c r="JF83" s="26" t="s">
        <v>31</v>
      </c>
      <c r="JG83" s="27" t="s">
        <v>32</v>
      </c>
      <c r="JJ83" s="26"/>
      <c r="JK83" s="27"/>
      <c r="JL83" s="27" t="s">
        <v>27</v>
      </c>
      <c r="JM83" s="27" t="s">
        <v>28</v>
      </c>
      <c r="JN83" s="27" t="s">
        <v>29</v>
      </c>
      <c r="JO83" s="26" t="s">
        <v>30</v>
      </c>
      <c r="JP83" s="26" t="s">
        <v>31</v>
      </c>
      <c r="JQ83" s="27" t="s">
        <v>32</v>
      </c>
      <c r="JR83"/>
      <c r="JS83"/>
    </row>
    <row r="84" spans="1:279" x14ac:dyDescent="0.35">
      <c r="A84" s="1"/>
      <c r="B84" s="1"/>
      <c r="C84" s="17"/>
      <c r="D84" s="17"/>
      <c r="E84" s="17"/>
      <c r="F84" s="17"/>
      <c r="G84" s="17"/>
      <c r="H84" s="17"/>
      <c r="I84" s="17"/>
      <c r="J84" s="19" t="str">
        <f t="shared" si="3"/>
        <v/>
      </c>
      <c r="K84" s="20">
        <f t="shared" si="4"/>
        <v>0</v>
      </c>
      <c r="L84" s="21" t="str">
        <f t="shared" si="5"/>
        <v/>
      </c>
      <c r="M84" s="22"/>
      <c r="N84" s="17"/>
      <c r="O84" s="17"/>
      <c r="P84" s="17"/>
      <c r="Q84" s="23"/>
      <c r="R84" s="1"/>
      <c r="S84" s="1"/>
      <c r="T84" s="110"/>
      <c r="U84" s="29" t="s">
        <v>33</v>
      </c>
      <c r="V84" s="30">
        <f>SUMIFS($G$12:$G$1501,$J$12:$J$1501,T84,$I$12:$I$1501,$U$9)</f>
        <v>0</v>
      </c>
      <c r="W84" s="31">
        <f>SUM(W75)</f>
        <v>25</v>
      </c>
      <c r="X84" s="32">
        <f>V84*W84</f>
        <v>0</v>
      </c>
      <c r="Y84" s="33">
        <f>SUM(X84:X86)</f>
        <v>0</v>
      </c>
      <c r="Z84" s="29">
        <f>SUM(V84:V85)</f>
        <v>0</v>
      </c>
      <c r="AA84" s="34">
        <v>12</v>
      </c>
      <c r="AD84" s="110"/>
      <c r="AE84" s="29" t="s">
        <v>33</v>
      </c>
      <c r="AF84" s="30">
        <f>SUMIFS($G$12:$G$1501,$J$12:$J$1501,AD84,$I$12:$I$1501,$AE$9)</f>
        <v>0</v>
      </c>
      <c r="AG84" s="31">
        <f>SUM(AG75)</f>
        <v>25</v>
      </c>
      <c r="AH84" s="32">
        <f>AF84*AG84</f>
        <v>0</v>
      </c>
      <c r="AI84" s="33">
        <f>SUM(AH84:AH86)</f>
        <v>0</v>
      </c>
      <c r="AJ84" s="29">
        <f>SUM(AF84:AF85)</f>
        <v>0</v>
      </c>
      <c r="AK84" s="34"/>
      <c r="AN84" s="110"/>
      <c r="AO84" s="29" t="s">
        <v>33</v>
      </c>
      <c r="AP84" s="30">
        <f>SUMIFS($G$12:$G$1501,$J$12:$J$1501,AN84,$I$12:$I$1501,$AO$9)</f>
        <v>0</v>
      </c>
      <c r="AQ84" s="31">
        <f>SUM(AQ75)</f>
        <v>25</v>
      </c>
      <c r="AR84" s="32">
        <f>AP84*AQ84</f>
        <v>0</v>
      </c>
      <c r="AS84" s="33">
        <f>SUM(AR84:AR86)</f>
        <v>0</v>
      </c>
      <c r="AT84" s="29">
        <f>SUM(AP84:AP85)</f>
        <v>0</v>
      </c>
      <c r="AU84" s="34"/>
      <c r="AX84" s="110"/>
      <c r="AY84" s="29" t="s">
        <v>33</v>
      </c>
      <c r="AZ84" s="30">
        <f>SUMIFS($G$12:$G$1501,$J$12:$J$1501,AX84,$I$12:$I$1501,$AY$9)</f>
        <v>0</v>
      </c>
      <c r="BA84" s="31">
        <f>SUM(BA75)</f>
        <v>25</v>
      </c>
      <c r="BB84" s="32">
        <f>AZ84*BA84</f>
        <v>0</v>
      </c>
      <c r="BC84" s="33">
        <f>SUM(BB84:BB86)</f>
        <v>0</v>
      </c>
      <c r="BD84" s="29">
        <f>SUM(AZ84:AZ85)</f>
        <v>0</v>
      </c>
      <c r="BE84" s="34"/>
      <c r="BH84" s="110"/>
      <c r="BI84" s="29" t="s">
        <v>33</v>
      </c>
      <c r="BJ84" s="30">
        <f>SUMIFS($G$12:$G$1501,$J$12:$J$1501,BH84,$I$12:$I$1501,$BI$9)</f>
        <v>0</v>
      </c>
      <c r="BK84" s="31">
        <f>SUM(BK75)</f>
        <v>25</v>
      </c>
      <c r="BL84" s="32">
        <f>BJ84*BK84</f>
        <v>0</v>
      </c>
      <c r="BM84" s="33">
        <f>SUM(BL84:BL86)</f>
        <v>0</v>
      </c>
      <c r="BN84" s="29">
        <f>SUM(BJ84:BJ85)</f>
        <v>0</v>
      </c>
      <c r="BO84" s="34"/>
      <c r="BR84" s="110"/>
      <c r="BS84" s="29" t="s">
        <v>33</v>
      </c>
      <c r="BT84" s="30">
        <f>SUMIFS($G$12:$G$1501,$J$12:$J$1501,BR84,$I$12:$I$1501,$BS$9)</f>
        <v>0</v>
      </c>
      <c r="BU84" s="31">
        <f>SUM(BU75)</f>
        <v>25</v>
      </c>
      <c r="BV84" s="32">
        <f>BT84*BU84</f>
        <v>0</v>
      </c>
      <c r="BW84" s="33">
        <f>SUM(BV84:BV86)</f>
        <v>0</v>
      </c>
      <c r="BX84" s="29">
        <f>SUM(BT84:BT85)</f>
        <v>0</v>
      </c>
      <c r="BY84" s="34"/>
      <c r="CB84" s="110"/>
      <c r="CC84" s="29" t="s">
        <v>33</v>
      </c>
      <c r="CD84" s="30">
        <f>SUMIFS($G$12:$G$1501,$J$12:$J$1501,CB84,$I$12:$I$1501,$CC$9)</f>
        <v>0</v>
      </c>
      <c r="CE84" s="31">
        <f>SUM(CE75)</f>
        <v>25</v>
      </c>
      <c r="CF84" s="32">
        <f>CD84*CE84</f>
        <v>0</v>
      </c>
      <c r="CG84" s="33">
        <f>SUM(CF84:CF86)</f>
        <v>0</v>
      </c>
      <c r="CH84" s="29">
        <f>SUM(CD84:CD85)</f>
        <v>0</v>
      </c>
      <c r="CI84" s="34"/>
      <c r="CL84" s="110"/>
      <c r="CM84" s="29" t="s">
        <v>33</v>
      </c>
      <c r="CN84" s="30">
        <f>SUMIFS($G$12:$G$1501,$J$12:$J$1501,CL84,$I$12:$I$1501,$CM$9)</f>
        <v>0</v>
      </c>
      <c r="CO84" s="31">
        <f>SUM(CO75)</f>
        <v>25</v>
      </c>
      <c r="CP84" s="32">
        <f>CN84*CO84</f>
        <v>0</v>
      </c>
      <c r="CQ84" s="33">
        <f>SUM(CP84:CP86)</f>
        <v>0</v>
      </c>
      <c r="CR84" s="29">
        <f>SUM(CN84:CN85)</f>
        <v>0</v>
      </c>
      <c r="CS84" s="34"/>
      <c r="CV84" s="110"/>
      <c r="CW84" s="29" t="s">
        <v>33</v>
      </c>
      <c r="CX84" s="30">
        <f>SUMIFS($G$12:$G$1501,$J$12:$J$1501,CV84,$I$12:$I$1501,$CW$9)</f>
        <v>0</v>
      </c>
      <c r="CY84" s="31">
        <f>SUM(CY75)</f>
        <v>25</v>
      </c>
      <c r="CZ84" s="32">
        <f>CX84*CY84</f>
        <v>0</v>
      </c>
      <c r="DA84" s="33">
        <f>SUM(CZ84:CZ86)</f>
        <v>0</v>
      </c>
      <c r="DB84" s="29">
        <f>SUM(CX84:CX85)</f>
        <v>0</v>
      </c>
      <c r="DC84" s="34"/>
      <c r="DF84" s="110"/>
      <c r="DG84" s="29" t="s">
        <v>33</v>
      </c>
      <c r="DH84" s="30">
        <f>SUMIFS($G$12:$G$1501,$J$12:$J$1501,DF84,$I$12:$I$1501,$DG$9)</f>
        <v>0</v>
      </c>
      <c r="DI84" s="31">
        <f>SUM(DI75)</f>
        <v>25</v>
      </c>
      <c r="DJ84" s="32">
        <f>DH84*DI84</f>
        <v>0</v>
      </c>
      <c r="DK84" s="33">
        <f>SUM(DJ84:DJ86)</f>
        <v>0</v>
      </c>
      <c r="DL84" s="29">
        <f>SUM(DH84:DH85)</f>
        <v>0</v>
      </c>
      <c r="DM84" s="34"/>
      <c r="DP84" s="110"/>
      <c r="DQ84" s="29" t="s">
        <v>33</v>
      </c>
      <c r="DR84" s="30">
        <f>SUMIFS($G$12:$G$1501,$J$12:$J$1501,DP84,$I$12:$I$1501,$DQ$9)</f>
        <v>0</v>
      </c>
      <c r="DS84" s="31">
        <f>SUM(DS75)</f>
        <v>25</v>
      </c>
      <c r="DT84" s="32">
        <f>DR84*DS84</f>
        <v>0</v>
      </c>
      <c r="DU84" s="33">
        <f>SUM(DT84:DT86)</f>
        <v>0</v>
      </c>
      <c r="DV84" s="29">
        <f>SUM(DR84:DR85)</f>
        <v>0</v>
      </c>
      <c r="DW84" s="34"/>
      <c r="DZ84" s="110"/>
      <c r="EA84" s="29" t="s">
        <v>33</v>
      </c>
      <c r="EB84" s="30">
        <f>SUMIFS($G$12:$G$1501,$J$12:$J$1501,DZ84,$I$12:$I$1501,$EA$9)</f>
        <v>0</v>
      </c>
      <c r="EC84" s="31">
        <f>SUM(EC75)</f>
        <v>25</v>
      </c>
      <c r="ED84" s="32">
        <f>EB84*EC84</f>
        <v>0</v>
      </c>
      <c r="EE84" s="33">
        <f>SUM(ED84:ED86)</f>
        <v>0</v>
      </c>
      <c r="EF84" s="29">
        <f>SUM(EB84:EB85)</f>
        <v>0</v>
      </c>
      <c r="EG84" s="34"/>
      <c r="EJ84" s="110"/>
      <c r="EK84" s="29" t="s">
        <v>33</v>
      </c>
      <c r="EL84" s="30">
        <f>SUMIFS($G$12:$G$1501,$J$12:$J$1501,EJ84,$I$12:$I$1501,$EK$9)</f>
        <v>0</v>
      </c>
      <c r="EM84" s="31">
        <f>SUM(EM75)</f>
        <v>25</v>
      </c>
      <c r="EN84" s="32">
        <f>EL84*EM84</f>
        <v>0</v>
      </c>
      <c r="EO84" s="33">
        <f>SUM(EN84:EN86)</f>
        <v>0</v>
      </c>
      <c r="EP84" s="29">
        <f>SUM(EL84:EL85)</f>
        <v>0</v>
      </c>
      <c r="EQ84" s="34"/>
      <c r="ET84" s="110"/>
      <c r="EU84" s="29" t="s">
        <v>33</v>
      </c>
      <c r="EV84" s="30">
        <f>SUMIFS($G$12:$G$1501,$J$12:$J$1501,ET84,$I$12:$I$1501,$EU$9)</f>
        <v>0</v>
      </c>
      <c r="EW84" s="31">
        <f>SUM(EW75)</f>
        <v>25</v>
      </c>
      <c r="EX84" s="32">
        <f>EV84*EW84</f>
        <v>0</v>
      </c>
      <c r="EY84" s="33">
        <f>SUM(EX84:EX86)</f>
        <v>0</v>
      </c>
      <c r="EZ84" s="29">
        <f>SUM(EV84:EV85)</f>
        <v>0</v>
      </c>
      <c r="FA84" s="34"/>
      <c r="FD84" s="110"/>
      <c r="FE84" s="29" t="s">
        <v>33</v>
      </c>
      <c r="FF84" s="30">
        <f>SUMIFS($G$12:$G$1501,$J$12:$J$1501,FD84,$I$12:$I$1501,$FE$9)</f>
        <v>0</v>
      </c>
      <c r="FG84" s="31">
        <f>SUM(FG75)</f>
        <v>25</v>
      </c>
      <c r="FH84" s="32">
        <f>FF84*FG84</f>
        <v>0</v>
      </c>
      <c r="FI84" s="33">
        <f>SUM(FH84:FH86)</f>
        <v>0</v>
      </c>
      <c r="FJ84" s="29">
        <f>SUM(FF84:FF85)</f>
        <v>0</v>
      </c>
      <c r="FK84" s="34"/>
      <c r="FN84" s="110"/>
      <c r="FO84" s="29" t="s">
        <v>33</v>
      </c>
      <c r="FP84" s="30">
        <f>SUMIFS($G$12:$G$1501,$J$12:$J$1501,FN84,$I$12:$I$1501,$FO$9)</f>
        <v>0</v>
      </c>
      <c r="FQ84" s="31">
        <f>SUM(FQ75)</f>
        <v>25</v>
      </c>
      <c r="FR84" s="32">
        <f>FP84*FQ84</f>
        <v>0</v>
      </c>
      <c r="FS84" s="33">
        <f>SUM(FR84:FR86)</f>
        <v>0</v>
      </c>
      <c r="FT84" s="29">
        <f>SUM(FP84:FP85)</f>
        <v>0</v>
      </c>
      <c r="FU84" s="34"/>
      <c r="FX84" s="110"/>
      <c r="FY84" s="29" t="s">
        <v>33</v>
      </c>
      <c r="FZ84" s="30">
        <f>SUMIFS($G$12:$G$1501,$J$12:$J$1501,FX84,$I$12:$I$1501,$FY$9)</f>
        <v>0</v>
      </c>
      <c r="GA84" s="31">
        <f>SUM(GA75)</f>
        <v>25</v>
      </c>
      <c r="GB84" s="32">
        <f>FZ84*GA84</f>
        <v>0</v>
      </c>
      <c r="GC84" s="33">
        <f>SUM(GB84:GB86)</f>
        <v>0</v>
      </c>
      <c r="GD84" s="29">
        <f>SUM(FZ84:FZ85)</f>
        <v>0</v>
      </c>
      <c r="GE84" s="34"/>
      <c r="GH84" s="110"/>
      <c r="GI84" s="29" t="s">
        <v>33</v>
      </c>
      <c r="GJ84" s="30">
        <f>SUMIFS($G$12:$G$1501,$J$12:$J$1501,GH84,$I$12:$I$1501,$GI$9)</f>
        <v>0</v>
      </c>
      <c r="GK84" s="31">
        <f>SUM(GK75)</f>
        <v>25</v>
      </c>
      <c r="GL84" s="32">
        <f>GJ84*GK84</f>
        <v>0</v>
      </c>
      <c r="GM84" s="33">
        <f>SUM(GL84:GL86)</f>
        <v>0</v>
      </c>
      <c r="GN84" s="29">
        <f>SUM(GJ84:GJ85)</f>
        <v>0</v>
      </c>
      <c r="GO84" s="34"/>
      <c r="GR84" s="110"/>
      <c r="GS84" s="29" t="s">
        <v>33</v>
      </c>
      <c r="GT84" s="30">
        <f>SUMIFS($G$12:$G$1501,$J$12:$J$1501,GR84,$I$12:$I$1501,$GS$9)</f>
        <v>0</v>
      </c>
      <c r="GU84" s="31">
        <f>SUM(GU75)</f>
        <v>25</v>
      </c>
      <c r="GV84" s="32">
        <f>GT84*GU84</f>
        <v>0</v>
      </c>
      <c r="GW84" s="33">
        <f>SUM(GV84:GV86)</f>
        <v>0</v>
      </c>
      <c r="GX84" s="29">
        <f>SUM(GT84:GT85)</f>
        <v>0</v>
      </c>
      <c r="GY84" s="34"/>
      <c r="HB84" s="110"/>
      <c r="HC84" s="29" t="s">
        <v>33</v>
      </c>
      <c r="HD84" s="30">
        <f>SUMIFS($G$12:$G$1501,$J$12:$J$1501,HB84,$I$12:$I$1501,$HC$9)</f>
        <v>0</v>
      </c>
      <c r="HE84" s="31">
        <f>SUM(HE75)</f>
        <v>25</v>
      </c>
      <c r="HF84" s="32">
        <f>HD84*HE84</f>
        <v>0</v>
      </c>
      <c r="HG84" s="33">
        <f>SUM(HF84:HF86)</f>
        <v>0</v>
      </c>
      <c r="HH84" s="29">
        <f>SUM(HD84:HD85)</f>
        <v>0</v>
      </c>
      <c r="HI84" s="34"/>
      <c r="HL84" s="110"/>
      <c r="HM84" s="29" t="s">
        <v>33</v>
      </c>
      <c r="HN84" s="30">
        <f>SUMIFS($G$12:$G$1501,$J$12:$J$1501,HL84,$I$12:$I$1501,$HM$9)</f>
        <v>0</v>
      </c>
      <c r="HO84" s="31">
        <f>SUM(HO75)</f>
        <v>25</v>
      </c>
      <c r="HP84" s="32">
        <f>HN84*HO84</f>
        <v>0</v>
      </c>
      <c r="HQ84" s="33">
        <f>SUM(HP84:HP86)</f>
        <v>0</v>
      </c>
      <c r="HR84" s="29">
        <f>SUM(HN84:HN85)</f>
        <v>0</v>
      </c>
      <c r="HS84" s="34"/>
      <c r="HV84" s="110"/>
      <c r="HW84" s="29" t="s">
        <v>33</v>
      </c>
      <c r="HX84" s="30">
        <f>SUMIFS($G$12:$G$1501,$J$12:$J$1501,HV84,$I$12:$I$1501,$HW$9)</f>
        <v>0</v>
      </c>
      <c r="HY84" s="31">
        <f>SUM(HY75)</f>
        <v>25</v>
      </c>
      <c r="HZ84" s="32">
        <f>HX84*HY84</f>
        <v>0</v>
      </c>
      <c r="IA84" s="33">
        <f>SUM(HZ84:HZ86)</f>
        <v>0</v>
      </c>
      <c r="IB84" s="29">
        <f>SUM(HX84:HX85)</f>
        <v>0</v>
      </c>
      <c r="IC84" s="34"/>
      <c r="IF84" s="110"/>
      <c r="IG84" s="29" t="s">
        <v>33</v>
      </c>
      <c r="IH84" s="30">
        <f>SUMIFS($G$12:$G$1501,$J$12:$J$1501,IF84,$I$12:$I$1501,$IG$9)</f>
        <v>0</v>
      </c>
      <c r="II84" s="31">
        <f>SUM(II75)</f>
        <v>25</v>
      </c>
      <c r="IJ84" s="32">
        <f>IH84*II84</f>
        <v>0</v>
      </c>
      <c r="IK84" s="33">
        <f>SUM(IJ84:IJ86)</f>
        <v>0</v>
      </c>
      <c r="IL84" s="29">
        <f>SUM(IH84:IH85)</f>
        <v>0</v>
      </c>
      <c r="IM84" s="34"/>
      <c r="IP84" s="110"/>
      <c r="IQ84" s="29" t="s">
        <v>33</v>
      </c>
      <c r="IR84" s="30">
        <f>SUMIFS($G$12:$G$1501,$J$12:$J$1501,IP84,$I$12:$I$1501,$IQ$9)</f>
        <v>0</v>
      </c>
      <c r="IS84" s="31">
        <f>SUM(IS75)</f>
        <v>25</v>
      </c>
      <c r="IT84" s="32">
        <f>IR84*IS84</f>
        <v>0</v>
      </c>
      <c r="IU84" s="33">
        <f>SUM(IT84:IT86)</f>
        <v>0</v>
      </c>
      <c r="IV84" s="29">
        <f>SUM(IR84:IR85)</f>
        <v>0</v>
      </c>
      <c r="IW84" s="34"/>
      <c r="IZ84" s="110"/>
      <c r="JA84" s="29" t="s">
        <v>33</v>
      </c>
      <c r="JB84" s="30">
        <f>SUMIFS($G$12:$G$1501,$J$12:$J$1501,IZ84,$I$12:$I$1501,$JA$9)</f>
        <v>0</v>
      </c>
      <c r="JC84" s="31">
        <f>SUM(JC75)</f>
        <v>25</v>
      </c>
      <c r="JD84" s="32">
        <f>JB84*JC84</f>
        <v>0</v>
      </c>
      <c r="JE84" s="33">
        <f>SUM(JD84:JD86)</f>
        <v>0</v>
      </c>
      <c r="JF84" s="29">
        <f>SUM(JB84:JB85)</f>
        <v>0</v>
      </c>
      <c r="JG84" s="34"/>
      <c r="JJ84" s="110"/>
      <c r="JK84" s="29" t="s">
        <v>33</v>
      </c>
      <c r="JL84" s="30">
        <f>SUMIFS($G$12:$G$1501,$J$12:$J$1501,JJ84,$I$12:$I$1501,$JK$9)</f>
        <v>0</v>
      </c>
      <c r="JM84" s="31">
        <f>SUM(JM75)</f>
        <v>25</v>
      </c>
      <c r="JN84" s="32">
        <f>JL84*JM84</f>
        <v>0</v>
      </c>
      <c r="JO84" s="33">
        <f>SUM(JN84:JN86)</f>
        <v>0</v>
      </c>
      <c r="JP84" s="29">
        <f>SUM(JL84:JL85)</f>
        <v>0</v>
      </c>
      <c r="JQ84" s="34"/>
      <c r="JR84"/>
      <c r="JS84"/>
    </row>
    <row r="85" spans="1:279" x14ac:dyDescent="0.35">
      <c r="A85" s="1"/>
      <c r="B85" s="1"/>
      <c r="C85" s="17"/>
      <c r="D85" s="17"/>
      <c r="E85" s="17"/>
      <c r="F85" s="17"/>
      <c r="G85" s="17"/>
      <c r="H85" s="17"/>
      <c r="I85" s="17"/>
      <c r="J85" s="19" t="str">
        <f t="shared" si="3"/>
        <v/>
      </c>
      <c r="K85" s="20">
        <f t="shared" si="4"/>
        <v>0</v>
      </c>
      <c r="L85" s="21" t="str">
        <f t="shared" si="5"/>
        <v/>
      </c>
      <c r="M85" s="22"/>
      <c r="N85" s="17"/>
      <c r="O85" s="17"/>
      <c r="P85" s="17"/>
      <c r="Q85" s="23"/>
      <c r="R85" s="1"/>
      <c r="S85" s="1"/>
      <c r="T85" s="111"/>
      <c r="U85" s="29" t="s">
        <v>34</v>
      </c>
      <c r="V85" s="30">
        <f>SUMIFS($F$12:$F$1501,$J$12:$J$1501,T84,$I$12:$I$1501,$U$9)</f>
        <v>0</v>
      </c>
      <c r="W85" s="31">
        <f>SUM(W76)</f>
        <v>12</v>
      </c>
      <c r="X85" s="32">
        <f>V85*W85</f>
        <v>0</v>
      </c>
      <c r="Y85" s="35" t="str">
        <f>CONCATENATE(T84)</f>
        <v/>
      </c>
      <c r="Z85" s="36"/>
      <c r="AA85" s="31"/>
      <c r="AD85" s="111"/>
      <c r="AE85" s="29" t="s">
        <v>34</v>
      </c>
      <c r="AF85" s="30">
        <f>SUMIFS($F$12:$F$1501,$J$12:$J$1501,AD84,$I$12:$I$1501,$AE$9)</f>
        <v>0</v>
      </c>
      <c r="AG85" s="31">
        <f>SUM(AG76)</f>
        <v>12</v>
      </c>
      <c r="AH85" s="32">
        <f>AF85*AG85</f>
        <v>0</v>
      </c>
      <c r="AI85" s="35" t="str">
        <f>CONCATENATE(AD84)</f>
        <v/>
      </c>
      <c r="AJ85" s="36"/>
      <c r="AK85" s="31"/>
      <c r="AN85" s="111"/>
      <c r="AO85" s="29" t="s">
        <v>34</v>
      </c>
      <c r="AP85" s="30">
        <f>SUMIFS($F$12:$F$1501,$J$12:$J$1501,AN84,$I$12:$I$1501,$AO$9)</f>
        <v>0</v>
      </c>
      <c r="AQ85" s="31">
        <f>SUM(AQ76)</f>
        <v>12</v>
      </c>
      <c r="AR85" s="32">
        <f>AP85*AQ85</f>
        <v>0</v>
      </c>
      <c r="AS85" s="35" t="str">
        <f>CONCATENATE(AN84)</f>
        <v/>
      </c>
      <c r="AT85" s="36"/>
      <c r="AU85" s="31"/>
      <c r="AX85" s="111"/>
      <c r="AY85" s="29" t="s">
        <v>34</v>
      </c>
      <c r="AZ85" s="30">
        <f>SUMIFS($F$12:$F$1501,$J$12:$J$1501,AX84,$I$12:$I$1501,$AY$9)</f>
        <v>0</v>
      </c>
      <c r="BA85" s="31">
        <f>SUM(BA76)</f>
        <v>12</v>
      </c>
      <c r="BB85" s="32">
        <f>AZ85*BA85</f>
        <v>0</v>
      </c>
      <c r="BC85" s="35" t="str">
        <f>CONCATENATE(AX84)</f>
        <v/>
      </c>
      <c r="BD85" s="36"/>
      <c r="BE85" s="31"/>
      <c r="BH85" s="111"/>
      <c r="BI85" s="29" t="s">
        <v>34</v>
      </c>
      <c r="BJ85" s="30">
        <f>SUMIFS($F$12:$F$1501,$J$12:$J$1501,BH84,$I$12:$I$1501,$BI$9)</f>
        <v>0</v>
      </c>
      <c r="BK85" s="31">
        <f>SUM(BK76)</f>
        <v>12</v>
      </c>
      <c r="BL85" s="32">
        <f>BJ85*BK85</f>
        <v>0</v>
      </c>
      <c r="BM85" s="35" t="str">
        <f>CONCATENATE(BH84)</f>
        <v/>
      </c>
      <c r="BN85" s="36"/>
      <c r="BO85" s="31"/>
      <c r="BR85" s="111"/>
      <c r="BS85" s="29" t="s">
        <v>34</v>
      </c>
      <c r="BT85" s="30">
        <f>SUMIFS($F$12:$F$1501,$J$12:$J$1501,BR84,$I$12:$I$1501,$BS$9)</f>
        <v>0</v>
      </c>
      <c r="BU85" s="31">
        <f>SUM(BU76)</f>
        <v>12</v>
      </c>
      <c r="BV85" s="32">
        <f>BT85*BU85</f>
        <v>0</v>
      </c>
      <c r="BW85" s="35" t="str">
        <f>CONCATENATE(BR84)</f>
        <v/>
      </c>
      <c r="BX85" s="36"/>
      <c r="BY85" s="31"/>
      <c r="CB85" s="111"/>
      <c r="CC85" s="29" t="s">
        <v>34</v>
      </c>
      <c r="CD85" s="30">
        <f>SUMIFS($F$12:$F$1501,$J$12:$J$1501,CB84,$I$12:$I$1501,$CC$9)</f>
        <v>0</v>
      </c>
      <c r="CE85" s="31">
        <f>SUM(CE76)</f>
        <v>12</v>
      </c>
      <c r="CF85" s="32">
        <f>CD85*CE85</f>
        <v>0</v>
      </c>
      <c r="CG85" s="35" t="str">
        <f>CONCATENATE(CB84)</f>
        <v/>
      </c>
      <c r="CH85" s="36"/>
      <c r="CI85" s="31"/>
      <c r="CL85" s="111"/>
      <c r="CM85" s="29" t="s">
        <v>34</v>
      </c>
      <c r="CN85" s="30">
        <f>SUMIFS($F$12:$F$1501,$J$12:$J$1501,CL84,$I$12:$I$1501,$CM$9)</f>
        <v>0</v>
      </c>
      <c r="CO85" s="31">
        <f>SUM(CO76)</f>
        <v>12</v>
      </c>
      <c r="CP85" s="32">
        <f>CN85*CO85</f>
        <v>0</v>
      </c>
      <c r="CQ85" s="35" t="str">
        <f>CONCATENATE(CL84)</f>
        <v/>
      </c>
      <c r="CR85" s="36"/>
      <c r="CS85" s="31"/>
      <c r="CV85" s="111"/>
      <c r="CW85" s="29" t="s">
        <v>34</v>
      </c>
      <c r="CX85" s="30">
        <f>SUMIFS($F$12:$F$1501,$J$12:$J$1501,CV84,$I$12:$I$1501,$CW$9)</f>
        <v>0</v>
      </c>
      <c r="CY85" s="31">
        <f>SUM(CY76)</f>
        <v>12</v>
      </c>
      <c r="CZ85" s="32">
        <f>CX85*CY85</f>
        <v>0</v>
      </c>
      <c r="DA85" s="35" t="str">
        <f>CONCATENATE(CV84)</f>
        <v/>
      </c>
      <c r="DB85" s="36"/>
      <c r="DC85" s="31"/>
      <c r="DF85" s="111"/>
      <c r="DG85" s="29" t="s">
        <v>34</v>
      </c>
      <c r="DH85" s="30">
        <f>SUMIFS($F$12:$F$1501,$J$12:$J$1501,DF84,$I$12:$I$1501,$DG$9)</f>
        <v>0</v>
      </c>
      <c r="DI85" s="31">
        <f>SUM(DI76)</f>
        <v>12</v>
      </c>
      <c r="DJ85" s="32">
        <f>DH85*DI85</f>
        <v>0</v>
      </c>
      <c r="DK85" s="35" t="str">
        <f>CONCATENATE(DF84)</f>
        <v/>
      </c>
      <c r="DL85" s="36"/>
      <c r="DM85" s="31"/>
      <c r="DP85" s="111"/>
      <c r="DQ85" s="29" t="s">
        <v>34</v>
      </c>
      <c r="DR85" s="30">
        <f>SUMIFS($F$12:$F$1501,$J$12:$J$1501,DP84,$I$12:$I$1501,$DQ$9)</f>
        <v>0</v>
      </c>
      <c r="DS85" s="31">
        <f>SUM(DS76)</f>
        <v>12</v>
      </c>
      <c r="DT85" s="32">
        <f>DR85*DS85</f>
        <v>0</v>
      </c>
      <c r="DU85" s="35" t="str">
        <f>CONCATENATE(DP84)</f>
        <v/>
      </c>
      <c r="DV85" s="36"/>
      <c r="DW85" s="31"/>
      <c r="DZ85" s="111"/>
      <c r="EA85" s="29" t="s">
        <v>34</v>
      </c>
      <c r="EB85" s="30">
        <f>SUMIFS($F$12:$F$1501,$J$12:$J$1501,DZ84,$I$12:$I$1501,$EA$9)</f>
        <v>0</v>
      </c>
      <c r="EC85" s="31">
        <f>SUM(EC76)</f>
        <v>12</v>
      </c>
      <c r="ED85" s="32">
        <f>EB85*EC85</f>
        <v>0</v>
      </c>
      <c r="EE85" s="35" t="str">
        <f>CONCATENATE(DZ84)</f>
        <v/>
      </c>
      <c r="EF85" s="36"/>
      <c r="EG85" s="31"/>
      <c r="EJ85" s="111"/>
      <c r="EK85" s="29" t="s">
        <v>34</v>
      </c>
      <c r="EL85" s="30">
        <f>SUMIFS($F$12:$F$1501,$J$12:$J$1501,EJ84,$I$12:$I$1501,$EK$9)</f>
        <v>0</v>
      </c>
      <c r="EM85" s="31">
        <f>SUM(EM76)</f>
        <v>12</v>
      </c>
      <c r="EN85" s="32">
        <f>EL85*EM85</f>
        <v>0</v>
      </c>
      <c r="EO85" s="35" t="str">
        <f>CONCATENATE(EJ84)</f>
        <v/>
      </c>
      <c r="EP85" s="36"/>
      <c r="EQ85" s="31"/>
      <c r="ET85" s="111"/>
      <c r="EU85" s="29" t="s">
        <v>34</v>
      </c>
      <c r="EV85" s="30">
        <f>SUMIFS($F$12:$F$1501,$J$12:$J$1501,ET84,$I$12:$I$1501,$EU$9)</f>
        <v>0</v>
      </c>
      <c r="EW85" s="31">
        <f>SUM(EW76)</f>
        <v>12</v>
      </c>
      <c r="EX85" s="32">
        <f>EV85*EW85</f>
        <v>0</v>
      </c>
      <c r="EY85" s="35" t="str">
        <f>CONCATENATE(ET84)</f>
        <v/>
      </c>
      <c r="EZ85" s="36"/>
      <c r="FA85" s="31"/>
      <c r="FD85" s="111"/>
      <c r="FE85" s="29" t="s">
        <v>34</v>
      </c>
      <c r="FF85" s="30">
        <f>SUMIFS($F$12:$F$1501,$J$12:$J$1501,FD84,$I$12:$I$1501,$FE$9)</f>
        <v>0</v>
      </c>
      <c r="FG85" s="31">
        <f>SUM(FG76)</f>
        <v>12</v>
      </c>
      <c r="FH85" s="32">
        <f>FF85*FG85</f>
        <v>0</v>
      </c>
      <c r="FI85" s="35" t="str">
        <f>CONCATENATE(FD84)</f>
        <v/>
      </c>
      <c r="FJ85" s="36"/>
      <c r="FK85" s="31"/>
      <c r="FN85" s="111"/>
      <c r="FO85" s="29" t="s">
        <v>34</v>
      </c>
      <c r="FP85" s="30">
        <f>SUMIFS($F$12:$F$1501,$J$12:$J$1501,FN84,$I$12:$I$1501,$FO$9)</f>
        <v>0</v>
      </c>
      <c r="FQ85" s="31">
        <f>SUM(FQ76)</f>
        <v>12</v>
      </c>
      <c r="FR85" s="32">
        <f>FP85*FQ85</f>
        <v>0</v>
      </c>
      <c r="FS85" s="35" t="str">
        <f>CONCATENATE(FN84)</f>
        <v/>
      </c>
      <c r="FT85" s="36"/>
      <c r="FU85" s="31"/>
      <c r="FX85" s="111"/>
      <c r="FY85" s="29" t="s">
        <v>34</v>
      </c>
      <c r="FZ85" s="30">
        <f>SUMIFS($F$12:$F$1501,$J$12:$J$1501,FX84,$I$12:$I$1501,$FY$9)</f>
        <v>0</v>
      </c>
      <c r="GA85" s="31">
        <f>SUM(GA76)</f>
        <v>12</v>
      </c>
      <c r="GB85" s="32">
        <f>FZ85*GA85</f>
        <v>0</v>
      </c>
      <c r="GC85" s="35" t="str">
        <f>CONCATENATE(FX84)</f>
        <v/>
      </c>
      <c r="GD85" s="36"/>
      <c r="GE85" s="31"/>
      <c r="GH85" s="111"/>
      <c r="GI85" s="29" t="s">
        <v>34</v>
      </c>
      <c r="GJ85" s="30">
        <f>SUMIFS($F$12:$F$1501,$J$12:$J$1501,GH84,$I$12:$I$1501,$GI$9)</f>
        <v>0</v>
      </c>
      <c r="GK85" s="31">
        <f>SUM(GK76)</f>
        <v>12</v>
      </c>
      <c r="GL85" s="32">
        <f>GJ85*GK85</f>
        <v>0</v>
      </c>
      <c r="GM85" s="35" t="str">
        <f>CONCATENATE(GH84)</f>
        <v/>
      </c>
      <c r="GN85" s="36"/>
      <c r="GO85" s="31"/>
      <c r="GR85" s="111"/>
      <c r="GS85" s="29" t="s">
        <v>34</v>
      </c>
      <c r="GT85" s="30">
        <f>SUMIFS($F$12:$F$1501,$J$12:$J$1501,GR84,$I$12:$I$1501,$GS$9)</f>
        <v>0</v>
      </c>
      <c r="GU85" s="31">
        <f>SUM(GU76)</f>
        <v>12</v>
      </c>
      <c r="GV85" s="32">
        <f>GT85*GU85</f>
        <v>0</v>
      </c>
      <c r="GW85" s="35" t="str">
        <f>CONCATENATE(GR84)</f>
        <v/>
      </c>
      <c r="GX85" s="36"/>
      <c r="GY85" s="31"/>
      <c r="HB85" s="111"/>
      <c r="HC85" s="29" t="s">
        <v>34</v>
      </c>
      <c r="HD85" s="30">
        <f>SUMIFS($F$12:$F$1501,$J$12:$J$1501,HB84,$I$12:$I$1501,$HC$9)</f>
        <v>0</v>
      </c>
      <c r="HE85" s="31">
        <f>SUM(HE76)</f>
        <v>12</v>
      </c>
      <c r="HF85" s="32">
        <f>HD85*HE85</f>
        <v>0</v>
      </c>
      <c r="HG85" s="35" t="str">
        <f>CONCATENATE(HB84)</f>
        <v/>
      </c>
      <c r="HH85" s="36"/>
      <c r="HI85" s="31"/>
      <c r="HL85" s="111"/>
      <c r="HM85" s="29" t="s">
        <v>34</v>
      </c>
      <c r="HN85" s="30">
        <f>SUMIFS($F$12:$F$1501,$J$12:$J$1501,HL84,$I$12:$I$1501,$HM$9)</f>
        <v>0</v>
      </c>
      <c r="HO85" s="31">
        <f>SUM(HO76)</f>
        <v>12</v>
      </c>
      <c r="HP85" s="32">
        <f>HN85*HO85</f>
        <v>0</v>
      </c>
      <c r="HQ85" s="35" t="str">
        <f>CONCATENATE(HL84)</f>
        <v/>
      </c>
      <c r="HR85" s="36"/>
      <c r="HS85" s="31"/>
      <c r="HV85" s="111"/>
      <c r="HW85" s="29" t="s">
        <v>34</v>
      </c>
      <c r="HX85" s="30">
        <f>SUMIFS($F$12:$F$1501,$J$12:$J$1501,HV84,$I$12:$I$1501,$HW$9)</f>
        <v>0</v>
      </c>
      <c r="HY85" s="31">
        <f>SUM(HY76)</f>
        <v>12</v>
      </c>
      <c r="HZ85" s="32">
        <f>HX85*HY85</f>
        <v>0</v>
      </c>
      <c r="IA85" s="35" t="str">
        <f>CONCATENATE(HV84)</f>
        <v/>
      </c>
      <c r="IB85" s="36"/>
      <c r="IC85" s="31"/>
      <c r="IF85" s="111"/>
      <c r="IG85" s="29" t="s">
        <v>34</v>
      </c>
      <c r="IH85" s="30">
        <f>SUMIFS($F$12:$F$1501,$J$12:$J$1501,IF84,$I$12:$I$1501,$IG$9)</f>
        <v>0</v>
      </c>
      <c r="II85" s="31">
        <f>SUM(II76)</f>
        <v>12</v>
      </c>
      <c r="IJ85" s="32">
        <f>IH85*II85</f>
        <v>0</v>
      </c>
      <c r="IK85" s="35" t="str">
        <f>CONCATENATE(IF84)</f>
        <v/>
      </c>
      <c r="IL85" s="36"/>
      <c r="IM85" s="31"/>
      <c r="IP85" s="111"/>
      <c r="IQ85" s="29" t="s">
        <v>34</v>
      </c>
      <c r="IR85" s="30">
        <f>SUMIFS($F$12:$F$1501,$J$12:$J$1501,IP84,$I$12:$I$1501,$IQ$9)</f>
        <v>0</v>
      </c>
      <c r="IS85" s="31">
        <f>SUM(IS76)</f>
        <v>12</v>
      </c>
      <c r="IT85" s="32">
        <f>IR85*IS85</f>
        <v>0</v>
      </c>
      <c r="IU85" s="35" t="str">
        <f>CONCATENATE(IP84)</f>
        <v/>
      </c>
      <c r="IV85" s="36"/>
      <c r="IW85" s="31"/>
      <c r="IZ85" s="111"/>
      <c r="JA85" s="29" t="s">
        <v>34</v>
      </c>
      <c r="JB85" s="30">
        <f>SUMIFS($F$12:$F$1501,$J$12:$J$1501,IZ84,$I$12:$I$1501,$JA$9)</f>
        <v>0</v>
      </c>
      <c r="JC85" s="31">
        <f>SUM(JC76)</f>
        <v>12</v>
      </c>
      <c r="JD85" s="32">
        <f>JB85*JC85</f>
        <v>0</v>
      </c>
      <c r="JE85" s="35" t="str">
        <f>CONCATENATE(IZ84)</f>
        <v/>
      </c>
      <c r="JF85" s="36"/>
      <c r="JG85" s="31"/>
      <c r="JJ85" s="111"/>
      <c r="JK85" s="29" t="s">
        <v>34</v>
      </c>
      <c r="JL85" s="30">
        <f>SUMIFS($F$12:$F$1501,$J$12:$J$1501,JJ84,$I$12:$I$1501,$JK$9)</f>
        <v>0</v>
      </c>
      <c r="JM85" s="31">
        <f>SUM(JM76)</f>
        <v>12</v>
      </c>
      <c r="JN85" s="32">
        <f>JL85*JM85</f>
        <v>0</v>
      </c>
      <c r="JO85" s="35" t="str">
        <f>CONCATENATE(JJ84)</f>
        <v/>
      </c>
      <c r="JP85" s="36"/>
      <c r="JQ85" s="31"/>
      <c r="JR85"/>
      <c r="JS85"/>
    </row>
    <row r="86" spans="1:279" x14ac:dyDescent="0.35">
      <c r="A86" s="1"/>
      <c r="B86" s="1"/>
      <c r="C86" s="17"/>
      <c r="D86" s="17"/>
      <c r="E86" s="17"/>
      <c r="F86" s="17"/>
      <c r="G86" s="17"/>
      <c r="H86" s="17"/>
      <c r="I86" s="17"/>
      <c r="J86" s="19" t="str">
        <f t="shared" si="3"/>
        <v/>
      </c>
      <c r="K86" s="20">
        <f t="shared" si="4"/>
        <v>0</v>
      </c>
      <c r="L86" s="21" t="str">
        <f t="shared" si="5"/>
        <v/>
      </c>
      <c r="M86" s="22"/>
      <c r="N86" s="17"/>
      <c r="O86" s="17"/>
      <c r="P86" s="17"/>
      <c r="Q86" s="23"/>
      <c r="R86" s="1"/>
      <c r="S86" s="1"/>
      <c r="T86" s="37" t="s">
        <v>35</v>
      </c>
      <c r="U86" s="30">
        <f>COUNTIFS($J$12:$J$1501,T84,$I$12:$I$1501,$U$9)</f>
        <v>0</v>
      </c>
      <c r="V86" s="30">
        <f>SUMIFS($E$12:$E$1600,$I$12:$I$1600,$U$9,$J$12:$J$1600,T84)</f>
        <v>0</v>
      </c>
      <c r="W86" s="31">
        <f>SUM(W77)</f>
        <v>0</v>
      </c>
      <c r="X86" s="32">
        <f>V86*W86</f>
        <v>0</v>
      </c>
      <c r="Y86" s="35" t="s">
        <v>36</v>
      </c>
      <c r="Z86" s="38">
        <f>SUMIFS($K$12:$K$1501,$J$12:$J$1501,T84,$I$12:$I$1501,$U$9)</f>
        <v>0</v>
      </c>
      <c r="AA86" s="31"/>
      <c r="AD86" s="37" t="s">
        <v>35</v>
      </c>
      <c r="AE86" s="30">
        <f>COUNTIFS($J$12:$J$1501,AD84,$I$12:$I$1501,$AE$9)</f>
        <v>0</v>
      </c>
      <c r="AF86" s="30">
        <f>SUMIFS($E$12:$E$1600,$I$12:$I$1600,$AE$9,$J$12:$J$1600,AD84)</f>
        <v>0</v>
      </c>
      <c r="AG86" s="31">
        <f>SUM(AG77)</f>
        <v>0</v>
      </c>
      <c r="AH86" s="32"/>
      <c r="AI86" s="35" t="s">
        <v>36</v>
      </c>
      <c r="AJ86" s="38">
        <f>SUMIFS($K$12:$K$1501,$J$12:$J$1501,AD84,$I$12:$I$1501,$AE$9)</f>
        <v>0</v>
      </c>
      <c r="AK86" s="31"/>
      <c r="AN86" s="37" t="s">
        <v>35</v>
      </c>
      <c r="AO86" s="30">
        <f>COUNTIFS($J$12:$J$1501,AN84,$I$12:$I$1501,$AO$9)</f>
        <v>0</v>
      </c>
      <c r="AP86" s="30">
        <f>SUMIFS($E$12:$E$1600,$I$12:$I$1600,$AO$9,$J$12:$J$1600,AN84)</f>
        <v>0</v>
      </c>
      <c r="AQ86" s="31">
        <f>SUM(AQ77)</f>
        <v>0</v>
      </c>
      <c r="AR86" s="39"/>
      <c r="AS86" s="35" t="s">
        <v>36</v>
      </c>
      <c r="AT86" s="38">
        <f>SUMIFS($K$12:$K$1501,$J$12:$J$1501,AN84,$I$12:$I$1501,$AO$9)</f>
        <v>0</v>
      </c>
      <c r="AU86" s="31"/>
      <c r="AX86" s="37" t="s">
        <v>35</v>
      </c>
      <c r="AY86" s="30">
        <f>COUNTIFS($J$12:$J$1501,AX84,$I$12:$I$1501,$AY$9)</f>
        <v>0</v>
      </c>
      <c r="AZ86" s="30">
        <f>SUMIFS($E$12:$E$1600,$I$12:$I$1600,$AY$9,$J$12:$J$1600,AX84)</f>
        <v>0</v>
      </c>
      <c r="BA86" s="31">
        <f>SUM(BA77)</f>
        <v>0</v>
      </c>
      <c r="BB86" s="39"/>
      <c r="BC86" s="35" t="s">
        <v>36</v>
      </c>
      <c r="BD86" s="38">
        <f>SUMIFS($K$12:$K$1501,$J$12:$J$1501,AX84,$I$12:$I$1501,$AY$9)</f>
        <v>0</v>
      </c>
      <c r="BE86" s="31"/>
      <c r="BH86" s="37" t="s">
        <v>35</v>
      </c>
      <c r="BI86" s="30">
        <f>COUNTIFS($J$12:$J$1501,BH84,$I$12:$I$1501,$BI$9)</f>
        <v>0</v>
      </c>
      <c r="BJ86" s="30">
        <f>SUMIFS($E$12:$E$1600,$I$12:$I$1600,$BI$9,$J$12:$J$1600,BH84)</f>
        <v>0</v>
      </c>
      <c r="BK86" s="31">
        <f>SUM(BK77)</f>
        <v>0</v>
      </c>
      <c r="BL86" s="39"/>
      <c r="BM86" s="35" t="s">
        <v>36</v>
      </c>
      <c r="BN86" s="38">
        <f>SUMIFS($K$12:$K$1501,$J$12:$J$1501,BH84,$I$12:$I$1501,$BI$9)</f>
        <v>0</v>
      </c>
      <c r="BO86" s="31"/>
      <c r="BR86" s="37" t="s">
        <v>35</v>
      </c>
      <c r="BS86" s="30">
        <f>COUNTIFS($J$12:$J$1501,BR84,$I$12:$I$1501,$BS$9)</f>
        <v>0</v>
      </c>
      <c r="BT86" s="30">
        <f>SUMIFS($E$12:$E$1600,$I$12:$I$1600,$BS$9,$J$12:$J$1600,BR84)</f>
        <v>0</v>
      </c>
      <c r="BU86" s="31">
        <f>SUM(BU77)</f>
        <v>0</v>
      </c>
      <c r="BV86" s="39"/>
      <c r="BW86" s="35" t="s">
        <v>36</v>
      </c>
      <c r="BX86" s="38">
        <f>SUMIFS($K$12:$K$1501,$J$12:$J$1501,BR84,$I$12:$I$1501,$BS$9)</f>
        <v>0</v>
      </c>
      <c r="BY86" s="31"/>
      <c r="CB86" s="37" t="s">
        <v>35</v>
      </c>
      <c r="CC86" s="30">
        <f>COUNTIFS($J$12:$J$1501,CB84,$I$12:$I$1501,$CC$9)</f>
        <v>0</v>
      </c>
      <c r="CD86" s="30">
        <f>SUMIFS($E$12:$E$1600,$I$12:$I$1600,$CC$9,$J$12:$J$1600,CB84)</f>
        <v>0</v>
      </c>
      <c r="CE86" s="31">
        <f>SUM(CE77)</f>
        <v>0</v>
      </c>
      <c r="CF86" s="39"/>
      <c r="CG86" s="35" t="s">
        <v>36</v>
      </c>
      <c r="CH86" s="38">
        <f>SUMIFS($K$12:$K$1501,$J$12:$J$1501,CB84,$I$12:$I$1501,$CC$9)</f>
        <v>0</v>
      </c>
      <c r="CI86" s="31"/>
      <c r="CL86" s="37" t="s">
        <v>35</v>
      </c>
      <c r="CM86" s="30">
        <f>COUNTIFS($J$12:$J$1501,CL84,$I$12:$I$1501,$CM$9)</f>
        <v>0</v>
      </c>
      <c r="CN86" s="30">
        <f>SUMIFS($E$12:$E$1600,$I$12:$I$1600,$CM$9,$J$12:$J$1600,CL84)</f>
        <v>0</v>
      </c>
      <c r="CO86" s="31">
        <f>SUM(CO77)</f>
        <v>0</v>
      </c>
      <c r="CP86" s="39"/>
      <c r="CQ86" s="35" t="s">
        <v>36</v>
      </c>
      <c r="CR86" s="38">
        <f>SUMIFS($K$12:$K$1501,$J$12:$J$1501,CL84,$I$12:$I$1501,$CM$9)</f>
        <v>0</v>
      </c>
      <c r="CS86" s="31"/>
      <c r="CV86" s="37" t="s">
        <v>35</v>
      </c>
      <c r="CW86" s="30">
        <f>COUNTIFS($J$12:$J$1501,CV84,$I$12:$I$1501,$CW$9)</f>
        <v>0</v>
      </c>
      <c r="CX86" s="30">
        <f>SUMIFS($E$12:$E$1600,$I$12:$I$1600,$CW$9,$J$12:$J$1600,CV84)</f>
        <v>0</v>
      </c>
      <c r="CY86" s="31">
        <f>SUM(CY77)</f>
        <v>0</v>
      </c>
      <c r="CZ86" s="39"/>
      <c r="DA86" s="35" t="s">
        <v>36</v>
      </c>
      <c r="DB86" s="38">
        <f>SUMIFS($K$12:$K$1501,$J$12:$J$1501,CV84,$I$12:$I$1501,$CW$9)</f>
        <v>0</v>
      </c>
      <c r="DC86" s="31"/>
      <c r="DF86" s="37" t="s">
        <v>35</v>
      </c>
      <c r="DG86" s="30">
        <f>COUNTIFS($J$12:$J$1501,DF84,$I$12:$I$1501,$DG$9)</f>
        <v>0</v>
      </c>
      <c r="DH86" s="30">
        <f>SUMIFS($E$12:$E$1600,$I$12:$I$1600,$DG$9,$J$12:$J$1600,DF84)</f>
        <v>0</v>
      </c>
      <c r="DI86" s="31">
        <f>SUM(DI77)</f>
        <v>0</v>
      </c>
      <c r="DJ86" s="39"/>
      <c r="DK86" s="35" t="s">
        <v>36</v>
      </c>
      <c r="DL86" s="38">
        <f>SUMIFS($K$12:$K$1501,$J$12:$J$1501,DF84,$I$12:$I$1501,$DG$9)</f>
        <v>0</v>
      </c>
      <c r="DM86" s="31"/>
      <c r="DP86" s="37" t="s">
        <v>35</v>
      </c>
      <c r="DQ86" s="30">
        <f>COUNTIFS($J$12:$J$1501,DP84,$I$12:$I$1501,$DQ$9)</f>
        <v>0</v>
      </c>
      <c r="DR86" s="30">
        <f>SUMIFS($E$12:$E$1600,$I$12:$I$1600,$DQ$9,$J$12:$J$1600,DP84)</f>
        <v>0</v>
      </c>
      <c r="DS86" s="31">
        <f>SUM(DS77)</f>
        <v>0</v>
      </c>
      <c r="DT86" s="39"/>
      <c r="DU86" s="35" t="s">
        <v>36</v>
      </c>
      <c r="DV86" s="38">
        <f>SUMIFS($K$12:$K$1501,$J$12:$J$1501,DP84,$I$12:$I$1501,$DQ$9)</f>
        <v>0</v>
      </c>
      <c r="DW86" s="31"/>
      <c r="DZ86" s="37" t="s">
        <v>35</v>
      </c>
      <c r="EA86" s="30">
        <f>COUNTIFS($J$12:$J$1501,DZ84,$I$12:$I$1501,$EA$9)</f>
        <v>0</v>
      </c>
      <c r="EB86" s="30">
        <f>SUMIFS($E$12:$E$1600,$I$12:$I$1600,$EA$9,$J$12:$J$1600,DZ84)</f>
        <v>0</v>
      </c>
      <c r="EC86" s="31">
        <f>SUM(EC77)</f>
        <v>0</v>
      </c>
      <c r="ED86" s="39"/>
      <c r="EE86" s="35" t="s">
        <v>36</v>
      </c>
      <c r="EF86" s="38">
        <f>SUMIFS($K$12:$K$1501,$J$12:$J$1501,DZ84,$I$12:$I$1501,$EA$9)</f>
        <v>0</v>
      </c>
      <c r="EG86" s="31"/>
      <c r="EJ86" s="37" t="s">
        <v>35</v>
      </c>
      <c r="EK86" s="30">
        <f>COUNTIFS($J$12:$J$1501,EJ84,$I$12:$I$1501,$EK$9)</f>
        <v>0</v>
      </c>
      <c r="EL86" s="30">
        <f>SUMIFS($E$12:$E$1600,$I$12:$I$1600,$EK$9,$J$12:$J$1600,EJ84)</f>
        <v>0</v>
      </c>
      <c r="EM86" s="31">
        <f>SUM(EM77)</f>
        <v>0</v>
      </c>
      <c r="EN86" s="39"/>
      <c r="EO86" s="35" t="s">
        <v>36</v>
      </c>
      <c r="EP86" s="38">
        <f>SUMIFS($K$12:$K$1501,$J$12:$J$1501,EJ84,$I$12:$I$1501,$EK$9)</f>
        <v>0</v>
      </c>
      <c r="EQ86" s="31"/>
      <c r="ET86" s="37" t="s">
        <v>35</v>
      </c>
      <c r="EU86" s="30">
        <f>COUNTIFS($J$12:$J$1501,ET84,$I$12:$I$1501,$EU$9)</f>
        <v>0</v>
      </c>
      <c r="EV86" s="30">
        <f>SUMIFS($E$12:$E$1600,$I$12:$I$1600,$EU$9,$J$12:$J$1600,ET84)</f>
        <v>0</v>
      </c>
      <c r="EW86" s="31">
        <f>SUM(EW77)</f>
        <v>0</v>
      </c>
      <c r="EX86" s="39"/>
      <c r="EY86" s="35" t="s">
        <v>36</v>
      </c>
      <c r="EZ86" s="38">
        <f>SUMIFS($K$12:$K$1501,$J$12:$J$1501,ET84,$I$12:$I$1501,$EU$9)</f>
        <v>0</v>
      </c>
      <c r="FA86" s="31"/>
      <c r="FD86" s="37" t="s">
        <v>35</v>
      </c>
      <c r="FE86" s="30">
        <f>COUNTIFS($J$12:$J$1501,FD84,$I$12:$I$1501,$FE$9)</f>
        <v>0</v>
      </c>
      <c r="FF86" s="30">
        <f>SUMIFS($E$12:$E$1600,$I$12:$I$1600,$FE$9,$J$12:$J$1600,FD84)</f>
        <v>0</v>
      </c>
      <c r="FG86" s="31">
        <f>SUM(FG77)</f>
        <v>0</v>
      </c>
      <c r="FH86" s="39"/>
      <c r="FI86" s="35" t="s">
        <v>36</v>
      </c>
      <c r="FJ86" s="38">
        <f>SUMIFS($K$12:$K$1501,$J$12:$J$1501,FD84,$I$12:$I$1501,$FE$9)</f>
        <v>0</v>
      </c>
      <c r="FK86" s="31"/>
      <c r="FN86" s="37" t="s">
        <v>35</v>
      </c>
      <c r="FO86" s="30">
        <f>COUNTIFS($J$12:$J$1501,FN84,$I$12:$I$1501,$FO$9)</f>
        <v>0</v>
      </c>
      <c r="FP86" s="30">
        <f>SUMIFS($E$12:$E$1600,$I$12:$I$1600,$FO$9,$J$12:$J$1600,FN84)</f>
        <v>0</v>
      </c>
      <c r="FQ86" s="31">
        <f>SUM(FQ77)</f>
        <v>0</v>
      </c>
      <c r="FR86" s="39"/>
      <c r="FS86" s="35" t="s">
        <v>36</v>
      </c>
      <c r="FT86" s="38">
        <f>SUMIFS($K$12:$K$1501,$J$12:$J$1501,FN84,$I$12:$I$1501,$FO$9)</f>
        <v>0</v>
      </c>
      <c r="FU86" s="31"/>
      <c r="FX86" s="37" t="s">
        <v>35</v>
      </c>
      <c r="FY86" s="30">
        <f>COUNTIFS($J$12:$J$1501,FX84,$I$12:$I$1501,$FY$9)</f>
        <v>0</v>
      </c>
      <c r="FZ86" s="30">
        <f>SUMIFS($E$12:$E$1600,$I$12:$I$1600,$FY$9,$J$12:$J$1600,FX84)</f>
        <v>0</v>
      </c>
      <c r="GA86" s="31">
        <f>SUM(GA77)</f>
        <v>0</v>
      </c>
      <c r="GB86" s="39"/>
      <c r="GC86" s="35" t="s">
        <v>36</v>
      </c>
      <c r="GD86" s="38">
        <f>SUMIFS($K$12:$K$1501,$J$12:$J$1501,FX84,$I$12:$I$1501,$FY$9)</f>
        <v>0</v>
      </c>
      <c r="GE86" s="31"/>
      <c r="GH86" s="37" t="s">
        <v>35</v>
      </c>
      <c r="GI86" s="30">
        <f>COUNTIFS($J$12:$J$1501,GH84,$I$12:$I$1501,$GI$9)</f>
        <v>0</v>
      </c>
      <c r="GJ86" s="30">
        <f>SUMIFS($E$12:$E$1600,$I$12:$I$1600,$GI$9,$J$12:$J$1600,GH84)</f>
        <v>0</v>
      </c>
      <c r="GK86" s="31">
        <f>SUM(GK77)</f>
        <v>0</v>
      </c>
      <c r="GL86" s="39"/>
      <c r="GM86" s="35" t="s">
        <v>36</v>
      </c>
      <c r="GN86" s="38">
        <f>SUMIFS($K$12:$K$1501,$J$12:$J$1501,GH84,$I$12:$I$1501,$GI$9)</f>
        <v>0</v>
      </c>
      <c r="GO86" s="31"/>
      <c r="GR86" s="37" t="s">
        <v>35</v>
      </c>
      <c r="GS86" s="30">
        <f>COUNTIFS($J$12:$J$1501,GR84,$I$12:$I$1501,$GS$9)</f>
        <v>0</v>
      </c>
      <c r="GT86" s="30">
        <f>SUMIFS($E$12:$E$1600,$I$12:$I$1600,$GS$9,$J$12:$J$1600,GR84)</f>
        <v>0</v>
      </c>
      <c r="GU86" s="31">
        <f>SUM(GU77)</f>
        <v>0</v>
      </c>
      <c r="GV86" s="39"/>
      <c r="GW86" s="35" t="s">
        <v>36</v>
      </c>
      <c r="GX86" s="38">
        <f>SUMIFS($K$12:$K$1501,$J$12:$J$1501,GR84,$I$12:$I$1501,$GS$9)</f>
        <v>0</v>
      </c>
      <c r="GY86" s="31"/>
      <c r="HB86" s="37" t="s">
        <v>35</v>
      </c>
      <c r="HC86" s="30">
        <f>COUNTIFS($J$12:$J$1501,HB84,$I$12:$I$1501,$HC$9)</f>
        <v>0</v>
      </c>
      <c r="HD86" s="30">
        <f>SUMIFS($E$12:$E$1600,$I$12:$I$1600,$HC$9,$J$12:$J$1600,HB84)</f>
        <v>0</v>
      </c>
      <c r="HE86" s="31">
        <f>SUM(HE77)</f>
        <v>0</v>
      </c>
      <c r="HF86" s="39"/>
      <c r="HG86" s="35" t="s">
        <v>36</v>
      </c>
      <c r="HH86" s="38">
        <f>SUMIFS($K$12:$K$1501,$J$12:$J$1501,HB84,$I$12:$I$1501,$HC$9)</f>
        <v>0</v>
      </c>
      <c r="HI86" s="31"/>
      <c r="HL86" s="37" t="s">
        <v>35</v>
      </c>
      <c r="HM86" s="30">
        <f>COUNTIFS($J$12:$J$1501,HL84,$I$12:$I$1501,$HM$9)</f>
        <v>0</v>
      </c>
      <c r="HN86" s="30">
        <f>SUMIFS($E$12:$E$1600,$I$12:$I$1600,$HM$9,$J$12:$J$1600,HL84)</f>
        <v>0</v>
      </c>
      <c r="HO86" s="31">
        <f>SUM(HO77)</f>
        <v>0</v>
      </c>
      <c r="HP86" s="39"/>
      <c r="HQ86" s="35" t="s">
        <v>36</v>
      </c>
      <c r="HR86" s="38">
        <f>SUMIFS($K$12:$K$1501,$J$12:$J$1501,HL84,$I$12:$I$1501,$HM$9)</f>
        <v>0</v>
      </c>
      <c r="HS86" s="31"/>
      <c r="HV86" s="37" t="s">
        <v>35</v>
      </c>
      <c r="HW86" s="30">
        <f>COUNTIFS($J$12:$J$1501,HV84,$I$12:$I$1501,$HW$9)</f>
        <v>0</v>
      </c>
      <c r="HX86" s="30">
        <f>SUMIFS($E$12:$E$1600,$I$12:$I$1600,$HW$9,$J$12:$J$1600,HV84)</f>
        <v>0</v>
      </c>
      <c r="HY86" s="31">
        <f>SUM(HY77)</f>
        <v>0</v>
      </c>
      <c r="HZ86" s="39"/>
      <c r="IA86" s="35" t="s">
        <v>36</v>
      </c>
      <c r="IB86" s="38">
        <f>SUMIFS($K$12:$K$1501,$J$12:$J$1501,HV84,$I$12:$I$1501,$HW$9)</f>
        <v>0</v>
      </c>
      <c r="IC86" s="31"/>
      <c r="IF86" s="37" t="s">
        <v>35</v>
      </c>
      <c r="IG86" s="30">
        <f>COUNTIFS($J$12:$J$1501,IF84,$I$12:$I$1501,$IG$9)</f>
        <v>0</v>
      </c>
      <c r="IH86" s="30">
        <f>SUMIFS($E$12:$E$1600,$I$12:$I$1600,$IG$9,$J$12:$J$1600,IF84)</f>
        <v>0</v>
      </c>
      <c r="II86" s="31">
        <f>SUM(II77)</f>
        <v>0</v>
      </c>
      <c r="IJ86" s="39"/>
      <c r="IK86" s="35" t="s">
        <v>36</v>
      </c>
      <c r="IL86" s="38">
        <f>SUMIFS($K$12:$K$1501,$J$12:$J$1501,IF84,$I$12:$I$1501,$IG$9)</f>
        <v>0</v>
      </c>
      <c r="IM86" s="31"/>
      <c r="IP86" s="37" t="s">
        <v>35</v>
      </c>
      <c r="IQ86" s="30">
        <f>COUNTIFS($J$12:$J$1501,IP84,$I$12:$I$1501,$IQ$9)</f>
        <v>0</v>
      </c>
      <c r="IR86" s="30">
        <f>SUMIFS($E$12:$E$1600,$I$12:$I$1600,$IQ$9,$J$12:$J$1600,IP84)</f>
        <v>0</v>
      </c>
      <c r="IS86" s="31">
        <f>SUM(IS77)</f>
        <v>0</v>
      </c>
      <c r="IT86" s="39"/>
      <c r="IU86" s="35" t="s">
        <v>36</v>
      </c>
      <c r="IV86" s="38">
        <f>SUMIFS($K$12:$K$1501,$J$12:$J$1501,IP84,$I$12:$I$1501,$IQ$9)</f>
        <v>0</v>
      </c>
      <c r="IW86" s="31"/>
      <c r="IZ86" s="37" t="s">
        <v>35</v>
      </c>
      <c r="JA86" s="30">
        <f>COUNTIFS($J$12:$J$1501,IZ84,$I$12:$I$1501,$JA$9)</f>
        <v>0</v>
      </c>
      <c r="JB86" s="30">
        <f>SUMIFS($E$12:$E$1600,$I$12:$I$1600,$JA$9,$J$12:$J$1600,IZ84)</f>
        <v>0</v>
      </c>
      <c r="JC86" s="31">
        <f>SUM(JC77)</f>
        <v>0</v>
      </c>
      <c r="JD86" s="39"/>
      <c r="JE86" s="35" t="s">
        <v>36</v>
      </c>
      <c r="JF86" s="38">
        <f>SUMIFS($K$12:$K$1501,$J$12:$J$1501,IZ84,$I$12:$I$1501,$JA$9)</f>
        <v>0</v>
      </c>
      <c r="JG86" s="31"/>
      <c r="JJ86" s="37" t="s">
        <v>35</v>
      </c>
      <c r="JK86" s="30">
        <f>COUNTIFS($J$12:$J$1501,JJ84,$I$12:$I$1501,$JK$9)</f>
        <v>0</v>
      </c>
      <c r="JL86" s="30">
        <f>SUMIFS($E$12:$E$1600,$I$12:$I$1600,$JK$9,$J$12:$J$1600,JJ84)</f>
        <v>0</v>
      </c>
      <c r="JM86" s="31">
        <f>SUM(JM77)</f>
        <v>0</v>
      </c>
      <c r="JN86" s="39"/>
      <c r="JO86" s="35" t="s">
        <v>36</v>
      </c>
      <c r="JP86" s="38">
        <f>SUMIFS($K$12:$K$1501,$J$12:$J$1501,JJ84,$I$12:$I$1501,$JK$9)</f>
        <v>0</v>
      </c>
      <c r="JQ86" s="31"/>
      <c r="JR86"/>
      <c r="JS86"/>
    </row>
    <row r="87" spans="1:279" x14ac:dyDescent="0.35">
      <c r="A87" s="1"/>
      <c r="B87" s="1"/>
      <c r="C87" s="17"/>
      <c r="D87" s="17"/>
      <c r="E87" s="17"/>
      <c r="F87" s="17"/>
      <c r="G87" s="17"/>
      <c r="H87" s="17"/>
      <c r="I87" s="17"/>
      <c r="J87" s="19" t="str">
        <f t="shared" si="3"/>
        <v/>
      </c>
      <c r="K87" s="20">
        <f t="shared" si="4"/>
        <v>0</v>
      </c>
      <c r="L87" s="21" t="str">
        <f t="shared" si="5"/>
        <v/>
      </c>
      <c r="M87" s="22"/>
      <c r="N87" s="17"/>
      <c r="O87" s="17"/>
      <c r="P87" s="17"/>
      <c r="Q87" s="23"/>
      <c r="R87" s="1"/>
      <c r="S87" s="1"/>
      <c r="T87" s="40"/>
      <c r="U87" s="40"/>
      <c r="V87" s="28"/>
      <c r="W87" s="28"/>
      <c r="X87" s="40"/>
      <c r="Y87" s="41"/>
      <c r="Z87" s="42">
        <f>SUM(Z92,Z97,Z102,Z107,Z112,Z117,Z122,Z127,Z132,Z137,Z142,Z147,)</f>
        <v>0</v>
      </c>
      <c r="AD87" s="40"/>
      <c r="AE87" s="40"/>
      <c r="AF87" s="28"/>
      <c r="AG87" s="28"/>
      <c r="AH87" s="40"/>
      <c r="AI87" s="41"/>
      <c r="AJ87" s="42">
        <f>SUM(AJ92,AJ97,AJ102,AJ107,AJ112,AJ117,AJ122,AJ127,AJ132,AJ137,AJ142,AJ147,)</f>
        <v>0</v>
      </c>
      <c r="AN87" s="40"/>
      <c r="AO87" s="40"/>
      <c r="AP87" s="28"/>
      <c r="AQ87" s="28"/>
      <c r="AR87" s="40"/>
      <c r="AS87" s="41"/>
      <c r="AT87" s="42">
        <f>SUM(AT92,AT97,AT102,AT107,AT112,AT117,AT122,AT127,AT132,AT137,AT142,AT147,)</f>
        <v>0</v>
      </c>
      <c r="AX87" s="40"/>
      <c r="AY87" s="40"/>
      <c r="AZ87" s="28"/>
      <c r="BA87" s="28"/>
      <c r="BB87" s="40"/>
      <c r="BC87" s="41"/>
      <c r="BD87" s="42">
        <f>SUM(BD92,BD97,BD102,BD107,BD112,BD117,BD122,BD127,BD132,BD137,BD142,BD147,)</f>
        <v>0</v>
      </c>
      <c r="BH87" s="40"/>
      <c r="BI87" s="40"/>
      <c r="BJ87" s="28"/>
      <c r="BK87" s="28"/>
      <c r="BL87" s="40"/>
      <c r="BM87" s="41"/>
      <c r="BN87" s="42">
        <f>SUM(BN92,BN97,BN102,BN107,BN112,BN117,BN122,BN127,BN132,BN137,BN142,BN147,)</f>
        <v>0</v>
      </c>
      <c r="BR87" s="40"/>
      <c r="BS87" s="40"/>
      <c r="BT87" s="28"/>
      <c r="BU87" s="28"/>
      <c r="BV87" s="40"/>
      <c r="BW87" s="41"/>
      <c r="BX87" s="42">
        <f>SUM(BX92,BX97,BX102,BX107,BX112,BX117,BX122,BX127,BX132,BX137,BX142,BX147,)</f>
        <v>0</v>
      </c>
      <c r="CB87" s="40"/>
      <c r="CC87" s="40"/>
      <c r="CD87" s="28"/>
      <c r="CE87" s="28"/>
      <c r="CF87" s="40"/>
      <c r="CG87" s="41"/>
      <c r="CH87" s="42">
        <f>SUM(CH92,CH97,CH102,CH107,CH112,CH117,CH122,CH127,CH132,CH137,CH142,CH147,)</f>
        <v>0</v>
      </c>
      <c r="CL87" s="40"/>
      <c r="CM87" s="40"/>
      <c r="CN87" s="28"/>
      <c r="CO87" s="28"/>
      <c r="CP87" s="40"/>
      <c r="CQ87" s="41"/>
      <c r="CR87" s="42">
        <f>SUM(CR92,CR97,CR102,CR107,CR112,CR117,CR122,CR127,CR132,CR137,CR142,CR147,)</f>
        <v>0</v>
      </c>
      <c r="CV87" s="40"/>
      <c r="CW87" s="40"/>
      <c r="CX87" s="28"/>
      <c r="CY87" s="28"/>
      <c r="CZ87" s="40"/>
      <c r="DA87" s="41"/>
      <c r="DB87" s="42">
        <f>SUM(DB92,DB97,DB102,DB107,DB112,DB117,DB122,DB127,DB132,DB137,DB142,DB147,)</f>
        <v>0</v>
      </c>
      <c r="DF87" s="40"/>
      <c r="DG87" s="40"/>
      <c r="DH87" s="28"/>
      <c r="DI87" s="28"/>
      <c r="DJ87" s="40"/>
      <c r="DK87" s="41"/>
      <c r="DL87" s="42">
        <f>SUM(DL92,DL97,DL102,DL107,DL112,DL117,DL122,DL127,DL132,DL137,DL142,DL147,)</f>
        <v>0</v>
      </c>
      <c r="DP87" s="40"/>
      <c r="DQ87" s="40"/>
      <c r="DR87" s="28"/>
      <c r="DS87" s="28"/>
      <c r="DT87" s="40"/>
      <c r="DU87" s="41"/>
      <c r="DV87" s="42">
        <f>SUM(DV92,DV97,DV102,DV107,DV112,DV117,DV122,DV127,DV132,DV137,DV142,DV147,)</f>
        <v>0</v>
      </c>
      <c r="DZ87" s="40"/>
      <c r="EA87" s="40"/>
      <c r="EB87" s="28"/>
      <c r="EC87" s="28"/>
      <c r="ED87" s="40"/>
      <c r="EE87" s="41"/>
      <c r="EF87" s="42">
        <f>SUM(EF92,EF97,EF102,EF107,EF112,EF117,EF122,EF127,EF132,EF137,EF142,EF147,)</f>
        <v>0</v>
      </c>
      <c r="EJ87" s="40"/>
      <c r="EK87" s="40"/>
      <c r="EL87" s="28"/>
      <c r="EM87" s="28"/>
      <c r="EN87" s="40"/>
      <c r="EO87" s="41"/>
      <c r="EP87" s="42">
        <f>SUM(EP92,EP97,EP102,EP107,EP112,EP117,EP122,EP127,EP132,EP137,EP142,EP147,)</f>
        <v>0</v>
      </c>
      <c r="ET87" s="40"/>
      <c r="EU87" s="40"/>
      <c r="EV87" s="28"/>
      <c r="EW87" s="28"/>
      <c r="EX87" s="40"/>
      <c r="EY87" s="41"/>
      <c r="EZ87" s="42">
        <f>SUM(EZ92,EZ97,EZ102,EZ107,EZ112,EZ117,EZ122,EZ127,EZ132,EZ137,EZ142,EZ147,)</f>
        <v>0</v>
      </c>
      <c r="FD87" s="40"/>
      <c r="FE87" s="40"/>
      <c r="FF87" s="28"/>
      <c r="FG87" s="28"/>
      <c r="FH87" s="40"/>
      <c r="FI87" s="41"/>
      <c r="FJ87" s="42">
        <f>SUM(FJ92,FJ97,FJ102,FJ107,FJ112,FJ117,FJ122,FJ127,FJ132,FJ137,FJ142,FJ147,)</f>
        <v>0</v>
      </c>
      <c r="FN87" s="40"/>
      <c r="FO87" s="40"/>
      <c r="FP87" s="28"/>
      <c r="FQ87" s="28"/>
      <c r="FR87" s="40"/>
      <c r="FS87" s="41"/>
      <c r="FT87" s="42">
        <f>SUM(FT92,FT97,FT102,FT107,FT112,FT117,FT122,FT127,FT132,FT137,FT142,FT147,)</f>
        <v>0</v>
      </c>
      <c r="FX87" s="40"/>
      <c r="FY87" s="40"/>
      <c r="FZ87" s="28"/>
      <c r="GA87" s="28"/>
      <c r="GB87" s="40"/>
      <c r="GC87" s="41"/>
      <c r="GD87" s="42">
        <f>SUM(GD92,GD97,GD102,GD107,GD112,GD117,GD122,GD127,GD132,GD137,GD142,GD147,)</f>
        <v>0</v>
      </c>
      <c r="GH87" s="40"/>
      <c r="GI87" s="40"/>
      <c r="GJ87" s="28"/>
      <c r="GK87" s="28"/>
      <c r="GL87" s="40"/>
      <c r="GM87" s="41"/>
      <c r="GN87" s="42">
        <f>SUM(GN92,GN97,GN102,GN107,GN112,GN117,GN122,GN127,GN132,GN137,GN142,GN147,)</f>
        <v>0</v>
      </c>
      <c r="GR87" s="40"/>
      <c r="GS87" s="40"/>
      <c r="GT87" s="28"/>
      <c r="GU87" s="28"/>
      <c r="GV87" s="40"/>
      <c r="GW87" s="41"/>
      <c r="GX87" s="42">
        <f>SUM(GX92,GX97,GX102,GX107,GX112,GX117,GX122,GX127,GX132,GX137,GX142,GX147,)</f>
        <v>0</v>
      </c>
      <c r="HB87" s="40"/>
      <c r="HC87" s="40"/>
      <c r="HD87" s="28"/>
      <c r="HE87" s="28"/>
      <c r="HF87" s="40"/>
      <c r="HG87" s="41"/>
      <c r="HH87" s="42">
        <f>SUM(HH92,HH97,HH102,HH107,HH112,HH117,HH122,HH127,HH132,HH137,HH142,HH147,)</f>
        <v>0</v>
      </c>
      <c r="HL87" s="40"/>
      <c r="HM87" s="40"/>
      <c r="HN87" s="28"/>
      <c r="HO87" s="28"/>
      <c r="HP87" s="40"/>
      <c r="HQ87" s="41"/>
      <c r="HR87" s="42">
        <f>SUM(HR92,HR97,HR102,HR107,HR112,HR117,HR122,HR127,HR132,HR137,HR142,HR147,)</f>
        <v>0</v>
      </c>
      <c r="HV87" s="40"/>
      <c r="HW87" s="40"/>
      <c r="HX87" s="28"/>
      <c r="HY87" s="28"/>
      <c r="HZ87" s="40"/>
      <c r="IA87" s="41"/>
      <c r="IB87" s="42">
        <f>SUM(IB92,IB97,IB102,IB107,IB112,IB117,IB122,IB127,IB132,IB137,IB142,IB147,)</f>
        <v>0</v>
      </c>
      <c r="IF87" s="40"/>
      <c r="IG87" s="40"/>
      <c r="IH87" s="28"/>
      <c r="II87" s="28"/>
      <c r="IJ87" s="40"/>
      <c r="IK87" s="41"/>
      <c r="IL87" s="42">
        <f>SUM(IL92,IL97,IL102,IL107,IL112,IL117,IL122,IL127,IL132,IL137,IL142,IL147,)</f>
        <v>0</v>
      </c>
      <c r="IP87" s="40"/>
      <c r="IQ87" s="40"/>
      <c r="IR87" s="28"/>
      <c r="IS87" s="28"/>
      <c r="IT87" s="40"/>
      <c r="IU87" s="41"/>
      <c r="IV87" s="42">
        <f>SUM(IV92,IV97,IV102,IV107,IV112,IV117,IV122,IV127,IV132,IV137,IV142,IV147,)</f>
        <v>0</v>
      </c>
      <c r="IZ87" s="40"/>
      <c r="JA87" s="40"/>
      <c r="JB87" s="28"/>
      <c r="JC87" s="28"/>
      <c r="JD87" s="40"/>
      <c r="JE87" s="41"/>
      <c r="JF87" s="42">
        <f>SUM(JF92,JF97,JF102,JF107,JF112,JF117,JF122,JF127,JF132,JF137,JF142,JF147,)</f>
        <v>0</v>
      </c>
      <c r="JJ87" s="40"/>
      <c r="JK87" s="40"/>
      <c r="JL87" s="28"/>
      <c r="JM87" s="28"/>
      <c r="JN87" s="40"/>
      <c r="JO87" s="41"/>
      <c r="JP87" s="42">
        <f>SUM(JP92,JP97,JP102,JP107,JP112,JP117,JP122,JP127,JP132,JP137,JP142,JP147,)</f>
        <v>0</v>
      </c>
      <c r="JR87"/>
      <c r="JS87"/>
    </row>
    <row r="88" spans="1:279" x14ac:dyDescent="0.35">
      <c r="A88" s="1"/>
      <c r="B88" s="1"/>
      <c r="C88" s="17"/>
      <c r="D88" s="17"/>
      <c r="E88" s="17"/>
      <c r="F88" s="17"/>
      <c r="G88" s="17"/>
      <c r="H88" s="17"/>
      <c r="I88" s="17"/>
      <c r="J88" s="19" t="str">
        <f t="shared" si="3"/>
        <v/>
      </c>
      <c r="K88" s="20">
        <f t="shared" si="4"/>
        <v>0</v>
      </c>
      <c r="L88" s="21" t="str">
        <f t="shared" si="5"/>
        <v/>
      </c>
      <c r="M88" s="22"/>
      <c r="N88" s="17"/>
      <c r="O88" s="17"/>
      <c r="P88" s="17"/>
      <c r="Q88" s="23"/>
      <c r="R88" s="1"/>
      <c r="S88" s="1"/>
      <c r="T88" s="40"/>
      <c r="U88" s="40"/>
      <c r="V88" s="28"/>
      <c r="W88" s="28"/>
      <c r="X88" s="40"/>
      <c r="Y88" s="43">
        <f>SUM(Y90,Y95,Y100,Y105,Y110,Y115,Y120,Y125,Y130,Y135,Y140,Y145,)</f>
        <v>0</v>
      </c>
      <c r="Z88" s="44">
        <f>SUM(Z90,Z95,Z100,Z105,Z110,Z115,Z120,Z125,Z130,Z135,Z140,Z145,)</f>
        <v>0</v>
      </c>
      <c r="AA88" s="43">
        <f>SUM(AA90,AA95,AA100,AA105,AA110,AA115,AA120,AA125,AA130,AA135,AA140,AA145,)</f>
        <v>144</v>
      </c>
      <c r="AD88" s="40"/>
      <c r="AE88" s="40"/>
      <c r="AF88" s="28"/>
      <c r="AG88" s="28"/>
      <c r="AH88" s="40"/>
      <c r="AI88" s="43">
        <f>SUM(AI90,AI95,AI100,AI105,AI110,AI115,AI120,AI125,AI130,AI135,AI140,AI145,)</f>
        <v>0</v>
      </c>
      <c r="AJ88" s="44">
        <f>SUM(AJ90,AJ95,AJ100,AJ105,AJ110,AJ115,AJ120,AJ125,AJ130,AJ135,AJ140,AJ145,)</f>
        <v>0</v>
      </c>
      <c r="AK88" s="43">
        <f>SUM(AK90,AK95,AK100,AK105,AK110,AK115,AK120,AK125,AK130,AK135,AK140,AK145,)</f>
        <v>0</v>
      </c>
      <c r="AN88" s="40"/>
      <c r="AO88" s="40"/>
      <c r="AP88" s="28"/>
      <c r="AQ88" s="28"/>
      <c r="AR88" s="40"/>
      <c r="AS88" s="43">
        <f>SUM(AS90,AS95,AS100,AS105,AS110,AS115,AS120,AS125,AS130,AS135,AS140,AS145,)</f>
        <v>0</v>
      </c>
      <c r="AT88" s="44">
        <f>SUM(AT90,AT95,AT100,AT105,AT110,AT115,AT120,AT125,AT130,AT135,AT140,AT145,)</f>
        <v>0</v>
      </c>
      <c r="AU88" s="43">
        <f>SUM(AU90,AU95,AU100,AU105,AU110,AU115,AU120,AU125,AU130,AU135,AU140,AU145,)</f>
        <v>0</v>
      </c>
      <c r="AX88" s="40"/>
      <c r="AY88" s="40"/>
      <c r="AZ88" s="28"/>
      <c r="BA88" s="28"/>
      <c r="BB88" s="40"/>
      <c r="BC88" s="43">
        <f>SUM(BC90,BC95,BC100,BC105,BC110,BC115,BC120,BC125,BC130,BC135,BC140,BC145,)</f>
        <v>0</v>
      </c>
      <c r="BD88" s="44">
        <f>SUM(BD90,BD95,BD100,BD105,BD110,BD115,BD120,BD125,BD130,BD135,BD140,BD145,)</f>
        <v>0</v>
      </c>
      <c r="BE88" s="43">
        <f>SUM(BE90,BE95,BE100,BE105,BE110,BE115,BE120,BE125,BE130,BE135,BE140,BE145,)</f>
        <v>0</v>
      </c>
      <c r="BH88" s="40"/>
      <c r="BI88" s="40"/>
      <c r="BJ88" s="28"/>
      <c r="BK88" s="28"/>
      <c r="BL88" s="40"/>
      <c r="BM88" s="43">
        <f>SUM(BM90,BM95,BM100,BM105,BM110,BM115,BM120,BM125,BM130,BM135,BM140,BM145,)</f>
        <v>0</v>
      </c>
      <c r="BN88" s="44">
        <f>SUM(BN90,BN95,BN100,BN105,BN110,BN115,BN120,BN125,BN130,BN135,BN140,BN145,)</f>
        <v>0</v>
      </c>
      <c r="BO88" s="43">
        <f>SUM(BO90,BO95,BO100,BO105,BO110,BO115,BO120,BO125,BO130,BO135,BO140,BO145,)</f>
        <v>0</v>
      </c>
      <c r="BR88" s="40"/>
      <c r="BS88" s="40"/>
      <c r="BT88" s="28"/>
      <c r="BU88" s="28"/>
      <c r="BV88" s="40"/>
      <c r="BW88" s="43">
        <f>SUM(BW90,BW95,BW100,BW105,BW110,BW115,BW120,BW125,BW130,BW135,BW140,BW145,)</f>
        <v>0</v>
      </c>
      <c r="BX88" s="44">
        <f>SUM(BX90,BX95,BX100,BX105,BX110,BX115,BX120,BX125,BX130,BX135,BX140,BX145,)</f>
        <v>0</v>
      </c>
      <c r="BY88" s="43">
        <f>SUM(BY90,BY95,BY100,BY105,BY110,BY115,BY120,BY125,BY130,BY135,BY140,BY145,)</f>
        <v>0</v>
      </c>
      <c r="CB88" s="40"/>
      <c r="CC88" s="40"/>
      <c r="CD88" s="28"/>
      <c r="CE88" s="28"/>
      <c r="CF88" s="40"/>
      <c r="CG88" s="43">
        <f>SUM(CG90,CG95,CG100,CG105,CG110,CG115,CG120,CG125,CG130,CG135,CG140,CG145,)</f>
        <v>0</v>
      </c>
      <c r="CH88" s="44">
        <f>SUM(CH90,CH95,CH100,CH105,CH110,CH115,CH120,CH125,CH130,CH135,CH140,CH145,)</f>
        <v>0</v>
      </c>
      <c r="CI88" s="43">
        <f>SUM(CI90,CI95,CI100,CI105,CI110,CI115,CI120,CI125,CI130,CI135,CI140,CI145,)</f>
        <v>0</v>
      </c>
      <c r="CL88" s="40"/>
      <c r="CM88" s="40"/>
      <c r="CN88" s="28"/>
      <c r="CO88" s="28"/>
      <c r="CP88" s="40"/>
      <c r="CQ88" s="43">
        <f>SUM(CQ90,CQ95,CQ100,CQ105,CQ110,CQ115,CQ120,CQ125,CQ130,CQ135,CQ140,CQ145,)</f>
        <v>0</v>
      </c>
      <c r="CR88" s="44">
        <f>SUM(CR90,CR95,CR100,CR105,CR110,CR115,CR120,CR125,CR130,CR135,CR140,CR145,)</f>
        <v>0</v>
      </c>
      <c r="CS88" s="43">
        <f>SUM(CS90,CS95,CS100,CS105,CS110,CS115,CS120,CS125,CS130,CS135,CS140,CS145,)</f>
        <v>0</v>
      </c>
      <c r="CV88" s="40"/>
      <c r="CW88" s="40"/>
      <c r="CX88" s="28"/>
      <c r="CY88" s="28"/>
      <c r="CZ88" s="40"/>
      <c r="DA88" s="43">
        <f>SUM(DA90,DA95,DA100,DA105,DA110,DA115,DA120,DA125,DA130,DA135,DA140,DA145,)</f>
        <v>0</v>
      </c>
      <c r="DB88" s="44">
        <f>SUM(DB90,DB95,DB100,DB105,DB110,DB115,DB120,DB125,DB130,DB135,DB140,DB145,)</f>
        <v>0</v>
      </c>
      <c r="DC88" s="43">
        <f>SUM(DC90,DC95,DC100,DC105,DC110,DC115,DC120,DC125,DC130,DC135,DC140,DC145,)</f>
        <v>0</v>
      </c>
      <c r="DF88" s="40"/>
      <c r="DG88" s="40"/>
      <c r="DH88" s="28"/>
      <c r="DI88" s="28"/>
      <c r="DJ88" s="40"/>
      <c r="DK88" s="43">
        <f>SUM(DK90,DK95,DK100,DK105,DK110,DK115,DK120,DK125,DK130,DK135,DK140,DK145,)</f>
        <v>0</v>
      </c>
      <c r="DL88" s="44">
        <f>SUM(DL90,DL95,DL100,DL105,DL110,DL115,DL120,DL125,DL130,DL135,DL140,DL145,)</f>
        <v>0</v>
      </c>
      <c r="DM88" s="43">
        <f>SUM(DM90,DM95,DM100,DM105,DM110,DM115,DM120,DM125,DM130,DM135,DM140,DM145,)</f>
        <v>0</v>
      </c>
      <c r="DP88" s="40"/>
      <c r="DQ88" s="40"/>
      <c r="DR88" s="28"/>
      <c r="DS88" s="28"/>
      <c r="DT88" s="40"/>
      <c r="DU88" s="43">
        <f>SUM(DU90,DU95,DU100,DU105,DU110,DU115,DU120,DU125,DU130,DU135,DU140,DU145,)</f>
        <v>0</v>
      </c>
      <c r="DV88" s="44">
        <f>SUM(DV90,DV95,DV100,DV105,DV110,DV115,DV120,DV125,DV130,DV135,DV140,DV145,)</f>
        <v>0</v>
      </c>
      <c r="DW88" s="43">
        <f>SUM(DW90,DW95,DW100,DW105,DW110,DW115,DW120,DW125,DW130,DW135,DW140,DW145,)</f>
        <v>0</v>
      </c>
      <c r="DZ88" s="40"/>
      <c r="EA88" s="40"/>
      <c r="EB88" s="28"/>
      <c r="EC88" s="28"/>
      <c r="ED88" s="40"/>
      <c r="EE88" s="43">
        <f>SUM(EE90,EE95,EE100,EE105,EE110,EE115,EE120,EE125,EE130,EE135,EE140,EE145,)</f>
        <v>0</v>
      </c>
      <c r="EF88" s="44">
        <f>SUM(EF90,EF95,EF100,EF105,EF110,EF115,EF120,EF125,EF130,EF135,EF140,EF145,)</f>
        <v>0</v>
      </c>
      <c r="EG88" s="43">
        <f>SUM(EG90,EG95,EG100,EG105,EG110,EG115,EG120,EG125,EG130,EG135,EG140,EG145,)</f>
        <v>0</v>
      </c>
      <c r="EJ88" s="40"/>
      <c r="EK88" s="40"/>
      <c r="EL88" s="28"/>
      <c r="EM88" s="28"/>
      <c r="EN88" s="40"/>
      <c r="EO88" s="43">
        <f>SUM(EO90,EO95,EO100,EO105,EO110,EO115,EO120,EO125,EO130,EO135,EO140,EO145,)</f>
        <v>0</v>
      </c>
      <c r="EP88" s="44">
        <f>SUM(EP90,EP95,EP100,EP105,EP110,EP115,EP120,EP125,EP130,EP135,EP140,EP145,)</f>
        <v>0</v>
      </c>
      <c r="EQ88" s="43">
        <f>SUM(EQ90,EQ95,EQ100,EQ105,EQ110,EQ115,EQ120,EQ125,EQ130,EQ135,EQ140,EQ145,)</f>
        <v>0</v>
      </c>
      <c r="ET88" s="40"/>
      <c r="EU88" s="40"/>
      <c r="EV88" s="28"/>
      <c r="EW88" s="28"/>
      <c r="EX88" s="40"/>
      <c r="EY88" s="43">
        <f>SUM(EY90,EY95,EY100,EY105,EY110,EY115,EY120,EY125,EY130,EY135,EY140,EY145,)</f>
        <v>0</v>
      </c>
      <c r="EZ88" s="44">
        <f>SUM(EZ90,EZ95,EZ100,EZ105,EZ110,EZ115,EZ120,EZ125,EZ130,EZ135,EZ140,EZ145,)</f>
        <v>0</v>
      </c>
      <c r="FA88" s="43">
        <f>SUM(FA90,FA95,FA100,FA105,FA110,FA115,FA120,FA125,FA130,FA135,FA140,FA145,)</f>
        <v>0</v>
      </c>
      <c r="FD88" s="40"/>
      <c r="FE88" s="40"/>
      <c r="FF88" s="28"/>
      <c r="FG88" s="28"/>
      <c r="FH88" s="40"/>
      <c r="FI88" s="43">
        <f>SUM(FI90,FI95,FI100,FI105,FI110,FI115,FI120,FI125,FI130,FI135,FI140,FI145,)</f>
        <v>0</v>
      </c>
      <c r="FJ88" s="44">
        <f>SUM(FJ90,FJ95,FJ100,FJ105,FJ110,FJ115,FJ120,FJ125,FJ130,FJ135,FJ140,FJ145,)</f>
        <v>0</v>
      </c>
      <c r="FK88" s="43">
        <f>SUM(FK90,FK95,FK100,FK105,FK110,FK115,FK120,FK125,FK130,FK135,FK140,FK145,)</f>
        <v>0</v>
      </c>
      <c r="FN88" s="40"/>
      <c r="FO88" s="40"/>
      <c r="FP88" s="28"/>
      <c r="FQ88" s="28"/>
      <c r="FR88" s="40"/>
      <c r="FS88" s="43">
        <f>SUM(FS90,FS95,FS100,FS105,FS110,FS115,FS120,FS125,FS130,FS135,FS140,FS145,)</f>
        <v>0</v>
      </c>
      <c r="FT88" s="44">
        <f>SUM(FT90,FT95,FT100,FT105,FT110,FT115,FT120,FT125,FT130,FT135,FT140,FT145,)</f>
        <v>0</v>
      </c>
      <c r="FU88" s="43">
        <f>SUM(FU90,FU95,FU100,FU105,FU110,FU115,FU120,FU125,FU130,FU135,FU140,FU145,)</f>
        <v>0</v>
      </c>
      <c r="FX88" s="40"/>
      <c r="FY88" s="40"/>
      <c r="FZ88" s="28"/>
      <c r="GA88" s="28"/>
      <c r="GB88" s="40"/>
      <c r="GC88" s="43">
        <f>SUM(GC90,GC95,GC100,GC105,GC110,GC115,GC120,GC125,GC130,GC135,GC140,GC145,)</f>
        <v>0</v>
      </c>
      <c r="GD88" s="44">
        <f>SUM(GD90,GD95,GD100,GD105,GD110,GD115,GD120,GD125,GD130,GD135,GD140,GD145,)</f>
        <v>0</v>
      </c>
      <c r="GE88" s="43">
        <f>SUM(GE90,GE95,GE100,GE105,GE110,GE115,GE120,GE125,GE130,GE135,GE140,GE145,)</f>
        <v>0</v>
      </c>
      <c r="GH88" s="40"/>
      <c r="GI88" s="40"/>
      <c r="GJ88" s="28"/>
      <c r="GK88" s="28"/>
      <c r="GL88" s="40"/>
      <c r="GM88" s="43">
        <f>SUM(GM90,GM95,GM100,GM105,GM110,GM115,GM120,GM125,GM130,GM135,GM140,GM145,)</f>
        <v>0</v>
      </c>
      <c r="GN88" s="44">
        <f>SUM(GN90,GN95,GN100,GN105,GN110,GN115,GN120,GN125,GN130,GN135,GN140,GN145,)</f>
        <v>0</v>
      </c>
      <c r="GO88" s="43">
        <f>SUM(GO90,GO95,GO100,GO105,GO110,GO115,GO120,GO125,GO130,GO135,GO140,GO145,)</f>
        <v>0</v>
      </c>
      <c r="GR88" s="40"/>
      <c r="GS88" s="40"/>
      <c r="GT88" s="28"/>
      <c r="GU88" s="28"/>
      <c r="GV88" s="40"/>
      <c r="GW88" s="43">
        <f>SUM(GW90,GW95,GW100,GW105,GW110,GW115,GW120,GW125,GW130,GW135,GW140,GW145,)</f>
        <v>0</v>
      </c>
      <c r="GX88" s="44">
        <f>SUM(GX90,GX95,GX100,GX105,GX110,GX115,GX120,GX125,GX130,GX135,GX140,GX145,)</f>
        <v>0</v>
      </c>
      <c r="GY88" s="43">
        <f>SUM(GY90,GY95,GY100,GY105,GY110,GY115,GY120,GY125,GY130,GY135,GY140,GY145,)</f>
        <v>0</v>
      </c>
      <c r="HB88" s="40"/>
      <c r="HC88" s="40"/>
      <c r="HD88" s="28"/>
      <c r="HE88" s="28"/>
      <c r="HF88" s="40"/>
      <c r="HG88" s="43">
        <f>SUM(HG90,HG95,HG100,HG105,HG110,HG115,HG120,HG125,HG130,HG135,HG140,HG145,)</f>
        <v>0</v>
      </c>
      <c r="HH88" s="44">
        <f>SUM(HH90,HH95,HH100,HH105,HH110,HH115,HH120,HH125,HH130,HH135,HH140,HH145,)</f>
        <v>0</v>
      </c>
      <c r="HI88" s="43">
        <f>SUM(HI90,HI95,HI100,HI105,HI110,HI115,HI120,HI125,HI130,HI135,HI140,HI145,)</f>
        <v>0</v>
      </c>
      <c r="HL88" s="40"/>
      <c r="HM88" s="40"/>
      <c r="HN88" s="28"/>
      <c r="HO88" s="28"/>
      <c r="HP88" s="40"/>
      <c r="HQ88" s="43">
        <f>SUM(HQ90,HQ95,HQ100,HQ105,HQ110,HQ115,HQ120,HQ125,HQ130,HQ135,HQ140,HQ145,)</f>
        <v>0</v>
      </c>
      <c r="HR88" s="44">
        <f>SUM(HR90,HR95,HR100,HR105,HR110,HR115,HR120,HR125,HR130,HR135,HR140,HR145,)</f>
        <v>0</v>
      </c>
      <c r="HS88" s="43">
        <f>SUM(HS90,HS95,HS100,HS105,HS110,HS115,HS120,HS125,HS130,HS135,HS140,HS145,)</f>
        <v>0</v>
      </c>
      <c r="HV88" s="40"/>
      <c r="HW88" s="40"/>
      <c r="HX88" s="28"/>
      <c r="HY88" s="28"/>
      <c r="HZ88" s="40"/>
      <c r="IA88" s="43">
        <f>SUM(IA90,IA95,IA100,IA105,IA110,IA115,IA120,IA125,IA130,IA135,IA140,IA145,)</f>
        <v>0</v>
      </c>
      <c r="IB88" s="44">
        <f>SUM(IB90,IB95,IB100,IB105,IB110,IB115,IB120,IB125,IB130,IB135,IB140,IB145,)</f>
        <v>0</v>
      </c>
      <c r="IC88" s="43">
        <f>SUM(IC90,IC95,IC100,IC105,IC110,IC115,IC120,IC125,IC130,IC135,IC140,IC145,)</f>
        <v>0</v>
      </c>
      <c r="IF88" s="40"/>
      <c r="IG88" s="40"/>
      <c r="IH88" s="28"/>
      <c r="II88" s="28"/>
      <c r="IJ88" s="40"/>
      <c r="IK88" s="43">
        <f>SUM(IK90,IK95,IK100,IK105,IK110,IK115,IK120,IK125,IK130,IK135,IK140,IK145,)</f>
        <v>0</v>
      </c>
      <c r="IL88" s="44">
        <f>SUM(IL90,IL95,IL100,IL105,IL110,IL115,IL120,IL125,IL130,IL135,IL140,IL145,)</f>
        <v>0</v>
      </c>
      <c r="IM88" s="43">
        <f>SUM(IM90,IM95,IM100,IM105,IM110,IM115,IM120,IM125,IM130,IM135,IM140,IM145,)</f>
        <v>0</v>
      </c>
      <c r="IP88" s="40"/>
      <c r="IQ88" s="40"/>
      <c r="IR88" s="28"/>
      <c r="IS88" s="28"/>
      <c r="IT88" s="40"/>
      <c r="IU88" s="43">
        <f>SUM(IU90,IU95,IU100,IU105,IU110,IU115,IU120,IU125,IU130,IU135,IU140,IU145,)</f>
        <v>0</v>
      </c>
      <c r="IV88" s="44">
        <f>SUM(IV90,IV95,IV100,IV105,IV110,IV115,IV120,IV125,IV130,IV135,IV140,IV145,)</f>
        <v>0</v>
      </c>
      <c r="IW88" s="43">
        <f>SUM(IW90,IW95,IW100,IW105,IW110,IW115,IW120,IW125,IW130,IW135,IW140,IW145,)</f>
        <v>0</v>
      </c>
      <c r="IZ88" s="40"/>
      <c r="JA88" s="40"/>
      <c r="JB88" s="28"/>
      <c r="JC88" s="28"/>
      <c r="JD88" s="40"/>
      <c r="JE88" s="43">
        <f>SUM(JE90,JE95,JE100,JE105,JE110,JE115,JE120,JE125,JE130,JE135,JE140,JE145,)</f>
        <v>0</v>
      </c>
      <c r="JF88" s="44">
        <f>SUM(JF90,JF95,JF100,JF105,JF110,JF115,JF120,JF125,JF130,JF135,JF140,JF145,)</f>
        <v>0</v>
      </c>
      <c r="JG88" s="43">
        <f>SUM(JG90,JG95,JG100,JG105,JG110,JG115,JG120,JG125,JG130,JG135,JG140,JG145,)</f>
        <v>0</v>
      </c>
      <c r="JJ88" s="40"/>
      <c r="JK88" s="40"/>
      <c r="JL88" s="28"/>
      <c r="JM88" s="28"/>
      <c r="JN88" s="40"/>
      <c r="JO88" s="43">
        <f>SUM(JO90,JO95,JO100,JO105,JO110,JO115,JO120,JO125,JO130,JO135,JO140,JO145,)</f>
        <v>0</v>
      </c>
      <c r="JP88" s="44">
        <f>SUM(JP90,JP95,JP100,JP105,JP110,JP115,JP120,JP125,JP130,JP135,JP140,JP145,)</f>
        <v>0</v>
      </c>
      <c r="JQ88" s="43">
        <f>SUM(JQ90,JQ95,JQ100,JQ105,JQ110,JQ115,JQ120,JQ125,JQ130,JQ135,JQ140,JQ145,)</f>
        <v>0</v>
      </c>
      <c r="JR88"/>
      <c r="JS88"/>
    </row>
    <row r="89" spans="1:279" x14ac:dyDescent="0.35">
      <c r="A89" s="1"/>
      <c r="B89" s="1"/>
      <c r="C89" s="17"/>
      <c r="D89" s="17"/>
      <c r="E89" s="17"/>
      <c r="F89" s="17"/>
      <c r="G89" s="17"/>
      <c r="H89" s="17"/>
      <c r="I89" s="17"/>
      <c r="J89" s="19" t="str">
        <f t="shared" si="3"/>
        <v/>
      </c>
      <c r="K89" s="20">
        <f t="shared" si="4"/>
        <v>0</v>
      </c>
      <c r="L89" s="21" t="str">
        <f t="shared" si="5"/>
        <v/>
      </c>
      <c r="M89" s="22"/>
      <c r="N89" s="17"/>
      <c r="O89" s="17"/>
      <c r="P89" s="17"/>
      <c r="Q89" s="23"/>
      <c r="R89" s="1"/>
      <c r="S89" s="1"/>
      <c r="T89" s="45" t="s">
        <v>37</v>
      </c>
      <c r="U89" s="45"/>
      <c r="V89" s="45" t="s">
        <v>27</v>
      </c>
      <c r="W89" s="46" t="s">
        <v>38</v>
      </c>
      <c r="X89" s="45" t="s">
        <v>29</v>
      </c>
      <c r="Y89" s="45" t="s">
        <v>30</v>
      </c>
      <c r="Z89" s="47" t="s">
        <v>27</v>
      </c>
      <c r="AA89" s="48" t="s">
        <v>39</v>
      </c>
      <c r="AD89" s="45" t="s">
        <v>37</v>
      </c>
      <c r="AE89" s="45"/>
      <c r="AF89" s="45" t="s">
        <v>27</v>
      </c>
      <c r="AG89" s="46" t="s">
        <v>38</v>
      </c>
      <c r="AH89" s="45" t="s">
        <v>29</v>
      </c>
      <c r="AI89" s="45" t="s">
        <v>30</v>
      </c>
      <c r="AJ89" s="47" t="s">
        <v>27</v>
      </c>
      <c r="AK89" s="48" t="s">
        <v>39</v>
      </c>
      <c r="AN89" s="45" t="s">
        <v>37</v>
      </c>
      <c r="AO89" s="45"/>
      <c r="AP89" s="46" t="s">
        <v>27</v>
      </c>
      <c r="AQ89" s="46" t="s">
        <v>38</v>
      </c>
      <c r="AR89" s="46" t="s">
        <v>29</v>
      </c>
      <c r="AS89" s="45" t="s">
        <v>30</v>
      </c>
      <c r="AT89" s="47" t="s">
        <v>27</v>
      </c>
      <c r="AU89" s="48" t="s">
        <v>39</v>
      </c>
      <c r="AX89" s="45" t="s">
        <v>37</v>
      </c>
      <c r="AY89" s="45"/>
      <c r="AZ89" s="46" t="s">
        <v>27</v>
      </c>
      <c r="BA89" s="46" t="s">
        <v>38</v>
      </c>
      <c r="BB89" s="46" t="s">
        <v>29</v>
      </c>
      <c r="BC89" s="45" t="s">
        <v>30</v>
      </c>
      <c r="BD89" s="47" t="s">
        <v>27</v>
      </c>
      <c r="BE89" s="48" t="s">
        <v>39</v>
      </c>
      <c r="BH89" s="45" t="s">
        <v>37</v>
      </c>
      <c r="BI89" s="45"/>
      <c r="BJ89" s="46" t="s">
        <v>27</v>
      </c>
      <c r="BK89" s="46" t="s">
        <v>38</v>
      </c>
      <c r="BL89" s="46" t="s">
        <v>29</v>
      </c>
      <c r="BM89" s="45" t="s">
        <v>30</v>
      </c>
      <c r="BN89" s="47" t="s">
        <v>27</v>
      </c>
      <c r="BO89" s="48" t="s">
        <v>39</v>
      </c>
      <c r="BR89" s="45" t="s">
        <v>37</v>
      </c>
      <c r="BS89" s="45"/>
      <c r="BT89" s="46" t="s">
        <v>27</v>
      </c>
      <c r="BU89" s="46" t="s">
        <v>38</v>
      </c>
      <c r="BV89" s="46" t="s">
        <v>29</v>
      </c>
      <c r="BW89" s="45" t="s">
        <v>30</v>
      </c>
      <c r="BX89" s="47" t="s">
        <v>27</v>
      </c>
      <c r="BY89" s="48" t="s">
        <v>39</v>
      </c>
      <c r="CB89" s="45" t="s">
        <v>37</v>
      </c>
      <c r="CC89" s="45"/>
      <c r="CD89" s="46" t="s">
        <v>27</v>
      </c>
      <c r="CE89" s="46" t="s">
        <v>38</v>
      </c>
      <c r="CF89" s="46" t="s">
        <v>29</v>
      </c>
      <c r="CG89" s="45" t="s">
        <v>30</v>
      </c>
      <c r="CH89" s="47" t="s">
        <v>27</v>
      </c>
      <c r="CI89" s="48" t="s">
        <v>39</v>
      </c>
      <c r="CL89" s="45" t="s">
        <v>37</v>
      </c>
      <c r="CM89" s="45"/>
      <c r="CN89" s="46" t="s">
        <v>27</v>
      </c>
      <c r="CO89" s="46" t="s">
        <v>38</v>
      </c>
      <c r="CP89" s="46" t="s">
        <v>29</v>
      </c>
      <c r="CQ89" s="45" t="s">
        <v>30</v>
      </c>
      <c r="CR89" s="47" t="s">
        <v>27</v>
      </c>
      <c r="CS89" s="48" t="s">
        <v>39</v>
      </c>
      <c r="CV89" s="45" t="s">
        <v>37</v>
      </c>
      <c r="CW89" s="45"/>
      <c r="CX89" s="46" t="s">
        <v>27</v>
      </c>
      <c r="CY89" s="46" t="s">
        <v>38</v>
      </c>
      <c r="CZ89" s="46" t="s">
        <v>29</v>
      </c>
      <c r="DA89" s="45" t="s">
        <v>30</v>
      </c>
      <c r="DB89" s="47" t="s">
        <v>27</v>
      </c>
      <c r="DC89" s="48" t="s">
        <v>39</v>
      </c>
      <c r="DF89" s="45" t="s">
        <v>37</v>
      </c>
      <c r="DG89" s="45"/>
      <c r="DH89" s="46" t="s">
        <v>27</v>
      </c>
      <c r="DI89" s="46" t="s">
        <v>38</v>
      </c>
      <c r="DJ89" s="46" t="s">
        <v>29</v>
      </c>
      <c r="DK89" s="45" t="s">
        <v>30</v>
      </c>
      <c r="DL89" s="47" t="s">
        <v>27</v>
      </c>
      <c r="DM89" s="48" t="s">
        <v>39</v>
      </c>
      <c r="DP89" s="45" t="s">
        <v>37</v>
      </c>
      <c r="DQ89" s="45"/>
      <c r="DR89" s="46" t="s">
        <v>27</v>
      </c>
      <c r="DS89" s="46" t="s">
        <v>38</v>
      </c>
      <c r="DT89" s="46" t="s">
        <v>29</v>
      </c>
      <c r="DU89" s="45" t="s">
        <v>30</v>
      </c>
      <c r="DV89" s="47" t="s">
        <v>27</v>
      </c>
      <c r="DW89" s="48" t="s">
        <v>39</v>
      </c>
      <c r="DZ89" s="45" t="s">
        <v>37</v>
      </c>
      <c r="EA89" s="45"/>
      <c r="EB89" s="46" t="s">
        <v>27</v>
      </c>
      <c r="EC89" s="46" t="s">
        <v>38</v>
      </c>
      <c r="ED89" s="46" t="s">
        <v>29</v>
      </c>
      <c r="EE89" s="45" t="s">
        <v>30</v>
      </c>
      <c r="EF89" s="47" t="s">
        <v>27</v>
      </c>
      <c r="EG89" s="48" t="s">
        <v>39</v>
      </c>
      <c r="EJ89" s="45" t="s">
        <v>37</v>
      </c>
      <c r="EK89" s="45"/>
      <c r="EL89" s="46" t="s">
        <v>27</v>
      </c>
      <c r="EM89" s="46" t="s">
        <v>38</v>
      </c>
      <c r="EN89" s="46" t="s">
        <v>29</v>
      </c>
      <c r="EO89" s="45" t="s">
        <v>30</v>
      </c>
      <c r="EP89" s="47" t="s">
        <v>27</v>
      </c>
      <c r="EQ89" s="48" t="s">
        <v>39</v>
      </c>
      <c r="ET89" s="45" t="s">
        <v>37</v>
      </c>
      <c r="EU89" s="45"/>
      <c r="EV89" s="46" t="s">
        <v>27</v>
      </c>
      <c r="EW89" s="46" t="s">
        <v>38</v>
      </c>
      <c r="EX89" s="46" t="s">
        <v>29</v>
      </c>
      <c r="EY89" s="45" t="s">
        <v>30</v>
      </c>
      <c r="EZ89" s="47" t="s">
        <v>27</v>
      </c>
      <c r="FA89" s="48" t="s">
        <v>39</v>
      </c>
      <c r="FD89" s="45" t="s">
        <v>37</v>
      </c>
      <c r="FE89" s="45"/>
      <c r="FF89" s="46" t="s">
        <v>27</v>
      </c>
      <c r="FG89" s="46" t="s">
        <v>38</v>
      </c>
      <c r="FH89" s="46" t="s">
        <v>29</v>
      </c>
      <c r="FI89" s="45" t="s">
        <v>30</v>
      </c>
      <c r="FJ89" s="47" t="s">
        <v>27</v>
      </c>
      <c r="FK89" s="48" t="s">
        <v>39</v>
      </c>
      <c r="FN89" s="45" t="s">
        <v>37</v>
      </c>
      <c r="FO89" s="45"/>
      <c r="FP89" s="46" t="s">
        <v>27</v>
      </c>
      <c r="FQ89" s="46" t="s">
        <v>38</v>
      </c>
      <c r="FR89" s="46" t="s">
        <v>29</v>
      </c>
      <c r="FS89" s="45" t="s">
        <v>30</v>
      </c>
      <c r="FT89" s="47" t="s">
        <v>27</v>
      </c>
      <c r="FU89" s="48" t="s">
        <v>39</v>
      </c>
      <c r="FX89" s="45" t="s">
        <v>37</v>
      </c>
      <c r="FY89" s="45"/>
      <c r="FZ89" s="46" t="s">
        <v>27</v>
      </c>
      <c r="GA89" s="46" t="s">
        <v>38</v>
      </c>
      <c r="GB89" s="46" t="s">
        <v>29</v>
      </c>
      <c r="GC89" s="45" t="s">
        <v>30</v>
      </c>
      <c r="GD89" s="47" t="s">
        <v>27</v>
      </c>
      <c r="GE89" s="48" t="s">
        <v>39</v>
      </c>
      <c r="GH89" s="45" t="s">
        <v>37</v>
      </c>
      <c r="GI89" s="45"/>
      <c r="GJ89" s="46" t="s">
        <v>27</v>
      </c>
      <c r="GK89" s="46" t="s">
        <v>38</v>
      </c>
      <c r="GL89" s="46" t="s">
        <v>29</v>
      </c>
      <c r="GM89" s="45" t="s">
        <v>30</v>
      </c>
      <c r="GN89" s="47" t="s">
        <v>27</v>
      </c>
      <c r="GO89" s="48" t="s">
        <v>39</v>
      </c>
      <c r="GR89" s="45" t="s">
        <v>37</v>
      </c>
      <c r="GS89" s="45"/>
      <c r="GT89" s="46" t="s">
        <v>27</v>
      </c>
      <c r="GU89" s="46" t="s">
        <v>38</v>
      </c>
      <c r="GV89" s="46" t="s">
        <v>29</v>
      </c>
      <c r="GW89" s="45" t="s">
        <v>30</v>
      </c>
      <c r="GX89" s="47" t="s">
        <v>27</v>
      </c>
      <c r="GY89" s="48" t="s">
        <v>39</v>
      </c>
      <c r="HB89" s="45" t="s">
        <v>37</v>
      </c>
      <c r="HC89" s="45"/>
      <c r="HD89" s="46" t="s">
        <v>27</v>
      </c>
      <c r="HE89" s="46" t="s">
        <v>38</v>
      </c>
      <c r="HF89" s="46" t="s">
        <v>29</v>
      </c>
      <c r="HG89" s="45" t="s">
        <v>30</v>
      </c>
      <c r="HH89" s="47" t="s">
        <v>27</v>
      </c>
      <c r="HI89" s="48" t="s">
        <v>39</v>
      </c>
      <c r="HL89" s="45" t="s">
        <v>37</v>
      </c>
      <c r="HM89" s="45"/>
      <c r="HN89" s="46" t="s">
        <v>27</v>
      </c>
      <c r="HO89" s="46" t="s">
        <v>38</v>
      </c>
      <c r="HP89" s="46" t="s">
        <v>29</v>
      </c>
      <c r="HQ89" s="45" t="s">
        <v>30</v>
      </c>
      <c r="HR89" s="47" t="s">
        <v>27</v>
      </c>
      <c r="HS89" s="48" t="s">
        <v>39</v>
      </c>
      <c r="HV89" s="45" t="s">
        <v>37</v>
      </c>
      <c r="HW89" s="45"/>
      <c r="HX89" s="46" t="s">
        <v>27</v>
      </c>
      <c r="HY89" s="46" t="s">
        <v>38</v>
      </c>
      <c r="HZ89" s="46" t="s">
        <v>29</v>
      </c>
      <c r="IA89" s="45" t="s">
        <v>30</v>
      </c>
      <c r="IB89" s="47" t="s">
        <v>27</v>
      </c>
      <c r="IC89" s="48" t="s">
        <v>39</v>
      </c>
      <c r="IF89" s="45" t="s">
        <v>37</v>
      </c>
      <c r="IG89" s="45"/>
      <c r="IH89" s="46" t="s">
        <v>27</v>
      </c>
      <c r="II89" s="46" t="s">
        <v>38</v>
      </c>
      <c r="IJ89" s="46" t="s">
        <v>29</v>
      </c>
      <c r="IK89" s="45" t="s">
        <v>30</v>
      </c>
      <c r="IL89" s="47" t="s">
        <v>27</v>
      </c>
      <c r="IM89" s="48" t="s">
        <v>39</v>
      </c>
      <c r="IP89" s="45" t="s">
        <v>37</v>
      </c>
      <c r="IQ89" s="45"/>
      <c r="IR89" s="46" t="s">
        <v>27</v>
      </c>
      <c r="IS89" s="46" t="s">
        <v>38</v>
      </c>
      <c r="IT89" s="46" t="s">
        <v>29</v>
      </c>
      <c r="IU89" s="45" t="s">
        <v>30</v>
      </c>
      <c r="IV89" s="47" t="s">
        <v>27</v>
      </c>
      <c r="IW89" s="48" t="s">
        <v>39</v>
      </c>
      <c r="IZ89" s="45" t="s">
        <v>37</v>
      </c>
      <c r="JA89" s="45"/>
      <c r="JB89" s="46" t="s">
        <v>27</v>
      </c>
      <c r="JC89" s="46" t="s">
        <v>38</v>
      </c>
      <c r="JD89" s="46" t="s">
        <v>29</v>
      </c>
      <c r="JE89" s="45" t="s">
        <v>30</v>
      </c>
      <c r="JF89" s="47" t="s">
        <v>27</v>
      </c>
      <c r="JG89" s="48" t="s">
        <v>39</v>
      </c>
      <c r="JJ89" s="45" t="s">
        <v>37</v>
      </c>
      <c r="JK89" s="45"/>
      <c r="JL89" s="46" t="s">
        <v>27</v>
      </c>
      <c r="JM89" s="46" t="s">
        <v>38</v>
      </c>
      <c r="JN89" s="46" t="s">
        <v>29</v>
      </c>
      <c r="JO89" s="45" t="s">
        <v>30</v>
      </c>
      <c r="JP89" s="47" t="s">
        <v>27</v>
      </c>
      <c r="JQ89" s="48" t="s">
        <v>39</v>
      </c>
      <c r="JR89"/>
      <c r="JS89"/>
    </row>
    <row r="90" spans="1:279" x14ac:dyDescent="0.35">
      <c r="A90" s="1"/>
      <c r="B90" s="1"/>
      <c r="C90" s="17"/>
      <c r="D90" s="17"/>
      <c r="E90" s="17"/>
      <c r="F90" s="17"/>
      <c r="G90" s="17"/>
      <c r="H90" s="17"/>
      <c r="I90" s="17"/>
      <c r="J90" s="19" t="str">
        <f t="shared" si="3"/>
        <v/>
      </c>
      <c r="K90" s="20">
        <f t="shared" si="4"/>
        <v>0</v>
      </c>
      <c r="L90" s="21" t="str">
        <f t="shared" si="5"/>
        <v/>
      </c>
      <c r="M90" s="22"/>
      <c r="N90" s="17"/>
      <c r="O90" s="17"/>
      <c r="P90" s="17"/>
      <c r="Q90" s="23"/>
      <c r="R90" s="1"/>
      <c r="S90" s="1"/>
      <c r="T90" s="105"/>
      <c r="U90" s="49" t="s">
        <v>40</v>
      </c>
      <c r="V90" s="50">
        <f>SUMIFS($G$12:$G$1501,$D$12:$D$1501,T90,$I$12:$I$1501,$U$9)</f>
        <v>0</v>
      </c>
      <c r="W90" s="31">
        <f>SUM(W84)</f>
        <v>25</v>
      </c>
      <c r="X90" s="51">
        <f>V90*W90</f>
        <v>0</v>
      </c>
      <c r="Y90" s="52">
        <f>SUM(X90:X92)</f>
        <v>0</v>
      </c>
      <c r="Z90" s="53">
        <f>SUM(V90:V91)</f>
        <v>0</v>
      </c>
      <c r="AA90" s="54">
        <v>12</v>
      </c>
      <c r="AD90" s="105"/>
      <c r="AE90" s="49" t="s">
        <v>40</v>
      </c>
      <c r="AF90" s="50">
        <f>SUMIFS($G$12:$G$1501,$D$12:$D$1501,AD90,$I$12:$I$1501,$AE$9)</f>
        <v>0</v>
      </c>
      <c r="AG90" s="31">
        <f>SUM(AG84)</f>
        <v>25</v>
      </c>
      <c r="AH90" s="51">
        <f>AF90*AG90</f>
        <v>0</v>
      </c>
      <c r="AI90" s="52">
        <f>SUM(AH90:AH92)</f>
        <v>0</v>
      </c>
      <c r="AJ90" s="53">
        <f>SUM(AF90:AF91)</f>
        <v>0</v>
      </c>
      <c r="AK90" s="54"/>
      <c r="AN90" s="105"/>
      <c r="AO90" s="49" t="s">
        <v>40</v>
      </c>
      <c r="AP90" s="50">
        <f>SUMIFS($G$12:$G$1501,$D$12:$D$1501,AN90,$I$12:$I$1501,$AO$9)</f>
        <v>0</v>
      </c>
      <c r="AQ90" s="31">
        <f>SUM(AQ84)</f>
        <v>25</v>
      </c>
      <c r="AR90" s="51">
        <f>AP90*AQ90</f>
        <v>0</v>
      </c>
      <c r="AS90" s="52">
        <f>SUM(AR90:AR92)</f>
        <v>0</v>
      </c>
      <c r="AT90" s="53">
        <f>SUM(AP90:AP91)</f>
        <v>0</v>
      </c>
      <c r="AU90" s="54"/>
      <c r="AX90" s="108"/>
      <c r="AY90" s="49" t="s">
        <v>40</v>
      </c>
      <c r="AZ90" s="50">
        <f>SUMIFS($G$12:$G$1501,$D$12:$D$1501,AX90,$I$12:$I$1501,$AY$9)</f>
        <v>0</v>
      </c>
      <c r="BA90" s="31">
        <f>SUM(BA84)</f>
        <v>25</v>
      </c>
      <c r="BB90" s="51">
        <f>AZ90*BA90</f>
        <v>0</v>
      </c>
      <c r="BC90" s="52">
        <f>SUM(BB90:BB92)</f>
        <v>0</v>
      </c>
      <c r="BD90" s="53">
        <f>SUM(AZ90:AZ91)</f>
        <v>0</v>
      </c>
      <c r="BE90" s="54"/>
      <c r="BH90" s="105"/>
      <c r="BI90" s="49" t="s">
        <v>40</v>
      </c>
      <c r="BJ90" s="50">
        <f>SUMIFS($G$12:$G$1501,$D$12:$D$1501,BH90,$I$12:$I$1501,$BI$9)</f>
        <v>0</v>
      </c>
      <c r="BK90" s="31">
        <f>SUM(BK84)</f>
        <v>25</v>
      </c>
      <c r="BL90" s="51">
        <f>BJ90*BK90</f>
        <v>0</v>
      </c>
      <c r="BM90" s="52">
        <f>SUM(BL90:BL92)</f>
        <v>0</v>
      </c>
      <c r="BN90" s="53">
        <f>SUM(BJ90:BJ91)</f>
        <v>0</v>
      </c>
      <c r="BO90" s="54"/>
      <c r="BR90" s="105"/>
      <c r="BS90" s="49" t="s">
        <v>40</v>
      </c>
      <c r="BT90" s="50">
        <f>SUMIFS($G$12:$G$1501,$D$12:$D$1501,BR90,$I$12:$I$1501,$BS$9)</f>
        <v>0</v>
      </c>
      <c r="BU90" s="31">
        <f>SUM(BU84)</f>
        <v>25</v>
      </c>
      <c r="BV90" s="51">
        <f>BT90*BU90</f>
        <v>0</v>
      </c>
      <c r="BW90" s="52">
        <f>SUM(BV90:BV92)</f>
        <v>0</v>
      </c>
      <c r="BX90" s="53">
        <f>SUM(BT90:BT91)</f>
        <v>0</v>
      </c>
      <c r="BY90" s="54"/>
      <c r="CB90" s="105"/>
      <c r="CC90" s="49" t="s">
        <v>40</v>
      </c>
      <c r="CD90" s="50">
        <f>SUMIFS($G$12:$G$1501,$D$12:$D$1501,CB90,$I$12:$I$1501,$CC$9)</f>
        <v>0</v>
      </c>
      <c r="CE90" s="31">
        <f>SUM(CE84)</f>
        <v>25</v>
      </c>
      <c r="CF90" s="51">
        <f>CD90*CE90</f>
        <v>0</v>
      </c>
      <c r="CG90" s="52">
        <f>SUM(CF90:CF92)</f>
        <v>0</v>
      </c>
      <c r="CH90" s="53">
        <f>SUM(CD90:CD91)</f>
        <v>0</v>
      </c>
      <c r="CI90" s="54"/>
      <c r="CL90" s="105"/>
      <c r="CM90" s="49" t="s">
        <v>40</v>
      </c>
      <c r="CN90" s="50">
        <f>SUMIFS($G$12:$G$1501,$D$12:$D$1501,CL90,$I$12:$I$1501,$CM$9)</f>
        <v>0</v>
      </c>
      <c r="CO90" s="31">
        <f>SUM(CO84)</f>
        <v>25</v>
      </c>
      <c r="CP90" s="51">
        <f>CN90*CO90</f>
        <v>0</v>
      </c>
      <c r="CQ90" s="52">
        <f>SUM(CP90:CP92)</f>
        <v>0</v>
      </c>
      <c r="CR90" s="53">
        <f>SUM(CN90:CN91)</f>
        <v>0</v>
      </c>
      <c r="CS90" s="54"/>
      <c r="CV90" s="105"/>
      <c r="CW90" s="49" t="s">
        <v>40</v>
      </c>
      <c r="CX90" s="50">
        <f>SUMIFS($G$12:$G$1501,$D$12:$D$1501,CV90,$I$12:$I$1501,$CW$9)</f>
        <v>0</v>
      </c>
      <c r="CY90" s="31">
        <f>SUM(CY84)</f>
        <v>25</v>
      </c>
      <c r="CZ90" s="51">
        <f>CX90*CY90</f>
        <v>0</v>
      </c>
      <c r="DA90" s="52">
        <f>SUM(CZ90:CZ92)</f>
        <v>0</v>
      </c>
      <c r="DB90" s="53">
        <f>SUM(CX90:CX91)</f>
        <v>0</v>
      </c>
      <c r="DC90" s="54"/>
      <c r="DF90" s="105"/>
      <c r="DG90" s="49" t="s">
        <v>40</v>
      </c>
      <c r="DH90" s="50">
        <f>SUMIFS($G$12:$G$1501,$D$12:$D$1501,DF90,$I$12:$I$1501,$DG$9)</f>
        <v>0</v>
      </c>
      <c r="DI90" s="31">
        <f>SUM(DI84)</f>
        <v>25</v>
      </c>
      <c r="DJ90" s="51">
        <f>DH90*DI90</f>
        <v>0</v>
      </c>
      <c r="DK90" s="52">
        <f>SUM(DJ90:DJ92)</f>
        <v>0</v>
      </c>
      <c r="DL90" s="53">
        <f>SUM(DH90:DH91)</f>
        <v>0</v>
      </c>
      <c r="DM90" s="54"/>
      <c r="DP90" s="105"/>
      <c r="DQ90" s="49" t="s">
        <v>40</v>
      </c>
      <c r="DR90" s="50">
        <f>SUMIFS($G$12:$G$1501,$D$12:$D$1501,DP90,$I$12:$I$1501,$DQ$9)</f>
        <v>0</v>
      </c>
      <c r="DS90" s="31">
        <f>SUM(DS84)</f>
        <v>25</v>
      </c>
      <c r="DT90" s="51">
        <f>DR90*DS90</f>
        <v>0</v>
      </c>
      <c r="DU90" s="52">
        <f>SUM(DT90:DT92)</f>
        <v>0</v>
      </c>
      <c r="DV90" s="53">
        <f>SUM(DR90:DR91)</f>
        <v>0</v>
      </c>
      <c r="DW90" s="54"/>
      <c r="DZ90" s="105"/>
      <c r="EA90" s="49" t="s">
        <v>40</v>
      </c>
      <c r="EB90" s="50">
        <f>SUMIFS($G$12:$G$1501,$D$12:$D$1501,DZ90,$I$12:$I$1501,$EA$9)</f>
        <v>0</v>
      </c>
      <c r="EC90" s="31">
        <f>SUM(EC84)</f>
        <v>25</v>
      </c>
      <c r="ED90" s="51">
        <f>EB90*EC90</f>
        <v>0</v>
      </c>
      <c r="EE90" s="52">
        <f>SUM(ED90:ED92)</f>
        <v>0</v>
      </c>
      <c r="EF90" s="53">
        <f>SUM(EB90:EB91)</f>
        <v>0</v>
      </c>
      <c r="EG90" s="54"/>
      <c r="EJ90" s="105"/>
      <c r="EK90" s="49" t="s">
        <v>40</v>
      </c>
      <c r="EL90" s="50">
        <f>SUMIFS($G$12:$G$1501,$D$12:$D$1501,EJ90,$I$12:$I$1501,$EK$9)</f>
        <v>0</v>
      </c>
      <c r="EM90" s="31">
        <f>SUM(EM84)</f>
        <v>25</v>
      </c>
      <c r="EN90" s="51">
        <f>EL90*EM90</f>
        <v>0</v>
      </c>
      <c r="EO90" s="52">
        <f>SUM(EN90:EN92)</f>
        <v>0</v>
      </c>
      <c r="EP90" s="53">
        <f>SUM(EL90:EL91)</f>
        <v>0</v>
      </c>
      <c r="EQ90" s="54"/>
      <c r="ET90" s="105"/>
      <c r="EU90" s="49" t="s">
        <v>40</v>
      </c>
      <c r="EV90" s="50">
        <f>SUMIFS($G$12:$G$1501,$D$12:$D$1501,ET90,$I$12:$I$1501,$EU$9)</f>
        <v>0</v>
      </c>
      <c r="EW90" s="31">
        <f>SUM(EW84)</f>
        <v>25</v>
      </c>
      <c r="EX90" s="51">
        <f>EV90*EW90</f>
        <v>0</v>
      </c>
      <c r="EY90" s="52">
        <f>SUM(EX90:EX92)</f>
        <v>0</v>
      </c>
      <c r="EZ90" s="53">
        <f>SUM(EV90:EV91)</f>
        <v>0</v>
      </c>
      <c r="FA90" s="54"/>
      <c r="FD90" s="105"/>
      <c r="FE90" s="49" t="s">
        <v>40</v>
      </c>
      <c r="FF90" s="50">
        <f>SUMIFS($G$12:$G$1501,$D$12:$D$1501,FD90,$I$12:$I$1501,$FE$9)</f>
        <v>0</v>
      </c>
      <c r="FG90" s="31">
        <f>SUM(FG84)</f>
        <v>25</v>
      </c>
      <c r="FH90" s="51">
        <f>FF90*FG90</f>
        <v>0</v>
      </c>
      <c r="FI90" s="52">
        <f>SUM(FH90:FH92)</f>
        <v>0</v>
      </c>
      <c r="FJ90" s="53">
        <f>SUM(FF90:FF91)</f>
        <v>0</v>
      </c>
      <c r="FK90" s="54"/>
      <c r="FN90" s="105"/>
      <c r="FO90" s="49" t="s">
        <v>40</v>
      </c>
      <c r="FP90" s="50">
        <f>SUMIFS($G$12:$G$1501,$D$12:$D$1501,FN90,$I$12:$I$1501,$FO$9)</f>
        <v>0</v>
      </c>
      <c r="FQ90" s="31">
        <f>SUM(FQ84)</f>
        <v>25</v>
      </c>
      <c r="FR90" s="51">
        <f>FP90*FQ90</f>
        <v>0</v>
      </c>
      <c r="FS90" s="52">
        <f>SUM(FR90:FR92)</f>
        <v>0</v>
      </c>
      <c r="FT90" s="53">
        <f>SUM(FP90:FP91)</f>
        <v>0</v>
      </c>
      <c r="FU90" s="54"/>
      <c r="FX90" s="105"/>
      <c r="FY90" s="49" t="s">
        <v>40</v>
      </c>
      <c r="FZ90" s="50">
        <f>SUMIFS($G$12:$G$1501,$D$12:$D$1501,FX90,$I$12:$I$1501,$FY$9)</f>
        <v>0</v>
      </c>
      <c r="GA90" s="31">
        <f>SUM(GA84)</f>
        <v>25</v>
      </c>
      <c r="GB90" s="51">
        <f>FZ90*GA90</f>
        <v>0</v>
      </c>
      <c r="GC90" s="52">
        <f>SUM(GB90:GB92)</f>
        <v>0</v>
      </c>
      <c r="GD90" s="53">
        <f>SUM(FZ90:FZ91)</f>
        <v>0</v>
      </c>
      <c r="GE90" s="54"/>
      <c r="GH90" s="105"/>
      <c r="GI90" s="49" t="s">
        <v>40</v>
      </c>
      <c r="GJ90" s="50">
        <f>SUMIFS($G$12:$G$1501,$D$12:$D$1501,GH90,$I$12:$I$1501,$GI$9)</f>
        <v>0</v>
      </c>
      <c r="GK90" s="31">
        <f>SUM(GK84)</f>
        <v>25</v>
      </c>
      <c r="GL90" s="51">
        <f>GJ90*GK90</f>
        <v>0</v>
      </c>
      <c r="GM90" s="52">
        <f>SUM(GL90:GL92)</f>
        <v>0</v>
      </c>
      <c r="GN90" s="53">
        <f>SUM(GJ90:GJ91)</f>
        <v>0</v>
      </c>
      <c r="GO90" s="54"/>
      <c r="GR90" s="105"/>
      <c r="GS90" s="49" t="s">
        <v>40</v>
      </c>
      <c r="GT90" s="50">
        <f>SUMIFS($G$12:$G$1501,$D$12:$D$1501,GR90,$I$12:$I$1501,$GS$9)</f>
        <v>0</v>
      </c>
      <c r="GU90" s="31">
        <f>SUM(GU84)</f>
        <v>25</v>
      </c>
      <c r="GV90" s="51">
        <f>GT90*GU90</f>
        <v>0</v>
      </c>
      <c r="GW90" s="52">
        <f>SUM(GV90:GV92)</f>
        <v>0</v>
      </c>
      <c r="GX90" s="53">
        <f>SUM(GT90:GT91)</f>
        <v>0</v>
      </c>
      <c r="GY90" s="54"/>
      <c r="HB90" s="105"/>
      <c r="HC90" s="49" t="s">
        <v>40</v>
      </c>
      <c r="HD90" s="50">
        <f>SUMIFS($G$12:$G$1501,$D$12:$D$1501,HB90,$I$12:$I$1501,$HC$9)</f>
        <v>0</v>
      </c>
      <c r="HE90" s="31">
        <f>SUM(HE84)</f>
        <v>25</v>
      </c>
      <c r="HF90" s="51">
        <f>HD90*HE90</f>
        <v>0</v>
      </c>
      <c r="HG90" s="52">
        <f>SUM(HF90:HF92)</f>
        <v>0</v>
      </c>
      <c r="HH90" s="53">
        <f>SUM(HD90:HD91)</f>
        <v>0</v>
      </c>
      <c r="HI90" s="54"/>
      <c r="HL90" s="105"/>
      <c r="HM90" s="49" t="s">
        <v>40</v>
      </c>
      <c r="HN90" s="50">
        <f>SUMIFS($G$12:$G$1501,$D$12:$D$1501,HL90,$I$12:$I$1501,$HM$9)</f>
        <v>0</v>
      </c>
      <c r="HO90" s="31">
        <f>SUM(HO84)</f>
        <v>25</v>
      </c>
      <c r="HP90" s="51">
        <f>HN90*HO90</f>
        <v>0</v>
      </c>
      <c r="HQ90" s="52">
        <f>SUM(HP90:HP92)</f>
        <v>0</v>
      </c>
      <c r="HR90" s="53">
        <f>SUM(HN90:HN91)</f>
        <v>0</v>
      </c>
      <c r="HS90" s="54"/>
      <c r="HV90" s="105"/>
      <c r="HW90" s="49" t="s">
        <v>40</v>
      </c>
      <c r="HX90" s="50">
        <f>SUMIFS($G$12:$G$1501,$D$12:$D$1501,HV90,$I$12:$I$1501,$HW$9)</f>
        <v>0</v>
      </c>
      <c r="HY90" s="31">
        <f>SUM(HY84)</f>
        <v>25</v>
      </c>
      <c r="HZ90" s="51">
        <f>HX90*HY90</f>
        <v>0</v>
      </c>
      <c r="IA90" s="52">
        <f>SUM(HZ90:HZ92)</f>
        <v>0</v>
      </c>
      <c r="IB90" s="53">
        <f>SUM(HX90:HX91)</f>
        <v>0</v>
      </c>
      <c r="IC90" s="54"/>
      <c r="IF90" s="105"/>
      <c r="IG90" s="49" t="s">
        <v>40</v>
      </c>
      <c r="IH90" s="50">
        <f>SUMIFS($G$12:$G$1501,$D$12:$D$1501,IF90,$I$12:$I$1501,$IG$9)</f>
        <v>0</v>
      </c>
      <c r="II90" s="31">
        <f>SUM(II84)</f>
        <v>25</v>
      </c>
      <c r="IJ90" s="51">
        <f>IH90*II90</f>
        <v>0</v>
      </c>
      <c r="IK90" s="52">
        <f>SUM(IJ90:IJ92)</f>
        <v>0</v>
      </c>
      <c r="IL90" s="53">
        <f>SUM(IH90:IH91)</f>
        <v>0</v>
      </c>
      <c r="IM90" s="54"/>
      <c r="IP90" s="105"/>
      <c r="IQ90" s="49" t="s">
        <v>40</v>
      </c>
      <c r="IR90" s="50">
        <f>SUMIFS($G$12:$G$1501,$D$12:$D$1501,IP90,$I$12:$I$1501,$IQ$9)</f>
        <v>0</v>
      </c>
      <c r="IS90" s="31">
        <f>SUM(IS84)</f>
        <v>25</v>
      </c>
      <c r="IT90" s="51">
        <f>IR90*IS90</f>
        <v>0</v>
      </c>
      <c r="IU90" s="52">
        <f>SUM(IT90:IT92)</f>
        <v>0</v>
      </c>
      <c r="IV90" s="53">
        <f>SUM(IR90:IR91)</f>
        <v>0</v>
      </c>
      <c r="IW90" s="54"/>
      <c r="IZ90" s="105"/>
      <c r="JA90" s="49" t="s">
        <v>40</v>
      </c>
      <c r="JB90" s="50">
        <f>SUMIFS($G$12:$G$1501,$D$12:$D$1501,IZ90,$I$12:$I$1501,$JA$9)</f>
        <v>0</v>
      </c>
      <c r="JC90" s="31">
        <f>SUM(JC84)</f>
        <v>25</v>
      </c>
      <c r="JD90" s="51">
        <f>JB90*JC90</f>
        <v>0</v>
      </c>
      <c r="JE90" s="52">
        <f>SUM(JD90:JD92)</f>
        <v>0</v>
      </c>
      <c r="JF90" s="53">
        <f>SUM(JB90:JB91)</f>
        <v>0</v>
      </c>
      <c r="JG90" s="54"/>
      <c r="JJ90" s="105"/>
      <c r="JK90" s="49" t="s">
        <v>40</v>
      </c>
      <c r="JL90" s="50">
        <f>SUMIFS($G$12:$G$1501,$D$12:$D$1501,JJ90,$I$12:$I$1501,$JK$9)</f>
        <v>0</v>
      </c>
      <c r="JM90" s="31">
        <f>SUM(JM84)</f>
        <v>25</v>
      </c>
      <c r="JN90" s="51">
        <f>JL90*JM90</f>
        <v>0</v>
      </c>
      <c r="JO90" s="52">
        <f>SUM(JN90:JN92)</f>
        <v>0</v>
      </c>
      <c r="JP90" s="53">
        <f>SUM(JL90:JL91)</f>
        <v>0</v>
      </c>
      <c r="JQ90" s="54"/>
      <c r="JR90"/>
      <c r="JS90"/>
    </row>
    <row r="91" spans="1:279" x14ac:dyDescent="0.35">
      <c r="A91" s="1"/>
      <c r="B91" s="1"/>
      <c r="C91" s="17"/>
      <c r="D91" s="17"/>
      <c r="E91" s="17"/>
      <c r="F91" s="17"/>
      <c r="G91" s="17"/>
      <c r="H91" s="17"/>
      <c r="I91" s="17"/>
      <c r="J91" s="19" t="str">
        <f t="shared" si="3"/>
        <v/>
      </c>
      <c r="K91" s="20">
        <f t="shared" si="4"/>
        <v>0</v>
      </c>
      <c r="L91" s="21" t="str">
        <f t="shared" si="5"/>
        <v/>
      </c>
      <c r="M91" s="22"/>
      <c r="N91" s="17"/>
      <c r="O91" s="17"/>
      <c r="P91" s="17"/>
      <c r="Q91" s="23"/>
      <c r="R91" s="1"/>
      <c r="S91" s="1"/>
      <c r="T91" s="105"/>
      <c r="U91" s="49" t="s">
        <v>41</v>
      </c>
      <c r="V91" s="50">
        <f>SUMIFS($F$12:$F$1501,$D$12:$D$1501,T90,$I$12:$I$1501,$U$9)</f>
        <v>0</v>
      </c>
      <c r="W91" s="31">
        <f>SUM(W85)</f>
        <v>12</v>
      </c>
      <c r="X91" s="51">
        <f>V91*W91</f>
        <v>0</v>
      </c>
      <c r="Y91" s="55" t="str">
        <f>CONCATENATE(T90)</f>
        <v/>
      </c>
      <c r="Z91" s="53"/>
      <c r="AA91" s="56"/>
      <c r="AD91" s="105"/>
      <c r="AE91" s="49" t="s">
        <v>41</v>
      </c>
      <c r="AF91" s="50">
        <f>SUMIFS($F$12:$F$1501,$D$12:$D$1501,AD90,$I$12:$I$1501,$AE$9)</f>
        <v>0</v>
      </c>
      <c r="AG91" s="31">
        <f>SUM(AG85)</f>
        <v>12</v>
      </c>
      <c r="AH91" s="51">
        <f>AF91*AG91</f>
        <v>0</v>
      </c>
      <c r="AI91" s="55" t="str">
        <f>CONCATENATE(AD90)</f>
        <v/>
      </c>
      <c r="AJ91" s="53"/>
      <c r="AK91" s="56"/>
      <c r="AN91" s="105"/>
      <c r="AO91" s="49" t="s">
        <v>41</v>
      </c>
      <c r="AP91" s="50">
        <f>SUMIFS($F$12:$F$1501,$D$12:$D$1501,AN90,$I$12:$I$1501,$AO$9)</f>
        <v>0</v>
      </c>
      <c r="AQ91" s="31">
        <f>SUM(AQ85)</f>
        <v>12</v>
      </c>
      <c r="AR91" s="51">
        <f>AP91*AQ91</f>
        <v>0</v>
      </c>
      <c r="AS91" s="55" t="str">
        <f>CONCATENATE(AN90)</f>
        <v/>
      </c>
      <c r="AT91" s="53"/>
      <c r="AU91" s="56"/>
      <c r="AX91" s="109"/>
      <c r="AY91" s="49" t="s">
        <v>41</v>
      </c>
      <c r="AZ91" s="50">
        <f>SUMIFS($F$12:$F$1501,$D$12:$D$1501,AX90,$I$12:$I$1501,$AY$9)</f>
        <v>0</v>
      </c>
      <c r="BA91" s="31">
        <f>SUM(BA85)</f>
        <v>12</v>
      </c>
      <c r="BB91" s="51">
        <f>AZ91*BA91</f>
        <v>0</v>
      </c>
      <c r="BC91" s="55" t="str">
        <f>CONCATENATE(AX90)</f>
        <v/>
      </c>
      <c r="BD91" s="53"/>
      <c r="BE91" s="56"/>
      <c r="BH91" s="105"/>
      <c r="BI91" s="49" t="s">
        <v>41</v>
      </c>
      <c r="BJ91" s="50">
        <f>SUMIFS($F$12:$F$1501,$D$12:$D$1501,BH90,$I$12:$I$1501,$BI$9)</f>
        <v>0</v>
      </c>
      <c r="BK91" s="31">
        <f>SUM(BK85)</f>
        <v>12</v>
      </c>
      <c r="BL91" s="51">
        <f>BJ91*BK91</f>
        <v>0</v>
      </c>
      <c r="BM91" s="55" t="str">
        <f>CONCATENATE(BH90)</f>
        <v/>
      </c>
      <c r="BN91" s="53"/>
      <c r="BO91" s="56"/>
      <c r="BR91" s="105"/>
      <c r="BS91" s="49" t="s">
        <v>41</v>
      </c>
      <c r="BT91" s="50">
        <f>SUMIFS($F$12:$F$1501,$D$12:$D$1501,BR90,$I$12:$I$1501,$BS$9)</f>
        <v>0</v>
      </c>
      <c r="BU91" s="31">
        <f>SUM(BU85)</f>
        <v>12</v>
      </c>
      <c r="BV91" s="51">
        <f>BT91*BU91</f>
        <v>0</v>
      </c>
      <c r="BW91" s="55" t="str">
        <f>CONCATENATE(BR90)</f>
        <v/>
      </c>
      <c r="BX91" s="53"/>
      <c r="BY91" s="56"/>
      <c r="CB91" s="105"/>
      <c r="CC91" s="49" t="s">
        <v>41</v>
      </c>
      <c r="CD91" s="50">
        <f>SUMIFS($F$12:$F$1501,$D$12:$D$1501,CB90,$I$12:$I$1501,$CC$9)</f>
        <v>0</v>
      </c>
      <c r="CE91" s="31">
        <f>SUM(CE85)</f>
        <v>12</v>
      </c>
      <c r="CF91" s="51">
        <f>CD91*CE91</f>
        <v>0</v>
      </c>
      <c r="CG91" s="55" t="str">
        <f>CONCATENATE(CB90)</f>
        <v/>
      </c>
      <c r="CH91" s="53"/>
      <c r="CI91" s="56"/>
      <c r="CL91" s="105"/>
      <c r="CM91" s="49" t="s">
        <v>41</v>
      </c>
      <c r="CN91" s="50">
        <f>SUMIFS($F$12:$F$1501,$D$12:$D$1501,CL90,$I$12:$I$1501,$CM$9)</f>
        <v>0</v>
      </c>
      <c r="CO91" s="31">
        <f>SUM(CO85)</f>
        <v>12</v>
      </c>
      <c r="CP91" s="51">
        <f>CN91*CO91</f>
        <v>0</v>
      </c>
      <c r="CQ91" s="55" t="str">
        <f>CONCATENATE(CL90)</f>
        <v/>
      </c>
      <c r="CR91" s="53"/>
      <c r="CS91" s="56"/>
      <c r="CV91" s="105"/>
      <c r="CW91" s="49" t="s">
        <v>41</v>
      </c>
      <c r="CX91" s="50">
        <f>SUMIFS($F$12:$F$1501,$D$12:$D$1501,CV90,$I$12:$I$1501,$CW$9)</f>
        <v>0</v>
      </c>
      <c r="CY91" s="31">
        <f>SUM(CY85)</f>
        <v>12</v>
      </c>
      <c r="CZ91" s="51">
        <f>CX91*CY91</f>
        <v>0</v>
      </c>
      <c r="DA91" s="55" t="str">
        <f>CONCATENATE(CV90)</f>
        <v/>
      </c>
      <c r="DB91" s="53"/>
      <c r="DC91" s="56"/>
      <c r="DF91" s="105"/>
      <c r="DG91" s="49" t="s">
        <v>41</v>
      </c>
      <c r="DH91" s="50">
        <f>SUMIFS($F$12:$F$1501,$D$12:$D$1501,DF90,$I$12:$I$1501,$DG$9)</f>
        <v>0</v>
      </c>
      <c r="DI91" s="31">
        <f>SUM(DI85)</f>
        <v>12</v>
      </c>
      <c r="DJ91" s="51">
        <f>DH91*DI91</f>
        <v>0</v>
      </c>
      <c r="DK91" s="55" t="str">
        <f>CONCATENATE(DF90)</f>
        <v/>
      </c>
      <c r="DL91" s="53"/>
      <c r="DM91" s="56"/>
      <c r="DP91" s="105"/>
      <c r="DQ91" s="49" t="s">
        <v>41</v>
      </c>
      <c r="DR91" s="50">
        <f>SUMIFS($F$12:$F$1501,$D$12:$D$1501,DP90,$I$12:$I$1501,$DQ$9)</f>
        <v>0</v>
      </c>
      <c r="DS91" s="31">
        <f>SUM(DS85)</f>
        <v>12</v>
      </c>
      <c r="DT91" s="51">
        <f>DR91*DS91</f>
        <v>0</v>
      </c>
      <c r="DU91" s="55" t="str">
        <f>CONCATENATE(DP90)</f>
        <v/>
      </c>
      <c r="DV91" s="53"/>
      <c r="DW91" s="56"/>
      <c r="DZ91" s="105"/>
      <c r="EA91" s="49" t="s">
        <v>41</v>
      </c>
      <c r="EB91" s="50">
        <f>SUMIFS($F$12:$F$1501,$D$12:$D$1501,DZ90,$I$12:$I$1501,$EA$9)</f>
        <v>0</v>
      </c>
      <c r="EC91" s="31">
        <f>SUM(EC85)</f>
        <v>12</v>
      </c>
      <c r="ED91" s="51">
        <f>EB91*EC91</f>
        <v>0</v>
      </c>
      <c r="EE91" s="55" t="str">
        <f>CONCATENATE(DZ90)</f>
        <v/>
      </c>
      <c r="EF91" s="53"/>
      <c r="EG91" s="56"/>
      <c r="EJ91" s="105"/>
      <c r="EK91" s="49" t="s">
        <v>41</v>
      </c>
      <c r="EL91" s="50">
        <f>SUMIFS($F$12:$F$1501,$D$12:$D$1501,EJ90,$I$12:$I$1501,$EK$9)</f>
        <v>0</v>
      </c>
      <c r="EM91" s="31">
        <f>SUM(EM85)</f>
        <v>12</v>
      </c>
      <c r="EN91" s="51">
        <f>EL91*EM91</f>
        <v>0</v>
      </c>
      <c r="EO91" s="55" t="str">
        <f>CONCATENATE(EJ90)</f>
        <v/>
      </c>
      <c r="EP91" s="53"/>
      <c r="EQ91" s="56"/>
      <c r="ET91" s="105"/>
      <c r="EU91" s="49" t="s">
        <v>41</v>
      </c>
      <c r="EV91" s="50">
        <f>SUMIFS($F$12:$F$1501,$D$12:$D$1501,ET90,$I$12:$I$1501,$EU$9)</f>
        <v>0</v>
      </c>
      <c r="EW91" s="31">
        <f>SUM(EW85)</f>
        <v>12</v>
      </c>
      <c r="EX91" s="51">
        <f>EV91*EW91</f>
        <v>0</v>
      </c>
      <c r="EY91" s="55" t="str">
        <f>CONCATENATE(ET90)</f>
        <v/>
      </c>
      <c r="EZ91" s="53"/>
      <c r="FA91" s="56"/>
      <c r="FD91" s="105"/>
      <c r="FE91" s="49" t="s">
        <v>41</v>
      </c>
      <c r="FF91" s="50">
        <f>SUMIFS($F$12:$F$1501,$D$12:$D$1501,FD90,$I$12:$I$1501,$FE$9)</f>
        <v>0</v>
      </c>
      <c r="FG91" s="31">
        <f>SUM(FG85)</f>
        <v>12</v>
      </c>
      <c r="FH91" s="51">
        <f>FF91*FG91</f>
        <v>0</v>
      </c>
      <c r="FI91" s="55" t="str">
        <f>CONCATENATE(FD90)</f>
        <v/>
      </c>
      <c r="FJ91" s="53"/>
      <c r="FK91" s="56"/>
      <c r="FN91" s="105"/>
      <c r="FO91" s="49" t="s">
        <v>41</v>
      </c>
      <c r="FP91" s="50">
        <f>SUMIFS($F$12:$F$1501,$D$12:$D$1501,FN90,$I$12:$I$1501,$FO$9)</f>
        <v>0</v>
      </c>
      <c r="FQ91" s="31">
        <f>SUM(FQ85)</f>
        <v>12</v>
      </c>
      <c r="FR91" s="51">
        <f>FP91*FQ91</f>
        <v>0</v>
      </c>
      <c r="FS91" s="55" t="str">
        <f>CONCATENATE(FN90)</f>
        <v/>
      </c>
      <c r="FT91" s="53"/>
      <c r="FU91" s="56"/>
      <c r="FX91" s="105"/>
      <c r="FY91" s="49" t="s">
        <v>41</v>
      </c>
      <c r="FZ91" s="50">
        <f>SUMIFS($F$12:$F$1501,$D$12:$D$1501,FX90,$I$12:$I$1501,$FY$9)</f>
        <v>0</v>
      </c>
      <c r="GA91" s="31">
        <f>SUM(GA85)</f>
        <v>12</v>
      </c>
      <c r="GB91" s="51">
        <f>FZ91*GA91</f>
        <v>0</v>
      </c>
      <c r="GC91" s="55" t="str">
        <f>CONCATENATE(FX90)</f>
        <v/>
      </c>
      <c r="GD91" s="53"/>
      <c r="GE91" s="56"/>
      <c r="GH91" s="105"/>
      <c r="GI91" s="49" t="s">
        <v>41</v>
      </c>
      <c r="GJ91" s="50">
        <f>SUMIFS($F$12:$F$1501,$D$12:$D$1501,GH90,$I$12:$I$1501,$GI$9)</f>
        <v>0</v>
      </c>
      <c r="GK91" s="31">
        <f>SUM(GK85)</f>
        <v>12</v>
      </c>
      <c r="GL91" s="51">
        <f>GJ91*GK91</f>
        <v>0</v>
      </c>
      <c r="GM91" s="55" t="str">
        <f>CONCATENATE(GH90)</f>
        <v/>
      </c>
      <c r="GN91" s="53"/>
      <c r="GO91" s="56"/>
      <c r="GR91" s="105"/>
      <c r="GS91" s="49" t="s">
        <v>41</v>
      </c>
      <c r="GT91" s="50">
        <f>SUMIFS($F$12:$F$1501,$D$12:$D$1501,GR90,$I$12:$I$1501,$GS$9)</f>
        <v>0</v>
      </c>
      <c r="GU91" s="31">
        <f>SUM(GU85)</f>
        <v>12</v>
      </c>
      <c r="GV91" s="51">
        <f>GT91*GU91</f>
        <v>0</v>
      </c>
      <c r="GW91" s="55" t="str">
        <f>CONCATENATE(GR90)</f>
        <v/>
      </c>
      <c r="GX91" s="53"/>
      <c r="GY91" s="56"/>
      <c r="HB91" s="105"/>
      <c r="HC91" s="49" t="s">
        <v>41</v>
      </c>
      <c r="HD91" s="50">
        <f>SUMIFS($F$12:$F$1501,$D$12:$D$1501,HB90,$I$12:$I$1501,$HC$9)</f>
        <v>0</v>
      </c>
      <c r="HE91" s="31">
        <f>SUM(HE85)</f>
        <v>12</v>
      </c>
      <c r="HF91" s="51">
        <f>HD91*HE91</f>
        <v>0</v>
      </c>
      <c r="HG91" s="55" t="str">
        <f>CONCATENATE(HB90)</f>
        <v/>
      </c>
      <c r="HH91" s="53"/>
      <c r="HI91" s="56"/>
      <c r="HL91" s="105"/>
      <c r="HM91" s="49" t="s">
        <v>41</v>
      </c>
      <c r="HN91" s="50">
        <f>SUMIFS($F$12:$F$1501,$D$12:$D$1501,HL90,$I$12:$I$1501,$HM$9)</f>
        <v>0</v>
      </c>
      <c r="HO91" s="31">
        <f>SUM(HO85)</f>
        <v>12</v>
      </c>
      <c r="HP91" s="51">
        <f>HN91*HO91</f>
        <v>0</v>
      </c>
      <c r="HQ91" s="55" t="str">
        <f>CONCATENATE(HL90)</f>
        <v/>
      </c>
      <c r="HR91" s="53"/>
      <c r="HS91" s="56"/>
      <c r="HV91" s="105"/>
      <c r="HW91" s="49" t="s">
        <v>41</v>
      </c>
      <c r="HX91" s="50">
        <f>SUMIFS($F$12:$F$1501,$D$12:$D$1501,HV90,$I$12:$I$1501,$HW$9)</f>
        <v>0</v>
      </c>
      <c r="HY91" s="31">
        <f>SUM(HY85)</f>
        <v>12</v>
      </c>
      <c r="HZ91" s="51">
        <f>HX91*HY91</f>
        <v>0</v>
      </c>
      <c r="IA91" s="55" t="str">
        <f>CONCATENATE(HV90)</f>
        <v/>
      </c>
      <c r="IB91" s="53"/>
      <c r="IC91" s="56"/>
      <c r="IF91" s="105"/>
      <c r="IG91" s="49" t="s">
        <v>41</v>
      </c>
      <c r="IH91" s="50">
        <f>SUMIFS($F$12:$F$1501,$D$12:$D$1501,IF90,$I$12:$I$1501,$IG$9)</f>
        <v>0</v>
      </c>
      <c r="II91" s="31">
        <f>SUM(II85)</f>
        <v>12</v>
      </c>
      <c r="IJ91" s="51">
        <f>IH91*II91</f>
        <v>0</v>
      </c>
      <c r="IK91" s="55" t="str">
        <f>CONCATENATE(IF90)</f>
        <v/>
      </c>
      <c r="IL91" s="53"/>
      <c r="IM91" s="56"/>
      <c r="IP91" s="105"/>
      <c r="IQ91" s="49" t="s">
        <v>41</v>
      </c>
      <c r="IR91" s="50">
        <f>SUMIFS($F$12:$F$1501,$D$12:$D$1501,IP90,$I$12:$I$1501,$IQ$9)</f>
        <v>0</v>
      </c>
      <c r="IS91" s="31">
        <f>SUM(IS85)</f>
        <v>12</v>
      </c>
      <c r="IT91" s="51">
        <f>IR91*IS91</f>
        <v>0</v>
      </c>
      <c r="IU91" s="55" t="str">
        <f>CONCATENATE(IP90)</f>
        <v/>
      </c>
      <c r="IV91" s="53"/>
      <c r="IW91" s="56"/>
      <c r="IZ91" s="105"/>
      <c r="JA91" s="49" t="s">
        <v>41</v>
      </c>
      <c r="JB91" s="50">
        <f>SUMIFS($F$12:$F$1501,$D$12:$D$1501,IZ90,$I$12:$I$1501,$JA$9)</f>
        <v>0</v>
      </c>
      <c r="JC91" s="31">
        <f>SUM(JC85)</f>
        <v>12</v>
      </c>
      <c r="JD91" s="51">
        <f>JB91*JC91</f>
        <v>0</v>
      </c>
      <c r="JE91" s="55" t="str">
        <f>CONCATENATE(IZ90)</f>
        <v/>
      </c>
      <c r="JF91" s="53"/>
      <c r="JG91" s="56"/>
      <c r="JJ91" s="105"/>
      <c r="JK91" s="49" t="s">
        <v>41</v>
      </c>
      <c r="JL91" s="50">
        <f>SUMIFS($F$12:$F$1501,$D$12:$D$1501,JJ90,$I$12:$I$1501,$JK$9)</f>
        <v>0</v>
      </c>
      <c r="JM91" s="31">
        <f>SUM(JM85)</f>
        <v>12</v>
      </c>
      <c r="JN91" s="51">
        <f>JL91*JM91</f>
        <v>0</v>
      </c>
      <c r="JO91" s="55" t="str">
        <f>CONCATENATE(JJ90)</f>
        <v/>
      </c>
      <c r="JP91" s="53"/>
      <c r="JQ91" s="56"/>
      <c r="JR91"/>
      <c r="JS91"/>
    </row>
    <row r="92" spans="1:279" x14ac:dyDescent="0.35">
      <c r="A92" s="1"/>
      <c r="B92" s="1"/>
      <c r="C92" s="17"/>
      <c r="D92" s="17"/>
      <c r="E92" s="17"/>
      <c r="F92" s="17"/>
      <c r="G92" s="17"/>
      <c r="H92" s="17"/>
      <c r="I92" s="17"/>
      <c r="J92" s="19" t="str">
        <f t="shared" si="3"/>
        <v/>
      </c>
      <c r="K92" s="20">
        <f t="shared" si="4"/>
        <v>0</v>
      </c>
      <c r="L92" s="21" t="str">
        <f t="shared" si="5"/>
        <v/>
      </c>
      <c r="M92" s="22"/>
      <c r="N92" s="17"/>
      <c r="O92" s="17"/>
      <c r="P92" s="17"/>
      <c r="Q92" s="23"/>
      <c r="R92" s="1"/>
      <c r="S92" s="1"/>
      <c r="T92" s="106"/>
      <c r="U92" s="107"/>
      <c r="V92" s="50">
        <f>SUMIFS($E$12:$E$1600,$I$12:$I$1600,$U$9,$J$12:$J$1600,T90)</f>
        <v>0</v>
      </c>
      <c r="W92" s="31">
        <f>SUM(W86)</f>
        <v>0</v>
      </c>
      <c r="X92" s="51">
        <f>V92*W92</f>
        <v>0</v>
      </c>
      <c r="Y92" s="55" t="s">
        <v>36</v>
      </c>
      <c r="Z92" s="57">
        <f>SUMIFS($K$12:$K$1501,$D$12:$D$1501,T90,$I$12:$I$1501,$U$9)</f>
        <v>0</v>
      </c>
      <c r="AA92" s="22"/>
      <c r="AD92" s="104"/>
      <c r="AE92" s="104"/>
      <c r="AF92" s="50">
        <f>SUMIFS($E$12:$E$1600,$I$12:$I$1600,$AE$9,$J$12:$J$1600,AD90)</f>
        <v>0</v>
      </c>
      <c r="AG92" s="31">
        <f>SUM(AG86)</f>
        <v>0</v>
      </c>
      <c r="AH92" s="51">
        <f>AF92*AG92</f>
        <v>0</v>
      </c>
      <c r="AI92" s="55" t="s">
        <v>36</v>
      </c>
      <c r="AJ92" s="57">
        <f>SUMIFS($K$12:$K$1501,$D$12:$D$1501,AD90,$I$12:$I$1501,$AE$9)</f>
        <v>0</v>
      </c>
      <c r="AK92" s="22"/>
      <c r="AN92" s="104"/>
      <c r="AO92" s="104"/>
      <c r="AP92" s="50">
        <f>SUMIFS($E$12:$E$1600,$I$12:$I$1600,$AO$9,$J$12:$J$1600,AN90)</f>
        <v>0</v>
      </c>
      <c r="AQ92" s="31">
        <f>SUM(AQ86)</f>
        <v>0</v>
      </c>
      <c r="AR92" s="51">
        <f>AP92*AQ92</f>
        <v>0</v>
      </c>
      <c r="AS92" s="55" t="s">
        <v>36</v>
      </c>
      <c r="AT92" s="57">
        <f>SUMIFS($K$12:$K$1501,$D$12:$D$1501,AN90,$I$12:$I$1501,$AO$9)</f>
        <v>0</v>
      </c>
      <c r="AU92" s="22"/>
      <c r="AX92" s="106"/>
      <c r="AY92" s="107"/>
      <c r="AZ92" s="50">
        <f>SUMIFS($E$12:$E$1600,$I$12:$I$1600,$AY$9,$J$12:$J$1600,AX90)</f>
        <v>0</v>
      </c>
      <c r="BA92" s="31">
        <f>SUM(BA86)</f>
        <v>0</v>
      </c>
      <c r="BB92" s="51">
        <f>AZ92*BA92</f>
        <v>0</v>
      </c>
      <c r="BC92" s="55" t="s">
        <v>36</v>
      </c>
      <c r="BD92" s="57">
        <f>SUMIFS($K$12:$K$1501,$D$12:$D$1501,AX90,$I$12:$I$1501,$AY$9)</f>
        <v>0</v>
      </c>
      <c r="BE92" s="22"/>
      <c r="BH92" s="104"/>
      <c r="BI92" s="104"/>
      <c r="BJ92" s="50">
        <f>SUMIFS($E$12:$E$1600,$I$12:$I$1600,$BI$9,$J$12:$J$1600,BH90)</f>
        <v>0</v>
      </c>
      <c r="BK92" s="31">
        <f>SUM(BK86)</f>
        <v>0</v>
      </c>
      <c r="BL92" s="51">
        <f>BJ92*BK92</f>
        <v>0</v>
      </c>
      <c r="BM92" s="55" t="s">
        <v>36</v>
      </c>
      <c r="BN92" s="57">
        <f>SUMIFS($K$12:$K$1501,$D$12:$D$1501,BH90,$I$12:$I$1501,$BI$9)</f>
        <v>0</v>
      </c>
      <c r="BO92" s="22"/>
      <c r="BR92" s="104"/>
      <c r="BS92" s="104"/>
      <c r="BT92" s="50">
        <f>SUMIFS($E$12:$E$1600,$I$12:$I$1600,$BS$9,$J$12:$J$1600,BR90)</f>
        <v>0</v>
      </c>
      <c r="BU92" s="31">
        <f>SUM(BU86)</f>
        <v>0</v>
      </c>
      <c r="BV92" s="51">
        <f>BT92*BU92</f>
        <v>0</v>
      </c>
      <c r="BW92" s="55" t="s">
        <v>36</v>
      </c>
      <c r="BX92" s="57">
        <f>SUMIFS($K$12:$K$1501,$D$12:$D$1501,BR90,$I$12:$I$1501,$BS$9)</f>
        <v>0</v>
      </c>
      <c r="BY92" s="22"/>
      <c r="CB92" s="104"/>
      <c r="CC92" s="104"/>
      <c r="CD92" s="50">
        <f>SUMIFS($E$12:$E$1600,$I$12:$I$1600,$CC$9,$J$12:$J$1600,CB90)</f>
        <v>0</v>
      </c>
      <c r="CE92" s="31">
        <f>SUM(CE86)</f>
        <v>0</v>
      </c>
      <c r="CF92" s="51">
        <f>CD92*CE92</f>
        <v>0</v>
      </c>
      <c r="CG92" s="55" t="s">
        <v>36</v>
      </c>
      <c r="CH92" s="57">
        <f>SUMIFS($K$12:$K$1501,$D$12:$D$1501,CB90,$I$12:$I$1501,$CC$9)</f>
        <v>0</v>
      </c>
      <c r="CI92" s="22"/>
      <c r="CL92" s="104"/>
      <c r="CM92" s="104"/>
      <c r="CN92" s="50">
        <f>SUMIFS($E$12:$E$1600,$I$12:$I$1600,$CM$9,$J$12:$J$1600,CL90)</f>
        <v>0</v>
      </c>
      <c r="CO92" s="31">
        <f>SUM(CO86)</f>
        <v>0</v>
      </c>
      <c r="CP92" s="51">
        <f>CN92*CO92</f>
        <v>0</v>
      </c>
      <c r="CQ92" s="55" t="s">
        <v>36</v>
      </c>
      <c r="CR92" s="57">
        <f>SUMIFS($K$12:$K$1501,$D$12:$D$1501,CL90,$I$12:$I$1501,$CM$9)</f>
        <v>0</v>
      </c>
      <c r="CS92" s="22"/>
      <c r="CV92" s="104"/>
      <c r="CW92" s="104"/>
      <c r="CX92" s="50">
        <f>SUMIFS($E$12:$E$1600,$I$12:$I$1600,$CW$9,$J$12:$J$1600,CV90)</f>
        <v>0</v>
      </c>
      <c r="CY92" s="31">
        <f>SUM(CY86)</f>
        <v>0</v>
      </c>
      <c r="CZ92" s="51">
        <f>CX92*CY92</f>
        <v>0</v>
      </c>
      <c r="DA92" s="55" t="s">
        <v>36</v>
      </c>
      <c r="DB92" s="57">
        <f>SUMIFS($K$12:$K$1501,$D$12:$D$1501,CV90,$I$12:$I$1501,$CW$9)</f>
        <v>0</v>
      </c>
      <c r="DC92" s="22"/>
      <c r="DF92" s="104"/>
      <c r="DG92" s="104"/>
      <c r="DH92" s="50">
        <f>SUMIFS($E$12:$E$1600,$I$12:$I$1600,$DG$9,$J$12:$J$1600,DF90)</f>
        <v>0</v>
      </c>
      <c r="DI92" s="31">
        <f>SUM(DI86)</f>
        <v>0</v>
      </c>
      <c r="DJ92" s="51">
        <f>DH92*DI92</f>
        <v>0</v>
      </c>
      <c r="DK92" s="55" t="s">
        <v>36</v>
      </c>
      <c r="DL92" s="57">
        <f>SUMIFS($K$12:$K$1501,$D$12:$D$1501,DF90,$I$12:$I$1501,$DG$9)</f>
        <v>0</v>
      </c>
      <c r="DM92" s="22"/>
      <c r="DP92" s="104"/>
      <c r="DQ92" s="104"/>
      <c r="DR92" s="50">
        <f>SUMIFS($E$12:$E$1600,$I$12:$I$1600,$DQ$9,$J$12:$J$1600,DP90)</f>
        <v>0</v>
      </c>
      <c r="DS92" s="31">
        <f>SUM(DS86)</f>
        <v>0</v>
      </c>
      <c r="DT92" s="51">
        <f>DR92*DS92</f>
        <v>0</v>
      </c>
      <c r="DU92" s="55" t="s">
        <v>36</v>
      </c>
      <c r="DV92" s="57">
        <f>SUMIFS($K$12:$K$1501,$D$12:$D$1501,DP90,$I$12:$I$1501,$DQ$9)</f>
        <v>0</v>
      </c>
      <c r="DW92" s="22"/>
      <c r="DZ92" s="104"/>
      <c r="EA92" s="104"/>
      <c r="EB92" s="50">
        <f>SUMIFS($E$12:$E$1600,$I$12:$I$1600,$EA$9,$J$12:$J$1600,DZ90)</f>
        <v>0</v>
      </c>
      <c r="EC92" s="31">
        <f>SUM(EC86)</f>
        <v>0</v>
      </c>
      <c r="ED92" s="51">
        <f>EB92*EC92</f>
        <v>0</v>
      </c>
      <c r="EE92" s="55" t="s">
        <v>36</v>
      </c>
      <c r="EF92" s="57">
        <f>SUMIFS($K$12:$K$1501,$D$12:$D$1501,DZ90,$I$12:$I$1501,$EA$9)</f>
        <v>0</v>
      </c>
      <c r="EG92" s="22"/>
      <c r="EJ92" s="104"/>
      <c r="EK92" s="104"/>
      <c r="EL92" s="50">
        <f>SUMIFS($E$12:$E$1600,$I$12:$I$1600,$EK$9,$J$12:$J$1600,EJ90)</f>
        <v>0</v>
      </c>
      <c r="EM92" s="31">
        <f>SUM(EM86)</f>
        <v>0</v>
      </c>
      <c r="EN92" s="51">
        <f>EL92*EM92</f>
        <v>0</v>
      </c>
      <c r="EO92" s="55" t="s">
        <v>36</v>
      </c>
      <c r="EP92" s="57">
        <f>SUMIFS($K$12:$K$1501,$D$12:$D$1501,EJ90,$I$12:$I$1501,$EK$9)</f>
        <v>0</v>
      </c>
      <c r="EQ92" s="22"/>
      <c r="ET92" s="104"/>
      <c r="EU92" s="104"/>
      <c r="EV92" s="50">
        <f>SUMIFS($E$12:$E$1600,$I$12:$I$1600,$EU$9,$J$12:$J$1600,ET90)</f>
        <v>0</v>
      </c>
      <c r="EW92" s="31">
        <f>SUM(EW86)</f>
        <v>0</v>
      </c>
      <c r="EX92" s="51">
        <f>EV92*EW92</f>
        <v>0</v>
      </c>
      <c r="EY92" s="55" t="s">
        <v>36</v>
      </c>
      <c r="EZ92" s="57">
        <f>SUMIFS($K$12:$K$1501,$D$12:$D$1501,ET90,$I$12:$I$1501,$EU$9)</f>
        <v>0</v>
      </c>
      <c r="FA92" s="22"/>
      <c r="FD92" s="104"/>
      <c r="FE92" s="104"/>
      <c r="FF92" s="50">
        <f>SUMIFS($E$12:$E$1600,$I$12:$I$1600,$FE$9,$J$12:$J$1600,FD90)</f>
        <v>0</v>
      </c>
      <c r="FG92" s="31">
        <f>SUM(FG86)</f>
        <v>0</v>
      </c>
      <c r="FH92" s="51">
        <f>FF92*FG92</f>
        <v>0</v>
      </c>
      <c r="FI92" s="55" t="s">
        <v>36</v>
      </c>
      <c r="FJ92" s="57">
        <f>SUMIFS($K$12:$K$1501,$D$12:$D$1501,FD90,$I$12:$I$1501,$FE$9)</f>
        <v>0</v>
      </c>
      <c r="FK92" s="22"/>
      <c r="FN92" s="104"/>
      <c r="FO92" s="104"/>
      <c r="FP92" s="50">
        <f>SUMIFS($E$12:$E$1600,$I$12:$I$1600,$FO$9,$J$12:$J$1600,FN90)</f>
        <v>0</v>
      </c>
      <c r="FQ92" s="31">
        <f>SUM(FQ86)</f>
        <v>0</v>
      </c>
      <c r="FR92" s="51">
        <f>FP92*FQ92</f>
        <v>0</v>
      </c>
      <c r="FS92" s="55" t="s">
        <v>36</v>
      </c>
      <c r="FT92" s="57">
        <f>SUMIFS($K$12:$K$1501,$D$12:$D$1501,FN90,$I$12:$I$1501,$FO$9)</f>
        <v>0</v>
      </c>
      <c r="FU92" s="22"/>
      <c r="FX92" s="104"/>
      <c r="FY92" s="104"/>
      <c r="FZ92" s="50">
        <f>SUMIFS($E$12:$E$1600,$I$12:$I$1600,$FY$9,$J$12:$J$1600,FX90)</f>
        <v>0</v>
      </c>
      <c r="GA92" s="31">
        <f>SUM(GA86)</f>
        <v>0</v>
      </c>
      <c r="GB92" s="51">
        <f>FZ92*GA92</f>
        <v>0</v>
      </c>
      <c r="GC92" s="55" t="s">
        <v>36</v>
      </c>
      <c r="GD92" s="57">
        <f>SUMIFS($K$12:$K$1501,$D$12:$D$1501,FX90,$I$12:$I$1501,$FY$9)</f>
        <v>0</v>
      </c>
      <c r="GE92" s="22"/>
      <c r="GH92" s="104"/>
      <c r="GI92" s="104"/>
      <c r="GJ92" s="50">
        <f>SUMIFS($E$12:$E$1600,$I$12:$I$1600,$GI$9,$J$12:$J$1600,GH90)</f>
        <v>0</v>
      </c>
      <c r="GK92" s="31">
        <f>SUM(GK86)</f>
        <v>0</v>
      </c>
      <c r="GL92" s="51">
        <f>GJ92*GK92</f>
        <v>0</v>
      </c>
      <c r="GM92" s="55" t="s">
        <v>36</v>
      </c>
      <c r="GN92" s="57">
        <f>SUMIFS($K$12:$K$1501,$D$12:$D$1501,GH90,$I$12:$I$1501,$GI$9)</f>
        <v>0</v>
      </c>
      <c r="GO92" s="22"/>
      <c r="GR92" s="104"/>
      <c r="GS92" s="104"/>
      <c r="GT92" s="50">
        <f>SUMIFS($E$12:$E$1600,$I$12:$I$1600,$GS$9,$J$12:$J$1600,GR90)</f>
        <v>0</v>
      </c>
      <c r="GU92" s="31">
        <f>SUM(GU86)</f>
        <v>0</v>
      </c>
      <c r="GV92" s="51">
        <f>GT92*GU92</f>
        <v>0</v>
      </c>
      <c r="GW92" s="55" t="s">
        <v>36</v>
      </c>
      <c r="GX92" s="57">
        <f>SUMIFS($K$12:$K$1501,$D$12:$D$1501,GR90,$I$12:$I$1501,$GS$9)</f>
        <v>0</v>
      </c>
      <c r="GY92" s="22"/>
      <c r="HB92" s="104"/>
      <c r="HC92" s="104"/>
      <c r="HD92" s="50">
        <f>SUMIFS($E$12:$E$1600,$I$12:$I$1600,$HC$9,$J$12:$J$1600,HB90)</f>
        <v>0</v>
      </c>
      <c r="HE92" s="31">
        <f>SUM(HE86)</f>
        <v>0</v>
      </c>
      <c r="HF92" s="51">
        <f>HD92*HE92</f>
        <v>0</v>
      </c>
      <c r="HG92" s="55" t="s">
        <v>36</v>
      </c>
      <c r="HH92" s="57">
        <f>SUMIFS($K$12:$K$1501,$D$12:$D$1501,HB90,$I$12:$I$1501,$HC$9)</f>
        <v>0</v>
      </c>
      <c r="HI92" s="22"/>
      <c r="HL92" s="104"/>
      <c r="HM92" s="104"/>
      <c r="HN92" s="50">
        <f>SUMIFS($E$12:$E$1600,$I$12:$I$1600,$HM$9,$J$12:$J$1600,HL90)</f>
        <v>0</v>
      </c>
      <c r="HO92" s="31">
        <f>SUM(HO86)</f>
        <v>0</v>
      </c>
      <c r="HP92" s="51">
        <f>HN92*HO92</f>
        <v>0</v>
      </c>
      <c r="HQ92" s="55" t="s">
        <v>36</v>
      </c>
      <c r="HR92" s="57">
        <f>SUMIFS($K$12:$K$1501,$D$12:$D$1501,HL90,$I$12:$I$1501,$HM$9)</f>
        <v>0</v>
      </c>
      <c r="HS92" s="22"/>
      <c r="HV92" s="104"/>
      <c r="HW92" s="104"/>
      <c r="HX92" s="50">
        <f>SUMIFS($E$12:$E$1600,$I$12:$I$1600,$HW$9,$J$12:$J$1600,HV90)</f>
        <v>0</v>
      </c>
      <c r="HY92" s="31">
        <f>SUM(HY86)</f>
        <v>0</v>
      </c>
      <c r="HZ92" s="51">
        <f>HX92*HY92</f>
        <v>0</v>
      </c>
      <c r="IA92" s="55" t="s">
        <v>36</v>
      </c>
      <c r="IB92" s="57">
        <f>SUMIFS($K$12:$K$1501,$D$12:$D$1501,HV90,$I$12:$I$1501,$HW$9)</f>
        <v>0</v>
      </c>
      <c r="IC92" s="22"/>
      <c r="IF92" s="104"/>
      <c r="IG92" s="104"/>
      <c r="IH92" s="50">
        <f>SUMIFS($E$12:$E$1600,$I$12:$I$1600,$IG$9,$J$12:$J$1600,IF90)</f>
        <v>0</v>
      </c>
      <c r="II92" s="31">
        <f>SUM(II86)</f>
        <v>0</v>
      </c>
      <c r="IJ92" s="51">
        <f>IH92*II92</f>
        <v>0</v>
      </c>
      <c r="IK92" s="55" t="s">
        <v>36</v>
      </c>
      <c r="IL92" s="57">
        <f>SUMIFS($K$12:$K$1501,$D$12:$D$1501,IF90,$I$12:$I$1501,$IG$9)</f>
        <v>0</v>
      </c>
      <c r="IM92" s="22"/>
      <c r="IP92" s="104"/>
      <c r="IQ92" s="104"/>
      <c r="IR92" s="50">
        <f>SUMIFS($E$12:$E$1600,$I$12:$I$1600,$IQ$9,$J$12:$J$1600,IP90)</f>
        <v>0</v>
      </c>
      <c r="IS92" s="31">
        <f>SUM(IS86)</f>
        <v>0</v>
      </c>
      <c r="IT92" s="51">
        <f>IR92*IS92</f>
        <v>0</v>
      </c>
      <c r="IU92" s="55" t="s">
        <v>36</v>
      </c>
      <c r="IV92" s="57">
        <f>SUMIFS($K$12:$K$1501,$D$12:$D$1501,IP90,$I$12:$I$1501,$IQ$9)</f>
        <v>0</v>
      </c>
      <c r="IW92" s="22"/>
      <c r="IZ92" s="104"/>
      <c r="JA92" s="104"/>
      <c r="JB92" s="50">
        <f>SUMIFS($E$12:$E$1600,$I$12:$I$1600,$JA$9,$J$12:$J$1600,IZ90)</f>
        <v>0</v>
      </c>
      <c r="JC92" s="31">
        <f>SUM(JC86)</f>
        <v>0</v>
      </c>
      <c r="JD92" s="51">
        <f>JB92*JC92</f>
        <v>0</v>
      </c>
      <c r="JE92" s="55" t="s">
        <v>36</v>
      </c>
      <c r="JF92" s="57">
        <f>SUMIFS($K$12:$K$1501,$D$12:$D$1501,IZ90,$I$12:$I$1501,$JA$9)</f>
        <v>0</v>
      </c>
      <c r="JG92" s="22"/>
      <c r="JJ92" s="104"/>
      <c r="JK92" s="104"/>
      <c r="JL92" s="50">
        <f>SUMIFS($E$12:$E$1600,$I$12:$I$1600,$JK$9,$J$12:$J$1600,JJ90)</f>
        <v>0</v>
      </c>
      <c r="JM92" s="31">
        <f>SUM(JM86)</f>
        <v>0</v>
      </c>
      <c r="JN92" s="51">
        <f>JL92*JM92</f>
        <v>0</v>
      </c>
      <c r="JO92" s="55" t="s">
        <v>36</v>
      </c>
      <c r="JP92" s="57">
        <f>SUMIFS($K$12:$K$1501,$D$12:$D$1501,JJ90,$I$12:$I$1501,$JK$9)</f>
        <v>0</v>
      </c>
      <c r="JQ92" s="22"/>
      <c r="JR92"/>
      <c r="JS92"/>
    </row>
    <row r="93" spans="1:279" x14ac:dyDescent="0.35">
      <c r="A93" s="1"/>
      <c r="B93" s="1"/>
      <c r="C93" s="17"/>
      <c r="D93" s="17"/>
      <c r="E93" s="17"/>
      <c r="F93" s="17"/>
      <c r="G93" s="17"/>
      <c r="H93" s="17"/>
      <c r="I93" s="17"/>
      <c r="J93" s="19" t="str">
        <f t="shared" si="3"/>
        <v/>
      </c>
      <c r="K93" s="20">
        <f t="shared" si="4"/>
        <v>0</v>
      </c>
      <c r="L93" s="21" t="str">
        <f t="shared" si="5"/>
        <v/>
      </c>
      <c r="M93" s="22"/>
      <c r="N93" s="17"/>
      <c r="O93" s="17"/>
      <c r="P93" s="17"/>
      <c r="Q93" s="23"/>
      <c r="R93" s="1"/>
      <c r="S93" s="1"/>
      <c r="T93" s="28"/>
      <c r="U93" s="28"/>
      <c r="V93" s="28"/>
      <c r="W93" s="28"/>
      <c r="X93" s="28"/>
      <c r="Y93" s="41"/>
      <c r="Z93" s="28"/>
      <c r="AD93" s="28"/>
      <c r="AE93" s="28"/>
      <c r="AF93" s="28"/>
      <c r="AG93" s="28"/>
      <c r="AH93" s="28"/>
      <c r="AI93" s="41"/>
      <c r="AJ93" s="28"/>
      <c r="AN93" s="28"/>
      <c r="AO93" s="28"/>
      <c r="AP93" s="28"/>
      <c r="AQ93" s="28"/>
      <c r="AR93" s="28"/>
      <c r="AS93" s="41"/>
      <c r="AT93" s="28"/>
      <c r="AX93" s="28"/>
      <c r="AY93" s="28"/>
      <c r="AZ93" s="28"/>
      <c r="BA93" s="28"/>
      <c r="BB93" s="28"/>
      <c r="BC93" s="41"/>
      <c r="BD93" s="28"/>
      <c r="BH93" s="28"/>
      <c r="BI93" s="28"/>
      <c r="BJ93" s="28"/>
      <c r="BK93" s="28"/>
      <c r="BL93" s="28"/>
      <c r="BM93" s="41"/>
      <c r="BN93" s="28"/>
      <c r="BR93" s="28"/>
      <c r="BS93" s="28"/>
      <c r="BT93" s="28"/>
      <c r="BU93" s="28"/>
      <c r="BV93" s="28"/>
      <c r="BW93" s="41"/>
      <c r="BX93" s="28"/>
      <c r="CB93" s="28"/>
      <c r="CC93" s="28"/>
      <c r="CD93" s="28"/>
      <c r="CE93" s="28"/>
      <c r="CF93" s="28"/>
      <c r="CG93" s="41"/>
      <c r="CH93" s="28"/>
      <c r="CL93" s="28"/>
      <c r="CM93" s="28"/>
      <c r="CN93" s="28"/>
      <c r="CO93" s="28"/>
      <c r="CP93" s="28"/>
      <c r="CQ93" s="41"/>
      <c r="CR93" s="28"/>
      <c r="CV93" s="28"/>
      <c r="CW93" s="28"/>
      <c r="CX93" s="28"/>
      <c r="CY93" s="28"/>
      <c r="CZ93" s="28"/>
      <c r="DA93" s="41"/>
      <c r="DB93" s="28"/>
      <c r="DF93" s="28"/>
      <c r="DG93" s="28"/>
      <c r="DH93" s="28"/>
      <c r="DI93" s="28"/>
      <c r="DJ93" s="28"/>
      <c r="DK93" s="41"/>
      <c r="DL93" s="28"/>
      <c r="DP93" s="28"/>
      <c r="DQ93" s="28"/>
      <c r="DR93" s="28"/>
      <c r="DS93" s="28"/>
      <c r="DT93" s="28"/>
      <c r="DU93" s="41"/>
      <c r="DV93" s="28"/>
      <c r="DZ93" s="28"/>
      <c r="EA93" s="28"/>
      <c r="EB93" s="28"/>
      <c r="EC93" s="28"/>
      <c r="ED93" s="28"/>
      <c r="EE93" s="41"/>
      <c r="EF93" s="28"/>
      <c r="EJ93" s="28"/>
      <c r="EK93" s="28"/>
      <c r="EL93" s="28"/>
      <c r="EM93" s="28"/>
      <c r="EN93" s="28"/>
      <c r="EO93" s="41"/>
      <c r="EP93" s="28"/>
      <c r="ET93" s="28"/>
      <c r="EU93" s="28"/>
      <c r="EV93" s="28"/>
      <c r="EW93" s="28"/>
      <c r="EX93" s="28"/>
      <c r="EY93" s="41"/>
      <c r="EZ93" s="28"/>
      <c r="FD93" s="28"/>
      <c r="FE93" s="28"/>
      <c r="FF93" s="28"/>
      <c r="FG93" s="28"/>
      <c r="FH93" s="28"/>
      <c r="FI93" s="41"/>
      <c r="FJ93" s="28"/>
      <c r="FN93" s="28"/>
      <c r="FO93" s="28"/>
      <c r="FP93" s="28"/>
      <c r="FQ93" s="28"/>
      <c r="FR93" s="28"/>
      <c r="FS93" s="41"/>
      <c r="FT93" s="28"/>
      <c r="FX93" s="28"/>
      <c r="FY93" s="28"/>
      <c r="FZ93" s="28"/>
      <c r="GA93" s="28"/>
      <c r="GB93" s="28"/>
      <c r="GC93" s="41"/>
      <c r="GD93" s="28"/>
      <c r="GH93" s="28"/>
      <c r="GI93" s="28"/>
      <c r="GJ93" s="28"/>
      <c r="GK93" s="28"/>
      <c r="GL93" s="28"/>
      <c r="GM93" s="41"/>
      <c r="GN93" s="28"/>
      <c r="GR93" s="28"/>
      <c r="GS93" s="28"/>
      <c r="GT93" s="28"/>
      <c r="GU93" s="28"/>
      <c r="GV93" s="28"/>
      <c r="GW93" s="41"/>
      <c r="GX93" s="28"/>
      <c r="HB93" s="28"/>
      <c r="HC93" s="28"/>
      <c r="HD93" s="28"/>
      <c r="HE93" s="28"/>
      <c r="HF93" s="28"/>
      <c r="HG93" s="41"/>
      <c r="HH93" s="28"/>
      <c r="HL93" s="28"/>
      <c r="HM93" s="28"/>
      <c r="HN93" s="28"/>
      <c r="HO93" s="28"/>
      <c r="HP93" s="28"/>
      <c r="HQ93" s="41"/>
      <c r="HR93" s="28"/>
      <c r="HV93" s="28"/>
      <c r="HW93" s="28"/>
      <c r="HX93" s="28"/>
      <c r="HY93" s="28"/>
      <c r="HZ93" s="28"/>
      <c r="IA93" s="41"/>
      <c r="IB93" s="28"/>
      <c r="IF93" s="28"/>
      <c r="IG93" s="28"/>
      <c r="IH93" s="28"/>
      <c r="II93" s="28"/>
      <c r="IJ93" s="28"/>
      <c r="IK93" s="41"/>
      <c r="IL93" s="28"/>
      <c r="IP93" s="28"/>
      <c r="IQ93" s="28"/>
      <c r="IR93" s="28"/>
      <c r="IS93" s="28"/>
      <c r="IT93" s="28"/>
      <c r="IU93" s="41"/>
      <c r="IV93" s="28"/>
      <c r="IZ93" s="28"/>
      <c r="JA93" s="28"/>
      <c r="JB93" s="28"/>
      <c r="JC93" s="28"/>
      <c r="JD93" s="28"/>
      <c r="JE93" s="41"/>
      <c r="JF93" s="28"/>
      <c r="JJ93" s="28"/>
      <c r="JK93" s="28"/>
      <c r="JL93" s="28"/>
      <c r="JM93" s="28"/>
      <c r="JN93" s="28"/>
      <c r="JO93" s="41"/>
      <c r="JP93" s="28"/>
      <c r="JR93"/>
      <c r="JS93"/>
    </row>
    <row r="94" spans="1:279" x14ac:dyDescent="0.35">
      <c r="A94" s="1"/>
      <c r="B94" s="1"/>
      <c r="C94" s="17"/>
      <c r="D94" s="17"/>
      <c r="E94" s="17"/>
      <c r="F94" s="17"/>
      <c r="G94" s="17"/>
      <c r="H94" s="17"/>
      <c r="I94" s="17"/>
      <c r="J94" s="19" t="str">
        <f t="shared" si="3"/>
        <v/>
      </c>
      <c r="K94" s="20">
        <f t="shared" si="4"/>
        <v>0</v>
      </c>
      <c r="L94" s="21" t="str">
        <f t="shared" si="5"/>
        <v/>
      </c>
      <c r="M94" s="22"/>
      <c r="N94" s="17"/>
      <c r="O94" s="17"/>
      <c r="P94" s="17"/>
      <c r="Q94" s="23"/>
      <c r="R94" s="1"/>
      <c r="S94" s="1"/>
      <c r="T94" s="45" t="s">
        <v>37</v>
      </c>
      <c r="U94" s="45"/>
      <c r="V94" s="45" t="s">
        <v>27</v>
      </c>
      <c r="W94" s="46" t="s">
        <v>38</v>
      </c>
      <c r="X94" s="45" t="s">
        <v>29</v>
      </c>
      <c r="Y94" s="45" t="s">
        <v>30</v>
      </c>
      <c r="Z94" s="47" t="s">
        <v>27</v>
      </c>
      <c r="AA94" s="48" t="s">
        <v>39</v>
      </c>
      <c r="AD94" s="45" t="s">
        <v>37</v>
      </c>
      <c r="AE94" s="45"/>
      <c r="AF94" s="45" t="s">
        <v>27</v>
      </c>
      <c r="AG94" s="46" t="s">
        <v>38</v>
      </c>
      <c r="AH94" s="45" t="s">
        <v>29</v>
      </c>
      <c r="AI94" s="45" t="s">
        <v>30</v>
      </c>
      <c r="AJ94" s="47" t="s">
        <v>27</v>
      </c>
      <c r="AK94" s="48" t="s">
        <v>39</v>
      </c>
      <c r="AN94" s="45" t="s">
        <v>37</v>
      </c>
      <c r="AO94" s="45"/>
      <c r="AP94" s="46" t="s">
        <v>27</v>
      </c>
      <c r="AQ94" s="46" t="s">
        <v>38</v>
      </c>
      <c r="AR94" s="46" t="s">
        <v>29</v>
      </c>
      <c r="AS94" s="45" t="s">
        <v>30</v>
      </c>
      <c r="AT94" s="47" t="s">
        <v>27</v>
      </c>
      <c r="AU94" s="48" t="s">
        <v>39</v>
      </c>
      <c r="AX94" s="45" t="s">
        <v>37</v>
      </c>
      <c r="AY94" s="45"/>
      <c r="AZ94" s="46" t="s">
        <v>27</v>
      </c>
      <c r="BA94" s="46" t="s">
        <v>38</v>
      </c>
      <c r="BB94" s="46" t="s">
        <v>29</v>
      </c>
      <c r="BC94" s="45" t="s">
        <v>30</v>
      </c>
      <c r="BD94" s="47" t="s">
        <v>27</v>
      </c>
      <c r="BE94" s="48" t="s">
        <v>39</v>
      </c>
      <c r="BH94" s="45" t="s">
        <v>37</v>
      </c>
      <c r="BI94" s="45"/>
      <c r="BJ94" s="46" t="s">
        <v>27</v>
      </c>
      <c r="BK94" s="46" t="s">
        <v>38</v>
      </c>
      <c r="BL94" s="46" t="s">
        <v>29</v>
      </c>
      <c r="BM94" s="45" t="s">
        <v>30</v>
      </c>
      <c r="BN94" s="47" t="s">
        <v>27</v>
      </c>
      <c r="BO94" s="48" t="s">
        <v>39</v>
      </c>
      <c r="BR94" s="45" t="s">
        <v>37</v>
      </c>
      <c r="BS94" s="45"/>
      <c r="BT94" s="46" t="s">
        <v>27</v>
      </c>
      <c r="BU94" s="46" t="s">
        <v>38</v>
      </c>
      <c r="BV94" s="46" t="s">
        <v>29</v>
      </c>
      <c r="BW94" s="45" t="s">
        <v>30</v>
      </c>
      <c r="BX94" s="47" t="s">
        <v>27</v>
      </c>
      <c r="BY94" s="48" t="s">
        <v>39</v>
      </c>
      <c r="CB94" s="45" t="s">
        <v>37</v>
      </c>
      <c r="CC94" s="45"/>
      <c r="CD94" s="46" t="s">
        <v>27</v>
      </c>
      <c r="CE94" s="46" t="s">
        <v>38</v>
      </c>
      <c r="CF94" s="46" t="s">
        <v>29</v>
      </c>
      <c r="CG94" s="45" t="s">
        <v>30</v>
      </c>
      <c r="CH94" s="47" t="s">
        <v>27</v>
      </c>
      <c r="CI94" s="48" t="s">
        <v>39</v>
      </c>
      <c r="CL94" s="45" t="s">
        <v>37</v>
      </c>
      <c r="CM94" s="45"/>
      <c r="CN94" s="46" t="s">
        <v>27</v>
      </c>
      <c r="CO94" s="46" t="s">
        <v>38</v>
      </c>
      <c r="CP94" s="46" t="s">
        <v>29</v>
      </c>
      <c r="CQ94" s="45" t="s">
        <v>30</v>
      </c>
      <c r="CR94" s="47" t="s">
        <v>27</v>
      </c>
      <c r="CS94" s="48" t="s">
        <v>39</v>
      </c>
      <c r="CV94" s="45" t="s">
        <v>37</v>
      </c>
      <c r="CW94" s="45"/>
      <c r="CX94" s="46" t="s">
        <v>27</v>
      </c>
      <c r="CY94" s="46" t="s">
        <v>38</v>
      </c>
      <c r="CZ94" s="46" t="s">
        <v>29</v>
      </c>
      <c r="DA94" s="45" t="s">
        <v>30</v>
      </c>
      <c r="DB94" s="47" t="s">
        <v>27</v>
      </c>
      <c r="DC94" s="48" t="s">
        <v>39</v>
      </c>
      <c r="DF94" s="45" t="s">
        <v>37</v>
      </c>
      <c r="DG94" s="45"/>
      <c r="DH94" s="46" t="s">
        <v>27</v>
      </c>
      <c r="DI94" s="46" t="s">
        <v>38</v>
      </c>
      <c r="DJ94" s="46" t="s">
        <v>29</v>
      </c>
      <c r="DK94" s="45" t="s">
        <v>30</v>
      </c>
      <c r="DL94" s="47" t="s">
        <v>27</v>
      </c>
      <c r="DM94" s="48" t="s">
        <v>39</v>
      </c>
      <c r="DP94" s="45" t="s">
        <v>37</v>
      </c>
      <c r="DQ94" s="45"/>
      <c r="DR94" s="46" t="s">
        <v>27</v>
      </c>
      <c r="DS94" s="46" t="s">
        <v>38</v>
      </c>
      <c r="DT94" s="46" t="s">
        <v>29</v>
      </c>
      <c r="DU94" s="45" t="s">
        <v>30</v>
      </c>
      <c r="DV94" s="47" t="s">
        <v>27</v>
      </c>
      <c r="DW94" s="48" t="s">
        <v>39</v>
      </c>
      <c r="DZ94" s="45" t="s">
        <v>37</v>
      </c>
      <c r="EA94" s="45"/>
      <c r="EB94" s="46" t="s">
        <v>27</v>
      </c>
      <c r="EC94" s="46" t="s">
        <v>38</v>
      </c>
      <c r="ED94" s="46" t="s">
        <v>29</v>
      </c>
      <c r="EE94" s="45" t="s">
        <v>30</v>
      </c>
      <c r="EF94" s="47" t="s">
        <v>27</v>
      </c>
      <c r="EG94" s="48" t="s">
        <v>39</v>
      </c>
      <c r="EJ94" s="45" t="s">
        <v>37</v>
      </c>
      <c r="EK94" s="45"/>
      <c r="EL94" s="46" t="s">
        <v>27</v>
      </c>
      <c r="EM94" s="46" t="s">
        <v>38</v>
      </c>
      <c r="EN94" s="46" t="s">
        <v>29</v>
      </c>
      <c r="EO94" s="45" t="s">
        <v>30</v>
      </c>
      <c r="EP94" s="47" t="s">
        <v>27</v>
      </c>
      <c r="EQ94" s="48" t="s">
        <v>39</v>
      </c>
      <c r="ET94" s="45" t="s">
        <v>37</v>
      </c>
      <c r="EU94" s="45"/>
      <c r="EV94" s="46" t="s">
        <v>27</v>
      </c>
      <c r="EW94" s="46" t="s">
        <v>38</v>
      </c>
      <c r="EX94" s="46" t="s">
        <v>29</v>
      </c>
      <c r="EY94" s="45" t="s">
        <v>30</v>
      </c>
      <c r="EZ94" s="47" t="s">
        <v>27</v>
      </c>
      <c r="FA94" s="48" t="s">
        <v>39</v>
      </c>
      <c r="FD94" s="45" t="s">
        <v>37</v>
      </c>
      <c r="FE94" s="45"/>
      <c r="FF94" s="46" t="s">
        <v>27</v>
      </c>
      <c r="FG94" s="46" t="s">
        <v>38</v>
      </c>
      <c r="FH94" s="46" t="s">
        <v>29</v>
      </c>
      <c r="FI94" s="45" t="s">
        <v>30</v>
      </c>
      <c r="FJ94" s="47" t="s">
        <v>27</v>
      </c>
      <c r="FK94" s="48" t="s">
        <v>39</v>
      </c>
      <c r="FN94" s="45" t="s">
        <v>37</v>
      </c>
      <c r="FO94" s="45"/>
      <c r="FP94" s="46" t="s">
        <v>27</v>
      </c>
      <c r="FQ94" s="46" t="s">
        <v>38</v>
      </c>
      <c r="FR94" s="46" t="s">
        <v>29</v>
      </c>
      <c r="FS94" s="45" t="s">
        <v>30</v>
      </c>
      <c r="FT94" s="47" t="s">
        <v>27</v>
      </c>
      <c r="FU94" s="48" t="s">
        <v>39</v>
      </c>
      <c r="FX94" s="45" t="s">
        <v>37</v>
      </c>
      <c r="FY94" s="45"/>
      <c r="FZ94" s="46" t="s">
        <v>27</v>
      </c>
      <c r="GA94" s="46" t="s">
        <v>38</v>
      </c>
      <c r="GB94" s="46" t="s">
        <v>29</v>
      </c>
      <c r="GC94" s="45" t="s">
        <v>30</v>
      </c>
      <c r="GD94" s="47" t="s">
        <v>27</v>
      </c>
      <c r="GE94" s="48" t="s">
        <v>39</v>
      </c>
      <c r="GH94" s="45" t="s">
        <v>37</v>
      </c>
      <c r="GI94" s="45"/>
      <c r="GJ94" s="46" t="s">
        <v>27</v>
      </c>
      <c r="GK94" s="46" t="s">
        <v>38</v>
      </c>
      <c r="GL94" s="46" t="s">
        <v>29</v>
      </c>
      <c r="GM94" s="45" t="s">
        <v>30</v>
      </c>
      <c r="GN94" s="47" t="s">
        <v>27</v>
      </c>
      <c r="GO94" s="48" t="s">
        <v>39</v>
      </c>
      <c r="GR94" s="45" t="s">
        <v>37</v>
      </c>
      <c r="GS94" s="45"/>
      <c r="GT94" s="46" t="s">
        <v>27</v>
      </c>
      <c r="GU94" s="46" t="s">
        <v>38</v>
      </c>
      <c r="GV94" s="46" t="s">
        <v>29</v>
      </c>
      <c r="GW94" s="45" t="s">
        <v>30</v>
      </c>
      <c r="GX94" s="47" t="s">
        <v>27</v>
      </c>
      <c r="GY94" s="48" t="s">
        <v>39</v>
      </c>
      <c r="HB94" s="45" t="s">
        <v>37</v>
      </c>
      <c r="HC94" s="45"/>
      <c r="HD94" s="46" t="s">
        <v>27</v>
      </c>
      <c r="HE94" s="46" t="s">
        <v>38</v>
      </c>
      <c r="HF94" s="46" t="s">
        <v>29</v>
      </c>
      <c r="HG94" s="45" t="s">
        <v>30</v>
      </c>
      <c r="HH94" s="47" t="s">
        <v>27</v>
      </c>
      <c r="HI94" s="48" t="s">
        <v>39</v>
      </c>
      <c r="HL94" s="45" t="s">
        <v>37</v>
      </c>
      <c r="HM94" s="45"/>
      <c r="HN94" s="46" t="s">
        <v>27</v>
      </c>
      <c r="HO94" s="46" t="s">
        <v>38</v>
      </c>
      <c r="HP94" s="46" t="s">
        <v>29</v>
      </c>
      <c r="HQ94" s="45" t="s">
        <v>30</v>
      </c>
      <c r="HR94" s="47" t="s">
        <v>27</v>
      </c>
      <c r="HS94" s="48" t="s">
        <v>39</v>
      </c>
      <c r="HV94" s="45" t="s">
        <v>37</v>
      </c>
      <c r="HW94" s="45"/>
      <c r="HX94" s="46" t="s">
        <v>27</v>
      </c>
      <c r="HY94" s="46" t="s">
        <v>38</v>
      </c>
      <c r="HZ94" s="46" t="s">
        <v>29</v>
      </c>
      <c r="IA94" s="45" t="s">
        <v>30</v>
      </c>
      <c r="IB94" s="47" t="s">
        <v>27</v>
      </c>
      <c r="IC94" s="48" t="s">
        <v>39</v>
      </c>
      <c r="IF94" s="45" t="s">
        <v>37</v>
      </c>
      <c r="IG94" s="45"/>
      <c r="IH94" s="46" t="s">
        <v>27</v>
      </c>
      <c r="II94" s="46" t="s">
        <v>38</v>
      </c>
      <c r="IJ94" s="46" t="s">
        <v>29</v>
      </c>
      <c r="IK94" s="45" t="s">
        <v>30</v>
      </c>
      <c r="IL94" s="47" t="s">
        <v>27</v>
      </c>
      <c r="IM94" s="48" t="s">
        <v>39</v>
      </c>
      <c r="IP94" s="45" t="s">
        <v>37</v>
      </c>
      <c r="IQ94" s="45"/>
      <c r="IR94" s="46" t="s">
        <v>27</v>
      </c>
      <c r="IS94" s="46" t="s">
        <v>38</v>
      </c>
      <c r="IT94" s="46" t="s">
        <v>29</v>
      </c>
      <c r="IU94" s="45" t="s">
        <v>30</v>
      </c>
      <c r="IV94" s="47" t="s">
        <v>27</v>
      </c>
      <c r="IW94" s="48" t="s">
        <v>39</v>
      </c>
      <c r="IZ94" s="45" t="s">
        <v>37</v>
      </c>
      <c r="JA94" s="45"/>
      <c r="JB94" s="46" t="s">
        <v>27</v>
      </c>
      <c r="JC94" s="46" t="s">
        <v>38</v>
      </c>
      <c r="JD94" s="46" t="s">
        <v>29</v>
      </c>
      <c r="JE94" s="45" t="s">
        <v>30</v>
      </c>
      <c r="JF94" s="47" t="s">
        <v>27</v>
      </c>
      <c r="JG94" s="48" t="s">
        <v>39</v>
      </c>
      <c r="JJ94" s="45" t="s">
        <v>37</v>
      </c>
      <c r="JK94" s="45"/>
      <c r="JL94" s="46" t="s">
        <v>27</v>
      </c>
      <c r="JM94" s="46" t="s">
        <v>38</v>
      </c>
      <c r="JN94" s="46" t="s">
        <v>29</v>
      </c>
      <c r="JO94" s="45" t="s">
        <v>30</v>
      </c>
      <c r="JP94" s="47" t="s">
        <v>27</v>
      </c>
      <c r="JQ94" s="48" t="s">
        <v>39</v>
      </c>
      <c r="JR94"/>
      <c r="JS94"/>
    </row>
    <row r="95" spans="1:279" x14ac:dyDescent="0.35">
      <c r="A95" s="1"/>
      <c r="B95" s="1"/>
      <c r="C95" s="17"/>
      <c r="D95" s="17"/>
      <c r="E95" s="17"/>
      <c r="F95" s="17"/>
      <c r="G95" s="17"/>
      <c r="H95" s="17"/>
      <c r="I95" s="17"/>
      <c r="J95" s="19" t="str">
        <f t="shared" si="3"/>
        <v/>
      </c>
      <c r="K95" s="20">
        <f t="shared" si="4"/>
        <v>0</v>
      </c>
      <c r="L95" s="21" t="str">
        <f t="shared" si="5"/>
        <v/>
      </c>
      <c r="M95" s="22"/>
      <c r="N95" s="17"/>
      <c r="O95" s="17"/>
      <c r="P95" s="17"/>
      <c r="Q95" s="23"/>
      <c r="R95" s="1"/>
      <c r="S95" s="1"/>
      <c r="T95" s="105"/>
      <c r="U95" s="49" t="s">
        <v>40</v>
      </c>
      <c r="V95" s="50">
        <f>SUMIFS($G$12:$G$1501,$D$12:$D$1501,T95,$I$12:$I$1501,$U$9)</f>
        <v>0</v>
      </c>
      <c r="W95" s="31">
        <f>SUM(W90)</f>
        <v>25</v>
      </c>
      <c r="X95" s="51">
        <f>V95*W95</f>
        <v>0</v>
      </c>
      <c r="Y95" s="52">
        <f>SUM(X95:X97)</f>
        <v>0</v>
      </c>
      <c r="Z95" s="53">
        <f>SUM(V95:V96)</f>
        <v>0</v>
      </c>
      <c r="AA95" s="54">
        <v>12</v>
      </c>
      <c r="AD95" s="105"/>
      <c r="AE95" s="49" t="s">
        <v>40</v>
      </c>
      <c r="AF95" s="50">
        <f>SUMIFS($G$12:$G$1501,$D$12:$D$1501,AD95,$I$12:$I$1501,$AE$9)</f>
        <v>0</v>
      </c>
      <c r="AG95" s="31">
        <f>SUM(AG90)</f>
        <v>25</v>
      </c>
      <c r="AH95" s="51">
        <f>AF95*AG95</f>
        <v>0</v>
      </c>
      <c r="AI95" s="52">
        <f>SUM(AH95:AH97)</f>
        <v>0</v>
      </c>
      <c r="AJ95" s="53">
        <f>SUM(AF95:AF96)</f>
        <v>0</v>
      </c>
      <c r="AK95" s="54"/>
      <c r="AN95" s="105"/>
      <c r="AO95" s="49" t="s">
        <v>40</v>
      </c>
      <c r="AP95" s="50">
        <f>SUMIFS($G$12:$G$1501,$D$12:$D$1501,AN95,$I$12:$I$1501,$AO$9)</f>
        <v>0</v>
      </c>
      <c r="AQ95" s="31">
        <f>SUM(AQ90)</f>
        <v>25</v>
      </c>
      <c r="AR95" s="51">
        <f>AP95*AQ95</f>
        <v>0</v>
      </c>
      <c r="AS95" s="52">
        <f>SUM(AR95:AR97)</f>
        <v>0</v>
      </c>
      <c r="AT95" s="53">
        <f>SUM(AP95:AP96)</f>
        <v>0</v>
      </c>
      <c r="AU95" s="54"/>
      <c r="AX95" s="108"/>
      <c r="AY95" s="49" t="s">
        <v>40</v>
      </c>
      <c r="AZ95" s="50">
        <f>SUMIFS($G$12:$G$1501,$D$12:$D$1501,AX95,$I$12:$I$1501,$AY$9)</f>
        <v>0</v>
      </c>
      <c r="BA95" s="31">
        <f>SUM(BA90)</f>
        <v>25</v>
      </c>
      <c r="BB95" s="51">
        <f>AZ95*BA95</f>
        <v>0</v>
      </c>
      <c r="BC95" s="52">
        <f>SUM(BB95:BB97)</f>
        <v>0</v>
      </c>
      <c r="BD95" s="53">
        <f>SUM(AZ95:AZ96)</f>
        <v>0</v>
      </c>
      <c r="BE95" s="54"/>
      <c r="BH95" s="105"/>
      <c r="BI95" s="49" t="s">
        <v>40</v>
      </c>
      <c r="BJ95" s="50">
        <f>SUMIFS($G$12:$G$1501,$D$12:$D$1501,BH95,$I$12:$I$1501,$BI$9)</f>
        <v>0</v>
      </c>
      <c r="BK95" s="31">
        <f>SUM(BK90)</f>
        <v>25</v>
      </c>
      <c r="BL95" s="51">
        <f>BJ95*BK95</f>
        <v>0</v>
      </c>
      <c r="BM95" s="52">
        <f>SUM(BL95:BL97)</f>
        <v>0</v>
      </c>
      <c r="BN95" s="53">
        <f>SUM(BJ95:BJ96)</f>
        <v>0</v>
      </c>
      <c r="BO95" s="54"/>
      <c r="BR95" s="105"/>
      <c r="BS95" s="49" t="s">
        <v>40</v>
      </c>
      <c r="BT95" s="50">
        <f>SUMIFS($G$12:$G$1501,$D$12:$D$1501,BR95,$I$12:$I$1501,$BS$9)</f>
        <v>0</v>
      </c>
      <c r="BU95" s="31">
        <f>SUM(BU90)</f>
        <v>25</v>
      </c>
      <c r="BV95" s="51">
        <f>BT95*BU95</f>
        <v>0</v>
      </c>
      <c r="BW95" s="52">
        <f>SUM(BV95:BV97)</f>
        <v>0</v>
      </c>
      <c r="BX95" s="53">
        <f>SUM(BT95:BT96)</f>
        <v>0</v>
      </c>
      <c r="BY95" s="54"/>
      <c r="CB95" s="105"/>
      <c r="CC95" s="49" t="s">
        <v>40</v>
      </c>
      <c r="CD95" s="50">
        <f>SUMIFS($G$12:$G$1501,$D$12:$D$1501,CB95,$I$12:$I$1501,$CC$9)</f>
        <v>0</v>
      </c>
      <c r="CE95" s="31">
        <f>SUM(CE90)</f>
        <v>25</v>
      </c>
      <c r="CF95" s="51">
        <f>CD95*CE95</f>
        <v>0</v>
      </c>
      <c r="CG95" s="52">
        <f>SUM(CF95:CF97)</f>
        <v>0</v>
      </c>
      <c r="CH95" s="53">
        <f>SUM(CD95:CD96)</f>
        <v>0</v>
      </c>
      <c r="CI95" s="54"/>
      <c r="CL95" s="105"/>
      <c r="CM95" s="49" t="s">
        <v>40</v>
      </c>
      <c r="CN95" s="50">
        <f>SUMIFS($G$12:$G$1501,$D$12:$D$1501,CL95,$I$12:$I$1501,$CM$9)</f>
        <v>0</v>
      </c>
      <c r="CO95" s="31">
        <f>SUM(CO90)</f>
        <v>25</v>
      </c>
      <c r="CP95" s="51">
        <f>CN95*CO95</f>
        <v>0</v>
      </c>
      <c r="CQ95" s="52">
        <f>SUM(CP95:CP97)</f>
        <v>0</v>
      </c>
      <c r="CR95" s="53">
        <f>SUM(CN95:CN96)</f>
        <v>0</v>
      </c>
      <c r="CS95" s="54"/>
      <c r="CV95" s="105"/>
      <c r="CW95" s="49" t="s">
        <v>40</v>
      </c>
      <c r="CX95" s="50">
        <f>SUMIFS($G$12:$G$1501,$D$12:$D$1501,CV95,$I$12:$I$1501,$CW$9)</f>
        <v>0</v>
      </c>
      <c r="CY95" s="31">
        <f>SUM(CY90)</f>
        <v>25</v>
      </c>
      <c r="CZ95" s="51">
        <f>CX95*CY95</f>
        <v>0</v>
      </c>
      <c r="DA95" s="52">
        <f>SUM(CZ95:CZ97)</f>
        <v>0</v>
      </c>
      <c r="DB95" s="53">
        <f>SUM(CX95:CX96)</f>
        <v>0</v>
      </c>
      <c r="DC95" s="54"/>
      <c r="DF95" s="105"/>
      <c r="DG95" s="49" t="s">
        <v>40</v>
      </c>
      <c r="DH95" s="50">
        <f>SUMIFS($G$12:$G$1501,$D$12:$D$1501,DF95,$I$12:$I$1501,$DG$9)</f>
        <v>0</v>
      </c>
      <c r="DI95" s="31">
        <f>SUM(DI90)</f>
        <v>25</v>
      </c>
      <c r="DJ95" s="51">
        <f>DH95*DI95</f>
        <v>0</v>
      </c>
      <c r="DK95" s="52">
        <f>SUM(DJ95:DJ97)</f>
        <v>0</v>
      </c>
      <c r="DL95" s="53">
        <f>SUM(DH95:DH96)</f>
        <v>0</v>
      </c>
      <c r="DM95" s="54"/>
      <c r="DP95" s="105"/>
      <c r="DQ95" s="49" t="s">
        <v>40</v>
      </c>
      <c r="DR95" s="50">
        <f>SUMIFS($G$12:$G$1501,$D$12:$D$1501,DP95,$I$12:$I$1501,$DQ$9)</f>
        <v>0</v>
      </c>
      <c r="DS95" s="31">
        <f>SUM(DS90)</f>
        <v>25</v>
      </c>
      <c r="DT95" s="51">
        <f>DR95*DS95</f>
        <v>0</v>
      </c>
      <c r="DU95" s="52">
        <f>SUM(DT95:DT97)</f>
        <v>0</v>
      </c>
      <c r="DV95" s="53">
        <f>SUM(DR95:DR96)</f>
        <v>0</v>
      </c>
      <c r="DW95" s="54"/>
      <c r="DZ95" s="105"/>
      <c r="EA95" s="49" t="s">
        <v>40</v>
      </c>
      <c r="EB95" s="50">
        <f>SUMIFS($G$12:$G$1501,$D$12:$D$1501,DZ95,$I$12:$I$1501,$EA$9)</f>
        <v>0</v>
      </c>
      <c r="EC95" s="31">
        <f>SUM(EC90)</f>
        <v>25</v>
      </c>
      <c r="ED95" s="51">
        <f>EB95*EC95</f>
        <v>0</v>
      </c>
      <c r="EE95" s="52">
        <f>SUM(ED95:ED97)</f>
        <v>0</v>
      </c>
      <c r="EF95" s="53">
        <f>SUM(EB95:EB96)</f>
        <v>0</v>
      </c>
      <c r="EG95" s="54"/>
      <c r="EJ95" s="105"/>
      <c r="EK95" s="49" t="s">
        <v>40</v>
      </c>
      <c r="EL95" s="50">
        <f>SUMIFS($G$12:$G$1501,$D$12:$D$1501,EJ95,$I$12:$I$1501,$EK$9)</f>
        <v>0</v>
      </c>
      <c r="EM95" s="31">
        <f>SUM(EM90)</f>
        <v>25</v>
      </c>
      <c r="EN95" s="51">
        <f>EL95*EM95</f>
        <v>0</v>
      </c>
      <c r="EO95" s="52">
        <f>SUM(EN95:EN97)</f>
        <v>0</v>
      </c>
      <c r="EP95" s="53">
        <f>SUM(EL95:EL96)</f>
        <v>0</v>
      </c>
      <c r="EQ95" s="54"/>
      <c r="ET95" s="105"/>
      <c r="EU95" s="49" t="s">
        <v>40</v>
      </c>
      <c r="EV95" s="50">
        <f>SUMIFS($G$12:$G$1501,$D$12:$D$1501,ET95,$I$12:$I$1501,$EU$9)</f>
        <v>0</v>
      </c>
      <c r="EW95" s="31">
        <f>SUM(EW90)</f>
        <v>25</v>
      </c>
      <c r="EX95" s="51">
        <f>EV95*EW95</f>
        <v>0</v>
      </c>
      <c r="EY95" s="52">
        <f>SUM(EX95:EX97)</f>
        <v>0</v>
      </c>
      <c r="EZ95" s="53">
        <f>SUM(EV95:EV96)</f>
        <v>0</v>
      </c>
      <c r="FA95" s="54"/>
      <c r="FD95" s="105"/>
      <c r="FE95" s="49" t="s">
        <v>40</v>
      </c>
      <c r="FF95" s="50">
        <f>SUMIFS($G$12:$G$1501,$D$12:$D$1501,FD95,$I$12:$I$1501,$FE$9)</f>
        <v>0</v>
      </c>
      <c r="FG95" s="31">
        <f>SUM(FG90)</f>
        <v>25</v>
      </c>
      <c r="FH95" s="51">
        <f>FF95*FG95</f>
        <v>0</v>
      </c>
      <c r="FI95" s="52">
        <f>SUM(FH95:FH97)</f>
        <v>0</v>
      </c>
      <c r="FJ95" s="53">
        <f>SUM(FF95:FF96)</f>
        <v>0</v>
      </c>
      <c r="FK95" s="54"/>
      <c r="FN95" s="105"/>
      <c r="FO95" s="49" t="s">
        <v>40</v>
      </c>
      <c r="FP95" s="50">
        <f>SUMIFS($G$12:$G$1501,$D$12:$D$1501,FN95,$I$12:$I$1501,$FO$9)</f>
        <v>0</v>
      </c>
      <c r="FQ95" s="31">
        <f>SUM(FQ90)</f>
        <v>25</v>
      </c>
      <c r="FR95" s="51">
        <f>FP95*FQ95</f>
        <v>0</v>
      </c>
      <c r="FS95" s="52">
        <f>SUM(FR95:FR97)</f>
        <v>0</v>
      </c>
      <c r="FT95" s="53">
        <f>SUM(FP95:FP96)</f>
        <v>0</v>
      </c>
      <c r="FU95" s="54"/>
      <c r="FX95" s="105"/>
      <c r="FY95" s="49" t="s">
        <v>40</v>
      </c>
      <c r="FZ95" s="50">
        <f>SUMIFS($G$12:$G$1501,$D$12:$D$1501,FX95,$I$12:$I$1501,$FY$9)</f>
        <v>0</v>
      </c>
      <c r="GA95" s="31">
        <f>SUM(GA90)</f>
        <v>25</v>
      </c>
      <c r="GB95" s="51">
        <f>FZ95*GA95</f>
        <v>0</v>
      </c>
      <c r="GC95" s="52">
        <f>SUM(GB95:GB97)</f>
        <v>0</v>
      </c>
      <c r="GD95" s="53">
        <f>SUM(FZ95:FZ96)</f>
        <v>0</v>
      </c>
      <c r="GE95" s="54"/>
      <c r="GH95" s="105"/>
      <c r="GI95" s="49" t="s">
        <v>40</v>
      </c>
      <c r="GJ95" s="50">
        <f>SUMIFS($G$12:$G$1501,$D$12:$D$1501,GH95,$I$12:$I$1501,$GI$9)</f>
        <v>0</v>
      </c>
      <c r="GK95" s="31">
        <f>SUM(GK90)</f>
        <v>25</v>
      </c>
      <c r="GL95" s="51">
        <f>GJ95*GK95</f>
        <v>0</v>
      </c>
      <c r="GM95" s="52">
        <f>SUM(GL95:GL97)</f>
        <v>0</v>
      </c>
      <c r="GN95" s="53">
        <f>SUM(GJ95:GJ96)</f>
        <v>0</v>
      </c>
      <c r="GO95" s="54"/>
      <c r="GR95" s="105"/>
      <c r="GS95" s="49" t="s">
        <v>40</v>
      </c>
      <c r="GT95" s="50">
        <f>SUMIFS($G$12:$G$1501,$D$12:$D$1501,GR95,$I$12:$I$1501,$GS$9)</f>
        <v>0</v>
      </c>
      <c r="GU95" s="31">
        <f>SUM(GU90)</f>
        <v>25</v>
      </c>
      <c r="GV95" s="51">
        <f>GT95*GU95</f>
        <v>0</v>
      </c>
      <c r="GW95" s="52">
        <f>SUM(GV95:GV97)</f>
        <v>0</v>
      </c>
      <c r="GX95" s="53">
        <f>SUM(GT95:GT96)</f>
        <v>0</v>
      </c>
      <c r="GY95" s="54"/>
      <c r="HB95" s="105"/>
      <c r="HC95" s="49" t="s">
        <v>40</v>
      </c>
      <c r="HD95" s="50">
        <f>SUMIFS($G$12:$G$1501,$D$12:$D$1501,HB95,$I$12:$I$1501,$HC$9)</f>
        <v>0</v>
      </c>
      <c r="HE95" s="31">
        <f>SUM(HE90)</f>
        <v>25</v>
      </c>
      <c r="HF95" s="51">
        <f>HD95*HE95</f>
        <v>0</v>
      </c>
      <c r="HG95" s="52">
        <f>SUM(HF95:HF97)</f>
        <v>0</v>
      </c>
      <c r="HH95" s="53">
        <f>SUM(HD95:HD96)</f>
        <v>0</v>
      </c>
      <c r="HI95" s="54"/>
      <c r="HL95" s="105"/>
      <c r="HM95" s="49" t="s">
        <v>40</v>
      </c>
      <c r="HN95" s="50">
        <f>SUMIFS($G$12:$G$1501,$D$12:$D$1501,HL95,$I$12:$I$1501,$HM$9)</f>
        <v>0</v>
      </c>
      <c r="HO95" s="31">
        <f>SUM(HO90)</f>
        <v>25</v>
      </c>
      <c r="HP95" s="51">
        <f>HN95*HO95</f>
        <v>0</v>
      </c>
      <c r="HQ95" s="52">
        <f>SUM(HP95:HP97)</f>
        <v>0</v>
      </c>
      <c r="HR95" s="53">
        <f>SUM(HN95:HN96)</f>
        <v>0</v>
      </c>
      <c r="HS95" s="54"/>
      <c r="HV95" s="105"/>
      <c r="HW95" s="49" t="s">
        <v>40</v>
      </c>
      <c r="HX95" s="50">
        <f>SUMIFS($G$12:$G$1501,$D$12:$D$1501,HV95,$I$12:$I$1501,$HW$9)</f>
        <v>0</v>
      </c>
      <c r="HY95" s="31">
        <f>SUM(HY90)</f>
        <v>25</v>
      </c>
      <c r="HZ95" s="51">
        <f>HX95*HY95</f>
        <v>0</v>
      </c>
      <c r="IA95" s="52">
        <f>SUM(HZ95:HZ97)</f>
        <v>0</v>
      </c>
      <c r="IB95" s="53">
        <f>SUM(HX95:HX96)</f>
        <v>0</v>
      </c>
      <c r="IC95" s="54"/>
      <c r="IF95" s="105"/>
      <c r="IG95" s="49" t="s">
        <v>40</v>
      </c>
      <c r="IH95" s="50">
        <f>SUMIFS($G$12:$G$1501,$D$12:$D$1501,IF95,$I$12:$I$1501,$IG$9)</f>
        <v>0</v>
      </c>
      <c r="II95" s="31">
        <f>SUM(II90)</f>
        <v>25</v>
      </c>
      <c r="IJ95" s="51">
        <f>IH95*II95</f>
        <v>0</v>
      </c>
      <c r="IK95" s="52">
        <f>SUM(IJ95:IJ97)</f>
        <v>0</v>
      </c>
      <c r="IL95" s="53">
        <f>SUM(IH95:IH96)</f>
        <v>0</v>
      </c>
      <c r="IM95" s="54"/>
      <c r="IP95" s="105"/>
      <c r="IQ95" s="49" t="s">
        <v>40</v>
      </c>
      <c r="IR95" s="50">
        <f>SUMIFS($G$12:$G$1501,$D$12:$D$1501,IP95,$I$12:$I$1501,$IQ$9)</f>
        <v>0</v>
      </c>
      <c r="IS95" s="31">
        <f>SUM(IS90)</f>
        <v>25</v>
      </c>
      <c r="IT95" s="51">
        <f>IR95*IS95</f>
        <v>0</v>
      </c>
      <c r="IU95" s="52">
        <f>SUM(IT95:IT97)</f>
        <v>0</v>
      </c>
      <c r="IV95" s="53">
        <f>SUM(IR95:IR96)</f>
        <v>0</v>
      </c>
      <c r="IW95" s="54"/>
      <c r="IZ95" s="105"/>
      <c r="JA95" s="49" t="s">
        <v>40</v>
      </c>
      <c r="JB95" s="50">
        <f>SUMIFS($G$12:$G$1501,$D$12:$D$1501,IZ95,$I$12:$I$1501,$JA$9)</f>
        <v>0</v>
      </c>
      <c r="JC95" s="31">
        <f>SUM(JC90)</f>
        <v>25</v>
      </c>
      <c r="JD95" s="51">
        <f>JB95*JC95</f>
        <v>0</v>
      </c>
      <c r="JE95" s="52">
        <f>SUM(JD95:JD97)</f>
        <v>0</v>
      </c>
      <c r="JF95" s="53">
        <f>SUM(JB95:JB96)</f>
        <v>0</v>
      </c>
      <c r="JG95" s="54"/>
      <c r="JJ95" s="105"/>
      <c r="JK95" s="49" t="s">
        <v>40</v>
      </c>
      <c r="JL95" s="50">
        <f>SUMIFS($G$12:$G$1501,$D$12:$D$1501,JJ95,$I$12:$I$1501,$JK$9)</f>
        <v>0</v>
      </c>
      <c r="JM95" s="31">
        <f>SUM(JM90)</f>
        <v>25</v>
      </c>
      <c r="JN95" s="51">
        <f>JL95*JM95</f>
        <v>0</v>
      </c>
      <c r="JO95" s="52">
        <f>SUM(JN95:JN97)</f>
        <v>0</v>
      </c>
      <c r="JP95" s="53">
        <f>SUM(JL95:JL96)</f>
        <v>0</v>
      </c>
      <c r="JQ95" s="54"/>
      <c r="JR95"/>
      <c r="JS95"/>
    </row>
    <row r="96" spans="1:279" x14ac:dyDescent="0.35">
      <c r="A96" s="1"/>
      <c r="B96" s="1"/>
      <c r="C96" s="17"/>
      <c r="D96" s="17"/>
      <c r="E96" s="17"/>
      <c r="F96" s="17"/>
      <c r="G96" s="17"/>
      <c r="H96" s="17"/>
      <c r="I96" s="17"/>
      <c r="J96" s="19" t="str">
        <f t="shared" si="3"/>
        <v/>
      </c>
      <c r="K96" s="20">
        <f t="shared" si="4"/>
        <v>0</v>
      </c>
      <c r="L96" s="21" t="str">
        <f t="shared" si="5"/>
        <v/>
      </c>
      <c r="M96" s="22"/>
      <c r="N96" s="17"/>
      <c r="O96" s="17"/>
      <c r="P96" s="17"/>
      <c r="Q96" s="23"/>
      <c r="R96" s="1"/>
      <c r="S96" s="1"/>
      <c r="T96" s="105"/>
      <c r="U96" s="49" t="s">
        <v>41</v>
      </c>
      <c r="V96" s="50">
        <f>SUMIFS($F$12:$F$1501,$D$12:$D$1501,T95,$I$12:$I$1501,$U$9)</f>
        <v>0</v>
      </c>
      <c r="W96" s="31">
        <f>SUM(W91)</f>
        <v>12</v>
      </c>
      <c r="X96" s="51">
        <f>V96*W96</f>
        <v>0</v>
      </c>
      <c r="Y96" s="55" t="str">
        <f>CONCATENATE(T95)</f>
        <v/>
      </c>
      <c r="Z96" s="53"/>
      <c r="AA96" s="56"/>
      <c r="AD96" s="105"/>
      <c r="AE96" s="49" t="s">
        <v>41</v>
      </c>
      <c r="AF96" s="50">
        <f>SUMIFS($F$12:$F$1501,$D$12:$D$1501,AD95,$I$12:$I$1501,$AE$9)</f>
        <v>0</v>
      </c>
      <c r="AG96" s="31">
        <f>SUM(AG91)</f>
        <v>12</v>
      </c>
      <c r="AH96" s="51">
        <f>AF96*AG96</f>
        <v>0</v>
      </c>
      <c r="AI96" s="55" t="str">
        <f>CONCATENATE(AD95)</f>
        <v/>
      </c>
      <c r="AJ96" s="53"/>
      <c r="AK96" s="56"/>
      <c r="AN96" s="105"/>
      <c r="AO96" s="49" t="s">
        <v>41</v>
      </c>
      <c r="AP96" s="50">
        <f>SUMIFS($F$12:$F$1501,$D$12:$D$1501,AN95,$I$12:$I$1501,$AO$9)</f>
        <v>0</v>
      </c>
      <c r="AQ96" s="31">
        <f>SUM(AQ91)</f>
        <v>12</v>
      </c>
      <c r="AR96" s="51">
        <f>AP96*AQ96</f>
        <v>0</v>
      </c>
      <c r="AS96" s="55" t="str">
        <f>CONCATENATE(AN95)</f>
        <v/>
      </c>
      <c r="AT96" s="53"/>
      <c r="AU96" s="56"/>
      <c r="AX96" s="109"/>
      <c r="AY96" s="49" t="s">
        <v>41</v>
      </c>
      <c r="AZ96" s="50">
        <f>SUMIFS($F$12:$F$1501,$D$12:$D$1501,AX95,$I$12:$I$1501,$AY$9)</f>
        <v>0</v>
      </c>
      <c r="BA96" s="31">
        <f>SUM(BA91)</f>
        <v>12</v>
      </c>
      <c r="BB96" s="51">
        <f>AZ96*BA96</f>
        <v>0</v>
      </c>
      <c r="BC96" s="55" t="str">
        <f>CONCATENATE(AX95)</f>
        <v/>
      </c>
      <c r="BD96" s="53"/>
      <c r="BE96" s="56"/>
      <c r="BH96" s="105"/>
      <c r="BI96" s="49" t="s">
        <v>41</v>
      </c>
      <c r="BJ96" s="50">
        <f>SUMIFS($F$12:$F$1501,$D$12:$D$1501,BH95,$I$12:$I$1501,$BI$9)</f>
        <v>0</v>
      </c>
      <c r="BK96" s="31">
        <f>SUM(BK91)</f>
        <v>12</v>
      </c>
      <c r="BL96" s="51">
        <f>BJ96*BK96</f>
        <v>0</v>
      </c>
      <c r="BM96" s="55" t="str">
        <f>CONCATENATE(BH95)</f>
        <v/>
      </c>
      <c r="BN96" s="53"/>
      <c r="BO96" s="56"/>
      <c r="BR96" s="105"/>
      <c r="BS96" s="49" t="s">
        <v>41</v>
      </c>
      <c r="BT96" s="50">
        <f>SUMIFS($F$12:$F$1501,$D$12:$D$1501,BR95,$I$12:$I$1501,$BS$9)</f>
        <v>0</v>
      </c>
      <c r="BU96" s="31">
        <f>SUM(BU91)</f>
        <v>12</v>
      </c>
      <c r="BV96" s="51">
        <f>BT96*BU96</f>
        <v>0</v>
      </c>
      <c r="BW96" s="55" t="str">
        <f>CONCATENATE(BR95)</f>
        <v/>
      </c>
      <c r="BX96" s="53"/>
      <c r="BY96" s="56"/>
      <c r="CB96" s="105"/>
      <c r="CC96" s="49" t="s">
        <v>41</v>
      </c>
      <c r="CD96" s="50">
        <f>SUMIFS($F$12:$F$1501,$D$12:$D$1501,CB95,$I$12:$I$1501,$CC$9)</f>
        <v>0</v>
      </c>
      <c r="CE96" s="31">
        <f>SUM(CE91)</f>
        <v>12</v>
      </c>
      <c r="CF96" s="51">
        <f>CD96*CE96</f>
        <v>0</v>
      </c>
      <c r="CG96" s="55" t="str">
        <f>CONCATENATE(CB95)</f>
        <v/>
      </c>
      <c r="CH96" s="53"/>
      <c r="CI96" s="56"/>
      <c r="CL96" s="105"/>
      <c r="CM96" s="49" t="s">
        <v>41</v>
      </c>
      <c r="CN96" s="50">
        <f>SUMIFS($F$12:$F$1501,$D$12:$D$1501,CL95,$I$12:$I$1501,$CM$9)</f>
        <v>0</v>
      </c>
      <c r="CO96" s="31">
        <f>SUM(CO91)</f>
        <v>12</v>
      </c>
      <c r="CP96" s="51">
        <f>CN96*CO96</f>
        <v>0</v>
      </c>
      <c r="CQ96" s="55" t="str">
        <f>CONCATENATE(CL95)</f>
        <v/>
      </c>
      <c r="CR96" s="53"/>
      <c r="CS96" s="56"/>
      <c r="CV96" s="105"/>
      <c r="CW96" s="49" t="s">
        <v>41</v>
      </c>
      <c r="CX96" s="50">
        <f>SUMIFS($F$12:$F$1501,$D$12:$D$1501,CV95,$I$12:$I$1501,$CW$9)</f>
        <v>0</v>
      </c>
      <c r="CY96" s="31">
        <f>SUM(CY91)</f>
        <v>12</v>
      </c>
      <c r="CZ96" s="51">
        <f>CX96*CY96</f>
        <v>0</v>
      </c>
      <c r="DA96" s="55" t="str">
        <f>CONCATENATE(CV95)</f>
        <v/>
      </c>
      <c r="DB96" s="53"/>
      <c r="DC96" s="56"/>
      <c r="DF96" s="105"/>
      <c r="DG96" s="49" t="s">
        <v>41</v>
      </c>
      <c r="DH96" s="50">
        <f>SUMIFS($F$12:$F$1501,$D$12:$D$1501,DF95,$I$12:$I$1501,$DG$9)</f>
        <v>0</v>
      </c>
      <c r="DI96" s="31">
        <f>SUM(DI91)</f>
        <v>12</v>
      </c>
      <c r="DJ96" s="51">
        <f>DH96*DI96</f>
        <v>0</v>
      </c>
      <c r="DK96" s="55" t="str">
        <f>CONCATENATE(DF95)</f>
        <v/>
      </c>
      <c r="DL96" s="53"/>
      <c r="DM96" s="56"/>
      <c r="DP96" s="105"/>
      <c r="DQ96" s="49" t="s">
        <v>41</v>
      </c>
      <c r="DR96" s="50">
        <f>SUMIFS($F$12:$F$1501,$D$12:$D$1501,DP95,$I$12:$I$1501,$DQ$9)</f>
        <v>0</v>
      </c>
      <c r="DS96" s="31">
        <f>SUM(DS91)</f>
        <v>12</v>
      </c>
      <c r="DT96" s="51">
        <f>DR96*DS96</f>
        <v>0</v>
      </c>
      <c r="DU96" s="55" t="str">
        <f>CONCATENATE(DP95)</f>
        <v/>
      </c>
      <c r="DV96" s="53"/>
      <c r="DW96" s="56"/>
      <c r="DZ96" s="105"/>
      <c r="EA96" s="49" t="s">
        <v>41</v>
      </c>
      <c r="EB96" s="50">
        <f>SUMIFS($F$12:$F$1501,$D$12:$D$1501,DZ95,$I$12:$I$1501,$EA$9)</f>
        <v>0</v>
      </c>
      <c r="EC96" s="31">
        <f>SUM(EC91)</f>
        <v>12</v>
      </c>
      <c r="ED96" s="51">
        <f>EB96*EC96</f>
        <v>0</v>
      </c>
      <c r="EE96" s="55" t="str">
        <f>CONCATENATE(DZ95)</f>
        <v/>
      </c>
      <c r="EF96" s="53"/>
      <c r="EG96" s="56"/>
      <c r="EJ96" s="105"/>
      <c r="EK96" s="49" t="s">
        <v>41</v>
      </c>
      <c r="EL96" s="50">
        <f>SUMIFS($F$12:$F$1501,$D$12:$D$1501,EJ95,$I$12:$I$1501,$EK$9)</f>
        <v>0</v>
      </c>
      <c r="EM96" s="31">
        <f>SUM(EM91)</f>
        <v>12</v>
      </c>
      <c r="EN96" s="51">
        <f>EL96*EM96</f>
        <v>0</v>
      </c>
      <c r="EO96" s="55" t="str">
        <f>CONCATENATE(EJ95)</f>
        <v/>
      </c>
      <c r="EP96" s="53"/>
      <c r="EQ96" s="56"/>
      <c r="ET96" s="105"/>
      <c r="EU96" s="49" t="s">
        <v>41</v>
      </c>
      <c r="EV96" s="50">
        <f>SUMIFS($F$12:$F$1501,$D$12:$D$1501,ET95,$I$12:$I$1501,$EU$9)</f>
        <v>0</v>
      </c>
      <c r="EW96" s="31">
        <f>SUM(EW91)</f>
        <v>12</v>
      </c>
      <c r="EX96" s="51">
        <f>EV96*EW96</f>
        <v>0</v>
      </c>
      <c r="EY96" s="55" t="str">
        <f>CONCATENATE(ET95)</f>
        <v/>
      </c>
      <c r="EZ96" s="53"/>
      <c r="FA96" s="56"/>
      <c r="FD96" s="105"/>
      <c r="FE96" s="49" t="s">
        <v>41</v>
      </c>
      <c r="FF96" s="50">
        <f>SUMIFS($F$12:$F$1501,$D$12:$D$1501,FD95,$I$12:$I$1501,$FE$9)</f>
        <v>0</v>
      </c>
      <c r="FG96" s="31">
        <f>SUM(FG91)</f>
        <v>12</v>
      </c>
      <c r="FH96" s="51">
        <f>FF96*FG96</f>
        <v>0</v>
      </c>
      <c r="FI96" s="55" t="str">
        <f>CONCATENATE(FD95)</f>
        <v/>
      </c>
      <c r="FJ96" s="53"/>
      <c r="FK96" s="56"/>
      <c r="FN96" s="105"/>
      <c r="FO96" s="49" t="s">
        <v>41</v>
      </c>
      <c r="FP96" s="50">
        <f>SUMIFS($F$12:$F$1501,$D$12:$D$1501,FN95,$I$12:$I$1501,$FO$9)</f>
        <v>0</v>
      </c>
      <c r="FQ96" s="31">
        <f>SUM(FQ91)</f>
        <v>12</v>
      </c>
      <c r="FR96" s="51">
        <f>FP96*FQ96</f>
        <v>0</v>
      </c>
      <c r="FS96" s="55" t="str">
        <f>CONCATENATE(FN95)</f>
        <v/>
      </c>
      <c r="FT96" s="53"/>
      <c r="FU96" s="56"/>
      <c r="FX96" s="105"/>
      <c r="FY96" s="49" t="s">
        <v>41</v>
      </c>
      <c r="FZ96" s="50">
        <f>SUMIFS($F$12:$F$1501,$D$12:$D$1501,FX95,$I$12:$I$1501,$FY$9)</f>
        <v>0</v>
      </c>
      <c r="GA96" s="31">
        <f>SUM(GA91)</f>
        <v>12</v>
      </c>
      <c r="GB96" s="51">
        <f>FZ96*GA96</f>
        <v>0</v>
      </c>
      <c r="GC96" s="55" t="str">
        <f>CONCATENATE(FX95)</f>
        <v/>
      </c>
      <c r="GD96" s="53"/>
      <c r="GE96" s="56"/>
      <c r="GH96" s="105"/>
      <c r="GI96" s="49" t="s">
        <v>41</v>
      </c>
      <c r="GJ96" s="50">
        <f>SUMIFS($F$12:$F$1501,$D$12:$D$1501,GH95,$I$12:$I$1501,$GI$9)</f>
        <v>0</v>
      </c>
      <c r="GK96" s="31">
        <f>SUM(GK91)</f>
        <v>12</v>
      </c>
      <c r="GL96" s="51">
        <f>GJ96*GK96</f>
        <v>0</v>
      </c>
      <c r="GM96" s="55" t="str">
        <f>CONCATENATE(GH95)</f>
        <v/>
      </c>
      <c r="GN96" s="53"/>
      <c r="GO96" s="56"/>
      <c r="GR96" s="105"/>
      <c r="GS96" s="49" t="s">
        <v>41</v>
      </c>
      <c r="GT96" s="50">
        <f>SUMIFS($F$12:$F$1501,$D$12:$D$1501,GR95,$I$12:$I$1501,$GS$9)</f>
        <v>0</v>
      </c>
      <c r="GU96" s="31">
        <f>SUM(GU91)</f>
        <v>12</v>
      </c>
      <c r="GV96" s="51">
        <f>GT96*GU96</f>
        <v>0</v>
      </c>
      <c r="GW96" s="55" t="str">
        <f>CONCATENATE(GR95)</f>
        <v/>
      </c>
      <c r="GX96" s="53"/>
      <c r="GY96" s="56"/>
      <c r="HB96" s="105"/>
      <c r="HC96" s="49" t="s">
        <v>41</v>
      </c>
      <c r="HD96" s="50">
        <f>SUMIFS($F$12:$F$1501,$D$12:$D$1501,HB95,$I$12:$I$1501,$HC$9)</f>
        <v>0</v>
      </c>
      <c r="HE96" s="31">
        <f>SUM(HE91)</f>
        <v>12</v>
      </c>
      <c r="HF96" s="51">
        <f>HD96*HE96</f>
        <v>0</v>
      </c>
      <c r="HG96" s="55" t="str">
        <f>CONCATENATE(HB95)</f>
        <v/>
      </c>
      <c r="HH96" s="53"/>
      <c r="HI96" s="56"/>
      <c r="HL96" s="105"/>
      <c r="HM96" s="49" t="s">
        <v>41</v>
      </c>
      <c r="HN96" s="50">
        <f>SUMIFS($F$12:$F$1501,$D$12:$D$1501,HL95,$I$12:$I$1501,$HM$9)</f>
        <v>0</v>
      </c>
      <c r="HO96" s="31">
        <f>SUM(HO91)</f>
        <v>12</v>
      </c>
      <c r="HP96" s="51">
        <f>HN96*HO96</f>
        <v>0</v>
      </c>
      <c r="HQ96" s="55" t="str">
        <f>CONCATENATE(HL95)</f>
        <v/>
      </c>
      <c r="HR96" s="53"/>
      <c r="HS96" s="56"/>
      <c r="HV96" s="105"/>
      <c r="HW96" s="49" t="s">
        <v>41</v>
      </c>
      <c r="HX96" s="50">
        <f>SUMIFS($F$12:$F$1501,$D$12:$D$1501,HV95,$I$12:$I$1501,$HW$9)</f>
        <v>0</v>
      </c>
      <c r="HY96" s="31">
        <f>SUM(HY91)</f>
        <v>12</v>
      </c>
      <c r="HZ96" s="51">
        <f>HX96*HY96</f>
        <v>0</v>
      </c>
      <c r="IA96" s="55" t="str">
        <f>CONCATENATE(HV95)</f>
        <v/>
      </c>
      <c r="IB96" s="53"/>
      <c r="IC96" s="56"/>
      <c r="IF96" s="105"/>
      <c r="IG96" s="49" t="s">
        <v>41</v>
      </c>
      <c r="IH96" s="50">
        <f>SUMIFS($F$12:$F$1501,$D$12:$D$1501,IF95,$I$12:$I$1501,$IG$9)</f>
        <v>0</v>
      </c>
      <c r="II96" s="31">
        <f>SUM(II91)</f>
        <v>12</v>
      </c>
      <c r="IJ96" s="51">
        <f>IH96*II96</f>
        <v>0</v>
      </c>
      <c r="IK96" s="55" t="str">
        <f>CONCATENATE(IF95)</f>
        <v/>
      </c>
      <c r="IL96" s="53"/>
      <c r="IM96" s="56"/>
      <c r="IP96" s="105"/>
      <c r="IQ96" s="49" t="s">
        <v>41</v>
      </c>
      <c r="IR96" s="50">
        <f>SUMIFS($F$12:$F$1501,$D$12:$D$1501,IP95,$I$12:$I$1501,$IQ$9)</f>
        <v>0</v>
      </c>
      <c r="IS96" s="31">
        <f>SUM(IS91)</f>
        <v>12</v>
      </c>
      <c r="IT96" s="51">
        <f>IR96*IS96</f>
        <v>0</v>
      </c>
      <c r="IU96" s="55" t="str">
        <f>CONCATENATE(IP95)</f>
        <v/>
      </c>
      <c r="IV96" s="53"/>
      <c r="IW96" s="56"/>
      <c r="IZ96" s="105"/>
      <c r="JA96" s="49" t="s">
        <v>41</v>
      </c>
      <c r="JB96" s="50">
        <f>SUMIFS($F$12:$F$1501,$D$12:$D$1501,IZ95,$I$12:$I$1501,$JA$9)</f>
        <v>0</v>
      </c>
      <c r="JC96" s="31">
        <f>SUM(JC91)</f>
        <v>12</v>
      </c>
      <c r="JD96" s="51">
        <f>JB96*JC96</f>
        <v>0</v>
      </c>
      <c r="JE96" s="55" t="str">
        <f>CONCATENATE(IZ95)</f>
        <v/>
      </c>
      <c r="JF96" s="53"/>
      <c r="JG96" s="56"/>
      <c r="JJ96" s="105"/>
      <c r="JK96" s="49" t="s">
        <v>41</v>
      </c>
      <c r="JL96" s="50">
        <f>SUMIFS($F$12:$F$1501,$D$12:$D$1501,JJ95,$I$12:$I$1501,$JK$9)</f>
        <v>0</v>
      </c>
      <c r="JM96" s="31">
        <f>SUM(JM91)</f>
        <v>12</v>
      </c>
      <c r="JN96" s="51">
        <f>JL96*JM96</f>
        <v>0</v>
      </c>
      <c r="JO96" s="55" t="str">
        <f>CONCATENATE(JJ95)</f>
        <v/>
      </c>
      <c r="JP96" s="53"/>
      <c r="JQ96" s="56"/>
      <c r="JR96"/>
      <c r="JS96"/>
    </row>
    <row r="97" spans="1:279" x14ac:dyDescent="0.35">
      <c r="A97" s="1"/>
      <c r="B97" s="1"/>
      <c r="C97" s="17"/>
      <c r="D97" s="17"/>
      <c r="E97" s="17"/>
      <c r="F97" s="17"/>
      <c r="G97" s="17"/>
      <c r="H97" s="17"/>
      <c r="I97" s="17"/>
      <c r="J97" s="19" t="str">
        <f t="shared" si="3"/>
        <v/>
      </c>
      <c r="K97" s="20">
        <f t="shared" si="4"/>
        <v>0</v>
      </c>
      <c r="L97" s="21" t="str">
        <f t="shared" si="5"/>
        <v/>
      </c>
      <c r="M97" s="22"/>
      <c r="N97" s="17"/>
      <c r="O97" s="17"/>
      <c r="P97" s="17"/>
      <c r="Q97" s="23"/>
      <c r="R97" s="1"/>
      <c r="S97" s="1"/>
      <c r="T97" s="106"/>
      <c r="U97" s="107"/>
      <c r="V97" s="50">
        <f>SUMIFS($E$12:$E$1600,$I$12:$I$1600,$U$9,$J$12:$J$1600,T95)</f>
        <v>0</v>
      </c>
      <c r="W97" s="31">
        <f>SUM(W92)</f>
        <v>0</v>
      </c>
      <c r="X97" s="51">
        <f>V97*W97</f>
        <v>0</v>
      </c>
      <c r="Y97" s="55" t="s">
        <v>36</v>
      </c>
      <c r="Z97" s="57">
        <f>SUMIFS($K$12:$K$1501,$D$12:$D$1501,T95,$I$12:$I$1501,$U$9)</f>
        <v>0</v>
      </c>
      <c r="AA97" s="22"/>
      <c r="AD97" s="104"/>
      <c r="AE97" s="104"/>
      <c r="AF97" s="50">
        <f>SUMIFS($E$12:$E$1600,$I$12:$I$1600,$AE$9,$J$12:$J$1600,AD95)</f>
        <v>0</v>
      </c>
      <c r="AG97" s="31">
        <f>SUM(AG92)</f>
        <v>0</v>
      </c>
      <c r="AH97" s="51">
        <f>AF97*AG97</f>
        <v>0</v>
      </c>
      <c r="AI97" s="55" t="s">
        <v>36</v>
      </c>
      <c r="AJ97" s="57">
        <f>SUMIFS($K$12:$K$1501,$D$12:$D$1501,AD95,$I$12:$I$1501,$AE$9)</f>
        <v>0</v>
      </c>
      <c r="AK97" s="22"/>
      <c r="AN97" s="104"/>
      <c r="AO97" s="104"/>
      <c r="AP97" s="50">
        <f>SUMIFS($E$12:$E$1600,$I$12:$I$1600,$AO$9,$J$12:$J$1600,AN95)</f>
        <v>0</v>
      </c>
      <c r="AQ97" s="31">
        <f>SUM(AQ92)</f>
        <v>0</v>
      </c>
      <c r="AR97" s="51">
        <f>AP97*AQ97</f>
        <v>0</v>
      </c>
      <c r="AS97" s="55" t="s">
        <v>36</v>
      </c>
      <c r="AT97" s="57">
        <f>SUMIFS($K$12:$K$1501,$D$12:$D$1501,AN95,$I$12:$I$1501,$AO$9)</f>
        <v>0</v>
      </c>
      <c r="AU97" s="22"/>
      <c r="AX97" s="106"/>
      <c r="AY97" s="107"/>
      <c r="AZ97" s="50">
        <f>SUMIFS($E$12:$E$1600,$I$12:$I$1600,$AY$9,$J$12:$J$1600,AX95)</f>
        <v>0</v>
      </c>
      <c r="BA97" s="31">
        <f>SUM(BA92)</f>
        <v>0</v>
      </c>
      <c r="BB97" s="51">
        <f>AZ97*BA97</f>
        <v>0</v>
      </c>
      <c r="BC97" s="55" t="s">
        <v>36</v>
      </c>
      <c r="BD97" s="57">
        <f>SUMIFS($K$12:$K$1501,$D$12:$D$1501,AX95,$I$12:$I$1501,$AY$9)</f>
        <v>0</v>
      </c>
      <c r="BE97" s="22"/>
      <c r="BH97" s="104"/>
      <c r="BI97" s="104"/>
      <c r="BJ97" s="50">
        <f>SUMIFS($E$12:$E$1600,$I$12:$I$1600,$BI$9,$J$12:$J$1600,BH95)</f>
        <v>0</v>
      </c>
      <c r="BK97" s="31">
        <f>SUM(BK92)</f>
        <v>0</v>
      </c>
      <c r="BL97" s="51">
        <f>BJ97*BK97</f>
        <v>0</v>
      </c>
      <c r="BM97" s="55" t="s">
        <v>36</v>
      </c>
      <c r="BN97" s="57">
        <f>SUMIFS($K$12:$K$1501,$D$12:$D$1501,BH95,$I$12:$I$1501,$BI$9)</f>
        <v>0</v>
      </c>
      <c r="BO97" s="22"/>
      <c r="BR97" s="104"/>
      <c r="BS97" s="104"/>
      <c r="BT97" s="50">
        <f>SUMIFS($E$12:$E$1600,$I$12:$I$1600,$BS$9,$J$12:$J$1600,BR95)</f>
        <v>0</v>
      </c>
      <c r="BU97" s="31">
        <f>SUM(BU92)</f>
        <v>0</v>
      </c>
      <c r="BV97" s="51">
        <f>BT97*BU97</f>
        <v>0</v>
      </c>
      <c r="BW97" s="55" t="s">
        <v>36</v>
      </c>
      <c r="BX97" s="57">
        <f>SUMIFS($K$12:$K$1501,$D$12:$D$1501,BR95,$I$12:$I$1501,$BS$9)</f>
        <v>0</v>
      </c>
      <c r="BY97" s="22"/>
      <c r="CB97" s="104"/>
      <c r="CC97" s="104"/>
      <c r="CD97" s="50">
        <f>SUMIFS($E$12:$E$1600,$I$12:$I$1600,$CC$9,$J$12:$J$1600,CB95)</f>
        <v>0</v>
      </c>
      <c r="CE97" s="31">
        <f>SUM(CE92)</f>
        <v>0</v>
      </c>
      <c r="CF97" s="51">
        <f>CD97*CE97</f>
        <v>0</v>
      </c>
      <c r="CG97" s="55" t="s">
        <v>36</v>
      </c>
      <c r="CH97" s="57">
        <f>SUMIFS($K$12:$K$1501,$D$12:$D$1501,CB95,$I$12:$I$1501,$CC$9)</f>
        <v>0</v>
      </c>
      <c r="CI97" s="22"/>
      <c r="CL97" s="104"/>
      <c r="CM97" s="104"/>
      <c r="CN97" s="50">
        <f>SUMIFS($E$12:$E$1600,$I$12:$I$1600,$CM$9,$J$12:$J$1600,CL95)</f>
        <v>0</v>
      </c>
      <c r="CO97" s="31">
        <f>SUM(CO92)</f>
        <v>0</v>
      </c>
      <c r="CP97" s="51">
        <f>CN97*CO97</f>
        <v>0</v>
      </c>
      <c r="CQ97" s="55" t="s">
        <v>36</v>
      </c>
      <c r="CR97" s="57">
        <f>SUMIFS($K$12:$K$1501,$D$12:$D$1501,CL95,$I$12:$I$1501,$CM$9)</f>
        <v>0</v>
      </c>
      <c r="CS97" s="22"/>
      <c r="CV97" s="104"/>
      <c r="CW97" s="104"/>
      <c r="CX97" s="50">
        <f>SUMIFS($E$12:$E$1600,$I$12:$I$1600,$CW$9,$J$12:$J$1600,CV95)</f>
        <v>0</v>
      </c>
      <c r="CY97" s="31">
        <f>SUM(CY92)</f>
        <v>0</v>
      </c>
      <c r="CZ97" s="51">
        <f>CX97*CY97</f>
        <v>0</v>
      </c>
      <c r="DA97" s="55" t="s">
        <v>36</v>
      </c>
      <c r="DB97" s="57">
        <f>SUMIFS($K$12:$K$1501,$D$12:$D$1501,CV95,$I$12:$I$1501,$CW$9)</f>
        <v>0</v>
      </c>
      <c r="DC97" s="22"/>
      <c r="DF97" s="104"/>
      <c r="DG97" s="104"/>
      <c r="DH97" s="50">
        <f>SUMIFS($E$12:$E$1600,$I$12:$I$1600,$DG$9,$J$12:$J$1600,DF95)</f>
        <v>0</v>
      </c>
      <c r="DI97" s="31">
        <f>SUM(DI92)</f>
        <v>0</v>
      </c>
      <c r="DJ97" s="51">
        <f>DH97*DI97</f>
        <v>0</v>
      </c>
      <c r="DK97" s="55" t="s">
        <v>36</v>
      </c>
      <c r="DL97" s="57">
        <f>SUMIFS($K$12:$K$1501,$D$12:$D$1501,DF95,$I$12:$I$1501,$DG$9)</f>
        <v>0</v>
      </c>
      <c r="DM97" s="22"/>
      <c r="DP97" s="104"/>
      <c r="DQ97" s="104"/>
      <c r="DR97" s="50">
        <f>SUMIFS($E$12:$E$1600,$I$12:$I$1600,$DQ$9,$J$12:$J$1600,DP95)</f>
        <v>0</v>
      </c>
      <c r="DS97" s="31">
        <f>SUM(DS92)</f>
        <v>0</v>
      </c>
      <c r="DT97" s="51">
        <f>DR97*DS97</f>
        <v>0</v>
      </c>
      <c r="DU97" s="55" t="s">
        <v>36</v>
      </c>
      <c r="DV97" s="57">
        <f>SUMIFS($K$12:$K$1501,$D$12:$D$1501,DP95,$I$12:$I$1501,$DQ$9)</f>
        <v>0</v>
      </c>
      <c r="DW97" s="22"/>
      <c r="DZ97" s="104"/>
      <c r="EA97" s="104"/>
      <c r="EB97" s="50">
        <f>SUMIFS($E$12:$E$1600,$I$12:$I$1600,$EA$9,$J$12:$J$1600,DZ95)</f>
        <v>0</v>
      </c>
      <c r="EC97" s="31">
        <f>SUM(EC92)</f>
        <v>0</v>
      </c>
      <c r="ED97" s="51">
        <f>EB97*EC97</f>
        <v>0</v>
      </c>
      <c r="EE97" s="55" t="s">
        <v>36</v>
      </c>
      <c r="EF97" s="57">
        <f>SUMIFS($K$12:$K$1501,$D$12:$D$1501,DZ95,$I$12:$I$1501,$EA$9)</f>
        <v>0</v>
      </c>
      <c r="EG97" s="22"/>
      <c r="EJ97" s="104"/>
      <c r="EK97" s="104"/>
      <c r="EL97" s="50">
        <f>SUMIFS($E$12:$E$1600,$I$12:$I$1600,$EK$9,$J$12:$J$1600,EJ95)</f>
        <v>0</v>
      </c>
      <c r="EM97" s="31">
        <f>SUM(EM92)</f>
        <v>0</v>
      </c>
      <c r="EN97" s="51">
        <f>EL97*EM97</f>
        <v>0</v>
      </c>
      <c r="EO97" s="55" t="s">
        <v>36</v>
      </c>
      <c r="EP97" s="57">
        <f>SUMIFS($K$12:$K$1501,$D$12:$D$1501,EJ95,$I$12:$I$1501,$EK$9)</f>
        <v>0</v>
      </c>
      <c r="EQ97" s="22"/>
      <c r="ET97" s="104"/>
      <c r="EU97" s="104"/>
      <c r="EV97" s="50">
        <f>SUMIFS($E$12:$E$1600,$I$12:$I$1600,$EU$9,$J$12:$J$1600,ET95)</f>
        <v>0</v>
      </c>
      <c r="EW97" s="31">
        <f>SUM(EW92)</f>
        <v>0</v>
      </c>
      <c r="EX97" s="51">
        <f>EV97*EW97</f>
        <v>0</v>
      </c>
      <c r="EY97" s="55" t="s">
        <v>36</v>
      </c>
      <c r="EZ97" s="57">
        <f>SUMIFS($K$12:$K$1501,$D$12:$D$1501,ET95,$I$12:$I$1501,$EU$9)</f>
        <v>0</v>
      </c>
      <c r="FA97" s="22"/>
      <c r="FD97" s="104"/>
      <c r="FE97" s="104"/>
      <c r="FF97" s="50">
        <f>SUMIFS($E$12:$E$1600,$I$12:$I$1600,$FE$9,$J$12:$J$1600,FD95)</f>
        <v>0</v>
      </c>
      <c r="FG97" s="31">
        <f>SUM(FG92)</f>
        <v>0</v>
      </c>
      <c r="FH97" s="51">
        <f>FF97*FG97</f>
        <v>0</v>
      </c>
      <c r="FI97" s="55" t="s">
        <v>36</v>
      </c>
      <c r="FJ97" s="57">
        <f>SUMIFS($K$12:$K$1501,$D$12:$D$1501,FD95,$I$12:$I$1501,$FE$9)</f>
        <v>0</v>
      </c>
      <c r="FK97" s="22"/>
      <c r="FN97" s="104"/>
      <c r="FO97" s="104"/>
      <c r="FP97" s="50">
        <f>SUMIFS($E$12:$E$1600,$I$12:$I$1600,$FO$9,$J$12:$J$1600,FN95)</f>
        <v>0</v>
      </c>
      <c r="FQ97" s="31">
        <f>SUM(FQ92)</f>
        <v>0</v>
      </c>
      <c r="FR97" s="51">
        <f>FP97*FQ97</f>
        <v>0</v>
      </c>
      <c r="FS97" s="55" t="s">
        <v>36</v>
      </c>
      <c r="FT97" s="57">
        <f>SUMIFS($K$12:$K$1501,$D$12:$D$1501,FN95,$I$12:$I$1501,$FO$9)</f>
        <v>0</v>
      </c>
      <c r="FU97" s="22"/>
      <c r="FX97" s="104"/>
      <c r="FY97" s="104"/>
      <c r="FZ97" s="50">
        <f>SUMIFS($E$12:$E$1600,$I$12:$I$1600,$FY$9,$J$12:$J$1600,FX95)</f>
        <v>0</v>
      </c>
      <c r="GA97" s="31">
        <f>SUM(GA92)</f>
        <v>0</v>
      </c>
      <c r="GB97" s="51">
        <f>FZ97*GA97</f>
        <v>0</v>
      </c>
      <c r="GC97" s="55" t="s">
        <v>36</v>
      </c>
      <c r="GD97" s="57">
        <f>SUMIFS($K$12:$K$1501,$D$12:$D$1501,FX95,$I$12:$I$1501,$FY$9)</f>
        <v>0</v>
      </c>
      <c r="GE97" s="22"/>
      <c r="GH97" s="104"/>
      <c r="GI97" s="104"/>
      <c r="GJ97" s="50">
        <f>SUMIFS($E$12:$E$1600,$I$12:$I$1600,$GI$9,$J$12:$J$1600,GH95)</f>
        <v>0</v>
      </c>
      <c r="GK97" s="31">
        <f>SUM(GK92)</f>
        <v>0</v>
      </c>
      <c r="GL97" s="51">
        <f>GJ97*GK97</f>
        <v>0</v>
      </c>
      <c r="GM97" s="55" t="s">
        <v>36</v>
      </c>
      <c r="GN97" s="57">
        <f>SUMIFS($K$12:$K$1501,$D$12:$D$1501,GH95,$I$12:$I$1501,$GI$9)</f>
        <v>0</v>
      </c>
      <c r="GO97" s="22"/>
      <c r="GR97" s="104"/>
      <c r="GS97" s="104"/>
      <c r="GT97" s="50">
        <f>SUMIFS($E$12:$E$1600,$I$12:$I$1600,$GS$9,$J$12:$J$1600,GR95)</f>
        <v>0</v>
      </c>
      <c r="GU97" s="31">
        <f>SUM(GU92)</f>
        <v>0</v>
      </c>
      <c r="GV97" s="51">
        <f>GT97*GU97</f>
        <v>0</v>
      </c>
      <c r="GW97" s="55" t="s">
        <v>36</v>
      </c>
      <c r="GX97" s="57">
        <f>SUMIFS($K$12:$K$1501,$D$12:$D$1501,GR95,$I$12:$I$1501,$GS$9)</f>
        <v>0</v>
      </c>
      <c r="GY97" s="22"/>
      <c r="HB97" s="104"/>
      <c r="HC97" s="104"/>
      <c r="HD97" s="50">
        <f>SUMIFS($E$12:$E$1600,$I$12:$I$1600,$HC$9,$J$12:$J$1600,HB95)</f>
        <v>0</v>
      </c>
      <c r="HE97" s="31">
        <f>SUM(HE92)</f>
        <v>0</v>
      </c>
      <c r="HF97" s="51">
        <f>HD97*HE97</f>
        <v>0</v>
      </c>
      <c r="HG97" s="55" t="s">
        <v>36</v>
      </c>
      <c r="HH97" s="57">
        <f>SUMIFS($K$12:$K$1501,$D$12:$D$1501,HB95,$I$12:$I$1501,$HC$9)</f>
        <v>0</v>
      </c>
      <c r="HI97" s="22"/>
      <c r="HL97" s="104"/>
      <c r="HM97" s="104"/>
      <c r="HN97" s="50">
        <f>SUMIFS($E$12:$E$1600,$I$12:$I$1600,$HM$9,$J$12:$J$1600,HL95)</f>
        <v>0</v>
      </c>
      <c r="HO97" s="31">
        <f>SUM(HO92)</f>
        <v>0</v>
      </c>
      <c r="HP97" s="51">
        <f>HN97*HO97</f>
        <v>0</v>
      </c>
      <c r="HQ97" s="55" t="s">
        <v>36</v>
      </c>
      <c r="HR97" s="57">
        <f>SUMIFS($K$12:$K$1501,$D$12:$D$1501,HL95,$I$12:$I$1501,$HM$9)</f>
        <v>0</v>
      </c>
      <c r="HS97" s="22"/>
      <c r="HV97" s="104"/>
      <c r="HW97" s="104"/>
      <c r="HX97" s="50">
        <f>SUMIFS($E$12:$E$1600,$I$12:$I$1600,$HW$9,$J$12:$J$1600,HV95)</f>
        <v>0</v>
      </c>
      <c r="HY97" s="31">
        <f>SUM(HY92)</f>
        <v>0</v>
      </c>
      <c r="HZ97" s="51">
        <f>HX97*HY97</f>
        <v>0</v>
      </c>
      <c r="IA97" s="55" t="s">
        <v>36</v>
      </c>
      <c r="IB97" s="57">
        <f>SUMIFS($K$12:$K$1501,$D$12:$D$1501,HV95,$I$12:$I$1501,$HW$9)</f>
        <v>0</v>
      </c>
      <c r="IC97" s="22"/>
      <c r="IF97" s="104"/>
      <c r="IG97" s="104"/>
      <c r="IH97" s="50">
        <f>SUMIFS($E$12:$E$1600,$I$12:$I$1600,$IG$9,$J$12:$J$1600,IF95)</f>
        <v>0</v>
      </c>
      <c r="II97" s="31">
        <f>SUM(II92)</f>
        <v>0</v>
      </c>
      <c r="IJ97" s="51">
        <f>IH97*II97</f>
        <v>0</v>
      </c>
      <c r="IK97" s="55" t="s">
        <v>36</v>
      </c>
      <c r="IL97" s="57">
        <f>SUMIFS($K$12:$K$1501,$D$12:$D$1501,IF95,$I$12:$I$1501,$IG$9)</f>
        <v>0</v>
      </c>
      <c r="IM97" s="22"/>
      <c r="IP97" s="104"/>
      <c r="IQ97" s="104"/>
      <c r="IR97" s="50">
        <f>SUMIFS($E$12:$E$1600,$I$12:$I$1600,$IQ$9,$J$12:$J$1600,IP95)</f>
        <v>0</v>
      </c>
      <c r="IS97" s="31">
        <f>SUM(IS92)</f>
        <v>0</v>
      </c>
      <c r="IT97" s="51">
        <f>IR97*IS97</f>
        <v>0</v>
      </c>
      <c r="IU97" s="55" t="s">
        <v>36</v>
      </c>
      <c r="IV97" s="57">
        <f>SUMIFS($K$12:$K$1501,$D$12:$D$1501,IP95,$I$12:$I$1501,$IQ$9)</f>
        <v>0</v>
      </c>
      <c r="IW97" s="22"/>
      <c r="IZ97" s="104"/>
      <c r="JA97" s="104"/>
      <c r="JB97" s="50">
        <f>SUMIFS($E$12:$E$1600,$I$12:$I$1600,$JA$9,$J$12:$J$1600,IZ95)</f>
        <v>0</v>
      </c>
      <c r="JC97" s="31">
        <f>SUM(JC92)</f>
        <v>0</v>
      </c>
      <c r="JD97" s="51">
        <f>JB97*JC97</f>
        <v>0</v>
      </c>
      <c r="JE97" s="55" t="s">
        <v>36</v>
      </c>
      <c r="JF97" s="57">
        <f>SUMIFS($K$12:$K$1501,$D$12:$D$1501,IZ95,$I$12:$I$1501,$JA$9)</f>
        <v>0</v>
      </c>
      <c r="JG97" s="22"/>
      <c r="JJ97" s="104"/>
      <c r="JK97" s="104"/>
      <c r="JL97" s="50">
        <f>SUMIFS($E$12:$E$1600,$I$12:$I$1600,$JK$9,$J$12:$J$1600,JJ95)</f>
        <v>0</v>
      </c>
      <c r="JM97" s="31">
        <f>SUM(JM92)</f>
        <v>0</v>
      </c>
      <c r="JN97" s="51">
        <f>JL97*JM97</f>
        <v>0</v>
      </c>
      <c r="JO97" s="55" t="s">
        <v>36</v>
      </c>
      <c r="JP97" s="57">
        <f>SUMIFS($K$12:$K$1501,$D$12:$D$1501,JJ95,$I$12:$I$1501,$JK$9)</f>
        <v>0</v>
      </c>
      <c r="JQ97" s="22"/>
      <c r="JR97"/>
      <c r="JS97"/>
    </row>
    <row r="98" spans="1:279" ht="15.75" x14ac:dyDescent="0.25">
      <c r="A98" s="1"/>
      <c r="B98" s="1"/>
      <c r="C98" s="17"/>
      <c r="D98" s="17"/>
      <c r="E98" s="17"/>
      <c r="F98" s="17"/>
      <c r="G98" s="17"/>
      <c r="H98" s="17"/>
      <c r="I98" s="17"/>
      <c r="J98" s="19" t="str">
        <f t="shared" si="3"/>
        <v/>
      </c>
      <c r="K98" s="20">
        <f t="shared" si="4"/>
        <v>0</v>
      </c>
      <c r="L98" s="21" t="str">
        <f t="shared" si="5"/>
        <v/>
      </c>
      <c r="M98" s="22"/>
      <c r="N98" s="17"/>
      <c r="O98" s="17"/>
      <c r="P98" s="17"/>
      <c r="Q98" s="23"/>
      <c r="R98" s="1"/>
      <c r="S98" s="1"/>
      <c r="T98"/>
      <c r="U98"/>
      <c r="V98"/>
      <c r="X98"/>
      <c r="Y98" s="41"/>
      <c r="Z98" s="28"/>
      <c r="AB98"/>
      <c r="AC98"/>
      <c r="AD98"/>
      <c r="AE98"/>
      <c r="AF98"/>
      <c r="AH98"/>
      <c r="AI98" s="41"/>
      <c r="AJ98" s="28"/>
      <c r="AL98"/>
      <c r="AM98"/>
      <c r="AN98"/>
      <c r="AO98"/>
      <c r="AP98"/>
      <c r="AR98"/>
      <c r="AS98" s="41"/>
      <c r="AT98" s="28"/>
      <c r="AV98"/>
      <c r="AW98"/>
      <c r="AX98"/>
      <c r="AY98"/>
      <c r="AZ98"/>
      <c r="BB98"/>
      <c r="BC98" s="41"/>
      <c r="BD98" s="28"/>
      <c r="BF98"/>
      <c r="BG98"/>
      <c r="BH98"/>
      <c r="BI98"/>
      <c r="BJ98"/>
      <c r="BL98"/>
      <c r="BM98" s="41"/>
      <c r="BN98" s="28"/>
      <c r="BP98"/>
      <c r="BQ98"/>
      <c r="BR98"/>
      <c r="BS98"/>
      <c r="BT98"/>
      <c r="BV98"/>
      <c r="BW98" s="41"/>
      <c r="BX98" s="28"/>
      <c r="BZ98"/>
      <c r="CA98"/>
      <c r="CB98"/>
      <c r="CC98"/>
      <c r="CD98"/>
      <c r="CF98"/>
      <c r="CG98" s="41"/>
      <c r="CH98" s="28"/>
      <c r="CJ98"/>
      <c r="CK98"/>
      <c r="CL98"/>
      <c r="CM98"/>
      <c r="CN98"/>
      <c r="CP98"/>
      <c r="CQ98" s="41"/>
      <c r="CR98" s="28"/>
      <c r="CT98"/>
      <c r="CU98"/>
      <c r="CV98"/>
      <c r="CW98"/>
      <c r="CX98"/>
      <c r="CZ98"/>
      <c r="DA98" s="41"/>
      <c r="DB98" s="28"/>
      <c r="DD98"/>
      <c r="DE98"/>
      <c r="DF98"/>
      <c r="DG98"/>
      <c r="DH98"/>
      <c r="DJ98"/>
      <c r="DK98" s="41"/>
      <c r="DL98" s="28"/>
      <c r="DN98"/>
      <c r="DO98"/>
      <c r="DP98"/>
      <c r="DQ98"/>
      <c r="DR98"/>
      <c r="DT98"/>
      <c r="DU98" s="41"/>
      <c r="DV98" s="28"/>
      <c r="DX98"/>
      <c r="DY98"/>
      <c r="DZ98"/>
      <c r="EA98"/>
      <c r="EB98"/>
      <c r="ED98"/>
      <c r="EE98" s="41"/>
      <c r="EF98" s="28"/>
      <c r="EH98"/>
      <c r="EI98"/>
      <c r="EJ98"/>
      <c r="EK98"/>
      <c r="EL98"/>
      <c r="EN98"/>
      <c r="EO98" s="41"/>
      <c r="EP98" s="28"/>
      <c r="ER98"/>
      <c r="ES98"/>
      <c r="ET98"/>
      <c r="EU98"/>
      <c r="EV98"/>
      <c r="EX98"/>
      <c r="EY98" s="41"/>
      <c r="EZ98" s="28"/>
      <c r="FB98"/>
      <c r="FC98"/>
      <c r="FD98"/>
      <c r="FE98"/>
      <c r="FF98"/>
      <c r="FH98"/>
      <c r="FI98" s="41"/>
      <c r="FJ98" s="28"/>
      <c r="FL98"/>
      <c r="FM98"/>
      <c r="FN98"/>
      <c r="FO98"/>
      <c r="FP98"/>
      <c r="FR98"/>
      <c r="FS98" s="41"/>
      <c r="FT98" s="28"/>
      <c r="FV98"/>
      <c r="FW98"/>
      <c r="FX98"/>
      <c r="FY98"/>
      <c r="FZ98"/>
      <c r="GB98"/>
      <c r="GC98" s="41"/>
      <c r="GD98" s="28"/>
      <c r="GF98"/>
      <c r="GG98"/>
      <c r="GH98"/>
      <c r="GI98"/>
      <c r="GJ98"/>
      <c r="GL98"/>
      <c r="GM98" s="41"/>
      <c r="GN98" s="28"/>
      <c r="GP98"/>
      <c r="GQ98"/>
      <c r="GR98"/>
      <c r="GS98"/>
      <c r="GT98"/>
      <c r="GV98"/>
      <c r="GW98" s="41"/>
      <c r="GX98" s="28"/>
      <c r="GZ98"/>
      <c r="HA98"/>
      <c r="HB98"/>
      <c r="HC98"/>
      <c r="HD98"/>
      <c r="HF98"/>
      <c r="HG98" s="41"/>
      <c r="HH98" s="28"/>
      <c r="HJ98"/>
      <c r="HK98"/>
      <c r="HL98"/>
      <c r="HM98"/>
      <c r="HN98"/>
      <c r="HP98"/>
      <c r="HQ98" s="41"/>
      <c r="HR98" s="28"/>
      <c r="HT98"/>
      <c r="HU98"/>
      <c r="HV98"/>
      <c r="HW98"/>
      <c r="HX98"/>
      <c r="HZ98"/>
      <c r="IA98" s="41"/>
      <c r="IB98" s="28"/>
      <c r="ID98"/>
      <c r="IE98"/>
      <c r="IF98"/>
      <c r="IG98"/>
      <c r="IH98"/>
      <c r="IJ98"/>
      <c r="IK98" s="41"/>
      <c r="IL98" s="28"/>
      <c r="IN98"/>
      <c r="IO98"/>
      <c r="IP98"/>
      <c r="IQ98"/>
      <c r="IR98"/>
      <c r="IT98"/>
      <c r="IU98" s="41"/>
      <c r="IV98" s="28"/>
      <c r="IX98"/>
      <c r="IY98"/>
      <c r="IZ98"/>
      <c r="JA98"/>
      <c r="JB98"/>
      <c r="JD98"/>
      <c r="JE98" s="41"/>
      <c r="JF98" s="28"/>
      <c r="JH98"/>
      <c r="JI98"/>
      <c r="JJ98"/>
      <c r="JK98"/>
      <c r="JL98"/>
      <c r="JN98"/>
      <c r="JO98" s="41"/>
      <c r="JP98" s="28"/>
      <c r="JR98"/>
      <c r="JS98"/>
    </row>
    <row r="99" spans="1:279" x14ac:dyDescent="0.35">
      <c r="A99" s="1"/>
      <c r="B99" s="1"/>
      <c r="C99" s="17"/>
      <c r="D99" s="17"/>
      <c r="E99" s="17"/>
      <c r="F99" s="17"/>
      <c r="G99" s="17"/>
      <c r="H99" s="17"/>
      <c r="I99" s="17"/>
      <c r="J99" s="19" t="str">
        <f t="shared" si="3"/>
        <v/>
      </c>
      <c r="K99" s="20">
        <f t="shared" si="4"/>
        <v>0</v>
      </c>
      <c r="L99" s="21" t="str">
        <f t="shared" si="5"/>
        <v/>
      </c>
      <c r="M99" s="22"/>
      <c r="N99" s="17"/>
      <c r="O99" s="17"/>
      <c r="P99" s="17"/>
      <c r="Q99" s="23"/>
      <c r="R99" s="1"/>
      <c r="S99" s="1"/>
      <c r="T99" s="45" t="s">
        <v>37</v>
      </c>
      <c r="U99" s="45"/>
      <c r="V99" s="45" t="s">
        <v>27</v>
      </c>
      <c r="W99" s="46" t="s">
        <v>38</v>
      </c>
      <c r="X99" s="45" t="s">
        <v>29</v>
      </c>
      <c r="Y99" s="45" t="s">
        <v>30</v>
      </c>
      <c r="Z99" s="47" t="s">
        <v>27</v>
      </c>
      <c r="AA99" s="48" t="s">
        <v>39</v>
      </c>
      <c r="AD99" s="45" t="s">
        <v>37</v>
      </c>
      <c r="AE99" s="45"/>
      <c r="AF99" s="45" t="s">
        <v>27</v>
      </c>
      <c r="AG99" s="46" t="s">
        <v>38</v>
      </c>
      <c r="AH99" s="45" t="s">
        <v>29</v>
      </c>
      <c r="AI99" s="45" t="s">
        <v>30</v>
      </c>
      <c r="AJ99" s="47" t="s">
        <v>27</v>
      </c>
      <c r="AK99" s="48" t="s">
        <v>39</v>
      </c>
      <c r="AN99" s="45" t="s">
        <v>37</v>
      </c>
      <c r="AO99" s="45"/>
      <c r="AP99" s="46" t="s">
        <v>27</v>
      </c>
      <c r="AQ99" s="46" t="s">
        <v>38</v>
      </c>
      <c r="AR99" s="46" t="s">
        <v>29</v>
      </c>
      <c r="AS99" s="45" t="s">
        <v>30</v>
      </c>
      <c r="AT99" s="47" t="s">
        <v>27</v>
      </c>
      <c r="AU99" s="48" t="s">
        <v>39</v>
      </c>
      <c r="AX99" s="45" t="s">
        <v>37</v>
      </c>
      <c r="AY99" s="45"/>
      <c r="AZ99" s="46" t="s">
        <v>27</v>
      </c>
      <c r="BA99" s="46" t="s">
        <v>38</v>
      </c>
      <c r="BB99" s="46" t="s">
        <v>29</v>
      </c>
      <c r="BC99" s="45" t="s">
        <v>30</v>
      </c>
      <c r="BD99" s="47" t="s">
        <v>27</v>
      </c>
      <c r="BE99" s="48" t="s">
        <v>39</v>
      </c>
      <c r="BH99" s="45" t="s">
        <v>37</v>
      </c>
      <c r="BI99" s="45"/>
      <c r="BJ99" s="46" t="s">
        <v>27</v>
      </c>
      <c r="BK99" s="46" t="s">
        <v>38</v>
      </c>
      <c r="BL99" s="46" t="s">
        <v>29</v>
      </c>
      <c r="BM99" s="45" t="s">
        <v>30</v>
      </c>
      <c r="BN99" s="47" t="s">
        <v>27</v>
      </c>
      <c r="BO99" s="48" t="s">
        <v>39</v>
      </c>
      <c r="BR99" s="45" t="s">
        <v>37</v>
      </c>
      <c r="BS99" s="45"/>
      <c r="BT99" s="46" t="s">
        <v>27</v>
      </c>
      <c r="BU99" s="46" t="s">
        <v>38</v>
      </c>
      <c r="BV99" s="46" t="s">
        <v>29</v>
      </c>
      <c r="BW99" s="45" t="s">
        <v>30</v>
      </c>
      <c r="BX99" s="47" t="s">
        <v>27</v>
      </c>
      <c r="BY99" s="48" t="s">
        <v>39</v>
      </c>
      <c r="CB99" s="45" t="s">
        <v>37</v>
      </c>
      <c r="CC99" s="45"/>
      <c r="CD99" s="46" t="s">
        <v>27</v>
      </c>
      <c r="CE99" s="46" t="s">
        <v>38</v>
      </c>
      <c r="CF99" s="46" t="s">
        <v>29</v>
      </c>
      <c r="CG99" s="45" t="s">
        <v>30</v>
      </c>
      <c r="CH99" s="47" t="s">
        <v>27</v>
      </c>
      <c r="CI99" s="48" t="s">
        <v>39</v>
      </c>
      <c r="CL99" s="45" t="s">
        <v>37</v>
      </c>
      <c r="CM99" s="45"/>
      <c r="CN99" s="46" t="s">
        <v>27</v>
      </c>
      <c r="CO99" s="46" t="s">
        <v>38</v>
      </c>
      <c r="CP99" s="46" t="s">
        <v>29</v>
      </c>
      <c r="CQ99" s="45" t="s">
        <v>30</v>
      </c>
      <c r="CR99" s="47" t="s">
        <v>27</v>
      </c>
      <c r="CS99" s="48" t="s">
        <v>39</v>
      </c>
      <c r="CV99" s="45" t="s">
        <v>37</v>
      </c>
      <c r="CW99" s="45"/>
      <c r="CX99" s="46" t="s">
        <v>27</v>
      </c>
      <c r="CY99" s="46" t="s">
        <v>38</v>
      </c>
      <c r="CZ99" s="46" t="s">
        <v>29</v>
      </c>
      <c r="DA99" s="45" t="s">
        <v>30</v>
      </c>
      <c r="DB99" s="47" t="s">
        <v>27</v>
      </c>
      <c r="DC99" s="48" t="s">
        <v>39</v>
      </c>
      <c r="DF99" s="45" t="s">
        <v>37</v>
      </c>
      <c r="DG99" s="45"/>
      <c r="DH99" s="46" t="s">
        <v>27</v>
      </c>
      <c r="DI99" s="46" t="s">
        <v>38</v>
      </c>
      <c r="DJ99" s="46" t="s">
        <v>29</v>
      </c>
      <c r="DK99" s="45" t="s">
        <v>30</v>
      </c>
      <c r="DL99" s="47" t="s">
        <v>27</v>
      </c>
      <c r="DM99" s="48" t="s">
        <v>39</v>
      </c>
      <c r="DP99" s="45" t="s">
        <v>37</v>
      </c>
      <c r="DQ99" s="45"/>
      <c r="DR99" s="46" t="s">
        <v>27</v>
      </c>
      <c r="DS99" s="46" t="s">
        <v>38</v>
      </c>
      <c r="DT99" s="46" t="s">
        <v>29</v>
      </c>
      <c r="DU99" s="45" t="s">
        <v>30</v>
      </c>
      <c r="DV99" s="47" t="s">
        <v>27</v>
      </c>
      <c r="DW99" s="48" t="s">
        <v>39</v>
      </c>
      <c r="DZ99" s="45" t="s">
        <v>37</v>
      </c>
      <c r="EA99" s="45"/>
      <c r="EB99" s="46" t="s">
        <v>27</v>
      </c>
      <c r="EC99" s="46" t="s">
        <v>38</v>
      </c>
      <c r="ED99" s="46" t="s">
        <v>29</v>
      </c>
      <c r="EE99" s="45" t="s">
        <v>30</v>
      </c>
      <c r="EF99" s="47" t="s">
        <v>27</v>
      </c>
      <c r="EG99" s="48" t="s">
        <v>39</v>
      </c>
      <c r="EJ99" s="45" t="s">
        <v>37</v>
      </c>
      <c r="EK99" s="45"/>
      <c r="EL99" s="46" t="s">
        <v>27</v>
      </c>
      <c r="EM99" s="46" t="s">
        <v>38</v>
      </c>
      <c r="EN99" s="46" t="s">
        <v>29</v>
      </c>
      <c r="EO99" s="45" t="s">
        <v>30</v>
      </c>
      <c r="EP99" s="47" t="s">
        <v>27</v>
      </c>
      <c r="EQ99" s="48" t="s">
        <v>39</v>
      </c>
      <c r="ET99" s="45" t="s">
        <v>37</v>
      </c>
      <c r="EU99" s="45"/>
      <c r="EV99" s="46" t="s">
        <v>27</v>
      </c>
      <c r="EW99" s="46" t="s">
        <v>38</v>
      </c>
      <c r="EX99" s="46" t="s">
        <v>29</v>
      </c>
      <c r="EY99" s="45" t="s">
        <v>30</v>
      </c>
      <c r="EZ99" s="47" t="s">
        <v>27</v>
      </c>
      <c r="FA99" s="48" t="s">
        <v>39</v>
      </c>
      <c r="FD99" s="45" t="s">
        <v>37</v>
      </c>
      <c r="FE99" s="45"/>
      <c r="FF99" s="46" t="s">
        <v>27</v>
      </c>
      <c r="FG99" s="46" t="s">
        <v>38</v>
      </c>
      <c r="FH99" s="46" t="s">
        <v>29</v>
      </c>
      <c r="FI99" s="45" t="s">
        <v>30</v>
      </c>
      <c r="FJ99" s="47" t="s">
        <v>27</v>
      </c>
      <c r="FK99" s="48" t="s">
        <v>39</v>
      </c>
      <c r="FN99" s="45" t="s">
        <v>37</v>
      </c>
      <c r="FO99" s="45"/>
      <c r="FP99" s="46" t="s">
        <v>27</v>
      </c>
      <c r="FQ99" s="46" t="s">
        <v>38</v>
      </c>
      <c r="FR99" s="46" t="s">
        <v>29</v>
      </c>
      <c r="FS99" s="45" t="s">
        <v>30</v>
      </c>
      <c r="FT99" s="47" t="s">
        <v>27</v>
      </c>
      <c r="FU99" s="48" t="s">
        <v>39</v>
      </c>
      <c r="FX99" s="45" t="s">
        <v>37</v>
      </c>
      <c r="FY99" s="45"/>
      <c r="FZ99" s="46" t="s">
        <v>27</v>
      </c>
      <c r="GA99" s="46" t="s">
        <v>38</v>
      </c>
      <c r="GB99" s="46" t="s">
        <v>29</v>
      </c>
      <c r="GC99" s="45" t="s">
        <v>30</v>
      </c>
      <c r="GD99" s="47" t="s">
        <v>27</v>
      </c>
      <c r="GE99" s="48" t="s">
        <v>39</v>
      </c>
      <c r="GH99" s="45" t="s">
        <v>37</v>
      </c>
      <c r="GI99" s="45"/>
      <c r="GJ99" s="46" t="s">
        <v>27</v>
      </c>
      <c r="GK99" s="46" t="s">
        <v>38</v>
      </c>
      <c r="GL99" s="46" t="s">
        <v>29</v>
      </c>
      <c r="GM99" s="45" t="s">
        <v>30</v>
      </c>
      <c r="GN99" s="47" t="s">
        <v>27</v>
      </c>
      <c r="GO99" s="48" t="s">
        <v>39</v>
      </c>
      <c r="GR99" s="45" t="s">
        <v>37</v>
      </c>
      <c r="GS99" s="45"/>
      <c r="GT99" s="46" t="s">
        <v>27</v>
      </c>
      <c r="GU99" s="46" t="s">
        <v>38</v>
      </c>
      <c r="GV99" s="46" t="s">
        <v>29</v>
      </c>
      <c r="GW99" s="45" t="s">
        <v>30</v>
      </c>
      <c r="GX99" s="47" t="s">
        <v>27</v>
      </c>
      <c r="GY99" s="48" t="s">
        <v>39</v>
      </c>
      <c r="HB99" s="45" t="s">
        <v>37</v>
      </c>
      <c r="HC99" s="45"/>
      <c r="HD99" s="46" t="s">
        <v>27</v>
      </c>
      <c r="HE99" s="46" t="s">
        <v>38</v>
      </c>
      <c r="HF99" s="46" t="s">
        <v>29</v>
      </c>
      <c r="HG99" s="45" t="s">
        <v>30</v>
      </c>
      <c r="HH99" s="47" t="s">
        <v>27</v>
      </c>
      <c r="HI99" s="48" t="s">
        <v>39</v>
      </c>
      <c r="HL99" s="45" t="s">
        <v>37</v>
      </c>
      <c r="HM99" s="45"/>
      <c r="HN99" s="46" t="s">
        <v>27</v>
      </c>
      <c r="HO99" s="46" t="s">
        <v>38</v>
      </c>
      <c r="HP99" s="46" t="s">
        <v>29</v>
      </c>
      <c r="HQ99" s="45" t="s">
        <v>30</v>
      </c>
      <c r="HR99" s="47" t="s">
        <v>27</v>
      </c>
      <c r="HS99" s="48" t="s">
        <v>39</v>
      </c>
      <c r="HV99" s="45" t="s">
        <v>37</v>
      </c>
      <c r="HW99" s="45"/>
      <c r="HX99" s="46" t="s">
        <v>27</v>
      </c>
      <c r="HY99" s="46" t="s">
        <v>38</v>
      </c>
      <c r="HZ99" s="46" t="s">
        <v>29</v>
      </c>
      <c r="IA99" s="45" t="s">
        <v>30</v>
      </c>
      <c r="IB99" s="47" t="s">
        <v>27</v>
      </c>
      <c r="IC99" s="48" t="s">
        <v>39</v>
      </c>
      <c r="IF99" s="45" t="s">
        <v>37</v>
      </c>
      <c r="IG99" s="45"/>
      <c r="IH99" s="46" t="s">
        <v>27</v>
      </c>
      <c r="II99" s="46" t="s">
        <v>38</v>
      </c>
      <c r="IJ99" s="46" t="s">
        <v>29</v>
      </c>
      <c r="IK99" s="45" t="s">
        <v>30</v>
      </c>
      <c r="IL99" s="47" t="s">
        <v>27</v>
      </c>
      <c r="IM99" s="48" t="s">
        <v>39</v>
      </c>
      <c r="IP99" s="45" t="s">
        <v>37</v>
      </c>
      <c r="IQ99" s="45"/>
      <c r="IR99" s="46" t="s">
        <v>27</v>
      </c>
      <c r="IS99" s="46" t="s">
        <v>38</v>
      </c>
      <c r="IT99" s="46" t="s">
        <v>29</v>
      </c>
      <c r="IU99" s="45" t="s">
        <v>30</v>
      </c>
      <c r="IV99" s="47" t="s">
        <v>27</v>
      </c>
      <c r="IW99" s="48" t="s">
        <v>39</v>
      </c>
      <c r="IZ99" s="45" t="s">
        <v>37</v>
      </c>
      <c r="JA99" s="45"/>
      <c r="JB99" s="46" t="s">
        <v>27</v>
      </c>
      <c r="JC99" s="46" t="s">
        <v>38</v>
      </c>
      <c r="JD99" s="46" t="s">
        <v>29</v>
      </c>
      <c r="JE99" s="45" t="s">
        <v>30</v>
      </c>
      <c r="JF99" s="47" t="s">
        <v>27</v>
      </c>
      <c r="JG99" s="48" t="s">
        <v>39</v>
      </c>
      <c r="JJ99" s="45" t="s">
        <v>37</v>
      </c>
      <c r="JK99" s="45"/>
      <c r="JL99" s="46" t="s">
        <v>27</v>
      </c>
      <c r="JM99" s="46" t="s">
        <v>38</v>
      </c>
      <c r="JN99" s="46" t="s">
        <v>29</v>
      </c>
      <c r="JO99" s="45" t="s">
        <v>30</v>
      </c>
      <c r="JP99" s="47" t="s">
        <v>27</v>
      </c>
      <c r="JQ99" s="48" t="s">
        <v>39</v>
      </c>
      <c r="JR99"/>
      <c r="JS99"/>
    </row>
    <row r="100" spans="1:279" x14ac:dyDescent="0.35">
      <c r="A100" s="1"/>
      <c r="B100" s="1"/>
      <c r="C100" s="17"/>
      <c r="D100" s="17"/>
      <c r="E100" s="17"/>
      <c r="F100" s="17"/>
      <c r="G100" s="17"/>
      <c r="H100" s="17"/>
      <c r="I100" s="17"/>
      <c r="J100" s="19" t="str">
        <f t="shared" si="3"/>
        <v/>
      </c>
      <c r="K100" s="20">
        <f t="shared" si="4"/>
        <v>0</v>
      </c>
      <c r="L100" s="21" t="str">
        <f t="shared" si="5"/>
        <v/>
      </c>
      <c r="M100" s="22"/>
      <c r="N100" s="17"/>
      <c r="O100" s="17"/>
      <c r="P100" s="17"/>
      <c r="Q100" s="23"/>
      <c r="R100" s="1"/>
      <c r="S100" s="1"/>
      <c r="T100" s="105"/>
      <c r="U100" s="49" t="s">
        <v>40</v>
      </c>
      <c r="V100" s="50">
        <f>SUMIFS($G$12:$G$1501,$D$12:$D$1501,T100,$I$12:$I$1501,$U$9)</f>
        <v>0</v>
      </c>
      <c r="W100" s="31">
        <f>SUM(W95)</f>
        <v>25</v>
      </c>
      <c r="X100" s="51">
        <f>V100*W100</f>
        <v>0</v>
      </c>
      <c r="Y100" s="52">
        <f>SUM(X100:X102)</f>
        <v>0</v>
      </c>
      <c r="Z100" s="53">
        <f>SUM(V100:V101)</f>
        <v>0</v>
      </c>
      <c r="AA100" s="54">
        <v>12</v>
      </c>
      <c r="AD100" s="105"/>
      <c r="AE100" s="49" t="s">
        <v>40</v>
      </c>
      <c r="AF100" s="50">
        <f>SUMIFS($G$12:$G$1501,$D$12:$D$1501,AD100,$I$12:$I$1501,$AE$9)</f>
        <v>0</v>
      </c>
      <c r="AG100" s="31">
        <f>SUM(AG95)</f>
        <v>25</v>
      </c>
      <c r="AH100" s="51">
        <f>AF100*AG100</f>
        <v>0</v>
      </c>
      <c r="AI100" s="52">
        <f>SUM(AH100:AH102)</f>
        <v>0</v>
      </c>
      <c r="AJ100" s="53">
        <f>SUM(AF100:AF101)</f>
        <v>0</v>
      </c>
      <c r="AK100" s="54"/>
      <c r="AN100" s="105"/>
      <c r="AO100" s="49" t="s">
        <v>40</v>
      </c>
      <c r="AP100" s="50">
        <f>SUMIFS($G$12:$G$1501,$D$12:$D$1501,AN100,$I$12:$I$1501,$AO$9)</f>
        <v>0</v>
      </c>
      <c r="AQ100" s="31">
        <f>SUM(AQ95)</f>
        <v>25</v>
      </c>
      <c r="AR100" s="51">
        <f>AP100*AQ100</f>
        <v>0</v>
      </c>
      <c r="AS100" s="52">
        <f>SUM(AR100:AR102)</f>
        <v>0</v>
      </c>
      <c r="AT100" s="53">
        <f>SUM(AP100:AP101)</f>
        <v>0</v>
      </c>
      <c r="AU100" s="54"/>
      <c r="AX100" s="108"/>
      <c r="AY100" s="49" t="s">
        <v>40</v>
      </c>
      <c r="AZ100" s="50">
        <f>SUMIFS($G$12:$G$1501,$D$12:$D$1501,AX100,$I$12:$I$1501,$AY$9)</f>
        <v>0</v>
      </c>
      <c r="BA100" s="31">
        <f>SUM(BA95)</f>
        <v>25</v>
      </c>
      <c r="BB100" s="51">
        <f>AZ100*BA100</f>
        <v>0</v>
      </c>
      <c r="BC100" s="52">
        <f>SUM(BB100:BB102)</f>
        <v>0</v>
      </c>
      <c r="BD100" s="53">
        <f>SUM(AZ100:AZ101)</f>
        <v>0</v>
      </c>
      <c r="BE100" s="54"/>
      <c r="BH100" s="105"/>
      <c r="BI100" s="49" t="s">
        <v>40</v>
      </c>
      <c r="BJ100" s="50">
        <f>SUMIFS($G$12:$G$1501,$D$12:$D$1501,BH100,$I$12:$I$1501,$BI$9)</f>
        <v>0</v>
      </c>
      <c r="BK100" s="31">
        <f>SUM(BK95)</f>
        <v>25</v>
      </c>
      <c r="BL100" s="51">
        <f>BJ100*BK100</f>
        <v>0</v>
      </c>
      <c r="BM100" s="52">
        <f>SUM(BL100:BL102)</f>
        <v>0</v>
      </c>
      <c r="BN100" s="53">
        <f>SUM(BJ100:BJ101)</f>
        <v>0</v>
      </c>
      <c r="BO100" s="54"/>
      <c r="BR100" s="105"/>
      <c r="BS100" s="49" t="s">
        <v>40</v>
      </c>
      <c r="BT100" s="50">
        <f>SUMIFS($G$12:$G$1501,$D$12:$D$1501,BR100,$I$12:$I$1501,$BS$9)</f>
        <v>0</v>
      </c>
      <c r="BU100" s="31">
        <f>SUM(BU95)</f>
        <v>25</v>
      </c>
      <c r="BV100" s="51">
        <f>BT100*BU100</f>
        <v>0</v>
      </c>
      <c r="BW100" s="52">
        <f>SUM(BV100:BV102)</f>
        <v>0</v>
      </c>
      <c r="BX100" s="53">
        <f>SUM(BT100:BT101)</f>
        <v>0</v>
      </c>
      <c r="BY100" s="54"/>
      <c r="CB100" s="105"/>
      <c r="CC100" s="49" t="s">
        <v>40</v>
      </c>
      <c r="CD100" s="50">
        <f>SUMIFS($G$12:$G$1501,$D$12:$D$1501,CB100,$I$12:$I$1501,$CC$9)</f>
        <v>0</v>
      </c>
      <c r="CE100" s="31">
        <f>SUM(CE95)</f>
        <v>25</v>
      </c>
      <c r="CF100" s="51">
        <f>CD100*CE100</f>
        <v>0</v>
      </c>
      <c r="CG100" s="52">
        <f>SUM(CF100:CF102)</f>
        <v>0</v>
      </c>
      <c r="CH100" s="53">
        <f>SUM(CD100:CD101)</f>
        <v>0</v>
      </c>
      <c r="CI100" s="54"/>
      <c r="CL100" s="105"/>
      <c r="CM100" s="49" t="s">
        <v>40</v>
      </c>
      <c r="CN100" s="50">
        <f>SUMIFS($G$12:$G$1501,$D$12:$D$1501,CL100,$I$12:$I$1501,$CM$9)</f>
        <v>0</v>
      </c>
      <c r="CO100" s="31">
        <f>SUM(CO95)</f>
        <v>25</v>
      </c>
      <c r="CP100" s="51">
        <f>CN100*CO100</f>
        <v>0</v>
      </c>
      <c r="CQ100" s="52">
        <f>SUM(CP100:CP102)</f>
        <v>0</v>
      </c>
      <c r="CR100" s="53">
        <f>SUM(CN100:CN101)</f>
        <v>0</v>
      </c>
      <c r="CS100" s="54"/>
      <c r="CV100" s="105"/>
      <c r="CW100" s="49" t="s">
        <v>40</v>
      </c>
      <c r="CX100" s="50">
        <f>SUMIFS($G$12:$G$1501,$D$12:$D$1501,CV100,$I$12:$I$1501,$CW$9)</f>
        <v>0</v>
      </c>
      <c r="CY100" s="31">
        <f>SUM(CY95)</f>
        <v>25</v>
      </c>
      <c r="CZ100" s="51">
        <f>CX100*CY100</f>
        <v>0</v>
      </c>
      <c r="DA100" s="52">
        <f>SUM(CZ100:CZ102)</f>
        <v>0</v>
      </c>
      <c r="DB100" s="53">
        <f>SUM(CX100:CX101)</f>
        <v>0</v>
      </c>
      <c r="DC100" s="54"/>
      <c r="DF100" s="105"/>
      <c r="DG100" s="49" t="s">
        <v>40</v>
      </c>
      <c r="DH100" s="50">
        <f>SUMIFS($G$12:$G$1501,$D$12:$D$1501,DF100,$I$12:$I$1501,$DG$9)</f>
        <v>0</v>
      </c>
      <c r="DI100" s="31">
        <f>SUM(DI95)</f>
        <v>25</v>
      </c>
      <c r="DJ100" s="51">
        <f>DH100*DI100</f>
        <v>0</v>
      </c>
      <c r="DK100" s="52">
        <f>SUM(DJ100:DJ102)</f>
        <v>0</v>
      </c>
      <c r="DL100" s="53">
        <f>SUM(DH100:DH101)</f>
        <v>0</v>
      </c>
      <c r="DM100" s="54"/>
      <c r="DP100" s="105"/>
      <c r="DQ100" s="49" t="s">
        <v>40</v>
      </c>
      <c r="DR100" s="50">
        <f>SUMIFS($G$12:$G$1501,$D$12:$D$1501,DP100,$I$12:$I$1501,$DQ$9)</f>
        <v>0</v>
      </c>
      <c r="DS100" s="31">
        <f>SUM(DS95)</f>
        <v>25</v>
      </c>
      <c r="DT100" s="51">
        <f>DR100*DS100</f>
        <v>0</v>
      </c>
      <c r="DU100" s="52">
        <f>SUM(DT100:DT102)</f>
        <v>0</v>
      </c>
      <c r="DV100" s="53">
        <f>SUM(DR100:DR101)</f>
        <v>0</v>
      </c>
      <c r="DW100" s="54"/>
      <c r="DZ100" s="105"/>
      <c r="EA100" s="49" t="s">
        <v>40</v>
      </c>
      <c r="EB100" s="50">
        <f>SUMIFS($G$12:$G$1501,$D$12:$D$1501,DZ100,$I$12:$I$1501,$EA$9)</f>
        <v>0</v>
      </c>
      <c r="EC100" s="31">
        <f>SUM(EC95)</f>
        <v>25</v>
      </c>
      <c r="ED100" s="51">
        <f>EB100*EC100</f>
        <v>0</v>
      </c>
      <c r="EE100" s="52">
        <f>SUM(ED100:ED102)</f>
        <v>0</v>
      </c>
      <c r="EF100" s="53">
        <f>SUM(EB100:EB101)</f>
        <v>0</v>
      </c>
      <c r="EG100" s="54"/>
      <c r="EJ100" s="105"/>
      <c r="EK100" s="49" t="s">
        <v>40</v>
      </c>
      <c r="EL100" s="50">
        <f>SUMIFS($G$12:$G$1501,$D$12:$D$1501,EJ100,$I$12:$I$1501,$EK$9)</f>
        <v>0</v>
      </c>
      <c r="EM100" s="31">
        <f>SUM(EM95)</f>
        <v>25</v>
      </c>
      <c r="EN100" s="51">
        <f>EL100*EM100</f>
        <v>0</v>
      </c>
      <c r="EO100" s="52">
        <f>SUM(EN100:EN102)</f>
        <v>0</v>
      </c>
      <c r="EP100" s="53">
        <f>SUM(EL100:EL101)</f>
        <v>0</v>
      </c>
      <c r="EQ100" s="54"/>
      <c r="ET100" s="105"/>
      <c r="EU100" s="49" t="s">
        <v>40</v>
      </c>
      <c r="EV100" s="50">
        <f>SUMIFS($G$12:$G$1501,$D$12:$D$1501,ET100,$I$12:$I$1501,$EU$9)</f>
        <v>0</v>
      </c>
      <c r="EW100" s="31">
        <f>SUM(EW95)</f>
        <v>25</v>
      </c>
      <c r="EX100" s="51">
        <f>EV100*EW100</f>
        <v>0</v>
      </c>
      <c r="EY100" s="52">
        <f>SUM(EX100:EX102)</f>
        <v>0</v>
      </c>
      <c r="EZ100" s="53">
        <f>SUM(EV100:EV101)</f>
        <v>0</v>
      </c>
      <c r="FA100" s="54"/>
      <c r="FD100" s="105"/>
      <c r="FE100" s="49" t="s">
        <v>40</v>
      </c>
      <c r="FF100" s="50">
        <f>SUMIFS($G$12:$G$1501,$D$12:$D$1501,FD100,$I$12:$I$1501,$FE$9)</f>
        <v>0</v>
      </c>
      <c r="FG100" s="31">
        <f>SUM(FG95)</f>
        <v>25</v>
      </c>
      <c r="FH100" s="51">
        <f>FF100*FG100</f>
        <v>0</v>
      </c>
      <c r="FI100" s="52">
        <f>SUM(FH100:FH102)</f>
        <v>0</v>
      </c>
      <c r="FJ100" s="53">
        <f>SUM(FF100:FF101)</f>
        <v>0</v>
      </c>
      <c r="FK100" s="54"/>
      <c r="FN100" s="105"/>
      <c r="FO100" s="49" t="s">
        <v>40</v>
      </c>
      <c r="FP100" s="50">
        <f>SUMIFS($G$12:$G$1501,$D$12:$D$1501,FN100,$I$12:$I$1501,$FO$9)</f>
        <v>0</v>
      </c>
      <c r="FQ100" s="31">
        <f>SUM(FQ95)</f>
        <v>25</v>
      </c>
      <c r="FR100" s="51">
        <f>FP100*FQ100</f>
        <v>0</v>
      </c>
      <c r="FS100" s="52">
        <f>SUM(FR100:FR102)</f>
        <v>0</v>
      </c>
      <c r="FT100" s="53">
        <f>SUM(FP100:FP101)</f>
        <v>0</v>
      </c>
      <c r="FU100" s="54"/>
      <c r="FX100" s="105"/>
      <c r="FY100" s="49" t="s">
        <v>40</v>
      </c>
      <c r="FZ100" s="50">
        <f>SUMIFS($G$12:$G$1501,$D$12:$D$1501,FX100,$I$12:$I$1501,$FY$9)</f>
        <v>0</v>
      </c>
      <c r="GA100" s="31">
        <f>SUM(GA95)</f>
        <v>25</v>
      </c>
      <c r="GB100" s="51">
        <f>FZ100*GA100</f>
        <v>0</v>
      </c>
      <c r="GC100" s="52">
        <f>SUM(GB100:GB102)</f>
        <v>0</v>
      </c>
      <c r="GD100" s="53">
        <f>SUM(FZ100:FZ101)</f>
        <v>0</v>
      </c>
      <c r="GE100" s="54"/>
      <c r="GH100" s="105"/>
      <c r="GI100" s="49" t="s">
        <v>40</v>
      </c>
      <c r="GJ100" s="50">
        <f>SUMIFS($G$12:$G$1501,$D$12:$D$1501,GH100,$I$12:$I$1501,$GI$9)</f>
        <v>0</v>
      </c>
      <c r="GK100" s="31">
        <f>SUM(GK95)</f>
        <v>25</v>
      </c>
      <c r="GL100" s="51">
        <f>GJ100*GK100</f>
        <v>0</v>
      </c>
      <c r="GM100" s="52">
        <f>SUM(GL100:GL102)</f>
        <v>0</v>
      </c>
      <c r="GN100" s="53">
        <f>SUM(GJ100:GJ101)</f>
        <v>0</v>
      </c>
      <c r="GO100" s="54"/>
      <c r="GR100" s="105"/>
      <c r="GS100" s="49" t="s">
        <v>40</v>
      </c>
      <c r="GT100" s="50">
        <f>SUMIFS($G$12:$G$1501,$D$12:$D$1501,GR100,$I$12:$I$1501,$GS$9)</f>
        <v>0</v>
      </c>
      <c r="GU100" s="31">
        <f>SUM(GU95)</f>
        <v>25</v>
      </c>
      <c r="GV100" s="51">
        <f>GT100*GU100</f>
        <v>0</v>
      </c>
      <c r="GW100" s="52">
        <f>SUM(GV100:GV102)</f>
        <v>0</v>
      </c>
      <c r="GX100" s="53">
        <f>SUM(GT100:GT101)</f>
        <v>0</v>
      </c>
      <c r="GY100" s="54"/>
      <c r="HB100" s="105"/>
      <c r="HC100" s="49" t="s">
        <v>40</v>
      </c>
      <c r="HD100" s="50">
        <f>SUMIFS($G$12:$G$1501,$D$12:$D$1501,HB100,$I$12:$I$1501,$HC$9)</f>
        <v>0</v>
      </c>
      <c r="HE100" s="31">
        <f>SUM(HE95)</f>
        <v>25</v>
      </c>
      <c r="HF100" s="51">
        <f>HD100*HE100</f>
        <v>0</v>
      </c>
      <c r="HG100" s="52">
        <f>SUM(HF100:HF102)</f>
        <v>0</v>
      </c>
      <c r="HH100" s="53">
        <f>SUM(HD100:HD101)</f>
        <v>0</v>
      </c>
      <c r="HI100" s="54"/>
      <c r="HL100" s="105"/>
      <c r="HM100" s="49" t="s">
        <v>40</v>
      </c>
      <c r="HN100" s="50">
        <f>SUMIFS($G$12:$G$1501,$D$12:$D$1501,HL100,$I$12:$I$1501,$HM$9)</f>
        <v>0</v>
      </c>
      <c r="HO100" s="31">
        <f>SUM(HO95)</f>
        <v>25</v>
      </c>
      <c r="HP100" s="51">
        <f>HN100*HO100</f>
        <v>0</v>
      </c>
      <c r="HQ100" s="52">
        <f>SUM(HP100:HP102)</f>
        <v>0</v>
      </c>
      <c r="HR100" s="53">
        <f>SUM(HN100:HN101)</f>
        <v>0</v>
      </c>
      <c r="HS100" s="54"/>
      <c r="HV100" s="105"/>
      <c r="HW100" s="49" t="s">
        <v>40</v>
      </c>
      <c r="HX100" s="50">
        <f>SUMIFS($G$12:$G$1501,$D$12:$D$1501,HV100,$I$12:$I$1501,$HW$9)</f>
        <v>0</v>
      </c>
      <c r="HY100" s="31">
        <f>SUM(HY95)</f>
        <v>25</v>
      </c>
      <c r="HZ100" s="51">
        <f>HX100*HY100</f>
        <v>0</v>
      </c>
      <c r="IA100" s="52">
        <f>SUM(HZ100:HZ102)</f>
        <v>0</v>
      </c>
      <c r="IB100" s="53">
        <f>SUM(HX100:HX101)</f>
        <v>0</v>
      </c>
      <c r="IC100" s="54"/>
      <c r="IF100" s="105"/>
      <c r="IG100" s="49" t="s">
        <v>40</v>
      </c>
      <c r="IH100" s="50">
        <f>SUMIFS($G$12:$G$1501,$D$12:$D$1501,IF100,$I$12:$I$1501,$IG$9)</f>
        <v>0</v>
      </c>
      <c r="II100" s="31">
        <f>SUM(II95)</f>
        <v>25</v>
      </c>
      <c r="IJ100" s="51">
        <f>IH100*II100</f>
        <v>0</v>
      </c>
      <c r="IK100" s="52">
        <f>SUM(IJ100:IJ102)</f>
        <v>0</v>
      </c>
      <c r="IL100" s="53">
        <f>SUM(IH100:IH101)</f>
        <v>0</v>
      </c>
      <c r="IM100" s="54"/>
      <c r="IP100" s="105"/>
      <c r="IQ100" s="49" t="s">
        <v>40</v>
      </c>
      <c r="IR100" s="50">
        <f>SUMIFS($G$12:$G$1501,$D$12:$D$1501,IP100,$I$12:$I$1501,$IQ$9)</f>
        <v>0</v>
      </c>
      <c r="IS100" s="31">
        <f>SUM(IS95)</f>
        <v>25</v>
      </c>
      <c r="IT100" s="51">
        <f>IR100*IS100</f>
        <v>0</v>
      </c>
      <c r="IU100" s="52">
        <f>SUM(IT100:IT102)</f>
        <v>0</v>
      </c>
      <c r="IV100" s="53">
        <f>SUM(IR100:IR101)</f>
        <v>0</v>
      </c>
      <c r="IW100" s="54"/>
      <c r="IZ100" s="105"/>
      <c r="JA100" s="49" t="s">
        <v>40</v>
      </c>
      <c r="JB100" s="50">
        <f>SUMIFS($G$12:$G$1501,$D$12:$D$1501,IZ100,$I$12:$I$1501,$JA$9)</f>
        <v>0</v>
      </c>
      <c r="JC100" s="31">
        <f>SUM(JC95)</f>
        <v>25</v>
      </c>
      <c r="JD100" s="51">
        <f>JB100*JC100</f>
        <v>0</v>
      </c>
      <c r="JE100" s="52">
        <f>SUM(JD100:JD102)</f>
        <v>0</v>
      </c>
      <c r="JF100" s="53">
        <f>SUM(JB100:JB101)</f>
        <v>0</v>
      </c>
      <c r="JG100" s="54"/>
      <c r="JJ100" s="105"/>
      <c r="JK100" s="49" t="s">
        <v>40</v>
      </c>
      <c r="JL100" s="50">
        <f>SUMIFS($G$12:$G$1501,$D$12:$D$1501,JJ100,$I$12:$I$1501,$JK$9)</f>
        <v>0</v>
      </c>
      <c r="JM100" s="31">
        <f>SUM(JM95)</f>
        <v>25</v>
      </c>
      <c r="JN100" s="51">
        <f>JL100*JM100</f>
        <v>0</v>
      </c>
      <c r="JO100" s="52">
        <f>SUM(JN100:JN102)</f>
        <v>0</v>
      </c>
      <c r="JP100" s="53">
        <f>SUM(JL100:JL101)</f>
        <v>0</v>
      </c>
      <c r="JQ100" s="54"/>
      <c r="JR100"/>
      <c r="JS100"/>
    </row>
    <row r="101" spans="1:279" x14ac:dyDescent="0.35">
      <c r="A101" s="1"/>
      <c r="B101" s="1"/>
      <c r="C101" s="17"/>
      <c r="D101" s="17"/>
      <c r="E101" s="17"/>
      <c r="F101" s="17"/>
      <c r="G101" s="17"/>
      <c r="H101" s="17"/>
      <c r="I101" s="17"/>
      <c r="J101" s="19" t="str">
        <f t="shared" si="3"/>
        <v/>
      </c>
      <c r="K101" s="20">
        <f t="shared" si="4"/>
        <v>0</v>
      </c>
      <c r="L101" s="21" t="str">
        <f t="shared" si="5"/>
        <v/>
      </c>
      <c r="M101" s="22"/>
      <c r="N101" s="17"/>
      <c r="O101" s="17"/>
      <c r="P101" s="17"/>
      <c r="Q101" s="23"/>
      <c r="R101" s="1"/>
      <c r="S101" s="1"/>
      <c r="T101" s="105"/>
      <c r="U101" s="49" t="s">
        <v>41</v>
      </c>
      <c r="V101" s="50">
        <f>SUMIFS($F$12:$F$1501,$D$12:$D$1501,T100,$I$12:$I$1501,$U$9)</f>
        <v>0</v>
      </c>
      <c r="W101" s="31">
        <f>SUM(W96)</f>
        <v>12</v>
      </c>
      <c r="X101" s="51">
        <f>V101*W101</f>
        <v>0</v>
      </c>
      <c r="Y101" s="55" t="str">
        <f>CONCATENATE(T100)</f>
        <v/>
      </c>
      <c r="Z101" s="53"/>
      <c r="AA101" s="56"/>
      <c r="AD101" s="105"/>
      <c r="AE101" s="49" t="s">
        <v>41</v>
      </c>
      <c r="AF101" s="50">
        <f>SUMIFS($F$12:$F$1501,$D$12:$D$1501,AD100,$I$12:$I$1501,$AE$9)</f>
        <v>0</v>
      </c>
      <c r="AG101" s="31">
        <f>SUM(AG96)</f>
        <v>12</v>
      </c>
      <c r="AH101" s="51">
        <f>AF101*AG101</f>
        <v>0</v>
      </c>
      <c r="AI101" s="55" t="str">
        <f>CONCATENATE(AD100)</f>
        <v/>
      </c>
      <c r="AJ101" s="53"/>
      <c r="AK101" s="56"/>
      <c r="AN101" s="105"/>
      <c r="AO101" s="49" t="s">
        <v>41</v>
      </c>
      <c r="AP101" s="50">
        <f>SUMIFS($F$12:$F$1501,$D$12:$D$1501,AN100,$I$12:$I$1501,$AO$9)</f>
        <v>0</v>
      </c>
      <c r="AQ101" s="31">
        <f>SUM(AQ96)</f>
        <v>12</v>
      </c>
      <c r="AR101" s="51">
        <f>AP101*AQ101</f>
        <v>0</v>
      </c>
      <c r="AS101" s="55" t="str">
        <f>CONCATENATE(AN100)</f>
        <v/>
      </c>
      <c r="AT101" s="53"/>
      <c r="AU101" s="56"/>
      <c r="AX101" s="109"/>
      <c r="AY101" s="49" t="s">
        <v>41</v>
      </c>
      <c r="AZ101" s="50">
        <f>SUMIFS($F$12:$F$1501,$D$12:$D$1501,AX100,$I$12:$I$1501,$AY$9)</f>
        <v>0</v>
      </c>
      <c r="BA101" s="31">
        <f>SUM(BA96)</f>
        <v>12</v>
      </c>
      <c r="BB101" s="51">
        <f>AZ101*BA101</f>
        <v>0</v>
      </c>
      <c r="BC101" s="55" t="str">
        <f>CONCATENATE(AX100)</f>
        <v/>
      </c>
      <c r="BD101" s="53"/>
      <c r="BE101" s="56"/>
      <c r="BH101" s="105"/>
      <c r="BI101" s="49" t="s">
        <v>41</v>
      </c>
      <c r="BJ101" s="50">
        <f>SUMIFS($F$12:$F$1501,$D$12:$D$1501,BH100,$I$12:$I$1501,$BI$9)</f>
        <v>0</v>
      </c>
      <c r="BK101" s="31">
        <f>SUM(BK96)</f>
        <v>12</v>
      </c>
      <c r="BL101" s="51">
        <f>BJ101*BK101</f>
        <v>0</v>
      </c>
      <c r="BM101" s="55" t="str">
        <f>CONCATENATE(BH100)</f>
        <v/>
      </c>
      <c r="BN101" s="53"/>
      <c r="BO101" s="56"/>
      <c r="BR101" s="105"/>
      <c r="BS101" s="49" t="s">
        <v>41</v>
      </c>
      <c r="BT101" s="50">
        <f>SUMIFS($F$12:$F$1501,$D$12:$D$1501,BR100,$I$12:$I$1501,$BS$9)</f>
        <v>0</v>
      </c>
      <c r="BU101" s="31">
        <f>SUM(BU96)</f>
        <v>12</v>
      </c>
      <c r="BV101" s="51">
        <f>BT101*BU101</f>
        <v>0</v>
      </c>
      <c r="BW101" s="55" t="str">
        <f>CONCATENATE(BR100)</f>
        <v/>
      </c>
      <c r="BX101" s="53"/>
      <c r="BY101" s="56"/>
      <c r="CB101" s="105"/>
      <c r="CC101" s="49" t="s">
        <v>41</v>
      </c>
      <c r="CD101" s="50">
        <f>SUMIFS($F$12:$F$1501,$D$12:$D$1501,CB100,$I$12:$I$1501,$CC$9)</f>
        <v>0</v>
      </c>
      <c r="CE101" s="31">
        <f>SUM(CE96)</f>
        <v>12</v>
      </c>
      <c r="CF101" s="51">
        <f>CD101*CE101</f>
        <v>0</v>
      </c>
      <c r="CG101" s="55" t="str">
        <f>CONCATENATE(CB100)</f>
        <v/>
      </c>
      <c r="CH101" s="53"/>
      <c r="CI101" s="56"/>
      <c r="CL101" s="105"/>
      <c r="CM101" s="49" t="s">
        <v>41</v>
      </c>
      <c r="CN101" s="50">
        <f>SUMIFS($F$12:$F$1501,$D$12:$D$1501,CL100,$I$12:$I$1501,$CM$9)</f>
        <v>0</v>
      </c>
      <c r="CO101" s="31">
        <f>SUM(CO96)</f>
        <v>12</v>
      </c>
      <c r="CP101" s="51">
        <f>CN101*CO101</f>
        <v>0</v>
      </c>
      <c r="CQ101" s="55" t="str">
        <f>CONCATENATE(CL100)</f>
        <v/>
      </c>
      <c r="CR101" s="53"/>
      <c r="CS101" s="56"/>
      <c r="CV101" s="105"/>
      <c r="CW101" s="49" t="s">
        <v>41</v>
      </c>
      <c r="CX101" s="50">
        <f>SUMIFS($F$12:$F$1501,$D$12:$D$1501,CV100,$I$12:$I$1501,$CW$9)</f>
        <v>0</v>
      </c>
      <c r="CY101" s="31">
        <f>SUM(CY96)</f>
        <v>12</v>
      </c>
      <c r="CZ101" s="51">
        <f>CX101*CY101</f>
        <v>0</v>
      </c>
      <c r="DA101" s="55" t="str">
        <f>CONCATENATE(CV100)</f>
        <v/>
      </c>
      <c r="DB101" s="53"/>
      <c r="DC101" s="56"/>
      <c r="DF101" s="105"/>
      <c r="DG101" s="49" t="s">
        <v>41</v>
      </c>
      <c r="DH101" s="50">
        <f>SUMIFS($F$12:$F$1501,$D$12:$D$1501,DF100,$I$12:$I$1501,$DG$9)</f>
        <v>0</v>
      </c>
      <c r="DI101" s="31">
        <f>SUM(DI96)</f>
        <v>12</v>
      </c>
      <c r="DJ101" s="51">
        <f>DH101*DI101</f>
        <v>0</v>
      </c>
      <c r="DK101" s="55" t="str">
        <f>CONCATENATE(DF100)</f>
        <v/>
      </c>
      <c r="DL101" s="53"/>
      <c r="DM101" s="56"/>
      <c r="DP101" s="105"/>
      <c r="DQ101" s="49" t="s">
        <v>41</v>
      </c>
      <c r="DR101" s="50">
        <f>SUMIFS($F$12:$F$1501,$D$12:$D$1501,DP100,$I$12:$I$1501,$DQ$9)</f>
        <v>0</v>
      </c>
      <c r="DS101" s="31">
        <f>SUM(DS96)</f>
        <v>12</v>
      </c>
      <c r="DT101" s="51">
        <f>DR101*DS101</f>
        <v>0</v>
      </c>
      <c r="DU101" s="55" t="str">
        <f>CONCATENATE(DP100)</f>
        <v/>
      </c>
      <c r="DV101" s="53"/>
      <c r="DW101" s="56"/>
      <c r="DZ101" s="105"/>
      <c r="EA101" s="49" t="s">
        <v>41</v>
      </c>
      <c r="EB101" s="50">
        <f>SUMIFS($F$12:$F$1501,$D$12:$D$1501,DZ100,$I$12:$I$1501,$EA$9)</f>
        <v>0</v>
      </c>
      <c r="EC101" s="31">
        <f>SUM(EC96)</f>
        <v>12</v>
      </c>
      <c r="ED101" s="51">
        <f>EB101*EC101</f>
        <v>0</v>
      </c>
      <c r="EE101" s="55" t="str">
        <f>CONCATENATE(DZ100)</f>
        <v/>
      </c>
      <c r="EF101" s="53"/>
      <c r="EG101" s="56"/>
      <c r="EJ101" s="105"/>
      <c r="EK101" s="49" t="s">
        <v>41</v>
      </c>
      <c r="EL101" s="50">
        <f>SUMIFS($F$12:$F$1501,$D$12:$D$1501,EJ100,$I$12:$I$1501,$EK$9)</f>
        <v>0</v>
      </c>
      <c r="EM101" s="31">
        <f>SUM(EM96)</f>
        <v>12</v>
      </c>
      <c r="EN101" s="51">
        <f>EL101*EM101</f>
        <v>0</v>
      </c>
      <c r="EO101" s="55" t="str">
        <f>CONCATENATE(EJ100)</f>
        <v/>
      </c>
      <c r="EP101" s="53"/>
      <c r="EQ101" s="56"/>
      <c r="ET101" s="105"/>
      <c r="EU101" s="49" t="s">
        <v>41</v>
      </c>
      <c r="EV101" s="50">
        <f>SUMIFS($F$12:$F$1501,$D$12:$D$1501,ET100,$I$12:$I$1501,$EU$9)</f>
        <v>0</v>
      </c>
      <c r="EW101" s="31">
        <f>SUM(EW96)</f>
        <v>12</v>
      </c>
      <c r="EX101" s="51">
        <f>EV101*EW101</f>
        <v>0</v>
      </c>
      <c r="EY101" s="55" t="str">
        <f>CONCATENATE(ET100)</f>
        <v/>
      </c>
      <c r="EZ101" s="53"/>
      <c r="FA101" s="56"/>
      <c r="FD101" s="105"/>
      <c r="FE101" s="49" t="s">
        <v>41</v>
      </c>
      <c r="FF101" s="50">
        <f>SUMIFS($F$12:$F$1501,$D$12:$D$1501,FD100,$I$12:$I$1501,$FE$9)</f>
        <v>0</v>
      </c>
      <c r="FG101" s="31">
        <f>SUM(FG96)</f>
        <v>12</v>
      </c>
      <c r="FH101" s="51">
        <f>FF101*FG101</f>
        <v>0</v>
      </c>
      <c r="FI101" s="55" t="str">
        <f>CONCATENATE(FD100)</f>
        <v/>
      </c>
      <c r="FJ101" s="53"/>
      <c r="FK101" s="56"/>
      <c r="FN101" s="105"/>
      <c r="FO101" s="49" t="s">
        <v>41</v>
      </c>
      <c r="FP101" s="50">
        <f>SUMIFS($F$12:$F$1501,$D$12:$D$1501,FN100,$I$12:$I$1501,$FO$9)</f>
        <v>0</v>
      </c>
      <c r="FQ101" s="31">
        <f>SUM(FQ96)</f>
        <v>12</v>
      </c>
      <c r="FR101" s="51">
        <f>FP101*FQ101</f>
        <v>0</v>
      </c>
      <c r="FS101" s="55" t="str">
        <f>CONCATENATE(FN100)</f>
        <v/>
      </c>
      <c r="FT101" s="53"/>
      <c r="FU101" s="56"/>
      <c r="FX101" s="105"/>
      <c r="FY101" s="49" t="s">
        <v>41</v>
      </c>
      <c r="FZ101" s="50">
        <f>SUMIFS($F$12:$F$1501,$D$12:$D$1501,FX100,$I$12:$I$1501,$FY$9)</f>
        <v>0</v>
      </c>
      <c r="GA101" s="31">
        <f>SUM(GA96)</f>
        <v>12</v>
      </c>
      <c r="GB101" s="51">
        <f>FZ101*GA101</f>
        <v>0</v>
      </c>
      <c r="GC101" s="55" t="str">
        <f>CONCATENATE(FX100)</f>
        <v/>
      </c>
      <c r="GD101" s="53"/>
      <c r="GE101" s="56"/>
      <c r="GH101" s="105"/>
      <c r="GI101" s="49" t="s">
        <v>41</v>
      </c>
      <c r="GJ101" s="50">
        <f>SUMIFS($F$12:$F$1501,$D$12:$D$1501,GH100,$I$12:$I$1501,$GI$9)</f>
        <v>0</v>
      </c>
      <c r="GK101" s="31">
        <f>SUM(GK96)</f>
        <v>12</v>
      </c>
      <c r="GL101" s="51">
        <f>GJ101*GK101</f>
        <v>0</v>
      </c>
      <c r="GM101" s="55" t="str">
        <f>CONCATENATE(GH100)</f>
        <v/>
      </c>
      <c r="GN101" s="53"/>
      <c r="GO101" s="56"/>
      <c r="GR101" s="105"/>
      <c r="GS101" s="49" t="s">
        <v>41</v>
      </c>
      <c r="GT101" s="50">
        <f>SUMIFS($F$12:$F$1501,$D$12:$D$1501,GR100,$I$12:$I$1501,$GS$9)</f>
        <v>0</v>
      </c>
      <c r="GU101" s="31">
        <f>SUM(GU96)</f>
        <v>12</v>
      </c>
      <c r="GV101" s="51">
        <f>GT101*GU101</f>
        <v>0</v>
      </c>
      <c r="GW101" s="55" t="str">
        <f>CONCATENATE(GR100)</f>
        <v/>
      </c>
      <c r="GX101" s="53"/>
      <c r="GY101" s="56"/>
      <c r="HB101" s="105"/>
      <c r="HC101" s="49" t="s">
        <v>41</v>
      </c>
      <c r="HD101" s="50">
        <f>SUMIFS($F$12:$F$1501,$D$12:$D$1501,HB100,$I$12:$I$1501,$HC$9)</f>
        <v>0</v>
      </c>
      <c r="HE101" s="31">
        <f>SUM(HE96)</f>
        <v>12</v>
      </c>
      <c r="HF101" s="51">
        <f>HD101*HE101</f>
        <v>0</v>
      </c>
      <c r="HG101" s="55" t="str">
        <f>CONCATENATE(HB100)</f>
        <v/>
      </c>
      <c r="HH101" s="53"/>
      <c r="HI101" s="56"/>
      <c r="HL101" s="105"/>
      <c r="HM101" s="49" t="s">
        <v>41</v>
      </c>
      <c r="HN101" s="50">
        <f>SUMIFS($F$12:$F$1501,$D$12:$D$1501,HL100,$I$12:$I$1501,$HM$9)</f>
        <v>0</v>
      </c>
      <c r="HO101" s="31">
        <f>SUM(HO96)</f>
        <v>12</v>
      </c>
      <c r="HP101" s="51">
        <f>HN101*HO101</f>
        <v>0</v>
      </c>
      <c r="HQ101" s="55" t="str">
        <f>CONCATENATE(HL100)</f>
        <v/>
      </c>
      <c r="HR101" s="53"/>
      <c r="HS101" s="56"/>
      <c r="HV101" s="105"/>
      <c r="HW101" s="49" t="s">
        <v>41</v>
      </c>
      <c r="HX101" s="50">
        <f>SUMIFS($F$12:$F$1501,$D$12:$D$1501,HV100,$I$12:$I$1501,$HW$9)</f>
        <v>0</v>
      </c>
      <c r="HY101" s="31">
        <f>SUM(HY96)</f>
        <v>12</v>
      </c>
      <c r="HZ101" s="51">
        <f>HX101*HY101</f>
        <v>0</v>
      </c>
      <c r="IA101" s="55" t="str">
        <f>CONCATENATE(HV100)</f>
        <v/>
      </c>
      <c r="IB101" s="53"/>
      <c r="IC101" s="56"/>
      <c r="IF101" s="105"/>
      <c r="IG101" s="49" t="s">
        <v>41</v>
      </c>
      <c r="IH101" s="50">
        <f>SUMIFS($F$12:$F$1501,$D$12:$D$1501,IF100,$I$12:$I$1501,$IG$9)</f>
        <v>0</v>
      </c>
      <c r="II101" s="31">
        <f>SUM(II96)</f>
        <v>12</v>
      </c>
      <c r="IJ101" s="51">
        <f>IH101*II101</f>
        <v>0</v>
      </c>
      <c r="IK101" s="55" t="str">
        <f>CONCATENATE(IF100)</f>
        <v/>
      </c>
      <c r="IL101" s="53"/>
      <c r="IM101" s="56"/>
      <c r="IP101" s="105"/>
      <c r="IQ101" s="49" t="s">
        <v>41</v>
      </c>
      <c r="IR101" s="50">
        <f>SUMIFS($F$12:$F$1501,$D$12:$D$1501,IP100,$I$12:$I$1501,$IQ$9)</f>
        <v>0</v>
      </c>
      <c r="IS101" s="31">
        <f>SUM(IS96)</f>
        <v>12</v>
      </c>
      <c r="IT101" s="51">
        <f>IR101*IS101</f>
        <v>0</v>
      </c>
      <c r="IU101" s="55" t="str">
        <f>CONCATENATE(IP100)</f>
        <v/>
      </c>
      <c r="IV101" s="53"/>
      <c r="IW101" s="56"/>
      <c r="IZ101" s="105"/>
      <c r="JA101" s="49" t="s">
        <v>41</v>
      </c>
      <c r="JB101" s="50">
        <f>SUMIFS($F$12:$F$1501,$D$12:$D$1501,IZ100,$I$12:$I$1501,$JA$9)</f>
        <v>0</v>
      </c>
      <c r="JC101" s="31">
        <f>SUM(JC96)</f>
        <v>12</v>
      </c>
      <c r="JD101" s="51">
        <f>JB101*JC101</f>
        <v>0</v>
      </c>
      <c r="JE101" s="55" t="str">
        <f>CONCATENATE(IZ100)</f>
        <v/>
      </c>
      <c r="JF101" s="53"/>
      <c r="JG101" s="56"/>
      <c r="JJ101" s="105"/>
      <c r="JK101" s="49" t="s">
        <v>41</v>
      </c>
      <c r="JL101" s="50">
        <f>SUMIFS($F$12:$F$1501,$D$12:$D$1501,JJ100,$I$12:$I$1501,$JK$9)</f>
        <v>0</v>
      </c>
      <c r="JM101" s="31">
        <f>SUM(JM96)</f>
        <v>12</v>
      </c>
      <c r="JN101" s="51">
        <f>JL101*JM101</f>
        <v>0</v>
      </c>
      <c r="JO101" s="55" t="str">
        <f>CONCATENATE(JJ100)</f>
        <v/>
      </c>
      <c r="JP101" s="53"/>
      <c r="JQ101" s="56"/>
      <c r="JR101"/>
      <c r="JS101"/>
    </row>
    <row r="102" spans="1:279" x14ac:dyDescent="0.35">
      <c r="A102" s="1"/>
      <c r="B102" s="1"/>
      <c r="C102" s="17"/>
      <c r="D102" s="17"/>
      <c r="E102" s="17"/>
      <c r="F102" s="17"/>
      <c r="G102" s="17"/>
      <c r="H102" s="17"/>
      <c r="I102" s="17"/>
      <c r="J102" s="19" t="str">
        <f t="shared" si="3"/>
        <v/>
      </c>
      <c r="K102" s="20">
        <f t="shared" si="4"/>
        <v>0</v>
      </c>
      <c r="L102" s="21" t="str">
        <f t="shared" si="5"/>
        <v/>
      </c>
      <c r="M102" s="22"/>
      <c r="N102" s="17"/>
      <c r="O102" s="17"/>
      <c r="P102" s="17"/>
      <c r="Q102" s="23"/>
      <c r="R102" s="1"/>
      <c r="S102" s="1"/>
      <c r="T102" s="106"/>
      <c r="U102" s="107"/>
      <c r="V102" s="50">
        <f>SUMIFS($E$12:$E$1600,$I$12:$I$1600,$U$9,$J$12:$J$1600,T100)</f>
        <v>0</v>
      </c>
      <c r="W102" s="31">
        <f>SUM(W97)</f>
        <v>0</v>
      </c>
      <c r="X102" s="51">
        <f>V102*W102</f>
        <v>0</v>
      </c>
      <c r="Y102" s="55" t="s">
        <v>36</v>
      </c>
      <c r="Z102" s="57">
        <f>SUMIFS($K$12:$K$1501,$D$12:$D$1501,T100,$I$12:$I$1501,$U$9)</f>
        <v>0</v>
      </c>
      <c r="AA102" s="22"/>
      <c r="AD102" s="104"/>
      <c r="AE102" s="104"/>
      <c r="AF102" s="50">
        <f>SUMIFS($E$12:$E$1600,$I$12:$I$1600,$AE$9,$J$12:$J$1600,AD100)</f>
        <v>0</v>
      </c>
      <c r="AG102" s="31">
        <f>SUM(AG97)</f>
        <v>0</v>
      </c>
      <c r="AH102" s="51">
        <f>AF102*AG102</f>
        <v>0</v>
      </c>
      <c r="AI102" s="55" t="s">
        <v>36</v>
      </c>
      <c r="AJ102" s="57">
        <f>SUMIFS($K$12:$K$1501,$D$12:$D$1501,AD100,$I$12:$I$1501,$AE$9)</f>
        <v>0</v>
      </c>
      <c r="AK102" s="22"/>
      <c r="AN102" s="104"/>
      <c r="AO102" s="104"/>
      <c r="AP102" s="50">
        <f>SUMIFS($E$12:$E$1600,$I$12:$I$1600,$AO$9,$J$12:$J$1600,AN100)</f>
        <v>0</v>
      </c>
      <c r="AQ102" s="31">
        <f>SUM(AQ97)</f>
        <v>0</v>
      </c>
      <c r="AR102" s="51">
        <f>AP102*AQ102</f>
        <v>0</v>
      </c>
      <c r="AS102" s="55" t="s">
        <v>36</v>
      </c>
      <c r="AT102" s="57">
        <f>SUMIFS($K$12:$K$1501,$D$12:$D$1501,AN100,$I$12:$I$1501,$AO$9)</f>
        <v>0</v>
      </c>
      <c r="AU102" s="22"/>
      <c r="AX102" s="106"/>
      <c r="AY102" s="107"/>
      <c r="AZ102" s="50">
        <f>SUMIFS($E$12:$E$1600,$I$12:$I$1600,$AY$9,$J$12:$J$1600,AX100)</f>
        <v>0</v>
      </c>
      <c r="BA102" s="31">
        <f>SUM(BA97)</f>
        <v>0</v>
      </c>
      <c r="BB102" s="51">
        <f>AZ102*BA102</f>
        <v>0</v>
      </c>
      <c r="BC102" s="55" t="s">
        <v>36</v>
      </c>
      <c r="BD102" s="57">
        <f>SUMIFS($K$12:$K$1501,$D$12:$D$1501,AX100,$I$12:$I$1501,$AY$9)</f>
        <v>0</v>
      </c>
      <c r="BE102" s="22"/>
      <c r="BH102" s="104"/>
      <c r="BI102" s="104"/>
      <c r="BJ102" s="50">
        <f>SUMIFS($E$12:$E$1600,$I$12:$I$1600,$BI$9,$J$12:$J$1600,BH100)</f>
        <v>0</v>
      </c>
      <c r="BK102" s="31">
        <f>SUM(BK97)</f>
        <v>0</v>
      </c>
      <c r="BL102" s="51">
        <f>BJ102*BK102</f>
        <v>0</v>
      </c>
      <c r="BM102" s="55" t="s">
        <v>36</v>
      </c>
      <c r="BN102" s="57">
        <f>SUMIFS($K$12:$K$1501,$D$12:$D$1501,BH100,$I$12:$I$1501,$BI$9)</f>
        <v>0</v>
      </c>
      <c r="BO102" s="22"/>
      <c r="BR102" s="104"/>
      <c r="BS102" s="104"/>
      <c r="BT102" s="50">
        <f>SUMIFS($E$12:$E$1600,$I$12:$I$1600,$BS$9,$J$12:$J$1600,BR100)</f>
        <v>0</v>
      </c>
      <c r="BU102" s="31">
        <f>SUM(BU97)</f>
        <v>0</v>
      </c>
      <c r="BV102" s="51">
        <f>BT102*BU102</f>
        <v>0</v>
      </c>
      <c r="BW102" s="55" t="s">
        <v>36</v>
      </c>
      <c r="BX102" s="57">
        <f>SUMIFS($K$12:$K$1501,$D$12:$D$1501,BR100,$I$12:$I$1501,$BS$9)</f>
        <v>0</v>
      </c>
      <c r="BY102" s="22"/>
      <c r="CB102" s="104"/>
      <c r="CC102" s="104"/>
      <c r="CD102" s="50">
        <f>SUMIFS($E$12:$E$1600,$I$12:$I$1600,$CC$9,$J$12:$J$1600,CB100)</f>
        <v>0</v>
      </c>
      <c r="CE102" s="31">
        <f>SUM(CE97)</f>
        <v>0</v>
      </c>
      <c r="CF102" s="51">
        <f>CD102*CE102</f>
        <v>0</v>
      </c>
      <c r="CG102" s="55" t="s">
        <v>36</v>
      </c>
      <c r="CH102" s="57">
        <f>SUMIFS($K$12:$K$1501,$D$12:$D$1501,CB100,$I$12:$I$1501,$CC$9)</f>
        <v>0</v>
      </c>
      <c r="CI102" s="22"/>
      <c r="CL102" s="104"/>
      <c r="CM102" s="104"/>
      <c r="CN102" s="50">
        <f>SUMIFS($E$12:$E$1600,$I$12:$I$1600,$CM$9,$J$12:$J$1600,CL100)</f>
        <v>0</v>
      </c>
      <c r="CO102" s="31">
        <f>SUM(CO97)</f>
        <v>0</v>
      </c>
      <c r="CP102" s="51">
        <f>CN102*CO102</f>
        <v>0</v>
      </c>
      <c r="CQ102" s="55" t="s">
        <v>36</v>
      </c>
      <c r="CR102" s="57">
        <f>SUMIFS($K$12:$K$1501,$D$12:$D$1501,CL100,$I$12:$I$1501,$CM$9)</f>
        <v>0</v>
      </c>
      <c r="CS102" s="22"/>
      <c r="CV102" s="104"/>
      <c r="CW102" s="104"/>
      <c r="CX102" s="50">
        <f>SUMIFS($E$12:$E$1600,$I$12:$I$1600,$CW$9,$J$12:$J$1600,CV100)</f>
        <v>0</v>
      </c>
      <c r="CY102" s="31">
        <f>SUM(CY97)</f>
        <v>0</v>
      </c>
      <c r="CZ102" s="51">
        <f>CX102*CY102</f>
        <v>0</v>
      </c>
      <c r="DA102" s="55" t="s">
        <v>36</v>
      </c>
      <c r="DB102" s="57">
        <f>SUMIFS($K$12:$K$1501,$D$12:$D$1501,CV100,$I$12:$I$1501,$CW$9)</f>
        <v>0</v>
      </c>
      <c r="DC102" s="22"/>
      <c r="DF102" s="104"/>
      <c r="DG102" s="104"/>
      <c r="DH102" s="50">
        <f>SUMIFS($E$12:$E$1600,$I$12:$I$1600,$DG$9,$J$12:$J$1600,DF100)</f>
        <v>0</v>
      </c>
      <c r="DI102" s="31">
        <f>SUM(DI97)</f>
        <v>0</v>
      </c>
      <c r="DJ102" s="51">
        <f>DH102*DI102</f>
        <v>0</v>
      </c>
      <c r="DK102" s="55" t="s">
        <v>36</v>
      </c>
      <c r="DL102" s="57">
        <f>SUMIFS($K$12:$K$1501,$D$12:$D$1501,DF100,$I$12:$I$1501,$DG$9)</f>
        <v>0</v>
      </c>
      <c r="DM102" s="22"/>
      <c r="DP102" s="104"/>
      <c r="DQ102" s="104"/>
      <c r="DR102" s="50">
        <f>SUMIFS($E$12:$E$1600,$I$12:$I$1600,$DQ$9,$J$12:$J$1600,DP100)</f>
        <v>0</v>
      </c>
      <c r="DS102" s="31">
        <f>SUM(DS97)</f>
        <v>0</v>
      </c>
      <c r="DT102" s="51">
        <f>DR102*DS102</f>
        <v>0</v>
      </c>
      <c r="DU102" s="55" t="s">
        <v>36</v>
      </c>
      <c r="DV102" s="57">
        <f>SUMIFS($K$12:$K$1501,$D$12:$D$1501,DP100,$I$12:$I$1501,$DQ$9)</f>
        <v>0</v>
      </c>
      <c r="DW102" s="22"/>
      <c r="DZ102" s="104"/>
      <c r="EA102" s="104"/>
      <c r="EB102" s="50">
        <f>SUMIFS($E$12:$E$1600,$I$12:$I$1600,$EA$9,$J$12:$J$1600,DZ100)</f>
        <v>0</v>
      </c>
      <c r="EC102" s="31">
        <f>SUM(EC97)</f>
        <v>0</v>
      </c>
      <c r="ED102" s="51">
        <f>EB102*EC102</f>
        <v>0</v>
      </c>
      <c r="EE102" s="55" t="s">
        <v>36</v>
      </c>
      <c r="EF102" s="57">
        <f>SUMIFS($K$12:$K$1501,$D$12:$D$1501,DZ100,$I$12:$I$1501,$EA$9)</f>
        <v>0</v>
      </c>
      <c r="EG102" s="22"/>
      <c r="EJ102" s="104"/>
      <c r="EK102" s="104"/>
      <c r="EL102" s="50">
        <f>SUMIFS($E$12:$E$1600,$I$12:$I$1600,$EK$9,$J$12:$J$1600,EJ100)</f>
        <v>0</v>
      </c>
      <c r="EM102" s="31">
        <f>SUM(EM97)</f>
        <v>0</v>
      </c>
      <c r="EN102" s="51">
        <f>EL102*EM102</f>
        <v>0</v>
      </c>
      <c r="EO102" s="55" t="s">
        <v>36</v>
      </c>
      <c r="EP102" s="57">
        <f>SUMIFS($K$12:$K$1501,$D$12:$D$1501,EJ100,$I$12:$I$1501,$EK$9)</f>
        <v>0</v>
      </c>
      <c r="EQ102" s="22"/>
      <c r="ET102" s="104"/>
      <c r="EU102" s="104"/>
      <c r="EV102" s="50">
        <f>SUMIFS($E$12:$E$1600,$I$12:$I$1600,$EU$9,$J$12:$J$1600,ET100)</f>
        <v>0</v>
      </c>
      <c r="EW102" s="31">
        <f>SUM(EW97)</f>
        <v>0</v>
      </c>
      <c r="EX102" s="51">
        <f>EV102*EW102</f>
        <v>0</v>
      </c>
      <c r="EY102" s="55" t="s">
        <v>36</v>
      </c>
      <c r="EZ102" s="57">
        <f>SUMIFS($K$12:$K$1501,$D$12:$D$1501,ET100,$I$12:$I$1501,$EU$9)</f>
        <v>0</v>
      </c>
      <c r="FA102" s="22"/>
      <c r="FD102" s="104"/>
      <c r="FE102" s="104"/>
      <c r="FF102" s="50">
        <f>SUMIFS($E$12:$E$1600,$I$12:$I$1600,$FE$9,$J$12:$J$1600,FD100)</f>
        <v>0</v>
      </c>
      <c r="FG102" s="31">
        <f>SUM(FG97)</f>
        <v>0</v>
      </c>
      <c r="FH102" s="51">
        <f>FF102*FG102</f>
        <v>0</v>
      </c>
      <c r="FI102" s="55" t="s">
        <v>36</v>
      </c>
      <c r="FJ102" s="57">
        <f>SUMIFS($K$12:$K$1501,$D$12:$D$1501,FD100,$I$12:$I$1501,$FE$9)</f>
        <v>0</v>
      </c>
      <c r="FK102" s="22"/>
      <c r="FN102" s="104"/>
      <c r="FO102" s="104"/>
      <c r="FP102" s="50">
        <f>SUMIFS($E$12:$E$1600,$I$12:$I$1600,$FO$9,$J$12:$J$1600,FN100)</f>
        <v>0</v>
      </c>
      <c r="FQ102" s="31">
        <f>SUM(FQ97)</f>
        <v>0</v>
      </c>
      <c r="FR102" s="51">
        <f>FP102*FQ102</f>
        <v>0</v>
      </c>
      <c r="FS102" s="55" t="s">
        <v>36</v>
      </c>
      <c r="FT102" s="57">
        <f>SUMIFS($K$12:$K$1501,$D$12:$D$1501,FN100,$I$12:$I$1501,$FO$9)</f>
        <v>0</v>
      </c>
      <c r="FU102" s="22"/>
      <c r="FX102" s="104"/>
      <c r="FY102" s="104"/>
      <c r="FZ102" s="50">
        <f>SUMIFS($E$12:$E$1600,$I$12:$I$1600,$FY$9,$J$12:$J$1600,FX100)</f>
        <v>0</v>
      </c>
      <c r="GA102" s="31">
        <f>SUM(GA97)</f>
        <v>0</v>
      </c>
      <c r="GB102" s="51">
        <f>FZ102*GA102</f>
        <v>0</v>
      </c>
      <c r="GC102" s="55" t="s">
        <v>36</v>
      </c>
      <c r="GD102" s="57">
        <f>SUMIFS($K$12:$K$1501,$D$12:$D$1501,FX100,$I$12:$I$1501,$FY$9)</f>
        <v>0</v>
      </c>
      <c r="GE102" s="22"/>
      <c r="GH102" s="104"/>
      <c r="GI102" s="104"/>
      <c r="GJ102" s="50">
        <f>SUMIFS($E$12:$E$1600,$I$12:$I$1600,$GI$9,$J$12:$J$1600,GH100)</f>
        <v>0</v>
      </c>
      <c r="GK102" s="31">
        <f>SUM(GK97)</f>
        <v>0</v>
      </c>
      <c r="GL102" s="51">
        <f>GJ102*GK102</f>
        <v>0</v>
      </c>
      <c r="GM102" s="55" t="s">
        <v>36</v>
      </c>
      <c r="GN102" s="57">
        <f>SUMIFS($K$12:$K$1501,$D$12:$D$1501,GH100,$I$12:$I$1501,$GI$9)</f>
        <v>0</v>
      </c>
      <c r="GO102" s="22"/>
      <c r="GR102" s="104"/>
      <c r="GS102" s="104"/>
      <c r="GT102" s="50">
        <f>SUMIFS($E$12:$E$1600,$I$12:$I$1600,$GS$9,$J$12:$J$1600,GR100)</f>
        <v>0</v>
      </c>
      <c r="GU102" s="31">
        <f>SUM(GU97)</f>
        <v>0</v>
      </c>
      <c r="GV102" s="51">
        <f>GT102*GU102</f>
        <v>0</v>
      </c>
      <c r="GW102" s="55" t="s">
        <v>36</v>
      </c>
      <c r="GX102" s="57">
        <f>SUMIFS($K$12:$K$1501,$D$12:$D$1501,GR100,$I$12:$I$1501,$GS$9)</f>
        <v>0</v>
      </c>
      <c r="GY102" s="22"/>
      <c r="HB102" s="104"/>
      <c r="HC102" s="104"/>
      <c r="HD102" s="50">
        <f>SUMIFS($E$12:$E$1600,$I$12:$I$1600,$HC$9,$J$12:$J$1600,HB100)</f>
        <v>0</v>
      </c>
      <c r="HE102" s="31">
        <f>SUM(HE97)</f>
        <v>0</v>
      </c>
      <c r="HF102" s="51">
        <f>HD102*HE102</f>
        <v>0</v>
      </c>
      <c r="HG102" s="55" t="s">
        <v>36</v>
      </c>
      <c r="HH102" s="57">
        <f>SUMIFS($K$12:$K$1501,$D$12:$D$1501,HB100,$I$12:$I$1501,$HC$9)</f>
        <v>0</v>
      </c>
      <c r="HI102" s="22"/>
      <c r="HL102" s="104"/>
      <c r="HM102" s="104"/>
      <c r="HN102" s="50">
        <f>SUMIFS($E$12:$E$1600,$I$12:$I$1600,$HM$9,$J$12:$J$1600,HL100)</f>
        <v>0</v>
      </c>
      <c r="HO102" s="31">
        <f>SUM(HO97)</f>
        <v>0</v>
      </c>
      <c r="HP102" s="51">
        <f>HN102*HO102</f>
        <v>0</v>
      </c>
      <c r="HQ102" s="55" t="s">
        <v>36</v>
      </c>
      <c r="HR102" s="57">
        <f>SUMIFS($K$12:$K$1501,$D$12:$D$1501,HL100,$I$12:$I$1501,$HM$9)</f>
        <v>0</v>
      </c>
      <c r="HS102" s="22"/>
      <c r="HV102" s="104"/>
      <c r="HW102" s="104"/>
      <c r="HX102" s="50">
        <f>SUMIFS($E$12:$E$1600,$I$12:$I$1600,$HW$9,$J$12:$J$1600,HV100)</f>
        <v>0</v>
      </c>
      <c r="HY102" s="31">
        <f>SUM(HY97)</f>
        <v>0</v>
      </c>
      <c r="HZ102" s="51">
        <f>HX102*HY102</f>
        <v>0</v>
      </c>
      <c r="IA102" s="55" t="s">
        <v>36</v>
      </c>
      <c r="IB102" s="57">
        <f>SUMIFS($K$12:$K$1501,$D$12:$D$1501,HV100,$I$12:$I$1501,$HW$9)</f>
        <v>0</v>
      </c>
      <c r="IC102" s="22"/>
      <c r="IF102" s="104"/>
      <c r="IG102" s="104"/>
      <c r="IH102" s="50">
        <f>SUMIFS($E$12:$E$1600,$I$12:$I$1600,$IG$9,$J$12:$J$1600,IF100)</f>
        <v>0</v>
      </c>
      <c r="II102" s="31">
        <f>SUM(II97)</f>
        <v>0</v>
      </c>
      <c r="IJ102" s="51">
        <f>IH102*II102</f>
        <v>0</v>
      </c>
      <c r="IK102" s="55" t="s">
        <v>36</v>
      </c>
      <c r="IL102" s="57">
        <f>SUMIFS($K$12:$K$1501,$D$12:$D$1501,IF100,$I$12:$I$1501,$IG$9)</f>
        <v>0</v>
      </c>
      <c r="IM102" s="22"/>
      <c r="IP102" s="104"/>
      <c r="IQ102" s="104"/>
      <c r="IR102" s="50">
        <f>SUMIFS($E$12:$E$1600,$I$12:$I$1600,$IQ$9,$J$12:$J$1600,IP100)</f>
        <v>0</v>
      </c>
      <c r="IS102" s="31">
        <f>SUM(IS97)</f>
        <v>0</v>
      </c>
      <c r="IT102" s="51">
        <f>IR102*IS102</f>
        <v>0</v>
      </c>
      <c r="IU102" s="55" t="s">
        <v>36</v>
      </c>
      <c r="IV102" s="57">
        <f>SUMIFS($K$12:$K$1501,$D$12:$D$1501,IP100,$I$12:$I$1501,$IQ$9)</f>
        <v>0</v>
      </c>
      <c r="IW102" s="22"/>
      <c r="IZ102" s="104"/>
      <c r="JA102" s="104"/>
      <c r="JB102" s="50">
        <f>SUMIFS($E$12:$E$1600,$I$12:$I$1600,$JA$9,$J$12:$J$1600,IZ100)</f>
        <v>0</v>
      </c>
      <c r="JC102" s="31">
        <f>SUM(JC97)</f>
        <v>0</v>
      </c>
      <c r="JD102" s="51">
        <f>JB102*JC102</f>
        <v>0</v>
      </c>
      <c r="JE102" s="55" t="s">
        <v>36</v>
      </c>
      <c r="JF102" s="57">
        <f>SUMIFS($K$12:$K$1501,$D$12:$D$1501,IZ100,$I$12:$I$1501,$JA$9)</f>
        <v>0</v>
      </c>
      <c r="JG102" s="22"/>
      <c r="JJ102" s="104"/>
      <c r="JK102" s="104"/>
      <c r="JL102" s="50">
        <f>SUMIFS($E$12:$E$1600,$I$12:$I$1600,$JK$9,$J$12:$J$1600,JJ100)</f>
        <v>0</v>
      </c>
      <c r="JM102" s="31">
        <f>SUM(JM97)</f>
        <v>0</v>
      </c>
      <c r="JN102" s="51">
        <f>JL102*JM102</f>
        <v>0</v>
      </c>
      <c r="JO102" s="55" t="s">
        <v>36</v>
      </c>
      <c r="JP102" s="57">
        <f>SUMIFS($K$12:$K$1501,$D$12:$D$1501,JJ100,$I$12:$I$1501,$JK$9)</f>
        <v>0</v>
      </c>
      <c r="JQ102" s="22"/>
      <c r="JR102"/>
      <c r="JS102"/>
    </row>
    <row r="103" spans="1:279" ht="15.75" x14ac:dyDescent="0.25">
      <c r="A103" s="1"/>
      <c r="B103" s="1"/>
      <c r="C103" s="17"/>
      <c r="D103" s="17"/>
      <c r="E103" s="17"/>
      <c r="F103" s="17"/>
      <c r="G103" s="17"/>
      <c r="H103" s="17"/>
      <c r="I103" s="17"/>
      <c r="J103" s="19" t="str">
        <f t="shared" si="3"/>
        <v/>
      </c>
      <c r="K103" s="20">
        <f t="shared" si="4"/>
        <v>0</v>
      </c>
      <c r="L103" s="21" t="str">
        <f t="shared" si="5"/>
        <v/>
      </c>
      <c r="M103" s="22"/>
      <c r="N103" s="17"/>
      <c r="O103" s="17"/>
      <c r="P103" s="17"/>
      <c r="Q103" s="23"/>
      <c r="R103" s="1"/>
      <c r="S103" s="1"/>
      <c r="T103"/>
      <c r="U103"/>
      <c r="V103"/>
      <c r="X103"/>
      <c r="Y103" s="41"/>
      <c r="Z103" s="28"/>
      <c r="AB103"/>
      <c r="AC103"/>
      <c r="AD103"/>
      <c r="AE103"/>
      <c r="AF103"/>
      <c r="AH103"/>
      <c r="AI103" s="41"/>
      <c r="AJ103" s="28"/>
      <c r="AL103"/>
      <c r="AM103"/>
      <c r="AN103"/>
      <c r="AO103"/>
      <c r="AP103"/>
      <c r="AR103"/>
      <c r="AS103" s="41"/>
      <c r="AT103" s="28"/>
      <c r="AV103"/>
      <c r="AW103"/>
      <c r="AX103"/>
      <c r="AY103"/>
      <c r="AZ103"/>
      <c r="BB103"/>
      <c r="BC103" s="41"/>
      <c r="BD103" s="28"/>
      <c r="BF103"/>
      <c r="BG103"/>
      <c r="BH103"/>
      <c r="BI103"/>
      <c r="BJ103"/>
      <c r="BL103"/>
      <c r="BM103" s="41"/>
      <c r="BN103" s="28"/>
      <c r="BP103"/>
      <c r="BQ103"/>
      <c r="BR103"/>
      <c r="BS103"/>
      <c r="BT103"/>
      <c r="BV103"/>
      <c r="BW103" s="41"/>
      <c r="BX103" s="28"/>
      <c r="BZ103"/>
      <c r="CA103"/>
      <c r="CB103"/>
      <c r="CC103"/>
      <c r="CD103"/>
      <c r="CF103"/>
      <c r="CG103" s="41"/>
      <c r="CH103" s="28"/>
      <c r="CJ103"/>
      <c r="CK103"/>
      <c r="CL103"/>
      <c r="CM103"/>
      <c r="CN103"/>
      <c r="CP103"/>
      <c r="CQ103" s="41"/>
      <c r="CR103" s="28"/>
      <c r="CT103"/>
      <c r="CU103"/>
      <c r="CV103"/>
      <c r="CW103"/>
      <c r="CX103"/>
      <c r="CZ103"/>
      <c r="DA103" s="41"/>
      <c r="DB103" s="28"/>
      <c r="DD103"/>
      <c r="DE103"/>
      <c r="DF103"/>
      <c r="DG103"/>
      <c r="DH103"/>
      <c r="DJ103"/>
      <c r="DK103" s="41"/>
      <c r="DL103" s="28"/>
      <c r="DN103"/>
      <c r="DO103"/>
      <c r="DP103"/>
      <c r="DQ103"/>
      <c r="DR103"/>
      <c r="DT103"/>
      <c r="DU103" s="41"/>
      <c r="DV103" s="28"/>
      <c r="DX103"/>
      <c r="DY103"/>
      <c r="DZ103"/>
      <c r="EA103"/>
      <c r="EB103"/>
      <c r="ED103"/>
      <c r="EE103" s="41"/>
      <c r="EF103" s="28"/>
      <c r="EH103"/>
      <c r="EI103"/>
      <c r="EJ103"/>
      <c r="EK103"/>
      <c r="EL103"/>
      <c r="EN103"/>
      <c r="EO103" s="41"/>
      <c r="EP103" s="28"/>
      <c r="ER103"/>
      <c r="ES103"/>
      <c r="ET103"/>
      <c r="EU103"/>
      <c r="EV103"/>
      <c r="EX103"/>
      <c r="EY103" s="41"/>
      <c r="EZ103" s="28"/>
      <c r="FB103"/>
      <c r="FC103"/>
      <c r="FD103"/>
      <c r="FE103"/>
      <c r="FF103"/>
      <c r="FH103"/>
      <c r="FI103" s="41"/>
      <c r="FJ103" s="28"/>
      <c r="FL103"/>
      <c r="FM103"/>
      <c r="FN103"/>
      <c r="FO103"/>
      <c r="FP103"/>
      <c r="FR103"/>
      <c r="FS103" s="41"/>
      <c r="FT103" s="28"/>
      <c r="FV103"/>
      <c r="FW103"/>
      <c r="FX103"/>
      <c r="FY103"/>
      <c r="FZ103"/>
      <c r="GB103"/>
      <c r="GC103" s="41"/>
      <c r="GD103" s="28"/>
      <c r="GF103"/>
      <c r="GG103"/>
      <c r="GH103"/>
      <c r="GI103"/>
      <c r="GJ103"/>
      <c r="GL103"/>
      <c r="GM103" s="41"/>
      <c r="GN103" s="28"/>
      <c r="GP103"/>
      <c r="GQ103"/>
      <c r="GR103"/>
      <c r="GS103"/>
      <c r="GT103"/>
      <c r="GV103"/>
      <c r="GW103" s="41"/>
      <c r="GX103" s="28"/>
      <c r="GZ103"/>
      <c r="HA103"/>
      <c r="HB103"/>
      <c r="HC103"/>
      <c r="HD103"/>
      <c r="HF103"/>
      <c r="HG103" s="41"/>
      <c r="HH103" s="28"/>
      <c r="HJ103"/>
      <c r="HK103"/>
      <c r="HL103"/>
      <c r="HM103"/>
      <c r="HN103"/>
      <c r="HP103"/>
      <c r="HQ103" s="41"/>
      <c r="HR103" s="28"/>
      <c r="HT103"/>
      <c r="HU103"/>
      <c r="HV103"/>
      <c r="HW103"/>
      <c r="HX103"/>
      <c r="HZ103"/>
      <c r="IA103" s="41"/>
      <c r="IB103" s="28"/>
      <c r="ID103"/>
      <c r="IE103"/>
      <c r="IF103"/>
      <c r="IG103"/>
      <c r="IH103"/>
      <c r="IJ103"/>
      <c r="IK103" s="41"/>
      <c r="IL103" s="28"/>
      <c r="IN103"/>
      <c r="IO103"/>
      <c r="IP103"/>
      <c r="IQ103"/>
      <c r="IR103"/>
      <c r="IT103"/>
      <c r="IU103" s="41"/>
      <c r="IV103" s="28"/>
      <c r="IX103"/>
      <c r="IY103"/>
      <c r="IZ103"/>
      <c r="JA103"/>
      <c r="JB103"/>
      <c r="JD103"/>
      <c r="JE103" s="41"/>
      <c r="JF103" s="28"/>
      <c r="JH103"/>
      <c r="JI103"/>
      <c r="JJ103"/>
      <c r="JK103"/>
      <c r="JL103"/>
      <c r="JN103"/>
      <c r="JO103" s="41"/>
      <c r="JP103" s="28"/>
      <c r="JR103"/>
      <c r="JS103"/>
    </row>
    <row r="104" spans="1:279" x14ac:dyDescent="0.35">
      <c r="A104" s="1"/>
      <c r="B104" s="1"/>
      <c r="C104" s="17"/>
      <c r="D104" s="17"/>
      <c r="E104" s="17"/>
      <c r="F104" s="17"/>
      <c r="G104" s="17"/>
      <c r="H104" s="17"/>
      <c r="I104" s="17"/>
      <c r="J104" s="19" t="str">
        <f t="shared" si="3"/>
        <v/>
      </c>
      <c r="K104" s="20">
        <f t="shared" si="4"/>
        <v>0</v>
      </c>
      <c r="L104" s="21" t="str">
        <f t="shared" si="5"/>
        <v/>
      </c>
      <c r="M104" s="22"/>
      <c r="N104" s="17"/>
      <c r="O104" s="17"/>
      <c r="P104" s="17"/>
      <c r="Q104" s="23"/>
      <c r="R104" s="1"/>
      <c r="S104" s="1"/>
      <c r="T104" s="45" t="s">
        <v>37</v>
      </c>
      <c r="U104" s="45"/>
      <c r="V104" s="45" t="s">
        <v>27</v>
      </c>
      <c r="W104" s="46" t="s">
        <v>38</v>
      </c>
      <c r="X104" s="45" t="s">
        <v>29</v>
      </c>
      <c r="Y104" s="45" t="s">
        <v>30</v>
      </c>
      <c r="Z104" s="47" t="s">
        <v>27</v>
      </c>
      <c r="AA104" s="48" t="s">
        <v>39</v>
      </c>
      <c r="AD104" s="45" t="s">
        <v>37</v>
      </c>
      <c r="AE104" s="45"/>
      <c r="AF104" s="45" t="s">
        <v>27</v>
      </c>
      <c r="AG104" s="46" t="s">
        <v>38</v>
      </c>
      <c r="AH104" s="45" t="s">
        <v>29</v>
      </c>
      <c r="AI104" s="45" t="s">
        <v>30</v>
      </c>
      <c r="AJ104" s="47" t="s">
        <v>27</v>
      </c>
      <c r="AK104" s="48" t="s">
        <v>39</v>
      </c>
      <c r="AN104" s="45" t="s">
        <v>37</v>
      </c>
      <c r="AO104" s="45"/>
      <c r="AP104" s="46" t="s">
        <v>27</v>
      </c>
      <c r="AQ104" s="46" t="s">
        <v>38</v>
      </c>
      <c r="AR104" s="46" t="s">
        <v>29</v>
      </c>
      <c r="AS104" s="45" t="s">
        <v>30</v>
      </c>
      <c r="AT104" s="47" t="s">
        <v>27</v>
      </c>
      <c r="AU104" s="48" t="s">
        <v>39</v>
      </c>
      <c r="AX104" s="45" t="s">
        <v>37</v>
      </c>
      <c r="AY104" s="45"/>
      <c r="AZ104" s="46" t="s">
        <v>27</v>
      </c>
      <c r="BA104" s="46" t="s">
        <v>38</v>
      </c>
      <c r="BB104" s="46" t="s">
        <v>29</v>
      </c>
      <c r="BC104" s="45" t="s">
        <v>30</v>
      </c>
      <c r="BD104" s="47" t="s">
        <v>27</v>
      </c>
      <c r="BE104" s="48" t="s">
        <v>39</v>
      </c>
      <c r="BH104" s="45" t="s">
        <v>37</v>
      </c>
      <c r="BI104" s="45"/>
      <c r="BJ104" s="46" t="s">
        <v>27</v>
      </c>
      <c r="BK104" s="46" t="s">
        <v>38</v>
      </c>
      <c r="BL104" s="46" t="s">
        <v>29</v>
      </c>
      <c r="BM104" s="45" t="s">
        <v>30</v>
      </c>
      <c r="BN104" s="47" t="s">
        <v>27</v>
      </c>
      <c r="BO104" s="48" t="s">
        <v>39</v>
      </c>
      <c r="BR104" s="45" t="s">
        <v>37</v>
      </c>
      <c r="BS104" s="45"/>
      <c r="BT104" s="46" t="s">
        <v>27</v>
      </c>
      <c r="BU104" s="46" t="s">
        <v>38</v>
      </c>
      <c r="BV104" s="46" t="s">
        <v>29</v>
      </c>
      <c r="BW104" s="45" t="s">
        <v>30</v>
      </c>
      <c r="BX104" s="47" t="s">
        <v>27</v>
      </c>
      <c r="BY104" s="48" t="s">
        <v>39</v>
      </c>
      <c r="CB104" s="45" t="s">
        <v>37</v>
      </c>
      <c r="CC104" s="45"/>
      <c r="CD104" s="46" t="s">
        <v>27</v>
      </c>
      <c r="CE104" s="46" t="s">
        <v>38</v>
      </c>
      <c r="CF104" s="46" t="s">
        <v>29</v>
      </c>
      <c r="CG104" s="45" t="s">
        <v>30</v>
      </c>
      <c r="CH104" s="47" t="s">
        <v>27</v>
      </c>
      <c r="CI104" s="48" t="s">
        <v>39</v>
      </c>
      <c r="CL104" s="45" t="s">
        <v>37</v>
      </c>
      <c r="CM104" s="45"/>
      <c r="CN104" s="46" t="s">
        <v>27</v>
      </c>
      <c r="CO104" s="46" t="s">
        <v>38</v>
      </c>
      <c r="CP104" s="46" t="s">
        <v>29</v>
      </c>
      <c r="CQ104" s="45" t="s">
        <v>30</v>
      </c>
      <c r="CR104" s="47" t="s">
        <v>27</v>
      </c>
      <c r="CS104" s="48" t="s">
        <v>39</v>
      </c>
      <c r="CV104" s="45" t="s">
        <v>37</v>
      </c>
      <c r="CW104" s="45"/>
      <c r="CX104" s="46" t="s">
        <v>27</v>
      </c>
      <c r="CY104" s="46" t="s">
        <v>38</v>
      </c>
      <c r="CZ104" s="46" t="s">
        <v>29</v>
      </c>
      <c r="DA104" s="45" t="s">
        <v>30</v>
      </c>
      <c r="DB104" s="47" t="s">
        <v>27</v>
      </c>
      <c r="DC104" s="48" t="s">
        <v>39</v>
      </c>
      <c r="DF104" s="45" t="s">
        <v>37</v>
      </c>
      <c r="DG104" s="45"/>
      <c r="DH104" s="46" t="s">
        <v>27</v>
      </c>
      <c r="DI104" s="46" t="s">
        <v>38</v>
      </c>
      <c r="DJ104" s="46" t="s">
        <v>29</v>
      </c>
      <c r="DK104" s="45" t="s">
        <v>30</v>
      </c>
      <c r="DL104" s="47" t="s">
        <v>27</v>
      </c>
      <c r="DM104" s="48" t="s">
        <v>39</v>
      </c>
      <c r="DP104" s="45" t="s">
        <v>37</v>
      </c>
      <c r="DQ104" s="45"/>
      <c r="DR104" s="46" t="s">
        <v>27</v>
      </c>
      <c r="DS104" s="46" t="s">
        <v>38</v>
      </c>
      <c r="DT104" s="46" t="s">
        <v>29</v>
      </c>
      <c r="DU104" s="45" t="s">
        <v>30</v>
      </c>
      <c r="DV104" s="47" t="s">
        <v>27</v>
      </c>
      <c r="DW104" s="48" t="s">
        <v>39</v>
      </c>
      <c r="DZ104" s="45" t="s">
        <v>37</v>
      </c>
      <c r="EA104" s="45"/>
      <c r="EB104" s="46" t="s">
        <v>27</v>
      </c>
      <c r="EC104" s="46" t="s">
        <v>38</v>
      </c>
      <c r="ED104" s="46" t="s">
        <v>29</v>
      </c>
      <c r="EE104" s="45" t="s">
        <v>30</v>
      </c>
      <c r="EF104" s="47" t="s">
        <v>27</v>
      </c>
      <c r="EG104" s="48" t="s">
        <v>39</v>
      </c>
      <c r="EJ104" s="45" t="s">
        <v>37</v>
      </c>
      <c r="EK104" s="45"/>
      <c r="EL104" s="46" t="s">
        <v>27</v>
      </c>
      <c r="EM104" s="46" t="s">
        <v>38</v>
      </c>
      <c r="EN104" s="46" t="s">
        <v>29</v>
      </c>
      <c r="EO104" s="45" t="s">
        <v>30</v>
      </c>
      <c r="EP104" s="47" t="s">
        <v>27</v>
      </c>
      <c r="EQ104" s="48" t="s">
        <v>39</v>
      </c>
      <c r="ET104" s="45" t="s">
        <v>37</v>
      </c>
      <c r="EU104" s="45"/>
      <c r="EV104" s="46" t="s">
        <v>27</v>
      </c>
      <c r="EW104" s="46" t="s">
        <v>38</v>
      </c>
      <c r="EX104" s="46" t="s">
        <v>29</v>
      </c>
      <c r="EY104" s="45" t="s">
        <v>30</v>
      </c>
      <c r="EZ104" s="47" t="s">
        <v>27</v>
      </c>
      <c r="FA104" s="48" t="s">
        <v>39</v>
      </c>
      <c r="FD104" s="45" t="s">
        <v>37</v>
      </c>
      <c r="FE104" s="45"/>
      <c r="FF104" s="46" t="s">
        <v>27</v>
      </c>
      <c r="FG104" s="46" t="s">
        <v>38</v>
      </c>
      <c r="FH104" s="46" t="s">
        <v>29</v>
      </c>
      <c r="FI104" s="45" t="s">
        <v>30</v>
      </c>
      <c r="FJ104" s="47" t="s">
        <v>27</v>
      </c>
      <c r="FK104" s="48" t="s">
        <v>39</v>
      </c>
      <c r="FN104" s="45" t="s">
        <v>37</v>
      </c>
      <c r="FO104" s="45"/>
      <c r="FP104" s="46" t="s">
        <v>27</v>
      </c>
      <c r="FQ104" s="46" t="s">
        <v>38</v>
      </c>
      <c r="FR104" s="46" t="s">
        <v>29</v>
      </c>
      <c r="FS104" s="45" t="s">
        <v>30</v>
      </c>
      <c r="FT104" s="47" t="s">
        <v>27</v>
      </c>
      <c r="FU104" s="48" t="s">
        <v>39</v>
      </c>
      <c r="FX104" s="45" t="s">
        <v>37</v>
      </c>
      <c r="FY104" s="45"/>
      <c r="FZ104" s="46" t="s">
        <v>27</v>
      </c>
      <c r="GA104" s="46" t="s">
        <v>38</v>
      </c>
      <c r="GB104" s="46" t="s">
        <v>29</v>
      </c>
      <c r="GC104" s="45" t="s">
        <v>30</v>
      </c>
      <c r="GD104" s="47" t="s">
        <v>27</v>
      </c>
      <c r="GE104" s="48" t="s">
        <v>39</v>
      </c>
      <c r="GH104" s="45" t="s">
        <v>37</v>
      </c>
      <c r="GI104" s="45"/>
      <c r="GJ104" s="46" t="s">
        <v>27</v>
      </c>
      <c r="GK104" s="46" t="s">
        <v>38</v>
      </c>
      <c r="GL104" s="46" t="s">
        <v>29</v>
      </c>
      <c r="GM104" s="45" t="s">
        <v>30</v>
      </c>
      <c r="GN104" s="47" t="s">
        <v>27</v>
      </c>
      <c r="GO104" s="48" t="s">
        <v>39</v>
      </c>
      <c r="GR104" s="45" t="s">
        <v>37</v>
      </c>
      <c r="GS104" s="45"/>
      <c r="GT104" s="46" t="s">
        <v>27</v>
      </c>
      <c r="GU104" s="46" t="s">
        <v>38</v>
      </c>
      <c r="GV104" s="46" t="s">
        <v>29</v>
      </c>
      <c r="GW104" s="45" t="s">
        <v>30</v>
      </c>
      <c r="GX104" s="47" t="s">
        <v>27</v>
      </c>
      <c r="GY104" s="48" t="s">
        <v>39</v>
      </c>
      <c r="HB104" s="45" t="s">
        <v>37</v>
      </c>
      <c r="HC104" s="45"/>
      <c r="HD104" s="46" t="s">
        <v>27</v>
      </c>
      <c r="HE104" s="46" t="s">
        <v>38</v>
      </c>
      <c r="HF104" s="46" t="s">
        <v>29</v>
      </c>
      <c r="HG104" s="45" t="s">
        <v>30</v>
      </c>
      <c r="HH104" s="47" t="s">
        <v>27</v>
      </c>
      <c r="HI104" s="48" t="s">
        <v>39</v>
      </c>
      <c r="HL104" s="45" t="s">
        <v>37</v>
      </c>
      <c r="HM104" s="45"/>
      <c r="HN104" s="46" t="s">
        <v>27</v>
      </c>
      <c r="HO104" s="46" t="s">
        <v>38</v>
      </c>
      <c r="HP104" s="46" t="s">
        <v>29</v>
      </c>
      <c r="HQ104" s="45" t="s">
        <v>30</v>
      </c>
      <c r="HR104" s="47" t="s">
        <v>27</v>
      </c>
      <c r="HS104" s="48" t="s">
        <v>39</v>
      </c>
      <c r="HV104" s="45" t="s">
        <v>37</v>
      </c>
      <c r="HW104" s="45"/>
      <c r="HX104" s="46" t="s">
        <v>27</v>
      </c>
      <c r="HY104" s="46" t="s">
        <v>38</v>
      </c>
      <c r="HZ104" s="46" t="s">
        <v>29</v>
      </c>
      <c r="IA104" s="45" t="s">
        <v>30</v>
      </c>
      <c r="IB104" s="47" t="s">
        <v>27</v>
      </c>
      <c r="IC104" s="48" t="s">
        <v>39</v>
      </c>
      <c r="IF104" s="45" t="s">
        <v>37</v>
      </c>
      <c r="IG104" s="45"/>
      <c r="IH104" s="46" t="s">
        <v>27</v>
      </c>
      <c r="II104" s="46" t="s">
        <v>38</v>
      </c>
      <c r="IJ104" s="46" t="s">
        <v>29</v>
      </c>
      <c r="IK104" s="45" t="s">
        <v>30</v>
      </c>
      <c r="IL104" s="47" t="s">
        <v>27</v>
      </c>
      <c r="IM104" s="48" t="s">
        <v>39</v>
      </c>
      <c r="IP104" s="45" t="s">
        <v>37</v>
      </c>
      <c r="IQ104" s="45"/>
      <c r="IR104" s="46" t="s">
        <v>27</v>
      </c>
      <c r="IS104" s="46" t="s">
        <v>38</v>
      </c>
      <c r="IT104" s="46" t="s">
        <v>29</v>
      </c>
      <c r="IU104" s="45" t="s">
        <v>30</v>
      </c>
      <c r="IV104" s="47" t="s">
        <v>27</v>
      </c>
      <c r="IW104" s="48" t="s">
        <v>39</v>
      </c>
      <c r="IZ104" s="45" t="s">
        <v>37</v>
      </c>
      <c r="JA104" s="45"/>
      <c r="JB104" s="46" t="s">
        <v>27</v>
      </c>
      <c r="JC104" s="46" t="s">
        <v>38</v>
      </c>
      <c r="JD104" s="46" t="s">
        <v>29</v>
      </c>
      <c r="JE104" s="45" t="s">
        <v>30</v>
      </c>
      <c r="JF104" s="47" t="s">
        <v>27</v>
      </c>
      <c r="JG104" s="48" t="s">
        <v>39</v>
      </c>
      <c r="JJ104" s="45" t="s">
        <v>37</v>
      </c>
      <c r="JK104" s="45"/>
      <c r="JL104" s="46" t="s">
        <v>27</v>
      </c>
      <c r="JM104" s="46" t="s">
        <v>38</v>
      </c>
      <c r="JN104" s="46" t="s">
        <v>29</v>
      </c>
      <c r="JO104" s="45" t="s">
        <v>30</v>
      </c>
      <c r="JP104" s="47" t="s">
        <v>27</v>
      </c>
      <c r="JQ104" s="48" t="s">
        <v>39</v>
      </c>
      <c r="JR104"/>
      <c r="JS104"/>
    </row>
    <row r="105" spans="1:279" x14ac:dyDescent="0.35">
      <c r="A105" s="1"/>
      <c r="B105" s="1"/>
      <c r="C105" s="17"/>
      <c r="D105" s="17"/>
      <c r="E105" s="17"/>
      <c r="F105" s="17"/>
      <c r="G105" s="17"/>
      <c r="H105" s="17"/>
      <c r="I105" s="17"/>
      <c r="J105" s="19" t="str">
        <f t="shared" si="3"/>
        <v/>
      </c>
      <c r="K105" s="20">
        <f t="shared" si="4"/>
        <v>0</v>
      </c>
      <c r="L105" s="21" t="str">
        <f t="shared" si="5"/>
        <v/>
      </c>
      <c r="M105" s="22"/>
      <c r="N105" s="17"/>
      <c r="O105" s="17"/>
      <c r="P105" s="17"/>
      <c r="Q105" s="23"/>
      <c r="R105" s="1"/>
      <c r="S105" s="1"/>
      <c r="T105" s="105"/>
      <c r="U105" s="49" t="s">
        <v>40</v>
      </c>
      <c r="V105" s="50">
        <f>SUMIFS($G$12:$G$1501,$D$12:$D$1501,T105,$I$12:$I$1501,$U$9)</f>
        <v>0</v>
      </c>
      <c r="W105" s="31">
        <f>SUM(W100)</f>
        <v>25</v>
      </c>
      <c r="X105" s="51">
        <f>V105*W105</f>
        <v>0</v>
      </c>
      <c r="Y105" s="52">
        <f>SUM(X105:X107)</f>
        <v>0</v>
      </c>
      <c r="Z105" s="53">
        <f>SUM(V105:V106)</f>
        <v>0</v>
      </c>
      <c r="AA105" s="54">
        <v>12</v>
      </c>
      <c r="AD105" s="105"/>
      <c r="AE105" s="49" t="s">
        <v>40</v>
      </c>
      <c r="AF105" s="50">
        <f>SUMIFS($G$12:$G$1501,$D$12:$D$1501,AD105,$I$12:$I$1501,$AE$9)</f>
        <v>0</v>
      </c>
      <c r="AG105" s="31">
        <f>SUM(AG100)</f>
        <v>25</v>
      </c>
      <c r="AH105" s="51">
        <f>AF105*AG105</f>
        <v>0</v>
      </c>
      <c r="AI105" s="52">
        <f>SUM(AH105:AH107)</f>
        <v>0</v>
      </c>
      <c r="AJ105" s="53">
        <f>SUM(AF105:AF106)</f>
        <v>0</v>
      </c>
      <c r="AK105" s="54"/>
      <c r="AN105" s="105"/>
      <c r="AO105" s="49" t="s">
        <v>40</v>
      </c>
      <c r="AP105" s="50">
        <f>SUMIFS($G$12:$G$1501,$D$12:$D$1501,AN105,$I$12:$I$1501,$AO$9)</f>
        <v>0</v>
      </c>
      <c r="AQ105" s="31">
        <f>SUM(AQ100)</f>
        <v>25</v>
      </c>
      <c r="AR105" s="51">
        <f>AP105*AQ105</f>
        <v>0</v>
      </c>
      <c r="AS105" s="52">
        <f>SUM(AR105:AR107)</f>
        <v>0</v>
      </c>
      <c r="AT105" s="53">
        <f>SUM(AP105:AP106)</f>
        <v>0</v>
      </c>
      <c r="AU105" s="54"/>
      <c r="AX105" s="108"/>
      <c r="AY105" s="49" t="s">
        <v>40</v>
      </c>
      <c r="AZ105" s="50">
        <f>SUMIFS($G$12:$G$1501,$D$12:$D$1501,AX105,$I$12:$I$1501,$AY$9)</f>
        <v>0</v>
      </c>
      <c r="BA105" s="31">
        <f>SUM(BA100)</f>
        <v>25</v>
      </c>
      <c r="BB105" s="51">
        <f>AZ105*BA105</f>
        <v>0</v>
      </c>
      <c r="BC105" s="52">
        <f>SUM(BB105:BB107)</f>
        <v>0</v>
      </c>
      <c r="BD105" s="53">
        <f>SUM(AZ105:AZ106)</f>
        <v>0</v>
      </c>
      <c r="BE105" s="54"/>
      <c r="BH105" s="105"/>
      <c r="BI105" s="49" t="s">
        <v>40</v>
      </c>
      <c r="BJ105" s="50">
        <f>SUMIFS($G$12:$G$1501,$D$12:$D$1501,BH105,$I$12:$I$1501,$BI$9)</f>
        <v>0</v>
      </c>
      <c r="BK105" s="31">
        <f>SUM(BK100)</f>
        <v>25</v>
      </c>
      <c r="BL105" s="51">
        <f>BJ105*BK105</f>
        <v>0</v>
      </c>
      <c r="BM105" s="52">
        <f>SUM(BL105:BL107)</f>
        <v>0</v>
      </c>
      <c r="BN105" s="53">
        <f>SUM(BJ105:BJ106)</f>
        <v>0</v>
      </c>
      <c r="BO105" s="54"/>
      <c r="BR105" s="105"/>
      <c r="BS105" s="49" t="s">
        <v>40</v>
      </c>
      <c r="BT105" s="50">
        <f>SUMIFS($G$12:$G$1501,$D$12:$D$1501,BR105,$I$12:$I$1501,$BS$9)</f>
        <v>0</v>
      </c>
      <c r="BU105" s="31">
        <f>SUM(BU100)</f>
        <v>25</v>
      </c>
      <c r="BV105" s="51">
        <f>BT105*BU105</f>
        <v>0</v>
      </c>
      <c r="BW105" s="52">
        <f>SUM(BV105:BV107)</f>
        <v>0</v>
      </c>
      <c r="BX105" s="53">
        <f>SUM(BT105:BT106)</f>
        <v>0</v>
      </c>
      <c r="BY105" s="54"/>
      <c r="CB105" s="105"/>
      <c r="CC105" s="49" t="s">
        <v>40</v>
      </c>
      <c r="CD105" s="50">
        <f>SUMIFS($G$12:$G$1501,$D$12:$D$1501,CB105,$I$12:$I$1501,$CC$9)</f>
        <v>0</v>
      </c>
      <c r="CE105" s="31">
        <f>SUM(CE100)</f>
        <v>25</v>
      </c>
      <c r="CF105" s="51">
        <f>CD105*CE105</f>
        <v>0</v>
      </c>
      <c r="CG105" s="52">
        <f>SUM(CF105:CF107)</f>
        <v>0</v>
      </c>
      <c r="CH105" s="53">
        <f>SUM(CD105:CD106)</f>
        <v>0</v>
      </c>
      <c r="CI105" s="54"/>
      <c r="CL105" s="105"/>
      <c r="CM105" s="49" t="s">
        <v>40</v>
      </c>
      <c r="CN105" s="50">
        <f>SUMIFS($G$12:$G$1501,$D$12:$D$1501,CL105,$I$12:$I$1501,$CM$9)</f>
        <v>0</v>
      </c>
      <c r="CO105" s="31">
        <f>SUM(CO100)</f>
        <v>25</v>
      </c>
      <c r="CP105" s="51">
        <f>CN105*CO105</f>
        <v>0</v>
      </c>
      <c r="CQ105" s="52">
        <f>SUM(CP105:CP107)</f>
        <v>0</v>
      </c>
      <c r="CR105" s="53">
        <f>SUM(CN105:CN106)</f>
        <v>0</v>
      </c>
      <c r="CS105" s="54"/>
      <c r="CV105" s="105"/>
      <c r="CW105" s="49" t="s">
        <v>40</v>
      </c>
      <c r="CX105" s="50">
        <f>SUMIFS($G$12:$G$1501,$D$12:$D$1501,CV105,$I$12:$I$1501,$CW$9)</f>
        <v>0</v>
      </c>
      <c r="CY105" s="31">
        <f>SUM(CY100)</f>
        <v>25</v>
      </c>
      <c r="CZ105" s="51">
        <f>CX105*CY105</f>
        <v>0</v>
      </c>
      <c r="DA105" s="52">
        <f>SUM(CZ105:CZ107)</f>
        <v>0</v>
      </c>
      <c r="DB105" s="53">
        <f>SUM(CX105:CX106)</f>
        <v>0</v>
      </c>
      <c r="DC105" s="54"/>
      <c r="DF105" s="105"/>
      <c r="DG105" s="49" t="s">
        <v>40</v>
      </c>
      <c r="DH105" s="50">
        <f>SUMIFS($G$12:$G$1501,$D$12:$D$1501,DF105,$I$12:$I$1501,$DG$9)</f>
        <v>0</v>
      </c>
      <c r="DI105" s="31">
        <f>SUM(DI100)</f>
        <v>25</v>
      </c>
      <c r="DJ105" s="51">
        <f>DH105*DI105</f>
        <v>0</v>
      </c>
      <c r="DK105" s="52">
        <f>SUM(DJ105:DJ107)</f>
        <v>0</v>
      </c>
      <c r="DL105" s="53">
        <f>SUM(DH105:DH106)</f>
        <v>0</v>
      </c>
      <c r="DM105" s="54"/>
      <c r="DP105" s="105"/>
      <c r="DQ105" s="49" t="s">
        <v>40</v>
      </c>
      <c r="DR105" s="50">
        <f>SUMIFS($G$12:$G$1501,$D$12:$D$1501,DP105,$I$12:$I$1501,$DQ$9)</f>
        <v>0</v>
      </c>
      <c r="DS105" s="31">
        <f>SUM(DS100)</f>
        <v>25</v>
      </c>
      <c r="DT105" s="51">
        <f>DR105*DS105</f>
        <v>0</v>
      </c>
      <c r="DU105" s="52">
        <f>SUM(DT105:DT107)</f>
        <v>0</v>
      </c>
      <c r="DV105" s="53">
        <f>SUM(DR105:DR106)</f>
        <v>0</v>
      </c>
      <c r="DW105" s="54"/>
      <c r="DZ105" s="105"/>
      <c r="EA105" s="49" t="s">
        <v>40</v>
      </c>
      <c r="EB105" s="50">
        <f>SUMIFS($G$12:$G$1501,$D$12:$D$1501,DZ105,$I$12:$I$1501,$EA$9)</f>
        <v>0</v>
      </c>
      <c r="EC105" s="31">
        <f>SUM(EC100)</f>
        <v>25</v>
      </c>
      <c r="ED105" s="51">
        <f>EB105*EC105</f>
        <v>0</v>
      </c>
      <c r="EE105" s="52">
        <f>SUM(ED105:ED107)</f>
        <v>0</v>
      </c>
      <c r="EF105" s="53">
        <f>SUM(EB105:EB106)</f>
        <v>0</v>
      </c>
      <c r="EG105" s="54"/>
      <c r="EJ105" s="105"/>
      <c r="EK105" s="49" t="s">
        <v>40</v>
      </c>
      <c r="EL105" s="50">
        <f>SUMIFS($G$12:$G$1501,$D$12:$D$1501,EJ105,$I$12:$I$1501,$EK$9)</f>
        <v>0</v>
      </c>
      <c r="EM105" s="31">
        <f>SUM(EM100)</f>
        <v>25</v>
      </c>
      <c r="EN105" s="51">
        <f>EL105*EM105</f>
        <v>0</v>
      </c>
      <c r="EO105" s="52">
        <f>SUM(EN105:EN107)</f>
        <v>0</v>
      </c>
      <c r="EP105" s="53">
        <f>SUM(EL105:EL106)</f>
        <v>0</v>
      </c>
      <c r="EQ105" s="54"/>
      <c r="ET105" s="105"/>
      <c r="EU105" s="49" t="s">
        <v>40</v>
      </c>
      <c r="EV105" s="50">
        <f>SUMIFS($G$12:$G$1501,$D$12:$D$1501,ET105,$I$12:$I$1501,$EU$9)</f>
        <v>0</v>
      </c>
      <c r="EW105" s="31">
        <f>SUM(EW100)</f>
        <v>25</v>
      </c>
      <c r="EX105" s="51">
        <f>EV105*EW105</f>
        <v>0</v>
      </c>
      <c r="EY105" s="52">
        <f>SUM(EX105:EX107)</f>
        <v>0</v>
      </c>
      <c r="EZ105" s="53">
        <f>SUM(EV105:EV106)</f>
        <v>0</v>
      </c>
      <c r="FA105" s="54"/>
      <c r="FD105" s="105"/>
      <c r="FE105" s="49" t="s">
        <v>40</v>
      </c>
      <c r="FF105" s="50">
        <f>SUMIFS($G$12:$G$1501,$D$12:$D$1501,FD105,$I$12:$I$1501,$FE$9)</f>
        <v>0</v>
      </c>
      <c r="FG105" s="31">
        <f>SUM(FG100)</f>
        <v>25</v>
      </c>
      <c r="FH105" s="51">
        <f>FF105*FG105</f>
        <v>0</v>
      </c>
      <c r="FI105" s="52">
        <f>SUM(FH105:FH107)</f>
        <v>0</v>
      </c>
      <c r="FJ105" s="53">
        <f>SUM(FF105:FF106)</f>
        <v>0</v>
      </c>
      <c r="FK105" s="54"/>
      <c r="FN105" s="105"/>
      <c r="FO105" s="49" t="s">
        <v>40</v>
      </c>
      <c r="FP105" s="50">
        <f>SUMIFS($G$12:$G$1501,$D$12:$D$1501,FN105,$I$12:$I$1501,$FO$9)</f>
        <v>0</v>
      </c>
      <c r="FQ105" s="31">
        <f>SUM(FQ100)</f>
        <v>25</v>
      </c>
      <c r="FR105" s="51">
        <f>FP105*FQ105</f>
        <v>0</v>
      </c>
      <c r="FS105" s="52">
        <f>SUM(FR105:FR107)</f>
        <v>0</v>
      </c>
      <c r="FT105" s="53">
        <f>SUM(FP105:FP106)</f>
        <v>0</v>
      </c>
      <c r="FU105" s="54"/>
      <c r="FX105" s="105"/>
      <c r="FY105" s="49" t="s">
        <v>40</v>
      </c>
      <c r="FZ105" s="50">
        <f>SUMIFS($G$12:$G$1501,$D$12:$D$1501,FX105,$I$12:$I$1501,$FY$9)</f>
        <v>0</v>
      </c>
      <c r="GA105" s="31">
        <f>SUM(GA100)</f>
        <v>25</v>
      </c>
      <c r="GB105" s="51">
        <f>FZ105*GA105</f>
        <v>0</v>
      </c>
      <c r="GC105" s="52">
        <f>SUM(GB105:GB107)</f>
        <v>0</v>
      </c>
      <c r="GD105" s="53">
        <f>SUM(FZ105:FZ106)</f>
        <v>0</v>
      </c>
      <c r="GE105" s="54"/>
      <c r="GH105" s="105"/>
      <c r="GI105" s="49" t="s">
        <v>40</v>
      </c>
      <c r="GJ105" s="50">
        <f>SUMIFS($G$12:$G$1501,$D$12:$D$1501,GH105,$I$12:$I$1501,$GI$9)</f>
        <v>0</v>
      </c>
      <c r="GK105" s="31">
        <f>SUM(GK100)</f>
        <v>25</v>
      </c>
      <c r="GL105" s="51">
        <f>GJ105*GK105</f>
        <v>0</v>
      </c>
      <c r="GM105" s="52">
        <f>SUM(GL105:GL107)</f>
        <v>0</v>
      </c>
      <c r="GN105" s="53">
        <f>SUM(GJ105:GJ106)</f>
        <v>0</v>
      </c>
      <c r="GO105" s="54"/>
      <c r="GR105" s="105"/>
      <c r="GS105" s="49" t="s">
        <v>40</v>
      </c>
      <c r="GT105" s="50">
        <f>SUMIFS($G$12:$G$1501,$D$12:$D$1501,GR105,$I$12:$I$1501,$GS$9)</f>
        <v>0</v>
      </c>
      <c r="GU105" s="31">
        <f>SUM(GU100)</f>
        <v>25</v>
      </c>
      <c r="GV105" s="51">
        <f>GT105*GU105</f>
        <v>0</v>
      </c>
      <c r="GW105" s="52">
        <f>SUM(GV105:GV107)</f>
        <v>0</v>
      </c>
      <c r="GX105" s="53">
        <f>SUM(GT105:GT106)</f>
        <v>0</v>
      </c>
      <c r="GY105" s="54"/>
      <c r="HB105" s="105"/>
      <c r="HC105" s="49" t="s">
        <v>40</v>
      </c>
      <c r="HD105" s="50">
        <f>SUMIFS($G$12:$G$1501,$D$12:$D$1501,HB105,$I$12:$I$1501,$HC$9)</f>
        <v>0</v>
      </c>
      <c r="HE105" s="31">
        <f>SUM(HE100)</f>
        <v>25</v>
      </c>
      <c r="HF105" s="51">
        <f>HD105*HE105</f>
        <v>0</v>
      </c>
      <c r="HG105" s="52">
        <f>SUM(HF105:HF107)</f>
        <v>0</v>
      </c>
      <c r="HH105" s="53">
        <f>SUM(HD105:HD106)</f>
        <v>0</v>
      </c>
      <c r="HI105" s="54"/>
      <c r="HL105" s="105"/>
      <c r="HM105" s="49" t="s">
        <v>40</v>
      </c>
      <c r="HN105" s="50">
        <f>SUMIFS($G$12:$G$1501,$D$12:$D$1501,HL105,$I$12:$I$1501,$HM$9)</f>
        <v>0</v>
      </c>
      <c r="HO105" s="31">
        <f>SUM(HO100)</f>
        <v>25</v>
      </c>
      <c r="HP105" s="51">
        <f>HN105*HO105</f>
        <v>0</v>
      </c>
      <c r="HQ105" s="52">
        <f>SUM(HP105:HP107)</f>
        <v>0</v>
      </c>
      <c r="HR105" s="53">
        <f>SUM(HN105:HN106)</f>
        <v>0</v>
      </c>
      <c r="HS105" s="54"/>
      <c r="HV105" s="105"/>
      <c r="HW105" s="49" t="s">
        <v>40</v>
      </c>
      <c r="HX105" s="50">
        <f>SUMIFS($G$12:$G$1501,$D$12:$D$1501,HV105,$I$12:$I$1501,$HW$9)</f>
        <v>0</v>
      </c>
      <c r="HY105" s="31">
        <f>SUM(HY100)</f>
        <v>25</v>
      </c>
      <c r="HZ105" s="51">
        <f>HX105*HY105</f>
        <v>0</v>
      </c>
      <c r="IA105" s="52">
        <f>SUM(HZ105:HZ107)</f>
        <v>0</v>
      </c>
      <c r="IB105" s="53">
        <f>SUM(HX105:HX106)</f>
        <v>0</v>
      </c>
      <c r="IC105" s="54"/>
      <c r="IF105" s="105"/>
      <c r="IG105" s="49" t="s">
        <v>40</v>
      </c>
      <c r="IH105" s="50">
        <f>SUMIFS($G$12:$G$1501,$D$12:$D$1501,IF105,$I$12:$I$1501,$IG$9)</f>
        <v>0</v>
      </c>
      <c r="II105" s="31">
        <f>SUM(II100)</f>
        <v>25</v>
      </c>
      <c r="IJ105" s="51">
        <f>IH105*II105</f>
        <v>0</v>
      </c>
      <c r="IK105" s="52">
        <f>SUM(IJ105:IJ107)</f>
        <v>0</v>
      </c>
      <c r="IL105" s="53">
        <f>SUM(IH105:IH106)</f>
        <v>0</v>
      </c>
      <c r="IM105" s="54"/>
      <c r="IP105" s="105"/>
      <c r="IQ105" s="49" t="s">
        <v>40</v>
      </c>
      <c r="IR105" s="50">
        <f>SUMIFS($G$12:$G$1501,$D$12:$D$1501,IP105,$I$12:$I$1501,$IQ$9)</f>
        <v>0</v>
      </c>
      <c r="IS105" s="31">
        <f>SUM(IS100)</f>
        <v>25</v>
      </c>
      <c r="IT105" s="51">
        <f>IR105*IS105</f>
        <v>0</v>
      </c>
      <c r="IU105" s="52">
        <f>SUM(IT105:IT107)</f>
        <v>0</v>
      </c>
      <c r="IV105" s="53">
        <f>SUM(IR105:IR106)</f>
        <v>0</v>
      </c>
      <c r="IW105" s="54"/>
      <c r="IZ105" s="105"/>
      <c r="JA105" s="49" t="s">
        <v>40</v>
      </c>
      <c r="JB105" s="50">
        <f>SUMIFS($G$12:$G$1501,$D$12:$D$1501,IZ105,$I$12:$I$1501,$JA$9)</f>
        <v>0</v>
      </c>
      <c r="JC105" s="31">
        <f>SUM(JC100)</f>
        <v>25</v>
      </c>
      <c r="JD105" s="51">
        <f>JB105*JC105</f>
        <v>0</v>
      </c>
      <c r="JE105" s="52">
        <f>SUM(JD105:JD107)</f>
        <v>0</v>
      </c>
      <c r="JF105" s="53">
        <f>SUM(JB105:JB106)</f>
        <v>0</v>
      </c>
      <c r="JG105" s="54"/>
      <c r="JJ105" s="105"/>
      <c r="JK105" s="49" t="s">
        <v>40</v>
      </c>
      <c r="JL105" s="50">
        <f>SUMIFS($G$12:$G$1501,$D$12:$D$1501,JJ105,$I$12:$I$1501,$JK$9)</f>
        <v>0</v>
      </c>
      <c r="JM105" s="31">
        <f>SUM(JM100)</f>
        <v>25</v>
      </c>
      <c r="JN105" s="51">
        <f>JL105*JM105</f>
        <v>0</v>
      </c>
      <c r="JO105" s="52">
        <f>SUM(JN105:JN107)</f>
        <v>0</v>
      </c>
      <c r="JP105" s="53">
        <f>SUM(JL105:JL106)</f>
        <v>0</v>
      </c>
      <c r="JQ105" s="54"/>
      <c r="JR105"/>
      <c r="JS105"/>
    </row>
    <row r="106" spans="1:279" x14ac:dyDescent="0.35">
      <c r="A106" s="1"/>
      <c r="B106" s="1"/>
      <c r="C106" s="17"/>
      <c r="D106" s="17"/>
      <c r="E106" s="17"/>
      <c r="F106" s="17"/>
      <c r="G106" s="17"/>
      <c r="H106" s="17"/>
      <c r="I106" s="17"/>
      <c r="J106" s="19" t="str">
        <f t="shared" si="3"/>
        <v/>
      </c>
      <c r="K106" s="20">
        <f t="shared" si="4"/>
        <v>0</v>
      </c>
      <c r="L106" s="21" t="str">
        <f t="shared" si="5"/>
        <v/>
      </c>
      <c r="M106" s="22"/>
      <c r="N106" s="17"/>
      <c r="O106" s="17"/>
      <c r="P106" s="17"/>
      <c r="Q106" s="23"/>
      <c r="R106" s="1"/>
      <c r="S106" s="1"/>
      <c r="T106" s="105"/>
      <c r="U106" s="49" t="s">
        <v>41</v>
      </c>
      <c r="V106" s="50">
        <f>SUMIFS($F$12:$F$1501,$D$12:$D$1501,T105,$I$12:$I$1501,$U$9)</f>
        <v>0</v>
      </c>
      <c r="W106" s="31">
        <f>SUM(W101)</f>
        <v>12</v>
      </c>
      <c r="X106" s="51">
        <f>V106*W106</f>
        <v>0</v>
      </c>
      <c r="Y106" s="55" t="str">
        <f>CONCATENATE(T105)</f>
        <v/>
      </c>
      <c r="Z106" s="53"/>
      <c r="AA106" s="56"/>
      <c r="AD106" s="105"/>
      <c r="AE106" s="49" t="s">
        <v>41</v>
      </c>
      <c r="AF106" s="50">
        <f>SUMIFS($F$12:$F$1501,$D$12:$D$1501,AD105,$I$12:$I$1501,$AE$9)</f>
        <v>0</v>
      </c>
      <c r="AG106" s="31">
        <f>SUM(AG101)</f>
        <v>12</v>
      </c>
      <c r="AH106" s="51">
        <f>AF106*AG106</f>
        <v>0</v>
      </c>
      <c r="AI106" s="55" t="str">
        <f>CONCATENATE(AD105)</f>
        <v/>
      </c>
      <c r="AJ106" s="53"/>
      <c r="AK106" s="56"/>
      <c r="AN106" s="105"/>
      <c r="AO106" s="49" t="s">
        <v>41</v>
      </c>
      <c r="AP106" s="50">
        <f>SUMIFS($F$12:$F$1501,$D$12:$D$1501,AN105,$I$12:$I$1501,$AO$9)</f>
        <v>0</v>
      </c>
      <c r="AQ106" s="31">
        <f>SUM(AQ101)</f>
        <v>12</v>
      </c>
      <c r="AR106" s="51">
        <f>AP106*AQ106</f>
        <v>0</v>
      </c>
      <c r="AS106" s="55" t="str">
        <f>CONCATENATE(AN105)</f>
        <v/>
      </c>
      <c r="AT106" s="53"/>
      <c r="AU106" s="56"/>
      <c r="AX106" s="109"/>
      <c r="AY106" s="49" t="s">
        <v>41</v>
      </c>
      <c r="AZ106" s="50">
        <f>SUMIFS($F$12:$F$1501,$D$12:$D$1501,AX105,$I$12:$I$1501,$AY$9)</f>
        <v>0</v>
      </c>
      <c r="BA106" s="31">
        <f>SUM(BA101)</f>
        <v>12</v>
      </c>
      <c r="BB106" s="51">
        <f>AZ106*BA106</f>
        <v>0</v>
      </c>
      <c r="BC106" s="55" t="str">
        <f>CONCATENATE(AX105)</f>
        <v/>
      </c>
      <c r="BD106" s="53"/>
      <c r="BE106" s="56"/>
      <c r="BH106" s="105"/>
      <c r="BI106" s="49" t="s">
        <v>41</v>
      </c>
      <c r="BJ106" s="50">
        <f>SUMIFS($F$12:$F$1501,$D$12:$D$1501,BH105,$I$12:$I$1501,$BI$9)</f>
        <v>0</v>
      </c>
      <c r="BK106" s="31">
        <f>SUM(BK101)</f>
        <v>12</v>
      </c>
      <c r="BL106" s="51">
        <f>BJ106*BK106</f>
        <v>0</v>
      </c>
      <c r="BM106" s="55" t="str">
        <f>CONCATENATE(BH105)</f>
        <v/>
      </c>
      <c r="BN106" s="53"/>
      <c r="BO106" s="56"/>
      <c r="BR106" s="105"/>
      <c r="BS106" s="49" t="s">
        <v>41</v>
      </c>
      <c r="BT106" s="50">
        <f>SUMIFS($F$12:$F$1501,$D$12:$D$1501,BR105,$I$12:$I$1501,$BS$9)</f>
        <v>0</v>
      </c>
      <c r="BU106" s="31">
        <f>SUM(BU101)</f>
        <v>12</v>
      </c>
      <c r="BV106" s="51">
        <f>BT106*BU106</f>
        <v>0</v>
      </c>
      <c r="BW106" s="55" t="str">
        <f>CONCATENATE(BR105)</f>
        <v/>
      </c>
      <c r="BX106" s="53"/>
      <c r="BY106" s="56"/>
      <c r="CB106" s="105"/>
      <c r="CC106" s="49" t="s">
        <v>41</v>
      </c>
      <c r="CD106" s="50">
        <f>SUMIFS($F$12:$F$1501,$D$12:$D$1501,CB105,$I$12:$I$1501,$CC$9)</f>
        <v>0</v>
      </c>
      <c r="CE106" s="31">
        <f>SUM(CE101)</f>
        <v>12</v>
      </c>
      <c r="CF106" s="51">
        <f>CD106*CE106</f>
        <v>0</v>
      </c>
      <c r="CG106" s="55" t="str">
        <f>CONCATENATE(CB105)</f>
        <v/>
      </c>
      <c r="CH106" s="53"/>
      <c r="CI106" s="56"/>
      <c r="CL106" s="105"/>
      <c r="CM106" s="49" t="s">
        <v>41</v>
      </c>
      <c r="CN106" s="50">
        <f>SUMIFS($F$12:$F$1501,$D$12:$D$1501,CL105,$I$12:$I$1501,$CM$9)</f>
        <v>0</v>
      </c>
      <c r="CO106" s="31">
        <f>SUM(CO101)</f>
        <v>12</v>
      </c>
      <c r="CP106" s="51">
        <f>CN106*CO106</f>
        <v>0</v>
      </c>
      <c r="CQ106" s="55" t="str">
        <f>CONCATENATE(CL105)</f>
        <v/>
      </c>
      <c r="CR106" s="53"/>
      <c r="CS106" s="56"/>
      <c r="CV106" s="105"/>
      <c r="CW106" s="49" t="s">
        <v>41</v>
      </c>
      <c r="CX106" s="50">
        <f>SUMIFS($F$12:$F$1501,$D$12:$D$1501,CV105,$I$12:$I$1501,$CW$9)</f>
        <v>0</v>
      </c>
      <c r="CY106" s="31">
        <f>SUM(CY101)</f>
        <v>12</v>
      </c>
      <c r="CZ106" s="51">
        <f>CX106*CY106</f>
        <v>0</v>
      </c>
      <c r="DA106" s="55" t="str">
        <f>CONCATENATE(CV105)</f>
        <v/>
      </c>
      <c r="DB106" s="53"/>
      <c r="DC106" s="56"/>
      <c r="DF106" s="105"/>
      <c r="DG106" s="49" t="s">
        <v>41</v>
      </c>
      <c r="DH106" s="50">
        <f>SUMIFS($F$12:$F$1501,$D$12:$D$1501,DF105,$I$12:$I$1501,$DG$9)</f>
        <v>0</v>
      </c>
      <c r="DI106" s="31">
        <f>SUM(DI101)</f>
        <v>12</v>
      </c>
      <c r="DJ106" s="51">
        <f>DH106*DI106</f>
        <v>0</v>
      </c>
      <c r="DK106" s="55" t="str">
        <f>CONCATENATE(DF105)</f>
        <v/>
      </c>
      <c r="DL106" s="53"/>
      <c r="DM106" s="56"/>
      <c r="DP106" s="105"/>
      <c r="DQ106" s="49" t="s">
        <v>41</v>
      </c>
      <c r="DR106" s="50">
        <f>SUMIFS($F$12:$F$1501,$D$12:$D$1501,DP105,$I$12:$I$1501,$DQ$9)</f>
        <v>0</v>
      </c>
      <c r="DS106" s="31">
        <f>SUM(DS101)</f>
        <v>12</v>
      </c>
      <c r="DT106" s="51">
        <f>DR106*DS106</f>
        <v>0</v>
      </c>
      <c r="DU106" s="55" t="str">
        <f>CONCATENATE(DP105)</f>
        <v/>
      </c>
      <c r="DV106" s="53"/>
      <c r="DW106" s="56"/>
      <c r="DZ106" s="105"/>
      <c r="EA106" s="49" t="s">
        <v>41</v>
      </c>
      <c r="EB106" s="50">
        <f>SUMIFS($F$12:$F$1501,$D$12:$D$1501,DZ105,$I$12:$I$1501,$EA$9)</f>
        <v>0</v>
      </c>
      <c r="EC106" s="31">
        <f>SUM(EC101)</f>
        <v>12</v>
      </c>
      <c r="ED106" s="51">
        <f>EB106*EC106</f>
        <v>0</v>
      </c>
      <c r="EE106" s="55" t="str">
        <f>CONCATENATE(DZ105)</f>
        <v/>
      </c>
      <c r="EF106" s="53"/>
      <c r="EG106" s="56"/>
      <c r="EJ106" s="105"/>
      <c r="EK106" s="49" t="s">
        <v>41</v>
      </c>
      <c r="EL106" s="50">
        <f>SUMIFS($F$12:$F$1501,$D$12:$D$1501,EJ105,$I$12:$I$1501,$EK$9)</f>
        <v>0</v>
      </c>
      <c r="EM106" s="31">
        <f>SUM(EM101)</f>
        <v>12</v>
      </c>
      <c r="EN106" s="51">
        <f>EL106*EM106</f>
        <v>0</v>
      </c>
      <c r="EO106" s="55" t="str">
        <f>CONCATENATE(EJ105)</f>
        <v/>
      </c>
      <c r="EP106" s="53"/>
      <c r="EQ106" s="56"/>
      <c r="ET106" s="105"/>
      <c r="EU106" s="49" t="s">
        <v>41</v>
      </c>
      <c r="EV106" s="50">
        <f>SUMIFS($F$12:$F$1501,$D$12:$D$1501,ET105,$I$12:$I$1501,$EU$9)</f>
        <v>0</v>
      </c>
      <c r="EW106" s="31">
        <f>SUM(EW101)</f>
        <v>12</v>
      </c>
      <c r="EX106" s="51">
        <f>EV106*EW106</f>
        <v>0</v>
      </c>
      <c r="EY106" s="55" t="str">
        <f>CONCATENATE(ET105)</f>
        <v/>
      </c>
      <c r="EZ106" s="53"/>
      <c r="FA106" s="56"/>
      <c r="FD106" s="105"/>
      <c r="FE106" s="49" t="s">
        <v>41</v>
      </c>
      <c r="FF106" s="50">
        <f>SUMIFS($F$12:$F$1501,$D$12:$D$1501,FD105,$I$12:$I$1501,$FE$9)</f>
        <v>0</v>
      </c>
      <c r="FG106" s="31">
        <f>SUM(FG101)</f>
        <v>12</v>
      </c>
      <c r="FH106" s="51">
        <f>FF106*FG106</f>
        <v>0</v>
      </c>
      <c r="FI106" s="55" t="str">
        <f>CONCATENATE(FD105)</f>
        <v/>
      </c>
      <c r="FJ106" s="53"/>
      <c r="FK106" s="56"/>
      <c r="FN106" s="105"/>
      <c r="FO106" s="49" t="s">
        <v>41</v>
      </c>
      <c r="FP106" s="50">
        <f>SUMIFS($F$12:$F$1501,$D$12:$D$1501,FN105,$I$12:$I$1501,$FO$9)</f>
        <v>0</v>
      </c>
      <c r="FQ106" s="31">
        <f>SUM(FQ101)</f>
        <v>12</v>
      </c>
      <c r="FR106" s="51">
        <f>FP106*FQ106</f>
        <v>0</v>
      </c>
      <c r="FS106" s="55" t="str">
        <f>CONCATENATE(FN105)</f>
        <v/>
      </c>
      <c r="FT106" s="53"/>
      <c r="FU106" s="56"/>
      <c r="FX106" s="105"/>
      <c r="FY106" s="49" t="s">
        <v>41</v>
      </c>
      <c r="FZ106" s="50">
        <f>SUMIFS($F$12:$F$1501,$D$12:$D$1501,FX105,$I$12:$I$1501,$FY$9)</f>
        <v>0</v>
      </c>
      <c r="GA106" s="31">
        <f>SUM(GA101)</f>
        <v>12</v>
      </c>
      <c r="GB106" s="51">
        <f>FZ106*GA106</f>
        <v>0</v>
      </c>
      <c r="GC106" s="55" t="str">
        <f>CONCATENATE(FX105)</f>
        <v/>
      </c>
      <c r="GD106" s="53"/>
      <c r="GE106" s="56"/>
      <c r="GH106" s="105"/>
      <c r="GI106" s="49" t="s">
        <v>41</v>
      </c>
      <c r="GJ106" s="50">
        <f>SUMIFS($F$12:$F$1501,$D$12:$D$1501,GH105,$I$12:$I$1501,$GI$9)</f>
        <v>0</v>
      </c>
      <c r="GK106" s="31">
        <f>SUM(GK101)</f>
        <v>12</v>
      </c>
      <c r="GL106" s="51">
        <f>GJ106*GK106</f>
        <v>0</v>
      </c>
      <c r="GM106" s="55" t="str">
        <f>CONCATENATE(GH105)</f>
        <v/>
      </c>
      <c r="GN106" s="53"/>
      <c r="GO106" s="56"/>
      <c r="GR106" s="105"/>
      <c r="GS106" s="49" t="s">
        <v>41</v>
      </c>
      <c r="GT106" s="50">
        <f>SUMIFS($F$12:$F$1501,$D$12:$D$1501,GR105,$I$12:$I$1501,$GS$9)</f>
        <v>0</v>
      </c>
      <c r="GU106" s="31">
        <f>SUM(GU101)</f>
        <v>12</v>
      </c>
      <c r="GV106" s="51">
        <f>GT106*GU106</f>
        <v>0</v>
      </c>
      <c r="GW106" s="55" t="str">
        <f>CONCATENATE(GR105)</f>
        <v/>
      </c>
      <c r="GX106" s="53"/>
      <c r="GY106" s="56"/>
      <c r="HB106" s="105"/>
      <c r="HC106" s="49" t="s">
        <v>41</v>
      </c>
      <c r="HD106" s="50">
        <f>SUMIFS($F$12:$F$1501,$D$12:$D$1501,HB105,$I$12:$I$1501,$HC$9)</f>
        <v>0</v>
      </c>
      <c r="HE106" s="31">
        <f>SUM(HE101)</f>
        <v>12</v>
      </c>
      <c r="HF106" s="51">
        <f>HD106*HE106</f>
        <v>0</v>
      </c>
      <c r="HG106" s="55" t="str">
        <f>CONCATENATE(HB105)</f>
        <v/>
      </c>
      <c r="HH106" s="53"/>
      <c r="HI106" s="56"/>
      <c r="HL106" s="105"/>
      <c r="HM106" s="49" t="s">
        <v>41</v>
      </c>
      <c r="HN106" s="50">
        <f>SUMIFS($F$12:$F$1501,$D$12:$D$1501,HL105,$I$12:$I$1501,$HM$9)</f>
        <v>0</v>
      </c>
      <c r="HO106" s="31">
        <f>SUM(HO101)</f>
        <v>12</v>
      </c>
      <c r="HP106" s="51">
        <f>HN106*HO106</f>
        <v>0</v>
      </c>
      <c r="HQ106" s="55" t="str">
        <f>CONCATENATE(HL105)</f>
        <v/>
      </c>
      <c r="HR106" s="53"/>
      <c r="HS106" s="56"/>
      <c r="HV106" s="105"/>
      <c r="HW106" s="49" t="s">
        <v>41</v>
      </c>
      <c r="HX106" s="50">
        <f>SUMIFS($F$12:$F$1501,$D$12:$D$1501,HV105,$I$12:$I$1501,$HW$9)</f>
        <v>0</v>
      </c>
      <c r="HY106" s="31">
        <f>SUM(HY101)</f>
        <v>12</v>
      </c>
      <c r="HZ106" s="51">
        <f>HX106*HY106</f>
        <v>0</v>
      </c>
      <c r="IA106" s="55" t="str">
        <f>CONCATENATE(HV105)</f>
        <v/>
      </c>
      <c r="IB106" s="53"/>
      <c r="IC106" s="56"/>
      <c r="IF106" s="105"/>
      <c r="IG106" s="49" t="s">
        <v>41</v>
      </c>
      <c r="IH106" s="50">
        <f>SUMIFS($F$12:$F$1501,$D$12:$D$1501,IF105,$I$12:$I$1501,$IG$9)</f>
        <v>0</v>
      </c>
      <c r="II106" s="31">
        <f>SUM(II101)</f>
        <v>12</v>
      </c>
      <c r="IJ106" s="51">
        <f>IH106*II106</f>
        <v>0</v>
      </c>
      <c r="IK106" s="55" t="str">
        <f>CONCATENATE(IF105)</f>
        <v/>
      </c>
      <c r="IL106" s="53"/>
      <c r="IM106" s="56"/>
      <c r="IP106" s="105"/>
      <c r="IQ106" s="49" t="s">
        <v>41</v>
      </c>
      <c r="IR106" s="50">
        <f>SUMIFS($F$12:$F$1501,$D$12:$D$1501,IP105,$I$12:$I$1501,$IQ$9)</f>
        <v>0</v>
      </c>
      <c r="IS106" s="31">
        <f>SUM(IS101)</f>
        <v>12</v>
      </c>
      <c r="IT106" s="51">
        <f>IR106*IS106</f>
        <v>0</v>
      </c>
      <c r="IU106" s="55" t="str">
        <f>CONCATENATE(IP105)</f>
        <v/>
      </c>
      <c r="IV106" s="53"/>
      <c r="IW106" s="56"/>
      <c r="IZ106" s="105"/>
      <c r="JA106" s="49" t="s">
        <v>41</v>
      </c>
      <c r="JB106" s="50">
        <f>SUMIFS($F$12:$F$1501,$D$12:$D$1501,IZ105,$I$12:$I$1501,$JA$9)</f>
        <v>0</v>
      </c>
      <c r="JC106" s="31">
        <f>SUM(JC101)</f>
        <v>12</v>
      </c>
      <c r="JD106" s="51">
        <f>JB106*JC106</f>
        <v>0</v>
      </c>
      <c r="JE106" s="55" t="str">
        <f>CONCATENATE(IZ105)</f>
        <v/>
      </c>
      <c r="JF106" s="53"/>
      <c r="JG106" s="56"/>
      <c r="JJ106" s="105"/>
      <c r="JK106" s="49" t="s">
        <v>41</v>
      </c>
      <c r="JL106" s="50">
        <f>SUMIFS($F$12:$F$1501,$D$12:$D$1501,JJ105,$I$12:$I$1501,$JK$9)</f>
        <v>0</v>
      </c>
      <c r="JM106" s="31">
        <f>SUM(JM101)</f>
        <v>12</v>
      </c>
      <c r="JN106" s="51">
        <f>JL106*JM106</f>
        <v>0</v>
      </c>
      <c r="JO106" s="55" t="str">
        <f>CONCATENATE(JJ105)</f>
        <v/>
      </c>
      <c r="JP106" s="53"/>
      <c r="JQ106" s="56"/>
      <c r="JR106"/>
      <c r="JS106"/>
    </row>
    <row r="107" spans="1:279" x14ac:dyDescent="0.35">
      <c r="A107" s="1"/>
      <c r="B107" s="1"/>
      <c r="C107" s="17"/>
      <c r="D107" s="17"/>
      <c r="E107" s="17"/>
      <c r="F107" s="17"/>
      <c r="G107" s="17"/>
      <c r="H107" s="17"/>
      <c r="I107" s="17"/>
      <c r="J107" s="19" t="str">
        <f t="shared" si="3"/>
        <v/>
      </c>
      <c r="K107" s="20">
        <f t="shared" si="4"/>
        <v>0</v>
      </c>
      <c r="L107" s="21" t="str">
        <f t="shared" si="5"/>
        <v/>
      </c>
      <c r="M107" s="22"/>
      <c r="N107" s="17"/>
      <c r="O107" s="17"/>
      <c r="P107" s="17"/>
      <c r="Q107" s="23"/>
      <c r="R107" s="1"/>
      <c r="S107" s="1"/>
      <c r="T107" s="106"/>
      <c r="U107" s="107"/>
      <c r="V107" s="50">
        <f>SUMIFS($E$12:$E$1600,$I$12:$I$1600,$U$9,$J$12:$J$1600,T105)</f>
        <v>0</v>
      </c>
      <c r="W107" s="31">
        <f>SUM(W102)</f>
        <v>0</v>
      </c>
      <c r="X107" s="51">
        <f>V107*W107</f>
        <v>0</v>
      </c>
      <c r="Y107" s="55" t="s">
        <v>36</v>
      </c>
      <c r="Z107" s="57">
        <f>SUMIFS($K$12:$K$1501,$D$12:$D$1501,T105,$I$12:$I$1501,$U$9)</f>
        <v>0</v>
      </c>
      <c r="AA107" s="22"/>
      <c r="AD107" s="104"/>
      <c r="AE107" s="104"/>
      <c r="AF107" s="50">
        <f>SUMIFS($E$12:$E$1600,$I$12:$I$1600,$AE$9,$J$12:$J$1600,AD105)</f>
        <v>0</v>
      </c>
      <c r="AG107" s="31">
        <f>SUM(AG102)</f>
        <v>0</v>
      </c>
      <c r="AH107" s="51">
        <f>AF107*AG107</f>
        <v>0</v>
      </c>
      <c r="AI107" s="55" t="s">
        <v>36</v>
      </c>
      <c r="AJ107" s="57">
        <f>SUMIFS($K$12:$K$1501,$D$12:$D$1501,AD105,$I$12:$I$1501,$AE$9)</f>
        <v>0</v>
      </c>
      <c r="AK107" s="22"/>
      <c r="AN107" s="104"/>
      <c r="AO107" s="104"/>
      <c r="AP107" s="50">
        <f>SUMIFS($E$12:$E$1600,$I$12:$I$1600,$AO$9,$J$12:$J$1600,AN105)</f>
        <v>0</v>
      </c>
      <c r="AQ107" s="31">
        <f>SUM(AQ102)</f>
        <v>0</v>
      </c>
      <c r="AR107" s="51">
        <f>AP107*AQ107</f>
        <v>0</v>
      </c>
      <c r="AS107" s="55" t="s">
        <v>36</v>
      </c>
      <c r="AT107" s="57">
        <f>SUMIFS($K$12:$K$1501,$D$12:$D$1501,AN105,$I$12:$I$1501,$AO$9)</f>
        <v>0</v>
      </c>
      <c r="AU107" s="22"/>
      <c r="AX107" s="106"/>
      <c r="AY107" s="107"/>
      <c r="AZ107" s="50">
        <f>SUMIFS($E$12:$E$1600,$I$12:$I$1600,$AY$9,$J$12:$J$1600,AX105)</f>
        <v>0</v>
      </c>
      <c r="BA107" s="31">
        <f>SUM(BA102)</f>
        <v>0</v>
      </c>
      <c r="BB107" s="51">
        <f>AZ107*BA107</f>
        <v>0</v>
      </c>
      <c r="BC107" s="55" t="s">
        <v>36</v>
      </c>
      <c r="BD107" s="57">
        <f>SUMIFS($K$12:$K$1501,$D$12:$D$1501,AX105,$I$12:$I$1501,$AY$9)</f>
        <v>0</v>
      </c>
      <c r="BE107" s="22"/>
      <c r="BH107" s="104"/>
      <c r="BI107" s="104"/>
      <c r="BJ107" s="50">
        <f>SUMIFS($E$12:$E$1600,$I$12:$I$1600,$BI$9,$J$12:$J$1600,BH105)</f>
        <v>0</v>
      </c>
      <c r="BK107" s="31">
        <f>SUM(BK102)</f>
        <v>0</v>
      </c>
      <c r="BL107" s="51">
        <f>BJ107*BK107</f>
        <v>0</v>
      </c>
      <c r="BM107" s="55" t="s">
        <v>36</v>
      </c>
      <c r="BN107" s="57">
        <f>SUMIFS($K$12:$K$1501,$D$12:$D$1501,BH105,$I$12:$I$1501,$BI$9)</f>
        <v>0</v>
      </c>
      <c r="BO107" s="22"/>
      <c r="BR107" s="104"/>
      <c r="BS107" s="104"/>
      <c r="BT107" s="50">
        <f>SUMIFS($E$12:$E$1600,$I$12:$I$1600,$BS$9,$J$12:$J$1600,BR105)</f>
        <v>0</v>
      </c>
      <c r="BU107" s="31">
        <f>SUM(BU102)</f>
        <v>0</v>
      </c>
      <c r="BV107" s="51">
        <f>BT107*BU107</f>
        <v>0</v>
      </c>
      <c r="BW107" s="55" t="s">
        <v>36</v>
      </c>
      <c r="BX107" s="57">
        <f>SUMIFS($K$12:$K$1501,$D$12:$D$1501,BR105,$I$12:$I$1501,$BS$9)</f>
        <v>0</v>
      </c>
      <c r="BY107" s="22"/>
      <c r="CB107" s="104"/>
      <c r="CC107" s="104"/>
      <c r="CD107" s="50">
        <f>SUMIFS($E$12:$E$1600,$I$12:$I$1600,$CC$9,$J$12:$J$1600,CB105)</f>
        <v>0</v>
      </c>
      <c r="CE107" s="31">
        <f>SUM(CE102)</f>
        <v>0</v>
      </c>
      <c r="CF107" s="51">
        <f>CD107*CE107</f>
        <v>0</v>
      </c>
      <c r="CG107" s="55" t="s">
        <v>36</v>
      </c>
      <c r="CH107" s="57">
        <f>SUMIFS($K$12:$K$1501,$D$12:$D$1501,CB105,$I$12:$I$1501,$CC$9)</f>
        <v>0</v>
      </c>
      <c r="CI107" s="22"/>
      <c r="CL107" s="104"/>
      <c r="CM107" s="104"/>
      <c r="CN107" s="50">
        <f>SUMIFS($E$12:$E$1600,$I$12:$I$1600,$CM$9,$J$12:$J$1600,CL105)</f>
        <v>0</v>
      </c>
      <c r="CO107" s="31">
        <f>SUM(CO102)</f>
        <v>0</v>
      </c>
      <c r="CP107" s="51">
        <f>CN107*CO107</f>
        <v>0</v>
      </c>
      <c r="CQ107" s="55" t="s">
        <v>36</v>
      </c>
      <c r="CR107" s="57">
        <f>SUMIFS($K$12:$K$1501,$D$12:$D$1501,CL105,$I$12:$I$1501,$CM$9)</f>
        <v>0</v>
      </c>
      <c r="CS107" s="22"/>
      <c r="CV107" s="104"/>
      <c r="CW107" s="104"/>
      <c r="CX107" s="50">
        <f>SUMIFS($E$12:$E$1600,$I$12:$I$1600,$CW$9,$J$12:$J$1600,CV105)</f>
        <v>0</v>
      </c>
      <c r="CY107" s="31">
        <f>SUM(CY102)</f>
        <v>0</v>
      </c>
      <c r="CZ107" s="51">
        <f>CX107*CY107</f>
        <v>0</v>
      </c>
      <c r="DA107" s="55" t="s">
        <v>36</v>
      </c>
      <c r="DB107" s="57">
        <f>SUMIFS($K$12:$K$1501,$D$12:$D$1501,CV105,$I$12:$I$1501,$CW$9)</f>
        <v>0</v>
      </c>
      <c r="DC107" s="22"/>
      <c r="DF107" s="104"/>
      <c r="DG107" s="104"/>
      <c r="DH107" s="50">
        <f>SUMIFS($E$12:$E$1600,$I$12:$I$1600,$DG$9,$J$12:$J$1600,DF105)</f>
        <v>0</v>
      </c>
      <c r="DI107" s="31">
        <f>SUM(DI102)</f>
        <v>0</v>
      </c>
      <c r="DJ107" s="51">
        <f>DH107*DI107</f>
        <v>0</v>
      </c>
      <c r="DK107" s="55" t="s">
        <v>36</v>
      </c>
      <c r="DL107" s="57">
        <f>SUMIFS($K$12:$K$1501,$D$12:$D$1501,DF105,$I$12:$I$1501,$DG$9)</f>
        <v>0</v>
      </c>
      <c r="DM107" s="22"/>
      <c r="DP107" s="104"/>
      <c r="DQ107" s="104"/>
      <c r="DR107" s="50">
        <f>SUMIFS($E$12:$E$1600,$I$12:$I$1600,$DQ$9,$J$12:$J$1600,DP105)</f>
        <v>0</v>
      </c>
      <c r="DS107" s="31">
        <f>SUM(DS102)</f>
        <v>0</v>
      </c>
      <c r="DT107" s="51">
        <f>DR107*DS107</f>
        <v>0</v>
      </c>
      <c r="DU107" s="55" t="s">
        <v>36</v>
      </c>
      <c r="DV107" s="57">
        <f>SUMIFS($K$12:$K$1501,$D$12:$D$1501,DP105,$I$12:$I$1501,$DQ$9)</f>
        <v>0</v>
      </c>
      <c r="DW107" s="22"/>
      <c r="DZ107" s="104"/>
      <c r="EA107" s="104"/>
      <c r="EB107" s="50">
        <f>SUMIFS($E$12:$E$1600,$I$12:$I$1600,$EA$9,$J$12:$J$1600,DZ105)</f>
        <v>0</v>
      </c>
      <c r="EC107" s="31">
        <f>SUM(EC102)</f>
        <v>0</v>
      </c>
      <c r="ED107" s="51">
        <f>EB107*EC107</f>
        <v>0</v>
      </c>
      <c r="EE107" s="55" t="s">
        <v>36</v>
      </c>
      <c r="EF107" s="57">
        <f>SUMIFS($K$12:$K$1501,$D$12:$D$1501,DZ105,$I$12:$I$1501,$EA$9)</f>
        <v>0</v>
      </c>
      <c r="EG107" s="22"/>
      <c r="EJ107" s="104"/>
      <c r="EK107" s="104"/>
      <c r="EL107" s="50">
        <f>SUMIFS($E$12:$E$1600,$I$12:$I$1600,$EK$9,$J$12:$J$1600,EJ105)</f>
        <v>0</v>
      </c>
      <c r="EM107" s="31">
        <f>SUM(EM102)</f>
        <v>0</v>
      </c>
      <c r="EN107" s="51">
        <f>EL107*EM107</f>
        <v>0</v>
      </c>
      <c r="EO107" s="55" t="s">
        <v>36</v>
      </c>
      <c r="EP107" s="57">
        <f>SUMIFS($K$12:$K$1501,$D$12:$D$1501,EJ105,$I$12:$I$1501,$EK$9)</f>
        <v>0</v>
      </c>
      <c r="EQ107" s="22"/>
      <c r="ET107" s="104"/>
      <c r="EU107" s="104"/>
      <c r="EV107" s="50">
        <f>SUMIFS($E$12:$E$1600,$I$12:$I$1600,$EU$9,$J$12:$J$1600,ET105)</f>
        <v>0</v>
      </c>
      <c r="EW107" s="31">
        <f>SUM(EW102)</f>
        <v>0</v>
      </c>
      <c r="EX107" s="51">
        <f>EV107*EW107</f>
        <v>0</v>
      </c>
      <c r="EY107" s="55" t="s">
        <v>36</v>
      </c>
      <c r="EZ107" s="57">
        <f>SUMIFS($K$12:$K$1501,$D$12:$D$1501,ET105,$I$12:$I$1501,$EU$9)</f>
        <v>0</v>
      </c>
      <c r="FA107" s="22"/>
      <c r="FD107" s="104"/>
      <c r="FE107" s="104"/>
      <c r="FF107" s="50">
        <f>SUMIFS($E$12:$E$1600,$I$12:$I$1600,$FE$9,$J$12:$J$1600,FD105)</f>
        <v>0</v>
      </c>
      <c r="FG107" s="31">
        <f>SUM(FG102)</f>
        <v>0</v>
      </c>
      <c r="FH107" s="51">
        <f>FF107*FG107</f>
        <v>0</v>
      </c>
      <c r="FI107" s="55" t="s">
        <v>36</v>
      </c>
      <c r="FJ107" s="57">
        <f>SUMIFS($K$12:$K$1501,$D$12:$D$1501,FD105,$I$12:$I$1501,$FE$9)</f>
        <v>0</v>
      </c>
      <c r="FK107" s="22"/>
      <c r="FN107" s="104"/>
      <c r="FO107" s="104"/>
      <c r="FP107" s="50">
        <f>SUMIFS($E$12:$E$1600,$I$12:$I$1600,$FO$9,$J$12:$J$1600,FN105)</f>
        <v>0</v>
      </c>
      <c r="FQ107" s="31">
        <f>SUM(FQ102)</f>
        <v>0</v>
      </c>
      <c r="FR107" s="51">
        <f>FP107*FQ107</f>
        <v>0</v>
      </c>
      <c r="FS107" s="55" t="s">
        <v>36</v>
      </c>
      <c r="FT107" s="57">
        <f>SUMIFS($K$12:$K$1501,$D$12:$D$1501,FN105,$I$12:$I$1501,$FO$9)</f>
        <v>0</v>
      </c>
      <c r="FU107" s="22"/>
      <c r="FX107" s="104"/>
      <c r="FY107" s="104"/>
      <c r="FZ107" s="50">
        <f>SUMIFS($E$12:$E$1600,$I$12:$I$1600,$FY$9,$J$12:$J$1600,FX105)</f>
        <v>0</v>
      </c>
      <c r="GA107" s="31">
        <f>SUM(GA102)</f>
        <v>0</v>
      </c>
      <c r="GB107" s="51">
        <f>FZ107*GA107</f>
        <v>0</v>
      </c>
      <c r="GC107" s="55" t="s">
        <v>36</v>
      </c>
      <c r="GD107" s="57">
        <f>SUMIFS($K$12:$K$1501,$D$12:$D$1501,FX105,$I$12:$I$1501,$FY$9)</f>
        <v>0</v>
      </c>
      <c r="GE107" s="22"/>
      <c r="GH107" s="104"/>
      <c r="GI107" s="104"/>
      <c r="GJ107" s="50">
        <f>SUMIFS($E$12:$E$1600,$I$12:$I$1600,$GI$9,$J$12:$J$1600,GH105)</f>
        <v>0</v>
      </c>
      <c r="GK107" s="31">
        <f>SUM(GK102)</f>
        <v>0</v>
      </c>
      <c r="GL107" s="51">
        <f>GJ107*GK107</f>
        <v>0</v>
      </c>
      <c r="GM107" s="55" t="s">
        <v>36</v>
      </c>
      <c r="GN107" s="57">
        <f>SUMIFS($K$12:$K$1501,$D$12:$D$1501,GH105,$I$12:$I$1501,$GI$9)</f>
        <v>0</v>
      </c>
      <c r="GO107" s="22"/>
      <c r="GR107" s="104"/>
      <c r="GS107" s="104"/>
      <c r="GT107" s="50">
        <f>SUMIFS($E$12:$E$1600,$I$12:$I$1600,$GS$9,$J$12:$J$1600,GR105)</f>
        <v>0</v>
      </c>
      <c r="GU107" s="31">
        <f>SUM(GU102)</f>
        <v>0</v>
      </c>
      <c r="GV107" s="51">
        <f>GT107*GU107</f>
        <v>0</v>
      </c>
      <c r="GW107" s="55" t="s">
        <v>36</v>
      </c>
      <c r="GX107" s="57">
        <f>SUMIFS($K$12:$K$1501,$D$12:$D$1501,GR105,$I$12:$I$1501,$GS$9)</f>
        <v>0</v>
      </c>
      <c r="GY107" s="22"/>
      <c r="HB107" s="104"/>
      <c r="HC107" s="104"/>
      <c r="HD107" s="50">
        <f>SUMIFS($E$12:$E$1600,$I$12:$I$1600,$HC$9,$J$12:$J$1600,HB105)</f>
        <v>0</v>
      </c>
      <c r="HE107" s="31">
        <f>SUM(HE102)</f>
        <v>0</v>
      </c>
      <c r="HF107" s="51">
        <f>HD107*HE107</f>
        <v>0</v>
      </c>
      <c r="HG107" s="55" t="s">
        <v>36</v>
      </c>
      <c r="HH107" s="57">
        <f>SUMIFS($K$12:$K$1501,$D$12:$D$1501,HB105,$I$12:$I$1501,$HC$9)</f>
        <v>0</v>
      </c>
      <c r="HI107" s="22"/>
      <c r="HL107" s="104"/>
      <c r="HM107" s="104"/>
      <c r="HN107" s="50">
        <f>SUMIFS($E$12:$E$1600,$I$12:$I$1600,$HM$9,$J$12:$J$1600,HL105)</f>
        <v>0</v>
      </c>
      <c r="HO107" s="31">
        <f>SUM(HO102)</f>
        <v>0</v>
      </c>
      <c r="HP107" s="51">
        <f>HN107*HO107</f>
        <v>0</v>
      </c>
      <c r="HQ107" s="55" t="s">
        <v>36</v>
      </c>
      <c r="HR107" s="57">
        <f>SUMIFS($K$12:$K$1501,$D$12:$D$1501,HL105,$I$12:$I$1501,$HM$9)</f>
        <v>0</v>
      </c>
      <c r="HS107" s="22"/>
      <c r="HV107" s="104"/>
      <c r="HW107" s="104"/>
      <c r="HX107" s="50">
        <f>SUMIFS($E$12:$E$1600,$I$12:$I$1600,$HW$9,$J$12:$J$1600,HV105)</f>
        <v>0</v>
      </c>
      <c r="HY107" s="31">
        <f>SUM(HY102)</f>
        <v>0</v>
      </c>
      <c r="HZ107" s="51">
        <f>HX107*HY107</f>
        <v>0</v>
      </c>
      <c r="IA107" s="55" t="s">
        <v>36</v>
      </c>
      <c r="IB107" s="57">
        <f>SUMIFS($K$12:$K$1501,$D$12:$D$1501,HV105,$I$12:$I$1501,$HW$9)</f>
        <v>0</v>
      </c>
      <c r="IC107" s="22"/>
      <c r="IF107" s="104"/>
      <c r="IG107" s="104"/>
      <c r="IH107" s="50">
        <f>SUMIFS($E$12:$E$1600,$I$12:$I$1600,$IG$9,$J$12:$J$1600,IF105)</f>
        <v>0</v>
      </c>
      <c r="II107" s="31">
        <f>SUM(II102)</f>
        <v>0</v>
      </c>
      <c r="IJ107" s="51">
        <f>IH107*II107</f>
        <v>0</v>
      </c>
      <c r="IK107" s="55" t="s">
        <v>36</v>
      </c>
      <c r="IL107" s="57">
        <f>SUMIFS($K$12:$K$1501,$D$12:$D$1501,IF105,$I$12:$I$1501,$IG$9)</f>
        <v>0</v>
      </c>
      <c r="IM107" s="22"/>
      <c r="IP107" s="104"/>
      <c r="IQ107" s="104"/>
      <c r="IR107" s="50">
        <f>SUMIFS($E$12:$E$1600,$I$12:$I$1600,$IQ$9,$J$12:$J$1600,IP105)</f>
        <v>0</v>
      </c>
      <c r="IS107" s="31">
        <f>SUM(IS102)</f>
        <v>0</v>
      </c>
      <c r="IT107" s="51">
        <f>IR107*IS107</f>
        <v>0</v>
      </c>
      <c r="IU107" s="55" t="s">
        <v>36</v>
      </c>
      <c r="IV107" s="57">
        <f>SUMIFS($K$12:$K$1501,$D$12:$D$1501,IP105,$I$12:$I$1501,$IQ$9)</f>
        <v>0</v>
      </c>
      <c r="IW107" s="22"/>
      <c r="IZ107" s="104"/>
      <c r="JA107" s="104"/>
      <c r="JB107" s="50">
        <f>SUMIFS($E$12:$E$1600,$I$12:$I$1600,$JA$9,$J$12:$J$1600,IZ105)</f>
        <v>0</v>
      </c>
      <c r="JC107" s="31">
        <f>SUM(JC102)</f>
        <v>0</v>
      </c>
      <c r="JD107" s="51">
        <f>JB107*JC107</f>
        <v>0</v>
      </c>
      <c r="JE107" s="55" t="s">
        <v>36</v>
      </c>
      <c r="JF107" s="57">
        <f>SUMIFS($K$12:$K$1501,$D$12:$D$1501,IZ105,$I$12:$I$1501,$JA$9)</f>
        <v>0</v>
      </c>
      <c r="JG107" s="22"/>
      <c r="JJ107" s="104"/>
      <c r="JK107" s="104"/>
      <c r="JL107" s="50">
        <f>SUMIFS($E$12:$E$1600,$I$12:$I$1600,$JK$9,$J$12:$J$1600,JJ105)</f>
        <v>0</v>
      </c>
      <c r="JM107" s="31">
        <f>SUM(JM102)</f>
        <v>0</v>
      </c>
      <c r="JN107" s="51">
        <f>JL107*JM107</f>
        <v>0</v>
      </c>
      <c r="JO107" s="55" t="s">
        <v>36</v>
      </c>
      <c r="JP107" s="57">
        <f>SUMIFS($K$12:$K$1501,$D$12:$D$1501,JJ105,$I$12:$I$1501,$JK$9)</f>
        <v>0</v>
      </c>
      <c r="JQ107" s="22"/>
      <c r="JR107"/>
      <c r="JS107"/>
    </row>
    <row r="108" spans="1:279" ht="15.75" x14ac:dyDescent="0.25">
      <c r="A108" s="1"/>
      <c r="B108" s="1"/>
      <c r="C108" s="17"/>
      <c r="D108" s="17"/>
      <c r="E108" s="17"/>
      <c r="F108" s="17"/>
      <c r="G108" s="17"/>
      <c r="H108" s="17"/>
      <c r="I108" s="17"/>
      <c r="J108" s="19" t="str">
        <f t="shared" si="3"/>
        <v/>
      </c>
      <c r="K108" s="20">
        <f t="shared" si="4"/>
        <v>0</v>
      </c>
      <c r="L108" s="21" t="str">
        <f t="shared" si="5"/>
        <v/>
      </c>
      <c r="M108" s="22"/>
      <c r="N108" s="17"/>
      <c r="O108" s="17"/>
      <c r="P108" s="17"/>
      <c r="Q108" s="23"/>
      <c r="R108" s="1"/>
      <c r="S108" s="1"/>
      <c r="T108"/>
      <c r="U108"/>
      <c r="V108"/>
      <c r="X108"/>
      <c r="Y108" s="41"/>
      <c r="Z108" s="28"/>
      <c r="AB108"/>
      <c r="AC108"/>
      <c r="AD108"/>
      <c r="AE108"/>
      <c r="AF108"/>
      <c r="AH108"/>
      <c r="AI108" s="41"/>
      <c r="AJ108" s="28"/>
      <c r="AL108"/>
      <c r="AM108"/>
      <c r="AN108"/>
      <c r="AO108"/>
      <c r="AP108"/>
      <c r="AR108"/>
      <c r="AS108" s="41"/>
      <c r="AT108" s="28"/>
      <c r="AV108"/>
      <c r="AW108"/>
      <c r="AX108"/>
      <c r="AY108"/>
      <c r="AZ108"/>
      <c r="BB108"/>
      <c r="BC108" s="41"/>
      <c r="BD108" s="28"/>
      <c r="BF108"/>
      <c r="BG108"/>
      <c r="BH108"/>
      <c r="BI108"/>
      <c r="BJ108"/>
      <c r="BL108"/>
      <c r="BM108" s="41"/>
      <c r="BN108" s="28"/>
      <c r="BP108"/>
      <c r="BQ108"/>
      <c r="BR108"/>
      <c r="BS108"/>
      <c r="BT108"/>
      <c r="BV108"/>
      <c r="BW108" s="41"/>
      <c r="BX108" s="28"/>
      <c r="BZ108"/>
      <c r="CA108"/>
      <c r="CB108"/>
      <c r="CC108"/>
      <c r="CD108"/>
      <c r="CF108"/>
      <c r="CG108" s="41"/>
      <c r="CH108" s="28"/>
      <c r="CJ108"/>
      <c r="CK108"/>
      <c r="CL108"/>
      <c r="CM108"/>
      <c r="CN108"/>
      <c r="CP108"/>
      <c r="CQ108" s="41"/>
      <c r="CR108" s="28"/>
      <c r="CT108"/>
      <c r="CU108"/>
      <c r="CV108"/>
      <c r="CW108"/>
      <c r="CX108"/>
      <c r="CZ108"/>
      <c r="DA108" s="41"/>
      <c r="DB108" s="28"/>
      <c r="DD108"/>
      <c r="DE108"/>
      <c r="DF108"/>
      <c r="DG108"/>
      <c r="DH108"/>
      <c r="DJ108"/>
      <c r="DK108" s="41"/>
      <c r="DL108" s="28"/>
      <c r="DN108"/>
      <c r="DO108"/>
      <c r="DP108"/>
      <c r="DQ108"/>
      <c r="DR108"/>
      <c r="DT108"/>
      <c r="DU108" s="41"/>
      <c r="DV108" s="28"/>
      <c r="DX108"/>
      <c r="DY108"/>
      <c r="DZ108"/>
      <c r="EA108"/>
      <c r="EB108"/>
      <c r="ED108"/>
      <c r="EE108" s="41"/>
      <c r="EF108" s="28"/>
      <c r="EH108"/>
      <c r="EI108"/>
      <c r="EJ108"/>
      <c r="EK108"/>
      <c r="EL108"/>
      <c r="EN108"/>
      <c r="EO108" s="41"/>
      <c r="EP108" s="28"/>
      <c r="ER108"/>
      <c r="ES108"/>
      <c r="ET108"/>
      <c r="EU108"/>
      <c r="EV108"/>
      <c r="EX108"/>
      <c r="EY108" s="41"/>
      <c r="EZ108" s="28"/>
      <c r="FB108"/>
      <c r="FC108"/>
      <c r="FD108"/>
      <c r="FE108"/>
      <c r="FF108"/>
      <c r="FH108"/>
      <c r="FI108" s="41"/>
      <c r="FJ108" s="28"/>
      <c r="FL108"/>
      <c r="FM108"/>
      <c r="FN108"/>
      <c r="FO108"/>
      <c r="FP108"/>
      <c r="FR108"/>
      <c r="FS108" s="41"/>
      <c r="FT108" s="28"/>
      <c r="FV108"/>
      <c r="FW108"/>
      <c r="FX108"/>
      <c r="FY108"/>
      <c r="FZ108"/>
      <c r="GB108"/>
      <c r="GC108" s="41"/>
      <c r="GD108" s="28"/>
      <c r="GF108"/>
      <c r="GG108"/>
      <c r="GH108"/>
      <c r="GI108"/>
      <c r="GJ108"/>
      <c r="GL108"/>
      <c r="GM108" s="41"/>
      <c r="GN108" s="28"/>
      <c r="GP108"/>
      <c r="GQ108"/>
      <c r="GR108"/>
      <c r="GS108"/>
      <c r="GT108"/>
      <c r="GV108"/>
      <c r="GW108" s="41"/>
      <c r="GX108" s="28"/>
      <c r="GZ108"/>
      <c r="HA108"/>
      <c r="HB108"/>
      <c r="HC108"/>
      <c r="HD108"/>
      <c r="HF108"/>
      <c r="HG108" s="41"/>
      <c r="HH108" s="28"/>
      <c r="HJ108"/>
      <c r="HK108"/>
      <c r="HL108"/>
      <c r="HM108"/>
      <c r="HN108"/>
      <c r="HP108"/>
      <c r="HQ108" s="41"/>
      <c r="HR108" s="28"/>
      <c r="HT108"/>
      <c r="HU108"/>
      <c r="HV108"/>
      <c r="HW108"/>
      <c r="HX108"/>
      <c r="HZ108"/>
      <c r="IA108" s="41"/>
      <c r="IB108" s="28"/>
      <c r="ID108"/>
      <c r="IE108"/>
      <c r="IF108"/>
      <c r="IG108"/>
      <c r="IH108"/>
      <c r="IJ108"/>
      <c r="IK108" s="41"/>
      <c r="IL108" s="28"/>
      <c r="IN108"/>
      <c r="IO108"/>
      <c r="IP108"/>
      <c r="IQ108"/>
      <c r="IR108"/>
      <c r="IT108"/>
      <c r="IU108" s="41"/>
      <c r="IV108" s="28"/>
      <c r="IX108"/>
      <c r="IY108"/>
      <c r="IZ108"/>
      <c r="JA108"/>
      <c r="JB108"/>
      <c r="JD108"/>
      <c r="JE108" s="41"/>
      <c r="JF108" s="28"/>
      <c r="JH108"/>
      <c r="JI108"/>
      <c r="JJ108"/>
      <c r="JK108"/>
      <c r="JL108"/>
      <c r="JN108"/>
      <c r="JO108" s="41"/>
      <c r="JP108" s="28"/>
      <c r="JR108"/>
      <c r="JS108"/>
    </row>
    <row r="109" spans="1:279" x14ac:dyDescent="0.35">
      <c r="A109" s="1"/>
      <c r="B109" s="1"/>
      <c r="C109" s="17"/>
      <c r="D109" s="17"/>
      <c r="E109" s="17"/>
      <c r="F109" s="17"/>
      <c r="G109" s="17"/>
      <c r="H109" s="17"/>
      <c r="I109" s="17"/>
      <c r="J109" s="19" t="str">
        <f t="shared" si="3"/>
        <v/>
      </c>
      <c r="K109" s="20">
        <f t="shared" si="4"/>
        <v>0</v>
      </c>
      <c r="L109" s="21" t="str">
        <f t="shared" si="5"/>
        <v/>
      </c>
      <c r="M109" s="22"/>
      <c r="N109" s="17"/>
      <c r="O109" s="17"/>
      <c r="P109" s="17"/>
      <c r="Q109" s="23"/>
      <c r="R109" s="1"/>
      <c r="S109" s="1"/>
      <c r="T109" s="45" t="s">
        <v>37</v>
      </c>
      <c r="U109" s="45"/>
      <c r="V109" s="45" t="s">
        <v>27</v>
      </c>
      <c r="W109" s="46" t="s">
        <v>38</v>
      </c>
      <c r="X109" s="45" t="s">
        <v>29</v>
      </c>
      <c r="Y109" s="45" t="s">
        <v>30</v>
      </c>
      <c r="Z109" s="47" t="s">
        <v>27</v>
      </c>
      <c r="AA109" s="48" t="s">
        <v>39</v>
      </c>
      <c r="AD109" s="45" t="s">
        <v>37</v>
      </c>
      <c r="AE109" s="45"/>
      <c r="AF109" s="45" t="s">
        <v>27</v>
      </c>
      <c r="AG109" s="46" t="s">
        <v>38</v>
      </c>
      <c r="AH109" s="45" t="s">
        <v>29</v>
      </c>
      <c r="AI109" s="45" t="s">
        <v>30</v>
      </c>
      <c r="AJ109" s="47" t="s">
        <v>27</v>
      </c>
      <c r="AK109" s="48" t="s">
        <v>39</v>
      </c>
      <c r="AN109" s="45" t="s">
        <v>37</v>
      </c>
      <c r="AO109" s="45"/>
      <c r="AP109" s="46" t="s">
        <v>27</v>
      </c>
      <c r="AQ109" s="46" t="s">
        <v>38</v>
      </c>
      <c r="AR109" s="46" t="s">
        <v>29</v>
      </c>
      <c r="AS109" s="45" t="s">
        <v>30</v>
      </c>
      <c r="AT109" s="47" t="s">
        <v>27</v>
      </c>
      <c r="AU109" s="48" t="s">
        <v>39</v>
      </c>
      <c r="AX109" s="45" t="s">
        <v>37</v>
      </c>
      <c r="AY109" s="45"/>
      <c r="AZ109" s="46" t="s">
        <v>27</v>
      </c>
      <c r="BA109" s="46" t="s">
        <v>38</v>
      </c>
      <c r="BB109" s="46" t="s">
        <v>29</v>
      </c>
      <c r="BC109" s="45" t="s">
        <v>30</v>
      </c>
      <c r="BD109" s="47" t="s">
        <v>27</v>
      </c>
      <c r="BE109" s="48" t="s">
        <v>39</v>
      </c>
      <c r="BH109" s="45" t="s">
        <v>37</v>
      </c>
      <c r="BI109" s="45"/>
      <c r="BJ109" s="46" t="s">
        <v>27</v>
      </c>
      <c r="BK109" s="46" t="s">
        <v>38</v>
      </c>
      <c r="BL109" s="46" t="s">
        <v>29</v>
      </c>
      <c r="BM109" s="45" t="s">
        <v>30</v>
      </c>
      <c r="BN109" s="47" t="s">
        <v>27</v>
      </c>
      <c r="BO109" s="48" t="s">
        <v>39</v>
      </c>
      <c r="BR109" s="45" t="s">
        <v>37</v>
      </c>
      <c r="BS109" s="45"/>
      <c r="BT109" s="46" t="s">
        <v>27</v>
      </c>
      <c r="BU109" s="46" t="s">
        <v>38</v>
      </c>
      <c r="BV109" s="46" t="s">
        <v>29</v>
      </c>
      <c r="BW109" s="45" t="s">
        <v>30</v>
      </c>
      <c r="BX109" s="47" t="s">
        <v>27</v>
      </c>
      <c r="BY109" s="48" t="s">
        <v>39</v>
      </c>
      <c r="CB109" s="45" t="s">
        <v>37</v>
      </c>
      <c r="CC109" s="45"/>
      <c r="CD109" s="46" t="s">
        <v>27</v>
      </c>
      <c r="CE109" s="46" t="s">
        <v>38</v>
      </c>
      <c r="CF109" s="46" t="s">
        <v>29</v>
      </c>
      <c r="CG109" s="45" t="s">
        <v>30</v>
      </c>
      <c r="CH109" s="47" t="s">
        <v>27</v>
      </c>
      <c r="CI109" s="48" t="s">
        <v>39</v>
      </c>
      <c r="CL109" s="45" t="s">
        <v>37</v>
      </c>
      <c r="CM109" s="45"/>
      <c r="CN109" s="46" t="s">
        <v>27</v>
      </c>
      <c r="CO109" s="46" t="s">
        <v>38</v>
      </c>
      <c r="CP109" s="46" t="s">
        <v>29</v>
      </c>
      <c r="CQ109" s="45" t="s">
        <v>30</v>
      </c>
      <c r="CR109" s="47" t="s">
        <v>27</v>
      </c>
      <c r="CS109" s="48" t="s">
        <v>39</v>
      </c>
      <c r="CV109" s="45" t="s">
        <v>37</v>
      </c>
      <c r="CW109" s="45"/>
      <c r="CX109" s="46" t="s">
        <v>27</v>
      </c>
      <c r="CY109" s="46" t="s">
        <v>38</v>
      </c>
      <c r="CZ109" s="46" t="s">
        <v>29</v>
      </c>
      <c r="DA109" s="45" t="s">
        <v>30</v>
      </c>
      <c r="DB109" s="47" t="s">
        <v>27</v>
      </c>
      <c r="DC109" s="48" t="s">
        <v>39</v>
      </c>
      <c r="DF109" s="45" t="s">
        <v>37</v>
      </c>
      <c r="DG109" s="45"/>
      <c r="DH109" s="46" t="s">
        <v>27</v>
      </c>
      <c r="DI109" s="46" t="s">
        <v>38</v>
      </c>
      <c r="DJ109" s="46" t="s">
        <v>29</v>
      </c>
      <c r="DK109" s="45" t="s">
        <v>30</v>
      </c>
      <c r="DL109" s="47" t="s">
        <v>27</v>
      </c>
      <c r="DM109" s="48" t="s">
        <v>39</v>
      </c>
      <c r="DP109" s="45" t="s">
        <v>37</v>
      </c>
      <c r="DQ109" s="45"/>
      <c r="DR109" s="46" t="s">
        <v>27</v>
      </c>
      <c r="DS109" s="46" t="s">
        <v>38</v>
      </c>
      <c r="DT109" s="46" t="s">
        <v>29</v>
      </c>
      <c r="DU109" s="45" t="s">
        <v>30</v>
      </c>
      <c r="DV109" s="47" t="s">
        <v>27</v>
      </c>
      <c r="DW109" s="48" t="s">
        <v>39</v>
      </c>
      <c r="DZ109" s="45" t="s">
        <v>37</v>
      </c>
      <c r="EA109" s="45"/>
      <c r="EB109" s="46" t="s">
        <v>27</v>
      </c>
      <c r="EC109" s="46" t="s">
        <v>38</v>
      </c>
      <c r="ED109" s="46" t="s">
        <v>29</v>
      </c>
      <c r="EE109" s="45" t="s">
        <v>30</v>
      </c>
      <c r="EF109" s="47" t="s">
        <v>27</v>
      </c>
      <c r="EG109" s="48" t="s">
        <v>39</v>
      </c>
      <c r="EJ109" s="45" t="s">
        <v>37</v>
      </c>
      <c r="EK109" s="45"/>
      <c r="EL109" s="46" t="s">
        <v>27</v>
      </c>
      <c r="EM109" s="46" t="s">
        <v>38</v>
      </c>
      <c r="EN109" s="46" t="s">
        <v>29</v>
      </c>
      <c r="EO109" s="45" t="s">
        <v>30</v>
      </c>
      <c r="EP109" s="47" t="s">
        <v>27</v>
      </c>
      <c r="EQ109" s="48" t="s">
        <v>39</v>
      </c>
      <c r="ET109" s="45" t="s">
        <v>37</v>
      </c>
      <c r="EU109" s="45"/>
      <c r="EV109" s="46" t="s">
        <v>27</v>
      </c>
      <c r="EW109" s="46" t="s">
        <v>38</v>
      </c>
      <c r="EX109" s="46" t="s">
        <v>29</v>
      </c>
      <c r="EY109" s="45" t="s">
        <v>30</v>
      </c>
      <c r="EZ109" s="47" t="s">
        <v>27</v>
      </c>
      <c r="FA109" s="48" t="s">
        <v>39</v>
      </c>
      <c r="FD109" s="45" t="s">
        <v>37</v>
      </c>
      <c r="FE109" s="45"/>
      <c r="FF109" s="46" t="s">
        <v>27</v>
      </c>
      <c r="FG109" s="46" t="s">
        <v>38</v>
      </c>
      <c r="FH109" s="46" t="s">
        <v>29</v>
      </c>
      <c r="FI109" s="45" t="s">
        <v>30</v>
      </c>
      <c r="FJ109" s="47" t="s">
        <v>27</v>
      </c>
      <c r="FK109" s="48" t="s">
        <v>39</v>
      </c>
      <c r="FN109" s="45" t="s">
        <v>37</v>
      </c>
      <c r="FO109" s="45"/>
      <c r="FP109" s="46" t="s">
        <v>27</v>
      </c>
      <c r="FQ109" s="46" t="s">
        <v>38</v>
      </c>
      <c r="FR109" s="46" t="s">
        <v>29</v>
      </c>
      <c r="FS109" s="45" t="s">
        <v>30</v>
      </c>
      <c r="FT109" s="47" t="s">
        <v>27</v>
      </c>
      <c r="FU109" s="48" t="s">
        <v>39</v>
      </c>
      <c r="FX109" s="45" t="s">
        <v>37</v>
      </c>
      <c r="FY109" s="45"/>
      <c r="FZ109" s="46" t="s">
        <v>27</v>
      </c>
      <c r="GA109" s="46" t="s">
        <v>38</v>
      </c>
      <c r="GB109" s="46" t="s">
        <v>29</v>
      </c>
      <c r="GC109" s="45" t="s">
        <v>30</v>
      </c>
      <c r="GD109" s="47" t="s">
        <v>27</v>
      </c>
      <c r="GE109" s="48" t="s">
        <v>39</v>
      </c>
      <c r="GH109" s="45" t="s">
        <v>37</v>
      </c>
      <c r="GI109" s="45"/>
      <c r="GJ109" s="46" t="s">
        <v>27</v>
      </c>
      <c r="GK109" s="46" t="s">
        <v>38</v>
      </c>
      <c r="GL109" s="46" t="s">
        <v>29</v>
      </c>
      <c r="GM109" s="45" t="s">
        <v>30</v>
      </c>
      <c r="GN109" s="47" t="s">
        <v>27</v>
      </c>
      <c r="GO109" s="48" t="s">
        <v>39</v>
      </c>
      <c r="GR109" s="45" t="s">
        <v>37</v>
      </c>
      <c r="GS109" s="45"/>
      <c r="GT109" s="46" t="s">
        <v>27</v>
      </c>
      <c r="GU109" s="46" t="s">
        <v>38</v>
      </c>
      <c r="GV109" s="46" t="s">
        <v>29</v>
      </c>
      <c r="GW109" s="45" t="s">
        <v>30</v>
      </c>
      <c r="GX109" s="47" t="s">
        <v>27</v>
      </c>
      <c r="GY109" s="48" t="s">
        <v>39</v>
      </c>
      <c r="HB109" s="45" t="s">
        <v>37</v>
      </c>
      <c r="HC109" s="45"/>
      <c r="HD109" s="46" t="s">
        <v>27</v>
      </c>
      <c r="HE109" s="46" t="s">
        <v>38</v>
      </c>
      <c r="HF109" s="46" t="s">
        <v>29</v>
      </c>
      <c r="HG109" s="45" t="s">
        <v>30</v>
      </c>
      <c r="HH109" s="47" t="s">
        <v>27</v>
      </c>
      <c r="HI109" s="48" t="s">
        <v>39</v>
      </c>
      <c r="HL109" s="45" t="s">
        <v>37</v>
      </c>
      <c r="HM109" s="45"/>
      <c r="HN109" s="46" t="s">
        <v>27</v>
      </c>
      <c r="HO109" s="46" t="s">
        <v>38</v>
      </c>
      <c r="HP109" s="46" t="s">
        <v>29</v>
      </c>
      <c r="HQ109" s="45" t="s">
        <v>30</v>
      </c>
      <c r="HR109" s="47" t="s">
        <v>27</v>
      </c>
      <c r="HS109" s="48" t="s">
        <v>39</v>
      </c>
      <c r="HV109" s="45" t="s">
        <v>37</v>
      </c>
      <c r="HW109" s="45"/>
      <c r="HX109" s="46" t="s">
        <v>27</v>
      </c>
      <c r="HY109" s="46" t="s">
        <v>38</v>
      </c>
      <c r="HZ109" s="46" t="s">
        <v>29</v>
      </c>
      <c r="IA109" s="45" t="s">
        <v>30</v>
      </c>
      <c r="IB109" s="47" t="s">
        <v>27</v>
      </c>
      <c r="IC109" s="48" t="s">
        <v>39</v>
      </c>
      <c r="IF109" s="45" t="s">
        <v>37</v>
      </c>
      <c r="IG109" s="45"/>
      <c r="IH109" s="46" t="s">
        <v>27</v>
      </c>
      <c r="II109" s="46" t="s">
        <v>38</v>
      </c>
      <c r="IJ109" s="46" t="s">
        <v>29</v>
      </c>
      <c r="IK109" s="45" t="s">
        <v>30</v>
      </c>
      <c r="IL109" s="47" t="s">
        <v>27</v>
      </c>
      <c r="IM109" s="48" t="s">
        <v>39</v>
      </c>
      <c r="IP109" s="45" t="s">
        <v>37</v>
      </c>
      <c r="IQ109" s="45"/>
      <c r="IR109" s="46" t="s">
        <v>27</v>
      </c>
      <c r="IS109" s="46" t="s">
        <v>38</v>
      </c>
      <c r="IT109" s="46" t="s">
        <v>29</v>
      </c>
      <c r="IU109" s="45" t="s">
        <v>30</v>
      </c>
      <c r="IV109" s="47" t="s">
        <v>27</v>
      </c>
      <c r="IW109" s="48" t="s">
        <v>39</v>
      </c>
      <c r="IZ109" s="45" t="s">
        <v>37</v>
      </c>
      <c r="JA109" s="45"/>
      <c r="JB109" s="46" t="s">
        <v>27</v>
      </c>
      <c r="JC109" s="46" t="s">
        <v>38</v>
      </c>
      <c r="JD109" s="46" t="s">
        <v>29</v>
      </c>
      <c r="JE109" s="45" t="s">
        <v>30</v>
      </c>
      <c r="JF109" s="47" t="s">
        <v>27</v>
      </c>
      <c r="JG109" s="48" t="s">
        <v>39</v>
      </c>
      <c r="JJ109" s="45" t="s">
        <v>37</v>
      </c>
      <c r="JK109" s="45"/>
      <c r="JL109" s="46" t="s">
        <v>27</v>
      </c>
      <c r="JM109" s="46" t="s">
        <v>38</v>
      </c>
      <c r="JN109" s="46" t="s">
        <v>29</v>
      </c>
      <c r="JO109" s="45" t="s">
        <v>30</v>
      </c>
      <c r="JP109" s="47" t="s">
        <v>27</v>
      </c>
      <c r="JQ109" s="48" t="s">
        <v>39</v>
      </c>
      <c r="JR109"/>
      <c r="JS109"/>
    </row>
    <row r="110" spans="1:279" x14ac:dyDescent="0.35">
      <c r="A110" s="1"/>
      <c r="B110" s="1"/>
      <c r="C110" s="17"/>
      <c r="D110" s="17"/>
      <c r="E110" s="17"/>
      <c r="F110" s="17"/>
      <c r="G110" s="17"/>
      <c r="H110" s="17"/>
      <c r="I110" s="17"/>
      <c r="J110" s="19" t="str">
        <f t="shared" si="3"/>
        <v/>
      </c>
      <c r="K110" s="20">
        <f t="shared" si="4"/>
        <v>0</v>
      </c>
      <c r="L110" s="21" t="str">
        <f t="shared" si="5"/>
        <v/>
      </c>
      <c r="M110" s="22"/>
      <c r="N110" s="17"/>
      <c r="O110" s="17"/>
      <c r="P110" s="17"/>
      <c r="Q110" s="23"/>
      <c r="R110" s="1"/>
      <c r="S110" s="1"/>
      <c r="T110" s="105"/>
      <c r="U110" s="49" t="s">
        <v>40</v>
      </c>
      <c r="V110" s="50">
        <f>SUMIFS($G$12:$G$1501,$D$12:$D$1501,T110,$I$12:$I$1501,$U$9)</f>
        <v>0</v>
      </c>
      <c r="W110" s="31">
        <f>SUM(W105)</f>
        <v>25</v>
      </c>
      <c r="X110" s="51">
        <f>V110*W110</f>
        <v>0</v>
      </c>
      <c r="Y110" s="52">
        <f>SUM(X110:X112)</f>
        <v>0</v>
      </c>
      <c r="Z110" s="53">
        <f>SUM(V110:V111)</f>
        <v>0</v>
      </c>
      <c r="AA110" s="54">
        <v>12</v>
      </c>
      <c r="AD110" s="105"/>
      <c r="AE110" s="49" t="s">
        <v>40</v>
      </c>
      <c r="AF110" s="50">
        <f>SUMIFS($G$12:$G$1501,$D$12:$D$1501,AD110,$I$12:$I$1501,$AE$9)</f>
        <v>0</v>
      </c>
      <c r="AG110" s="31">
        <f>SUM(AG105)</f>
        <v>25</v>
      </c>
      <c r="AH110" s="51">
        <f>AF110*AG110</f>
        <v>0</v>
      </c>
      <c r="AI110" s="52">
        <f>SUM(AH110:AH112)</f>
        <v>0</v>
      </c>
      <c r="AJ110" s="53">
        <f>SUM(AF110:AF111)</f>
        <v>0</v>
      </c>
      <c r="AK110" s="54"/>
      <c r="AN110" s="105"/>
      <c r="AO110" s="49" t="s">
        <v>40</v>
      </c>
      <c r="AP110" s="50">
        <f>SUMIFS($G$12:$G$1501,$D$12:$D$1501,AN110,$I$12:$I$1501,$AO$9)</f>
        <v>0</v>
      </c>
      <c r="AQ110" s="31">
        <f>SUM(AQ105)</f>
        <v>25</v>
      </c>
      <c r="AR110" s="51">
        <f>AP110*AQ110</f>
        <v>0</v>
      </c>
      <c r="AS110" s="52">
        <f>SUM(AR110:AR112)</f>
        <v>0</v>
      </c>
      <c r="AT110" s="53">
        <f>SUM(AP110:AP111)</f>
        <v>0</v>
      </c>
      <c r="AU110" s="54"/>
      <c r="AX110" s="108"/>
      <c r="AY110" s="49" t="s">
        <v>40</v>
      </c>
      <c r="AZ110" s="50">
        <f>SUMIFS($G$12:$G$1501,$D$12:$D$1501,AX110,$I$12:$I$1501,$AY$9)</f>
        <v>0</v>
      </c>
      <c r="BA110" s="31">
        <f>SUM(BA105)</f>
        <v>25</v>
      </c>
      <c r="BB110" s="51">
        <f>AZ110*BA110</f>
        <v>0</v>
      </c>
      <c r="BC110" s="52">
        <f>SUM(BB110:BB112)</f>
        <v>0</v>
      </c>
      <c r="BD110" s="53">
        <f>SUM(AZ110:AZ111)</f>
        <v>0</v>
      </c>
      <c r="BE110" s="54"/>
      <c r="BH110" s="105"/>
      <c r="BI110" s="49" t="s">
        <v>40</v>
      </c>
      <c r="BJ110" s="50">
        <f>SUMIFS($G$12:$G$1501,$D$12:$D$1501,BH110,$I$12:$I$1501,$BI$9)</f>
        <v>0</v>
      </c>
      <c r="BK110" s="31">
        <f>SUM(BK105)</f>
        <v>25</v>
      </c>
      <c r="BL110" s="51">
        <f>BJ110*BK110</f>
        <v>0</v>
      </c>
      <c r="BM110" s="52">
        <f>SUM(BL110:BL112)</f>
        <v>0</v>
      </c>
      <c r="BN110" s="53">
        <f>SUM(BJ110:BJ111)</f>
        <v>0</v>
      </c>
      <c r="BO110" s="54"/>
      <c r="BR110" s="105"/>
      <c r="BS110" s="49" t="s">
        <v>40</v>
      </c>
      <c r="BT110" s="50">
        <f>SUMIFS($G$12:$G$1501,$D$12:$D$1501,BR110,$I$12:$I$1501,$BS$9)</f>
        <v>0</v>
      </c>
      <c r="BU110" s="31">
        <f>SUM(BU105)</f>
        <v>25</v>
      </c>
      <c r="BV110" s="51">
        <f>BT110*BU110</f>
        <v>0</v>
      </c>
      <c r="BW110" s="52">
        <f>SUM(BV110:BV112)</f>
        <v>0</v>
      </c>
      <c r="BX110" s="53">
        <f>SUM(BT110:BT111)</f>
        <v>0</v>
      </c>
      <c r="BY110" s="54"/>
      <c r="CB110" s="105"/>
      <c r="CC110" s="49" t="s">
        <v>40</v>
      </c>
      <c r="CD110" s="50">
        <f>SUMIFS($G$12:$G$1501,$D$12:$D$1501,CB110,$I$12:$I$1501,$CC$9)</f>
        <v>0</v>
      </c>
      <c r="CE110" s="31">
        <f>SUM(CE105)</f>
        <v>25</v>
      </c>
      <c r="CF110" s="51">
        <f>CD110*CE110</f>
        <v>0</v>
      </c>
      <c r="CG110" s="52">
        <f>SUM(CF110:CF112)</f>
        <v>0</v>
      </c>
      <c r="CH110" s="53">
        <f>SUM(CD110:CD111)</f>
        <v>0</v>
      </c>
      <c r="CI110" s="54"/>
      <c r="CL110" s="105"/>
      <c r="CM110" s="49" t="s">
        <v>40</v>
      </c>
      <c r="CN110" s="50">
        <f>SUMIFS($G$12:$G$1501,$D$12:$D$1501,CL110,$I$12:$I$1501,$CM$9)</f>
        <v>0</v>
      </c>
      <c r="CO110" s="31">
        <f>SUM(CO105)</f>
        <v>25</v>
      </c>
      <c r="CP110" s="51">
        <f>CN110*CO110</f>
        <v>0</v>
      </c>
      <c r="CQ110" s="52">
        <f>SUM(CP110:CP112)</f>
        <v>0</v>
      </c>
      <c r="CR110" s="53">
        <f>SUM(CN110:CN111)</f>
        <v>0</v>
      </c>
      <c r="CS110" s="54"/>
      <c r="CV110" s="105"/>
      <c r="CW110" s="49" t="s">
        <v>40</v>
      </c>
      <c r="CX110" s="50">
        <f>SUMIFS($G$12:$G$1501,$D$12:$D$1501,CV110,$I$12:$I$1501,$CW$9)</f>
        <v>0</v>
      </c>
      <c r="CY110" s="31">
        <f>SUM(CY105)</f>
        <v>25</v>
      </c>
      <c r="CZ110" s="51">
        <f>CX110*CY110</f>
        <v>0</v>
      </c>
      <c r="DA110" s="52">
        <f>SUM(CZ110:CZ112)</f>
        <v>0</v>
      </c>
      <c r="DB110" s="53">
        <f>SUM(CX110:CX111)</f>
        <v>0</v>
      </c>
      <c r="DC110" s="54"/>
      <c r="DF110" s="105"/>
      <c r="DG110" s="49" t="s">
        <v>40</v>
      </c>
      <c r="DH110" s="50">
        <f>SUMIFS($G$12:$G$1501,$D$12:$D$1501,DF110,$I$12:$I$1501,$DG$9)</f>
        <v>0</v>
      </c>
      <c r="DI110" s="31">
        <f>SUM(DI105)</f>
        <v>25</v>
      </c>
      <c r="DJ110" s="51">
        <f>DH110*DI110</f>
        <v>0</v>
      </c>
      <c r="DK110" s="52">
        <f>SUM(DJ110:DJ112)</f>
        <v>0</v>
      </c>
      <c r="DL110" s="53">
        <f>SUM(DH110:DH111)</f>
        <v>0</v>
      </c>
      <c r="DM110" s="54"/>
      <c r="DP110" s="105"/>
      <c r="DQ110" s="49" t="s">
        <v>40</v>
      </c>
      <c r="DR110" s="50">
        <f>SUMIFS($G$12:$G$1501,$D$12:$D$1501,DP110,$I$12:$I$1501,$DQ$9)</f>
        <v>0</v>
      </c>
      <c r="DS110" s="31">
        <f>SUM(DS105)</f>
        <v>25</v>
      </c>
      <c r="DT110" s="51">
        <f>DR110*DS110</f>
        <v>0</v>
      </c>
      <c r="DU110" s="52">
        <f>SUM(DT110:DT112)</f>
        <v>0</v>
      </c>
      <c r="DV110" s="53">
        <f>SUM(DR110:DR111)</f>
        <v>0</v>
      </c>
      <c r="DW110" s="54"/>
      <c r="DZ110" s="105"/>
      <c r="EA110" s="49" t="s">
        <v>40</v>
      </c>
      <c r="EB110" s="50">
        <f>SUMIFS($G$12:$G$1501,$D$12:$D$1501,DZ110,$I$12:$I$1501,$EA$9)</f>
        <v>0</v>
      </c>
      <c r="EC110" s="31">
        <f>SUM(EC105)</f>
        <v>25</v>
      </c>
      <c r="ED110" s="51">
        <f>EB110*EC110</f>
        <v>0</v>
      </c>
      <c r="EE110" s="52">
        <f>SUM(ED110:ED112)</f>
        <v>0</v>
      </c>
      <c r="EF110" s="53">
        <f>SUM(EB110:EB111)</f>
        <v>0</v>
      </c>
      <c r="EG110" s="54"/>
      <c r="EJ110" s="105"/>
      <c r="EK110" s="49" t="s">
        <v>40</v>
      </c>
      <c r="EL110" s="50">
        <f>SUMIFS($G$12:$G$1501,$D$12:$D$1501,EJ110,$I$12:$I$1501,$EK$9)</f>
        <v>0</v>
      </c>
      <c r="EM110" s="31">
        <f>SUM(EM105)</f>
        <v>25</v>
      </c>
      <c r="EN110" s="51">
        <f>EL110*EM110</f>
        <v>0</v>
      </c>
      <c r="EO110" s="52">
        <f>SUM(EN110:EN112)</f>
        <v>0</v>
      </c>
      <c r="EP110" s="53">
        <f>SUM(EL110:EL111)</f>
        <v>0</v>
      </c>
      <c r="EQ110" s="54"/>
      <c r="ET110" s="105"/>
      <c r="EU110" s="49" t="s">
        <v>40</v>
      </c>
      <c r="EV110" s="50">
        <f>SUMIFS($G$12:$G$1501,$D$12:$D$1501,ET110,$I$12:$I$1501,$EU$9)</f>
        <v>0</v>
      </c>
      <c r="EW110" s="31">
        <f>SUM(EW105)</f>
        <v>25</v>
      </c>
      <c r="EX110" s="51">
        <f>EV110*EW110</f>
        <v>0</v>
      </c>
      <c r="EY110" s="52">
        <f>SUM(EX110:EX112)</f>
        <v>0</v>
      </c>
      <c r="EZ110" s="53">
        <f>SUM(EV110:EV111)</f>
        <v>0</v>
      </c>
      <c r="FA110" s="54"/>
      <c r="FD110" s="105"/>
      <c r="FE110" s="49" t="s">
        <v>40</v>
      </c>
      <c r="FF110" s="50">
        <f>SUMIFS($G$12:$G$1501,$D$12:$D$1501,FD110,$I$12:$I$1501,$FE$9)</f>
        <v>0</v>
      </c>
      <c r="FG110" s="31">
        <f>SUM(FG105)</f>
        <v>25</v>
      </c>
      <c r="FH110" s="51">
        <f>FF110*FG110</f>
        <v>0</v>
      </c>
      <c r="FI110" s="52">
        <f>SUM(FH110:FH112)</f>
        <v>0</v>
      </c>
      <c r="FJ110" s="53">
        <f>SUM(FF110:FF111)</f>
        <v>0</v>
      </c>
      <c r="FK110" s="54"/>
      <c r="FN110" s="105"/>
      <c r="FO110" s="49" t="s">
        <v>40</v>
      </c>
      <c r="FP110" s="50">
        <f>SUMIFS($G$12:$G$1501,$D$12:$D$1501,FN110,$I$12:$I$1501,$FO$9)</f>
        <v>0</v>
      </c>
      <c r="FQ110" s="31">
        <f>SUM(FQ105)</f>
        <v>25</v>
      </c>
      <c r="FR110" s="51">
        <f>FP110*FQ110</f>
        <v>0</v>
      </c>
      <c r="FS110" s="52">
        <f>SUM(FR110:FR112)</f>
        <v>0</v>
      </c>
      <c r="FT110" s="53">
        <f>SUM(FP110:FP111)</f>
        <v>0</v>
      </c>
      <c r="FU110" s="54"/>
      <c r="FX110" s="105"/>
      <c r="FY110" s="49" t="s">
        <v>40</v>
      </c>
      <c r="FZ110" s="50">
        <f>SUMIFS($G$12:$G$1501,$D$12:$D$1501,FX110,$I$12:$I$1501,$FY$9)</f>
        <v>0</v>
      </c>
      <c r="GA110" s="31">
        <f>SUM(GA105)</f>
        <v>25</v>
      </c>
      <c r="GB110" s="51">
        <f>FZ110*GA110</f>
        <v>0</v>
      </c>
      <c r="GC110" s="52">
        <f>SUM(GB110:GB112)</f>
        <v>0</v>
      </c>
      <c r="GD110" s="53">
        <f>SUM(FZ110:FZ111)</f>
        <v>0</v>
      </c>
      <c r="GE110" s="54"/>
      <c r="GH110" s="105"/>
      <c r="GI110" s="49" t="s">
        <v>40</v>
      </c>
      <c r="GJ110" s="50">
        <f>SUMIFS($G$12:$G$1501,$D$12:$D$1501,GH110,$I$12:$I$1501,$GI$9)</f>
        <v>0</v>
      </c>
      <c r="GK110" s="31">
        <f>SUM(GK105)</f>
        <v>25</v>
      </c>
      <c r="GL110" s="51">
        <f>GJ110*GK110</f>
        <v>0</v>
      </c>
      <c r="GM110" s="52">
        <f>SUM(GL110:GL112)</f>
        <v>0</v>
      </c>
      <c r="GN110" s="53">
        <f>SUM(GJ110:GJ111)</f>
        <v>0</v>
      </c>
      <c r="GO110" s="54"/>
      <c r="GR110" s="105"/>
      <c r="GS110" s="49" t="s">
        <v>40</v>
      </c>
      <c r="GT110" s="50">
        <f>SUMIFS($G$12:$G$1501,$D$12:$D$1501,GR110,$I$12:$I$1501,$GS$9)</f>
        <v>0</v>
      </c>
      <c r="GU110" s="31">
        <f>SUM(GU105)</f>
        <v>25</v>
      </c>
      <c r="GV110" s="51">
        <f>GT110*GU110</f>
        <v>0</v>
      </c>
      <c r="GW110" s="52">
        <f>SUM(GV110:GV112)</f>
        <v>0</v>
      </c>
      <c r="GX110" s="53">
        <f>SUM(GT110:GT111)</f>
        <v>0</v>
      </c>
      <c r="GY110" s="54"/>
      <c r="HB110" s="105"/>
      <c r="HC110" s="49" t="s">
        <v>40</v>
      </c>
      <c r="HD110" s="50">
        <f>SUMIFS($G$12:$G$1501,$D$12:$D$1501,HB110,$I$12:$I$1501,$HC$9)</f>
        <v>0</v>
      </c>
      <c r="HE110" s="31">
        <f>SUM(HE105)</f>
        <v>25</v>
      </c>
      <c r="HF110" s="51">
        <f>HD110*HE110</f>
        <v>0</v>
      </c>
      <c r="HG110" s="52">
        <f>SUM(HF110:HF112)</f>
        <v>0</v>
      </c>
      <c r="HH110" s="53">
        <f>SUM(HD110:HD111)</f>
        <v>0</v>
      </c>
      <c r="HI110" s="54"/>
      <c r="HL110" s="105"/>
      <c r="HM110" s="49" t="s">
        <v>40</v>
      </c>
      <c r="HN110" s="50">
        <f>SUMIFS($G$12:$G$1501,$D$12:$D$1501,HL110,$I$12:$I$1501,$HM$9)</f>
        <v>0</v>
      </c>
      <c r="HO110" s="31">
        <f>SUM(HO105)</f>
        <v>25</v>
      </c>
      <c r="HP110" s="51">
        <f>HN110*HO110</f>
        <v>0</v>
      </c>
      <c r="HQ110" s="52">
        <f>SUM(HP110:HP112)</f>
        <v>0</v>
      </c>
      <c r="HR110" s="53">
        <f>SUM(HN110:HN111)</f>
        <v>0</v>
      </c>
      <c r="HS110" s="54"/>
      <c r="HV110" s="105"/>
      <c r="HW110" s="49" t="s">
        <v>40</v>
      </c>
      <c r="HX110" s="50">
        <f>SUMIFS($G$12:$G$1501,$D$12:$D$1501,HV110,$I$12:$I$1501,$HW$9)</f>
        <v>0</v>
      </c>
      <c r="HY110" s="31">
        <f>SUM(HY105)</f>
        <v>25</v>
      </c>
      <c r="HZ110" s="51">
        <f>HX110*HY110</f>
        <v>0</v>
      </c>
      <c r="IA110" s="52">
        <f>SUM(HZ110:HZ112)</f>
        <v>0</v>
      </c>
      <c r="IB110" s="53">
        <f>SUM(HX110:HX111)</f>
        <v>0</v>
      </c>
      <c r="IC110" s="54"/>
      <c r="IF110" s="105"/>
      <c r="IG110" s="49" t="s">
        <v>40</v>
      </c>
      <c r="IH110" s="50">
        <f>SUMIFS($G$12:$G$1501,$D$12:$D$1501,IF110,$I$12:$I$1501,$IG$9)</f>
        <v>0</v>
      </c>
      <c r="II110" s="31">
        <f>SUM(II105)</f>
        <v>25</v>
      </c>
      <c r="IJ110" s="51">
        <f>IH110*II110</f>
        <v>0</v>
      </c>
      <c r="IK110" s="52">
        <f>SUM(IJ110:IJ112)</f>
        <v>0</v>
      </c>
      <c r="IL110" s="53">
        <f>SUM(IH110:IH111)</f>
        <v>0</v>
      </c>
      <c r="IM110" s="54"/>
      <c r="IP110" s="105"/>
      <c r="IQ110" s="49" t="s">
        <v>40</v>
      </c>
      <c r="IR110" s="50">
        <f>SUMIFS($G$12:$G$1501,$D$12:$D$1501,IP110,$I$12:$I$1501,$IQ$9)</f>
        <v>0</v>
      </c>
      <c r="IS110" s="31">
        <f>SUM(IS105)</f>
        <v>25</v>
      </c>
      <c r="IT110" s="51">
        <f>IR110*IS110</f>
        <v>0</v>
      </c>
      <c r="IU110" s="52">
        <f>SUM(IT110:IT112)</f>
        <v>0</v>
      </c>
      <c r="IV110" s="53">
        <f>SUM(IR110:IR111)</f>
        <v>0</v>
      </c>
      <c r="IW110" s="54"/>
      <c r="IZ110" s="105"/>
      <c r="JA110" s="49" t="s">
        <v>40</v>
      </c>
      <c r="JB110" s="50">
        <f>SUMIFS($G$12:$G$1501,$D$12:$D$1501,IZ110,$I$12:$I$1501,$JA$9)</f>
        <v>0</v>
      </c>
      <c r="JC110" s="31">
        <f>SUM(JC105)</f>
        <v>25</v>
      </c>
      <c r="JD110" s="51">
        <f>JB110*JC110</f>
        <v>0</v>
      </c>
      <c r="JE110" s="52">
        <f>SUM(JD110:JD112)</f>
        <v>0</v>
      </c>
      <c r="JF110" s="53">
        <f>SUM(JB110:JB111)</f>
        <v>0</v>
      </c>
      <c r="JG110" s="54"/>
      <c r="JJ110" s="105"/>
      <c r="JK110" s="49" t="s">
        <v>40</v>
      </c>
      <c r="JL110" s="50">
        <f>SUMIFS($G$12:$G$1501,$D$12:$D$1501,JJ110,$I$12:$I$1501,$JK$9)</f>
        <v>0</v>
      </c>
      <c r="JM110" s="31">
        <f>SUM(JM105)</f>
        <v>25</v>
      </c>
      <c r="JN110" s="51">
        <f>JL110*JM110</f>
        <v>0</v>
      </c>
      <c r="JO110" s="52">
        <f>SUM(JN110:JN112)</f>
        <v>0</v>
      </c>
      <c r="JP110" s="53">
        <f>SUM(JL110:JL111)</f>
        <v>0</v>
      </c>
      <c r="JQ110" s="54"/>
      <c r="JR110"/>
      <c r="JS110"/>
    </row>
    <row r="111" spans="1:279" x14ac:dyDescent="0.35">
      <c r="A111" s="1"/>
      <c r="B111" s="1"/>
      <c r="C111" s="17"/>
      <c r="D111" s="17"/>
      <c r="E111" s="17"/>
      <c r="F111" s="17"/>
      <c r="G111" s="17"/>
      <c r="H111" s="17"/>
      <c r="I111" s="17"/>
      <c r="J111" s="19" t="str">
        <f t="shared" si="3"/>
        <v/>
      </c>
      <c r="K111" s="20">
        <f t="shared" si="4"/>
        <v>0</v>
      </c>
      <c r="L111" s="21" t="str">
        <f t="shared" si="5"/>
        <v/>
      </c>
      <c r="M111" s="22"/>
      <c r="N111" s="17"/>
      <c r="O111" s="17"/>
      <c r="P111" s="17"/>
      <c r="Q111" s="23"/>
      <c r="R111" s="1"/>
      <c r="S111" s="1"/>
      <c r="T111" s="105"/>
      <c r="U111" s="49" t="s">
        <v>41</v>
      </c>
      <c r="V111" s="50">
        <f>SUMIFS($F$12:$F$1501,$D$12:$D$1501,T110,$I$12:$I$1501,$U$9)</f>
        <v>0</v>
      </c>
      <c r="W111" s="31">
        <f>SUM(W106)</f>
        <v>12</v>
      </c>
      <c r="X111" s="51">
        <f>V111*W111</f>
        <v>0</v>
      </c>
      <c r="Y111" s="55" t="str">
        <f>CONCATENATE(T110)</f>
        <v/>
      </c>
      <c r="Z111" s="53"/>
      <c r="AA111" s="56"/>
      <c r="AD111" s="105"/>
      <c r="AE111" s="49" t="s">
        <v>41</v>
      </c>
      <c r="AF111" s="50">
        <f>SUMIFS($F$12:$F$1501,$D$12:$D$1501,AD110,$I$12:$I$1501,$AE$9)</f>
        <v>0</v>
      </c>
      <c r="AG111" s="31">
        <f>SUM(AG106)</f>
        <v>12</v>
      </c>
      <c r="AH111" s="51">
        <f>AF111*AG111</f>
        <v>0</v>
      </c>
      <c r="AI111" s="55" t="str">
        <f>CONCATENATE(AD110)</f>
        <v/>
      </c>
      <c r="AJ111" s="53"/>
      <c r="AK111" s="56"/>
      <c r="AN111" s="105"/>
      <c r="AO111" s="49" t="s">
        <v>41</v>
      </c>
      <c r="AP111" s="50">
        <f>SUMIFS($F$12:$F$1501,$D$12:$D$1501,AN110,$I$12:$I$1501,$AO$9)</f>
        <v>0</v>
      </c>
      <c r="AQ111" s="31">
        <f>SUM(AQ106)</f>
        <v>12</v>
      </c>
      <c r="AR111" s="51">
        <f>AP111*AQ111</f>
        <v>0</v>
      </c>
      <c r="AS111" s="55" t="str">
        <f>CONCATENATE(AN110)</f>
        <v/>
      </c>
      <c r="AT111" s="53"/>
      <c r="AU111" s="56"/>
      <c r="AX111" s="109"/>
      <c r="AY111" s="49" t="s">
        <v>41</v>
      </c>
      <c r="AZ111" s="50">
        <f>SUMIFS($F$12:$F$1501,$D$12:$D$1501,AX110,$I$12:$I$1501,$AY$9)</f>
        <v>0</v>
      </c>
      <c r="BA111" s="31">
        <f>SUM(BA106)</f>
        <v>12</v>
      </c>
      <c r="BB111" s="51">
        <f>AZ111*BA111</f>
        <v>0</v>
      </c>
      <c r="BC111" s="55" t="str">
        <f>CONCATENATE(AX110)</f>
        <v/>
      </c>
      <c r="BD111" s="53"/>
      <c r="BE111" s="56"/>
      <c r="BH111" s="105"/>
      <c r="BI111" s="49" t="s">
        <v>41</v>
      </c>
      <c r="BJ111" s="50">
        <f>SUMIFS($F$12:$F$1501,$D$12:$D$1501,BH110,$I$12:$I$1501,$BI$9)</f>
        <v>0</v>
      </c>
      <c r="BK111" s="31">
        <f>SUM(BK106)</f>
        <v>12</v>
      </c>
      <c r="BL111" s="51">
        <f>BJ111*BK111</f>
        <v>0</v>
      </c>
      <c r="BM111" s="55" t="str">
        <f>CONCATENATE(BH110)</f>
        <v/>
      </c>
      <c r="BN111" s="53"/>
      <c r="BO111" s="56"/>
      <c r="BR111" s="105"/>
      <c r="BS111" s="49" t="s">
        <v>41</v>
      </c>
      <c r="BT111" s="50">
        <f>SUMIFS($F$12:$F$1501,$D$12:$D$1501,BR110,$I$12:$I$1501,$BS$9)</f>
        <v>0</v>
      </c>
      <c r="BU111" s="31">
        <f>SUM(BU106)</f>
        <v>12</v>
      </c>
      <c r="BV111" s="51">
        <f>BT111*BU111</f>
        <v>0</v>
      </c>
      <c r="BW111" s="55" t="str">
        <f>CONCATENATE(BR110)</f>
        <v/>
      </c>
      <c r="BX111" s="53"/>
      <c r="BY111" s="56"/>
      <c r="CB111" s="105"/>
      <c r="CC111" s="49" t="s">
        <v>41</v>
      </c>
      <c r="CD111" s="50">
        <f>SUMIFS($F$12:$F$1501,$D$12:$D$1501,CB110,$I$12:$I$1501,$CC$9)</f>
        <v>0</v>
      </c>
      <c r="CE111" s="31">
        <f>SUM(CE106)</f>
        <v>12</v>
      </c>
      <c r="CF111" s="51">
        <f>CD111*CE111</f>
        <v>0</v>
      </c>
      <c r="CG111" s="55" t="str">
        <f>CONCATENATE(CB110)</f>
        <v/>
      </c>
      <c r="CH111" s="53"/>
      <c r="CI111" s="56"/>
      <c r="CL111" s="105"/>
      <c r="CM111" s="49" t="s">
        <v>41</v>
      </c>
      <c r="CN111" s="50">
        <f>SUMIFS($F$12:$F$1501,$D$12:$D$1501,CL110,$I$12:$I$1501,$CM$9)</f>
        <v>0</v>
      </c>
      <c r="CO111" s="31">
        <f>SUM(CO106)</f>
        <v>12</v>
      </c>
      <c r="CP111" s="51">
        <f>CN111*CO111</f>
        <v>0</v>
      </c>
      <c r="CQ111" s="55" t="str">
        <f>CONCATENATE(CL110)</f>
        <v/>
      </c>
      <c r="CR111" s="53"/>
      <c r="CS111" s="56"/>
      <c r="CV111" s="105"/>
      <c r="CW111" s="49" t="s">
        <v>41</v>
      </c>
      <c r="CX111" s="50">
        <f>SUMIFS($F$12:$F$1501,$D$12:$D$1501,CV110,$I$12:$I$1501,$CW$9)</f>
        <v>0</v>
      </c>
      <c r="CY111" s="31">
        <f>SUM(CY106)</f>
        <v>12</v>
      </c>
      <c r="CZ111" s="51">
        <f>CX111*CY111</f>
        <v>0</v>
      </c>
      <c r="DA111" s="55" t="str">
        <f>CONCATENATE(CV110)</f>
        <v/>
      </c>
      <c r="DB111" s="53"/>
      <c r="DC111" s="56"/>
      <c r="DF111" s="105"/>
      <c r="DG111" s="49" t="s">
        <v>41</v>
      </c>
      <c r="DH111" s="50">
        <f>SUMIFS($F$12:$F$1501,$D$12:$D$1501,DF110,$I$12:$I$1501,$DG$9)</f>
        <v>0</v>
      </c>
      <c r="DI111" s="31">
        <f>SUM(DI106)</f>
        <v>12</v>
      </c>
      <c r="DJ111" s="51">
        <f>DH111*DI111</f>
        <v>0</v>
      </c>
      <c r="DK111" s="55" t="str">
        <f>CONCATENATE(DF110)</f>
        <v/>
      </c>
      <c r="DL111" s="53"/>
      <c r="DM111" s="56"/>
      <c r="DP111" s="105"/>
      <c r="DQ111" s="49" t="s">
        <v>41</v>
      </c>
      <c r="DR111" s="50">
        <f>SUMIFS($F$12:$F$1501,$D$12:$D$1501,DP110,$I$12:$I$1501,$DQ$9)</f>
        <v>0</v>
      </c>
      <c r="DS111" s="31">
        <f>SUM(DS106)</f>
        <v>12</v>
      </c>
      <c r="DT111" s="51">
        <f>DR111*DS111</f>
        <v>0</v>
      </c>
      <c r="DU111" s="55" t="str">
        <f>CONCATENATE(DP110)</f>
        <v/>
      </c>
      <c r="DV111" s="53"/>
      <c r="DW111" s="56"/>
      <c r="DZ111" s="105"/>
      <c r="EA111" s="49" t="s">
        <v>41</v>
      </c>
      <c r="EB111" s="50">
        <f>SUMIFS($F$12:$F$1501,$D$12:$D$1501,DZ110,$I$12:$I$1501,$EA$9)</f>
        <v>0</v>
      </c>
      <c r="EC111" s="31">
        <f>SUM(EC106)</f>
        <v>12</v>
      </c>
      <c r="ED111" s="51">
        <f>EB111*EC111</f>
        <v>0</v>
      </c>
      <c r="EE111" s="55" t="str">
        <f>CONCATENATE(DZ110)</f>
        <v/>
      </c>
      <c r="EF111" s="53"/>
      <c r="EG111" s="56"/>
      <c r="EJ111" s="105"/>
      <c r="EK111" s="49" t="s">
        <v>41</v>
      </c>
      <c r="EL111" s="50">
        <f>SUMIFS($F$12:$F$1501,$D$12:$D$1501,EJ110,$I$12:$I$1501,$EK$9)</f>
        <v>0</v>
      </c>
      <c r="EM111" s="31">
        <f>SUM(EM106)</f>
        <v>12</v>
      </c>
      <c r="EN111" s="51">
        <f>EL111*EM111</f>
        <v>0</v>
      </c>
      <c r="EO111" s="55" t="str">
        <f>CONCATENATE(EJ110)</f>
        <v/>
      </c>
      <c r="EP111" s="53"/>
      <c r="EQ111" s="56"/>
      <c r="ET111" s="105"/>
      <c r="EU111" s="49" t="s">
        <v>41</v>
      </c>
      <c r="EV111" s="50">
        <f>SUMIFS($F$12:$F$1501,$D$12:$D$1501,ET110,$I$12:$I$1501,$EU$9)</f>
        <v>0</v>
      </c>
      <c r="EW111" s="31">
        <f>SUM(EW106)</f>
        <v>12</v>
      </c>
      <c r="EX111" s="51">
        <f>EV111*EW111</f>
        <v>0</v>
      </c>
      <c r="EY111" s="55" t="str">
        <f>CONCATENATE(ET110)</f>
        <v/>
      </c>
      <c r="EZ111" s="53"/>
      <c r="FA111" s="56"/>
      <c r="FD111" s="105"/>
      <c r="FE111" s="49" t="s">
        <v>41</v>
      </c>
      <c r="FF111" s="50">
        <f>SUMIFS($F$12:$F$1501,$D$12:$D$1501,FD110,$I$12:$I$1501,$FE$9)</f>
        <v>0</v>
      </c>
      <c r="FG111" s="31">
        <f>SUM(FG106)</f>
        <v>12</v>
      </c>
      <c r="FH111" s="51">
        <f>FF111*FG111</f>
        <v>0</v>
      </c>
      <c r="FI111" s="55" t="str">
        <f>CONCATENATE(FD110)</f>
        <v/>
      </c>
      <c r="FJ111" s="53"/>
      <c r="FK111" s="56"/>
      <c r="FN111" s="105"/>
      <c r="FO111" s="49" t="s">
        <v>41</v>
      </c>
      <c r="FP111" s="50">
        <f>SUMIFS($F$12:$F$1501,$D$12:$D$1501,FN110,$I$12:$I$1501,$FO$9)</f>
        <v>0</v>
      </c>
      <c r="FQ111" s="31">
        <f>SUM(FQ106)</f>
        <v>12</v>
      </c>
      <c r="FR111" s="51">
        <f>FP111*FQ111</f>
        <v>0</v>
      </c>
      <c r="FS111" s="55" t="str">
        <f>CONCATENATE(FN110)</f>
        <v/>
      </c>
      <c r="FT111" s="53"/>
      <c r="FU111" s="56"/>
      <c r="FX111" s="105"/>
      <c r="FY111" s="49" t="s">
        <v>41</v>
      </c>
      <c r="FZ111" s="50">
        <f>SUMIFS($F$12:$F$1501,$D$12:$D$1501,FX110,$I$12:$I$1501,$FY$9)</f>
        <v>0</v>
      </c>
      <c r="GA111" s="31">
        <f>SUM(GA106)</f>
        <v>12</v>
      </c>
      <c r="GB111" s="51">
        <f>FZ111*GA111</f>
        <v>0</v>
      </c>
      <c r="GC111" s="55" t="str">
        <f>CONCATENATE(FX110)</f>
        <v/>
      </c>
      <c r="GD111" s="53"/>
      <c r="GE111" s="56"/>
      <c r="GH111" s="105"/>
      <c r="GI111" s="49" t="s">
        <v>41</v>
      </c>
      <c r="GJ111" s="50">
        <f>SUMIFS($F$12:$F$1501,$D$12:$D$1501,GH110,$I$12:$I$1501,$GI$9)</f>
        <v>0</v>
      </c>
      <c r="GK111" s="31">
        <f>SUM(GK106)</f>
        <v>12</v>
      </c>
      <c r="GL111" s="51">
        <f>GJ111*GK111</f>
        <v>0</v>
      </c>
      <c r="GM111" s="55" t="str">
        <f>CONCATENATE(GH110)</f>
        <v/>
      </c>
      <c r="GN111" s="53"/>
      <c r="GO111" s="56"/>
      <c r="GR111" s="105"/>
      <c r="GS111" s="49" t="s">
        <v>41</v>
      </c>
      <c r="GT111" s="50">
        <f>SUMIFS($F$12:$F$1501,$D$12:$D$1501,GR110,$I$12:$I$1501,$GS$9)</f>
        <v>0</v>
      </c>
      <c r="GU111" s="31">
        <f>SUM(GU106)</f>
        <v>12</v>
      </c>
      <c r="GV111" s="51">
        <f>GT111*GU111</f>
        <v>0</v>
      </c>
      <c r="GW111" s="55" t="str">
        <f>CONCATENATE(GR110)</f>
        <v/>
      </c>
      <c r="GX111" s="53"/>
      <c r="GY111" s="56"/>
      <c r="HB111" s="105"/>
      <c r="HC111" s="49" t="s">
        <v>41</v>
      </c>
      <c r="HD111" s="50">
        <f>SUMIFS($F$12:$F$1501,$D$12:$D$1501,HB110,$I$12:$I$1501,$HC$9)</f>
        <v>0</v>
      </c>
      <c r="HE111" s="31">
        <f>SUM(HE106)</f>
        <v>12</v>
      </c>
      <c r="HF111" s="51">
        <f>HD111*HE111</f>
        <v>0</v>
      </c>
      <c r="HG111" s="55" t="str">
        <f>CONCATENATE(HB110)</f>
        <v/>
      </c>
      <c r="HH111" s="53"/>
      <c r="HI111" s="56"/>
      <c r="HL111" s="105"/>
      <c r="HM111" s="49" t="s">
        <v>41</v>
      </c>
      <c r="HN111" s="50">
        <f>SUMIFS($F$12:$F$1501,$D$12:$D$1501,HL110,$I$12:$I$1501,$HM$9)</f>
        <v>0</v>
      </c>
      <c r="HO111" s="31">
        <f>SUM(HO106)</f>
        <v>12</v>
      </c>
      <c r="HP111" s="51">
        <f>HN111*HO111</f>
        <v>0</v>
      </c>
      <c r="HQ111" s="55" t="str">
        <f>CONCATENATE(HL110)</f>
        <v/>
      </c>
      <c r="HR111" s="53"/>
      <c r="HS111" s="56"/>
      <c r="HV111" s="105"/>
      <c r="HW111" s="49" t="s">
        <v>41</v>
      </c>
      <c r="HX111" s="50">
        <f>SUMIFS($F$12:$F$1501,$D$12:$D$1501,HV110,$I$12:$I$1501,$HW$9)</f>
        <v>0</v>
      </c>
      <c r="HY111" s="31">
        <f>SUM(HY106)</f>
        <v>12</v>
      </c>
      <c r="HZ111" s="51">
        <f>HX111*HY111</f>
        <v>0</v>
      </c>
      <c r="IA111" s="55" t="str">
        <f>CONCATENATE(HV110)</f>
        <v/>
      </c>
      <c r="IB111" s="53"/>
      <c r="IC111" s="56"/>
      <c r="IF111" s="105"/>
      <c r="IG111" s="49" t="s">
        <v>41</v>
      </c>
      <c r="IH111" s="50">
        <f>SUMIFS($F$12:$F$1501,$D$12:$D$1501,IF110,$I$12:$I$1501,$IG$9)</f>
        <v>0</v>
      </c>
      <c r="II111" s="31">
        <f>SUM(II106)</f>
        <v>12</v>
      </c>
      <c r="IJ111" s="51">
        <f>IH111*II111</f>
        <v>0</v>
      </c>
      <c r="IK111" s="55" t="str">
        <f>CONCATENATE(IF110)</f>
        <v/>
      </c>
      <c r="IL111" s="53"/>
      <c r="IM111" s="56"/>
      <c r="IP111" s="105"/>
      <c r="IQ111" s="49" t="s">
        <v>41</v>
      </c>
      <c r="IR111" s="50">
        <f>SUMIFS($F$12:$F$1501,$D$12:$D$1501,IP110,$I$12:$I$1501,$IQ$9)</f>
        <v>0</v>
      </c>
      <c r="IS111" s="31">
        <f>SUM(IS106)</f>
        <v>12</v>
      </c>
      <c r="IT111" s="51">
        <f>IR111*IS111</f>
        <v>0</v>
      </c>
      <c r="IU111" s="55" t="str">
        <f>CONCATENATE(IP110)</f>
        <v/>
      </c>
      <c r="IV111" s="53"/>
      <c r="IW111" s="56"/>
      <c r="IZ111" s="105"/>
      <c r="JA111" s="49" t="s">
        <v>41</v>
      </c>
      <c r="JB111" s="50">
        <f>SUMIFS($F$12:$F$1501,$D$12:$D$1501,IZ110,$I$12:$I$1501,$JA$9)</f>
        <v>0</v>
      </c>
      <c r="JC111" s="31">
        <f>SUM(JC106)</f>
        <v>12</v>
      </c>
      <c r="JD111" s="51">
        <f>JB111*JC111</f>
        <v>0</v>
      </c>
      <c r="JE111" s="55" t="str">
        <f>CONCATENATE(IZ110)</f>
        <v/>
      </c>
      <c r="JF111" s="53"/>
      <c r="JG111" s="56"/>
      <c r="JJ111" s="105"/>
      <c r="JK111" s="49" t="s">
        <v>41</v>
      </c>
      <c r="JL111" s="50">
        <f>SUMIFS($F$12:$F$1501,$D$12:$D$1501,JJ110,$I$12:$I$1501,$JK$9)</f>
        <v>0</v>
      </c>
      <c r="JM111" s="31">
        <f>SUM(JM106)</f>
        <v>12</v>
      </c>
      <c r="JN111" s="51">
        <f>JL111*JM111</f>
        <v>0</v>
      </c>
      <c r="JO111" s="55" t="str">
        <f>CONCATENATE(JJ110)</f>
        <v/>
      </c>
      <c r="JP111" s="53"/>
      <c r="JQ111" s="56"/>
      <c r="JR111"/>
      <c r="JS111"/>
    </row>
    <row r="112" spans="1:279" x14ac:dyDescent="0.35">
      <c r="A112" s="1"/>
      <c r="B112" s="1"/>
      <c r="C112" s="17"/>
      <c r="D112" s="17"/>
      <c r="E112" s="17"/>
      <c r="F112" s="17"/>
      <c r="G112" s="17"/>
      <c r="H112" s="17"/>
      <c r="I112" s="17"/>
      <c r="J112" s="19" t="str">
        <f t="shared" si="3"/>
        <v/>
      </c>
      <c r="K112" s="20">
        <f t="shared" si="4"/>
        <v>0</v>
      </c>
      <c r="L112" s="21" t="str">
        <f t="shared" si="5"/>
        <v/>
      </c>
      <c r="M112" s="22"/>
      <c r="N112" s="17"/>
      <c r="O112" s="17"/>
      <c r="P112" s="17"/>
      <c r="Q112" s="23"/>
      <c r="R112" s="1"/>
      <c r="S112" s="1"/>
      <c r="T112" s="106"/>
      <c r="U112" s="107"/>
      <c r="V112" s="50">
        <f>SUMIFS($E$12:$E$1600,$I$12:$I$1600,$U$9,$J$12:$J$1600,T110)</f>
        <v>0</v>
      </c>
      <c r="W112" s="31">
        <f>SUM(W107)</f>
        <v>0</v>
      </c>
      <c r="X112" s="51">
        <f>V112*W112</f>
        <v>0</v>
      </c>
      <c r="Y112" s="55" t="s">
        <v>36</v>
      </c>
      <c r="Z112" s="57">
        <f>SUMIFS($K$12:$K$1501,$D$12:$D$1501,T110,$I$12:$I$1501,$U$9)</f>
        <v>0</v>
      </c>
      <c r="AA112" s="22"/>
      <c r="AD112" s="104"/>
      <c r="AE112" s="104"/>
      <c r="AF112" s="50">
        <f>SUMIFS($E$12:$E$1600,$I$12:$I$1600,$AE$9,$J$12:$J$1600,AD110)</f>
        <v>0</v>
      </c>
      <c r="AG112" s="31">
        <f>SUM(AG107)</f>
        <v>0</v>
      </c>
      <c r="AH112" s="51">
        <f>AF112*AG112</f>
        <v>0</v>
      </c>
      <c r="AI112" s="55" t="s">
        <v>36</v>
      </c>
      <c r="AJ112" s="57">
        <f>SUMIFS($K$12:$K$1501,$D$12:$D$1501,AD110,$I$12:$I$1501,$AE$9)</f>
        <v>0</v>
      </c>
      <c r="AK112" s="22"/>
      <c r="AN112" s="104"/>
      <c r="AO112" s="104"/>
      <c r="AP112" s="50">
        <f>SUMIFS($E$12:$E$1600,$I$12:$I$1600,$AO$9,$J$12:$J$1600,AN110)</f>
        <v>0</v>
      </c>
      <c r="AQ112" s="31">
        <f>SUM(AQ107)</f>
        <v>0</v>
      </c>
      <c r="AR112" s="51">
        <f>AP112*AQ112</f>
        <v>0</v>
      </c>
      <c r="AS112" s="55" t="s">
        <v>36</v>
      </c>
      <c r="AT112" s="57">
        <f>SUMIFS($K$12:$K$1501,$D$12:$D$1501,AN110,$I$12:$I$1501,$AO$9)</f>
        <v>0</v>
      </c>
      <c r="AU112" s="22"/>
      <c r="AX112" s="106"/>
      <c r="AY112" s="107"/>
      <c r="AZ112" s="50">
        <f>SUMIFS($E$12:$E$1600,$I$12:$I$1600,$AY$9,$J$12:$J$1600,AX110)</f>
        <v>0</v>
      </c>
      <c r="BA112" s="31">
        <f>SUM(BA107)</f>
        <v>0</v>
      </c>
      <c r="BB112" s="51">
        <f>AZ112*BA112</f>
        <v>0</v>
      </c>
      <c r="BC112" s="55" t="s">
        <v>36</v>
      </c>
      <c r="BD112" s="57">
        <f>SUMIFS($K$12:$K$1501,$D$12:$D$1501,AX110,$I$12:$I$1501,$AY$9)</f>
        <v>0</v>
      </c>
      <c r="BE112" s="22"/>
      <c r="BH112" s="104"/>
      <c r="BI112" s="104"/>
      <c r="BJ112" s="50">
        <f>SUMIFS($E$12:$E$1600,$I$12:$I$1600,$BI$9,$J$12:$J$1600,BH110)</f>
        <v>0</v>
      </c>
      <c r="BK112" s="31">
        <f>SUM(BK107)</f>
        <v>0</v>
      </c>
      <c r="BL112" s="51">
        <f>BJ112*BK112</f>
        <v>0</v>
      </c>
      <c r="BM112" s="55" t="s">
        <v>36</v>
      </c>
      <c r="BN112" s="57">
        <f>SUMIFS($K$12:$K$1501,$D$12:$D$1501,BH110,$I$12:$I$1501,$BI$9)</f>
        <v>0</v>
      </c>
      <c r="BO112" s="22"/>
      <c r="BR112" s="104"/>
      <c r="BS112" s="104"/>
      <c r="BT112" s="50">
        <f>SUMIFS($E$12:$E$1600,$I$12:$I$1600,$BS$9,$J$12:$J$1600,BR110)</f>
        <v>0</v>
      </c>
      <c r="BU112" s="31">
        <f>SUM(BU107)</f>
        <v>0</v>
      </c>
      <c r="BV112" s="51">
        <f>BT112*BU112</f>
        <v>0</v>
      </c>
      <c r="BW112" s="55" t="s">
        <v>36</v>
      </c>
      <c r="BX112" s="57">
        <f>SUMIFS($K$12:$K$1501,$D$12:$D$1501,BR110,$I$12:$I$1501,$BS$9)</f>
        <v>0</v>
      </c>
      <c r="BY112" s="22"/>
      <c r="CB112" s="104"/>
      <c r="CC112" s="104"/>
      <c r="CD112" s="50">
        <f>SUMIFS($E$12:$E$1600,$I$12:$I$1600,$CC$9,$J$12:$J$1600,CB110)</f>
        <v>0</v>
      </c>
      <c r="CE112" s="31">
        <f>SUM(CE107)</f>
        <v>0</v>
      </c>
      <c r="CF112" s="51">
        <f>CD112*CE112</f>
        <v>0</v>
      </c>
      <c r="CG112" s="55" t="s">
        <v>36</v>
      </c>
      <c r="CH112" s="57">
        <f>SUMIFS($K$12:$K$1501,$D$12:$D$1501,CB110,$I$12:$I$1501,$CC$9)</f>
        <v>0</v>
      </c>
      <c r="CI112" s="22"/>
      <c r="CL112" s="104"/>
      <c r="CM112" s="104"/>
      <c r="CN112" s="50">
        <f>SUMIFS($E$12:$E$1600,$I$12:$I$1600,$CM$9,$J$12:$J$1600,CL110)</f>
        <v>0</v>
      </c>
      <c r="CO112" s="31">
        <f>SUM(CO107)</f>
        <v>0</v>
      </c>
      <c r="CP112" s="51">
        <f>CN112*CO112</f>
        <v>0</v>
      </c>
      <c r="CQ112" s="55" t="s">
        <v>36</v>
      </c>
      <c r="CR112" s="57">
        <f>SUMIFS($K$12:$K$1501,$D$12:$D$1501,CL110,$I$12:$I$1501,$CM$9)</f>
        <v>0</v>
      </c>
      <c r="CS112" s="22"/>
      <c r="CV112" s="104"/>
      <c r="CW112" s="104"/>
      <c r="CX112" s="50">
        <f>SUMIFS($E$12:$E$1600,$I$12:$I$1600,$CW$9,$J$12:$J$1600,CV110)</f>
        <v>0</v>
      </c>
      <c r="CY112" s="31">
        <f>SUM(CY107)</f>
        <v>0</v>
      </c>
      <c r="CZ112" s="51">
        <f>CX112*CY112</f>
        <v>0</v>
      </c>
      <c r="DA112" s="55" t="s">
        <v>36</v>
      </c>
      <c r="DB112" s="57">
        <f>SUMIFS($K$12:$K$1501,$D$12:$D$1501,CV110,$I$12:$I$1501,$CW$9)</f>
        <v>0</v>
      </c>
      <c r="DC112" s="22"/>
      <c r="DF112" s="104"/>
      <c r="DG112" s="104"/>
      <c r="DH112" s="50">
        <f>SUMIFS($E$12:$E$1600,$I$12:$I$1600,$DG$9,$J$12:$J$1600,DF110)</f>
        <v>0</v>
      </c>
      <c r="DI112" s="31">
        <f>SUM(DI107)</f>
        <v>0</v>
      </c>
      <c r="DJ112" s="51">
        <f>DH112*DI112</f>
        <v>0</v>
      </c>
      <c r="DK112" s="55" t="s">
        <v>36</v>
      </c>
      <c r="DL112" s="57">
        <f>SUMIFS($K$12:$K$1501,$D$12:$D$1501,DF110,$I$12:$I$1501,$DG$9)</f>
        <v>0</v>
      </c>
      <c r="DM112" s="22"/>
      <c r="DP112" s="104"/>
      <c r="DQ112" s="104"/>
      <c r="DR112" s="50">
        <f>SUMIFS($E$12:$E$1600,$I$12:$I$1600,$DQ$9,$J$12:$J$1600,DP110)</f>
        <v>0</v>
      </c>
      <c r="DS112" s="31">
        <f>SUM(DS107)</f>
        <v>0</v>
      </c>
      <c r="DT112" s="51">
        <f>DR112*DS112</f>
        <v>0</v>
      </c>
      <c r="DU112" s="55" t="s">
        <v>36</v>
      </c>
      <c r="DV112" s="57">
        <f>SUMIFS($K$12:$K$1501,$D$12:$D$1501,DP110,$I$12:$I$1501,$DQ$9)</f>
        <v>0</v>
      </c>
      <c r="DW112" s="22"/>
      <c r="DZ112" s="104"/>
      <c r="EA112" s="104"/>
      <c r="EB112" s="50">
        <f>SUMIFS($E$12:$E$1600,$I$12:$I$1600,$EA$9,$J$12:$J$1600,DZ110)</f>
        <v>0</v>
      </c>
      <c r="EC112" s="31">
        <f>SUM(EC107)</f>
        <v>0</v>
      </c>
      <c r="ED112" s="51">
        <f>EB112*EC112</f>
        <v>0</v>
      </c>
      <c r="EE112" s="55" t="s">
        <v>36</v>
      </c>
      <c r="EF112" s="57">
        <f>SUMIFS($K$12:$K$1501,$D$12:$D$1501,DZ110,$I$12:$I$1501,$EA$9)</f>
        <v>0</v>
      </c>
      <c r="EG112" s="22"/>
      <c r="EJ112" s="104"/>
      <c r="EK112" s="104"/>
      <c r="EL112" s="50">
        <f>SUMIFS($E$12:$E$1600,$I$12:$I$1600,$EK$9,$J$12:$J$1600,EJ110)</f>
        <v>0</v>
      </c>
      <c r="EM112" s="31">
        <f>SUM(EM107)</f>
        <v>0</v>
      </c>
      <c r="EN112" s="51">
        <f>EL112*EM112</f>
        <v>0</v>
      </c>
      <c r="EO112" s="55" t="s">
        <v>36</v>
      </c>
      <c r="EP112" s="57">
        <f>SUMIFS($K$12:$K$1501,$D$12:$D$1501,EJ110,$I$12:$I$1501,$EK$9)</f>
        <v>0</v>
      </c>
      <c r="EQ112" s="22"/>
      <c r="ET112" s="104"/>
      <c r="EU112" s="104"/>
      <c r="EV112" s="50">
        <f>SUMIFS($E$12:$E$1600,$I$12:$I$1600,$EU$9,$J$12:$J$1600,ET110)</f>
        <v>0</v>
      </c>
      <c r="EW112" s="31">
        <f>SUM(EW107)</f>
        <v>0</v>
      </c>
      <c r="EX112" s="51">
        <f>EV112*EW112</f>
        <v>0</v>
      </c>
      <c r="EY112" s="55" t="s">
        <v>36</v>
      </c>
      <c r="EZ112" s="57">
        <f>SUMIFS($K$12:$K$1501,$D$12:$D$1501,ET110,$I$12:$I$1501,$EU$9)</f>
        <v>0</v>
      </c>
      <c r="FA112" s="22"/>
      <c r="FD112" s="104"/>
      <c r="FE112" s="104"/>
      <c r="FF112" s="50">
        <f>SUMIFS($E$12:$E$1600,$I$12:$I$1600,$FE$9,$J$12:$J$1600,FD110)</f>
        <v>0</v>
      </c>
      <c r="FG112" s="31">
        <f>SUM(FG107)</f>
        <v>0</v>
      </c>
      <c r="FH112" s="51">
        <f>FF112*FG112</f>
        <v>0</v>
      </c>
      <c r="FI112" s="55" t="s">
        <v>36</v>
      </c>
      <c r="FJ112" s="57">
        <f>SUMIFS($K$12:$K$1501,$D$12:$D$1501,FD110,$I$12:$I$1501,$FE$9)</f>
        <v>0</v>
      </c>
      <c r="FK112" s="22"/>
      <c r="FN112" s="104"/>
      <c r="FO112" s="104"/>
      <c r="FP112" s="50">
        <f>SUMIFS($E$12:$E$1600,$I$12:$I$1600,$FO$9,$J$12:$J$1600,FN110)</f>
        <v>0</v>
      </c>
      <c r="FQ112" s="31">
        <f>SUM(FQ107)</f>
        <v>0</v>
      </c>
      <c r="FR112" s="51">
        <f>FP112*FQ112</f>
        <v>0</v>
      </c>
      <c r="FS112" s="55" t="s">
        <v>36</v>
      </c>
      <c r="FT112" s="57">
        <f>SUMIFS($K$12:$K$1501,$D$12:$D$1501,FN110,$I$12:$I$1501,$FO$9)</f>
        <v>0</v>
      </c>
      <c r="FU112" s="22"/>
      <c r="FX112" s="104"/>
      <c r="FY112" s="104"/>
      <c r="FZ112" s="50">
        <f>SUMIFS($E$12:$E$1600,$I$12:$I$1600,$FY$9,$J$12:$J$1600,FX110)</f>
        <v>0</v>
      </c>
      <c r="GA112" s="31">
        <f>SUM(GA107)</f>
        <v>0</v>
      </c>
      <c r="GB112" s="51">
        <f>FZ112*GA112</f>
        <v>0</v>
      </c>
      <c r="GC112" s="55" t="s">
        <v>36</v>
      </c>
      <c r="GD112" s="57">
        <f>SUMIFS($K$12:$K$1501,$D$12:$D$1501,FX110,$I$12:$I$1501,$FY$9)</f>
        <v>0</v>
      </c>
      <c r="GE112" s="22"/>
      <c r="GH112" s="104"/>
      <c r="GI112" s="104"/>
      <c r="GJ112" s="50">
        <f>SUMIFS($E$12:$E$1600,$I$12:$I$1600,$GI$9,$J$12:$J$1600,GH110)</f>
        <v>0</v>
      </c>
      <c r="GK112" s="31">
        <f>SUM(GK107)</f>
        <v>0</v>
      </c>
      <c r="GL112" s="51">
        <f>GJ112*GK112</f>
        <v>0</v>
      </c>
      <c r="GM112" s="55" t="s">
        <v>36</v>
      </c>
      <c r="GN112" s="57">
        <f>SUMIFS($K$12:$K$1501,$D$12:$D$1501,GH110,$I$12:$I$1501,$GI$9)</f>
        <v>0</v>
      </c>
      <c r="GO112" s="22"/>
      <c r="GR112" s="104"/>
      <c r="GS112" s="104"/>
      <c r="GT112" s="50">
        <f>SUMIFS($E$12:$E$1600,$I$12:$I$1600,$GS$9,$J$12:$J$1600,GR110)</f>
        <v>0</v>
      </c>
      <c r="GU112" s="31">
        <f>SUM(GU107)</f>
        <v>0</v>
      </c>
      <c r="GV112" s="51">
        <f>GT112*GU112</f>
        <v>0</v>
      </c>
      <c r="GW112" s="55" t="s">
        <v>36</v>
      </c>
      <c r="GX112" s="57">
        <f>SUMIFS($K$12:$K$1501,$D$12:$D$1501,GR110,$I$12:$I$1501,$GS$9)</f>
        <v>0</v>
      </c>
      <c r="GY112" s="22"/>
      <c r="HB112" s="104"/>
      <c r="HC112" s="104"/>
      <c r="HD112" s="50">
        <f>SUMIFS($E$12:$E$1600,$I$12:$I$1600,$HC$9,$J$12:$J$1600,HB110)</f>
        <v>0</v>
      </c>
      <c r="HE112" s="31">
        <f>SUM(HE107)</f>
        <v>0</v>
      </c>
      <c r="HF112" s="51">
        <f>HD112*HE112</f>
        <v>0</v>
      </c>
      <c r="HG112" s="55" t="s">
        <v>36</v>
      </c>
      <c r="HH112" s="57">
        <f>SUMIFS($K$12:$K$1501,$D$12:$D$1501,HB110,$I$12:$I$1501,$HC$9)</f>
        <v>0</v>
      </c>
      <c r="HI112" s="22"/>
      <c r="HL112" s="104"/>
      <c r="HM112" s="104"/>
      <c r="HN112" s="50">
        <f>SUMIFS($E$12:$E$1600,$I$12:$I$1600,$HM$9,$J$12:$J$1600,HL110)</f>
        <v>0</v>
      </c>
      <c r="HO112" s="31">
        <f>SUM(HO107)</f>
        <v>0</v>
      </c>
      <c r="HP112" s="51">
        <f>HN112*HO112</f>
        <v>0</v>
      </c>
      <c r="HQ112" s="55" t="s">
        <v>36</v>
      </c>
      <c r="HR112" s="57">
        <f>SUMIFS($K$12:$K$1501,$D$12:$D$1501,HL110,$I$12:$I$1501,$HM$9)</f>
        <v>0</v>
      </c>
      <c r="HS112" s="22"/>
      <c r="HV112" s="104"/>
      <c r="HW112" s="104"/>
      <c r="HX112" s="50">
        <f>SUMIFS($E$12:$E$1600,$I$12:$I$1600,$HW$9,$J$12:$J$1600,HV110)</f>
        <v>0</v>
      </c>
      <c r="HY112" s="31">
        <f>SUM(HY107)</f>
        <v>0</v>
      </c>
      <c r="HZ112" s="51">
        <f>HX112*HY112</f>
        <v>0</v>
      </c>
      <c r="IA112" s="55" t="s">
        <v>36</v>
      </c>
      <c r="IB112" s="57">
        <f>SUMIFS($K$12:$K$1501,$D$12:$D$1501,HV110,$I$12:$I$1501,$HW$9)</f>
        <v>0</v>
      </c>
      <c r="IC112" s="22"/>
      <c r="IF112" s="104"/>
      <c r="IG112" s="104"/>
      <c r="IH112" s="50">
        <f>SUMIFS($E$12:$E$1600,$I$12:$I$1600,$IG$9,$J$12:$J$1600,IF110)</f>
        <v>0</v>
      </c>
      <c r="II112" s="31">
        <f>SUM(II107)</f>
        <v>0</v>
      </c>
      <c r="IJ112" s="51">
        <f>IH112*II112</f>
        <v>0</v>
      </c>
      <c r="IK112" s="55" t="s">
        <v>36</v>
      </c>
      <c r="IL112" s="57">
        <f>SUMIFS($K$12:$K$1501,$D$12:$D$1501,IF110,$I$12:$I$1501,$IG$9)</f>
        <v>0</v>
      </c>
      <c r="IM112" s="22"/>
      <c r="IP112" s="104"/>
      <c r="IQ112" s="104"/>
      <c r="IR112" s="50">
        <f>SUMIFS($E$12:$E$1600,$I$12:$I$1600,$IQ$9,$J$12:$J$1600,IP110)</f>
        <v>0</v>
      </c>
      <c r="IS112" s="31">
        <f>SUM(IS107)</f>
        <v>0</v>
      </c>
      <c r="IT112" s="51">
        <f>IR112*IS112</f>
        <v>0</v>
      </c>
      <c r="IU112" s="55" t="s">
        <v>36</v>
      </c>
      <c r="IV112" s="57">
        <f>SUMIFS($K$12:$K$1501,$D$12:$D$1501,IP110,$I$12:$I$1501,$IQ$9)</f>
        <v>0</v>
      </c>
      <c r="IW112" s="22"/>
      <c r="IZ112" s="104"/>
      <c r="JA112" s="104"/>
      <c r="JB112" s="50">
        <f>SUMIFS($E$12:$E$1600,$I$12:$I$1600,$JA$9,$J$12:$J$1600,IZ110)</f>
        <v>0</v>
      </c>
      <c r="JC112" s="31">
        <f>SUM(JC107)</f>
        <v>0</v>
      </c>
      <c r="JD112" s="51">
        <f>JB112*JC112</f>
        <v>0</v>
      </c>
      <c r="JE112" s="55" t="s">
        <v>36</v>
      </c>
      <c r="JF112" s="57">
        <f>SUMIFS($K$12:$K$1501,$D$12:$D$1501,IZ110,$I$12:$I$1501,$JA$9)</f>
        <v>0</v>
      </c>
      <c r="JG112" s="22"/>
      <c r="JJ112" s="104"/>
      <c r="JK112" s="104"/>
      <c r="JL112" s="50">
        <f>SUMIFS($E$12:$E$1600,$I$12:$I$1600,$JK$9,$J$12:$J$1600,JJ110)</f>
        <v>0</v>
      </c>
      <c r="JM112" s="31">
        <f>SUM(JM107)</f>
        <v>0</v>
      </c>
      <c r="JN112" s="51">
        <f>JL112*JM112</f>
        <v>0</v>
      </c>
      <c r="JO112" s="55" t="s">
        <v>36</v>
      </c>
      <c r="JP112" s="57">
        <f>SUMIFS($K$12:$K$1501,$D$12:$D$1501,JJ110,$I$12:$I$1501,$JK$9)</f>
        <v>0</v>
      </c>
      <c r="JQ112" s="22"/>
      <c r="JR112"/>
      <c r="JS112"/>
    </row>
    <row r="113" spans="1:279" ht="15.75" x14ac:dyDescent="0.25">
      <c r="A113" s="1"/>
      <c r="B113" s="1"/>
      <c r="C113" s="17"/>
      <c r="D113" s="17"/>
      <c r="E113" s="17"/>
      <c r="F113" s="17"/>
      <c r="G113" s="17"/>
      <c r="H113" s="17"/>
      <c r="I113" s="17"/>
      <c r="J113" s="19" t="str">
        <f t="shared" si="3"/>
        <v/>
      </c>
      <c r="K113" s="20">
        <f t="shared" si="4"/>
        <v>0</v>
      </c>
      <c r="L113" s="21" t="str">
        <f t="shared" si="5"/>
        <v/>
      </c>
      <c r="M113" s="22"/>
      <c r="N113" s="17"/>
      <c r="O113" s="17"/>
      <c r="P113" s="17"/>
      <c r="Q113" s="23"/>
      <c r="R113" s="1"/>
      <c r="S113" s="1"/>
      <c r="T113"/>
      <c r="U113"/>
      <c r="V113"/>
      <c r="X113"/>
      <c r="Y113" s="41"/>
      <c r="Z113" s="28"/>
      <c r="AB113"/>
      <c r="AC113"/>
      <c r="AD113"/>
      <c r="AE113"/>
      <c r="AF113"/>
      <c r="AH113"/>
      <c r="AI113" s="41"/>
      <c r="AJ113" s="28"/>
      <c r="AL113"/>
      <c r="AM113"/>
      <c r="AN113"/>
      <c r="AO113"/>
      <c r="AP113"/>
      <c r="AR113"/>
      <c r="AS113" s="41"/>
      <c r="AT113" s="28"/>
      <c r="AV113"/>
      <c r="AW113"/>
      <c r="AX113"/>
      <c r="AY113"/>
      <c r="AZ113"/>
      <c r="BB113"/>
      <c r="BC113" s="41"/>
      <c r="BD113" s="28"/>
      <c r="BF113"/>
      <c r="BG113"/>
      <c r="BH113"/>
      <c r="BI113"/>
      <c r="BJ113"/>
      <c r="BL113"/>
      <c r="BM113" s="41"/>
      <c r="BN113" s="28"/>
      <c r="BP113"/>
      <c r="BQ113"/>
      <c r="BR113"/>
      <c r="BS113"/>
      <c r="BT113"/>
      <c r="BV113"/>
      <c r="BW113" s="41"/>
      <c r="BX113" s="28"/>
      <c r="BZ113"/>
      <c r="CA113"/>
      <c r="CB113"/>
      <c r="CC113"/>
      <c r="CD113"/>
      <c r="CF113"/>
      <c r="CG113" s="41"/>
      <c r="CH113" s="28"/>
      <c r="CJ113"/>
      <c r="CK113"/>
      <c r="CL113"/>
      <c r="CM113"/>
      <c r="CN113"/>
      <c r="CP113"/>
      <c r="CQ113" s="41"/>
      <c r="CR113" s="28"/>
      <c r="CT113"/>
      <c r="CU113"/>
      <c r="CV113"/>
      <c r="CW113"/>
      <c r="CX113"/>
      <c r="CZ113"/>
      <c r="DA113" s="41"/>
      <c r="DB113" s="28"/>
      <c r="DD113"/>
      <c r="DE113"/>
      <c r="DF113"/>
      <c r="DG113"/>
      <c r="DH113"/>
      <c r="DJ113"/>
      <c r="DK113" s="41"/>
      <c r="DL113" s="28"/>
      <c r="DN113"/>
      <c r="DO113"/>
      <c r="DP113"/>
      <c r="DQ113"/>
      <c r="DR113"/>
      <c r="DT113"/>
      <c r="DU113" s="41"/>
      <c r="DV113" s="28"/>
      <c r="DX113"/>
      <c r="DY113"/>
      <c r="DZ113"/>
      <c r="EA113"/>
      <c r="EB113"/>
      <c r="ED113"/>
      <c r="EE113" s="41"/>
      <c r="EF113" s="28"/>
      <c r="EH113"/>
      <c r="EI113"/>
      <c r="EJ113"/>
      <c r="EK113"/>
      <c r="EL113"/>
      <c r="EN113"/>
      <c r="EO113" s="41"/>
      <c r="EP113" s="28"/>
      <c r="ER113"/>
      <c r="ES113"/>
      <c r="ET113"/>
      <c r="EU113"/>
      <c r="EV113"/>
      <c r="EX113"/>
      <c r="EY113" s="41"/>
      <c r="EZ113" s="28"/>
      <c r="FB113"/>
      <c r="FC113"/>
      <c r="FD113"/>
      <c r="FE113"/>
      <c r="FF113"/>
      <c r="FH113"/>
      <c r="FI113" s="41"/>
      <c r="FJ113" s="28"/>
      <c r="FL113"/>
      <c r="FM113"/>
      <c r="FN113"/>
      <c r="FO113"/>
      <c r="FP113"/>
      <c r="FR113"/>
      <c r="FS113" s="41"/>
      <c r="FT113" s="28"/>
      <c r="FV113"/>
      <c r="FW113"/>
      <c r="FX113"/>
      <c r="FY113"/>
      <c r="FZ113"/>
      <c r="GB113"/>
      <c r="GC113" s="41"/>
      <c r="GD113" s="28"/>
      <c r="GF113"/>
      <c r="GG113"/>
      <c r="GH113"/>
      <c r="GI113"/>
      <c r="GJ113"/>
      <c r="GL113"/>
      <c r="GM113" s="41"/>
      <c r="GN113" s="28"/>
      <c r="GP113"/>
      <c r="GQ113"/>
      <c r="GR113"/>
      <c r="GS113"/>
      <c r="GT113"/>
      <c r="GV113"/>
      <c r="GW113" s="41"/>
      <c r="GX113" s="28"/>
      <c r="GZ113"/>
      <c r="HA113"/>
      <c r="HB113"/>
      <c r="HC113"/>
      <c r="HD113"/>
      <c r="HF113"/>
      <c r="HG113" s="41"/>
      <c r="HH113" s="28"/>
      <c r="HJ113"/>
      <c r="HK113"/>
      <c r="HL113"/>
      <c r="HM113"/>
      <c r="HN113"/>
      <c r="HP113"/>
      <c r="HQ113" s="41"/>
      <c r="HR113" s="28"/>
      <c r="HT113"/>
      <c r="HU113"/>
      <c r="HV113"/>
      <c r="HW113"/>
      <c r="HX113"/>
      <c r="HZ113"/>
      <c r="IA113" s="41"/>
      <c r="IB113" s="28"/>
      <c r="ID113"/>
      <c r="IE113"/>
      <c r="IF113"/>
      <c r="IG113"/>
      <c r="IH113"/>
      <c r="IJ113"/>
      <c r="IK113" s="41"/>
      <c r="IL113" s="28"/>
      <c r="IN113"/>
      <c r="IO113"/>
      <c r="IP113"/>
      <c r="IQ113"/>
      <c r="IR113"/>
      <c r="IT113"/>
      <c r="IU113" s="41"/>
      <c r="IV113" s="28"/>
      <c r="IX113"/>
      <c r="IY113"/>
      <c r="IZ113"/>
      <c r="JA113"/>
      <c r="JB113"/>
      <c r="JD113"/>
      <c r="JE113" s="41"/>
      <c r="JF113" s="28"/>
      <c r="JH113"/>
      <c r="JI113"/>
      <c r="JJ113"/>
      <c r="JK113"/>
      <c r="JL113"/>
      <c r="JN113"/>
      <c r="JO113" s="41"/>
      <c r="JP113" s="28"/>
      <c r="JR113"/>
      <c r="JS113"/>
    </row>
    <row r="114" spans="1:279" x14ac:dyDescent="0.35">
      <c r="A114" s="1"/>
      <c r="B114" s="1"/>
      <c r="C114" s="17"/>
      <c r="D114" s="17"/>
      <c r="E114" s="17"/>
      <c r="F114" s="17"/>
      <c r="G114" s="17"/>
      <c r="H114" s="17"/>
      <c r="I114" s="17"/>
      <c r="J114" s="19" t="str">
        <f t="shared" si="3"/>
        <v/>
      </c>
      <c r="K114" s="20">
        <f t="shared" si="4"/>
        <v>0</v>
      </c>
      <c r="L114" s="21" t="str">
        <f t="shared" si="5"/>
        <v/>
      </c>
      <c r="M114" s="22"/>
      <c r="N114" s="17"/>
      <c r="O114" s="17"/>
      <c r="P114" s="17"/>
      <c r="Q114" s="23"/>
      <c r="R114" s="1"/>
      <c r="S114" s="1"/>
      <c r="T114" s="45" t="s">
        <v>37</v>
      </c>
      <c r="U114" s="45"/>
      <c r="V114" s="45" t="s">
        <v>27</v>
      </c>
      <c r="W114" s="46" t="s">
        <v>38</v>
      </c>
      <c r="X114" s="45" t="s">
        <v>29</v>
      </c>
      <c r="Y114" s="45" t="s">
        <v>30</v>
      </c>
      <c r="Z114" s="47" t="s">
        <v>27</v>
      </c>
      <c r="AA114" s="48" t="s">
        <v>39</v>
      </c>
      <c r="AD114" s="45" t="s">
        <v>37</v>
      </c>
      <c r="AE114" s="45"/>
      <c r="AF114" s="45" t="s">
        <v>27</v>
      </c>
      <c r="AG114" s="46" t="s">
        <v>38</v>
      </c>
      <c r="AH114" s="45" t="s">
        <v>29</v>
      </c>
      <c r="AI114" s="45" t="s">
        <v>30</v>
      </c>
      <c r="AJ114" s="47" t="s">
        <v>27</v>
      </c>
      <c r="AK114" s="48" t="s">
        <v>39</v>
      </c>
      <c r="AN114" s="45" t="s">
        <v>37</v>
      </c>
      <c r="AO114" s="45"/>
      <c r="AP114" s="46" t="s">
        <v>27</v>
      </c>
      <c r="AQ114" s="46" t="s">
        <v>38</v>
      </c>
      <c r="AR114" s="46" t="s">
        <v>29</v>
      </c>
      <c r="AS114" s="45" t="s">
        <v>30</v>
      </c>
      <c r="AT114" s="47" t="s">
        <v>27</v>
      </c>
      <c r="AU114" s="48" t="s">
        <v>39</v>
      </c>
      <c r="AX114" s="45" t="s">
        <v>37</v>
      </c>
      <c r="AY114" s="45"/>
      <c r="AZ114" s="46" t="s">
        <v>27</v>
      </c>
      <c r="BA114" s="46" t="s">
        <v>38</v>
      </c>
      <c r="BB114" s="46" t="s">
        <v>29</v>
      </c>
      <c r="BC114" s="45" t="s">
        <v>30</v>
      </c>
      <c r="BD114" s="47" t="s">
        <v>27</v>
      </c>
      <c r="BE114" s="48" t="s">
        <v>39</v>
      </c>
      <c r="BH114" s="45" t="s">
        <v>37</v>
      </c>
      <c r="BI114" s="45"/>
      <c r="BJ114" s="46" t="s">
        <v>27</v>
      </c>
      <c r="BK114" s="46" t="s">
        <v>38</v>
      </c>
      <c r="BL114" s="46" t="s">
        <v>29</v>
      </c>
      <c r="BM114" s="45" t="s">
        <v>30</v>
      </c>
      <c r="BN114" s="47" t="s">
        <v>27</v>
      </c>
      <c r="BO114" s="48" t="s">
        <v>39</v>
      </c>
      <c r="BR114" s="45" t="s">
        <v>37</v>
      </c>
      <c r="BS114" s="45"/>
      <c r="BT114" s="46" t="s">
        <v>27</v>
      </c>
      <c r="BU114" s="46" t="s">
        <v>38</v>
      </c>
      <c r="BV114" s="46" t="s">
        <v>29</v>
      </c>
      <c r="BW114" s="45" t="s">
        <v>30</v>
      </c>
      <c r="BX114" s="47" t="s">
        <v>27</v>
      </c>
      <c r="BY114" s="48" t="s">
        <v>39</v>
      </c>
      <c r="CB114" s="45" t="s">
        <v>37</v>
      </c>
      <c r="CC114" s="45"/>
      <c r="CD114" s="46" t="s">
        <v>27</v>
      </c>
      <c r="CE114" s="46" t="s">
        <v>38</v>
      </c>
      <c r="CF114" s="46" t="s">
        <v>29</v>
      </c>
      <c r="CG114" s="45" t="s">
        <v>30</v>
      </c>
      <c r="CH114" s="47" t="s">
        <v>27</v>
      </c>
      <c r="CI114" s="48" t="s">
        <v>39</v>
      </c>
      <c r="CL114" s="45" t="s">
        <v>37</v>
      </c>
      <c r="CM114" s="45"/>
      <c r="CN114" s="46" t="s">
        <v>27</v>
      </c>
      <c r="CO114" s="46" t="s">
        <v>38</v>
      </c>
      <c r="CP114" s="46" t="s">
        <v>29</v>
      </c>
      <c r="CQ114" s="45" t="s">
        <v>30</v>
      </c>
      <c r="CR114" s="47" t="s">
        <v>27</v>
      </c>
      <c r="CS114" s="48" t="s">
        <v>39</v>
      </c>
      <c r="CV114" s="45" t="s">
        <v>37</v>
      </c>
      <c r="CW114" s="45"/>
      <c r="CX114" s="46" t="s">
        <v>27</v>
      </c>
      <c r="CY114" s="46" t="s">
        <v>38</v>
      </c>
      <c r="CZ114" s="46" t="s">
        <v>29</v>
      </c>
      <c r="DA114" s="45" t="s">
        <v>30</v>
      </c>
      <c r="DB114" s="47" t="s">
        <v>27</v>
      </c>
      <c r="DC114" s="48" t="s">
        <v>39</v>
      </c>
      <c r="DF114" s="45" t="s">
        <v>37</v>
      </c>
      <c r="DG114" s="45"/>
      <c r="DH114" s="46" t="s">
        <v>27</v>
      </c>
      <c r="DI114" s="46" t="s">
        <v>38</v>
      </c>
      <c r="DJ114" s="46" t="s">
        <v>29</v>
      </c>
      <c r="DK114" s="45" t="s">
        <v>30</v>
      </c>
      <c r="DL114" s="47" t="s">
        <v>27</v>
      </c>
      <c r="DM114" s="48" t="s">
        <v>39</v>
      </c>
      <c r="DP114" s="45" t="s">
        <v>37</v>
      </c>
      <c r="DQ114" s="45"/>
      <c r="DR114" s="46" t="s">
        <v>27</v>
      </c>
      <c r="DS114" s="46" t="s">
        <v>38</v>
      </c>
      <c r="DT114" s="46" t="s">
        <v>29</v>
      </c>
      <c r="DU114" s="45" t="s">
        <v>30</v>
      </c>
      <c r="DV114" s="47" t="s">
        <v>27</v>
      </c>
      <c r="DW114" s="48" t="s">
        <v>39</v>
      </c>
      <c r="DZ114" s="45" t="s">
        <v>37</v>
      </c>
      <c r="EA114" s="45"/>
      <c r="EB114" s="46" t="s">
        <v>27</v>
      </c>
      <c r="EC114" s="46" t="s">
        <v>38</v>
      </c>
      <c r="ED114" s="46" t="s">
        <v>29</v>
      </c>
      <c r="EE114" s="45" t="s">
        <v>30</v>
      </c>
      <c r="EF114" s="47" t="s">
        <v>27</v>
      </c>
      <c r="EG114" s="48" t="s">
        <v>39</v>
      </c>
      <c r="EJ114" s="45" t="s">
        <v>37</v>
      </c>
      <c r="EK114" s="45"/>
      <c r="EL114" s="46" t="s">
        <v>27</v>
      </c>
      <c r="EM114" s="46" t="s">
        <v>38</v>
      </c>
      <c r="EN114" s="46" t="s">
        <v>29</v>
      </c>
      <c r="EO114" s="45" t="s">
        <v>30</v>
      </c>
      <c r="EP114" s="47" t="s">
        <v>27</v>
      </c>
      <c r="EQ114" s="48" t="s">
        <v>39</v>
      </c>
      <c r="ET114" s="45" t="s">
        <v>37</v>
      </c>
      <c r="EU114" s="45"/>
      <c r="EV114" s="46" t="s">
        <v>27</v>
      </c>
      <c r="EW114" s="46" t="s">
        <v>38</v>
      </c>
      <c r="EX114" s="46" t="s">
        <v>29</v>
      </c>
      <c r="EY114" s="45" t="s">
        <v>30</v>
      </c>
      <c r="EZ114" s="47" t="s">
        <v>27</v>
      </c>
      <c r="FA114" s="48" t="s">
        <v>39</v>
      </c>
      <c r="FD114" s="45" t="s">
        <v>37</v>
      </c>
      <c r="FE114" s="45"/>
      <c r="FF114" s="46" t="s">
        <v>27</v>
      </c>
      <c r="FG114" s="46" t="s">
        <v>38</v>
      </c>
      <c r="FH114" s="46" t="s">
        <v>29</v>
      </c>
      <c r="FI114" s="45" t="s">
        <v>30</v>
      </c>
      <c r="FJ114" s="47" t="s">
        <v>27</v>
      </c>
      <c r="FK114" s="48" t="s">
        <v>39</v>
      </c>
      <c r="FN114" s="45" t="s">
        <v>37</v>
      </c>
      <c r="FO114" s="45"/>
      <c r="FP114" s="46" t="s">
        <v>27</v>
      </c>
      <c r="FQ114" s="46" t="s">
        <v>38</v>
      </c>
      <c r="FR114" s="46" t="s">
        <v>29</v>
      </c>
      <c r="FS114" s="45" t="s">
        <v>30</v>
      </c>
      <c r="FT114" s="47" t="s">
        <v>27</v>
      </c>
      <c r="FU114" s="48" t="s">
        <v>39</v>
      </c>
      <c r="FX114" s="45" t="s">
        <v>37</v>
      </c>
      <c r="FY114" s="45"/>
      <c r="FZ114" s="46" t="s">
        <v>27</v>
      </c>
      <c r="GA114" s="46" t="s">
        <v>38</v>
      </c>
      <c r="GB114" s="46" t="s">
        <v>29</v>
      </c>
      <c r="GC114" s="45" t="s">
        <v>30</v>
      </c>
      <c r="GD114" s="47" t="s">
        <v>27</v>
      </c>
      <c r="GE114" s="48" t="s">
        <v>39</v>
      </c>
      <c r="GH114" s="45" t="s">
        <v>37</v>
      </c>
      <c r="GI114" s="45"/>
      <c r="GJ114" s="46" t="s">
        <v>27</v>
      </c>
      <c r="GK114" s="46" t="s">
        <v>38</v>
      </c>
      <c r="GL114" s="46" t="s">
        <v>29</v>
      </c>
      <c r="GM114" s="45" t="s">
        <v>30</v>
      </c>
      <c r="GN114" s="47" t="s">
        <v>27</v>
      </c>
      <c r="GO114" s="48" t="s">
        <v>39</v>
      </c>
      <c r="GR114" s="45" t="s">
        <v>37</v>
      </c>
      <c r="GS114" s="45"/>
      <c r="GT114" s="46" t="s">
        <v>27</v>
      </c>
      <c r="GU114" s="46" t="s">
        <v>38</v>
      </c>
      <c r="GV114" s="46" t="s">
        <v>29</v>
      </c>
      <c r="GW114" s="45" t="s">
        <v>30</v>
      </c>
      <c r="GX114" s="47" t="s">
        <v>27</v>
      </c>
      <c r="GY114" s="48" t="s">
        <v>39</v>
      </c>
      <c r="HB114" s="45" t="s">
        <v>37</v>
      </c>
      <c r="HC114" s="45"/>
      <c r="HD114" s="46" t="s">
        <v>27</v>
      </c>
      <c r="HE114" s="46" t="s">
        <v>38</v>
      </c>
      <c r="HF114" s="46" t="s">
        <v>29</v>
      </c>
      <c r="HG114" s="45" t="s">
        <v>30</v>
      </c>
      <c r="HH114" s="47" t="s">
        <v>27</v>
      </c>
      <c r="HI114" s="48" t="s">
        <v>39</v>
      </c>
      <c r="HL114" s="45" t="s">
        <v>37</v>
      </c>
      <c r="HM114" s="45"/>
      <c r="HN114" s="46" t="s">
        <v>27</v>
      </c>
      <c r="HO114" s="46" t="s">
        <v>38</v>
      </c>
      <c r="HP114" s="46" t="s">
        <v>29</v>
      </c>
      <c r="HQ114" s="45" t="s">
        <v>30</v>
      </c>
      <c r="HR114" s="47" t="s">
        <v>27</v>
      </c>
      <c r="HS114" s="48" t="s">
        <v>39</v>
      </c>
      <c r="HV114" s="45" t="s">
        <v>37</v>
      </c>
      <c r="HW114" s="45"/>
      <c r="HX114" s="46" t="s">
        <v>27</v>
      </c>
      <c r="HY114" s="46" t="s">
        <v>38</v>
      </c>
      <c r="HZ114" s="46" t="s">
        <v>29</v>
      </c>
      <c r="IA114" s="45" t="s">
        <v>30</v>
      </c>
      <c r="IB114" s="47" t="s">
        <v>27</v>
      </c>
      <c r="IC114" s="48" t="s">
        <v>39</v>
      </c>
      <c r="IF114" s="45" t="s">
        <v>37</v>
      </c>
      <c r="IG114" s="45"/>
      <c r="IH114" s="46" t="s">
        <v>27</v>
      </c>
      <c r="II114" s="46" t="s">
        <v>38</v>
      </c>
      <c r="IJ114" s="46" t="s">
        <v>29</v>
      </c>
      <c r="IK114" s="45" t="s">
        <v>30</v>
      </c>
      <c r="IL114" s="47" t="s">
        <v>27</v>
      </c>
      <c r="IM114" s="48" t="s">
        <v>39</v>
      </c>
      <c r="IP114" s="45" t="s">
        <v>37</v>
      </c>
      <c r="IQ114" s="45"/>
      <c r="IR114" s="46" t="s">
        <v>27</v>
      </c>
      <c r="IS114" s="46" t="s">
        <v>38</v>
      </c>
      <c r="IT114" s="46" t="s">
        <v>29</v>
      </c>
      <c r="IU114" s="45" t="s">
        <v>30</v>
      </c>
      <c r="IV114" s="47" t="s">
        <v>27</v>
      </c>
      <c r="IW114" s="48" t="s">
        <v>39</v>
      </c>
      <c r="IZ114" s="45" t="s">
        <v>37</v>
      </c>
      <c r="JA114" s="45"/>
      <c r="JB114" s="46" t="s">
        <v>27</v>
      </c>
      <c r="JC114" s="46" t="s">
        <v>38</v>
      </c>
      <c r="JD114" s="46" t="s">
        <v>29</v>
      </c>
      <c r="JE114" s="45" t="s">
        <v>30</v>
      </c>
      <c r="JF114" s="47" t="s">
        <v>27</v>
      </c>
      <c r="JG114" s="48" t="s">
        <v>39</v>
      </c>
      <c r="JJ114" s="45" t="s">
        <v>37</v>
      </c>
      <c r="JK114" s="45"/>
      <c r="JL114" s="46" t="s">
        <v>27</v>
      </c>
      <c r="JM114" s="46" t="s">
        <v>38</v>
      </c>
      <c r="JN114" s="46" t="s">
        <v>29</v>
      </c>
      <c r="JO114" s="45" t="s">
        <v>30</v>
      </c>
      <c r="JP114" s="47" t="s">
        <v>27</v>
      </c>
      <c r="JQ114" s="48" t="s">
        <v>39</v>
      </c>
      <c r="JR114"/>
      <c r="JS114"/>
    </row>
    <row r="115" spans="1:279" x14ac:dyDescent="0.35">
      <c r="A115" s="1"/>
      <c r="B115" s="1"/>
      <c r="C115" s="17"/>
      <c r="D115" s="17"/>
      <c r="E115" s="17"/>
      <c r="F115" s="17"/>
      <c r="G115" s="17"/>
      <c r="H115" s="17"/>
      <c r="I115" s="17"/>
      <c r="J115" s="19" t="str">
        <f t="shared" si="3"/>
        <v/>
      </c>
      <c r="K115" s="20">
        <f t="shared" si="4"/>
        <v>0</v>
      </c>
      <c r="L115" s="21" t="str">
        <f t="shared" si="5"/>
        <v/>
      </c>
      <c r="M115" s="22"/>
      <c r="N115" s="17"/>
      <c r="O115" s="17"/>
      <c r="P115" s="17"/>
      <c r="Q115" s="23"/>
      <c r="R115" s="1"/>
      <c r="S115" s="1"/>
      <c r="T115" s="105"/>
      <c r="U115" s="49" t="s">
        <v>40</v>
      </c>
      <c r="V115" s="50">
        <f>SUMIFS($G$12:$G$1501,$D$12:$D$1501,T115,$I$12:$I$1501,$U$9)</f>
        <v>0</v>
      </c>
      <c r="W115" s="31">
        <f>SUM(W110)</f>
        <v>25</v>
      </c>
      <c r="X115" s="51">
        <f>V115*W115</f>
        <v>0</v>
      </c>
      <c r="Y115" s="52">
        <f>SUM(X115:X117)</f>
        <v>0</v>
      </c>
      <c r="Z115" s="53">
        <f>SUM(V115:V116)</f>
        <v>0</v>
      </c>
      <c r="AA115" s="54">
        <v>12</v>
      </c>
      <c r="AD115" s="105"/>
      <c r="AE115" s="49" t="s">
        <v>40</v>
      </c>
      <c r="AF115" s="50">
        <f>SUMIFS($G$12:$G$1501,$D$12:$D$1501,AD115,$I$12:$I$1501,$AE$9)</f>
        <v>0</v>
      </c>
      <c r="AG115" s="31">
        <f>SUM(AG110)</f>
        <v>25</v>
      </c>
      <c r="AH115" s="51">
        <f>AF115*AG115</f>
        <v>0</v>
      </c>
      <c r="AI115" s="52">
        <f>SUM(AH115:AH117)</f>
        <v>0</v>
      </c>
      <c r="AJ115" s="53">
        <f>SUM(AF115:AF116)</f>
        <v>0</v>
      </c>
      <c r="AK115" s="54"/>
      <c r="AN115" s="105"/>
      <c r="AO115" s="49" t="s">
        <v>40</v>
      </c>
      <c r="AP115" s="50">
        <f>SUMIFS($G$12:$G$1501,$D$12:$D$1501,AN115,$I$12:$I$1501,$AO$9)</f>
        <v>0</v>
      </c>
      <c r="AQ115" s="31">
        <f>SUM(AQ110)</f>
        <v>25</v>
      </c>
      <c r="AR115" s="51">
        <f>AP115*AQ115</f>
        <v>0</v>
      </c>
      <c r="AS115" s="52">
        <f>SUM(AR115:AR117)</f>
        <v>0</v>
      </c>
      <c r="AT115" s="53">
        <f>SUM(AP115:AP116)</f>
        <v>0</v>
      </c>
      <c r="AU115" s="54"/>
      <c r="AX115" s="108"/>
      <c r="AY115" s="49" t="s">
        <v>40</v>
      </c>
      <c r="AZ115" s="50">
        <f>SUMIFS($G$12:$G$1501,$D$12:$D$1501,AX115,$I$12:$I$1501,$AY$9)</f>
        <v>0</v>
      </c>
      <c r="BA115" s="31">
        <f>SUM(BA110)</f>
        <v>25</v>
      </c>
      <c r="BB115" s="51">
        <f>AZ115*BA115</f>
        <v>0</v>
      </c>
      <c r="BC115" s="52">
        <f>SUM(BB115:BB117)</f>
        <v>0</v>
      </c>
      <c r="BD115" s="53">
        <f>SUM(AZ115:AZ116)</f>
        <v>0</v>
      </c>
      <c r="BE115" s="54"/>
      <c r="BH115" s="105"/>
      <c r="BI115" s="49" t="s">
        <v>40</v>
      </c>
      <c r="BJ115" s="50">
        <f>SUMIFS($G$12:$G$1501,$D$12:$D$1501,BH115,$I$12:$I$1501,$BI$9)</f>
        <v>0</v>
      </c>
      <c r="BK115" s="31">
        <f>SUM(BK110)</f>
        <v>25</v>
      </c>
      <c r="BL115" s="51">
        <f>BJ115*BK115</f>
        <v>0</v>
      </c>
      <c r="BM115" s="52">
        <f>SUM(BL115:BL117)</f>
        <v>0</v>
      </c>
      <c r="BN115" s="53">
        <f>SUM(BJ115:BJ116)</f>
        <v>0</v>
      </c>
      <c r="BO115" s="54"/>
      <c r="BR115" s="105"/>
      <c r="BS115" s="49" t="s">
        <v>40</v>
      </c>
      <c r="BT115" s="50">
        <f>SUMIFS($G$12:$G$1501,$D$12:$D$1501,BR115,$I$12:$I$1501,$BS$9)</f>
        <v>0</v>
      </c>
      <c r="BU115" s="31">
        <f>SUM(BU110)</f>
        <v>25</v>
      </c>
      <c r="BV115" s="51">
        <f>BT115*BU115</f>
        <v>0</v>
      </c>
      <c r="BW115" s="52">
        <f>SUM(BV115:BV117)</f>
        <v>0</v>
      </c>
      <c r="BX115" s="53">
        <f>SUM(BT115:BT116)</f>
        <v>0</v>
      </c>
      <c r="BY115" s="54"/>
      <c r="CB115" s="105"/>
      <c r="CC115" s="49" t="s">
        <v>40</v>
      </c>
      <c r="CD115" s="50">
        <f>SUMIFS($G$12:$G$1501,$D$12:$D$1501,CB115,$I$12:$I$1501,$CC$9)</f>
        <v>0</v>
      </c>
      <c r="CE115" s="31">
        <f>SUM(CE110)</f>
        <v>25</v>
      </c>
      <c r="CF115" s="51">
        <f>CD115*CE115</f>
        <v>0</v>
      </c>
      <c r="CG115" s="52">
        <f>SUM(CF115:CF117)</f>
        <v>0</v>
      </c>
      <c r="CH115" s="53">
        <f>SUM(CD115:CD116)</f>
        <v>0</v>
      </c>
      <c r="CI115" s="54"/>
      <c r="CL115" s="105"/>
      <c r="CM115" s="49" t="s">
        <v>40</v>
      </c>
      <c r="CN115" s="50">
        <f>SUMIFS($G$12:$G$1501,$D$12:$D$1501,CL115,$I$12:$I$1501,$CM$9)</f>
        <v>0</v>
      </c>
      <c r="CO115" s="31">
        <f>SUM(CO110)</f>
        <v>25</v>
      </c>
      <c r="CP115" s="51">
        <f>CN115*CO115</f>
        <v>0</v>
      </c>
      <c r="CQ115" s="52">
        <f>SUM(CP115:CP117)</f>
        <v>0</v>
      </c>
      <c r="CR115" s="53">
        <f>SUM(CN115:CN116)</f>
        <v>0</v>
      </c>
      <c r="CS115" s="54"/>
      <c r="CV115" s="105"/>
      <c r="CW115" s="49" t="s">
        <v>40</v>
      </c>
      <c r="CX115" s="50">
        <f>SUMIFS($G$12:$G$1501,$D$12:$D$1501,CV115,$I$12:$I$1501,$CW$9)</f>
        <v>0</v>
      </c>
      <c r="CY115" s="31">
        <f>SUM(CY110)</f>
        <v>25</v>
      </c>
      <c r="CZ115" s="51">
        <f>CX115*CY115</f>
        <v>0</v>
      </c>
      <c r="DA115" s="52">
        <f>SUM(CZ115:CZ117)</f>
        <v>0</v>
      </c>
      <c r="DB115" s="53">
        <f>SUM(CX115:CX116)</f>
        <v>0</v>
      </c>
      <c r="DC115" s="54"/>
      <c r="DF115" s="105"/>
      <c r="DG115" s="49" t="s">
        <v>40</v>
      </c>
      <c r="DH115" s="50">
        <f>SUMIFS($G$12:$G$1501,$D$12:$D$1501,DF115,$I$12:$I$1501,$DG$9)</f>
        <v>0</v>
      </c>
      <c r="DI115" s="31">
        <f>SUM(DI110)</f>
        <v>25</v>
      </c>
      <c r="DJ115" s="51">
        <f>DH115*DI115</f>
        <v>0</v>
      </c>
      <c r="DK115" s="52">
        <f>SUM(DJ115:DJ117)</f>
        <v>0</v>
      </c>
      <c r="DL115" s="53">
        <f>SUM(DH115:DH116)</f>
        <v>0</v>
      </c>
      <c r="DM115" s="54"/>
      <c r="DP115" s="105"/>
      <c r="DQ115" s="49" t="s">
        <v>40</v>
      </c>
      <c r="DR115" s="50">
        <f>SUMIFS($G$12:$G$1501,$D$12:$D$1501,DP115,$I$12:$I$1501,$DQ$9)</f>
        <v>0</v>
      </c>
      <c r="DS115" s="31">
        <f>SUM(DS110)</f>
        <v>25</v>
      </c>
      <c r="DT115" s="51">
        <f>DR115*DS115</f>
        <v>0</v>
      </c>
      <c r="DU115" s="52">
        <f>SUM(DT115:DT117)</f>
        <v>0</v>
      </c>
      <c r="DV115" s="53">
        <f>SUM(DR115:DR116)</f>
        <v>0</v>
      </c>
      <c r="DW115" s="54"/>
      <c r="DZ115" s="105"/>
      <c r="EA115" s="49" t="s">
        <v>40</v>
      </c>
      <c r="EB115" s="50">
        <f>SUMIFS($G$12:$G$1501,$D$12:$D$1501,DZ115,$I$12:$I$1501,$EA$9)</f>
        <v>0</v>
      </c>
      <c r="EC115" s="31">
        <f>SUM(EC110)</f>
        <v>25</v>
      </c>
      <c r="ED115" s="51">
        <f>EB115*EC115</f>
        <v>0</v>
      </c>
      <c r="EE115" s="52">
        <f>SUM(ED115:ED117)</f>
        <v>0</v>
      </c>
      <c r="EF115" s="53">
        <f>SUM(EB115:EB116)</f>
        <v>0</v>
      </c>
      <c r="EG115" s="54"/>
      <c r="EJ115" s="105"/>
      <c r="EK115" s="49" t="s">
        <v>40</v>
      </c>
      <c r="EL115" s="50">
        <f>SUMIFS($G$12:$G$1501,$D$12:$D$1501,EJ115,$I$12:$I$1501,$EK$9)</f>
        <v>0</v>
      </c>
      <c r="EM115" s="31">
        <f>SUM(EM110)</f>
        <v>25</v>
      </c>
      <c r="EN115" s="51">
        <f>EL115*EM115</f>
        <v>0</v>
      </c>
      <c r="EO115" s="52">
        <f>SUM(EN115:EN117)</f>
        <v>0</v>
      </c>
      <c r="EP115" s="53">
        <f>SUM(EL115:EL116)</f>
        <v>0</v>
      </c>
      <c r="EQ115" s="54"/>
      <c r="ET115" s="105"/>
      <c r="EU115" s="49" t="s">
        <v>40</v>
      </c>
      <c r="EV115" s="50">
        <f>SUMIFS($G$12:$G$1501,$D$12:$D$1501,ET115,$I$12:$I$1501,$EU$9)</f>
        <v>0</v>
      </c>
      <c r="EW115" s="31">
        <f>SUM(EW110)</f>
        <v>25</v>
      </c>
      <c r="EX115" s="51">
        <f>EV115*EW115</f>
        <v>0</v>
      </c>
      <c r="EY115" s="52">
        <f>SUM(EX115:EX117)</f>
        <v>0</v>
      </c>
      <c r="EZ115" s="53">
        <f>SUM(EV115:EV116)</f>
        <v>0</v>
      </c>
      <c r="FA115" s="54"/>
      <c r="FD115" s="105"/>
      <c r="FE115" s="49" t="s">
        <v>40</v>
      </c>
      <c r="FF115" s="50">
        <f>SUMIFS($G$12:$G$1501,$D$12:$D$1501,FD115,$I$12:$I$1501,$FE$9)</f>
        <v>0</v>
      </c>
      <c r="FG115" s="31">
        <f>SUM(FG110)</f>
        <v>25</v>
      </c>
      <c r="FH115" s="51">
        <f>FF115*FG115</f>
        <v>0</v>
      </c>
      <c r="FI115" s="52">
        <f>SUM(FH115:FH117)</f>
        <v>0</v>
      </c>
      <c r="FJ115" s="53">
        <f>SUM(FF115:FF116)</f>
        <v>0</v>
      </c>
      <c r="FK115" s="54"/>
      <c r="FN115" s="105"/>
      <c r="FO115" s="49" t="s">
        <v>40</v>
      </c>
      <c r="FP115" s="50">
        <f>SUMIFS($G$12:$G$1501,$D$12:$D$1501,FN115,$I$12:$I$1501,$FO$9)</f>
        <v>0</v>
      </c>
      <c r="FQ115" s="31">
        <f>SUM(FQ110)</f>
        <v>25</v>
      </c>
      <c r="FR115" s="51">
        <f>FP115*FQ115</f>
        <v>0</v>
      </c>
      <c r="FS115" s="52">
        <f>SUM(FR115:FR117)</f>
        <v>0</v>
      </c>
      <c r="FT115" s="53">
        <f>SUM(FP115:FP116)</f>
        <v>0</v>
      </c>
      <c r="FU115" s="54"/>
      <c r="FX115" s="105"/>
      <c r="FY115" s="49" t="s">
        <v>40</v>
      </c>
      <c r="FZ115" s="50">
        <f>SUMIFS($G$12:$G$1501,$D$12:$D$1501,FX115,$I$12:$I$1501,$FY$9)</f>
        <v>0</v>
      </c>
      <c r="GA115" s="31">
        <f>SUM(GA110)</f>
        <v>25</v>
      </c>
      <c r="GB115" s="51">
        <f>FZ115*GA115</f>
        <v>0</v>
      </c>
      <c r="GC115" s="52">
        <f>SUM(GB115:GB117)</f>
        <v>0</v>
      </c>
      <c r="GD115" s="53">
        <f>SUM(FZ115:FZ116)</f>
        <v>0</v>
      </c>
      <c r="GE115" s="54"/>
      <c r="GH115" s="105"/>
      <c r="GI115" s="49" t="s">
        <v>40</v>
      </c>
      <c r="GJ115" s="50">
        <f>SUMIFS($G$12:$G$1501,$D$12:$D$1501,GH115,$I$12:$I$1501,$GI$9)</f>
        <v>0</v>
      </c>
      <c r="GK115" s="31">
        <f>SUM(GK110)</f>
        <v>25</v>
      </c>
      <c r="GL115" s="51">
        <f>GJ115*GK115</f>
        <v>0</v>
      </c>
      <c r="GM115" s="52">
        <f>SUM(GL115:GL117)</f>
        <v>0</v>
      </c>
      <c r="GN115" s="53">
        <f>SUM(GJ115:GJ116)</f>
        <v>0</v>
      </c>
      <c r="GO115" s="54"/>
      <c r="GR115" s="105"/>
      <c r="GS115" s="49" t="s">
        <v>40</v>
      </c>
      <c r="GT115" s="50">
        <f>SUMIFS($G$12:$G$1501,$D$12:$D$1501,GR115,$I$12:$I$1501,$GS$9)</f>
        <v>0</v>
      </c>
      <c r="GU115" s="31">
        <f>SUM(GU110)</f>
        <v>25</v>
      </c>
      <c r="GV115" s="51">
        <f>GT115*GU115</f>
        <v>0</v>
      </c>
      <c r="GW115" s="52">
        <f>SUM(GV115:GV117)</f>
        <v>0</v>
      </c>
      <c r="GX115" s="53">
        <f>SUM(GT115:GT116)</f>
        <v>0</v>
      </c>
      <c r="GY115" s="54"/>
      <c r="HB115" s="105"/>
      <c r="HC115" s="49" t="s">
        <v>40</v>
      </c>
      <c r="HD115" s="50">
        <f>SUMIFS($G$12:$G$1501,$D$12:$D$1501,HB115,$I$12:$I$1501,$HC$9)</f>
        <v>0</v>
      </c>
      <c r="HE115" s="31">
        <f>SUM(HE110)</f>
        <v>25</v>
      </c>
      <c r="HF115" s="51">
        <f>HD115*HE115</f>
        <v>0</v>
      </c>
      <c r="HG115" s="52">
        <f>SUM(HF115:HF117)</f>
        <v>0</v>
      </c>
      <c r="HH115" s="53">
        <f>SUM(HD115:HD116)</f>
        <v>0</v>
      </c>
      <c r="HI115" s="54"/>
      <c r="HL115" s="105"/>
      <c r="HM115" s="49" t="s">
        <v>40</v>
      </c>
      <c r="HN115" s="50">
        <f>SUMIFS($G$12:$G$1501,$D$12:$D$1501,HL115,$I$12:$I$1501,$HM$9)</f>
        <v>0</v>
      </c>
      <c r="HO115" s="31">
        <f>SUM(HO110)</f>
        <v>25</v>
      </c>
      <c r="HP115" s="51">
        <f>HN115*HO115</f>
        <v>0</v>
      </c>
      <c r="HQ115" s="52">
        <f>SUM(HP115:HP117)</f>
        <v>0</v>
      </c>
      <c r="HR115" s="53">
        <f>SUM(HN115:HN116)</f>
        <v>0</v>
      </c>
      <c r="HS115" s="54"/>
      <c r="HV115" s="105"/>
      <c r="HW115" s="49" t="s">
        <v>40</v>
      </c>
      <c r="HX115" s="50">
        <f>SUMIFS($G$12:$G$1501,$D$12:$D$1501,HV115,$I$12:$I$1501,$HW$9)</f>
        <v>0</v>
      </c>
      <c r="HY115" s="31">
        <f>SUM(HY110)</f>
        <v>25</v>
      </c>
      <c r="HZ115" s="51">
        <f>HX115*HY115</f>
        <v>0</v>
      </c>
      <c r="IA115" s="52">
        <f>SUM(HZ115:HZ117)</f>
        <v>0</v>
      </c>
      <c r="IB115" s="53">
        <f>SUM(HX115:HX116)</f>
        <v>0</v>
      </c>
      <c r="IC115" s="54"/>
      <c r="IF115" s="105"/>
      <c r="IG115" s="49" t="s">
        <v>40</v>
      </c>
      <c r="IH115" s="50">
        <f>SUMIFS($G$12:$G$1501,$D$12:$D$1501,IF115,$I$12:$I$1501,$IG$9)</f>
        <v>0</v>
      </c>
      <c r="II115" s="31">
        <f>SUM(II110)</f>
        <v>25</v>
      </c>
      <c r="IJ115" s="51">
        <f>IH115*II115</f>
        <v>0</v>
      </c>
      <c r="IK115" s="52">
        <f>SUM(IJ115:IJ117)</f>
        <v>0</v>
      </c>
      <c r="IL115" s="53">
        <f>SUM(IH115:IH116)</f>
        <v>0</v>
      </c>
      <c r="IM115" s="54"/>
      <c r="IP115" s="105"/>
      <c r="IQ115" s="49" t="s">
        <v>40</v>
      </c>
      <c r="IR115" s="50">
        <f>SUMIFS($G$12:$G$1501,$D$12:$D$1501,IP115,$I$12:$I$1501,$IQ$9)</f>
        <v>0</v>
      </c>
      <c r="IS115" s="31">
        <f>SUM(IS110)</f>
        <v>25</v>
      </c>
      <c r="IT115" s="51">
        <f>IR115*IS115</f>
        <v>0</v>
      </c>
      <c r="IU115" s="52">
        <f>SUM(IT115:IT117)</f>
        <v>0</v>
      </c>
      <c r="IV115" s="53">
        <f>SUM(IR115:IR116)</f>
        <v>0</v>
      </c>
      <c r="IW115" s="54"/>
      <c r="IZ115" s="105"/>
      <c r="JA115" s="49" t="s">
        <v>40</v>
      </c>
      <c r="JB115" s="50">
        <f>SUMIFS($G$12:$G$1501,$D$12:$D$1501,IZ115,$I$12:$I$1501,$JA$9)</f>
        <v>0</v>
      </c>
      <c r="JC115" s="31">
        <f>SUM(JC110)</f>
        <v>25</v>
      </c>
      <c r="JD115" s="51">
        <f>JB115*JC115</f>
        <v>0</v>
      </c>
      <c r="JE115" s="52">
        <f>SUM(JD115:JD117)</f>
        <v>0</v>
      </c>
      <c r="JF115" s="53">
        <f>SUM(JB115:JB116)</f>
        <v>0</v>
      </c>
      <c r="JG115" s="54"/>
      <c r="JJ115" s="105"/>
      <c r="JK115" s="49" t="s">
        <v>40</v>
      </c>
      <c r="JL115" s="50">
        <f>SUMIFS($G$12:$G$1501,$D$12:$D$1501,JJ115,$I$12:$I$1501,$JK$9)</f>
        <v>0</v>
      </c>
      <c r="JM115" s="31">
        <f>SUM(JM110)</f>
        <v>25</v>
      </c>
      <c r="JN115" s="51">
        <f>JL115*JM115</f>
        <v>0</v>
      </c>
      <c r="JO115" s="52">
        <f>SUM(JN115:JN117)</f>
        <v>0</v>
      </c>
      <c r="JP115" s="53">
        <f>SUM(JL115:JL116)</f>
        <v>0</v>
      </c>
      <c r="JQ115" s="54"/>
      <c r="JR115"/>
      <c r="JS115"/>
    </row>
    <row r="116" spans="1:279" x14ac:dyDescent="0.35">
      <c r="A116" s="1"/>
      <c r="B116" s="1"/>
      <c r="C116" s="17"/>
      <c r="D116" s="17"/>
      <c r="E116" s="17"/>
      <c r="F116" s="17"/>
      <c r="G116" s="17"/>
      <c r="H116" s="17"/>
      <c r="I116" s="17"/>
      <c r="J116" s="19" t="str">
        <f t="shared" si="3"/>
        <v/>
      </c>
      <c r="K116" s="20">
        <f t="shared" si="4"/>
        <v>0</v>
      </c>
      <c r="L116" s="21" t="str">
        <f t="shared" si="5"/>
        <v/>
      </c>
      <c r="M116" s="22"/>
      <c r="N116" s="17"/>
      <c r="O116" s="17"/>
      <c r="P116" s="17"/>
      <c r="Q116" s="23"/>
      <c r="R116" s="1"/>
      <c r="S116" s="1"/>
      <c r="T116" s="105"/>
      <c r="U116" s="49" t="s">
        <v>41</v>
      </c>
      <c r="V116" s="50">
        <f>SUMIFS($F$12:$F$1501,$D$12:$D$1501,T115,$I$12:$I$1501,$U$9)</f>
        <v>0</v>
      </c>
      <c r="W116" s="31">
        <f>SUM(W111)</f>
        <v>12</v>
      </c>
      <c r="X116" s="51">
        <f>V116*W116</f>
        <v>0</v>
      </c>
      <c r="Y116" s="55" t="str">
        <f>CONCATENATE(T115)</f>
        <v/>
      </c>
      <c r="Z116" s="53"/>
      <c r="AA116" s="56"/>
      <c r="AD116" s="105"/>
      <c r="AE116" s="49" t="s">
        <v>41</v>
      </c>
      <c r="AF116" s="50">
        <f>SUMIFS($F$12:$F$1501,$D$12:$D$1501,AD115,$I$12:$I$1501,$AE$9)</f>
        <v>0</v>
      </c>
      <c r="AG116" s="31">
        <f>SUM(AG111)</f>
        <v>12</v>
      </c>
      <c r="AH116" s="51">
        <f>AF116*AG116</f>
        <v>0</v>
      </c>
      <c r="AI116" s="55" t="str">
        <f>CONCATENATE(AD115)</f>
        <v/>
      </c>
      <c r="AJ116" s="53"/>
      <c r="AK116" s="56"/>
      <c r="AN116" s="105"/>
      <c r="AO116" s="49" t="s">
        <v>41</v>
      </c>
      <c r="AP116" s="50">
        <f>SUMIFS($F$12:$F$1501,$D$12:$D$1501,AN115,$I$12:$I$1501,$AO$9)</f>
        <v>0</v>
      </c>
      <c r="AQ116" s="31">
        <f>SUM(AQ111)</f>
        <v>12</v>
      </c>
      <c r="AR116" s="51">
        <f>AP116*AQ116</f>
        <v>0</v>
      </c>
      <c r="AS116" s="55" t="str">
        <f>CONCATENATE(AN115)</f>
        <v/>
      </c>
      <c r="AT116" s="53"/>
      <c r="AU116" s="56"/>
      <c r="AX116" s="109"/>
      <c r="AY116" s="49" t="s">
        <v>41</v>
      </c>
      <c r="AZ116" s="50">
        <f>SUMIFS($F$12:$F$1501,$D$12:$D$1501,AX115,$I$12:$I$1501,$AY$9)</f>
        <v>0</v>
      </c>
      <c r="BA116" s="31">
        <f>SUM(BA111)</f>
        <v>12</v>
      </c>
      <c r="BB116" s="51">
        <f>AZ116*BA116</f>
        <v>0</v>
      </c>
      <c r="BC116" s="55" t="str">
        <f>CONCATENATE(AX115)</f>
        <v/>
      </c>
      <c r="BD116" s="53"/>
      <c r="BE116" s="56"/>
      <c r="BH116" s="105"/>
      <c r="BI116" s="49" t="s">
        <v>41</v>
      </c>
      <c r="BJ116" s="50">
        <f>SUMIFS($F$12:$F$1501,$D$12:$D$1501,BH115,$I$12:$I$1501,$BI$9)</f>
        <v>0</v>
      </c>
      <c r="BK116" s="31">
        <f>SUM(BK111)</f>
        <v>12</v>
      </c>
      <c r="BL116" s="51">
        <f>BJ116*BK116</f>
        <v>0</v>
      </c>
      <c r="BM116" s="55" t="str">
        <f>CONCATENATE(BH115)</f>
        <v/>
      </c>
      <c r="BN116" s="53"/>
      <c r="BO116" s="56"/>
      <c r="BR116" s="105"/>
      <c r="BS116" s="49" t="s">
        <v>41</v>
      </c>
      <c r="BT116" s="50">
        <f>SUMIFS($F$12:$F$1501,$D$12:$D$1501,BR115,$I$12:$I$1501,$BS$9)</f>
        <v>0</v>
      </c>
      <c r="BU116" s="31">
        <f>SUM(BU111)</f>
        <v>12</v>
      </c>
      <c r="BV116" s="51">
        <f>BT116*BU116</f>
        <v>0</v>
      </c>
      <c r="BW116" s="55" t="str">
        <f>CONCATENATE(BR115)</f>
        <v/>
      </c>
      <c r="BX116" s="53"/>
      <c r="BY116" s="56"/>
      <c r="CB116" s="105"/>
      <c r="CC116" s="49" t="s">
        <v>41</v>
      </c>
      <c r="CD116" s="50">
        <f>SUMIFS($F$12:$F$1501,$D$12:$D$1501,CB115,$I$12:$I$1501,$CC$9)</f>
        <v>0</v>
      </c>
      <c r="CE116" s="31">
        <f>SUM(CE111)</f>
        <v>12</v>
      </c>
      <c r="CF116" s="51">
        <f>CD116*CE116</f>
        <v>0</v>
      </c>
      <c r="CG116" s="55" t="str">
        <f>CONCATENATE(CB115)</f>
        <v/>
      </c>
      <c r="CH116" s="53"/>
      <c r="CI116" s="56"/>
      <c r="CL116" s="105"/>
      <c r="CM116" s="49" t="s">
        <v>41</v>
      </c>
      <c r="CN116" s="50">
        <f>SUMIFS($F$12:$F$1501,$D$12:$D$1501,CL115,$I$12:$I$1501,$CM$9)</f>
        <v>0</v>
      </c>
      <c r="CO116" s="31">
        <f>SUM(CO111)</f>
        <v>12</v>
      </c>
      <c r="CP116" s="51">
        <f>CN116*CO116</f>
        <v>0</v>
      </c>
      <c r="CQ116" s="55" t="str">
        <f>CONCATENATE(CL115)</f>
        <v/>
      </c>
      <c r="CR116" s="53"/>
      <c r="CS116" s="56"/>
      <c r="CV116" s="105"/>
      <c r="CW116" s="49" t="s">
        <v>41</v>
      </c>
      <c r="CX116" s="50">
        <f>SUMIFS($F$12:$F$1501,$D$12:$D$1501,CV115,$I$12:$I$1501,$CW$9)</f>
        <v>0</v>
      </c>
      <c r="CY116" s="31">
        <f>SUM(CY111)</f>
        <v>12</v>
      </c>
      <c r="CZ116" s="51">
        <f>CX116*CY116</f>
        <v>0</v>
      </c>
      <c r="DA116" s="55" t="str">
        <f>CONCATENATE(CV115)</f>
        <v/>
      </c>
      <c r="DB116" s="53"/>
      <c r="DC116" s="56"/>
      <c r="DF116" s="105"/>
      <c r="DG116" s="49" t="s">
        <v>41</v>
      </c>
      <c r="DH116" s="50">
        <f>SUMIFS($F$12:$F$1501,$D$12:$D$1501,DF115,$I$12:$I$1501,$DG$9)</f>
        <v>0</v>
      </c>
      <c r="DI116" s="31">
        <f>SUM(DI111)</f>
        <v>12</v>
      </c>
      <c r="DJ116" s="51">
        <f>DH116*DI116</f>
        <v>0</v>
      </c>
      <c r="DK116" s="55" t="str">
        <f>CONCATENATE(DF115)</f>
        <v/>
      </c>
      <c r="DL116" s="53"/>
      <c r="DM116" s="56"/>
      <c r="DP116" s="105"/>
      <c r="DQ116" s="49" t="s">
        <v>41</v>
      </c>
      <c r="DR116" s="50">
        <f>SUMIFS($F$12:$F$1501,$D$12:$D$1501,DP115,$I$12:$I$1501,$DQ$9)</f>
        <v>0</v>
      </c>
      <c r="DS116" s="31">
        <f>SUM(DS111)</f>
        <v>12</v>
      </c>
      <c r="DT116" s="51">
        <f>DR116*DS116</f>
        <v>0</v>
      </c>
      <c r="DU116" s="55" t="str">
        <f>CONCATENATE(DP115)</f>
        <v/>
      </c>
      <c r="DV116" s="53"/>
      <c r="DW116" s="56"/>
      <c r="DZ116" s="105"/>
      <c r="EA116" s="49" t="s">
        <v>41</v>
      </c>
      <c r="EB116" s="50">
        <f>SUMIFS($F$12:$F$1501,$D$12:$D$1501,DZ115,$I$12:$I$1501,$EA$9)</f>
        <v>0</v>
      </c>
      <c r="EC116" s="31">
        <f>SUM(EC111)</f>
        <v>12</v>
      </c>
      <c r="ED116" s="51">
        <f>EB116*EC116</f>
        <v>0</v>
      </c>
      <c r="EE116" s="55" t="str">
        <f>CONCATENATE(DZ115)</f>
        <v/>
      </c>
      <c r="EF116" s="53"/>
      <c r="EG116" s="56"/>
      <c r="EJ116" s="105"/>
      <c r="EK116" s="49" t="s">
        <v>41</v>
      </c>
      <c r="EL116" s="50">
        <f>SUMIFS($F$12:$F$1501,$D$12:$D$1501,EJ115,$I$12:$I$1501,$EK$9)</f>
        <v>0</v>
      </c>
      <c r="EM116" s="31">
        <f>SUM(EM111)</f>
        <v>12</v>
      </c>
      <c r="EN116" s="51">
        <f>EL116*EM116</f>
        <v>0</v>
      </c>
      <c r="EO116" s="55" t="str">
        <f>CONCATENATE(EJ115)</f>
        <v/>
      </c>
      <c r="EP116" s="53"/>
      <c r="EQ116" s="56"/>
      <c r="ET116" s="105"/>
      <c r="EU116" s="49" t="s">
        <v>41</v>
      </c>
      <c r="EV116" s="50">
        <f>SUMIFS($F$12:$F$1501,$D$12:$D$1501,ET115,$I$12:$I$1501,$EU$9)</f>
        <v>0</v>
      </c>
      <c r="EW116" s="31">
        <f>SUM(EW111)</f>
        <v>12</v>
      </c>
      <c r="EX116" s="51">
        <f>EV116*EW116</f>
        <v>0</v>
      </c>
      <c r="EY116" s="55" t="str">
        <f>CONCATENATE(ET115)</f>
        <v/>
      </c>
      <c r="EZ116" s="53"/>
      <c r="FA116" s="56"/>
      <c r="FD116" s="105"/>
      <c r="FE116" s="49" t="s">
        <v>41</v>
      </c>
      <c r="FF116" s="50">
        <f>SUMIFS($F$12:$F$1501,$D$12:$D$1501,FD115,$I$12:$I$1501,$FE$9)</f>
        <v>0</v>
      </c>
      <c r="FG116" s="31">
        <f>SUM(FG111)</f>
        <v>12</v>
      </c>
      <c r="FH116" s="51">
        <f>FF116*FG116</f>
        <v>0</v>
      </c>
      <c r="FI116" s="55" t="str">
        <f>CONCATENATE(FD115)</f>
        <v/>
      </c>
      <c r="FJ116" s="53"/>
      <c r="FK116" s="56"/>
      <c r="FN116" s="105"/>
      <c r="FO116" s="49" t="s">
        <v>41</v>
      </c>
      <c r="FP116" s="50">
        <f>SUMIFS($F$12:$F$1501,$D$12:$D$1501,FN115,$I$12:$I$1501,$FO$9)</f>
        <v>0</v>
      </c>
      <c r="FQ116" s="31">
        <f>SUM(FQ111)</f>
        <v>12</v>
      </c>
      <c r="FR116" s="51">
        <f>FP116*FQ116</f>
        <v>0</v>
      </c>
      <c r="FS116" s="55" t="str">
        <f>CONCATENATE(FN115)</f>
        <v/>
      </c>
      <c r="FT116" s="53"/>
      <c r="FU116" s="56"/>
      <c r="FX116" s="105"/>
      <c r="FY116" s="49" t="s">
        <v>41</v>
      </c>
      <c r="FZ116" s="50">
        <f>SUMIFS($F$12:$F$1501,$D$12:$D$1501,FX115,$I$12:$I$1501,$FY$9)</f>
        <v>0</v>
      </c>
      <c r="GA116" s="31">
        <f>SUM(GA111)</f>
        <v>12</v>
      </c>
      <c r="GB116" s="51">
        <f>FZ116*GA116</f>
        <v>0</v>
      </c>
      <c r="GC116" s="55" t="str">
        <f>CONCATENATE(FX115)</f>
        <v/>
      </c>
      <c r="GD116" s="53"/>
      <c r="GE116" s="56"/>
      <c r="GH116" s="105"/>
      <c r="GI116" s="49" t="s">
        <v>41</v>
      </c>
      <c r="GJ116" s="50">
        <f>SUMIFS($F$12:$F$1501,$D$12:$D$1501,GH115,$I$12:$I$1501,$GI$9)</f>
        <v>0</v>
      </c>
      <c r="GK116" s="31">
        <f>SUM(GK111)</f>
        <v>12</v>
      </c>
      <c r="GL116" s="51">
        <f>GJ116*GK116</f>
        <v>0</v>
      </c>
      <c r="GM116" s="55" t="str">
        <f>CONCATENATE(GH115)</f>
        <v/>
      </c>
      <c r="GN116" s="53"/>
      <c r="GO116" s="56"/>
      <c r="GR116" s="105"/>
      <c r="GS116" s="49" t="s">
        <v>41</v>
      </c>
      <c r="GT116" s="50">
        <f>SUMIFS($F$12:$F$1501,$D$12:$D$1501,GR115,$I$12:$I$1501,$GS$9)</f>
        <v>0</v>
      </c>
      <c r="GU116" s="31">
        <f>SUM(GU111)</f>
        <v>12</v>
      </c>
      <c r="GV116" s="51">
        <f>GT116*GU116</f>
        <v>0</v>
      </c>
      <c r="GW116" s="55" t="str">
        <f>CONCATENATE(GR115)</f>
        <v/>
      </c>
      <c r="GX116" s="53"/>
      <c r="GY116" s="56"/>
      <c r="HB116" s="105"/>
      <c r="HC116" s="49" t="s">
        <v>41</v>
      </c>
      <c r="HD116" s="50">
        <f>SUMIFS($F$12:$F$1501,$D$12:$D$1501,HB115,$I$12:$I$1501,$HC$9)</f>
        <v>0</v>
      </c>
      <c r="HE116" s="31">
        <f>SUM(HE111)</f>
        <v>12</v>
      </c>
      <c r="HF116" s="51">
        <f>HD116*HE116</f>
        <v>0</v>
      </c>
      <c r="HG116" s="55" t="str">
        <f>CONCATENATE(HB115)</f>
        <v/>
      </c>
      <c r="HH116" s="53"/>
      <c r="HI116" s="56"/>
      <c r="HL116" s="105"/>
      <c r="HM116" s="49" t="s">
        <v>41</v>
      </c>
      <c r="HN116" s="50">
        <f>SUMIFS($F$12:$F$1501,$D$12:$D$1501,HL115,$I$12:$I$1501,$HM$9)</f>
        <v>0</v>
      </c>
      <c r="HO116" s="31">
        <f>SUM(HO111)</f>
        <v>12</v>
      </c>
      <c r="HP116" s="51">
        <f>HN116*HO116</f>
        <v>0</v>
      </c>
      <c r="HQ116" s="55" t="str">
        <f>CONCATENATE(HL115)</f>
        <v/>
      </c>
      <c r="HR116" s="53"/>
      <c r="HS116" s="56"/>
      <c r="HV116" s="105"/>
      <c r="HW116" s="49" t="s">
        <v>41</v>
      </c>
      <c r="HX116" s="50">
        <f>SUMIFS($F$12:$F$1501,$D$12:$D$1501,HV115,$I$12:$I$1501,$HW$9)</f>
        <v>0</v>
      </c>
      <c r="HY116" s="31">
        <f>SUM(HY111)</f>
        <v>12</v>
      </c>
      <c r="HZ116" s="51">
        <f>HX116*HY116</f>
        <v>0</v>
      </c>
      <c r="IA116" s="55" t="str">
        <f>CONCATENATE(HV115)</f>
        <v/>
      </c>
      <c r="IB116" s="53"/>
      <c r="IC116" s="56"/>
      <c r="IF116" s="105"/>
      <c r="IG116" s="49" t="s">
        <v>41</v>
      </c>
      <c r="IH116" s="50">
        <f>SUMIFS($F$12:$F$1501,$D$12:$D$1501,IF115,$I$12:$I$1501,$IG$9)</f>
        <v>0</v>
      </c>
      <c r="II116" s="31">
        <f>SUM(II111)</f>
        <v>12</v>
      </c>
      <c r="IJ116" s="51">
        <f>IH116*II116</f>
        <v>0</v>
      </c>
      <c r="IK116" s="55" t="str">
        <f>CONCATENATE(IF115)</f>
        <v/>
      </c>
      <c r="IL116" s="53"/>
      <c r="IM116" s="56"/>
      <c r="IP116" s="105"/>
      <c r="IQ116" s="49" t="s">
        <v>41</v>
      </c>
      <c r="IR116" s="50">
        <f>SUMIFS($F$12:$F$1501,$D$12:$D$1501,IP115,$I$12:$I$1501,$IQ$9)</f>
        <v>0</v>
      </c>
      <c r="IS116" s="31">
        <f>SUM(IS111)</f>
        <v>12</v>
      </c>
      <c r="IT116" s="51">
        <f>IR116*IS116</f>
        <v>0</v>
      </c>
      <c r="IU116" s="55" t="str">
        <f>CONCATENATE(IP115)</f>
        <v/>
      </c>
      <c r="IV116" s="53"/>
      <c r="IW116" s="56"/>
      <c r="IZ116" s="105"/>
      <c r="JA116" s="49" t="s">
        <v>41</v>
      </c>
      <c r="JB116" s="50">
        <f>SUMIFS($F$12:$F$1501,$D$12:$D$1501,IZ115,$I$12:$I$1501,$JA$9)</f>
        <v>0</v>
      </c>
      <c r="JC116" s="31">
        <f>SUM(JC111)</f>
        <v>12</v>
      </c>
      <c r="JD116" s="51">
        <f>JB116*JC116</f>
        <v>0</v>
      </c>
      <c r="JE116" s="55" t="str">
        <f>CONCATENATE(IZ115)</f>
        <v/>
      </c>
      <c r="JF116" s="53"/>
      <c r="JG116" s="56"/>
      <c r="JJ116" s="105"/>
      <c r="JK116" s="49" t="s">
        <v>41</v>
      </c>
      <c r="JL116" s="50">
        <f>SUMIFS($F$12:$F$1501,$D$12:$D$1501,JJ115,$I$12:$I$1501,$JK$9)</f>
        <v>0</v>
      </c>
      <c r="JM116" s="31">
        <f>SUM(JM111)</f>
        <v>12</v>
      </c>
      <c r="JN116" s="51">
        <f>JL116*JM116</f>
        <v>0</v>
      </c>
      <c r="JO116" s="55" t="str">
        <f>CONCATENATE(JJ115)</f>
        <v/>
      </c>
      <c r="JP116" s="53"/>
      <c r="JQ116" s="56"/>
      <c r="JR116"/>
      <c r="JS116"/>
    </row>
    <row r="117" spans="1:279" x14ac:dyDescent="0.35">
      <c r="A117" s="1"/>
      <c r="B117" s="1"/>
      <c r="C117" s="17"/>
      <c r="D117" s="17"/>
      <c r="E117" s="17"/>
      <c r="F117" s="17"/>
      <c r="G117" s="17"/>
      <c r="H117" s="17"/>
      <c r="I117" s="17"/>
      <c r="J117" s="19" t="str">
        <f t="shared" si="3"/>
        <v/>
      </c>
      <c r="K117" s="20">
        <f t="shared" si="4"/>
        <v>0</v>
      </c>
      <c r="L117" s="21" t="str">
        <f t="shared" si="5"/>
        <v/>
      </c>
      <c r="M117" s="22"/>
      <c r="N117" s="17"/>
      <c r="O117" s="17"/>
      <c r="P117" s="17"/>
      <c r="Q117" s="23"/>
      <c r="R117" s="1"/>
      <c r="S117" s="1"/>
      <c r="T117" s="106"/>
      <c r="U117" s="107"/>
      <c r="V117" s="50">
        <f>SUMIFS($E$12:$E$1600,$I$12:$I$1600,$U$9,$J$12:$J$1600,T115)</f>
        <v>0</v>
      </c>
      <c r="W117" s="31">
        <f>SUM(W112)</f>
        <v>0</v>
      </c>
      <c r="X117" s="51">
        <f>V117*W117</f>
        <v>0</v>
      </c>
      <c r="Y117" s="55" t="s">
        <v>36</v>
      </c>
      <c r="Z117" s="57">
        <f>SUMIFS($K$12:$K$1501,$D$12:$D$1501,T115,$I$12:$I$1501,$U$9)</f>
        <v>0</v>
      </c>
      <c r="AA117" s="22"/>
      <c r="AD117" s="104"/>
      <c r="AE117" s="104"/>
      <c r="AF117" s="50">
        <f>SUMIFS($E$12:$E$1600,$I$12:$I$1600,$AE$9,$J$12:$J$1600,AD115)</f>
        <v>0</v>
      </c>
      <c r="AG117" s="31">
        <f>SUM(AG112)</f>
        <v>0</v>
      </c>
      <c r="AH117" s="51">
        <f>AF117*AG117</f>
        <v>0</v>
      </c>
      <c r="AI117" s="55" t="s">
        <v>36</v>
      </c>
      <c r="AJ117" s="57">
        <f>SUMIFS($K$12:$K$1501,$D$12:$D$1501,AD115,$I$12:$I$1501,$AE$9)</f>
        <v>0</v>
      </c>
      <c r="AK117" s="22"/>
      <c r="AN117" s="104"/>
      <c r="AO117" s="104"/>
      <c r="AP117" s="50">
        <f>SUMIFS($E$12:$E$1600,$I$12:$I$1600,$AO$9,$J$12:$J$1600,AN115)</f>
        <v>0</v>
      </c>
      <c r="AQ117" s="31">
        <f>SUM(AQ112)</f>
        <v>0</v>
      </c>
      <c r="AR117" s="51">
        <f>AP117*AQ117</f>
        <v>0</v>
      </c>
      <c r="AS117" s="55" t="s">
        <v>36</v>
      </c>
      <c r="AT117" s="57">
        <f>SUMIFS($K$12:$K$1501,$D$12:$D$1501,AN115,$I$12:$I$1501,$AO$9)</f>
        <v>0</v>
      </c>
      <c r="AU117" s="22"/>
      <c r="AX117" s="106"/>
      <c r="AY117" s="107"/>
      <c r="AZ117" s="50">
        <f>SUMIFS($E$12:$E$1600,$I$12:$I$1600,$AY$9,$J$12:$J$1600,AX115)</f>
        <v>0</v>
      </c>
      <c r="BA117" s="31">
        <f>SUM(BA112)</f>
        <v>0</v>
      </c>
      <c r="BB117" s="51">
        <f>AZ117*BA117</f>
        <v>0</v>
      </c>
      <c r="BC117" s="55" t="s">
        <v>36</v>
      </c>
      <c r="BD117" s="57">
        <f>SUMIFS($K$12:$K$1501,$D$12:$D$1501,AX115,$I$12:$I$1501,$AY$9)</f>
        <v>0</v>
      </c>
      <c r="BE117" s="22"/>
      <c r="BH117" s="104"/>
      <c r="BI117" s="104"/>
      <c r="BJ117" s="50">
        <f>SUMIFS($E$12:$E$1600,$I$12:$I$1600,$BI$9,$J$12:$J$1600,BH115)</f>
        <v>0</v>
      </c>
      <c r="BK117" s="31">
        <f>SUM(BK112)</f>
        <v>0</v>
      </c>
      <c r="BL117" s="51">
        <f>BJ117*BK117</f>
        <v>0</v>
      </c>
      <c r="BM117" s="55" t="s">
        <v>36</v>
      </c>
      <c r="BN117" s="57">
        <f>SUMIFS($K$12:$K$1501,$D$12:$D$1501,BH115,$I$12:$I$1501,$BI$9)</f>
        <v>0</v>
      </c>
      <c r="BO117" s="22"/>
      <c r="BR117" s="104"/>
      <c r="BS117" s="104"/>
      <c r="BT117" s="50">
        <f>SUMIFS($E$12:$E$1600,$I$12:$I$1600,$BS$9,$J$12:$J$1600,BR115)</f>
        <v>0</v>
      </c>
      <c r="BU117" s="31">
        <f>SUM(BU112)</f>
        <v>0</v>
      </c>
      <c r="BV117" s="51">
        <f>BT117*BU117</f>
        <v>0</v>
      </c>
      <c r="BW117" s="55" t="s">
        <v>36</v>
      </c>
      <c r="BX117" s="57">
        <f>SUMIFS($K$12:$K$1501,$D$12:$D$1501,BR115,$I$12:$I$1501,$BS$9)</f>
        <v>0</v>
      </c>
      <c r="BY117" s="22"/>
      <c r="CB117" s="104"/>
      <c r="CC117" s="104"/>
      <c r="CD117" s="50">
        <f>SUMIFS($E$12:$E$1600,$I$12:$I$1600,$CC$9,$J$12:$J$1600,CB115)</f>
        <v>0</v>
      </c>
      <c r="CE117" s="31">
        <f>SUM(CE112)</f>
        <v>0</v>
      </c>
      <c r="CF117" s="51">
        <f>CD117*CE117</f>
        <v>0</v>
      </c>
      <c r="CG117" s="55" t="s">
        <v>36</v>
      </c>
      <c r="CH117" s="57">
        <f>SUMIFS($K$12:$K$1501,$D$12:$D$1501,CB115,$I$12:$I$1501,$CC$9)</f>
        <v>0</v>
      </c>
      <c r="CI117" s="22"/>
      <c r="CL117" s="104"/>
      <c r="CM117" s="104"/>
      <c r="CN117" s="50">
        <f>SUMIFS($E$12:$E$1600,$I$12:$I$1600,$CM$9,$J$12:$J$1600,CL115)</f>
        <v>0</v>
      </c>
      <c r="CO117" s="31">
        <f>SUM(CO112)</f>
        <v>0</v>
      </c>
      <c r="CP117" s="51">
        <f>CN117*CO117</f>
        <v>0</v>
      </c>
      <c r="CQ117" s="55" t="s">
        <v>36</v>
      </c>
      <c r="CR117" s="57">
        <f>SUMIFS($K$12:$K$1501,$D$12:$D$1501,CL115,$I$12:$I$1501,$CM$9)</f>
        <v>0</v>
      </c>
      <c r="CS117" s="22"/>
      <c r="CV117" s="104"/>
      <c r="CW117" s="104"/>
      <c r="CX117" s="50">
        <f>SUMIFS($E$12:$E$1600,$I$12:$I$1600,$CW$9,$J$12:$J$1600,CV115)</f>
        <v>0</v>
      </c>
      <c r="CY117" s="31">
        <f>SUM(CY112)</f>
        <v>0</v>
      </c>
      <c r="CZ117" s="51">
        <f>CX117*CY117</f>
        <v>0</v>
      </c>
      <c r="DA117" s="55" t="s">
        <v>36</v>
      </c>
      <c r="DB117" s="57">
        <f>SUMIFS($K$12:$K$1501,$D$12:$D$1501,CV115,$I$12:$I$1501,$CW$9)</f>
        <v>0</v>
      </c>
      <c r="DC117" s="22"/>
      <c r="DF117" s="104"/>
      <c r="DG117" s="104"/>
      <c r="DH117" s="50">
        <f>SUMIFS($E$12:$E$1600,$I$12:$I$1600,$DG$9,$J$12:$J$1600,DF115)</f>
        <v>0</v>
      </c>
      <c r="DI117" s="31">
        <f>SUM(DI112)</f>
        <v>0</v>
      </c>
      <c r="DJ117" s="51">
        <f>DH117*DI117</f>
        <v>0</v>
      </c>
      <c r="DK117" s="55" t="s">
        <v>36</v>
      </c>
      <c r="DL117" s="57">
        <f>SUMIFS($K$12:$K$1501,$D$12:$D$1501,DF115,$I$12:$I$1501,$DG$9)</f>
        <v>0</v>
      </c>
      <c r="DM117" s="22"/>
      <c r="DP117" s="104"/>
      <c r="DQ117" s="104"/>
      <c r="DR117" s="50">
        <f>SUMIFS($E$12:$E$1600,$I$12:$I$1600,$DQ$9,$J$12:$J$1600,DP115)</f>
        <v>0</v>
      </c>
      <c r="DS117" s="31">
        <f>SUM(DS112)</f>
        <v>0</v>
      </c>
      <c r="DT117" s="51">
        <f>DR117*DS117</f>
        <v>0</v>
      </c>
      <c r="DU117" s="55" t="s">
        <v>36</v>
      </c>
      <c r="DV117" s="57">
        <f>SUMIFS($K$12:$K$1501,$D$12:$D$1501,DP115,$I$12:$I$1501,$DQ$9)</f>
        <v>0</v>
      </c>
      <c r="DW117" s="22"/>
      <c r="DZ117" s="104"/>
      <c r="EA117" s="104"/>
      <c r="EB117" s="50">
        <f>SUMIFS($E$12:$E$1600,$I$12:$I$1600,$EA$9,$J$12:$J$1600,DZ115)</f>
        <v>0</v>
      </c>
      <c r="EC117" s="31">
        <f>SUM(EC112)</f>
        <v>0</v>
      </c>
      <c r="ED117" s="51">
        <f>EB117*EC117</f>
        <v>0</v>
      </c>
      <c r="EE117" s="55" t="s">
        <v>36</v>
      </c>
      <c r="EF117" s="57">
        <f>SUMIFS($K$12:$K$1501,$D$12:$D$1501,DZ115,$I$12:$I$1501,$EA$9)</f>
        <v>0</v>
      </c>
      <c r="EG117" s="22"/>
      <c r="EJ117" s="104"/>
      <c r="EK117" s="104"/>
      <c r="EL117" s="50">
        <f>SUMIFS($E$12:$E$1600,$I$12:$I$1600,$EK$9,$J$12:$J$1600,EJ115)</f>
        <v>0</v>
      </c>
      <c r="EM117" s="31">
        <f>SUM(EM112)</f>
        <v>0</v>
      </c>
      <c r="EN117" s="51">
        <f>EL117*EM117</f>
        <v>0</v>
      </c>
      <c r="EO117" s="55" t="s">
        <v>36</v>
      </c>
      <c r="EP117" s="57">
        <f>SUMIFS($K$12:$K$1501,$D$12:$D$1501,EJ115,$I$12:$I$1501,$EK$9)</f>
        <v>0</v>
      </c>
      <c r="EQ117" s="22"/>
      <c r="ET117" s="104"/>
      <c r="EU117" s="104"/>
      <c r="EV117" s="50">
        <f>SUMIFS($E$12:$E$1600,$I$12:$I$1600,$EU$9,$J$12:$J$1600,ET115)</f>
        <v>0</v>
      </c>
      <c r="EW117" s="31">
        <f>SUM(EW112)</f>
        <v>0</v>
      </c>
      <c r="EX117" s="51">
        <f>EV117*EW117</f>
        <v>0</v>
      </c>
      <c r="EY117" s="55" t="s">
        <v>36</v>
      </c>
      <c r="EZ117" s="57">
        <f>SUMIFS($K$12:$K$1501,$D$12:$D$1501,ET115,$I$12:$I$1501,$EU$9)</f>
        <v>0</v>
      </c>
      <c r="FA117" s="22"/>
      <c r="FD117" s="104"/>
      <c r="FE117" s="104"/>
      <c r="FF117" s="50">
        <f>SUMIFS($E$12:$E$1600,$I$12:$I$1600,$FE$9,$J$12:$J$1600,FD115)</f>
        <v>0</v>
      </c>
      <c r="FG117" s="31">
        <f>SUM(FG112)</f>
        <v>0</v>
      </c>
      <c r="FH117" s="51">
        <f>FF117*FG117</f>
        <v>0</v>
      </c>
      <c r="FI117" s="55" t="s">
        <v>36</v>
      </c>
      <c r="FJ117" s="57">
        <f>SUMIFS($K$12:$K$1501,$D$12:$D$1501,FD115,$I$12:$I$1501,$FE$9)</f>
        <v>0</v>
      </c>
      <c r="FK117" s="22"/>
      <c r="FN117" s="104"/>
      <c r="FO117" s="104"/>
      <c r="FP117" s="50">
        <f>SUMIFS($E$12:$E$1600,$I$12:$I$1600,$FO$9,$J$12:$J$1600,FN115)</f>
        <v>0</v>
      </c>
      <c r="FQ117" s="31">
        <f>SUM(FQ112)</f>
        <v>0</v>
      </c>
      <c r="FR117" s="51">
        <f>FP117*FQ117</f>
        <v>0</v>
      </c>
      <c r="FS117" s="55" t="s">
        <v>36</v>
      </c>
      <c r="FT117" s="57">
        <f>SUMIFS($K$12:$K$1501,$D$12:$D$1501,FN115,$I$12:$I$1501,$FO$9)</f>
        <v>0</v>
      </c>
      <c r="FU117" s="22"/>
      <c r="FX117" s="104"/>
      <c r="FY117" s="104"/>
      <c r="FZ117" s="50">
        <f>SUMIFS($E$12:$E$1600,$I$12:$I$1600,$FY$9,$J$12:$J$1600,FX115)</f>
        <v>0</v>
      </c>
      <c r="GA117" s="31">
        <f>SUM(GA112)</f>
        <v>0</v>
      </c>
      <c r="GB117" s="51">
        <f>FZ117*GA117</f>
        <v>0</v>
      </c>
      <c r="GC117" s="55" t="s">
        <v>36</v>
      </c>
      <c r="GD117" s="57">
        <f>SUMIFS($K$12:$K$1501,$D$12:$D$1501,FX115,$I$12:$I$1501,$FY$9)</f>
        <v>0</v>
      </c>
      <c r="GE117" s="22"/>
      <c r="GH117" s="104"/>
      <c r="GI117" s="104"/>
      <c r="GJ117" s="50">
        <f>SUMIFS($E$12:$E$1600,$I$12:$I$1600,$GI$9,$J$12:$J$1600,GH115)</f>
        <v>0</v>
      </c>
      <c r="GK117" s="31">
        <f>SUM(GK112)</f>
        <v>0</v>
      </c>
      <c r="GL117" s="51">
        <f>GJ117*GK117</f>
        <v>0</v>
      </c>
      <c r="GM117" s="55" t="s">
        <v>36</v>
      </c>
      <c r="GN117" s="57">
        <f>SUMIFS($K$12:$K$1501,$D$12:$D$1501,GH115,$I$12:$I$1501,$GI$9)</f>
        <v>0</v>
      </c>
      <c r="GO117" s="22"/>
      <c r="GR117" s="104"/>
      <c r="GS117" s="104"/>
      <c r="GT117" s="50">
        <f>SUMIFS($E$12:$E$1600,$I$12:$I$1600,$GS$9,$J$12:$J$1600,GR115)</f>
        <v>0</v>
      </c>
      <c r="GU117" s="31">
        <f>SUM(GU112)</f>
        <v>0</v>
      </c>
      <c r="GV117" s="51">
        <f>GT117*GU117</f>
        <v>0</v>
      </c>
      <c r="GW117" s="55" t="s">
        <v>36</v>
      </c>
      <c r="GX117" s="57">
        <f>SUMIFS($K$12:$K$1501,$D$12:$D$1501,GR115,$I$12:$I$1501,$GS$9)</f>
        <v>0</v>
      </c>
      <c r="GY117" s="22"/>
      <c r="HB117" s="104"/>
      <c r="HC117" s="104"/>
      <c r="HD117" s="50">
        <f>SUMIFS($E$12:$E$1600,$I$12:$I$1600,$HC$9,$J$12:$J$1600,HB115)</f>
        <v>0</v>
      </c>
      <c r="HE117" s="31">
        <f>SUM(HE112)</f>
        <v>0</v>
      </c>
      <c r="HF117" s="51">
        <f>HD117*HE117</f>
        <v>0</v>
      </c>
      <c r="HG117" s="55" t="s">
        <v>36</v>
      </c>
      <c r="HH117" s="57">
        <f>SUMIFS($K$12:$K$1501,$D$12:$D$1501,HB115,$I$12:$I$1501,$HC$9)</f>
        <v>0</v>
      </c>
      <c r="HI117" s="22"/>
      <c r="HL117" s="104"/>
      <c r="HM117" s="104"/>
      <c r="HN117" s="50">
        <f>SUMIFS($E$12:$E$1600,$I$12:$I$1600,$HM$9,$J$12:$J$1600,HL115)</f>
        <v>0</v>
      </c>
      <c r="HO117" s="31">
        <f>SUM(HO112)</f>
        <v>0</v>
      </c>
      <c r="HP117" s="51">
        <f>HN117*HO117</f>
        <v>0</v>
      </c>
      <c r="HQ117" s="55" t="s">
        <v>36</v>
      </c>
      <c r="HR117" s="57">
        <f>SUMIFS($K$12:$K$1501,$D$12:$D$1501,HL115,$I$12:$I$1501,$HM$9)</f>
        <v>0</v>
      </c>
      <c r="HS117" s="22"/>
      <c r="HV117" s="104"/>
      <c r="HW117" s="104"/>
      <c r="HX117" s="50">
        <f>SUMIFS($E$12:$E$1600,$I$12:$I$1600,$HW$9,$J$12:$J$1600,HV115)</f>
        <v>0</v>
      </c>
      <c r="HY117" s="31">
        <f>SUM(HY112)</f>
        <v>0</v>
      </c>
      <c r="HZ117" s="51">
        <f>HX117*HY117</f>
        <v>0</v>
      </c>
      <c r="IA117" s="55" t="s">
        <v>36</v>
      </c>
      <c r="IB117" s="57">
        <f>SUMIFS($K$12:$K$1501,$D$12:$D$1501,HV115,$I$12:$I$1501,$HW$9)</f>
        <v>0</v>
      </c>
      <c r="IC117" s="22"/>
      <c r="IF117" s="104"/>
      <c r="IG117" s="104"/>
      <c r="IH117" s="50">
        <f>SUMIFS($E$12:$E$1600,$I$12:$I$1600,$IG$9,$J$12:$J$1600,IF115)</f>
        <v>0</v>
      </c>
      <c r="II117" s="31">
        <f>SUM(II112)</f>
        <v>0</v>
      </c>
      <c r="IJ117" s="51">
        <f>IH117*II117</f>
        <v>0</v>
      </c>
      <c r="IK117" s="55" t="s">
        <v>36</v>
      </c>
      <c r="IL117" s="57">
        <f>SUMIFS($K$12:$K$1501,$D$12:$D$1501,IF115,$I$12:$I$1501,$IG$9)</f>
        <v>0</v>
      </c>
      <c r="IM117" s="22"/>
      <c r="IP117" s="104"/>
      <c r="IQ117" s="104"/>
      <c r="IR117" s="50">
        <f>SUMIFS($E$12:$E$1600,$I$12:$I$1600,$IQ$9,$J$12:$J$1600,IP115)</f>
        <v>0</v>
      </c>
      <c r="IS117" s="31">
        <f>SUM(IS112)</f>
        <v>0</v>
      </c>
      <c r="IT117" s="51">
        <f>IR117*IS117</f>
        <v>0</v>
      </c>
      <c r="IU117" s="55" t="s">
        <v>36</v>
      </c>
      <c r="IV117" s="57">
        <f>SUMIFS($K$12:$K$1501,$D$12:$D$1501,IP115,$I$12:$I$1501,$IQ$9)</f>
        <v>0</v>
      </c>
      <c r="IW117" s="22"/>
      <c r="IZ117" s="104"/>
      <c r="JA117" s="104"/>
      <c r="JB117" s="50">
        <f>SUMIFS($E$12:$E$1600,$I$12:$I$1600,$JA$9,$J$12:$J$1600,IZ115)</f>
        <v>0</v>
      </c>
      <c r="JC117" s="31">
        <f>SUM(JC112)</f>
        <v>0</v>
      </c>
      <c r="JD117" s="51">
        <f>JB117*JC117</f>
        <v>0</v>
      </c>
      <c r="JE117" s="55" t="s">
        <v>36</v>
      </c>
      <c r="JF117" s="57">
        <f>SUMIFS($K$12:$K$1501,$D$12:$D$1501,IZ115,$I$12:$I$1501,$JA$9)</f>
        <v>0</v>
      </c>
      <c r="JG117" s="22"/>
      <c r="JJ117" s="104"/>
      <c r="JK117" s="104"/>
      <c r="JL117" s="50">
        <f>SUMIFS($E$12:$E$1600,$I$12:$I$1600,$JK$9,$J$12:$J$1600,JJ115)</f>
        <v>0</v>
      </c>
      <c r="JM117" s="31">
        <f>SUM(JM112)</f>
        <v>0</v>
      </c>
      <c r="JN117" s="51">
        <f>JL117*JM117</f>
        <v>0</v>
      </c>
      <c r="JO117" s="55" t="s">
        <v>36</v>
      </c>
      <c r="JP117" s="57">
        <f>SUMIFS($K$12:$K$1501,$D$12:$D$1501,JJ115,$I$12:$I$1501,$JK$9)</f>
        <v>0</v>
      </c>
      <c r="JQ117" s="22"/>
      <c r="JR117"/>
      <c r="JS117"/>
    </row>
    <row r="118" spans="1:279" ht="15.75" x14ac:dyDescent="0.25">
      <c r="A118" s="1"/>
      <c r="B118" s="1"/>
      <c r="C118" s="17"/>
      <c r="D118" s="17"/>
      <c r="E118" s="17"/>
      <c r="F118" s="17"/>
      <c r="G118" s="17"/>
      <c r="H118" s="17"/>
      <c r="I118" s="17"/>
      <c r="J118" s="19" t="str">
        <f t="shared" si="3"/>
        <v/>
      </c>
      <c r="K118" s="20">
        <f t="shared" si="4"/>
        <v>0</v>
      </c>
      <c r="L118" s="21" t="str">
        <f t="shared" si="5"/>
        <v/>
      </c>
      <c r="M118" s="22"/>
      <c r="N118" s="17"/>
      <c r="O118" s="17"/>
      <c r="P118" s="17"/>
      <c r="Q118" s="23"/>
      <c r="R118" s="1"/>
      <c r="S118" s="1"/>
      <c r="T118"/>
      <c r="U118"/>
      <c r="V118"/>
      <c r="X118"/>
      <c r="Y118" s="41"/>
      <c r="Z118" s="28"/>
      <c r="AB118"/>
      <c r="AC118"/>
      <c r="AD118"/>
      <c r="AE118"/>
      <c r="AF118"/>
      <c r="AH118"/>
      <c r="AI118" s="41"/>
      <c r="AJ118" s="28"/>
      <c r="AL118"/>
      <c r="AM118"/>
      <c r="AN118"/>
      <c r="AO118"/>
      <c r="AP118"/>
      <c r="AR118"/>
      <c r="AS118" s="41"/>
      <c r="AT118" s="28"/>
      <c r="AV118"/>
      <c r="AW118"/>
      <c r="AX118"/>
      <c r="AY118"/>
      <c r="AZ118"/>
      <c r="BB118"/>
      <c r="BC118" s="41"/>
      <c r="BD118" s="28"/>
      <c r="BF118"/>
      <c r="BG118"/>
      <c r="BH118"/>
      <c r="BI118"/>
      <c r="BJ118"/>
      <c r="BL118"/>
      <c r="BM118" s="41"/>
      <c r="BN118" s="28"/>
      <c r="BP118"/>
      <c r="BQ118"/>
      <c r="BR118"/>
      <c r="BS118"/>
      <c r="BT118"/>
      <c r="BV118"/>
      <c r="BW118" s="41"/>
      <c r="BX118" s="28"/>
      <c r="BZ118"/>
      <c r="CA118"/>
      <c r="CB118"/>
      <c r="CC118"/>
      <c r="CD118"/>
      <c r="CF118"/>
      <c r="CG118" s="41"/>
      <c r="CH118" s="28"/>
      <c r="CJ118"/>
      <c r="CK118"/>
      <c r="CL118"/>
      <c r="CM118"/>
      <c r="CN118"/>
      <c r="CP118"/>
      <c r="CQ118" s="41"/>
      <c r="CR118" s="28"/>
      <c r="CT118"/>
      <c r="CU118"/>
      <c r="CV118"/>
      <c r="CW118"/>
      <c r="CX118"/>
      <c r="CZ118"/>
      <c r="DA118" s="41"/>
      <c r="DB118" s="28"/>
      <c r="DD118"/>
      <c r="DE118"/>
      <c r="DF118"/>
      <c r="DG118"/>
      <c r="DH118"/>
      <c r="DJ118"/>
      <c r="DK118" s="41"/>
      <c r="DL118" s="28"/>
      <c r="DN118"/>
      <c r="DO118"/>
      <c r="DP118"/>
      <c r="DQ118"/>
      <c r="DR118"/>
      <c r="DT118"/>
      <c r="DU118" s="41"/>
      <c r="DV118" s="28"/>
      <c r="DX118"/>
      <c r="DY118"/>
      <c r="DZ118"/>
      <c r="EA118"/>
      <c r="EB118"/>
      <c r="ED118"/>
      <c r="EE118" s="41"/>
      <c r="EF118" s="28"/>
      <c r="EH118"/>
      <c r="EI118"/>
      <c r="EJ118"/>
      <c r="EK118"/>
      <c r="EL118"/>
      <c r="EN118"/>
      <c r="EO118" s="41"/>
      <c r="EP118" s="28"/>
      <c r="ER118"/>
      <c r="ES118"/>
      <c r="ET118"/>
      <c r="EU118"/>
      <c r="EV118"/>
      <c r="EX118"/>
      <c r="EY118" s="41"/>
      <c r="EZ118" s="28"/>
      <c r="FB118"/>
      <c r="FC118"/>
      <c r="FD118"/>
      <c r="FE118"/>
      <c r="FF118"/>
      <c r="FH118"/>
      <c r="FI118" s="41"/>
      <c r="FJ118" s="28"/>
      <c r="FL118"/>
      <c r="FM118"/>
      <c r="FN118"/>
      <c r="FO118"/>
      <c r="FP118"/>
      <c r="FR118"/>
      <c r="FS118" s="41"/>
      <c r="FT118" s="28"/>
      <c r="FV118"/>
      <c r="FW118"/>
      <c r="FX118"/>
      <c r="FY118"/>
      <c r="FZ118"/>
      <c r="GB118"/>
      <c r="GC118" s="41"/>
      <c r="GD118" s="28"/>
      <c r="GF118"/>
      <c r="GG118"/>
      <c r="GH118"/>
      <c r="GI118"/>
      <c r="GJ118"/>
      <c r="GL118"/>
      <c r="GM118" s="41"/>
      <c r="GN118" s="28"/>
      <c r="GP118"/>
      <c r="GQ118"/>
      <c r="GR118"/>
      <c r="GS118"/>
      <c r="GT118"/>
      <c r="GV118"/>
      <c r="GW118" s="41"/>
      <c r="GX118" s="28"/>
      <c r="GZ118"/>
      <c r="HA118"/>
      <c r="HB118"/>
      <c r="HC118"/>
      <c r="HD118"/>
      <c r="HF118"/>
      <c r="HG118" s="41"/>
      <c r="HH118" s="28"/>
      <c r="HJ118"/>
      <c r="HK118"/>
      <c r="HL118"/>
      <c r="HM118"/>
      <c r="HN118"/>
      <c r="HP118"/>
      <c r="HQ118" s="41"/>
      <c r="HR118" s="28"/>
      <c r="HT118"/>
      <c r="HU118"/>
      <c r="HV118"/>
      <c r="HW118"/>
      <c r="HX118"/>
      <c r="HZ118"/>
      <c r="IA118" s="41"/>
      <c r="IB118" s="28"/>
      <c r="ID118"/>
      <c r="IE118"/>
      <c r="IF118"/>
      <c r="IG118"/>
      <c r="IH118"/>
      <c r="IJ118"/>
      <c r="IK118" s="41"/>
      <c r="IL118" s="28"/>
      <c r="IN118"/>
      <c r="IO118"/>
      <c r="IP118"/>
      <c r="IQ118"/>
      <c r="IR118"/>
      <c r="IT118"/>
      <c r="IU118" s="41"/>
      <c r="IV118" s="28"/>
      <c r="IX118"/>
      <c r="IY118"/>
      <c r="IZ118"/>
      <c r="JA118"/>
      <c r="JB118"/>
      <c r="JD118"/>
      <c r="JE118" s="41"/>
      <c r="JF118" s="28"/>
      <c r="JH118"/>
      <c r="JI118"/>
      <c r="JJ118"/>
      <c r="JK118"/>
      <c r="JL118"/>
      <c r="JN118"/>
      <c r="JO118" s="41"/>
      <c r="JP118" s="28"/>
      <c r="JR118"/>
      <c r="JS118"/>
    </row>
    <row r="119" spans="1:279" x14ac:dyDescent="0.35">
      <c r="A119" s="1"/>
      <c r="B119" s="1"/>
      <c r="C119" s="17"/>
      <c r="D119" s="17"/>
      <c r="E119" s="17"/>
      <c r="F119" s="17"/>
      <c r="G119" s="17"/>
      <c r="H119" s="17"/>
      <c r="I119" s="17"/>
      <c r="J119" s="19" t="str">
        <f t="shared" si="3"/>
        <v/>
      </c>
      <c r="K119" s="20">
        <f t="shared" si="4"/>
        <v>0</v>
      </c>
      <c r="L119" s="21" t="str">
        <f t="shared" si="5"/>
        <v/>
      </c>
      <c r="M119" s="22"/>
      <c r="N119" s="17"/>
      <c r="O119" s="17"/>
      <c r="P119" s="17"/>
      <c r="Q119" s="23"/>
      <c r="R119" s="1"/>
      <c r="S119" s="1"/>
      <c r="T119" s="45" t="s">
        <v>37</v>
      </c>
      <c r="U119" s="45"/>
      <c r="V119" s="45" t="s">
        <v>27</v>
      </c>
      <c r="W119" s="46" t="s">
        <v>38</v>
      </c>
      <c r="X119" s="45" t="s">
        <v>29</v>
      </c>
      <c r="Y119" s="45" t="s">
        <v>30</v>
      </c>
      <c r="Z119" s="47" t="s">
        <v>27</v>
      </c>
      <c r="AA119" s="48" t="s">
        <v>39</v>
      </c>
      <c r="AD119" s="45" t="s">
        <v>37</v>
      </c>
      <c r="AE119" s="45"/>
      <c r="AF119" s="45" t="s">
        <v>27</v>
      </c>
      <c r="AG119" s="46" t="s">
        <v>38</v>
      </c>
      <c r="AH119" s="45" t="s">
        <v>29</v>
      </c>
      <c r="AI119" s="45" t="s">
        <v>30</v>
      </c>
      <c r="AJ119" s="47" t="s">
        <v>27</v>
      </c>
      <c r="AK119" s="48" t="s">
        <v>39</v>
      </c>
      <c r="AN119" s="45" t="s">
        <v>37</v>
      </c>
      <c r="AO119" s="45"/>
      <c r="AP119" s="46" t="s">
        <v>27</v>
      </c>
      <c r="AQ119" s="46" t="s">
        <v>38</v>
      </c>
      <c r="AR119" s="46" t="s">
        <v>29</v>
      </c>
      <c r="AS119" s="45" t="s">
        <v>30</v>
      </c>
      <c r="AT119" s="47" t="s">
        <v>27</v>
      </c>
      <c r="AU119" s="48" t="s">
        <v>39</v>
      </c>
      <c r="AX119" s="45" t="s">
        <v>37</v>
      </c>
      <c r="AY119" s="45"/>
      <c r="AZ119" s="46" t="s">
        <v>27</v>
      </c>
      <c r="BA119" s="46" t="s">
        <v>38</v>
      </c>
      <c r="BB119" s="46" t="s">
        <v>29</v>
      </c>
      <c r="BC119" s="45" t="s">
        <v>30</v>
      </c>
      <c r="BD119" s="47" t="s">
        <v>27</v>
      </c>
      <c r="BE119" s="48" t="s">
        <v>39</v>
      </c>
      <c r="BH119" s="45" t="s">
        <v>37</v>
      </c>
      <c r="BI119" s="45"/>
      <c r="BJ119" s="46" t="s">
        <v>27</v>
      </c>
      <c r="BK119" s="46" t="s">
        <v>38</v>
      </c>
      <c r="BL119" s="46" t="s">
        <v>29</v>
      </c>
      <c r="BM119" s="45" t="s">
        <v>30</v>
      </c>
      <c r="BN119" s="47" t="s">
        <v>27</v>
      </c>
      <c r="BO119" s="48" t="s">
        <v>39</v>
      </c>
      <c r="BR119" s="45" t="s">
        <v>37</v>
      </c>
      <c r="BS119" s="45"/>
      <c r="BT119" s="46" t="s">
        <v>27</v>
      </c>
      <c r="BU119" s="46" t="s">
        <v>38</v>
      </c>
      <c r="BV119" s="46" t="s">
        <v>29</v>
      </c>
      <c r="BW119" s="45" t="s">
        <v>30</v>
      </c>
      <c r="BX119" s="47" t="s">
        <v>27</v>
      </c>
      <c r="BY119" s="48" t="s">
        <v>39</v>
      </c>
      <c r="CB119" s="45" t="s">
        <v>37</v>
      </c>
      <c r="CC119" s="45"/>
      <c r="CD119" s="46" t="s">
        <v>27</v>
      </c>
      <c r="CE119" s="46" t="s">
        <v>38</v>
      </c>
      <c r="CF119" s="46" t="s">
        <v>29</v>
      </c>
      <c r="CG119" s="45" t="s">
        <v>30</v>
      </c>
      <c r="CH119" s="47" t="s">
        <v>27</v>
      </c>
      <c r="CI119" s="48" t="s">
        <v>39</v>
      </c>
      <c r="CL119" s="45" t="s">
        <v>37</v>
      </c>
      <c r="CM119" s="45"/>
      <c r="CN119" s="46" t="s">
        <v>27</v>
      </c>
      <c r="CO119" s="46" t="s">
        <v>38</v>
      </c>
      <c r="CP119" s="46" t="s">
        <v>29</v>
      </c>
      <c r="CQ119" s="45" t="s">
        <v>30</v>
      </c>
      <c r="CR119" s="47" t="s">
        <v>27</v>
      </c>
      <c r="CS119" s="48" t="s">
        <v>39</v>
      </c>
      <c r="CV119" s="45" t="s">
        <v>37</v>
      </c>
      <c r="CW119" s="45"/>
      <c r="CX119" s="46" t="s">
        <v>27</v>
      </c>
      <c r="CY119" s="46" t="s">
        <v>38</v>
      </c>
      <c r="CZ119" s="46" t="s">
        <v>29</v>
      </c>
      <c r="DA119" s="45" t="s">
        <v>30</v>
      </c>
      <c r="DB119" s="47" t="s">
        <v>27</v>
      </c>
      <c r="DC119" s="48" t="s">
        <v>39</v>
      </c>
      <c r="DF119" s="45" t="s">
        <v>37</v>
      </c>
      <c r="DG119" s="45"/>
      <c r="DH119" s="46" t="s">
        <v>27</v>
      </c>
      <c r="DI119" s="46" t="s">
        <v>38</v>
      </c>
      <c r="DJ119" s="46" t="s">
        <v>29</v>
      </c>
      <c r="DK119" s="45" t="s">
        <v>30</v>
      </c>
      <c r="DL119" s="47" t="s">
        <v>27</v>
      </c>
      <c r="DM119" s="48" t="s">
        <v>39</v>
      </c>
      <c r="DP119" s="45" t="s">
        <v>37</v>
      </c>
      <c r="DQ119" s="45"/>
      <c r="DR119" s="46" t="s">
        <v>27</v>
      </c>
      <c r="DS119" s="46" t="s">
        <v>38</v>
      </c>
      <c r="DT119" s="46" t="s">
        <v>29</v>
      </c>
      <c r="DU119" s="45" t="s">
        <v>30</v>
      </c>
      <c r="DV119" s="47" t="s">
        <v>27</v>
      </c>
      <c r="DW119" s="48" t="s">
        <v>39</v>
      </c>
      <c r="DZ119" s="45" t="s">
        <v>37</v>
      </c>
      <c r="EA119" s="45"/>
      <c r="EB119" s="46" t="s">
        <v>27</v>
      </c>
      <c r="EC119" s="46" t="s">
        <v>38</v>
      </c>
      <c r="ED119" s="46" t="s">
        <v>29</v>
      </c>
      <c r="EE119" s="45" t="s">
        <v>30</v>
      </c>
      <c r="EF119" s="47" t="s">
        <v>27</v>
      </c>
      <c r="EG119" s="48" t="s">
        <v>39</v>
      </c>
      <c r="EJ119" s="45" t="s">
        <v>37</v>
      </c>
      <c r="EK119" s="45"/>
      <c r="EL119" s="46" t="s">
        <v>27</v>
      </c>
      <c r="EM119" s="46" t="s">
        <v>38</v>
      </c>
      <c r="EN119" s="46" t="s">
        <v>29</v>
      </c>
      <c r="EO119" s="45" t="s">
        <v>30</v>
      </c>
      <c r="EP119" s="47" t="s">
        <v>27</v>
      </c>
      <c r="EQ119" s="48" t="s">
        <v>39</v>
      </c>
      <c r="ET119" s="45" t="s">
        <v>37</v>
      </c>
      <c r="EU119" s="45"/>
      <c r="EV119" s="46" t="s">
        <v>27</v>
      </c>
      <c r="EW119" s="46" t="s">
        <v>38</v>
      </c>
      <c r="EX119" s="46" t="s">
        <v>29</v>
      </c>
      <c r="EY119" s="45" t="s">
        <v>30</v>
      </c>
      <c r="EZ119" s="47" t="s">
        <v>27</v>
      </c>
      <c r="FA119" s="48" t="s">
        <v>39</v>
      </c>
      <c r="FD119" s="45" t="s">
        <v>37</v>
      </c>
      <c r="FE119" s="45"/>
      <c r="FF119" s="46" t="s">
        <v>27</v>
      </c>
      <c r="FG119" s="46" t="s">
        <v>38</v>
      </c>
      <c r="FH119" s="46" t="s">
        <v>29</v>
      </c>
      <c r="FI119" s="45" t="s">
        <v>30</v>
      </c>
      <c r="FJ119" s="47" t="s">
        <v>27</v>
      </c>
      <c r="FK119" s="48" t="s">
        <v>39</v>
      </c>
      <c r="FN119" s="45" t="s">
        <v>37</v>
      </c>
      <c r="FO119" s="45"/>
      <c r="FP119" s="46" t="s">
        <v>27</v>
      </c>
      <c r="FQ119" s="46" t="s">
        <v>38</v>
      </c>
      <c r="FR119" s="46" t="s">
        <v>29</v>
      </c>
      <c r="FS119" s="45" t="s">
        <v>30</v>
      </c>
      <c r="FT119" s="47" t="s">
        <v>27</v>
      </c>
      <c r="FU119" s="48" t="s">
        <v>39</v>
      </c>
      <c r="FX119" s="45" t="s">
        <v>37</v>
      </c>
      <c r="FY119" s="45"/>
      <c r="FZ119" s="46" t="s">
        <v>27</v>
      </c>
      <c r="GA119" s="46" t="s">
        <v>38</v>
      </c>
      <c r="GB119" s="46" t="s">
        <v>29</v>
      </c>
      <c r="GC119" s="45" t="s">
        <v>30</v>
      </c>
      <c r="GD119" s="47" t="s">
        <v>27</v>
      </c>
      <c r="GE119" s="48" t="s">
        <v>39</v>
      </c>
      <c r="GH119" s="45" t="s">
        <v>37</v>
      </c>
      <c r="GI119" s="45"/>
      <c r="GJ119" s="46" t="s">
        <v>27</v>
      </c>
      <c r="GK119" s="46" t="s">
        <v>38</v>
      </c>
      <c r="GL119" s="46" t="s">
        <v>29</v>
      </c>
      <c r="GM119" s="45" t="s">
        <v>30</v>
      </c>
      <c r="GN119" s="47" t="s">
        <v>27</v>
      </c>
      <c r="GO119" s="48" t="s">
        <v>39</v>
      </c>
      <c r="GR119" s="45" t="s">
        <v>37</v>
      </c>
      <c r="GS119" s="45"/>
      <c r="GT119" s="46" t="s">
        <v>27</v>
      </c>
      <c r="GU119" s="46" t="s">
        <v>38</v>
      </c>
      <c r="GV119" s="46" t="s">
        <v>29</v>
      </c>
      <c r="GW119" s="45" t="s">
        <v>30</v>
      </c>
      <c r="GX119" s="47" t="s">
        <v>27</v>
      </c>
      <c r="GY119" s="48" t="s">
        <v>39</v>
      </c>
      <c r="HB119" s="45" t="s">
        <v>37</v>
      </c>
      <c r="HC119" s="45"/>
      <c r="HD119" s="46" t="s">
        <v>27</v>
      </c>
      <c r="HE119" s="46" t="s">
        <v>38</v>
      </c>
      <c r="HF119" s="46" t="s">
        <v>29</v>
      </c>
      <c r="HG119" s="45" t="s">
        <v>30</v>
      </c>
      <c r="HH119" s="47" t="s">
        <v>27</v>
      </c>
      <c r="HI119" s="48" t="s">
        <v>39</v>
      </c>
      <c r="HL119" s="45" t="s">
        <v>37</v>
      </c>
      <c r="HM119" s="45"/>
      <c r="HN119" s="46" t="s">
        <v>27</v>
      </c>
      <c r="HO119" s="46" t="s">
        <v>38</v>
      </c>
      <c r="HP119" s="46" t="s">
        <v>29</v>
      </c>
      <c r="HQ119" s="45" t="s">
        <v>30</v>
      </c>
      <c r="HR119" s="47" t="s">
        <v>27</v>
      </c>
      <c r="HS119" s="48" t="s">
        <v>39</v>
      </c>
      <c r="HV119" s="45" t="s">
        <v>37</v>
      </c>
      <c r="HW119" s="45"/>
      <c r="HX119" s="46" t="s">
        <v>27</v>
      </c>
      <c r="HY119" s="46" t="s">
        <v>38</v>
      </c>
      <c r="HZ119" s="46" t="s">
        <v>29</v>
      </c>
      <c r="IA119" s="45" t="s">
        <v>30</v>
      </c>
      <c r="IB119" s="47" t="s">
        <v>27</v>
      </c>
      <c r="IC119" s="48" t="s">
        <v>39</v>
      </c>
      <c r="IF119" s="45" t="s">
        <v>37</v>
      </c>
      <c r="IG119" s="45"/>
      <c r="IH119" s="46" t="s">
        <v>27</v>
      </c>
      <c r="II119" s="46" t="s">
        <v>38</v>
      </c>
      <c r="IJ119" s="46" t="s">
        <v>29</v>
      </c>
      <c r="IK119" s="45" t="s">
        <v>30</v>
      </c>
      <c r="IL119" s="47" t="s">
        <v>27</v>
      </c>
      <c r="IM119" s="48" t="s">
        <v>39</v>
      </c>
      <c r="IP119" s="45" t="s">
        <v>37</v>
      </c>
      <c r="IQ119" s="45"/>
      <c r="IR119" s="46" t="s">
        <v>27</v>
      </c>
      <c r="IS119" s="46" t="s">
        <v>38</v>
      </c>
      <c r="IT119" s="46" t="s">
        <v>29</v>
      </c>
      <c r="IU119" s="45" t="s">
        <v>30</v>
      </c>
      <c r="IV119" s="47" t="s">
        <v>27</v>
      </c>
      <c r="IW119" s="48" t="s">
        <v>39</v>
      </c>
      <c r="IZ119" s="45" t="s">
        <v>37</v>
      </c>
      <c r="JA119" s="45"/>
      <c r="JB119" s="46" t="s">
        <v>27</v>
      </c>
      <c r="JC119" s="46" t="s">
        <v>38</v>
      </c>
      <c r="JD119" s="46" t="s">
        <v>29</v>
      </c>
      <c r="JE119" s="45" t="s">
        <v>30</v>
      </c>
      <c r="JF119" s="47" t="s">
        <v>27</v>
      </c>
      <c r="JG119" s="48" t="s">
        <v>39</v>
      </c>
      <c r="JJ119" s="45" t="s">
        <v>37</v>
      </c>
      <c r="JK119" s="45"/>
      <c r="JL119" s="46" t="s">
        <v>27</v>
      </c>
      <c r="JM119" s="46" t="s">
        <v>38</v>
      </c>
      <c r="JN119" s="46" t="s">
        <v>29</v>
      </c>
      <c r="JO119" s="45" t="s">
        <v>30</v>
      </c>
      <c r="JP119" s="47" t="s">
        <v>27</v>
      </c>
      <c r="JQ119" s="48" t="s">
        <v>39</v>
      </c>
      <c r="JR119"/>
      <c r="JS119"/>
    </row>
    <row r="120" spans="1:279" x14ac:dyDescent="0.35">
      <c r="A120" s="1"/>
      <c r="B120" s="1"/>
      <c r="C120" s="17"/>
      <c r="D120" s="17"/>
      <c r="E120" s="17"/>
      <c r="F120" s="17"/>
      <c r="G120" s="17"/>
      <c r="H120" s="17"/>
      <c r="I120" s="17"/>
      <c r="J120" s="19" t="str">
        <f t="shared" si="3"/>
        <v/>
      </c>
      <c r="K120" s="20">
        <f t="shared" si="4"/>
        <v>0</v>
      </c>
      <c r="L120" s="21" t="str">
        <f t="shared" si="5"/>
        <v/>
      </c>
      <c r="M120" s="22"/>
      <c r="N120" s="17"/>
      <c r="O120" s="17"/>
      <c r="P120" s="17"/>
      <c r="Q120" s="23"/>
      <c r="R120" s="1"/>
      <c r="S120" s="1"/>
      <c r="T120" s="105"/>
      <c r="U120" s="49" t="s">
        <v>40</v>
      </c>
      <c r="V120" s="50">
        <f>SUMIFS($G$12:$G$1501,$D$12:$D$1501,T120,$I$12:$I$1501,$U$9)</f>
        <v>0</v>
      </c>
      <c r="W120" s="31">
        <f>SUM(W115)</f>
        <v>25</v>
      </c>
      <c r="X120" s="51">
        <f>V120*W120</f>
        <v>0</v>
      </c>
      <c r="Y120" s="52">
        <f>SUM(X120:X122)</f>
        <v>0</v>
      </c>
      <c r="Z120" s="53">
        <f>SUM(V120:V121)</f>
        <v>0</v>
      </c>
      <c r="AA120" s="54">
        <v>12</v>
      </c>
      <c r="AD120" s="105"/>
      <c r="AE120" s="49" t="s">
        <v>40</v>
      </c>
      <c r="AF120" s="50">
        <f>SUMIFS($G$12:$G$1501,$D$12:$D$1501,AD120,$I$12:$I$1501,$AE$9)</f>
        <v>0</v>
      </c>
      <c r="AG120" s="31">
        <f>SUM(AG115)</f>
        <v>25</v>
      </c>
      <c r="AH120" s="51">
        <f>AF120*AG120</f>
        <v>0</v>
      </c>
      <c r="AI120" s="52">
        <f>SUM(AH120:AH122)</f>
        <v>0</v>
      </c>
      <c r="AJ120" s="53">
        <f>SUM(AF120:AF121)</f>
        <v>0</v>
      </c>
      <c r="AK120" s="54"/>
      <c r="AN120" s="105"/>
      <c r="AO120" s="49" t="s">
        <v>40</v>
      </c>
      <c r="AP120" s="50">
        <f>SUMIFS($G$12:$G$1501,$D$12:$D$1501,AN120,$I$12:$I$1501,$AO$9)</f>
        <v>0</v>
      </c>
      <c r="AQ120" s="31">
        <f>SUM(AQ115)</f>
        <v>25</v>
      </c>
      <c r="AR120" s="51">
        <f>AP120*AQ120</f>
        <v>0</v>
      </c>
      <c r="AS120" s="52">
        <f>SUM(AR120:AR122)</f>
        <v>0</v>
      </c>
      <c r="AT120" s="53">
        <f>SUM(AP120:AP121)</f>
        <v>0</v>
      </c>
      <c r="AU120" s="54"/>
      <c r="AX120" s="108"/>
      <c r="AY120" s="49" t="s">
        <v>40</v>
      </c>
      <c r="AZ120" s="50">
        <f>SUMIFS($G$12:$G$1501,$D$12:$D$1501,AX120,$I$12:$I$1501,$AY$9)</f>
        <v>0</v>
      </c>
      <c r="BA120" s="31">
        <f>SUM(BA115)</f>
        <v>25</v>
      </c>
      <c r="BB120" s="51">
        <f>AZ120*BA120</f>
        <v>0</v>
      </c>
      <c r="BC120" s="52">
        <f>SUM(BB120:BB122)</f>
        <v>0</v>
      </c>
      <c r="BD120" s="53">
        <f>SUM(AZ120:AZ121)</f>
        <v>0</v>
      </c>
      <c r="BE120" s="54"/>
      <c r="BH120" s="105"/>
      <c r="BI120" s="49" t="s">
        <v>40</v>
      </c>
      <c r="BJ120" s="50">
        <f>SUMIFS($G$12:$G$1501,$D$12:$D$1501,BH120,$I$12:$I$1501,$BI$9)</f>
        <v>0</v>
      </c>
      <c r="BK120" s="31">
        <f>SUM(BK115)</f>
        <v>25</v>
      </c>
      <c r="BL120" s="51">
        <f>BJ120*BK120</f>
        <v>0</v>
      </c>
      <c r="BM120" s="52">
        <f>SUM(BL120:BL122)</f>
        <v>0</v>
      </c>
      <c r="BN120" s="53">
        <f>SUM(BJ120:BJ121)</f>
        <v>0</v>
      </c>
      <c r="BO120" s="54"/>
      <c r="BR120" s="105"/>
      <c r="BS120" s="49" t="s">
        <v>40</v>
      </c>
      <c r="BT120" s="50">
        <f>SUMIFS($G$12:$G$1501,$D$12:$D$1501,BR120,$I$12:$I$1501,$BS$9)</f>
        <v>0</v>
      </c>
      <c r="BU120" s="31">
        <f>SUM(BU115)</f>
        <v>25</v>
      </c>
      <c r="BV120" s="51">
        <f>BT120*BU120</f>
        <v>0</v>
      </c>
      <c r="BW120" s="52">
        <f>SUM(BV120:BV122)</f>
        <v>0</v>
      </c>
      <c r="BX120" s="53">
        <f>SUM(BT120:BT121)</f>
        <v>0</v>
      </c>
      <c r="BY120" s="54"/>
      <c r="CB120" s="105"/>
      <c r="CC120" s="49" t="s">
        <v>40</v>
      </c>
      <c r="CD120" s="50">
        <f>SUMIFS($G$12:$G$1501,$D$12:$D$1501,CB120,$I$12:$I$1501,$CC$9)</f>
        <v>0</v>
      </c>
      <c r="CE120" s="31">
        <f>SUM(CE115)</f>
        <v>25</v>
      </c>
      <c r="CF120" s="51">
        <f>CD120*CE120</f>
        <v>0</v>
      </c>
      <c r="CG120" s="52">
        <f>SUM(CF120:CF122)</f>
        <v>0</v>
      </c>
      <c r="CH120" s="53">
        <f>SUM(CD120:CD121)</f>
        <v>0</v>
      </c>
      <c r="CI120" s="54"/>
      <c r="CL120" s="105"/>
      <c r="CM120" s="49" t="s">
        <v>40</v>
      </c>
      <c r="CN120" s="50">
        <f>SUMIFS($G$12:$G$1501,$D$12:$D$1501,CL120,$I$12:$I$1501,$CM$9)</f>
        <v>0</v>
      </c>
      <c r="CO120" s="31">
        <f>SUM(CO115)</f>
        <v>25</v>
      </c>
      <c r="CP120" s="51">
        <f>CN120*CO120</f>
        <v>0</v>
      </c>
      <c r="CQ120" s="52">
        <f>SUM(CP120:CP122)</f>
        <v>0</v>
      </c>
      <c r="CR120" s="53">
        <f>SUM(CN120:CN121)</f>
        <v>0</v>
      </c>
      <c r="CS120" s="54"/>
      <c r="CV120" s="105"/>
      <c r="CW120" s="49" t="s">
        <v>40</v>
      </c>
      <c r="CX120" s="50">
        <f>SUMIFS($G$12:$G$1501,$D$12:$D$1501,CV120,$I$12:$I$1501,$CW$9)</f>
        <v>0</v>
      </c>
      <c r="CY120" s="31">
        <f>SUM(CY115)</f>
        <v>25</v>
      </c>
      <c r="CZ120" s="51">
        <f>CX120*CY120</f>
        <v>0</v>
      </c>
      <c r="DA120" s="52">
        <f>SUM(CZ120:CZ122)</f>
        <v>0</v>
      </c>
      <c r="DB120" s="53">
        <f>SUM(CX120:CX121)</f>
        <v>0</v>
      </c>
      <c r="DC120" s="54"/>
      <c r="DF120" s="105"/>
      <c r="DG120" s="49" t="s">
        <v>40</v>
      </c>
      <c r="DH120" s="50">
        <f>SUMIFS($G$12:$G$1501,$D$12:$D$1501,DF120,$I$12:$I$1501,$DG$9)</f>
        <v>0</v>
      </c>
      <c r="DI120" s="31">
        <f>SUM(DI115)</f>
        <v>25</v>
      </c>
      <c r="DJ120" s="51">
        <f>DH120*DI120</f>
        <v>0</v>
      </c>
      <c r="DK120" s="52">
        <f>SUM(DJ120:DJ122)</f>
        <v>0</v>
      </c>
      <c r="DL120" s="53">
        <f>SUM(DH120:DH121)</f>
        <v>0</v>
      </c>
      <c r="DM120" s="54"/>
      <c r="DP120" s="105"/>
      <c r="DQ120" s="49" t="s">
        <v>40</v>
      </c>
      <c r="DR120" s="50">
        <f>SUMIFS($G$12:$G$1501,$D$12:$D$1501,DP120,$I$12:$I$1501,$DQ$9)</f>
        <v>0</v>
      </c>
      <c r="DS120" s="31">
        <f>SUM(DS115)</f>
        <v>25</v>
      </c>
      <c r="DT120" s="51">
        <f>DR120*DS120</f>
        <v>0</v>
      </c>
      <c r="DU120" s="52">
        <f>SUM(DT120:DT122)</f>
        <v>0</v>
      </c>
      <c r="DV120" s="53">
        <f>SUM(DR120:DR121)</f>
        <v>0</v>
      </c>
      <c r="DW120" s="54"/>
      <c r="DZ120" s="105"/>
      <c r="EA120" s="49" t="s">
        <v>40</v>
      </c>
      <c r="EB120" s="50">
        <f>SUMIFS($G$12:$G$1501,$D$12:$D$1501,DZ120,$I$12:$I$1501,$EA$9)</f>
        <v>0</v>
      </c>
      <c r="EC120" s="31">
        <f>SUM(EC115)</f>
        <v>25</v>
      </c>
      <c r="ED120" s="51">
        <f>EB120*EC120</f>
        <v>0</v>
      </c>
      <c r="EE120" s="52">
        <f>SUM(ED120:ED122)</f>
        <v>0</v>
      </c>
      <c r="EF120" s="53">
        <f>SUM(EB120:EB121)</f>
        <v>0</v>
      </c>
      <c r="EG120" s="54"/>
      <c r="EJ120" s="105"/>
      <c r="EK120" s="49" t="s">
        <v>40</v>
      </c>
      <c r="EL120" s="50">
        <f>SUMIFS($G$12:$G$1501,$D$12:$D$1501,EJ120,$I$12:$I$1501,$EK$9)</f>
        <v>0</v>
      </c>
      <c r="EM120" s="31">
        <f>SUM(EM115)</f>
        <v>25</v>
      </c>
      <c r="EN120" s="51">
        <f>EL120*EM120</f>
        <v>0</v>
      </c>
      <c r="EO120" s="52">
        <f>SUM(EN120:EN122)</f>
        <v>0</v>
      </c>
      <c r="EP120" s="53">
        <f>SUM(EL120:EL121)</f>
        <v>0</v>
      </c>
      <c r="EQ120" s="54"/>
      <c r="ET120" s="105"/>
      <c r="EU120" s="49" t="s">
        <v>40</v>
      </c>
      <c r="EV120" s="50">
        <f>SUMIFS($G$12:$G$1501,$D$12:$D$1501,ET120,$I$12:$I$1501,$EU$9)</f>
        <v>0</v>
      </c>
      <c r="EW120" s="31">
        <f>SUM(EW115)</f>
        <v>25</v>
      </c>
      <c r="EX120" s="51">
        <f>EV120*EW120</f>
        <v>0</v>
      </c>
      <c r="EY120" s="52">
        <f>SUM(EX120:EX122)</f>
        <v>0</v>
      </c>
      <c r="EZ120" s="53">
        <f>SUM(EV120:EV121)</f>
        <v>0</v>
      </c>
      <c r="FA120" s="54"/>
      <c r="FD120" s="105"/>
      <c r="FE120" s="49" t="s">
        <v>40</v>
      </c>
      <c r="FF120" s="50">
        <f>SUMIFS($G$12:$G$1501,$D$12:$D$1501,FD120,$I$12:$I$1501,$FE$9)</f>
        <v>0</v>
      </c>
      <c r="FG120" s="31">
        <f>SUM(FG115)</f>
        <v>25</v>
      </c>
      <c r="FH120" s="51">
        <f>FF120*FG120</f>
        <v>0</v>
      </c>
      <c r="FI120" s="52">
        <f>SUM(FH120:FH122)</f>
        <v>0</v>
      </c>
      <c r="FJ120" s="53">
        <f>SUM(FF120:FF121)</f>
        <v>0</v>
      </c>
      <c r="FK120" s="54"/>
      <c r="FN120" s="105"/>
      <c r="FO120" s="49" t="s">
        <v>40</v>
      </c>
      <c r="FP120" s="50">
        <f>SUMIFS($G$12:$G$1501,$D$12:$D$1501,FN120,$I$12:$I$1501,$FO$9)</f>
        <v>0</v>
      </c>
      <c r="FQ120" s="31">
        <f>SUM(FQ115)</f>
        <v>25</v>
      </c>
      <c r="FR120" s="51">
        <f>FP120*FQ120</f>
        <v>0</v>
      </c>
      <c r="FS120" s="52">
        <f>SUM(FR120:FR122)</f>
        <v>0</v>
      </c>
      <c r="FT120" s="53">
        <f>SUM(FP120:FP121)</f>
        <v>0</v>
      </c>
      <c r="FU120" s="54"/>
      <c r="FX120" s="105"/>
      <c r="FY120" s="49" t="s">
        <v>40</v>
      </c>
      <c r="FZ120" s="50">
        <f>SUMIFS($G$12:$G$1501,$D$12:$D$1501,FX120,$I$12:$I$1501,$FY$9)</f>
        <v>0</v>
      </c>
      <c r="GA120" s="31">
        <f>SUM(GA115)</f>
        <v>25</v>
      </c>
      <c r="GB120" s="51">
        <f>FZ120*GA120</f>
        <v>0</v>
      </c>
      <c r="GC120" s="52">
        <f>SUM(GB120:GB122)</f>
        <v>0</v>
      </c>
      <c r="GD120" s="53">
        <f>SUM(FZ120:FZ121)</f>
        <v>0</v>
      </c>
      <c r="GE120" s="54"/>
      <c r="GH120" s="105"/>
      <c r="GI120" s="49" t="s">
        <v>40</v>
      </c>
      <c r="GJ120" s="50">
        <f>SUMIFS($G$12:$G$1501,$D$12:$D$1501,GH120,$I$12:$I$1501,$GI$9)</f>
        <v>0</v>
      </c>
      <c r="GK120" s="31">
        <f>SUM(GK115)</f>
        <v>25</v>
      </c>
      <c r="GL120" s="51">
        <f>GJ120*GK120</f>
        <v>0</v>
      </c>
      <c r="GM120" s="52">
        <f>SUM(GL120:GL122)</f>
        <v>0</v>
      </c>
      <c r="GN120" s="53">
        <f>SUM(GJ120:GJ121)</f>
        <v>0</v>
      </c>
      <c r="GO120" s="54"/>
      <c r="GR120" s="105"/>
      <c r="GS120" s="49" t="s">
        <v>40</v>
      </c>
      <c r="GT120" s="50">
        <f>SUMIFS($G$12:$G$1501,$D$12:$D$1501,GR120,$I$12:$I$1501,$GS$9)</f>
        <v>0</v>
      </c>
      <c r="GU120" s="31">
        <f>SUM(GU115)</f>
        <v>25</v>
      </c>
      <c r="GV120" s="51">
        <f>GT120*GU120</f>
        <v>0</v>
      </c>
      <c r="GW120" s="52">
        <f>SUM(GV120:GV122)</f>
        <v>0</v>
      </c>
      <c r="GX120" s="53">
        <f>SUM(GT120:GT121)</f>
        <v>0</v>
      </c>
      <c r="GY120" s="54"/>
      <c r="HB120" s="105"/>
      <c r="HC120" s="49" t="s">
        <v>40</v>
      </c>
      <c r="HD120" s="50">
        <f>SUMIFS($G$12:$G$1501,$D$12:$D$1501,HB120,$I$12:$I$1501,$HC$9)</f>
        <v>0</v>
      </c>
      <c r="HE120" s="31">
        <f>SUM(HE115)</f>
        <v>25</v>
      </c>
      <c r="HF120" s="51">
        <f>HD120*HE120</f>
        <v>0</v>
      </c>
      <c r="HG120" s="52">
        <f>SUM(HF120:HF122)</f>
        <v>0</v>
      </c>
      <c r="HH120" s="53">
        <f>SUM(HD120:HD121)</f>
        <v>0</v>
      </c>
      <c r="HI120" s="54"/>
      <c r="HL120" s="105"/>
      <c r="HM120" s="49" t="s">
        <v>40</v>
      </c>
      <c r="HN120" s="50">
        <f>SUMIFS($G$12:$G$1501,$D$12:$D$1501,HL120,$I$12:$I$1501,$HM$9)</f>
        <v>0</v>
      </c>
      <c r="HO120" s="31">
        <f>SUM(HO115)</f>
        <v>25</v>
      </c>
      <c r="HP120" s="51">
        <f>HN120*HO120</f>
        <v>0</v>
      </c>
      <c r="HQ120" s="52">
        <f>SUM(HP120:HP122)</f>
        <v>0</v>
      </c>
      <c r="HR120" s="53">
        <f>SUM(HN120:HN121)</f>
        <v>0</v>
      </c>
      <c r="HS120" s="54"/>
      <c r="HV120" s="105"/>
      <c r="HW120" s="49" t="s">
        <v>40</v>
      </c>
      <c r="HX120" s="50">
        <f>SUMIFS($G$12:$G$1501,$D$12:$D$1501,HV120,$I$12:$I$1501,$HW$9)</f>
        <v>0</v>
      </c>
      <c r="HY120" s="31">
        <f>SUM(HY115)</f>
        <v>25</v>
      </c>
      <c r="HZ120" s="51">
        <f>HX120*HY120</f>
        <v>0</v>
      </c>
      <c r="IA120" s="52">
        <f>SUM(HZ120:HZ122)</f>
        <v>0</v>
      </c>
      <c r="IB120" s="53">
        <f>SUM(HX120:HX121)</f>
        <v>0</v>
      </c>
      <c r="IC120" s="54"/>
      <c r="IF120" s="105"/>
      <c r="IG120" s="49" t="s">
        <v>40</v>
      </c>
      <c r="IH120" s="50">
        <f>SUMIFS($G$12:$G$1501,$D$12:$D$1501,IF120,$I$12:$I$1501,$IG$9)</f>
        <v>0</v>
      </c>
      <c r="II120" s="31">
        <f>SUM(II115)</f>
        <v>25</v>
      </c>
      <c r="IJ120" s="51">
        <f>IH120*II120</f>
        <v>0</v>
      </c>
      <c r="IK120" s="52">
        <f>SUM(IJ120:IJ122)</f>
        <v>0</v>
      </c>
      <c r="IL120" s="53">
        <f>SUM(IH120:IH121)</f>
        <v>0</v>
      </c>
      <c r="IM120" s="54"/>
      <c r="IP120" s="105"/>
      <c r="IQ120" s="49" t="s">
        <v>40</v>
      </c>
      <c r="IR120" s="50">
        <f>SUMIFS($G$12:$G$1501,$D$12:$D$1501,IP120,$I$12:$I$1501,$IQ$9)</f>
        <v>0</v>
      </c>
      <c r="IS120" s="31">
        <f>SUM(IS115)</f>
        <v>25</v>
      </c>
      <c r="IT120" s="51">
        <f>IR120*IS120</f>
        <v>0</v>
      </c>
      <c r="IU120" s="52">
        <f>SUM(IT120:IT122)</f>
        <v>0</v>
      </c>
      <c r="IV120" s="53">
        <f>SUM(IR120:IR121)</f>
        <v>0</v>
      </c>
      <c r="IW120" s="54"/>
      <c r="IZ120" s="105"/>
      <c r="JA120" s="49" t="s">
        <v>40</v>
      </c>
      <c r="JB120" s="50">
        <f>SUMIFS($G$12:$G$1501,$D$12:$D$1501,IZ120,$I$12:$I$1501,$JA$9)</f>
        <v>0</v>
      </c>
      <c r="JC120" s="31">
        <f>SUM(JC115)</f>
        <v>25</v>
      </c>
      <c r="JD120" s="51">
        <f>JB120*JC120</f>
        <v>0</v>
      </c>
      <c r="JE120" s="52">
        <f>SUM(JD120:JD122)</f>
        <v>0</v>
      </c>
      <c r="JF120" s="53">
        <f>SUM(JB120:JB121)</f>
        <v>0</v>
      </c>
      <c r="JG120" s="54"/>
      <c r="JJ120" s="105"/>
      <c r="JK120" s="49" t="s">
        <v>40</v>
      </c>
      <c r="JL120" s="50">
        <f>SUMIFS($G$12:$G$1501,$D$12:$D$1501,JJ120,$I$12:$I$1501,$JK$9)</f>
        <v>0</v>
      </c>
      <c r="JM120" s="31">
        <f>SUM(JM115)</f>
        <v>25</v>
      </c>
      <c r="JN120" s="51">
        <f>JL120*JM120</f>
        <v>0</v>
      </c>
      <c r="JO120" s="52">
        <f>SUM(JN120:JN122)</f>
        <v>0</v>
      </c>
      <c r="JP120" s="53">
        <f>SUM(JL120:JL121)</f>
        <v>0</v>
      </c>
      <c r="JQ120" s="54"/>
      <c r="JR120"/>
      <c r="JS120"/>
    </row>
    <row r="121" spans="1:279" x14ac:dyDescent="0.35">
      <c r="A121" s="1"/>
      <c r="B121" s="1"/>
      <c r="C121" s="17"/>
      <c r="D121" s="17"/>
      <c r="E121" s="17"/>
      <c r="F121" s="17"/>
      <c r="G121" s="17"/>
      <c r="H121" s="17"/>
      <c r="I121" s="17"/>
      <c r="J121" s="19" t="str">
        <f t="shared" si="3"/>
        <v/>
      </c>
      <c r="K121" s="20">
        <f t="shared" si="4"/>
        <v>0</v>
      </c>
      <c r="L121" s="21" t="str">
        <f t="shared" si="5"/>
        <v/>
      </c>
      <c r="M121" s="22"/>
      <c r="N121" s="17"/>
      <c r="O121" s="17"/>
      <c r="P121" s="17"/>
      <c r="Q121" s="23"/>
      <c r="R121" s="1"/>
      <c r="S121" s="1"/>
      <c r="T121" s="105"/>
      <c r="U121" s="49" t="s">
        <v>41</v>
      </c>
      <c r="V121" s="50">
        <f>SUMIFS($F$12:$F$1501,$D$12:$D$1501,T120,$I$12:$I$1501,$U$9)</f>
        <v>0</v>
      </c>
      <c r="W121" s="31">
        <f>SUM(W116)</f>
        <v>12</v>
      </c>
      <c r="X121" s="51">
        <f>V121*W121</f>
        <v>0</v>
      </c>
      <c r="Y121" s="55" t="str">
        <f>CONCATENATE(T120)</f>
        <v/>
      </c>
      <c r="Z121" s="53"/>
      <c r="AA121" s="56"/>
      <c r="AD121" s="105"/>
      <c r="AE121" s="49" t="s">
        <v>41</v>
      </c>
      <c r="AF121" s="50">
        <f>SUMIFS($F$12:$F$1501,$D$12:$D$1501,AD120,$I$12:$I$1501,$AE$9)</f>
        <v>0</v>
      </c>
      <c r="AG121" s="31">
        <f>SUM(AG116)</f>
        <v>12</v>
      </c>
      <c r="AH121" s="51">
        <f>AF121*AG121</f>
        <v>0</v>
      </c>
      <c r="AI121" s="55" t="str">
        <f>CONCATENATE(AD120)</f>
        <v/>
      </c>
      <c r="AJ121" s="53"/>
      <c r="AK121" s="56"/>
      <c r="AN121" s="105"/>
      <c r="AO121" s="49" t="s">
        <v>41</v>
      </c>
      <c r="AP121" s="50">
        <f>SUMIFS($F$12:$F$1501,$D$12:$D$1501,AN120,$I$12:$I$1501,$AO$9)</f>
        <v>0</v>
      </c>
      <c r="AQ121" s="31">
        <f>SUM(AQ116)</f>
        <v>12</v>
      </c>
      <c r="AR121" s="51">
        <f>AP121*AQ121</f>
        <v>0</v>
      </c>
      <c r="AS121" s="55" t="str">
        <f>CONCATENATE(AN120)</f>
        <v/>
      </c>
      <c r="AT121" s="53"/>
      <c r="AU121" s="56"/>
      <c r="AX121" s="109"/>
      <c r="AY121" s="49" t="s">
        <v>41</v>
      </c>
      <c r="AZ121" s="50">
        <f>SUMIFS($F$12:$F$1501,$D$12:$D$1501,AX120,$I$12:$I$1501,$AY$9)</f>
        <v>0</v>
      </c>
      <c r="BA121" s="31">
        <f>SUM(BA116)</f>
        <v>12</v>
      </c>
      <c r="BB121" s="51">
        <f>AZ121*BA121</f>
        <v>0</v>
      </c>
      <c r="BC121" s="55" t="str">
        <f>CONCATENATE(AX120)</f>
        <v/>
      </c>
      <c r="BD121" s="53"/>
      <c r="BE121" s="56"/>
      <c r="BH121" s="105"/>
      <c r="BI121" s="49" t="s">
        <v>41</v>
      </c>
      <c r="BJ121" s="50">
        <f>SUMIFS($F$12:$F$1501,$D$12:$D$1501,BH120,$I$12:$I$1501,$BI$9)</f>
        <v>0</v>
      </c>
      <c r="BK121" s="31">
        <f>SUM(BK116)</f>
        <v>12</v>
      </c>
      <c r="BL121" s="51">
        <f>BJ121*BK121</f>
        <v>0</v>
      </c>
      <c r="BM121" s="55" t="str">
        <f>CONCATENATE(BH120)</f>
        <v/>
      </c>
      <c r="BN121" s="53"/>
      <c r="BO121" s="56"/>
      <c r="BR121" s="105"/>
      <c r="BS121" s="49" t="s">
        <v>41</v>
      </c>
      <c r="BT121" s="50">
        <f>SUMIFS($F$12:$F$1501,$D$12:$D$1501,BR120,$I$12:$I$1501,$BS$9)</f>
        <v>0</v>
      </c>
      <c r="BU121" s="31">
        <f>SUM(BU116)</f>
        <v>12</v>
      </c>
      <c r="BV121" s="51">
        <f>BT121*BU121</f>
        <v>0</v>
      </c>
      <c r="BW121" s="55" t="str">
        <f>CONCATENATE(BR120)</f>
        <v/>
      </c>
      <c r="BX121" s="53"/>
      <c r="BY121" s="56"/>
      <c r="CB121" s="105"/>
      <c r="CC121" s="49" t="s">
        <v>41</v>
      </c>
      <c r="CD121" s="50">
        <f>SUMIFS($F$12:$F$1501,$D$12:$D$1501,CB120,$I$12:$I$1501,$CC$9)</f>
        <v>0</v>
      </c>
      <c r="CE121" s="31">
        <f>SUM(CE116)</f>
        <v>12</v>
      </c>
      <c r="CF121" s="51">
        <f>CD121*CE121</f>
        <v>0</v>
      </c>
      <c r="CG121" s="55" t="str">
        <f>CONCATENATE(CB120)</f>
        <v/>
      </c>
      <c r="CH121" s="53"/>
      <c r="CI121" s="56"/>
      <c r="CL121" s="105"/>
      <c r="CM121" s="49" t="s">
        <v>41</v>
      </c>
      <c r="CN121" s="50">
        <f>SUMIFS($F$12:$F$1501,$D$12:$D$1501,CL120,$I$12:$I$1501,$CM$9)</f>
        <v>0</v>
      </c>
      <c r="CO121" s="31">
        <f>SUM(CO116)</f>
        <v>12</v>
      </c>
      <c r="CP121" s="51">
        <f>CN121*CO121</f>
        <v>0</v>
      </c>
      <c r="CQ121" s="55" t="str">
        <f>CONCATENATE(CL120)</f>
        <v/>
      </c>
      <c r="CR121" s="53"/>
      <c r="CS121" s="56"/>
      <c r="CV121" s="105"/>
      <c r="CW121" s="49" t="s">
        <v>41</v>
      </c>
      <c r="CX121" s="50">
        <f>SUMIFS($F$12:$F$1501,$D$12:$D$1501,CV120,$I$12:$I$1501,$CW$9)</f>
        <v>0</v>
      </c>
      <c r="CY121" s="31">
        <f>SUM(CY116)</f>
        <v>12</v>
      </c>
      <c r="CZ121" s="51">
        <f>CX121*CY121</f>
        <v>0</v>
      </c>
      <c r="DA121" s="55" t="str">
        <f>CONCATENATE(CV120)</f>
        <v/>
      </c>
      <c r="DB121" s="53"/>
      <c r="DC121" s="56"/>
      <c r="DF121" s="105"/>
      <c r="DG121" s="49" t="s">
        <v>41</v>
      </c>
      <c r="DH121" s="50">
        <f>SUMIFS($F$12:$F$1501,$D$12:$D$1501,DF120,$I$12:$I$1501,$DG$9)</f>
        <v>0</v>
      </c>
      <c r="DI121" s="31">
        <f>SUM(DI116)</f>
        <v>12</v>
      </c>
      <c r="DJ121" s="51">
        <f>DH121*DI121</f>
        <v>0</v>
      </c>
      <c r="DK121" s="55" t="str">
        <f>CONCATENATE(DF120)</f>
        <v/>
      </c>
      <c r="DL121" s="53"/>
      <c r="DM121" s="56"/>
      <c r="DP121" s="105"/>
      <c r="DQ121" s="49" t="s">
        <v>41</v>
      </c>
      <c r="DR121" s="50">
        <f>SUMIFS($F$12:$F$1501,$D$12:$D$1501,DP120,$I$12:$I$1501,$DQ$9)</f>
        <v>0</v>
      </c>
      <c r="DS121" s="31">
        <f>SUM(DS116)</f>
        <v>12</v>
      </c>
      <c r="DT121" s="51">
        <f>DR121*DS121</f>
        <v>0</v>
      </c>
      <c r="DU121" s="55" t="str">
        <f>CONCATENATE(DP120)</f>
        <v/>
      </c>
      <c r="DV121" s="53"/>
      <c r="DW121" s="56"/>
      <c r="DZ121" s="105"/>
      <c r="EA121" s="49" t="s">
        <v>41</v>
      </c>
      <c r="EB121" s="50">
        <f>SUMIFS($F$12:$F$1501,$D$12:$D$1501,DZ120,$I$12:$I$1501,$EA$9)</f>
        <v>0</v>
      </c>
      <c r="EC121" s="31">
        <f>SUM(EC116)</f>
        <v>12</v>
      </c>
      <c r="ED121" s="51">
        <f>EB121*EC121</f>
        <v>0</v>
      </c>
      <c r="EE121" s="55" t="str">
        <f>CONCATENATE(DZ120)</f>
        <v/>
      </c>
      <c r="EF121" s="53"/>
      <c r="EG121" s="56"/>
      <c r="EJ121" s="105"/>
      <c r="EK121" s="49" t="s">
        <v>41</v>
      </c>
      <c r="EL121" s="50">
        <f>SUMIFS($F$12:$F$1501,$D$12:$D$1501,EJ120,$I$12:$I$1501,$EK$9)</f>
        <v>0</v>
      </c>
      <c r="EM121" s="31">
        <f>SUM(EM116)</f>
        <v>12</v>
      </c>
      <c r="EN121" s="51">
        <f>EL121*EM121</f>
        <v>0</v>
      </c>
      <c r="EO121" s="55" t="str">
        <f>CONCATENATE(EJ120)</f>
        <v/>
      </c>
      <c r="EP121" s="53"/>
      <c r="EQ121" s="56"/>
      <c r="ET121" s="105"/>
      <c r="EU121" s="49" t="s">
        <v>41</v>
      </c>
      <c r="EV121" s="50">
        <f>SUMIFS($F$12:$F$1501,$D$12:$D$1501,ET120,$I$12:$I$1501,$EU$9)</f>
        <v>0</v>
      </c>
      <c r="EW121" s="31">
        <f>SUM(EW116)</f>
        <v>12</v>
      </c>
      <c r="EX121" s="51">
        <f>EV121*EW121</f>
        <v>0</v>
      </c>
      <c r="EY121" s="55" t="str">
        <f>CONCATENATE(ET120)</f>
        <v/>
      </c>
      <c r="EZ121" s="53"/>
      <c r="FA121" s="56"/>
      <c r="FD121" s="105"/>
      <c r="FE121" s="49" t="s">
        <v>41</v>
      </c>
      <c r="FF121" s="50">
        <f>SUMIFS($F$12:$F$1501,$D$12:$D$1501,FD120,$I$12:$I$1501,$FE$9)</f>
        <v>0</v>
      </c>
      <c r="FG121" s="31">
        <f>SUM(FG116)</f>
        <v>12</v>
      </c>
      <c r="FH121" s="51">
        <f>FF121*FG121</f>
        <v>0</v>
      </c>
      <c r="FI121" s="55" t="str">
        <f>CONCATENATE(FD120)</f>
        <v/>
      </c>
      <c r="FJ121" s="53"/>
      <c r="FK121" s="56"/>
      <c r="FN121" s="105"/>
      <c r="FO121" s="49" t="s">
        <v>41</v>
      </c>
      <c r="FP121" s="50">
        <f>SUMIFS($F$12:$F$1501,$D$12:$D$1501,FN120,$I$12:$I$1501,$FO$9)</f>
        <v>0</v>
      </c>
      <c r="FQ121" s="31">
        <f>SUM(FQ116)</f>
        <v>12</v>
      </c>
      <c r="FR121" s="51">
        <f>FP121*FQ121</f>
        <v>0</v>
      </c>
      <c r="FS121" s="55" t="str">
        <f>CONCATENATE(FN120)</f>
        <v/>
      </c>
      <c r="FT121" s="53"/>
      <c r="FU121" s="56"/>
      <c r="FX121" s="105"/>
      <c r="FY121" s="49" t="s">
        <v>41</v>
      </c>
      <c r="FZ121" s="50">
        <f>SUMIFS($F$12:$F$1501,$D$12:$D$1501,FX120,$I$12:$I$1501,$FY$9)</f>
        <v>0</v>
      </c>
      <c r="GA121" s="31">
        <f>SUM(GA116)</f>
        <v>12</v>
      </c>
      <c r="GB121" s="51">
        <f>FZ121*GA121</f>
        <v>0</v>
      </c>
      <c r="GC121" s="55" t="str">
        <f>CONCATENATE(FX120)</f>
        <v/>
      </c>
      <c r="GD121" s="53"/>
      <c r="GE121" s="56"/>
      <c r="GH121" s="105"/>
      <c r="GI121" s="49" t="s">
        <v>41</v>
      </c>
      <c r="GJ121" s="50">
        <f>SUMIFS($F$12:$F$1501,$D$12:$D$1501,GH120,$I$12:$I$1501,$GI$9)</f>
        <v>0</v>
      </c>
      <c r="GK121" s="31">
        <f>SUM(GK116)</f>
        <v>12</v>
      </c>
      <c r="GL121" s="51">
        <f>GJ121*GK121</f>
        <v>0</v>
      </c>
      <c r="GM121" s="55" t="str">
        <f>CONCATENATE(GH120)</f>
        <v/>
      </c>
      <c r="GN121" s="53"/>
      <c r="GO121" s="56"/>
      <c r="GR121" s="105"/>
      <c r="GS121" s="49" t="s">
        <v>41</v>
      </c>
      <c r="GT121" s="50">
        <f>SUMIFS($F$12:$F$1501,$D$12:$D$1501,GR120,$I$12:$I$1501,$GS$9)</f>
        <v>0</v>
      </c>
      <c r="GU121" s="31">
        <f>SUM(GU116)</f>
        <v>12</v>
      </c>
      <c r="GV121" s="51">
        <f>GT121*GU121</f>
        <v>0</v>
      </c>
      <c r="GW121" s="55" t="str">
        <f>CONCATENATE(GR120)</f>
        <v/>
      </c>
      <c r="GX121" s="53"/>
      <c r="GY121" s="56"/>
      <c r="HB121" s="105"/>
      <c r="HC121" s="49" t="s">
        <v>41</v>
      </c>
      <c r="HD121" s="50">
        <f>SUMIFS($F$12:$F$1501,$D$12:$D$1501,HB120,$I$12:$I$1501,$HC$9)</f>
        <v>0</v>
      </c>
      <c r="HE121" s="31">
        <f>SUM(HE116)</f>
        <v>12</v>
      </c>
      <c r="HF121" s="51">
        <f>HD121*HE121</f>
        <v>0</v>
      </c>
      <c r="HG121" s="55" t="str">
        <f>CONCATENATE(HB120)</f>
        <v/>
      </c>
      <c r="HH121" s="53"/>
      <c r="HI121" s="56"/>
      <c r="HL121" s="105"/>
      <c r="HM121" s="49" t="s">
        <v>41</v>
      </c>
      <c r="HN121" s="50">
        <f>SUMIFS($F$12:$F$1501,$D$12:$D$1501,HL120,$I$12:$I$1501,$HM$9)</f>
        <v>0</v>
      </c>
      <c r="HO121" s="31">
        <f>SUM(HO116)</f>
        <v>12</v>
      </c>
      <c r="HP121" s="51">
        <f>HN121*HO121</f>
        <v>0</v>
      </c>
      <c r="HQ121" s="55" t="str">
        <f>CONCATENATE(HL120)</f>
        <v/>
      </c>
      <c r="HR121" s="53"/>
      <c r="HS121" s="56"/>
      <c r="HV121" s="105"/>
      <c r="HW121" s="49" t="s">
        <v>41</v>
      </c>
      <c r="HX121" s="50">
        <f>SUMIFS($F$12:$F$1501,$D$12:$D$1501,HV120,$I$12:$I$1501,$HW$9)</f>
        <v>0</v>
      </c>
      <c r="HY121" s="31">
        <f>SUM(HY116)</f>
        <v>12</v>
      </c>
      <c r="HZ121" s="51">
        <f>HX121*HY121</f>
        <v>0</v>
      </c>
      <c r="IA121" s="55" t="str">
        <f>CONCATENATE(HV120)</f>
        <v/>
      </c>
      <c r="IB121" s="53"/>
      <c r="IC121" s="56"/>
      <c r="IF121" s="105"/>
      <c r="IG121" s="49" t="s">
        <v>41</v>
      </c>
      <c r="IH121" s="50">
        <f>SUMIFS($F$12:$F$1501,$D$12:$D$1501,IF120,$I$12:$I$1501,$IG$9)</f>
        <v>0</v>
      </c>
      <c r="II121" s="31">
        <f>SUM(II116)</f>
        <v>12</v>
      </c>
      <c r="IJ121" s="51">
        <f>IH121*II121</f>
        <v>0</v>
      </c>
      <c r="IK121" s="55" t="str">
        <f>CONCATENATE(IF120)</f>
        <v/>
      </c>
      <c r="IL121" s="53"/>
      <c r="IM121" s="56"/>
      <c r="IP121" s="105"/>
      <c r="IQ121" s="49" t="s">
        <v>41</v>
      </c>
      <c r="IR121" s="50">
        <f>SUMIFS($F$12:$F$1501,$D$12:$D$1501,IP120,$I$12:$I$1501,$IQ$9)</f>
        <v>0</v>
      </c>
      <c r="IS121" s="31">
        <f>SUM(IS116)</f>
        <v>12</v>
      </c>
      <c r="IT121" s="51">
        <f>IR121*IS121</f>
        <v>0</v>
      </c>
      <c r="IU121" s="55" t="str">
        <f>CONCATENATE(IP120)</f>
        <v/>
      </c>
      <c r="IV121" s="53"/>
      <c r="IW121" s="56"/>
      <c r="IZ121" s="105"/>
      <c r="JA121" s="49" t="s">
        <v>41</v>
      </c>
      <c r="JB121" s="50">
        <f>SUMIFS($F$12:$F$1501,$D$12:$D$1501,IZ120,$I$12:$I$1501,$JA$9)</f>
        <v>0</v>
      </c>
      <c r="JC121" s="31">
        <f>SUM(JC116)</f>
        <v>12</v>
      </c>
      <c r="JD121" s="51">
        <f>JB121*JC121</f>
        <v>0</v>
      </c>
      <c r="JE121" s="55" t="str">
        <f>CONCATENATE(IZ120)</f>
        <v/>
      </c>
      <c r="JF121" s="53"/>
      <c r="JG121" s="56"/>
      <c r="JJ121" s="105"/>
      <c r="JK121" s="49" t="s">
        <v>41</v>
      </c>
      <c r="JL121" s="50">
        <f>SUMIFS($F$12:$F$1501,$D$12:$D$1501,JJ120,$I$12:$I$1501,$JK$9)</f>
        <v>0</v>
      </c>
      <c r="JM121" s="31">
        <f>SUM(JM116)</f>
        <v>12</v>
      </c>
      <c r="JN121" s="51">
        <f>JL121*JM121</f>
        <v>0</v>
      </c>
      <c r="JO121" s="55" t="str">
        <f>CONCATENATE(JJ120)</f>
        <v/>
      </c>
      <c r="JP121" s="53"/>
      <c r="JQ121" s="56"/>
      <c r="JR121"/>
      <c r="JS121"/>
    </row>
    <row r="122" spans="1:279" x14ac:dyDescent="0.35">
      <c r="A122" s="1"/>
      <c r="B122" s="1"/>
      <c r="C122" s="17"/>
      <c r="D122" s="17"/>
      <c r="E122" s="17"/>
      <c r="F122" s="17"/>
      <c r="G122" s="17"/>
      <c r="H122" s="17"/>
      <c r="I122" s="17"/>
      <c r="J122" s="19" t="str">
        <f t="shared" si="3"/>
        <v/>
      </c>
      <c r="K122" s="20">
        <f t="shared" si="4"/>
        <v>0</v>
      </c>
      <c r="L122" s="21" t="str">
        <f t="shared" si="5"/>
        <v/>
      </c>
      <c r="M122" s="22"/>
      <c r="N122" s="17"/>
      <c r="O122" s="17"/>
      <c r="P122" s="17"/>
      <c r="Q122" s="23"/>
      <c r="R122" s="1"/>
      <c r="S122" s="1"/>
      <c r="T122" s="106"/>
      <c r="U122" s="107"/>
      <c r="V122" s="50">
        <f>SUMIFS($E$12:$E$1600,$I$12:$I$1600,$U$9,$J$12:$J$1600,T120)</f>
        <v>0</v>
      </c>
      <c r="W122" s="31">
        <f>SUM(W117)</f>
        <v>0</v>
      </c>
      <c r="X122" s="51">
        <f>V122*W122</f>
        <v>0</v>
      </c>
      <c r="Y122" s="55" t="s">
        <v>36</v>
      </c>
      <c r="Z122" s="57">
        <f>SUMIFS($K$12:$K$1501,$D$12:$D$1501,T120,$I$12:$I$1501,$U$9)</f>
        <v>0</v>
      </c>
      <c r="AA122" s="22"/>
      <c r="AD122" s="104"/>
      <c r="AE122" s="104"/>
      <c r="AF122" s="50">
        <f>SUMIFS($E$12:$E$1600,$I$12:$I$1600,$AE$9,$J$12:$J$1600,AD120)</f>
        <v>0</v>
      </c>
      <c r="AG122" s="31">
        <f>SUM(AG117)</f>
        <v>0</v>
      </c>
      <c r="AH122" s="51">
        <f>AF122*AG122</f>
        <v>0</v>
      </c>
      <c r="AI122" s="55" t="s">
        <v>36</v>
      </c>
      <c r="AJ122" s="57">
        <f>SUMIFS($K$12:$K$1501,$D$12:$D$1501,AD120,$I$12:$I$1501,$AE$9)</f>
        <v>0</v>
      </c>
      <c r="AK122" s="22"/>
      <c r="AN122" s="104"/>
      <c r="AO122" s="104"/>
      <c r="AP122" s="50">
        <f>SUMIFS($E$12:$E$1600,$I$12:$I$1600,$AO$9,$J$12:$J$1600,AN120)</f>
        <v>0</v>
      </c>
      <c r="AQ122" s="31">
        <f>SUM(AQ117)</f>
        <v>0</v>
      </c>
      <c r="AR122" s="51">
        <f>AP122*AQ122</f>
        <v>0</v>
      </c>
      <c r="AS122" s="55" t="s">
        <v>36</v>
      </c>
      <c r="AT122" s="57">
        <f>SUMIFS($K$12:$K$1501,$D$12:$D$1501,AN120,$I$12:$I$1501,$AO$9)</f>
        <v>0</v>
      </c>
      <c r="AU122" s="22"/>
      <c r="AX122" s="106"/>
      <c r="AY122" s="107"/>
      <c r="AZ122" s="50">
        <f>SUMIFS($E$12:$E$1600,$I$12:$I$1600,$AY$9,$J$12:$J$1600,AX120)</f>
        <v>0</v>
      </c>
      <c r="BA122" s="31">
        <f>SUM(BA117)</f>
        <v>0</v>
      </c>
      <c r="BB122" s="51">
        <f>AZ122*BA122</f>
        <v>0</v>
      </c>
      <c r="BC122" s="55" t="s">
        <v>36</v>
      </c>
      <c r="BD122" s="57">
        <f>SUMIFS($K$12:$K$1501,$D$12:$D$1501,AX120,$I$12:$I$1501,$AY$9)</f>
        <v>0</v>
      </c>
      <c r="BE122" s="22"/>
      <c r="BH122" s="104"/>
      <c r="BI122" s="104"/>
      <c r="BJ122" s="50">
        <f>SUMIFS($E$12:$E$1600,$I$12:$I$1600,$BI$9,$J$12:$J$1600,BH120)</f>
        <v>0</v>
      </c>
      <c r="BK122" s="31">
        <f>SUM(BK117)</f>
        <v>0</v>
      </c>
      <c r="BL122" s="51">
        <f>BJ122*BK122</f>
        <v>0</v>
      </c>
      <c r="BM122" s="55" t="s">
        <v>36</v>
      </c>
      <c r="BN122" s="57">
        <f>SUMIFS($K$12:$K$1501,$D$12:$D$1501,BH120,$I$12:$I$1501,$BI$9)</f>
        <v>0</v>
      </c>
      <c r="BO122" s="22"/>
      <c r="BR122" s="104"/>
      <c r="BS122" s="104"/>
      <c r="BT122" s="50">
        <f>SUMIFS($E$12:$E$1600,$I$12:$I$1600,$BS$9,$J$12:$J$1600,BR120)</f>
        <v>0</v>
      </c>
      <c r="BU122" s="31">
        <f>SUM(BU117)</f>
        <v>0</v>
      </c>
      <c r="BV122" s="51">
        <f>BT122*BU122</f>
        <v>0</v>
      </c>
      <c r="BW122" s="55" t="s">
        <v>36</v>
      </c>
      <c r="BX122" s="57">
        <f>SUMIFS($K$12:$K$1501,$D$12:$D$1501,BR120,$I$12:$I$1501,$BS$9)</f>
        <v>0</v>
      </c>
      <c r="BY122" s="22"/>
      <c r="CB122" s="104"/>
      <c r="CC122" s="104"/>
      <c r="CD122" s="50">
        <f>SUMIFS($E$12:$E$1600,$I$12:$I$1600,$CC$9,$J$12:$J$1600,CB120)</f>
        <v>0</v>
      </c>
      <c r="CE122" s="31">
        <f>SUM(CE117)</f>
        <v>0</v>
      </c>
      <c r="CF122" s="51">
        <f>CD122*CE122</f>
        <v>0</v>
      </c>
      <c r="CG122" s="55" t="s">
        <v>36</v>
      </c>
      <c r="CH122" s="57">
        <f>SUMIFS($K$12:$K$1501,$D$12:$D$1501,CB120,$I$12:$I$1501,$CC$9)</f>
        <v>0</v>
      </c>
      <c r="CI122" s="22"/>
      <c r="CL122" s="104"/>
      <c r="CM122" s="104"/>
      <c r="CN122" s="50">
        <f>SUMIFS($E$12:$E$1600,$I$12:$I$1600,$CM$9,$J$12:$J$1600,CL120)</f>
        <v>0</v>
      </c>
      <c r="CO122" s="31">
        <f>SUM(CO117)</f>
        <v>0</v>
      </c>
      <c r="CP122" s="51">
        <f>CN122*CO122</f>
        <v>0</v>
      </c>
      <c r="CQ122" s="55" t="s">
        <v>36</v>
      </c>
      <c r="CR122" s="57">
        <f>SUMIFS($K$12:$K$1501,$D$12:$D$1501,CL120,$I$12:$I$1501,$CM$9)</f>
        <v>0</v>
      </c>
      <c r="CS122" s="22"/>
      <c r="CV122" s="104"/>
      <c r="CW122" s="104"/>
      <c r="CX122" s="50">
        <f>SUMIFS($E$12:$E$1600,$I$12:$I$1600,$CW$9,$J$12:$J$1600,CV120)</f>
        <v>0</v>
      </c>
      <c r="CY122" s="31">
        <f>SUM(CY117)</f>
        <v>0</v>
      </c>
      <c r="CZ122" s="51">
        <f>CX122*CY122</f>
        <v>0</v>
      </c>
      <c r="DA122" s="55" t="s">
        <v>36</v>
      </c>
      <c r="DB122" s="57">
        <f>SUMIFS($K$12:$K$1501,$D$12:$D$1501,CV120,$I$12:$I$1501,$CW$9)</f>
        <v>0</v>
      </c>
      <c r="DC122" s="22"/>
      <c r="DF122" s="104"/>
      <c r="DG122" s="104"/>
      <c r="DH122" s="50">
        <f>SUMIFS($E$12:$E$1600,$I$12:$I$1600,$DG$9,$J$12:$J$1600,DF120)</f>
        <v>0</v>
      </c>
      <c r="DI122" s="31">
        <f>SUM(DI117)</f>
        <v>0</v>
      </c>
      <c r="DJ122" s="51">
        <f>DH122*DI122</f>
        <v>0</v>
      </c>
      <c r="DK122" s="55" t="s">
        <v>36</v>
      </c>
      <c r="DL122" s="57">
        <f>SUMIFS($K$12:$K$1501,$D$12:$D$1501,DF120,$I$12:$I$1501,$DG$9)</f>
        <v>0</v>
      </c>
      <c r="DM122" s="22"/>
      <c r="DP122" s="104"/>
      <c r="DQ122" s="104"/>
      <c r="DR122" s="50">
        <f>SUMIFS($E$12:$E$1600,$I$12:$I$1600,$DQ$9,$J$12:$J$1600,DP120)</f>
        <v>0</v>
      </c>
      <c r="DS122" s="31">
        <f>SUM(DS117)</f>
        <v>0</v>
      </c>
      <c r="DT122" s="51">
        <f>DR122*DS122</f>
        <v>0</v>
      </c>
      <c r="DU122" s="55" t="s">
        <v>36</v>
      </c>
      <c r="DV122" s="57">
        <f>SUMIFS($K$12:$K$1501,$D$12:$D$1501,DP120,$I$12:$I$1501,$DQ$9)</f>
        <v>0</v>
      </c>
      <c r="DW122" s="22"/>
      <c r="DZ122" s="104"/>
      <c r="EA122" s="104"/>
      <c r="EB122" s="50">
        <f>SUMIFS($E$12:$E$1600,$I$12:$I$1600,$EA$9,$J$12:$J$1600,DZ120)</f>
        <v>0</v>
      </c>
      <c r="EC122" s="31">
        <f>SUM(EC117)</f>
        <v>0</v>
      </c>
      <c r="ED122" s="51">
        <f>EB122*EC122</f>
        <v>0</v>
      </c>
      <c r="EE122" s="55" t="s">
        <v>36</v>
      </c>
      <c r="EF122" s="57">
        <f>SUMIFS($K$12:$K$1501,$D$12:$D$1501,DZ120,$I$12:$I$1501,$EA$9)</f>
        <v>0</v>
      </c>
      <c r="EG122" s="22"/>
      <c r="EJ122" s="104"/>
      <c r="EK122" s="104"/>
      <c r="EL122" s="50">
        <f>SUMIFS($E$12:$E$1600,$I$12:$I$1600,$EK$9,$J$12:$J$1600,EJ120)</f>
        <v>0</v>
      </c>
      <c r="EM122" s="31">
        <f>SUM(EM117)</f>
        <v>0</v>
      </c>
      <c r="EN122" s="51">
        <f>EL122*EM122</f>
        <v>0</v>
      </c>
      <c r="EO122" s="55" t="s">
        <v>36</v>
      </c>
      <c r="EP122" s="57">
        <f>SUMIFS($K$12:$K$1501,$D$12:$D$1501,EJ120,$I$12:$I$1501,$EK$9)</f>
        <v>0</v>
      </c>
      <c r="EQ122" s="22"/>
      <c r="ET122" s="104"/>
      <c r="EU122" s="104"/>
      <c r="EV122" s="50">
        <f>SUMIFS($E$12:$E$1600,$I$12:$I$1600,$EU$9,$J$12:$J$1600,ET120)</f>
        <v>0</v>
      </c>
      <c r="EW122" s="31">
        <f>SUM(EW117)</f>
        <v>0</v>
      </c>
      <c r="EX122" s="51">
        <f>EV122*EW122</f>
        <v>0</v>
      </c>
      <c r="EY122" s="55" t="s">
        <v>36</v>
      </c>
      <c r="EZ122" s="57">
        <f>SUMIFS($K$12:$K$1501,$D$12:$D$1501,ET120,$I$12:$I$1501,$EU$9)</f>
        <v>0</v>
      </c>
      <c r="FA122" s="22"/>
      <c r="FD122" s="104"/>
      <c r="FE122" s="104"/>
      <c r="FF122" s="50">
        <f>SUMIFS($E$12:$E$1600,$I$12:$I$1600,$FE$9,$J$12:$J$1600,FD120)</f>
        <v>0</v>
      </c>
      <c r="FG122" s="31">
        <f>SUM(FG117)</f>
        <v>0</v>
      </c>
      <c r="FH122" s="51">
        <f>FF122*FG122</f>
        <v>0</v>
      </c>
      <c r="FI122" s="55" t="s">
        <v>36</v>
      </c>
      <c r="FJ122" s="57">
        <f>SUMIFS($K$12:$K$1501,$D$12:$D$1501,FD120,$I$12:$I$1501,$FE$9)</f>
        <v>0</v>
      </c>
      <c r="FK122" s="22"/>
      <c r="FN122" s="104"/>
      <c r="FO122" s="104"/>
      <c r="FP122" s="50">
        <f>SUMIFS($E$12:$E$1600,$I$12:$I$1600,$FO$9,$J$12:$J$1600,FN120)</f>
        <v>0</v>
      </c>
      <c r="FQ122" s="31">
        <f>SUM(FQ117)</f>
        <v>0</v>
      </c>
      <c r="FR122" s="51">
        <f>FP122*FQ122</f>
        <v>0</v>
      </c>
      <c r="FS122" s="55" t="s">
        <v>36</v>
      </c>
      <c r="FT122" s="57">
        <f>SUMIFS($K$12:$K$1501,$D$12:$D$1501,FN120,$I$12:$I$1501,$FO$9)</f>
        <v>0</v>
      </c>
      <c r="FU122" s="22"/>
      <c r="FX122" s="104"/>
      <c r="FY122" s="104"/>
      <c r="FZ122" s="50">
        <f>SUMIFS($E$12:$E$1600,$I$12:$I$1600,$FY$9,$J$12:$J$1600,FX120)</f>
        <v>0</v>
      </c>
      <c r="GA122" s="31">
        <f>SUM(GA117)</f>
        <v>0</v>
      </c>
      <c r="GB122" s="51">
        <f>FZ122*GA122</f>
        <v>0</v>
      </c>
      <c r="GC122" s="55" t="s">
        <v>36</v>
      </c>
      <c r="GD122" s="57">
        <f>SUMIFS($K$12:$K$1501,$D$12:$D$1501,FX120,$I$12:$I$1501,$FY$9)</f>
        <v>0</v>
      </c>
      <c r="GE122" s="22"/>
      <c r="GH122" s="104"/>
      <c r="GI122" s="104"/>
      <c r="GJ122" s="50">
        <f>SUMIFS($E$12:$E$1600,$I$12:$I$1600,$GI$9,$J$12:$J$1600,GH120)</f>
        <v>0</v>
      </c>
      <c r="GK122" s="31">
        <f>SUM(GK117)</f>
        <v>0</v>
      </c>
      <c r="GL122" s="51">
        <f>GJ122*GK122</f>
        <v>0</v>
      </c>
      <c r="GM122" s="55" t="s">
        <v>36</v>
      </c>
      <c r="GN122" s="57">
        <f>SUMIFS($K$12:$K$1501,$D$12:$D$1501,GH120,$I$12:$I$1501,$GI$9)</f>
        <v>0</v>
      </c>
      <c r="GO122" s="22"/>
      <c r="GR122" s="104"/>
      <c r="GS122" s="104"/>
      <c r="GT122" s="50">
        <f>SUMIFS($E$12:$E$1600,$I$12:$I$1600,$GS$9,$J$12:$J$1600,GR120)</f>
        <v>0</v>
      </c>
      <c r="GU122" s="31">
        <f>SUM(GU117)</f>
        <v>0</v>
      </c>
      <c r="GV122" s="51">
        <f>GT122*GU122</f>
        <v>0</v>
      </c>
      <c r="GW122" s="55" t="s">
        <v>36</v>
      </c>
      <c r="GX122" s="57">
        <f>SUMIFS($K$12:$K$1501,$D$12:$D$1501,GR120,$I$12:$I$1501,$GS$9)</f>
        <v>0</v>
      </c>
      <c r="GY122" s="22"/>
      <c r="HB122" s="104"/>
      <c r="HC122" s="104"/>
      <c r="HD122" s="50">
        <f>SUMIFS($E$12:$E$1600,$I$12:$I$1600,$HC$9,$J$12:$J$1600,HB120)</f>
        <v>0</v>
      </c>
      <c r="HE122" s="31">
        <f>SUM(HE117)</f>
        <v>0</v>
      </c>
      <c r="HF122" s="51">
        <f>HD122*HE122</f>
        <v>0</v>
      </c>
      <c r="HG122" s="55" t="s">
        <v>36</v>
      </c>
      <c r="HH122" s="57">
        <f>SUMIFS($K$12:$K$1501,$D$12:$D$1501,HB120,$I$12:$I$1501,$HC$9)</f>
        <v>0</v>
      </c>
      <c r="HI122" s="22"/>
      <c r="HL122" s="104"/>
      <c r="HM122" s="104"/>
      <c r="HN122" s="50">
        <f>SUMIFS($E$12:$E$1600,$I$12:$I$1600,$HM$9,$J$12:$J$1600,HL120)</f>
        <v>0</v>
      </c>
      <c r="HO122" s="31">
        <f>SUM(HO117)</f>
        <v>0</v>
      </c>
      <c r="HP122" s="51">
        <f>HN122*HO122</f>
        <v>0</v>
      </c>
      <c r="HQ122" s="55" t="s">
        <v>36</v>
      </c>
      <c r="HR122" s="57">
        <f>SUMIFS($K$12:$K$1501,$D$12:$D$1501,HL120,$I$12:$I$1501,$HM$9)</f>
        <v>0</v>
      </c>
      <c r="HS122" s="22"/>
      <c r="HV122" s="104"/>
      <c r="HW122" s="104"/>
      <c r="HX122" s="50">
        <f>SUMIFS($E$12:$E$1600,$I$12:$I$1600,$HW$9,$J$12:$J$1600,HV120)</f>
        <v>0</v>
      </c>
      <c r="HY122" s="31">
        <f>SUM(HY117)</f>
        <v>0</v>
      </c>
      <c r="HZ122" s="51">
        <f>HX122*HY122</f>
        <v>0</v>
      </c>
      <c r="IA122" s="55" t="s">
        <v>36</v>
      </c>
      <c r="IB122" s="57">
        <f>SUMIFS($K$12:$K$1501,$D$12:$D$1501,HV120,$I$12:$I$1501,$HW$9)</f>
        <v>0</v>
      </c>
      <c r="IC122" s="22"/>
      <c r="IF122" s="104"/>
      <c r="IG122" s="104"/>
      <c r="IH122" s="50">
        <f>SUMIFS($E$12:$E$1600,$I$12:$I$1600,$IG$9,$J$12:$J$1600,IF120)</f>
        <v>0</v>
      </c>
      <c r="II122" s="31">
        <f>SUM(II117)</f>
        <v>0</v>
      </c>
      <c r="IJ122" s="51">
        <f>IH122*II122</f>
        <v>0</v>
      </c>
      <c r="IK122" s="55" t="s">
        <v>36</v>
      </c>
      <c r="IL122" s="57">
        <f>SUMIFS($K$12:$K$1501,$D$12:$D$1501,IF120,$I$12:$I$1501,$IG$9)</f>
        <v>0</v>
      </c>
      <c r="IM122" s="22"/>
      <c r="IP122" s="104"/>
      <c r="IQ122" s="104"/>
      <c r="IR122" s="50">
        <f>SUMIFS($E$12:$E$1600,$I$12:$I$1600,$IQ$9,$J$12:$J$1600,IP120)</f>
        <v>0</v>
      </c>
      <c r="IS122" s="31">
        <f>SUM(IS117)</f>
        <v>0</v>
      </c>
      <c r="IT122" s="51">
        <f>IR122*IS122</f>
        <v>0</v>
      </c>
      <c r="IU122" s="55" t="s">
        <v>36</v>
      </c>
      <c r="IV122" s="57">
        <f>SUMIFS($K$12:$K$1501,$D$12:$D$1501,IP120,$I$12:$I$1501,$IQ$9)</f>
        <v>0</v>
      </c>
      <c r="IW122" s="22"/>
      <c r="IZ122" s="104"/>
      <c r="JA122" s="104"/>
      <c r="JB122" s="50">
        <f>SUMIFS($E$12:$E$1600,$I$12:$I$1600,$JA$9,$J$12:$J$1600,IZ120)</f>
        <v>0</v>
      </c>
      <c r="JC122" s="31">
        <f>SUM(JC117)</f>
        <v>0</v>
      </c>
      <c r="JD122" s="51">
        <f>JB122*JC122</f>
        <v>0</v>
      </c>
      <c r="JE122" s="55" t="s">
        <v>36</v>
      </c>
      <c r="JF122" s="57">
        <f>SUMIFS($K$12:$K$1501,$D$12:$D$1501,IZ120,$I$12:$I$1501,$JA$9)</f>
        <v>0</v>
      </c>
      <c r="JG122" s="22"/>
      <c r="JJ122" s="104"/>
      <c r="JK122" s="104"/>
      <c r="JL122" s="50">
        <f>SUMIFS($E$12:$E$1600,$I$12:$I$1600,$JK$9,$J$12:$J$1600,JJ120)</f>
        <v>0</v>
      </c>
      <c r="JM122" s="31">
        <f>SUM(JM117)</f>
        <v>0</v>
      </c>
      <c r="JN122" s="51">
        <f>JL122*JM122</f>
        <v>0</v>
      </c>
      <c r="JO122" s="55" t="s">
        <v>36</v>
      </c>
      <c r="JP122" s="57">
        <f>SUMIFS($K$12:$K$1501,$D$12:$D$1501,JJ120,$I$12:$I$1501,$JK$9)</f>
        <v>0</v>
      </c>
      <c r="JQ122" s="22"/>
      <c r="JR122"/>
      <c r="JS122"/>
    </row>
    <row r="123" spans="1:279" ht="15.75" x14ac:dyDescent="0.25">
      <c r="A123" s="1"/>
      <c r="B123" s="1"/>
      <c r="C123" s="17"/>
      <c r="D123" s="17"/>
      <c r="E123" s="17"/>
      <c r="F123" s="17"/>
      <c r="G123" s="17"/>
      <c r="H123" s="17"/>
      <c r="I123" s="17"/>
      <c r="J123" s="19" t="str">
        <f t="shared" si="3"/>
        <v/>
      </c>
      <c r="K123" s="20">
        <f t="shared" si="4"/>
        <v>0</v>
      </c>
      <c r="L123" s="21" t="str">
        <f t="shared" si="5"/>
        <v/>
      </c>
      <c r="M123" s="22"/>
      <c r="N123" s="17"/>
      <c r="O123" s="17"/>
      <c r="P123" s="17"/>
      <c r="Q123" s="23"/>
      <c r="R123" s="1"/>
      <c r="S123" s="1"/>
      <c r="T123"/>
      <c r="U123"/>
      <c r="V123"/>
      <c r="X123"/>
      <c r="Y123" s="41"/>
      <c r="Z123" s="28"/>
      <c r="AB123"/>
      <c r="AC123"/>
      <c r="AD123"/>
      <c r="AE123"/>
      <c r="AF123"/>
      <c r="AH123"/>
      <c r="AI123" s="41"/>
      <c r="AJ123" s="28"/>
      <c r="AL123"/>
      <c r="AM123"/>
      <c r="AN123"/>
      <c r="AO123"/>
      <c r="AP123"/>
      <c r="AR123"/>
      <c r="AS123" s="41"/>
      <c r="AT123" s="28"/>
      <c r="AV123"/>
      <c r="AW123"/>
      <c r="AX123"/>
      <c r="AY123"/>
      <c r="AZ123"/>
      <c r="BB123"/>
      <c r="BC123" s="41"/>
      <c r="BD123" s="28"/>
      <c r="BF123"/>
      <c r="BG123"/>
      <c r="BH123"/>
      <c r="BI123"/>
      <c r="BJ123"/>
      <c r="BL123"/>
      <c r="BM123" s="41"/>
      <c r="BN123" s="28"/>
      <c r="BP123"/>
      <c r="BQ123"/>
      <c r="BR123"/>
      <c r="BS123"/>
      <c r="BT123"/>
      <c r="BV123"/>
      <c r="BW123" s="41"/>
      <c r="BX123" s="28"/>
      <c r="BZ123"/>
      <c r="CA123"/>
      <c r="CB123"/>
      <c r="CC123"/>
      <c r="CD123"/>
      <c r="CF123"/>
      <c r="CG123" s="41"/>
      <c r="CH123" s="28"/>
      <c r="CJ123"/>
      <c r="CK123"/>
      <c r="CL123"/>
      <c r="CM123"/>
      <c r="CN123"/>
      <c r="CP123"/>
      <c r="CQ123" s="41"/>
      <c r="CR123" s="28"/>
      <c r="CT123"/>
      <c r="CU123"/>
      <c r="CV123"/>
      <c r="CW123"/>
      <c r="CX123"/>
      <c r="CZ123"/>
      <c r="DA123" s="41"/>
      <c r="DB123" s="28"/>
      <c r="DD123"/>
      <c r="DE123"/>
      <c r="DF123"/>
      <c r="DG123"/>
      <c r="DH123"/>
      <c r="DJ123"/>
      <c r="DK123" s="41"/>
      <c r="DL123" s="28"/>
      <c r="DN123"/>
      <c r="DO123"/>
      <c r="DP123"/>
      <c r="DQ123"/>
      <c r="DR123"/>
      <c r="DT123"/>
      <c r="DU123" s="41"/>
      <c r="DV123" s="28"/>
      <c r="DX123"/>
      <c r="DY123"/>
      <c r="DZ123"/>
      <c r="EA123"/>
      <c r="EB123"/>
      <c r="ED123"/>
      <c r="EE123" s="41"/>
      <c r="EF123" s="28"/>
      <c r="EH123"/>
      <c r="EI123"/>
      <c r="EJ123"/>
      <c r="EK123"/>
      <c r="EL123"/>
      <c r="EN123"/>
      <c r="EO123" s="41"/>
      <c r="EP123" s="28"/>
      <c r="ER123"/>
      <c r="ES123"/>
      <c r="ET123"/>
      <c r="EU123"/>
      <c r="EV123"/>
      <c r="EX123"/>
      <c r="EY123" s="41"/>
      <c r="EZ123" s="28"/>
      <c r="FB123"/>
      <c r="FC123"/>
      <c r="FD123"/>
      <c r="FE123"/>
      <c r="FF123"/>
      <c r="FH123"/>
      <c r="FI123" s="41"/>
      <c r="FJ123" s="28"/>
      <c r="FL123"/>
      <c r="FM123"/>
      <c r="FN123"/>
      <c r="FO123"/>
      <c r="FP123"/>
      <c r="FR123"/>
      <c r="FS123" s="41"/>
      <c r="FT123" s="28"/>
      <c r="FV123"/>
      <c r="FW123"/>
      <c r="FX123"/>
      <c r="FY123"/>
      <c r="FZ123"/>
      <c r="GB123"/>
      <c r="GC123" s="41"/>
      <c r="GD123" s="28"/>
      <c r="GF123"/>
      <c r="GG123"/>
      <c r="GH123"/>
      <c r="GI123"/>
      <c r="GJ123"/>
      <c r="GL123"/>
      <c r="GM123" s="41"/>
      <c r="GN123" s="28"/>
      <c r="GP123"/>
      <c r="GQ123"/>
      <c r="GR123"/>
      <c r="GS123"/>
      <c r="GT123"/>
      <c r="GV123"/>
      <c r="GW123" s="41"/>
      <c r="GX123" s="28"/>
      <c r="GZ123"/>
      <c r="HA123"/>
      <c r="HB123"/>
      <c r="HC123"/>
      <c r="HD123"/>
      <c r="HF123"/>
      <c r="HG123" s="41"/>
      <c r="HH123" s="28"/>
      <c r="HJ123"/>
      <c r="HK123"/>
      <c r="HL123"/>
      <c r="HM123"/>
      <c r="HN123"/>
      <c r="HP123"/>
      <c r="HQ123" s="41"/>
      <c r="HR123" s="28"/>
      <c r="HT123"/>
      <c r="HU123"/>
      <c r="HV123"/>
      <c r="HW123"/>
      <c r="HX123"/>
      <c r="HZ123"/>
      <c r="IA123" s="41"/>
      <c r="IB123" s="28"/>
      <c r="ID123"/>
      <c r="IE123"/>
      <c r="IF123"/>
      <c r="IG123"/>
      <c r="IH123"/>
      <c r="IJ123"/>
      <c r="IK123" s="41"/>
      <c r="IL123" s="28"/>
      <c r="IN123"/>
      <c r="IO123"/>
      <c r="IP123"/>
      <c r="IQ123"/>
      <c r="IR123"/>
      <c r="IT123"/>
      <c r="IU123" s="41"/>
      <c r="IV123" s="28"/>
      <c r="IX123"/>
      <c r="IY123"/>
      <c r="IZ123"/>
      <c r="JA123"/>
      <c r="JB123"/>
      <c r="JD123"/>
      <c r="JE123" s="41"/>
      <c r="JF123" s="28"/>
      <c r="JH123"/>
      <c r="JI123"/>
      <c r="JJ123"/>
      <c r="JK123"/>
      <c r="JL123"/>
      <c r="JN123"/>
      <c r="JO123" s="41"/>
      <c r="JP123" s="28"/>
      <c r="JR123"/>
      <c r="JS123"/>
    </row>
    <row r="124" spans="1:279" x14ac:dyDescent="0.35">
      <c r="A124" s="1"/>
      <c r="B124" s="1"/>
      <c r="C124" s="17"/>
      <c r="D124" s="17"/>
      <c r="E124" s="17"/>
      <c r="F124" s="17"/>
      <c r="G124" s="17"/>
      <c r="H124" s="17"/>
      <c r="I124" s="17"/>
      <c r="J124" s="19" t="str">
        <f t="shared" si="3"/>
        <v/>
      </c>
      <c r="K124" s="20">
        <f t="shared" si="4"/>
        <v>0</v>
      </c>
      <c r="L124" s="21" t="str">
        <f t="shared" si="5"/>
        <v/>
      </c>
      <c r="M124" s="22"/>
      <c r="N124" s="17"/>
      <c r="O124" s="17"/>
      <c r="P124" s="17"/>
      <c r="Q124" s="23"/>
      <c r="R124" s="1"/>
      <c r="S124" s="1"/>
      <c r="T124" s="45" t="s">
        <v>37</v>
      </c>
      <c r="U124" s="45"/>
      <c r="V124" s="45" t="s">
        <v>27</v>
      </c>
      <c r="W124" s="46" t="s">
        <v>38</v>
      </c>
      <c r="X124" s="45" t="s">
        <v>29</v>
      </c>
      <c r="Y124" s="45" t="s">
        <v>30</v>
      </c>
      <c r="Z124" s="47" t="s">
        <v>27</v>
      </c>
      <c r="AA124" s="48" t="s">
        <v>39</v>
      </c>
      <c r="AD124" s="45" t="s">
        <v>37</v>
      </c>
      <c r="AE124" s="45"/>
      <c r="AF124" s="45" t="s">
        <v>27</v>
      </c>
      <c r="AG124" s="46" t="s">
        <v>38</v>
      </c>
      <c r="AH124" s="45" t="s">
        <v>29</v>
      </c>
      <c r="AI124" s="45" t="s">
        <v>30</v>
      </c>
      <c r="AJ124" s="47" t="s">
        <v>27</v>
      </c>
      <c r="AK124" s="48" t="s">
        <v>39</v>
      </c>
      <c r="AN124" s="45" t="s">
        <v>37</v>
      </c>
      <c r="AO124" s="45"/>
      <c r="AP124" s="46" t="s">
        <v>27</v>
      </c>
      <c r="AQ124" s="46" t="s">
        <v>38</v>
      </c>
      <c r="AR124" s="46" t="s">
        <v>29</v>
      </c>
      <c r="AS124" s="45" t="s">
        <v>30</v>
      </c>
      <c r="AT124" s="47" t="s">
        <v>27</v>
      </c>
      <c r="AU124" s="48" t="s">
        <v>39</v>
      </c>
      <c r="AX124" s="45" t="s">
        <v>37</v>
      </c>
      <c r="AY124" s="45"/>
      <c r="AZ124" s="46" t="s">
        <v>27</v>
      </c>
      <c r="BA124" s="46" t="s">
        <v>38</v>
      </c>
      <c r="BB124" s="46" t="s">
        <v>29</v>
      </c>
      <c r="BC124" s="45" t="s">
        <v>30</v>
      </c>
      <c r="BD124" s="47" t="s">
        <v>27</v>
      </c>
      <c r="BE124" s="48" t="s">
        <v>39</v>
      </c>
      <c r="BH124" s="45" t="s">
        <v>37</v>
      </c>
      <c r="BI124" s="45"/>
      <c r="BJ124" s="46" t="s">
        <v>27</v>
      </c>
      <c r="BK124" s="46" t="s">
        <v>38</v>
      </c>
      <c r="BL124" s="46" t="s">
        <v>29</v>
      </c>
      <c r="BM124" s="45" t="s">
        <v>30</v>
      </c>
      <c r="BN124" s="47" t="s">
        <v>27</v>
      </c>
      <c r="BO124" s="48" t="s">
        <v>39</v>
      </c>
      <c r="BR124" s="45" t="s">
        <v>37</v>
      </c>
      <c r="BS124" s="45"/>
      <c r="BT124" s="46" t="s">
        <v>27</v>
      </c>
      <c r="BU124" s="46" t="s">
        <v>38</v>
      </c>
      <c r="BV124" s="46" t="s">
        <v>29</v>
      </c>
      <c r="BW124" s="45" t="s">
        <v>30</v>
      </c>
      <c r="BX124" s="47" t="s">
        <v>27</v>
      </c>
      <c r="BY124" s="48" t="s">
        <v>39</v>
      </c>
      <c r="CB124" s="45" t="s">
        <v>37</v>
      </c>
      <c r="CC124" s="45"/>
      <c r="CD124" s="46" t="s">
        <v>27</v>
      </c>
      <c r="CE124" s="46" t="s">
        <v>38</v>
      </c>
      <c r="CF124" s="46" t="s">
        <v>29</v>
      </c>
      <c r="CG124" s="45" t="s">
        <v>30</v>
      </c>
      <c r="CH124" s="47" t="s">
        <v>27</v>
      </c>
      <c r="CI124" s="48" t="s">
        <v>39</v>
      </c>
      <c r="CL124" s="45" t="s">
        <v>37</v>
      </c>
      <c r="CM124" s="45"/>
      <c r="CN124" s="46" t="s">
        <v>27</v>
      </c>
      <c r="CO124" s="46" t="s">
        <v>38</v>
      </c>
      <c r="CP124" s="46" t="s">
        <v>29</v>
      </c>
      <c r="CQ124" s="45" t="s">
        <v>30</v>
      </c>
      <c r="CR124" s="47" t="s">
        <v>27</v>
      </c>
      <c r="CS124" s="48" t="s">
        <v>39</v>
      </c>
      <c r="CV124" s="45" t="s">
        <v>37</v>
      </c>
      <c r="CW124" s="45"/>
      <c r="CX124" s="46" t="s">
        <v>27</v>
      </c>
      <c r="CY124" s="46" t="s">
        <v>38</v>
      </c>
      <c r="CZ124" s="46" t="s">
        <v>29</v>
      </c>
      <c r="DA124" s="45" t="s">
        <v>30</v>
      </c>
      <c r="DB124" s="47" t="s">
        <v>27</v>
      </c>
      <c r="DC124" s="48" t="s">
        <v>39</v>
      </c>
      <c r="DF124" s="45" t="s">
        <v>37</v>
      </c>
      <c r="DG124" s="45"/>
      <c r="DH124" s="46" t="s">
        <v>27</v>
      </c>
      <c r="DI124" s="46" t="s">
        <v>38</v>
      </c>
      <c r="DJ124" s="46" t="s">
        <v>29</v>
      </c>
      <c r="DK124" s="45" t="s">
        <v>30</v>
      </c>
      <c r="DL124" s="47" t="s">
        <v>27</v>
      </c>
      <c r="DM124" s="48" t="s">
        <v>39</v>
      </c>
      <c r="DP124" s="45" t="s">
        <v>37</v>
      </c>
      <c r="DQ124" s="45"/>
      <c r="DR124" s="46" t="s">
        <v>27</v>
      </c>
      <c r="DS124" s="46" t="s">
        <v>38</v>
      </c>
      <c r="DT124" s="46" t="s">
        <v>29</v>
      </c>
      <c r="DU124" s="45" t="s">
        <v>30</v>
      </c>
      <c r="DV124" s="47" t="s">
        <v>27</v>
      </c>
      <c r="DW124" s="48" t="s">
        <v>39</v>
      </c>
      <c r="DZ124" s="45" t="s">
        <v>37</v>
      </c>
      <c r="EA124" s="45"/>
      <c r="EB124" s="46" t="s">
        <v>27</v>
      </c>
      <c r="EC124" s="46" t="s">
        <v>38</v>
      </c>
      <c r="ED124" s="46" t="s">
        <v>29</v>
      </c>
      <c r="EE124" s="45" t="s">
        <v>30</v>
      </c>
      <c r="EF124" s="47" t="s">
        <v>27</v>
      </c>
      <c r="EG124" s="48" t="s">
        <v>39</v>
      </c>
      <c r="EJ124" s="45" t="s">
        <v>37</v>
      </c>
      <c r="EK124" s="45"/>
      <c r="EL124" s="46" t="s">
        <v>27</v>
      </c>
      <c r="EM124" s="46" t="s">
        <v>38</v>
      </c>
      <c r="EN124" s="46" t="s">
        <v>29</v>
      </c>
      <c r="EO124" s="45" t="s">
        <v>30</v>
      </c>
      <c r="EP124" s="47" t="s">
        <v>27</v>
      </c>
      <c r="EQ124" s="48" t="s">
        <v>39</v>
      </c>
      <c r="ET124" s="45" t="s">
        <v>37</v>
      </c>
      <c r="EU124" s="45"/>
      <c r="EV124" s="46" t="s">
        <v>27</v>
      </c>
      <c r="EW124" s="46" t="s">
        <v>38</v>
      </c>
      <c r="EX124" s="46" t="s">
        <v>29</v>
      </c>
      <c r="EY124" s="45" t="s">
        <v>30</v>
      </c>
      <c r="EZ124" s="47" t="s">
        <v>27</v>
      </c>
      <c r="FA124" s="48" t="s">
        <v>39</v>
      </c>
      <c r="FD124" s="45" t="s">
        <v>37</v>
      </c>
      <c r="FE124" s="45"/>
      <c r="FF124" s="46" t="s">
        <v>27</v>
      </c>
      <c r="FG124" s="46" t="s">
        <v>38</v>
      </c>
      <c r="FH124" s="46" t="s">
        <v>29</v>
      </c>
      <c r="FI124" s="45" t="s">
        <v>30</v>
      </c>
      <c r="FJ124" s="47" t="s">
        <v>27</v>
      </c>
      <c r="FK124" s="48" t="s">
        <v>39</v>
      </c>
      <c r="FN124" s="45" t="s">
        <v>37</v>
      </c>
      <c r="FO124" s="45"/>
      <c r="FP124" s="46" t="s">
        <v>27</v>
      </c>
      <c r="FQ124" s="46" t="s">
        <v>38</v>
      </c>
      <c r="FR124" s="46" t="s">
        <v>29</v>
      </c>
      <c r="FS124" s="45" t="s">
        <v>30</v>
      </c>
      <c r="FT124" s="47" t="s">
        <v>27</v>
      </c>
      <c r="FU124" s="48" t="s">
        <v>39</v>
      </c>
      <c r="FX124" s="45" t="s">
        <v>37</v>
      </c>
      <c r="FY124" s="45"/>
      <c r="FZ124" s="46" t="s">
        <v>27</v>
      </c>
      <c r="GA124" s="46" t="s">
        <v>38</v>
      </c>
      <c r="GB124" s="46" t="s">
        <v>29</v>
      </c>
      <c r="GC124" s="45" t="s">
        <v>30</v>
      </c>
      <c r="GD124" s="47" t="s">
        <v>27</v>
      </c>
      <c r="GE124" s="48" t="s">
        <v>39</v>
      </c>
      <c r="GH124" s="45" t="s">
        <v>37</v>
      </c>
      <c r="GI124" s="45"/>
      <c r="GJ124" s="46" t="s">
        <v>27</v>
      </c>
      <c r="GK124" s="46" t="s">
        <v>38</v>
      </c>
      <c r="GL124" s="46" t="s">
        <v>29</v>
      </c>
      <c r="GM124" s="45" t="s">
        <v>30</v>
      </c>
      <c r="GN124" s="47" t="s">
        <v>27</v>
      </c>
      <c r="GO124" s="48" t="s">
        <v>39</v>
      </c>
      <c r="GR124" s="45" t="s">
        <v>37</v>
      </c>
      <c r="GS124" s="45"/>
      <c r="GT124" s="46" t="s">
        <v>27</v>
      </c>
      <c r="GU124" s="46" t="s">
        <v>38</v>
      </c>
      <c r="GV124" s="46" t="s">
        <v>29</v>
      </c>
      <c r="GW124" s="45" t="s">
        <v>30</v>
      </c>
      <c r="GX124" s="47" t="s">
        <v>27</v>
      </c>
      <c r="GY124" s="48" t="s">
        <v>39</v>
      </c>
      <c r="HB124" s="45" t="s">
        <v>37</v>
      </c>
      <c r="HC124" s="45"/>
      <c r="HD124" s="46" t="s">
        <v>27</v>
      </c>
      <c r="HE124" s="46" t="s">
        <v>38</v>
      </c>
      <c r="HF124" s="46" t="s">
        <v>29</v>
      </c>
      <c r="HG124" s="45" t="s">
        <v>30</v>
      </c>
      <c r="HH124" s="47" t="s">
        <v>27</v>
      </c>
      <c r="HI124" s="48" t="s">
        <v>39</v>
      </c>
      <c r="HL124" s="45" t="s">
        <v>37</v>
      </c>
      <c r="HM124" s="45"/>
      <c r="HN124" s="46" t="s">
        <v>27</v>
      </c>
      <c r="HO124" s="46" t="s">
        <v>38</v>
      </c>
      <c r="HP124" s="46" t="s">
        <v>29</v>
      </c>
      <c r="HQ124" s="45" t="s">
        <v>30</v>
      </c>
      <c r="HR124" s="47" t="s">
        <v>27</v>
      </c>
      <c r="HS124" s="48" t="s">
        <v>39</v>
      </c>
      <c r="HV124" s="45" t="s">
        <v>37</v>
      </c>
      <c r="HW124" s="45"/>
      <c r="HX124" s="46" t="s">
        <v>27</v>
      </c>
      <c r="HY124" s="46" t="s">
        <v>38</v>
      </c>
      <c r="HZ124" s="46" t="s">
        <v>29</v>
      </c>
      <c r="IA124" s="45" t="s">
        <v>30</v>
      </c>
      <c r="IB124" s="47" t="s">
        <v>27</v>
      </c>
      <c r="IC124" s="48" t="s">
        <v>39</v>
      </c>
      <c r="IF124" s="45" t="s">
        <v>37</v>
      </c>
      <c r="IG124" s="45"/>
      <c r="IH124" s="46" t="s">
        <v>27</v>
      </c>
      <c r="II124" s="46" t="s">
        <v>38</v>
      </c>
      <c r="IJ124" s="46" t="s">
        <v>29</v>
      </c>
      <c r="IK124" s="45" t="s">
        <v>30</v>
      </c>
      <c r="IL124" s="47" t="s">
        <v>27</v>
      </c>
      <c r="IM124" s="48" t="s">
        <v>39</v>
      </c>
      <c r="IP124" s="45" t="s">
        <v>37</v>
      </c>
      <c r="IQ124" s="45"/>
      <c r="IR124" s="46" t="s">
        <v>27</v>
      </c>
      <c r="IS124" s="46" t="s">
        <v>38</v>
      </c>
      <c r="IT124" s="46" t="s">
        <v>29</v>
      </c>
      <c r="IU124" s="45" t="s">
        <v>30</v>
      </c>
      <c r="IV124" s="47" t="s">
        <v>27</v>
      </c>
      <c r="IW124" s="48" t="s">
        <v>39</v>
      </c>
      <c r="IZ124" s="45" t="s">
        <v>37</v>
      </c>
      <c r="JA124" s="45"/>
      <c r="JB124" s="46" t="s">
        <v>27</v>
      </c>
      <c r="JC124" s="46" t="s">
        <v>38</v>
      </c>
      <c r="JD124" s="46" t="s">
        <v>29</v>
      </c>
      <c r="JE124" s="45" t="s">
        <v>30</v>
      </c>
      <c r="JF124" s="47" t="s">
        <v>27</v>
      </c>
      <c r="JG124" s="48" t="s">
        <v>39</v>
      </c>
      <c r="JJ124" s="45" t="s">
        <v>37</v>
      </c>
      <c r="JK124" s="45"/>
      <c r="JL124" s="46" t="s">
        <v>27</v>
      </c>
      <c r="JM124" s="46" t="s">
        <v>38</v>
      </c>
      <c r="JN124" s="46" t="s">
        <v>29</v>
      </c>
      <c r="JO124" s="45" t="s">
        <v>30</v>
      </c>
      <c r="JP124" s="47" t="s">
        <v>27</v>
      </c>
      <c r="JQ124" s="48" t="s">
        <v>39</v>
      </c>
      <c r="JR124"/>
      <c r="JS124"/>
    </row>
    <row r="125" spans="1:279" x14ac:dyDescent="0.35">
      <c r="A125" s="1"/>
      <c r="B125" s="1"/>
      <c r="C125" s="17"/>
      <c r="D125" s="17"/>
      <c r="E125" s="17"/>
      <c r="F125" s="17"/>
      <c r="G125" s="17"/>
      <c r="H125" s="17"/>
      <c r="I125" s="17"/>
      <c r="J125" s="19" t="str">
        <f t="shared" si="3"/>
        <v/>
      </c>
      <c r="K125" s="20">
        <f t="shared" si="4"/>
        <v>0</v>
      </c>
      <c r="L125" s="21" t="str">
        <f t="shared" si="5"/>
        <v/>
      </c>
      <c r="M125" s="22"/>
      <c r="N125" s="17"/>
      <c r="O125" s="17"/>
      <c r="P125" s="17"/>
      <c r="Q125" s="23"/>
      <c r="R125" s="1"/>
      <c r="S125" s="1"/>
      <c r="T125" s="105"/>
      <c r="U125" s="49" t="s">
        <v>40</v>
      </c>
      <c r="V125" s="50">
        <f>SUMIFS($G$12:$G$1501,$D$12:$D$1501,T125,$I$12:$I$1501,$U$9)</f>
        <v>0</v>
      </c>
      <c r="W125" s="31">
        <f>SUM(W120)</f>
        <v>25</v>
      </c>
      <c r="X125" s="51">
        <f>V125*W125</f>
        <v>0</v>
      </c>
      <c r="Y125" s="52">
        <f>SUM(X125:X127)</f>
        <v>0</v>
      </c>
      <c r="Z125" s="53">
        <f>SUM(V125:V126)</f>
        <v>0</v>
      </c>
      <c r="AA125" s="54">
        <v>12</v>
      </c>
      <c r="AD125" s="105"/>
      <c r="AE125" s="49" t="s">
        <v>40</v>
      </c>
      <c r="AF125" s="50">
        <f>SUMIFS($G$12:$G$1501,$D$12:$D$1501,AD125,$I$12:$I$1501,$AE$9)</f>
        <v>0</v>
      </c>
      <c r="AG125" s="31">
        <f>SUM(AG120)</f>
        <v>25</v>
      </c>
      <c r="AH125" s="51">
        <f>AF125*AG125</f>
        <v>0</v>
      </c>
      <c r="AI125" s="52">
        <f>SUM(AH125:AH127)</f>
        <v>0</v>
      </c>
      <c r="AJ125" s="53">
        <f>SUM(AF125:AF126)</f>
        <v>0</v>
      </c>
      <c r="AK125" s="54"/>
      <c r="AN125" s="105"/>
      <c r="AO125" s="49" t="s">
        <v>40</v>
      </c>
      <c r="AP125" s="50">
        <f>SUMIFS($G$12:$G$1501,$D$12:$D$1501,AN125,$I$12:$I$1501,$AO$9)</f>
        <v>0</v>
      </c>
      <c r="AQ125" s="31">
        <f>SUM(AQ120)</f>
        <v>25</v>
      </c>
      <c r="AR125" s="51">
        <f>AP125*AQ125</f>
        <v>0</v>
      </c>
      <c r="AS125" s="52">
        <f>SUM(AR125:AR127)</f>
        <v>0</v>
      </c>
      <c r="AT125" s="53">
        <f>SUM(AP125:AP126)</f>
        <v>0</v>
      </c>
      <c r="AU125" s="54"/>
      <c r="AX125" s="108"/>
      <c r="AY125" s="49" t="s">
        <v>40</v>
      </c>
      <c r="AZ125" s="50">
        <f>SUMIFS($G$12:$G$1501,$D$12:$D$1501,AX125,$I$12:$I$1501,$AY$9)</f>
        <v>0</v>
      </c>
      <c r="BA125" s="31">
        <f>SUM(BA120)</f>
        <v>25</v>
      </c>
      <c r="BB125" s="51">
        <f>AZ125*BA125</f>
        <v>0</v>
      </c>
      <c r="BC125" s="52">
        <f>SUM(BB125:BB127)</f>
        <v>0</v>
      </c>
      <c r="BD125" s="53">
        <f>SUM(AZ125:AZ126)</f>
        <v>0</v>
      </c>
      <c r="BE125" s="54"/>
      <c r="BH125" s="105"/>
      <c r="BI125" s="49" t="s">
        <v>40</v>
      </c>
      <c r="BJ125" s="50">
        <f>SUMIFS($G$12:$G$1501,$D$12:$D$1501,BH125,$I$12:$I$1501,$BI$9)</f>
        <v>0</v>
      </c>
      <c r="BK125" s="31">
        <f>SUM(BK120)</f>
        <v>25</v>
      </c>
      <c r="BL125" s="51">
        <f>BJ125*BK125</f>
        <v>0</v>
      </c>
      <c r="BM125" s="52">
        <f>SUM(BL125:BL127)</f>
        <v>0</v>
      </c>
      <c r="BN125" s="53">
        <f>SUM(BJ125:BJ126)</f>
        <v>0</v>
      </c>
      <c r="BO125" s="54"/>
      <c r="BR125" s="105"/>
      <c r="BS125" s="49" t="s">
        <v>40</v>
      </c>
      <c r="BT125" s="50">
        <f>SUMIFS($G$12:$G$1501,$D$12:$D$1501,BR125,$I$12:$I$1501,$BS$9)</f>
        <v>0</v>
      </c>
      <c r="BU125" s="31">
        <f>SUM(BU120)</f>
        <v>25</v>
      </c>
      <c r="BV125" s="51">
        <f>BT125*BU125</f>
        <v>0</v>
      </c>
      <c r="BW125" s="52">
        <f>SUM(BV125:BV127)</f>
        <v>0</v>
      </c>
      <c r="BX125" s="53">
        <f>SUM(BT125:BT126)</f>
        <v>0</v>
      </c>
      <c r="BY125" s="54"/>
      <c r="CB125" s="105"/>
      <c r="CC125" s="49" t="s">
        <v>40</v>
      </c>
      <c r="CD125" s="50">
        <f>SUMIFS($G$12:$G$1501,$D$12:$D$1501,CB125,$I$12:$I$1501,$CC$9)</f>
        <v>0</v>
      </c>
      <c r="CE125" s="31">
        <f>SUM(CE120)</f>
        <v>25</v>
      </c>
      <c r="CF125" s="51">
        <f>CD125*CE125</f>
        <v>0</v>
      </c>
      <c r="CG125" s="52">
        <f>SUM(CF125:CF127)</f>
        <v>0</v>
      </c>
      <c r="CH125" s="53">
        <f>SUM(CD125:CD126)</f>
        <v>0</v>
      </c>
      <c r="CI125" s="54"/>
      <c r="CL125" s="105"/>
      <c r="CM125" s="49" t="s">
        <v>40</v>
      </c>
      <c r="CN125" s="50">
        <f>SUMIFS($G$12:$G$1501,$D$12:$D$1501,CL125,$I$12:$I$1501,$CM$9)</f>
        <v>0</v>
      </c>
      <c r="CO125" s="31">
        <f>SUM(CO120)</f>
        <v>25</v>
      </c>
      <c r="CP125" s="51">
        <f>CN125*CO125</f>
        <v>0</v>
      </c>
      <c r="CQ125" s="52">
        <f>SUM(CP125:CP127)</f>
        <v>0</v>
      </c>
      <c r="CR125" s="53">
        <f>SUM(CN125:CN126)</f>
        <v>0</v>
      </c>
      <c r="CS125" s="54"/>
      <c r="CV125" s="105"/>
      <c r="CW125" s="49" t="s">
        <v>40</v>
      </c>
      <c r="CX125" s="50">
        <f>SUMIFS($G$12:$G$1501,$D$12:$D$1501,CV125,$I$12:$I$1501,$CW$9)</f>
        <v>0</v>
      </c>
      <c r="CY125" s="31">
        <f>SUM(CY120)</f>
        <v>25</v>
      </c>
      <c r="CZ125" s="51">
        <f>CX125*CY125</f>
        <v>0</v>
      </c>
      <c r="DA125" s="52">
        <f>SUM(CZ125:CZ127)</f>
        <v>0</v>
      </c>
      <c r="DB125" s="53">
        <f>SUM(CX125:CX126)</f>
        <v>0</v>
      </c>
      <c r="DC125" s="54"/>
      <c r="DF125" s="105"/>
      <c r="DG125" s="49" t="s">
        <v>40</v>
      </c>
      <c r="DH125" s="50">
        <f>SUMIFS($G$12:$G$1501,$D$12:$D$1501,DF125,$I$12:$I$1501,$DG$9)</f>
        <v>0</v>
      </c>
      <c r="DI125" s="31">
        <f>SUM(DI120)</f>
        <v>25</v>
      </c>
      <c r="DJ125" s="51">
        <f>DH125*DI125</f>
        <v>0</v>
      </c>
      <c r="DK125" s="52">
        <f>SUM(DJ125:DJ127)</f>
        <v>0</v>
      </c>
      <c r="DL125" s="53">
        <f>SUM(DH125:DH126)</f>
        <v>0</v>
      </c>
      <c r="DM125" s="54"/>
      <c r="DP125" s="105"/>
      <c r="DQ125" s="49" t="s">
        <v>40</v>
      </c>
      <c r="DR125" s="50">
        <f>SUMIFS($G$12:$G$1501,$D$12:$D$1501,DP125,$I$12:$I$1501,$DQ$9)</f>
        <v>0</v>
      </c>
      <c r="DS125" s="31">
        <f>SUM(DS120)</f>
        <v>25</v>
      </c>
      <c r="DT125" s="51">
        <f>DR125*DS125</f>
        <v>0</v>
      </c>
      <c r="DU125" s="52">
        <f>SUM(DT125:DT127)</f>
        <v>0</v>
      </c>
      <c r="DV125" s="53">
        <f>SUM(DR125:DR126)</f>
        <v>0</v>
      </c>
      <c r="DW125" s="54"/>
      <c r="DZ125" s="105"/>
      <c r="EA125" s="49" t="s">
        <v>40</v>
      </c>
      <c r="EB125" s="50">
        <f>SUMIFS($G$12:$G$1501,$D$12:$D$1501,DZ125,$I$12:$I$1501,$EA$9)</f>
        <v>0</v>
      </c>
      <c r="EC125" s="31">
        <f>SUM(EC120)</f>
        <v>25</v>
      </c>
      <c r="ED125" s="51">
        <f>EB125*EC125</f>
        <v>0</v>
      </c>
      <c r="EE125" s="52">
        <f>SUM(ED125:ED127)</f>
        <v>0</v>
      </c>
      <c r="EF125" s="53">
        <f>SUM(EB125:EB126)</f>
        <v>0</v>
      </c>
      <c r="EG125" s="54"/>
      <c r="EJ125" s="105"/>
      <c r="EK125" s="49" t="s">
        <v>40</v>
      </c>
      <c r="EL125" s="50">
        <f>SUMIFS($G$12:$G$1501,$D$12:$D$1501,EJ125,$I$12:$I$1501,$EK$9)</f>
        <v>0</v>
      </c>
      <c r="EM125" s="31">
        <f>SUM(EM120)</f>
        <v>25</v>
      </c>
      <c r="EN125" s="51">
        <f>EL125*EM125</f>
        <v>0</v>
      </c>
      <c r="EO125" s="52">
        <f>SUM(EN125:EN127)</f>
        <v>0</v>
      </c>
      <c r="EP125" s="53">
        <f>SUM(EL125:EL126)</f>
        <v>0</v>
      </c>
      <c r="EQ125" s="54"/>
      <c r="ET125" s="105"/>
      <c r="EU125" s="49" t="s">
        <v>40</v>
      </c>
      <c r="EV125" s="50">
        <f>SUMIFS($G$12:$G$1501,$D$12:$D$1501,ET125,$I$12:$I$1501,$EU$9)</f>
        <v>0</v>
      </c>
      <c r="EW125" s="31">
        <f>SUM(EW120)</f>
        <v>25</v>
      </c>
      <c r="EX125" s="51">
        <f>EV125*EW125</f>
        <v>0</v>
      </c>
      <c r="EY125" s="52">
        <f>SUM(EX125:EX127)</f>
        <v>0</v>
      </c>
      <c r="EZ125" s="53">
        <f>SUM(EV125:EV126)</f>
        <v>0</v>
      </c>
      <c r="FA125" s="54"/>
      <c r="FD125" s="105"/>
      <c r="FE125" s="49" t="s">
        <v>40</v>
      </c>
      <c r="FF125" s="50">
        <f>SUMIFS($G$12:$G$1501,$D$12:$D$1501,FD125,$I$12:$I$1501,$FE$9)</f>
        <v>0</v>
      </c>
      <c r="FG125" s="31">
        <f>SUM(FG120)</f>
        <v>25</v>
      </c>
      <c r="FH125" s="51">
        <f>FF125*FG125</f>
        <v>0</v>
      </c>
      <c r="FI125" s="52">
        <f>SUM(FH125:FH127)</f>
        <v>0</v>
      </c>
      <c r="FJ125" s="53">
        <f>SUM(FF125:FF126)</f>
        <v>0</v>
      </c>
      <c r="FK125" s="54"/>
      <c r="FN125" s="105"/>
      <c r="FO125" s="49" t="s">
        <v>40</v>
      </c>
      <c r="FP125" s="50">
        <f>SUMIFS($G$12:$G$1501,$D$12:$D$1501,FN125,$I$12:$I$1501,$FO$9)</f>
        <v>0</v>
      </c>
      <c r="FQ125" s="31">
        <f>SUM(FQ120)</f>
        <v>25</v>
      </c>
      <c r="FR125" s="51">
        <f>FP125*FQ125</f>
        <v>0</v>
      </c>
      <c r="FS125" s="52">
        <f>SUM(FR125:FR127)</f>
        <v>0</v>
      </c>
      <c r="FT125" s="53">
        <f>SUM(FP125:FP126)</f>
        <v>0</v>
      </c>
      <c r="FU125" s="54"/>
      <c r="FX125" s="105"/>
      <c r="FY125" s="49" t="s">
        <v>40</v>
      </c>
      <c r="FZ125" s="50">
        <f>SUMIFS($G$12:$G$1501,$D$12:$D$1501,FX125,$I$12:$I$1501,$FY$9)</f>
        <v>0</v>
      </c>
      <c r="GA125" s="31">
        <f>SUM(GA120)</f>
        <v>25</v>
      </c>
      <c r="GB125" s="51">
        <f>FZ125*GA125</f>
        <v>0</v>
      </c>
      <c r="GC125" s="52">
        <f>SUM(GB125:GB127)</f>
        <v>0</v>
      </c>
      <c r="GD125" s="53">
        <f>SUM(FZ125:FZ126)</f>
        <v>0</v>
      </c>
      <c r="GE125" s="54"/>
      <c r="GH125" s="105"/>
      <c r="GI125" s="49" t="s">
        <v>40</v>
      </c>
      <c r="GJ125" s="50">
        <f>SUMIFS($G$12:$G$1501,$D$12:$D$1501,GH125,$I$12:$I$1501,$GI$9)</f>
        <v>0</v>
      </c>
      <c r="GK125" s="31">
        <f>SUM(GK120)</f>
        <v>25</v>
      </c>
      <c r="GL125" s="51">
        <f>GJ125*GK125</f>
        <v>0</v>
      </c>
      <c r="GM125" s="52">
        <f>SUM(GL125:GL127)</f>
        <v>0</v>
      </c>
      <c r="GN125" s="53">
        <f>SUM(GJ125:GJ126)</f>
        <v>0</v>
      </c>
      <c r="GO125" s="54"/>
      <c r="GR125" s="105"/>
      <c r="GS125" s="49" t="s">
        <v>40</v>
      </c>
      <c r="GT125" s="50">
        <f>SUMIFS($G$12:$G$1501,$D$12:$D$1501,GR125,$I$12:$I$1501,$GS$9)</f>
        <v>0</v>
      </c>
      <c r="GU125" s="31">
        <f>SUM(GU120)</f>
        <v>25</v>
      </c>
      <c r="GV125" s="51">
        <f>GT125*GU125</f>
        <v>0</v>
      </c>
      <c r="GW125" s="52">
        <f>SUM(GV125:GV127)</f>
        <v>0</v>
      </c>
      <c r="GX125" s="53">
        <f>SUM(GT125:GT126)</f>
        <v>0</v>
      </c>
      <c r="GY125" s="54"/>
      <c r="HB125" s="105"/>
      <c r="HC125" s="49" t="s">
        <v>40</v>
      </c>
      <c r="HD125" s="50">
        <f>SUMIFS($G$12:$G$1501,$D$12:$D$1501,HB125,$I$12:$I$1501,$HC$9)</f>
        <v>0</v>
      </c>
      <c r="HE125" s="31">
        <f>SUM(HE120)</f>
        <v>25</v>
      </c>
      <c r="HF125" s="51">
        <f>HD125*HE125</f>
        <v>0</v>
      </c>
      <c r="HG125" s="52">
        <f>SUM(HF125:HF127)</f>
        <v>0</v>
      </c>
      <c r="HH125" s="53">
        <f>SUM(HD125:HD126)</f>
        <v>0</v>
      </c>
      <c r="HI125" s="54"/>
      <c r="HL125" s="105"/>
      <c r="HM125" s="49" t="s">
        <v>40</v>
      </c>
      <c r="HN125" s="50">
        <f>SUMIFS($G$12:$G$1501,$D$12:$D$1501,HL125,$I$12:$I$1501,$HM$9)</f>
        <v>0</v>
      </c>
      <c r="HO125" s="31">
        <f>SUM(HO120)</f>
        <v>25</v>
      </c>
      <c r="HP125" s="51">
        <f>HN125*HO125</f>
        <v>0</v>
      </c>
      <c r="HQ125" s="52">
        <f>SUM(HP125:HP127)</f>
        <v>0</v>
      </c>
      <c r="HR125" s="53">
        <f>SUM(HN125:HN126)</f>
        <v>0</v>
      </c>
      <c r="HS125" s="54"/>
      <c r="HV125" s="105"/>
      <c r="HW125" s="49" t="s">
        <v>40</v>
      </c>
      <c r="HX125" s="50">
        <f>SUMIFS($G$12:$G$1501,$D$12:$D$1501,HV125,$I$12:$I$1501,$HW$9)</f>
        <v>0</v>
      </c>
      <c r="HY125" s="31">
        <f>SUM(HY120)</f>
        <v>25</v>
      </c>
      <c r="HZ125" s="51">
        <f>HX125*HY125</f>
        <v>0</v>
      </c>
      <c r="IA125" s="52">
        <f>SUM(HZ125:HZ127)</f>
        <v>0</v>
      </c>
      <c r="IB125" s="53">
        <f>SUM(HX125:HX126)</f>
        <v>0</v>
      </c>
      <c r="IC125" s="54"/>
      <c r="IF125" s="105"/>
      <c r="IG125" s="49" t="s">
        <v>40</v>
      </c>
      <c r="IH125" s="50">
        <f>SUMIFS($G$12:$G$1501,$D$12:$D$1501,IF125,$I$12:$I$1501,$IG$9)</f>
        <v>0</v>
      </c>
      <c r="II125" s="31">
        <f>SUM(II120)</f>
        <v>25</v>
      </c>
      <c r="IJ125" s="51">
        <f>IH125*II125</f>
        <v>0</v>
      </c>
      <c r="IK125" s="52">
        <f>SUM(IJ125:IJ127)</f>
        <v>0</v>
      </c>
      <c r="IL125" s="53">
        <f>SUM(IH125:IH126)</f>
        <v>0</v>
      </c>
      <c r="IM125" s="54"/>
      <c r="IP125" s="105"/>
      <c r="IQ125" s="49" t="s">
        <v>40</v>
      </c>
      <c r="IR125" s="50">
        <f>SUMIFS($G$12:$G$1501,$D$12:$D$1501,IP125,$I$12:$I$1501,$IQ$9)</f>
        <v>0</v>
      </c>
      <c r="IS125" s="31">
        <f>SUM(IS120)</f>
        <v>25</v>
      </c>
      <c r="IT125" s="51">
        <f>IR125*IS125</f>
        <v>0</v>
      </c>
      <c r="IU125" s="52">
        <f>SUM(IT125:IT127)</f>
        <v>0</v>
      </c>
      <c r="IV125" s="53">
        <f>SUM(IR125:IR126)</f>
        <v>0</v>
      </c>
      <c r="IW125" s="54"/>
      <c r="IZ125" s="105"/>
      <c r="JA125" s="49" t="s">
        <v>40</v>
      </c>
      <c r="JB125" s="50">
        <f>SUMIFS($G$12:$G$1501,$D$12:$D$1501,IZ125,$I$12:$I$1501,$JA$9)</f>
        <v>0</v>
      </c>
      <c r="JC125" s="31">
        <f>SUM(JC120)</f>
        <v>25</v>
      </c>
      <c r="JD125" s="51">
        <f>JB125*JC125</f>
        <v>0</v>
      </c>
      <c r="JE125" s="52">
        <f>SUM(JD125:JD127)</f>
        <v>0</v>
      </c>
      <c r="JF125" s="53">
        <f>SUM(JB125:JB126)</f>
        <v>0</v>
      </c>
      <c r="JG125" s="54"/>
      <c r="JJ125" s="105"/>
      <c r="JK125" s="49" t="s">
        <v>40</v>
      </c>
      <c r="JL125" s="50">
        <f>SUMIFS($G$12:$G$1501,$D$12:$D$1501,JJ125,$I$12:$I$1501,$JK$9)</f>
        <v>0</v>
      </c>
      <c r="JM125" s="31">
        <f>SUM(JM120)</f>
        <v>25</v>
      </c>
      <c r="JN125" s="51">
        <f>JL125*JM125</f>
        <v>0</v>
      </c>
      <c r="JO125" s="52">
        <f>SUM(JN125:JN127)</f>
        <v>0</v>
      </c>
      <c r="JP125" s="53">
        <f>SUM(JL125:JL126)</f>
        <v>0</v>
      </c>
      <c r="JQ125" s="54"/>
      <c r="JR125"/>
      <c r="JS125"/>
    </row>
    <row r="126" spans="1:279" x14ac:dyDescent="0.35">
      <c r="A126" s="1"/>
      <c r="B126" s="1"/>
      <c r="C126" s="17"/>
      <c r="D126" s="17"/>
      <c r="E126" s="17"/>
      <c r="F126" s="17"/>
      <c r="G126" s="17"/>
      <c r="H126" s="17"/>
      <c r="I126" s="17"/>
      <c r="J126" s="19" t="str">
        <f t="shared" si="3"/>
        <v/>
      </c>
      <c r="K126" s="20">
        <f t="shared" si="4"/>
        <v>0</v>
      </c>
      <c r="L126" s="21" t="str">
        <f t="shared" si="5"/>
        <v/>
      </c>
      <c r="M126" s="22"/>
      <c r="N126" s="17"/>
      <c r="O126" s="17"/>
      <c r="P126" s="17"/>
      <c r="Q126" s="23"/>
      <c r="R126" s="1"/>
      <c r="S126" s="1"/>
      <c r="T126" s="105"/>
      <c r="U126" s="49" t="s">
        <v>41</v>
      </c>
      <c r="V126" s="50">
        <f>SUMIFS($F$12:$F$1501,$D$12:$D$1501,T125,$I$12:$I$1501,$U$9)</f>
        <v>0</v>
      </c>
      <c r="W126" s="31">
        <f>SUM(W121)</f>
        <v>12</v>
      </c>
      <c r="X126" s="51">
        <f>V126*W126</f>
        <v>0</v>
      </c>
      <c r="Y126" s="55" t="str">
        <f>CONCATENATE(T125)</f>
        <v/>
      </c>
      <c r="Z126" s="53"/>
      <c r="AA126" s="56"/>
      <c r="AD126" s="105"/>
      <c r="AE126" s="49" t="s">
        <v>41</v>
      </c>
      <c r="AF126" s="50">
        <f>SUMIFS($F$12:$F$1501,$D$12:$D$1501,AD125,$I$12:$I$1501,$AE$9)</f>
        <v>0</v>
      </c>
      <c r="AG126" s="31">
        <f>SUM(AG121)</f>
        <v>12</v>
      </c>
      <c r="AH126" s="51">
        <f>AF126*AG126</f>
        <v>0</v>
      </c>
      <c r="AI126" s="55" t="str">
        <f>CONCATENATE(AD125)</f>
        <v/>
      </c>
      <c r="AJ126" s="53"/>
      <c r="AK126" s="56"/>
      <c r="AN126" s="105"/>
      <c r="AO126" s="49" t="s">
        <v>41</v>
      </c>
      <c r="AP126" s="50">
        <f>SUMIFS($F$12:$F$1501,$D$12:$D$1501,AN125,$I$12:$I$1501,$AO$9)</f>
        <v>0</v>
      </c>
      <c r="AQ126" s="31">
        <f>SUM(AQ121)</f>
        <v>12</v>
      </c>
      <c r="AR126" s="51">
        <f>AP126*AQ126</f>
        <v>0</v>
      </c>
      <c r="AS126" s="55" t="str">
        <f>CONCATENATE(AN125)</f>
        <v/>
      </c>
      <c r="AT126" s="53"/>
      <c r="AU126" s="56"/>
      <c r="AX126" s="109"/>
      <c r="AY126" s="49" t="s">
        <v>41</v>
      </c>
      <c r="AZ126" s="50">
        <f>SUMIFS($F$12:$F$1501,$D$12:$D$1501,AX125,$I$12:$I$1501,$AY$9)</f>
        <v>0</v>
      </c>
      <c r="BA126" s="31">
        <f>SUM(BA121)</f>
        <v>12</v>
      </c>
      <c r="BB126" s="51">
        <f>AZ126*BA126</f>
        <v>0</v>
      </c>
      <c r="BC126" s="55" t="str">
        <f>CONCATENATE(AX125)</f>
        <v/>
      </c>
      <c r="BD126" s="53"/>
      <c r="BE126" s="56"/>
      <c r="BH126" s="105"/>
      <c r="BI126" s="49" t="s">
        <v>41</v>
      </c>
      <c r="BJ126" s="50">
        <f>SUMIFS($F$12:$F$1501,$D$12:$D$1501,BH125,$I$12:$I$1501,$BI$9)</f>
        <v>0</v>
      </c>
      <c r="BK126" s="31">
        <f>SUM(BK121)</f>
        <v>12</v>
      </c>
      <c r="BL126" s="51">
        <f>BJ126*BK126</f>
        <v>0</v>
      </c>
      <c r="BM126" s="55" t="str">
        <f>CONCATENATE(BH125)</f>
        <v/>
      </c>
      <c r="BN126" s="53"/>
      <c r="BO126" s="56"/>
      <c r="BR126" s="105"/>
      <c r="BS126" s="49" t="s">
        <v>41</v>
      </c>
      <c r="BT126" s="50">
        <f>SUMIFS($F$12:$F$1501,$D$12:$D$1501,BR125,$I$12:$I$1501,$BS$9)</f>
        <v>0</v>
      </c>
      <c r="BU126" s="31">
        <f>SUM(BU121)</f>
        <v>12</v>
      </c>
      <c r="BV126" s="51">
        <f>BT126*BU126</f>
        <v>0</v>
      </c>
      <c r="BW126" s="55" t="str">
        <f>CONCATENATE(BR125)</f>
        <v/>
      </c>
      <c r="BX126" s="53"/>
      <c r="BY126" s="56"/>
      <c r="CB126" s="105"/>
      <c r="CC126" s="49" t="s">
        <v>41</v>
      </c>
      <c r="CD126" s="50">
        <f>SUMIFS($F$12:$F$1501,$D$12:$D$1501,CB125,$I$12:$I$1501,$CC$9)</f>
        <v>0</v>
      </c>
      <c r="CE126" s="31">
        <f>SUM(CE121)</f>
        <v>12</v>
      </c>
      <c r="CF126" s="51">
        <f>CD126*CE126</f>
        <v>0</v>
      </c>
      <c r="CG126" s="55" t="str">
        <f>CONCATENATE(CB125)</f>
        <v/>
      </c>
      <c r="CH126" s="53"/>
      <c r="CI126" s="56"/>
      <c r="CL126" s="105"/>
      <c r="CM126" s="49" t="s">
        <v>41</v>
      </c>
      <c r="CN126" s="50">
        <f>SUMIFS($F$12:$F$1501,$D$12:$D$1501,CL125,$I$12:$I$1501,$CM$9)</f>
        <v>0</v>
      </c>
      <c r="CO126" s="31">
        <f>SUM(CO121)</f>
        <v>12</v>
      </c>
      <c r="CP126" s="51">
        <f>CN126*CO126</f>
        <v>0</v>
      </c>
      <c r="CQ126" s="55" t="str">
        <f>CONCATENATE(CL125)</f>
        <v/>
      </c>
      <c r="CR126" s="53"/>
      <c r="CS126" s="56"/>
      <c r="CV126" s="105"/>
      <c r="CW126" s="49" t="s">
        <v>41</v>
      </c>
      <c r="CX126" s="50">
        <f>SUMIFS($F$12:$F$1501,$D$12:$D$1501,CV125,$I$12:$I$1501,$CW$9)</f>
        <v>0</v>
      </c>
      <c r="CY126" s="31">
        <f>SUM(CY121)</f>
        <v>12</v>
      </c>
      <c r="CZ126" s="51">
        <f>CX126*CY126</f>
        <v>0</v>
      </c>
      <c r="DA126" s="55" t="str">
        <f>CONCATENATE(CV125)</f>
        <v/>
      </c>
      <c r="DB126" s="53"/>
      <c r="DC126" s="56"/>
      <c r="DF126" s="105"/>
      <c r="DG126" s="49" t="s">
        <v>41</v>
      </c>
      <c r="DH126" s="50">
        <f>SUMIFS($F$12:$F$1501,$D$12:$D$1501,DF125,$I$12:$I$1501,$DG$9)</f>
        <v>0</v>
      </c>
      <c r="DI126" s="31">
        <f>SUM(DI121)</f>
        <v>12</v>
      </c>
      <c r="DJ126" s="51">
        <f>DH126*DI126</f>
        <v>0</v>
      </c>
      <c r="DK126" s="55" t="str">
        <f>CONCATENATE(DF125)</f>
        <v/>
      </c>
      <c r="DL126" s="53"/>
      <c r="DM126" s="56"/>
      <c r="DP126" s="105"/>
      <c r="DQ126" s="49" t="s">
        <v>41</v>
      </c>
      <c r="DR126" s="50">
        <f>SUMIFS($F$12:$F$1501,$D$12:$D$1501,DP125,$I$12:$I$1501,$DQ$9)</f>
        <v>0</v>
      </c>
      <c r="DS126" s="31">
        <f>SUM(DS121)</f>
        <v>12</v>
      </c>
      <c r="DT126" s="51">
        <f>DR126*DS126</f>
        <v>0</v>
      </c>
      <c r="DU126" s="55" t="str">
        <f>CONCATENATE(DP125)</f>
        <v/>
      </c>
      <c r="DV126" s="53"/>
      <c r="DW126" s="56"/>
      <c r="DZ126" s="105"/>
      <c r="EA126" s="49" t="s">
        <v>41</v>
      </c>
      <c r="EB126" s="50">
        <f>SUMIFS($F$12:$F$1501,$D$12:$D$1501,DZ125,$I$12:$I$1501,$EA$9)</f>
        <v>0</v>
      </c>
      <c r="EC126" s="31">
        <f>SUM(EC121)</f>
        <v>12</v>
      </c>
      <c r="ED126" s="51">
        <f>EB126*EC126</f>
        <v>0</v>
      </c>
      <c r="EE126" s="55" t="str">
        <f>CONCATENATE(DZ125)</f>
        <v/>
      </c>
      <c r="EF126" s="53"/>
      <c r="EG126" s="56"/>
      <c r="EJ126" s="105"/>
      <c r="EK126" s="49" t="s">
        <v>41</v>
      </c>
      <c r="EL126" s="50">
        <f>SUMIFS($F$12:$F$1501,$D$12:$D$1501,EJ125,$I$12:$I$1501,$EK$9)</f>
        <v>0</v>
      </c>
      <c r="EM126" s="31">
        <f>SUM(EM121)</f>
        <v>12</v>
      </c>
      <c r="EN126" s="51">
        <f>EL126*EM126</f>
        <v>0</v>
      </c>
      <c r="EO126" s="55" t="str">
        <f>CONCATENATE(EJ125)</f>
        <v/>
      </c>
      <c r="EP126" s="53"/>
      <c r="EQ126" s="56"/>
      <c r="ET126" s="105"/>
      <c r="EU126" s="49" t="s">
        <v>41</v>
      </c>
      <c r="EV126" s="50">
        <f>SUMIFS($F$12:$F$1501,$D$12:$D$1501,ET125,$I$12:$I$1501,$EU$9)</f>
        <v>0</v>
      </c>
      <c r="EW126" s="31">
        <f>SUM(EW121)</f>
        <v>12</v>
      </c>
      <c r="EX126" s="51">
        <f>EV126*EW126</f>
        <v>0</v>
      </c>
      <c r="EY126" s="55" t="str">
        <f>CONCATENATE(ET125)</f>
        <v/>
      </c>
      <c r="EZ126" s="53"/>
      <c r="FA126" s="56"/>
      <c r="FD126" s="105"/>
      <c r="FE126" s="49" t="s">
        <v>41</v>
      </c>
      <c r="FF126" s="50">
        <f>SUMIFS($F$12:$F$1501,$D$12:$D$1501,FD125,$I$12:$I$1501,$FE$9)</f>
        <v>0</v>
      </c>
      <c r="FG126" s="31">
        <f>SUM(FG121)</f>
        <v>12</v>
      </c>
      <c r="FH126" s="51">
        <f>FF126*FG126</f>
        <v>0</v>
      </c>
      <c r="FI126" s="55" t="str">
        <f>CONCATENATE(FD125)</f>
        <v/>
      </c>
      <c r="FJ126" s="53"/>
      <c r="FK126" s="56"/>
      <c r="FN126" s="105"/>
      <c r="FO126" s="49" t="s">
        <v>41</v>
      </c>
      <c r="FP126" s="50">
        <f>SUMIFS($F$12:$F$1501,$D$12:$D$1501,FN125,$I$12:$I$1501,$FO$9)</f>
        <v>0</v>
      </c>
      <c r="FQ126" s="31">
        <f>SUM(FQ121)</f>
        <v>12</v>
      </c>
      <c r="FR126" s="51">
        <f>FP126*FQ126</f>
        <v>0</v>
      </c>
      <c r="FS126" s="55" t="str">
        <f>CONCATENATE(FN125)</f>
        <v/>
      </c>
      <c r="FT126" s="53"/>
      <c r="FU126" s="56"/>
      <c r="FX126" s="105"/>
      <c r="FY126" s="49" t="s">
        <v>41</v>
      </c>
      <c r="FZ126" s="50">
        <f>SUMIFS($F$12:$F$1501,$D$12:$D$1501,FX125,$I$12:$I$1501,$FY$9)</f>
        <v>0</v>
      </c>
      <c r="GA126" s="31">
        <f>SUM(GA121)</f>
        <v>12</v>
      </c>
      <c r="GB126" s="51">
        <f>FZ126*GA126</f>
        <v>0</v>
      </c>
      <c r="GC126" s="55" t="str">
        <f>CONCATENATE(FX125)</f>
        <v/>
      </c>
      <c r="GD126" s="53"/>
      <c r="GE126" s="56"/>
      <c r="GH126" s="105"/>
      <c r="GI126" s="49" t="s">
        <v>41</v>
      </c>
      <c r="GJ126" s="50">
        <f>SUMIFS($F$12:$F$1501,$D$12:$D$1501,GH125,$I$12:$I$1501,$GI$9)</f>
        <v>0</v>
      </c>
      <c r="GK126" s="31">
        <f>SUM(GK121)</f>
        <v>12</v>
      </c>
      <c r="GL126" s="51">
        <f>GJ126*GK126</f>
        <v>0</v>
      </c>
      <c r="GM126" s="55" t="str">
        <f>CONCATENATE(GH125)</f>
        <v/>
      </c>
      <c r="GN126" s="53"/>
      <c r="GO126" s="56"/>
      <c r="GR126" s="105"/>
      <c r="GS126" s="49" t="s">
        <v>41</v>
      </c>
      <c r="GT126" s="50">
        <f>SUMIFS($F$12:$F$1501,$D$12:$D$1501,GR125,$I$12:$I$1501,$GS$9)</f>
        <v>0</v>
      </c>
      <c r="GU126" s="31">
        <f>SUM(GU121)</f>
        <v>12</v>
      </c>
      <c r="GV126" s="51">
        <f>GT126*GU126</f>
        <v>0</v>
      </c>
      <c r="GW126" s="55" t="str">
        <f>CONCATENATE(GR125)</f>
        <v/>
      </c>
      <c r="GX126" s="53"/>
      <c r="GY126" s="56"/>
      <c r="HB126" s="105"/>
      <c r="HC126" s="49" t="s">
        <v>41</v>
      </c>
      <c r="HD126" s="50">
        <f>SUMIFS($F$12:$F$1501,$D$12:$D$1501,HB125,$I$12:$I$1501,$HC$9)</f>
        <v>0</v>
      </c>
      <c r="HE126" s="31">
        <f>SUM(HE121)</f>
        <v>12</v>
      </c>
      <c r="HF126" s="51">
        <f>HD126*HE126</f>
        <v>0</v>
      </c>
      <c r="HG126" s="55" t="str">
        <f>CONCATENATE(HB125)</f>
        <v/>
      </c>
      <c r="HH126" s="53"/>
      <c r="HI126" s="56"/>
      <c r="HL126" s="105"/>
      <c r="HM126" s="49" t="s">
        <v>41</v>
      </c>
      <c r="HN126" s="50">
        <f>SUMIFS($F$12:$F$1501,$D$12:$D$1501,HL125,$I$12:$I$1501,$HM$9)</f>
        <v>0</v>
      </c>
      <c r="HO126" s="31">
        <f>SUM(HO121)</f>
        <v>12</v>
      </c>
      <c r="HP126" s="51">
        <f>HN126*HO126</f>
        <v>0</v>
      </c>
      <c r="HQ126" s="55" t="str">
        <f>CONCATENATE(HL125)</f>
        <v/>
      </c>
      <c r="HR126" s="53"/>
      <c r="HS126" s="56"/>
      <c r="HV126" s="105"/>
      <c r="HW126" s="49" t="s">
        <v>41</v>
      </c>
      <c r="HX126" s="50">
        <f>SUMIFS($F$12:$F$1501,$D$12:$D$1501,HV125,$I$12:$I$1501,$HW$9)</f>
        <v>0</v>
      </c>
      <c r="HY126" s="31">
        <f>SUM(HY121)</f>
        <v>12</v>
      </c>
      <c r="HZ126" s="51">
        <f>HX126*HY126</f>
        <v>0</v>
      </c>
      <c r="IA126" s="55" t="str">
        <f>CONCATENATE(HV125)</f>
        <v/>
      </c>
      <c r="IB126" s="53"/>
      <c r="IC126" s="56"/>
      <c r="IF126" s="105"/>
      <c r="IG126" s="49" t="s">
        <v>41</v>
      </c>
      <c r="IH126" s="50">
        <f>SUMIFS($F$12:$F$1501,$D$12:$D$1501,IF125,$I$12:$I$1501,$IG$9)</f>
        <v>0</v>
      </c>
      <c r="II126" s="31">
        <f>SUM(II121)</f>
        <v>12</v>
      </c>
      <c r="IJ126" s="51">
        <f>IH126*II126</f>
        <v>0</v>
      </c>
      <c r="IK126" s="55" t="str">
        <f>CONCATENATE(IF125)</f>
        <v/>
      </c>
      <c r="IL126" s="53"/>
      <c r="IM126" s="56"/>
      <c r="IP126" s="105"/>
      <c r="IQ126" s="49" t="s">
        <v>41</v>
      </c>
      <c r="IR126" s="50">
        <f>SUMIFS($F$12:$F$1501,$D$12:$D$1501,IP125,$I$12:$I$1501,$IQ$9)</f>
        <v>0</v>
      </c>
      <c r="IS126" s="31">
        <f>SUM(IS121)</f>
        <v>12</v>
      </c>
      <c r="IT126" s="51">
        <f>IR126*IS126</f>
        <v>0</v>
      </c>
      <c r="IU126" s="55" t="str">
        <f>CONCATENATE(IP125)</f>
        <v/>
      </c>
      <c r="IV126" s="53"/>
      <c r="IW126" s="56"/>
      <c r="IZ126" s="105"/>
      <c r="JA126" s="49" t="s">
        <v>41</v>
      </c>
      <c r="JB126" s="50">
        <f>SUMIFS($F$12:$F$1501,$D$12:$D$1501,IZ125,$I$12:$I$1501,$JA$9)</f>
        <v>0</v>
      </c>
      <c r="JC126" s="31">
        <f>SUM(JC121)</f>
        <v>12</v>
      </c>
      <c r="JD126" s="51">
        <f>JB126*JC126</f>
        <v>0</v>
      </c>
      <c r="JE126" s="55" t="str">
        <f>CONCATENATE(IZ125)</f>
        <v/>
      </c>
      <c r="JF126" s="53"/>
      <c r="JG126" s="56"/>
      <c r="JJ126" s="105"/>
      <c r="JK126" s="49" t="s">
        <v>41</v>
      </c>
      <c r="JL126" s="50">
        <f>SUMIFS($F$12:$F$1501,$D$12:$D$1501,JJ125,$I$12:$I$1501,$JK$9)</f>
        <v>0</v>
      </c>
      <c r="JM126" s="31">
        <f>SUM(JM121)</f>
        <v>12</v>
      </c>
      <c r="JN126" s="51">
        <f>JL126*JM126</f>
        <v>0</v>
      </c>
      <c r="JO126" s="55" t="str">
        <f>CONCATENATE(JJ125)</f>
        <v/>
      </c>
      <c r="JP126" s="53"/>
      <c r="JQ126" s="56"/>
      <c r="JR126"/>
      <c r="JS126"/>
    </row>
    <row r="127" spans="1:279" x14ac:dyDescent="0.35">
      <c r="A127" s="1"/>
      <c r="B127" s="1"/>
      <c r="C127" s="17"/>
      <c r="D127" s="17"/>
      <c r="E127" s="17"/>
      <c r="F127" s="17"/>
      <c r="G127" s="17"/>
      <c r="H127" s="17"/>
      <c r="I127" s="17"/>
      <c r="J127" s="19" t="str">
        <f t="shared" si="3"/>
        <v/>
      </c>
      <c r="K127" s="20">
        <f t="shared" si="4"/>
        <v>0</v>
      </c>
      <c r="L127" s="21" t="str">
        <f t="shared" si="5"/>
        <v/>
      </c>
      <c r="M127" s="22"/>
      <c r="N127" s="17"/>
      <c r="O127" s="17"/>
      <c r="P127" s="17"/>
      <c r="Q127" s="23"/>
      <c r="R127" s="1"/>
      <c r="S127" s="1"/>
      <c r="T127" s="106"/>
      <c r="U127" s="107"/>
      <c r="V127" s="50">
        <f>SUMIFS($E$12:$E$1600,$I$12:$I$1600,$U$9,$J$12:$J$1600,T125)</f>
        <v>0</v>
      </c>
      <c r="W127" s="31">
        <f>SUM(W122)</f>
        <v>0</v>
      </c>
      <c r="X127" s="51">
        <f>V127*W127</f>
        <v>0</v>
      </c>
      <c r="Y127" s="55" t="s">
        <v>36</v>
      </c>
      <c r="Z127" s="57">
        <f>SUMIFS($K$12:$K$1501,$D$12:$D$1501,T125,$I$12:$I$1501,$U$9)</f>
        <v>0</v>
      </c>
      <c r="AA127" s="22"/>
      <c r="AD127" s="104"/>
      <c r="AE127" s="104"/>
      <c r="AF127" s="50">
        <f>SUMIFS($E$12:$E$1600,$I$12:$I$1600,$AE$9,$J$12:$J$1600,AD125)</f>
        <v>0</v>
      </c>
      <c r="AG127" s="31">
        <f>SUM(AG122)</f>
        <v>0</v>
      </c>
      <c r="AH127" s="51">
        <f>AF127*AG127</f>
        <v>0</v>
      </c>
      <c r="AI127" s="55" t="s">
        <v>36</v>
      </c>
      <c r="AJ127" s="57">
        <f>SUMIFS($K$12:$K$1501,$D$12:$D$1501,AD125,$I$12:$I$1501,$AE$9)</f>
        <v>0</v>
      </c>
      <c r="AK127" s="22"/>
      <c r="AN127" s="104"/>
      <c r="AO127" s="104"/>
      <c r="AP127" s="50">
        <f>SUMIFS($E$12:$E$1600,$I$12:$I$1600,$AO$9,$J$12:$J$1600,AN125)</f>
        <v>0</v>
      </c>
      <c r="AQ127" s="31">
        <f>SUM(AQ122)</f>
        <v>0</v>
      </c>
      <c r="AR127" s="51">
        <f>AP127*AQ127</f>
        <v>0</v>
      </c>
      <c r="AS127" s="55" t="s">
        <v>36</v>
      </c>
      <c r="AT127" s="57">
        <f>SUMIFS($K$12:$K$1501,$D$12:$D$1501,AN125,$I$12:$I$1501,$AO$9)</f>
        <v>0</v>
      </c>
      <c r="AU127" s="22"/>
      <c r="AX127" s="106"/>
      <c r="AY127" s="107"/>
      <c r="AZ127" s="50">
        <f>SUMIFS($E$12:$E$1600,$I$12:$I$1600,$AY$9,$J$12:$J$1600,AX125)</f>
        <v>0</v>
      </c>
      <c r="BA127" s="31">
        <f>SUM(BA122)</f>
        <v>0</v>
      </c>
      <c r="BB127" s="51">
        <f>AZ127*BA127</f>
        <v>0</v>
      </c>
      <c r="BC127" s="55" t="s">
        <v>36</v>
      </c>
      <c r="BD127" s="57">
        <f>SUMIFS($K$12:$K$1501,$D$12:$D$1501,AX125,$I$12:$I$1501,$AY$9)</f>
        <v>0</v>
      </c>
      <c r="BE127" s="22"/>
      <c r="BH127" s="104"/>
      <c r="BI127" s="104"/>
      <c r="BJ127" s="50">
        <f>SUMIFS($E$12:$E$1600,$I$12:$I$1600,$BI$9,$J$12:$J$1600,BH125)</f>
        <v>0</v>
      </c>
      <c r="BK127" s="31">
        <f>SUM(BK122)</f>
        <v>0</v>
      </c>
      <c r="BL127" s="51">
        <f>BJ127*BK127</f>
        <v>0</v>
      </c>
      <c r="BM127" s="55" t="s">
        <v>36</v>
      </c>
      <c r="BN127" s="57">
        <f>SUMIFS($K$12:$K$1501,$D$12:$D$1501,BH125,$I$12:$I$1501,$BI$9)</f>
        <v>0</v>
      </c>
      <c r="BO127" s="22"/>
      <c r="BR127" s="104"/>
      <c r="BS127" s="104"/>
      <c r="BT127" s="50">
        <f>SUMIFS($E$12:$E$1600,$I$12:$I$1600,$BS$9,$J$12:$J$1600,BR125)</f>
        <v>0</v>
      </c>
      <c r="BU127" s="31">
        <f>SUM(BU122)</f>
        <v>0</v>
      </c>
      <c r="BV127" s="51">
        <f>BT127*BU127</f>
        <v>0</v>
      </c>
      <c r="BW127" s="55" t="s">
        <v>36</v>
      </c>
      <c r="BX127" s="57">
        <f>SUMIFS($K$12:$K$1501,$D$12:$D$1501,BR125,$I$12:$I$1501,$BS$9)</f>
        <v>0</v>
      </c>
      <c r="BY127" s="22"/>
      <c r="CB127" s="104"/>
      <c r="CC127" s="104"/>
      <c r="CD127" s="50">
        <f>SUMIFS($E$12:$E$1600,$I$12:$I$1600,$CC$9,$J$12:$J$1600,CB125)</f>
        <v>0</v>
      </c>
      <c r="CE127" s="31">
        <f>SUM(CE122)</f>
        <v>0</v>
      </c>
      <c r="CF127" s="51">
        <f>CD127*CE127</f>
        <v>0</v>
      </c>
      <c r="CG127" s="55" t="s">
        <v>36</v>
      </c>
      <c r="CH127" s="57">
        <f>SUMIFS($K$12:$K$1501,$D$12:$D$1501,CB125,$I$12:$I$1501,$CC$9)</f>
        <v>0</v>
      </c>
      <c r="CI127" s="22"/>
      <c r="CL127" s="104"/>
      <c r="CM127" s="104"/>
      <c r="CN127" s="50">
        <f>SUMIFS($E$12:$E$1600,$I$12:$I$1600,$CM$9,$J$12:$J$1600,CL125)</f>
        <v>0</v>
      </c>
      <c r="CO127" s="31">
        <f>SUM(CO122)</f>
        <v>0</v>
      </c>
      <c r="CP127" s="51">
        <f>CN127*CO127</f>
        <v>0</v>
      </c>
      <c r="CQ127" s="55" t="s">
        <v>36</v>
      </c>
      <c r="CR127" s="57">
        <f>SUMIFS($K$12:$K$1501,$D$12:$D$1501,CL125,$I$12:$I$1501,$CM$9)</f>
        <v>0</v>
      </c>
      <c r="CS127" s="22"/>
      <c r="CV127" s="104"/>
      <c r="CW127" s="104"/>
      <c r="CX127" s="50">
        <f>SUMIFS($E$12:$E$1600,$I$12:$I$1600,$CW$9,$J$12:$J$1600,CV125)</f>
        <v>0</v>
      </c>
      <c r="CY127" s="31">
        <f>SUM(CY122)</f>
        <v>0</v>
      </c>
      <c r="CZ127" s="51">
        <f>CX127*CY127</f>
        <v>0</v>
      </c>
      <c r="DA127" s="55" t="s">
        <v>36</v>
      </c>
      <c r="DB127" s="57">
        <f>SUMIFS($K$12:$K$1501,$D$12:$D$1501,CV125,$I$12:$I$1501,$CW$9)</f>
        <v>0</v>
      </c>
      <c r="DC127" s="22"/>
      <c r="DF127" s="104"/>
      <c r="DG127" s="104"/>
      <c r="DH127" s="50">
        <f>SUMIFS($E$12:$E$1600,$I$12:$I$1600,$DG$9,$J$12:$J$1600,DF125)</f>
        <v>0</v>
      </c>
      <c r="DI127" s="31">
        <f>SUM(DI122)</f>
        <v>0</v>
      </c>
      <c r="DJ127" s="51">
        <f>DH127*DI127</f>
        <v>0</v>
      </c>
      <c r="DK127" s="55" t="s">
        <v>36</v>
      </c>
      <c r="DL127" s="57">
        <f>SUMIFS($K$12:$K$1501,$D$12:$D$1501,DF125,$I$12:$I$1501,$DG$9)</f>
        <v>0</v>
      </c>
      <c r="DM127" s="22"/>
      <c r="DP127" s="104"/>
      <c r="DQ127" s="104"/>
      <c r="DR127" s="50">
        <f>SUMIFS($E$12:$E$1600,$I$12:$I$1600,$DQ$9,$J$12:$J$1600,DP125)</f>
        <v>0</v>
      </c>
      <c r="DS127" s="31">
        <f>SUM(DS122)</f>
        <v>0</v>
      </c>
      <c r="DT127" s="51">
        <f>DR127*DS127</f>
        <v>0</v>
      </c>
      <c r="DU127" s="55" t="s">
        <v>36</v>
      </c>
      <c r="DV127" s="57">
        <f>SUMIFS($K$12:$K$1501,$D$12:$D$1501,DP125,$I$12:$I$1501,$DQ$9)</f>
        <v>0</v>
      </c>
      <c r="DW127" s="22"/>
      <c r="DZ127" s="104"/>
      <c r="EA127" s="104"/>
      <c r="EB127" s="50">
        <f>SUMIFS($E$12:$E$1600,$I$12:$I$1600,$EA$9,$J$12:$J$1600,DZ125)</f>
        <v>0</v>
      </c>
      <c r="EC127" s="31">
        <f>SUM(EC122)</f>
        <v>0</v>
      </c>
      <c r="ED127" s="51">
        <f>EB127*EC127</f>
        <v>0</v>
      </c>
      <c r="EE127" s="55" t="s">
        <v>36</v>
      </c>
      <c r="EF127" s="57">
        <f>SUMIFS($K$12:$K$1501,$D$12:$D$1501,DZ125,$I$12:$I$1501,$EA$9)</f>
        <v>0</v>
      </c>
      <c r="EG127" s="22"/>
      <c r="EJ127" s="104"/>
      <c r="EK127" s="104"/>
      <c r="EL127" s="50">
        <f>SUMIFS($E$12:$E$1600,$I$12:$I$1600,$EK$9,$J$12:$J$1600,EJ125)</f>
        <v>0</v>
      </c>
      <c r="EM127" s="31">
        <f>SUM(EM122)</f>
        <v>0</v>
      </c>
      <c r="EN127" s="51">
        <f>EL127*EM127</f>
        <v>0</v>
      </c>
      <c r="EO127" s="55" t="s">
        <v>36</v>
      </c>
      <c r="EP127" s="57">
        <f>SUMIFS($K$12:$K$1501,$D$12:$D$1501,EJ125,$I$12:$I$1501,$EK$9)</f>
        <v>0</v>
      </c>
      <c r="EQ127" s="22"/>
      <c r="ET127" s="104"/>
      <c r="EU127" s="104"/>
      <c r="EV127" s="50">
        <f>SUMIFS($E$12:$E$1600,$I$12:$I$1600,$EU$9,$J$12:$J$1600,ET125)</f>
        <v>0</v>
      </c>
      <c r="EW127" s="31">
        <f>SUM(EW122)</f>
        <v>0</v>
      </c>
      <c r="EX127" s="51">
        <f>EV127*EW127</f>
        <v>0</v>
      </c>
      <c r="EY127" s="55" t="s">
        <v>36</v>
      </c>
      <c r="EZ127" s="57">
        <f>SUMIFS($K$12:$K$1501,$D$12:$D$1501,ET125,$I$12:$I$1501,$EU$9)</f>
        <v>0</v>
      </c>
      <c r="FA127" s="22"/>
      <c r="FD127" s="104"/>
      <c r="FE127" s="104"/>
      <c r="FF127" s="50">
        <f>SUMIFS($E$12:$E$1600,$I$12:$I$1600,$FE$9,$J$12:$J$1600,FD125)</f>
        <v>0</v>
      </c>
      <c r="FG127" s="31">
        <f>SUM(FG122)</f>
        <v>0</v>
      </c>
      <c r="FH127" s="51">
        <f>FF127*FG127</f>
        <v>0</v>
      </c>
      <c r="FI127" s="55" t="s">
        <v>36</v>
      </c>
      <c r="FJ127" s="57">
        <f>SUMIFS($K$12:$K$1501,$D$12:$D$1501,FD125,$I$12:$I$1501,$FE$9)</f>
        <v>0</v>
      </c>
      <c r="FK127" s="22"/>
      <c r="FN127" s="104"/>
      <c r="FO127" s="104"/>
      <c r="FP127" s="50">
        <f>SUMIFS($E$12:$E$1600,$I$12:$I$1600,$FO$9,$J$12:$J$1600,FN125)</f>
        <v>0</v>
      </c>
      <c r="FQ127" s="31">
        <f>SUM(FQ122)</f>
        <v>0</v>
      </c>
      <c r="FR127" s="51">
        <f>FP127*FQ127</f>
        <v>0</v>
      </c>
      <c r="FS127" s="55" t="s">
        <v>36</v>
      </c>
      <c r="FT127" s="57">
        <f>SUMIFS($K$12:$K$1501,$D$12:$D$1501,FN125,$I$12:$I$1501,$FO$9)</f>
        <v>0</v>
      </c>
      <c r="FU127" s="22"/>
      <c r="FX127" s="104"/>
      <c r="FY127" s="104"/>
      <c r="FZ127" s="50">
        <f>SUMIFS($E$12:$E$1600,$I$12:$I$1600,$FY$9,$J$12:$J$1600,FX125)</f>
        <v>0</v>
      </c>
      <c r="GA127" s="31">
        <f>SUM(GA122)</f>
        <v>0</v>
      </c>
      <c r="GB127" s="51">
        <f>FZ127*GA127</f>
        <v>0</v>
      </c>
      <c r="GC127" s="55" t="s">
        <v>36</v>
      </c>
      <c r="GD127" s="57">
        <f>SUMIFS($K$12:$K$1501,$D$12:$D$1501,FX125,$I$12:$I$1501,$FY$9)</f>
        <v>0</v>
      </c>
      <c r="GE127" s="22"/>
      <c r="GH127" s="104"/>
      <c r="GI127" s="104"/>
      <c r="GJ127" s="50">
        <f>SUMIFS($E$12:$E$1600,$I$12:$I$1600,$GI$9,$J$12:$J$1600,GH125)</f>
        <v>0</v>
      </c>
      <c r="GK127" s="31">
        <f>SUM(GK122)</f>
        <v>0</v>
      </c>
      <c r="GL127" s="51">
        <f>GJ127*GK127</f>
        <v>0</v>
      </c>
      <c r="GM127" s="55" t="s">
        <v>36</v>
      </c>
      <c r="GN127" s="57">
        <f>SUMIFS($K$12:$K$1501,$D$12:$D$1501,GH125,$I$12:$I$1501,$GI$9)</f>
        <v>0</v>
      </c>
      <c r="GO127" s="22"/>
      <c r="GR127" s="104"/>
      <c r="GS127" s="104"/>
      <c r="GT127" s="50">
        <f>SUMIFS($E$12:$E$1600,$I$12:$I$1600,$GS$9,$J$12:$J$1600,GR125)</f>
        <v>0</v>
      </c>
      <c r="GU127" s="31">
        <f>SUM(GU122)</f>
        <v>0</v>
      </c>
      <c r="GV127" s="51">
        <f>GT127*GU127</f>
        <v>0</v>
      </c>
      <c r="GW127" s="55" t="s">
        <v>36</v>
      </c>
      <c r="GX127" s="57">
        <f>SUMIFS($K$12:$K$1501,$D$12:$D$1501,GR125,$I$12:$I$1501,$GS$9)</f>
        <v>0</v>
      </c>
      <c r="GY127" s="22"/>
      <c r="HB127" s="104"/>
      <c r="HC127" s="104"/>
      <c r="HD127" s="50">
        <f>SUMIFS($E$12:$E$1600,$I$12:$I$1600,$HC$9,$J$12:$J$1600,HB125)</f>
        <v>0</v>
      </c>
      <c r="HE127" s="31">
        <f>SUM(HE122)</f>
        <v>0</v>
      </c>
      <c r="HF127" s="51">
        <f>HD127*HE127</f>
        <v>0</v>
      </c>
      <c r="HG127" s="55" t="s">
        <v>36</v>
      </c>
      <c r="HH127" s="57">
        <f>SUMIFS($K$12:$K$1501,$D$12:$D$1501,HB125,$I$12:$I$1501,$HC$9)</f>
        <v>0</v>
      </c>
      <c r="HI127" s="22"/>
      <c r="HL127" s="104"/>
      <c r="HM127" s="104"/>
      <c r="HN127" s="50">
        <f>SUMIFS($E$12:$E$1600,$I$12:$I$1600,$HM$9,$J$12:$J$1600,HL125)</f>
        <v>0</v>
      </c>
      <c r="HO127" s="31">
        <f>SUM(HO122)</f>
        <v>0</v>
      </c>
      <c r="HP127" s="51">
        <f>HN127*HO127</f>
        <v>0</v>
      </c>
      <c r="HQ127" s="55" t="s">
        <v>36</v>
      </c>
      <c r="HR127" s="57">
        <f>SUMIFS($K$12:$K$1501,$D$12:$D$1501,HL125,$I$12:$I$1501,$HM$9)</f>
        <v>0</v>
      </c>
      <c r="HS127" s="22"/>
      <c r="HV127" s="104"/>
      <c r="HW127" s="104"/>
      <c r="HX127" s="50">
        <f>SUMIFS($E$12:$E$1600,$I$12:$I$1600,$HW$9,$J$12:$J$1600,HV125)</f>
        <v>0</v>
      </c>
      <c r="HY127" s="31">
        <f>SUM(HY122)</f>
        <v>0</v>
      </c>
      <c r="HZ127" s="51">
        <f>HX127*HY127</f>
        <v>0</v>
      </c>
      <c r="IA127" s="55" t="s">
        <v>36</v>
      </c>
      <c r="IB127" s="57">
        <f>SUMIFS($K$12:$K$1501,$D$12:$D$1501,HV125,$I$12:$I$1501,$HW$9)</f>
        <v>0</v>
      </c>
      <c r="IC127" s="22"/>
      <c r="IF127" s="104"/>
      <c r="IG127" s="104"/>
      <c r="IH127" s="50">
        <f>SUMIFS($E$12:$E$1600,$I$12:$I$1600,$IG$9,$J$12:$J$1600,IF125)</f>
        <v>0</v>
      </c>
      <c r="II127" s="31">
        <f>SUM(II122)</f>
        <v>0</v>
      </c>
      <c r="IJ127" s="51">
        <f>IH127*II127</f>
        <v>0</v>
      </c>
      <c r="IK127" s="55" t="s">
        <v>36</v>
      </c>
      <c r="IL127" s="57">
        <f>SUMIFS($K$12:$K$1501,$D$12:$D$1501,IF125,$I$12:$I$1501,$IG$9)</f>
        <v>0</v>
      </c>
      <c r="IM127" s="22"/>
      <c r="IP127" s="104"/>
      <c r="IQ127" s="104"/>
      <c r="IR127" s="50">
        <f>SUMIFS($E$12:$E$1600,$I$12:$I$1600,$IQ$9,$J$12:$J$1600,IP125)</f>
        <v>0</v>
      </c>
      <c r="IS127" s="31">
        <f>SUM(IS122)</f>
        <v>0</v>
      </c>
      <c r="IT127" s="51">
        <f>IR127*IS127</f>
        <v>0</v>
      </c>
      <c r="IU127" s="55" t="s">
        <v>36</v>
      </c>
      <c r="IV127" s="57">
        <f>SUMIFS($K$12:$K$1501,$D$12:$D$1501,IP125,$I$12:$I$1501,$IQ$9)</f>
        <v>0</v>
      </c>
      <c r="IW127" s="22"/>
      <c r="IZ127" s="104"/>
      <c r="JA127" s="104"/>
      <c r="JB127" s="50">
        <f>SUMIFS($E$12:$E$1600,$I$12:$I$1600,$JA$9,$J$12:$J$1600,IZ125)</f>
        <v>0</v>
      </c>
      <c r="JC127" s="31">
        <f>SUM(JC122)</f>
        <v>0</v>
      </c>
      <c r="JD127" s="51">
        <f>JB127*JC127</f>
        <v>0</v>
      </c>
      <c r="JE127" s="55" t="s">
        <v>36</v>
      </c>
      <c r="JF127" s="57">
        <f>SUMIFS($K$12:$K$1501,$D$12:$D$1501,IZ125,$I$12:$I$1501,$JA$9)</f>
        <v>0</v>
      </c>
      <c r="JG127" s="22"/>
      <c r="JJ127" s="104"/>
      <c r="JK127" s="104"/>
      <c r="JL127" s="50">
        <f>SUMIFS($E$12:$E$1600,$I$12:$I$1600,$JK$9,$J$12:$J$1600,JJ125)</f>
        <v>0</v>
      </c>
      <c r="JM127" s="31">
        <f>SUM(JM122)</f>
        <v>0</v>
      </c>
      <c r="JN127" s="51">
        <f>JL127*JM127</f>
        <v>0</v>
      </c>
      <c r="JO127" s="55" t="s">
        <v>36</v>
      </c>
      <c r="JP127" s="57">
        <f>SUMIFS($K$12:$K$1501,$D$12:$D$1501,JJ125,$I$12:$I$1501,$JK$9)</f>
        <v>0</v>
      </c>
      <c r="JQ127" s="22"/>
      <c r="JR127"/>
      <c r="JS127"/>
    </row>
    <row r="128" spans="1:279" ht="15.75" x14ac:dyDescent="0.25">
      <c r="A128" s="1"/>
      <c r="B128" s="1"/>
      <c r="C128" s="17"/>
      <c r="D128" s="17"/>
      <c r="E128" s="17"/>
      <c r="F128" s="17"/>
      <c r="G128" s="17"/>
      <c r="H128" s="17"/>
      <c r="I128" s="17"/>
      <c r="J128" s="19" t="str">
        <f t="shared" si="3"/>
        <v/>
      </c>
      <c r="K128" s="20">
        <f t="shared" si="4"/>
        <v>0</v>
      </c>
      <c r="L128" s="21" t="str">
        <f t="shared" si="5"/>
        <v/>
      </c>
      <c r="M128" s="22"/>
      <c r="N128" s="17"/>
      <c r="O128" s="17"/>
      <c r="P128" s="17"/>
      <c r="Q128" s="23"/>
      <c r="R128" s="1"/>
      <c r="S128" s="1"/>
      <c r="T128"/>
      <c r="U128"/>
      <c r="V128"/>
      <c r="X128"/>
      <c r="Y128" s="41"/>
      <c r="Z128" s="28"/>
      <c r="AB128"/>
      <c r="AC128"/>
      <c r="AD128"/>
      <c r="AE128"/>
      <c r="AF128"/>
      <c r="AH128"/>
      <c r="AI128" s="41"/>
      <c r="AJ128" s="28"/>
      <c r="AL128"/>
      <c r="AM128"/>
      <c r="AN128"/>
      <c r="AO128"/>
      <c r="AP128"/>
      <c r="AR128"/>
      <c r="AS128" s="41"/>
      <c r="AT128" s="28"/>
      <c r="AV128"/>
      <c r="AW128"/>
      <c r="AX128"/>
      <c r="AY128"/>
      <c r="AZ128"/>
      <c r="BB128"/>
      <c r="BC128" s="41"/>
      <c r="BD128" s="28"/>
      <c r="BF128"/>
      <c r="BG128"/>
      <c r="BH128"/>
      <c r="BI128"/>
      <c r="BJ128"/>
      <c r="BL128"/>
      <c r="BM128" s="41"/>
      <c r="BN128" s="28"/>
      <c r="BP128"/>
      <c r="BQ128"/>
      <c r="BR128"/>
      <c r="BS128"/>
      <c r="BT128"/>
      <c r="BV128"/>
      <c r="BW128" s="41"/>
      <c r="BX128" s="28"/>
      <c r="BZ128"/>
      <c r="CA128"/>
      <c r="CB128"/>
      <c r="CC128"/>
      <c r="CD128"/>
      <c r="CF128"/>
      <c r="CG128" s="41"/>
      <c r="CH128" s="28"/>
      <c r="CJ128"/>
      <c r="CK128"/>
      <c r="CL128"/>
      <c r="CM128"/>
      <c r="CN128"/>
      <c r="CP128"/>
      <c r="CQ128" s="41"/>
      <c r="CR128" s="28"/>
      <c r="CT128"/>
      <c r="CU128"/>
      <c r="CV128"/>
      <c r="CW128"/>
      <c r="CX128"/>
      <c r="CZ128"/>
      <c r="DA128" s="41"/>
      <c r="DB128" s="28"/>
      <c r="DD128"/>
      <c r="DE128"/>
      <c r="DF128"/>
      <c r="DG128"/>
      <c r="DH128"/>
      <c r="DJ128"/>
      <c r="DK128" s="41"/>
      <c r="DL128" s="28"/>
      <c r="DN128"/>
      <c r="DO128"/>
      <c r="DP128"/>
      <c r="DQ128"/>
      <c r="DR128"/>
      <c r="DT128"/>
      <c r="DU128" s="41"/>
      <c r="DV128" s="28"/>
      <c r="DX128"/>
      <c r="DY128"/>
      <c r="DZ128"/>
      <c r="EA128"/>
      <c r="EB128"/>
      <c r="ED128"/>
      <c r="EE128" s="41"/>
      <c r="EF128" s="28"/>
      <c r="EH128"/>
      <c r="EI128"/>
      <c r="EJ128"/>
      <c r="EK128"/>
      <c r="EL128"/>
      <c r="EN128"/>
      <c r="EO128" s="41"/>
      <c r="EP128" s="28"/>
      <c r="ER128"/>
      <c r="ES128"/>
      <c r="ET128"/>
      <c r="EU128"/>
      <c r="EV128"/>
      <c r="EX128"/>
      <c r="EY128" s="41"/>
      <c r="EZ128" s="28"/>
      <c r="FB128"/>
      <c r="FC128"/>
      <c r="FD128"/>
      <c r="FE128"/>
      <c r="FF128"/>
      <c r="FH128"/>
      <c r="FI128" s="41"/>
      <c r="FJ128" s="28"/>
      <c r="FL128"/>
      <c r="FM128"/>
      <c r="FN128"/>
      <c r="FO128"/>
      <c r="FP128"/>
      <c r="FR128"/>
      <c r="FS128" s="41"/>
      <c r="FT128" s="28"/>
      <c r="FV128"/>
      <c r="FW128"/>
      <c r="FX128"/>
      <c r="FY128"/>
      <c r="FZ128"/>
      <c r="GB128"/>
      <c r="GC128" s="41"/>
      <c r="GD128" s="28"/>
      <c r="GF128"/>
      <c r="GG128"/>
      <c r="GH128"/>
      <c r="GI128"/>
      <c r="GJ128"/>
      <c r="GL128"/>
      <c r="GM128" s="41"/>
      <c r="GN128" s="28"/>
      <c r="GP128"/>
      <c r="GQ128"/>
      <c r="GR128"/>
      <c r="GS128"/>
      <c r="GT128"/>
      <c r="GV128"/>
      <c r="GW128" s="41"/>
      <c r="GX128" s="28"/>
      <c r="GZ128"/>
      <c r="HA128"/>
      <c r="HB128"/>
      <c r="HC128"/>
      <c r="HD128"/>
      <c r="HF128"/>
      <c r="HG128" s="41"/>
      <c r="HH128" s="28"/>
      <c r="HJ128"/>
      <c r="HK128"/>
      <c r="HL128"/>
      <c r="HM128"/>
      <c r="HN128"/>
      <c r="HP128"/>
      <c r="HQ128" s="41"/>
      <c r="HR128" s="28"/>
      <c r="HT128"/>
      <c r="HU128"/>
      <c r="HV128"/>
      <c r="HW128"/>
      <c r="HX128"/>
      <c r="HZ128"/>
      <c r="IA128" s="41"/>
      <c r="IB128" s="28"/>
      <c r="ID128"/>
      <c r="IE128"/>
      <c r="IF128"/>
      <c r="IG128"/>
      <c r="IH128"/>
      <c r="IJ128"/>
      <c r="IK128" s="41"/>
      <c r="IL128" s="28"/>
      <c r="IN128"/>
      <c r="IO128"/>
      <c r="IP128"/>
      <c r="IQ128"/>
      <c r="IR128"/>
      <c r="IT128"/>
      <c r="IU128" s="41"/>
      <c r="IV128" s="28"/>
      <c r="IX128"/>
      <c r="IY128"/>
      <c r="IZ128"/>
      <c r="JA128"/>
      <c r="JB128"/>
      <c r="JD128"/>
      <c r="JE128" s="41"/>
      <c r="JF128" s="28"/>
      <c r="JH128"/>
      <c r="JI128"/>
      <c r="JJ128"/>
      <c r="JK128"/>
      <c r="JL128"/>
      <c r="JN128"/>
      <c r="JO128" s="41"/>
      <c r="JP128" s="28"/>
      <c r="JR128"/>
      <c r="JS128"/>
    </row>
    <row r="129" spans="1:279" x14ac:dyDescent="0.35">
      <c r="A129" s="1"/>
      <c r="B129" s="1"/>
      <c r="C129" s="17"/>
      <c r="D129" s="17"/>
      <c r="E129" s="17"/>
      <c r="F129" s="17"/>
      <c r="G129" s="17"/>
      <c r="H129" s="17"/>
      <c r="I129" s="17"/>
      <c r="J129" s="19" t="str">
        <f t="shared" si="3"/>
        <v/>
      </c>
      <c r="K129" s="20">
        <f t="shared" si="4"/>
        <v>0</v>
      </c>
      <c r="L129" s="21" t="str">
        <f t="shared" si="5"/>
        <v/>
      </c>
      <c r="M129" s="22"/>
      <c r="N129" s="17"/>
      <c r="O129" s="17"/>
      <c r="P129" s="17"/>
      <c r="Q129" s="23"/>
      <c r="R129" s="1"/>
      <c r="S129" s="1"/>
      <c r="T129" s="45" t="s">
        <v>37</v>
      </c>
      <c r="U129" s="45"/>
      <c r="V129" s="45" t="s">
        <v>27</v>
      </c>
      <c r="W129" s="46" t="s">
        <v>38</v>
      </c>
      <c r="X129" s="45" t="s">
        <v>29</v>
      </c>
      <c r="Y129" s="45" t="s">
        <v>30</v>
      </c>
      <c r="Z129" s="47" t="s">
        <v>27</v>
      </c>
      <c r="AA129" s="48" t="s">
        <v>39</v>
      </c>
      <c r="AD129" s="45" t="s">
        <v>37</v>
      </c>
      <c r="AE129" s="45"/>
      <c r="AF129" s="45" t="s">
        <v>27</v>
      </c>
      <c r="AG129" s="46" t="s">
        <v>38</v>
      </c>
      <c r="AH129" s="45" t="s">
        <v>29</v>
      </c>
      <c r="AI129" s="45" t="s">
        <v>30</v>
      </c>
      <c r="AJ129" s="47" t="s">
        <v>27</v>
      </c>
      <c r="AK129" s="48" t="s">
        <v>39</v>
      </c>
      <c r="AN129" s="45" t="s">
        <v>37</v>
      </c>
      <c r="AO129" s="45"/>
      <c r="AP129" s="46" t="s">
        <v>27</v>
      </c>
      <c r="AQ129" s="46" t="s">
        <v>38</v>
      </c>
      <c r="AR129" s="46" t="s">
        <v>29</v>
      </c>
      <c r="AS129" s="45" t="s">
        <v>30</v>
      </c>
      <c r="AT129" s="47" t="s">
        <v>27</v>
      </c>
      <c r="AU129" s="48" t="s">
        <v>39</v>
      </c>
      <c r="AX129" s="45" t="s">
        <v>37</v>
      </c>
      <c r="AY129" s="45"/>
      <c r="AZ129" s="46" t="s">
        <v>27</v>
      </c>
      <c r="BA129" s="46" t="s">
        <v>38</v>
      </c>
      <c r="BB129" s="46" t="s">
        <v>29</v>
      </c>
      <c r="BC129" s="45" t="s">
        <v>30</v>
      </c>
      <c r="BD129" s="47" t="s">
        <v>27</v>
      </c>
      <c r="BE129" s="48" t="s">
        <v>39</v>
      </c>
      <c r="BH129" s="45" t="s">
        <v>37</v>
      </c>
      <c r="BI129" s="45"/>
      <c r="BJ129" s="46" t="s">
        <v>27</v>
      </c>
      <c r="BK129" s="46" t="s">
        <v>38</v>
      </c>
      <c r="BL129" s="46" t="s">
        <v>29</v>
      </c>
      <c r="BM129" s="45" t="s">
        <v>30</v>
      </c>
      <c r="BN129" s="47" t="s">
        <v>27</v>
      </c>
      <c r="BO129" s="48" t="s">
        <v>39</v>
      </c>
      <c r="BR129" s="45" t="s">
        <v>37</v>
      </c>
      <c r="BS129" s="45"/>
      <c r="BT129" s="46" t="s">
        <v>27</v>
      </c>
      <c r="BU129" s="46" t="s">
        <v>38</v>
      </c>
      <c r="BV129" s="46" t="s">
        <v>29</v>
      </c>
      <c r="BW129" s="45" t="s">
        <v>30</v>
      </c>
      <c r="BX129" s="47" t="s">
        <v>27</v>
      </c>
      <c r="BY129" s="48" t="s">
        <v>39</v>
      </c>
      <c r="CB129" s="45" t="s">
        <v>37</v>
      </c>
      <c r="CC129" s="45"/>
      <c r="CD129" s="46" t="s">
        <v>27</v>
      </c>
      <c r="CE129" s="46" t="s">
        <v>38</v>
      </c>
      <c r="CF129" s="46" t="s">
        <v>29</v>
      </c>
      <c r="CG129" s="45" t="s">
        <v>30</v>
      </c>
      <c r="CH129" s="47" t="s">
        <v>27</v>
      </c>
      <c r="CI129" s="48" t="s">
        <v>39</v>
      </c>
      <c r="CL129" s="45" t="s">
        <v>37</v>
      </c>
      <c r="CM129" s="45"/>
      <c r="CN129" s="46" t="s">
        <v>27</v>
      </c>
      <c r="CO129" s="46" t="s">
        <v>38</v>
      </c>
      <c r="CP129" s="46" t="s">
        <v>29</v>
      </c>
      <c r="CQ129" s="45" t="s">
        <v>30</v>
      </c>
      <c r="CR129" s="47" t="s">
        <v>27</v>
      </c>
      <c r="CS129" s="48" t="s">
        <v>39</v>
      </c>
      <c r="CV129" s="45" t="s">
        <v>37</v>
      </c>
      <c r="CW129" s="45"/>
      <c r="CX129" s="46" t="s">
        <v>27</v>
      </c>
      <c r="CY129" s="46" t="s">
        <v>38</v>
      </c>
      <c r="CZ129" s="46" t="s">
        <v>29</v>
      </c>
      <c r="DA129" s="45" t="s">
        <v>30</v>
      </c>
      <c r="DB129" s="47" t="s">
        <v>27</v>
      </c>
      <c r="DC129" s="48" t="s">
        <v>39</v>
      </c>
      <c r="DF129" s="45" t="s">
        <v>37</v>
      </c>
      <c r="DG129" s="45"/>
      <c r="DH129" s="46" t="s">
        <v>27</v>
      </c>
      <c r="DI129" s="46" t="s">
        <v>38</v>
      </c>
      <c r="DJ129" s="46" t="s">
        <v>29</v>
      </c>
      <c r="DK129" s="45" t="s">
        <v>30</v>
      </c>
      <c r="DL129" s="47" t="s">
        <v>27</v>
      </c>
      <c r="DM129" s="48" t="s">
        <v>39</v>
      </c>
      <c r="DP129" s="45" t="s">
        <v>37</v>
      </c>
      <c r="DQ129" s="45"/>
      <c r="DR129" s="46" t="s">
        <v>27</v>
      </c>
      <c r="DS129" s="46" t="s">
        <v>38</v>
      </c>
      <c r="DT129" s="46" t="s">
        <v>29</v>
      </c>
      <c r="DU129" s="45" t="s">
        <v>30</v>
      </c>
      <c r="DV129" s="47" t="s">
        <v>27</v>
      </c>
      <c r="DW129" s="48" t="s">
        <v>39</v>
      </c>
      <c r="DZ129" s="45" t="s">
        <v>37</v>
      </c>
      <c r="EA129" s="45"/>
      <c r="EB129" s="46" t="s">
        <v>27</v>
      </c>
      <c r="EC129" s="46" t="s">
        <v>38</v>
      </c>
      <c r="ED129" s="46" t="s">
        <v>29</v>
      </c>
      <c r="EE129" s="45" t="s">
        <v>30</v>
      </c>
      <c r="EF129" s="47" t="s">
        <v>27</v>
      </c>
      <c r="EG129" s="48" t="s">
        <v>39</v>
      </c>
      <c r="EJ129" s="45" t="s">
        <v>37</v>
      </c>
      <c r="EK129" s="45"/>
      <c r="EL129" s="46" t="s">
        <v>27</v>
      </c>
      <c r="EM129" s="46" t="s">
        <v>38</v>
      </c>
      <c r="EN129" s="46" t="s">
        <v>29</v>
      </c>
      <c r="EO129" s="45" t="s">
        <v>30</v>
      </c>
      <c r="EP129" s="47" t="s">
        <v>27</v>
      </c>
      <c r="EQ129" s="48" t="s">
        <v>39</v>
      </c>
      <c r="ET129" s="45" t="s">
        <v>37</v>
      </c>
      <c r="EU129" s="45"/>
      <c r="EV129" s="46" t="s">
        <v>27</v>
      </c>
      <c r="EW129" s="46" t="s">
        <v>38</v>
      </c>
      <c r="EX129" s="46" t="s">
        <v>29</v>
      </c>
      <c r="EY129" s="45" t="s">
        <v>30</v>
      </c>
      <c r="EZ129" s="47" t="s">
        <v>27</v>
      </c>
      <c r="FA129" s="48" t="s">
        <v>39</v>
      </c>
      <c r="FD129" s="45" t="s">
        <v>37</v>
      </c>
      <c r="FE129" s="45"/>
      <c r="FF129" s="46" t="s">
        <v>27</v>
      </c>
      <c r="FG129" s="46" t="s">
        <v>38</v>
      </c>
      <c r="FH129" s="46" t="s">
        <v>29</v>
      </c>
      <c r="FI129" s="45" t="s">
        <v>30</v>
      </c>
      <c r="FJ129" s="47" t="s">
        <v>27</v>
      </c>
      <c r="FK129" s="48" t="s">
        <v>39</v>
      </c>
      <c r="FN129" s="45" t="s">
        <v>37</v>
      </c>
      <c r="FO129" s="45"/>
      <c r="FP129" s="46" t="s">
        <v>27</v>
      </c>
      <c r="FQ129" s="46" t="s">
        <v>38</v>
      </c>
      <c r="FR129" s="46" t="s">
        <v>29</v>
      </c>
      <c r="FS129" s="45" t="s">
        <v>30</v>
      </c>
      <c r="FT129" s="47" t="s">
        <v>27</v>
      </c>
      <c r="FU129" s="48" t="s">
        <v>39</v>
      </c>
      <c r="FX129" s="45" t="s">
        <v>37</v>
      </c>
      <c r="FY129" s="45"/>
      <c r="FZ129" s="46" t="s">
        <v>27</v>
      </c>
      <c r="GA129" s="46" t="s">
        <v>38</v>
      </c>
      <c r="GB129" s="46" t="s">
        <v>29</v>
      </c>
      <c r="GC129" s="45" t="s">
        <v>30</v>
      </c>
      <c r="GD129" s="47" t="s">
        <v>27</v>
      </c>
      <c r="GE129" s="48" t="s">
        <v>39</v>
      </c>
      <c r="GH129" s="45" t="s">
        <v>37</v>
      </c>
      <c r="GI129" s="45"/>
      <c r="GJ129" s="46" t="s">
        <v>27</v>
      </c>
      <c r="GK129" s="46" t="s">
        <v>38</v>
      </c>
      <c r="GL129" s="46" t="s">
        <v>29</v>
      </c>
      <c r="GM129" s="45" t="s">
        <v>30</v>
      </c>
      <c r="GN129" s="47" t="s">
        <v>27</v>
      </c>
      <c r="GO129" s="48" t="s">
        <v>39</v>
      </c>
      <c r="GR129" s="45" t="s">
        <v>37</v>
      </c>
      <c r="GS129" s="45"/>
      <c r="GT129" s="46" t="s">
        <v>27</v>
      </c>
      <c r="GU129" s="46" t="s">
        <v>38</v>
      </c>
      <c r="GV129" s="46" t="s">
        <v>29</v>
      </c>
      <c r="GW129" s="45" t="s">
        <v>30</v>
      </c>
      <c r="GX129" s="47" t="s">
        <v>27</v>
      </c>
      <c r="GY129" s="48" t="s">
        <v>39</v>
      </c>
      <c r="HB129" s="45" t="s">
        <v>37</v>
      </c>
      <c r="HC129" s="45"/>
      <c r="HD129" s="46" t="s">
        <v>27</v>
      </c>
      <c r="HE129" s="46" t="s">
        <v>38</v>
      </c>
      <c r="HF129" s="46" t="s">
        <v>29</v>
      </c>
      <c r="HG129" s="45" t="s">
        <v>30</v>
      </c>
      <c r="HH129" s="47" t="s">
        <v>27</v>
      </c>
      <c r="HI129" s="48" t="s">
        <v>39</v>
      </c>
      <c r="HL129" s="45" t="s">
        <v>37</v>
      </c>
      <c r="HM129" s="45"/>
      <c r="HN129" s="46" t="s">
        <v>27</v>
      </c>
      <c r="HO129" s="46" t="s">
        <v>38</v>
      </c>
      <c r="HP129" s="46" t="s">
        <v>29</v>
      </c>
      <c r="HQ129" s="45" t="s">
        <v>30</v>
      </c>
      <c r="HR129" s="47" t="s">
        <v>27</v>
      </c>
      <c r="HS129" s="48" t="s">
        <v>39</v>
      </c>
      <c r="HV129" s="45" t="s">
        <v>37</v>
      </c>
      <c r="HW129" s="45"/>
      <c r="HX129" s="46" t="s">
        <v>27</v>
      </c>
      <c r="HY129" s="46" t="s">
        <v>38</v>
      </c>
      <c r="HZ129" s="46" t="s">
        <v>29</v>
      </c>
      <c r="IA129" s="45" t="s">
        <v>30</v>
      </c>
      <c r="IB129" s="47" t="s">
        <v>27</v>
      </c>
      <c r="IC129" s="48" t="s">
        <v>39</v>
      </c>
      <c r="IF129" s="45" t="s">
        <v>37</v>
      </c>
      <c r="IG129" s="45"/>
      <c r="IH129" s="46" t="s">
        <v>27</v>
      </c>
      <c r="II129" s="46" t="s">
        <v>38</v>
      </c>
      <c r="IJ129" s="46" t="s">
        <v>29</v>
      </c>
      <c r="IK129" s="45" t="s">
        <v>30</v>
      </c>
      <c r="IL129" s="47" t="s">
        <v>27</v>
      </c>
      <c r="IM129" s="48" t="s">
        <v>39</v>
      </c>
      <c r="IP129" s="45" t="s">
        <v>37</v>
      </c>
      <c r="IQ129" s="45"/>
      <c r="IR129" s="46" t="s">
        <v>27</v>
      </c>
      <c r="IS129" s="46" t="s">
        <v>38</v>
      </c>
      <c r="IT129" s="46" t="s">
        <v>29</v>
      </c>
      <c r="IU129" s="45" t="s">
        <v>30</v>
      </c>
      <c r="IV129" s="47" t="s">
        <v>27</v>
      </c>
      <c r="IW129" s="48" t="s">
        <v>39</v>
      </c>
      <c r="IZ129" s="45" t="s">
        <v>37</v>
      </c>
      <c r="JA129" s="45"/>
      <c r="JB129" s="46" t="s">
        <v>27</v>
      </c>
      <c r="JC129" s="46" t="s">
        <v>38</v>
      </c>
      <c r="JD129" s="46" t="s">
        <v>29</v>
      </c>
      <c r="JE129" s="45" t="s">
        <v>30</v>
      </c>
      <c r="JF129" s="47" t="s">
        <v>27</v>
      </c>
      <c r="JG129" s="48" t="s">
        <v>39</v>
      </c>
      <c r="JJ129" s="45" t="s">
        <v>37</v>
      </c>
      <c r="JK129" s="45"/>
      <c r="JL129" s="46" t="s">
        <v>27</v>
      </c>
      <c r="JM129" s="46" t="s">
        <v>38</v>
      </c>
      <c r="JN129" s="46" t="s">
        <v>29</v>
      </c>
      <c r="JO129" s="45" t="s">
        <v>30</v>
      </c>
      <c r="JP129" s="47" t="s">
        <v>27</v>
      </c>
      <c r="JQ129" s="48" t="s">
        <v>39</v>
      </c>
      <c r="JR129"/>
      <c r="JS129"/>
    </row>
    <row r="130" spans="1:279" x14ac:dyDescent="0.35">
      <c r="A130" s="1"/>
      <c r="B130" s="1"/>
      <c r="C130" s="17"/>
      <c r="D130" s="17"/>
      <c r="E130" s="17"/>
      <c r="F130" s="17"/>
      <c r="G130" s="17"/>
      <c r="H130" s="17"/>
      <c r="I130" s="17"/>
      <c r="J130" s="19" t="str">
        <f t="shared" si="3"/>
        <v/>
      </c>
      <c r="K130" s="20">
        <f t="shared" si="4"/>
        <v>0</v>
      </c>
      <c r="L130" s="21" t="str">
        <f t="shared" si="5"/>
        <v/>
      </c>
      <c r="M130" s="22"/>
      <c r="N130" s="17"/>
      <c r="O130" s="17"/>
      <c r="P130" s="17"/>
      <c r="Q130" s="23"/>
      <c r="R130" s="1"/>
      <c r="S130" s="1"/>
      <c r="T130" s="105"/>
      <c r="U130" s="49" t="s">
        <v>40</v>
      </c>
      <c r="V130" s="50">
        <f>SUMIFS($G$12:$G$1501,$D$12:$D$1501,T130,$I$12:$I$1501,$U$9)</f>
        <v>0</v>
      </c>
      <c r="W130" s="31">
        <f>SUM(W125)</f>
        <v>25</v>
      </c>
      <c r="X130" s="51">
        <f>V130*W130</f>
        <v>0</v>
      </c>
      <c r="Y130" s="52">
        <f>SUM(X130:X132)</f>
        <v>0</v>
      </c>
      <c r="Z130" s="53">
        <f>SUM(V130:V131)</f>
        <v>0</v>
      </c>
      <c r="AA130" s="54">
        <v>12</v>
      </c>
      <c r="AD130" s="105"/>
      <c r="AE130" s="49" t="s">
        <v>40</v>
      </c>
      <c r="AF130" s="50">
        <f>SUMIFS($G$12:$G$1501,$D$12:$D$1501,AD130,$I$12:$I$1501,$AE$9)</f>
        <v>0</v>
      </c>
      <c r="AG130" s="31">
        <f>SUM(AG125)</f>
        <v>25</v>
      </c>
      <c r="AH130" s="51">
        <f>AF130*AG130</f>
        <v>0</v>
      </c>
      <c r="AI130" s="52">
        <f>SUM(AH130:AH132)</f>
        <v>0</v>
      </c>
      <c r="AJ130" s="53">
        <f>SUM(AF130:AF131)</f>
        <v>0</v>
      </c>
      <c r="AK130" s="54"/>
      <c r="AN130" s="105"/>
      <c r="AO130" s="49" t="s">
        <v>40</v>
      </c>
      <c r="AP130" s="50">
        <f>SUMIFS($G$12:$G$1501,$D$12:$D$1501,AN130,$I$12:$I$1501,$AO$9)</f>
        <v>0</v>
      </c>
      <c r="AQ130" s="31">
        <f>SUM(AQ125)</f>
        <v>25</v>
      </c>
      <c r="AR130" s="51">
        <f>AP130*AQ130</f>
        <v>0</v>
      </c>
      <c r="AS130" s="52">
        <f>SUM(AR130:AR132)</f>
        <v>0</v>
      </c>
      <c r="AT130" s="53">
        <f>SUM(AP130:AP131)</f>
        <v>0</v>
      </c>
      <c r="AU130" s="54"/>
      <c r="AX130" s="108"/>
      <c r="AY130" s="49" t="s">
        <v>40</v>
      </c>
      <c r="AZ130" s="50">
        <f>SUMIFS($G$12:$G$1501,$D$12:$D$1501,AX130,$I$12:$I$1501,$AY$9)</f>
        <v>0</v>
      </c>
      <c r="BA130" s="31">
        <f>SUM(BA125)</f>
        <v>25</v>
      </c>
      <c r="BB130" s="51">
        <f>AZ130*BA130</f>
        <v>0</v>
      </c>
      <c r="BC130" s="52">
        <f>SUM(BB130:BB132)</f>
        <v>0</v>
      </c>
      <c r="BD130" s="53">
        <f>SUM(AZ130:AZ131)</f>
        <v>0</v>
      </c>
      <c r="BE130" s="54"/>
      <c r="BH130" s="105"/>
      <c r="BI130" s="49" t="s">
        <v>40</v>
      </c>
      <c r="BJ130" s="50">
        <f>SUMIFS($G$12:$G$1501,$D$12:$D$1501,BH130,$I$12:$I$1501,$BI$9)</f>
        <v>0</v>
      </c>
      <c r="BK130" s="31">
        <f>SUM(BK125)</f>
        <v>25</v>
      </c>
      <c r="BL130" s="51">
        <f>BJ130*BK130</f>
        <v>0</v>
      </c>
      <c r="BM130" s="52">
        <f>SUM(BL130:BL132)</f>
        <v>0</v>
      </c>
      <c r="BN130" s="53">
        <f>SUM(BJ130:BJ131)</f>
        <v>0</v>
      </c>
      <c r="BO130" s="54"/>
      <c r="BR130" s="105"/>
      <c r="BS130" s="49" t="s">
        <v>40</v>
      </c>
      <c r="BT130" s="50">
        <f>SUMIFS($G$12:$G$1501,$D$12:$D$1501,BR130,$I$12:$I$1501,$BS$9)</f>
        <v>0</v>
      </c>
      <c r="BU130" s="31">
        <f>SUM(BU125)</f>
        <v>25</v>
      </c>
      <c r="BV130" s="51">
        <f>BT130*BU130</f>
        <v>0</v>
      </c>
      <c r="BW130" s="52">
        <f>SUM(BV130:BV132)</f>
        <v>0</v>
      </c>
      <c r="BX130" s="53">
        <f>SUM(BT130:BT131)</f>
        <v>0</v>
      </c>
      <c r="BY130" s="54"/>
      <c r="CB130" s="105"/>
      <c r="CC130" s="49" t="s">
        <v>40</v>
      </c>
      <c r="CD130" s="50">
        <f>SUMIFS($G$12:$G$1501,$D$12:$D$1501,CB130,$I$12:$I$1501,$CC$9)</f>
        <v>0</v>
      </c>
      <c r="CE130" s="31">
        <f>SUM(CE125)</f>
        <v>25</v>
      </c>
      <c r="CF130" s="51">
        <f>CD130*CE130</f>
        <v>0</v>
      </c>
      <c r="CG130" s="52">
        <f>SUM(CF130:CF132)</f>
        <v>0</v>
      </c>
      <c r="CH130" s="53">
        <f>SUM(CD130:CD131)</f>
        <v>0</v>
      </c>
      <c r="CI130" s="54"/>
      <c r="CL130" s="105"/>
      <c r="CM130" s="49" t="s">
        <v>40</v>
      </c>
      <c r="CN130" s="50">
        <f>SUMIFS($G$12:$G$1501,$D$12:$D$1501,CL130,$I$12:$I$1501,$CM$9)</f>
        <v>0</v>
      </c>
      <c r="CO130" s="31">
        <f>SUM(CO125)</f>
        <v>25</v>
      </c>
      <c r="CP130" s="51">
        <f>CN130*CO130</f>
        <v>0</v>
      </c>
      <c r="CQ130" s="52">
        <f>SUM(CP130:CP132)</f>
        <v>0</v>
      </c>
      <c r="CR130" s="53">
        <f>SUM(CN130:CN131)</f>
        <v>0</v>
      </c>
      <c r="CS130" s="54"/>
      <c r="CV130" s="105"/>
      <c r="CW130" s="49" t="s">
        <v>40</v>
      </c>
      <c r="CX130" s="50">
        <f>SUMIFS($G$12:$G$1501,$D$12:$D$1501,CV130,$I$12:$I$1501,$CW$9)</f>
        <v>0</v>
      </c>
      <c r="CY130" s="31">
        <f>SUM(CY125)</f>
        <v>25</v>
      </c>
      <c r="CZ130" s="51">
        <f>CX130*CY130</f>
        <v>0</v>
      </c>
      <c r="DA130" s="52">
        <f>SUM(CZ130:CZ132)</f>
        <v>0</v>
      </c>
      <c r="DB130" s="53">
        <f>SUM(CX130:CX131)</f>
        <v>0</v>
      </c>
      <c r="DC130" s="54"/>
      <c r="DF130" s="105"/>
      <c r="DG130" s="49" t="s">
        <v>40</v>
      </c>
      <c r="DH130" s="50">
        <f>SUMIFS($G$12:$G$1501,$D$12:$D$1501,DF130,$I$12:$I$1501,$DG$9)</f>
        <v>0</v>
      </c>
      <c r="DI130" s="31">
        <f>SUM(DI125)</f>
        <v>25</v>
      </c>
      <c r="DJ130" s="51">
        <f>DH130*DI130</f>
        <v>0</v>
      </c>
      <c r="DK130" s="52">
        <f>SUM(DJ130:DJ132)</f>
        <v>0</v>
      </c>
      <c r="DL130" s="53">
        <f>SUM(DH130:DH131)</f>
        <v>0</v>
      </c>
      <c r="DM130" s="54"/>
      <c r="DP130" s="105"/>
      <c r="DQ130" s="49" t="s">
        <v>40</v>
      </c>
      <c r="DR130" s="50">
        <f>SUMIFS($G$12:$G$1501,$D$12:$D$1501,DP130,$I$12:$I$1501,$DQ$9)</f>
        <v>0</v>
      </c>
      <c r="DS130" s="31">
        <f>SUM(DS125)</f>
        <v>25</v>
      </c>
      <c r="DT130" s="51">
        <f>DR130*DS130</f>
        <v>0</v>
      </c>
      <c r="DU130" s="52">
        <f>SUM(DT130:DT132)</f>
        <v>0</v>
      </c>
      <c r="DV130" s="53">
        <f>SUM(DR130:DR131)</f>
        <v>0</v>
      </c>
      <c r="DW130" s="54"/>
      <c r="DZ130" s="105"/>
      <c r="EA130" s="49" t="s">
        <v>40</v>
      </c>
      <c r="EB130" s="50">
        <f>SUMIFS($G$12:$G$1501,$D$12:$D$1501,DZ130,$I$12:$I$1501,$EA$9)</f>
        <v>0</v>
      </c>
      <c r="EC130" s="31">
        <f>SUM(EC125)</f>
        <v>25</v>
      </c>
      <c r="ED130" s="51">
        <f>EB130*EC130</f>
        <v>0</v>
      </c>
      <c r="EE130" s="52">
        <f>SUM(ED130:ED132)</f>
        <v>0</v>
      </c>
      <c r="EF130" s="53">
        <f>SUM(EB130:EB131)</f>
        <v>0</v>
      </c>
      <c r="EG130" s="54"/>
      <c r="EJ130" s="105"/>
      <c r="EK130" s="49" t="s">
        <v>40</v>
      </c>
      <c r="EL130" s="50">
        <f>SUMIFS($G$12:$G$1501,$D$12:$D$1501,EJ130,$I$12:$I$1501,$EK$9)</f>
        <v>0</v>
      </c>
      <c r="EM130" s="31">
        <f>SUM(EM125)</f>
        <v>25</v>
      </c>
      <c r="EN130" s="51">
        <f>EL130*EM130</f>
        <v>0</v>
      </c>
      <c r="EO130" s="52">
        <f>SUM(EN130:EN132)</f>
        <v>0</v>
      </c>
      <c r="EP130" s="53">
        <f>SUM(EL130:EL131)</f>
        <v>0</v>
      </c>
      <c r="EQ130" s="54"/>
      <c r="ET130" s="105"/>
      <c r="EU130" s="49" t="s">
        <v>40</v>
      </c>
      <c r="EV130" s="50">
        <f>SUMIFS($G$12:$G$1501,$D$12:$D$1501,ET130,$I$12:$I$1501,$EU$9)</f>
        <v>0</v>
      </c>
      <c r="EW130" s="31">
        <f>SUM(EW125)</f>
        <v>25</v>
      </c>
      <c r="EX130" s="51">
        <f>EV130*EW130</f>
        <v>0</v>
      </c>
      <c r="EY130" s="52">
        <f>SUM(EX130:EX132)</f>
        <v>0</v>
      </c>
      <c r="EZ130" s="53">
        <f>SUM(EV130:EV131)</f>
        <v>0</v>
      </c>
      <c r="FA130" s="54"/>
      <c r="FD130" s="105"/>
      <c r="FE130" s="49" t="s">
        <v>40</v>
      </c>
      <c r="FF130" s="50">
        <f>SUMIFS($G$12:$G$1501,$D$12:$D$1501,FD130,$I$12:$I$1501,$FE$9)</f>
        <v>0</v>
      </c>
      <c r="FG130" s="31">
        <f>SUM(FG125)</f>
        <v>25</v>
      </c>
      <c r="FH130" s="51">
        <f>FF130*FG130</f>
        <v>0</v>
      </c>
      <c r="FI130" s="52">
        <f>SUM(FH130:FH132)</f>
        <v>0</v>
      </c>
      <c r="FJ130" s="53">
        <f>SUM(FF130:FF131)</f>
        <v>0</v>
      </c>
      <c r="FK130" s="54"/>
      <c r="FN130" s="105"/>
      <c r="FO130" s="49" t="s">
        <v>40</v>
      </c>
      <c r="FP130" s="50">
        <f>SUMIFS($G$12:$G$1501,$D$12:$D$1501,FN130,$I$12:$I$1501,$FO$9)</f>
        <v>0</v>
      </c>
      <c r="FQ130" s="31">
        <f>SUM(FQ125)</f>
        <v>25</v>
      </c>
      <c r="FR130" s="51">
        <f>FP130*FQ130</f>
        <v>0</v>
      </c>
      <c r="FS130" s="52">
        <f>SUM(FR130:FR132)</f>
        <v>0</v>
      </c>
      <c r="FT130" s="53">
        <f>SUM(FP130:FP131)</f>
        <v>0</v>
      </c>
      <c r="FU130" s="54"/>
      <c r="FX130" s="105"/>
      <c r="FY130" s="49" t="s">
        <v>40</v>
      </c>
      <c r="FZ130" s="50">
        <f>SUMIFS($G$12:$G$1501,$D$12:$D$1501,FX130,$I$12:$I$1501,$FY$9)</f>
        <v>0</v>
      </c>
      <c r="GA130" s="31">
        <f>SUM(GA125)</f>
        <v>25</v>
      </c>
      <c r="GB130" s="51">
        <f>FZ130*GA130</f>
        <v>0</v>
      </c>
      <c r="GC130" s="52">
        <f>SUM(GB130:GB132)</f>
        <v>0</v>
      </c>
      <c r="GD130" s="53">
        <f>SUM(FZ130:FZ131)</f>
        <v>0</v>
      </c>
      <c r="GE130" s="54"/>
      <c r="GH130" s="105"/>
      <c r="GI130" s="49" t="s">
        <v>40</v>
      </c>
      <c r="GJ130" s="50">
        <f>SUMIFS($G$12:$G$1501,$D$12:$D$1501,GH130,$I$12:$I$1501,$GI$9)</f>
        <v>0</v>
      </c>
      <c r="GK130" s="31">
        <f>SUM(GK125)</f>
        <v>25</v>
      </c>
      <c r="GL130" s="51">
        <f>GJ130*GK130</f>
        <v>0</v>
      </c>
      <c r="GM130" s="52">
        <f>SUM(GL130:GL132)</f>
        <v>0</v>
      </c>
      <c r="GN130" s="53">
        <f>SUM(GJ130:GJ131)</f>
        <v>0</v>
      </c>
      <c r="GO130" s="54"/>
      <c r="GR130" s="105"/>
      <c r="GS130" s="49" t="s">
        <v>40</v>
      </c>
      <c r="GT130" s="50">
        <f>SUMIFS($G$12:$G$1501,$D$12:$D$1501,GR130,$I$12:$I$1501,$GS$9)</f>
        <v>0</v>
      </c>
      <c r="GU130" s="31">
        <f>SUM(GU125)</f>
        <v>25</v>
      </c>
      <c r="GV130" s="51">
        <f>GT130*GU130</f>
        <v>0</v>
      </c>
      <c r="GW130" s="52">
        <f>SUM(GV130:GV132)</f>
        <v>0</v>
      </c>
      <c r="GX130" s="53">
        <f>SUM(GT130:GT131)</f>
        <v>0</v>
      </c>
      <c r="GY130" s="54"/>
      <c r="HB130" s="105"/>
      <c r="HC130" s="49" t="s">
        <v>40</v>
      </c>
      <c r="HD130" s="50">
        <f>SUMIFS($G$12:$G$1501,$D$12:$D$1501,HB130,$I$12:$I$1501,$HC$9)</f>
        <v>0</v>
      </c>
      <c r="HE130" s="31">
        <f>SUM(HE125)</f>
        <v>25</v>
      </c>
      <c r="HF130" s="51">
        <f>HD130*HE130</f>
        <v>0</v>
      </c>
      <c r="HG130" s="52">
        <f>SUM(HF130:HF132)</f>
        <v>0</v>
      </c>
      <c r="HH130" s="53">
        <f>SUM(HD130:HD131)</f>
        <v>0</v>
      </c>
      <c r="HI130" s="54"/>
      <c r="HL130" s="105"/>
      <c r="HM130" s="49" t="s">
        <v>40</v>
      </c>
      <c r="HN130" s="50">
        <f>SUMIFS($G$12:$G$1501,$D$12:$D$1501,HL130,$I$12:$I$1501,$HM$9)</f>
        <v>0</v>
      </c>
      <c r="HO130" s="31">
        <f>SUM(HO125)</f>
        <v>25</v>
      </c>
      <c r="HP130" s="51">
        <f>HN130*HO130</f>
        <v>0</v>
      </c>
      <c r="HQ130" s="52">
        <f>SUM(HP130:HP132)</f>
        <v>0</v>
      </c>
      <c r="HR130" s="53">
        <f>SUM(HN130:HN131)</f>
        <v>0</v>
      </c>
      <c r="HS130" s="54"/>
      <c r="HV130" s="105"/>
      <c r="HW130" s="49" t="s">
        <v>40</v>
      </c>
      <c r="HX130" s="50">
        <f>SUMIFS($G$12:$G$1501,$D$12:$D$1501,HV130,$I$12:$I$1501,$HW$9)</f>
        <v>0</v>
      </c>
      <c r="HY130" s="31">
        <f>SUM(HY125)</f>
        <v>25</v>
      </c>
      <c r="HZ130" s="51">
        <f>HX130*HY130</f>
        <v>0</v>
      </c>
      <c r="IA130" s="52">
        <f>SUM(HZ130:HZ132)</f>
        <v>0</v>
      </c>
      <c r="IB130" s="53">
        <f>SUM(HX130:HX131)</f>
        <v>0</v>
      </c>
      <c r="IC130" s="54"/>
      <c r="IF130" s="105"/>
      <c r="IG130" s="49" t="s">
        <v>40</v>
      </c>
      <c r="IH130" s="50">
        <f>SUMIFS($G$12:$G$1501,$D$12:$D$1501,IF130,$I$12:$I$1501,$IG$9)</f>
        <v>0</v>
      </c>
      <c r="II130" s="31">
        <f>SUM(II125)</f>
        <v>25</v>
      </c>
      <c r="IJ130" s="51">
        <f>IH130*II130</f>
        <v>0</v>
      </c>
      <c r="IK130" s="52">
        <f>SUM(IJ130:IJ132)</f>
        <v>0</v>
      </c>
      <c r="IL130" s="53">
        <f>SUM(IH130:IH131)</f>
        <v>0</v>
      </c>
      <c r="IM130" s="54"/>
      <c r="IP130" s="105"/>
      <c r="IQ130" s="49" t="s">
        <v>40</v>
      </c>
      <c r="IR130" s="50">
        <f>SUMIFS($G$12:$G$1501,$D$12:$D$1501,IP130,$I$12:$I$1501,$IQ$9)</f>
        <v>0</v>
      </c>
      <c r="IS130" s="31">
        <f>SUM(IS125)</f>
        <v>25</v>
      </c>
      <c r="IT130" s="51">
        <f>IR130*IS130</f>
        <v>0</v>
      </c>
      <c r="IU130" s="52">
        <f>SUM(IT130:IT132)</f>
        <v>0</v>
      </c>
      <c r="IV130" s="53">
        <f>SUM(IR130:IR131)</f>
        <v>0</v>
      </c>
      <c r="IW130" s="54"/>
      <c r="IZ130" s="105"/>
      <c r="JA130" s="49" t="s">
        <v>40</v>
      </c>
      <c r="JB130" s="50">
        <f>SUMIFS($G$12:$G$1501,$D$12:$D$1501,IZ130,$I$12:$I$1501,$JA$9)</f>
        <v>0</v>
      </c>
      <c r="JC130" s="31">
        <f>SUM(JC125)</f>
        <v>25</v>
      </c>
      <c r="JD130" s="51">
        <f>JB130*JC130</f>
        <v>0</v>
      </c>
      <c r="JE130" s="52">
        <f>SUM(JD130:JD132)</f>
        <v>0</v>
      </c>
      <c r="JF130" s="53">
        <f>SUM(JB130:JB131)</f>
        <v>0</v>
      </c>
      <c r="JG130" s="54"/>
      <c r="JJ130" s="105"/>
      <c r="JK130" s="49" t="s">
        <v>40</v>
      </c>
      <c r="JL130" s="50">
        <f>SUMIFS($G$12:$G$1501,$D$12:$D$1501,JJ130,$I$12:$I$1501,$JK$9)</f>
        <v>0</v>
      </c>
      <c r="JM130" s="31">
        <f>SUM(JM125)</f>
        <v>25</v>
      </c>
      <c r="JN130" s="51">
        <f>JL130*JM130</f>
        <v>0</v>
      </c>
      <c r="JO130" s="52">
        <f>SUM(JN130:JN132)</f>
        <v>0</v>
      </c>
      <c r="JP130" s="53">
        <f>SUM(JL130:JL131)</f>
        <v>0</v>
      </c>
      <c r="JQ130" s="54"/>
      <c r="JR130"/>
      <c r="JS130"/>
    </row>
    <row r="131" spans="1:279" x14ac:dyDescent="0.35">
      <c r="A131" s="1"/>
      <c r="B131" s="1"/>
      <c r="C131" s="17"/>
      <c r="D131" s="17"/>
      <c r="E131" s="17"/>
      <c r="F131" s="17"/>
      <c r="G131" s="17"/>
      <c r="H131" s="17"/>
      <c r="I131" s="17"/>
      <c r="J131" s="19" t="str">
        <f t="shared" si="3"/>
        <v/>
      </c>
      <c r="K131" s="20">
        <f t="shared" si="4"/>
        <v>0</v>
      </c>
      <c r="L131" s="21" t="str">
        <f t="shared" si="5"/>
        <v/>
      </c>
      <c r="M131" s="22"/>
      <c r="N131" s="17"/>
      <c r="O131" s="17"/>
      <c r="P131" s="17"/>
      <c r="Q131" s="23"/>
      <c r="R131" s="1"/>
      <c r="S131" s="1"/>
      <c r="T131" s="105"/>
      <c r="U131" s="49" t="s">
        <v>41</v>
      </c>
      <c r="V131" s="50">
        <f>SUMIFS($F$12:$F$1501,$D$12:$D$1501,T130,$I$12:$I$1501,$U$9)</f>
        <v>0</v>
      </c>
      <c r="W131" s="31">
        <f>SUM(W126)</f>
        <v>12</v>
      </c>
      <c r="X131" s="51">
        <f>V131*W131</f>
        <v>0</v>
      </c>
      <c r="Y131" s="55" t="str">
        <f>CONCATENATE(T130)</f>
        <v/>
      </c>
      <c r="Z131" s="53"/>
      <c r="AA131" s="56"/>
      <c r="AD131" s="105"/>
      <c r="AE131" s="49" t="s">
        <v>41</v>
      </c>
      <c r="AF131" s="50">
        <f>SUMIFS($F$12:$F$1501,$D$12:$D$1501,AD130,$I$12:$I$1501,$AE$9)</f>
        <v>0</v>
      </c>
      <c r="AG131" s="31">
        <f>SUM(AG126)</f>
        <v>12</v>
      </c>
      <c r="AH131" s="51">
        <f>AF131*AG131</f>
        <v>0</v>
      </c>
      <c r="AI131" s="55" t="str">
        <f>CONCATENATE(AD130)</f>
        <v/>
      </c>
      <c r="AJ131" s="53"/>
      <c r="AK131" s="56"/>
      <c r="AN131" s="105"/>
      <c r="AO131" s="49" t="s">
        <v>41</v>
      </c>
      <c r="AP131" s="50">
        <f>SUMIFS($F$12:$F$1501,$D$12:$D$1501,AN130,$I$12:$I$1501,$AO$9)</f>
        <v>0</v>
      </c>
      <c r="AQ131" s="31">
        <f>SUM(AQ126)</f>
        <v>12</v>
      </c>
      <c r="AR131" s="51">
        <f>AP131*AQ131</f>
        <v>0</v>
      </c>
      <c r="AS131" s="55" t="str">
        <f>CONCATENATE(AN130)</f>
        <v/>
      </c>
      <c r="AT131" s="53"/>
      <c r="AU131" s="56"/>
      <c r="AX131" s="109"/>
      <c r="AY131" s="49" t="s">
        <v>41</v>
      </c>
      <c r="AZ131" s="50">
        <f>SUMIFS($F$12:$F$1501,$D$12:$D$1501,AX130,$I$12:$I$1501,$AY$9)</f>
        <v>0</v>
      </c>
      <c r="BA131" s="31">
        <f>SUM(BA126)</f>
        <v>12</v>
      </c>
      <c r="BB131" s="51">
        <f>AZ131*BA131</f>
        <v>0</v>
      </c>
      <c r="BC131" s="55" t="str">
        <f>CONCATENATE(AX130)</f>
        <v/>
      </c>
      <c r="BD131" s="53"/>
      <c r="BE131" s="56"/>
      <c r="BH131" s="105"/>
      <c r="BI131" s="49" t="s">
        <v>41</v>
      </c>
      <c r="BJ131" s="50">
        <f>SUMIFS($F$12:$F$1501,$D$12:$D$1501,BH130,$I$12:$I$1501,$BI$9)</f>
        <v>0</v>
      </c>
      <c r="BK131" s="31">
        <f>SUM(BK126)</f>
        <v>12</v>
      </c>
      <c r="BL131" s="51">
        <f>BJ131*BK131</f>
        <v>0</v>
      </c>
      <c r="BM131" s="55" t="str">
        <f>CONCATENATE(BH130)</f>
        <v/>
      </c>
      <c r="BN131" s="53"/>
      <c r="BO131" s="56"/>
      <c r="BR131" s="105"/>
      <c r="BS131" s="49" t="s">
        <v>41</v>
      </c>
      <c r="BT131" s="50">
        <f>SUMIFS($F$12:$F$1501,$D$12:$D$1501,BR130,$I$12:$I$1501,$BS$9)</f>
        <v>0</v>
      </c>
      <c r="BU131" s="31">
        <f>SUM(BU126)</f>
        <v>12</v>
      </c>
      <c r="BV131" s="51">
        <f>BT131*BU131</f>
        <v>0</v>
      </c>
      <c r="BW131" s="55" t="str">
        <f>CONCATENATE(BR130)</f>
        <v/>
      </c>
      <c r="BX131" s="53"/>
      <c r="BY131" s="56"/>
      <c r="CB131" s="105"/>
      <c r="CC131" s="49" t="s">
        <v>41</v>
      </c>
      <c r="CD131" s="50">
        <f>SUMIFS($F$12:$F$1501,$D$12:$D$1501,CB130,$I$12:$I$1501,$CC$9)</f>
        <v>0</v>
      </c>
      <c r="CE131" s="31">
        <f>SUM(CE126)</f>
        <v>12</v>
      </c>
      <c r="CF131" s="51">
        <f>CD131*CE131</f>
        <v>0</v>
      </c>
      <c r="CG131" s="55" t="str">
        <f>CONCATENATE(CB130)</f>
        <v/>
      </c>
      <c r="CH131" s="53"/>
      <c r="CI131" s="56"/>
      <c r="CL131" s="105"/>
      <c r="CM131" s="49" t="s">
        <v>41</v>
      </c>
      <c r="CN131" s="50">
        <f>SUMIFS($F$12:$F$1501,$D$12:$D$1501,CL130,$I$12:$I$1501,$CM$9)</f>
        <v>0</v>
      </c>
      <c r="CO131" s="31">
        <f>SUM(CO126)</f>
        <v>12</v>
      </c>
      <c r="CP131" s="51">
        <f>CN131*CO131</f>
        <v>0</v>
      </c>
      <c r="CQ131" s="55" t="str">
        <f>CONCATENATE(CL130)</f>
        <v/>
      </c>
      <c r="CR131" s="53"/>
      <c r="CS131" s="56"/>
      <c r="CV131" s="105"/>
      <c r="CW131" s="49" t="s">
        <v>41</v>
      </c>
      <c r="CX131" s="50">
        <f>SUMIFS($F$12:$F$1501,$D$12:$D$1501,CV130,$I$12:$I$1501,$CW$9)</f>
        <v>0</v>
      </c>
      <c r="CY131" s="31">
        <f>SUM(CY126)</f>
        <v>12</v>
      </c>
      <c r="CZ131" s="51">
        <f>CX131*CY131</f>
        <v>0</v>
      </c>
      <c r="DA131" s="55" t="str">
        <f>CONCATENATE(CV130)</f>
        <v/>
      </c>
      <c r="DB131" s="53"/>
      <c r="DC131" s="56"/>
      <c r="DF131" s="105"/>
      <c r="DG131" s="49" t="s">
        <v>41</v>
      </c>
      <c r="DH131" s="50">
        <f>SUMIFS($F$12:$F$1501,$D$12:$D$1501,DF130,$I$12:$I$1501,$DG$9)</f>
        <v>0</v>
      </c>
      <c r="DI131" s="31">
        <f>SUM(DI126)</f>
        <v>12</v>
      </c>
      <c r="DJ131" s="51">
        <f>DH131*DI131</f>
        <v>0</v>
      </c>
      <c r="DK131" s="55" t="str">
        <f>CONCATENATE(DF130)</f>
        <v/>
      </c>
      <c r="DL131" s="53"/>
      <c r="DM131" s="56"/>
      <c r="DP131" s="105"/>
      <c r="DQ131" s="49" t="s">
        <v>41</v>
      </c>
      <c r="DR131" s="50">
        <f>SUMIFS($F$12:$F$1501,$D$12:$D$1501,DP130,$I$12:$I$1501,$DQ$9)</f>
        <v>0</v>
      </c>
      <c r="DS131" s="31">
        <f>SUM(DS126)</f>
        <v>12</v>
      </c>
      <c r="DT131" s="51">
        <f>DR131*DS131</f>
        <v>0</v>
      </c>
      <c r="DU131" s="55" t="str">
        <f>CONCATENATE(DP130)</f>
        <v/>
      </c>
      <c r="DV131" s="53"/>
      <c r="DW131" s="56"/>
      <c r="DZ131" s="105"/>
      <c r="EA131" s="49" t="s">
        <v>41</v>
      </c>
      <c r="EB131" s="50">
        <f>SUMIFS($F$12:$F$1501,$D$12:$D$1501,DZ130,$I$12:$I$1501,$EA$9)</f>
        <v>0</v>
      </c>
      <c r="EC131" s="31">
        <f>SUM(EC126)</f>
        <v>12</v>
      </c>
      <c r="ED131" s="51">
        <f>EB131*EC131</f>
        <v>0</v>
      </c>
      <c r="EE131" s="55" t="str">
        <f>CONCATENATE(DZ130)</f>
        <v/>
      </c>
      <c r="EF131" s="53"/>
      <c r="EG131" s="56"/>
      <c r="EJ131" s="105"/>
      <c r="EK131" s="49" t="s">
        <v>41</v>
      </c>
      <c r="EL131" s="50">
        <f>SUMIFS($F$12:$F$1501,$D$12:$D$1501,EJ130,$I$12:$I$1501,$EK$9)</f>
        <v>0</v>
      </c>
      <c r="EM131" s="31">
        <f>SUM(EM126)</f>
        <v>12</v>
      </c>
      <c r="EN131" s="51">
        <f>EL131*EM131</f>
        <v>0</v>
      </c>
      <c r="EO131" s="55" t="str">
        <f>CONCATENATE(EJ130)</f>
        <v/>
      </c>
      <c r="EP131" s="53"/>
      <c r="EQ131" s="56"/>
      <c r="ET131" s="105"/>
      <c r="EU131" s="49" t="s">
        <v>41</v>
      </c>
      <c r="EV131" s="50">
        <f>SUMIFS($F$12:$F$1501,$D$12:$D$1501,ET130,$I$12:$I$1501,$EU$9)</f>
        <v>0</v>
      </c>
      <c r="EW131" s="31">
        <f>SUM(EW126)</f>
        <v>12</v>
      </c>
      <c r="EX131" s="51">
        <f>EV131*EW131</f>
        <v>0</v>
      </c>
      <c r="EY131" s="55" t="str">
        <f>CONCATENATE(ET130)</f>
        <v/>
      </c>
      <c r="EZ131" s="53"/>
      <c r="FA131" s="56"/>
      <c r="FD131" s="105"/>
      <c r="FE131" s="49" t="s">
        <v>41</v>
      </c>
      <c r="FF131" s="50">
        <f>SUMIFS($F$12:$F$1501,$D$12:$D$1501,FD130,$I$12:$I$1501,$FE$9)</f>
        <v>0</v>
      </c>
      <c r="FG131" s="31">
        <f>SUM(FG126)</f>
        <v>12</v>
      </c>
      <c r="FH131" s="51">
        <f>FF131*FG131</f>
        <v>0</v>
      </c>
      <c r="FI131" s="55" t="str">
        <f>CONCATENATE(FD130)</f>
        <v/>
      </c>
      <c r="FJ131" s="53"/>
      <c r="FK131" s="56"/>
      <c r="FN131" s="105"/>
      <c r="FO131" s="49" t="s">
        <v>41</v>
      </c>
      <c r="FP131" s="50">
        <f>SUMIFS($F$12:$F$1501,$D$12:$D$1501,FN130,$I$12:$I$1501,$FO$9)</f>
        <v>0</v>
      </c>
      <c r="FQ131" s="31">
        <f>SUM(FQ126)</f>
        <v>12</v>
      </c>
      <c r="FR131" s="51">
        <f>FP131*FQ131</f>
        <v>0</v>
      </c>
      <c r="FS131" s="55" t="str">
        <f>CONCATENATE(FN130)</f>
        <v/>
      </c>
      <c r="FT131" s="53"/>
      <c r="FU131" s="56"/>
      <c r="FX131" s="105"/>
      <c r="FY131" s="49" t="s">
        <v>41</v>
      </c>
      <c r="FZ131" s="50">
        <f>SUMIFS($F$12:$F$1501,$D$12:$D$1501,FX130,$I$12:$I$1501,$FY$9)</f>
        <v>0</v>
      </c>
      <c r="GA131" s="31">
        <f>SUM(GA126)</f>
        <v>12</v>
      </c>
      <c r="GB131" s="51">
        <f>FZ131*GA131</f>
        <v>0</v>
      </c>
      <c r="GC131" s="55" t="str">
        <f>CONCATENATE(FX130)</f>
        <v/>
      </c>
      <c r="GD131" s="53"/>
      <c r="GE131" s="56"/>
      <c r="GH131" s="105"/>
      <c r="GI131" s="49" t="s">
        <v>41</v>
      </c>
      <c r="GJ131" s="50">
        <f>SUMIFS($F$12:$F$1501,$D$12:$D$1501,GH130,$I$12:$I$1501,$GI$9)</f>
        <v>0</v>
      </c>
      <c r="GK131" s="31">
        <f>SUM(GK126)</f>
        <v>12</v>
      </c>
      <c r="GL131" s="51">
        <f>GJ131*GK131</f>
        <v>0</v>
      </c>
      <c r="GM131" s="55" t="str">
        <f>CONCATENATE(GH130)</f>
        <v/>
      </c>
      <c r="GN131" s="53"/>
      <c r="GO131" s="56"/>
      <c r="GR131" s="105"/>
      <c r="GS131" s="49" t="s">
        <v>41</v>
      </c>
      <c r="GT131" s="50">
        <f>SUMIFS($F$12:$F$1501,$D$12:$D$1501,GR130,$I$12:$I$1501,$GS$9)</f>
        <v>0</v>
      </c>
      <c r="GU131" s="31">
        <f>SUM(GU126)</f>
        <v>12</v>
      </c>
      <c r="GV131" s="51">
        <f>GT131*GU131</f>
        <v>0</v>
      </c>
      <c r="GW131" s="55" t="str">
        <f>CONCATENATE(GR130)</f>
        <v/>
      </c>
      <c r="GX131" s="53"/>
      <c r="GY131" s="56"/>
      <c r="HB131" s="105"/>
      <c r="HC131" s="49" t="s">
        <v>41</v>
      </c>
      <c r="HD131" s="50">
        <f>SUMIFS($F$12:$F$1501,$D$12:$D$1501,HB130,$I$12:$I$1501,$HC$9)</f>
        <v>0</v>
      </c>
      <c r="HE131" s="31">
        <f>SUM(HE126)</f>
        <v>12</v>
      </c>
      <c r="HF131" s="51">
        <f>HD131*HE131</f>
        <v>0</v>
      </c>
      <c r="HG131" s="55" t="str">
        <f>CONCATENATE(HB130)</f>
        <v/>
      </c>
      <c r="HH131" s="53"/>
      <c r="HI131" s="56"/>
      <c r="HL131" s="105"/>
      <c r="HM131" s="49" t="s">
        <v>41</v>
      </c>
      <c r="HN131" s="50">
        <f>SUMIFS($F$12:$F$1501,$D$12:$D$1501,HL130,$I$12:$I$1501,$HM$9)</f>
        <v>0</v>
      </c>
      <c r="HO131" s="31">
        <f>SUM(HO126)</f>
        <v>12</v>
      </c>
      <c r="HP131" s="51">
        <f>HN131*HO131</f>
        <v>0</v>
      </c>
      <c r="HQ131" s="55" t="str">
        <f>CONCATENATE(HL130)</f>
        <v/>
      </c>
      <c r="HR131" s="53"/>
      <c r="HS131" s="56"/>
      <c r="HV131" s="105"/>
      <c r="HW131" s="49" t="s">
        <v>41</v>
      </c>
      <c r="HX131" s="50">
        <f>SUMIFS($F$12:$F$1501,$D$12:$D$1501,HV130,$I$12:$I$1501,$HW$9)</f>
        <v>0</v>
      </c>
      <c r="HY131" s="31">
        <f>SUM(HY126)</f>
        <v>12</v>
      </c>
      <c r="HZ131" s="51">
        <f>HX131*HY131</f>
        <v>0</v>
      </c>
      <c r="IA131" s="55" t="str">
        <f>CONCATENATE(HV130)</f>
        <v/>
      </c>
      <c r="IB131" s="53"/>
      <c r="IC131" s="56"/>
      <c r="IF131" s="105"/>
      <c r="IG131" s="49" t="s">
        <v>41</v>
      </c>
      <c r="IH131" s="50">
        <f>SUMIFS($F$12:$F$1501,$D$12:$D$1501,IF130,$I$12:$I$1501,$IG$9)</f>
        <v>0</v>
      </c>
      <c r="II131" s="31">
        <f>SUM(II126)</f>
        <v>12</v>
      </c>
      <c r="IJ131" s="51">
        <f>IH131*II131</f>
        <v>0</v>
      </c>
      <c r="IK131" s="55" t="str">
        <f>CONCATENATE(IF130)</f>
        <v/>
      </c>
      <c r="IL131" s="53"/>
      <c r="IM131" s="56"/>
      <c r="IP131" s="105"/>
      <c r="IQ131" s="49" t="s">
        <v>41</v>
      </c>
      <c r="IR131" s="50">
        <f>SUMIFS($F$12:$F$1501,$D$12:$D$1501,IP130,$I$12:$I$1501,$IQ$9)</f>
        <v>0</v>
      </c>
      <c r="IS131" s="31">
        <f>SUM(IS126)</f>
        <v>12</v>
      </c>
      <c r="IT131" s="51">
        <f>IR131*IS131</f>
        <v>0</v>
      </c>
      <c r="IU131" s="55" t="str">
        <f>CONCATENATE(IP130)</f>
        <v/>
      </c>
      <c r="IV131" s="53"/>
      <c r="IW131" s="56"/>
      <c r="IZ131" s="105"/>
      <c r="JA131" s="49" t="s">
        <v>41</v>
      </c>
      <c r="JB131" s="50">
        <f>SUMIFS($F$12:$F$1501,$D$12:$D$1501,IZ130,$I$12:$I$1501,$JA$9)</f>
        <v>0</v>
      </c>
      <c r="JC131" s="31">
        <f>SUM(JC126)</f>
        <v>12</v>
      </c>
      <c r="JD131" s="51">
        <f>JB131*JC131</f>
        <v>0</v>
      </c>
      <c r="JE131" s="55" t="str">
        <f>CONCATENATE(IZ130)</f>
        <v/>
      </c>
      <c r="JF131" s="53"/>
      <c r="JG131" s="56"/>
      <c r="JJ131" s="105"/>
      <c r="JK131" s="49" t="s">
        <v>41</v>
      </c>
      <c r="JL131" s="50">
        <f>SUMIFS($F$12:$F$1501,$D$12:$D$1501,JJ130,$I$12:$I$1501,$JK$9)</f>
        <v>0</v>
      </c>
      <c r="JM131" s="31">
        <f>SUM(JM126)</f>
        <v>12</v>
      </c>
      <c r="JN131" s="51">
        <f>JL131*JM131</f>
        <v>0</v>
      </c>
      <c r="JO131" s="55" t="str">
        <f>CONCATENATE(JJ130)</f>
        <v/>
      </c>
      <c r="JP131" s="53"/>
      <c r="JQ131" s="56"/>
      <c r="JR131"/>
      <c r="JS131"/>
    </row>
    <row r="132" spans="1:279" x14ac:dyDescent="0.35">
      <c r="A132" s="1"/>
      <c r="B132" s="1"/>
      <c r="C132" s="17"/>
      <c r="D132" s="17"/>
      <c r="E132" s="17"/>
      <c r="F132" s="17"/>
      <c r="G132" s="17"/>
      <c r="H132" s="17"/>
      <c r="I132" s="17"/>
      <c r="J132" s="19" t="str">
        <f t="shared" si="3"/>
        <v/>
      </c>
      <c r="K132" s="20">
        <f t="shared" si="4"/>
        <v>0</v>
      </c>
      <c r="L132" s="21" t="str">
        <f t="shared" si="5"/>
        <v/>
      </c>
      <c r="M132" s="22"/>
      <c r="N132" s="17"/>
      <c r="O132" s="17"/>
      <c r="P132" s="17"/>
      <c r="Q132" s="23"/>
      <c r="R132" s="1"/>
      <c r="S132" s="1"/>
      <c r="T132" s="106"/>
      <c r="U132" s="107"/>
      <c r="V132" s="50">
        <f>SUMIFS($E$12:$E$1600,$I$12:$I$1600,$U$9,$J$12:$J$1600,T130)</f>
        <v>0</v>
      </c>
      <c r="W132" s="31">
        <f>SUM(W127)</f>
        <v>0</v>
      </c>
      <c r="X132" s="51">
        <f>V132*W132</f>
        <v>0</v>
      </c>
      <c r="Y132" s="55" t="s">
        <v>36</v>
      </c>
      <c r="Z132" s="57">
        <f>SUMIFS($K$12:$K$1501,$D$12:$D$1501,T130,$I$12:$I$1501,$U$9)</f>
        <v>0</v>
      </c>
      <c r="AA132" s="22"/>
      <c r="AD132" s="104"/>
      <c r="AE132" s="104"/>
      <c r="AF132" s="50">
        <f>SUMIFS($E$12:$E$1600,$I$12:$I$1600,$AE$9,$J$12:$J$1600,AD130)</f>
        <v>0</v>
      </c>
      <c r="AG132" s="31">
        <f>SUM(AG127)</f>
        <v>0</v>
      </c>
      <c r="AH132" s="51">
        <f>AF132*AG132</f>
        <v>0</v>
      </c>
      <c r="AI132" s="55" t="s">
        <v>36</v>
      </c>
      <c r="AJ132" s="57">
        <f>SUMIFS($K$12:$K$1501,$D$12:$D$1501,AD130,$I$12:$I$1501,$AE$9)</f>
        <v>0</v>
      </c>
      <c r="AK132" s="22"/>
      <c r="AN132" s="104"/>
      <c r="AO132" s="104"/>
      <c r="AP132" s="50">
        <f>SUMIFS($E$12:$E$1600,$I$12:$I$1600,$AO$9,$J$12:$J$1600,AN130)</f>
        <v>0</v>
      </c>
      <c r="AQ132" s="31">
        <f>SUM(AQ127)</f>
        <v>0</v>
      </c>
      <c r="AR132" s="51">
        <f>AP132*AQ132</f>
        <v>0</v>
      </c>
      <c r="AS132" s="55" t="s">
        <v>36</v>
      </c>
      <c r="AT132" s="57">
        <f>SUMIFS($K$12:$K$1501,$D$12:$D$1501,AN130,$I$12:$I$1501,$AO$9)</f>
        <v>0</v>
      </c>
      <c r="AU132" s="22"/>
      <c r="AX132" s="106"/>
      <c r="AY132" s="107"/>
      <c r="AZ132" s="50">
        <f>SUMIFS($E$12:$E$1600,$I$12:$I$1600,$AY$9,$J$12:$J$1600,AX130)</f>
        <v>0</v>
      </c>
      <c r="BA132" s="31">
        <f>SUM(BA127)</f>
        <v>0</v>
      </c>
      <c r="BB132" s="51">
        <f>AZ132*BA132</f>
        <v>0</v>
      </c>
      <c r="BC132" s="55" t="s">
        <v>36</v>
      </c>
      <c r="BD132" s="57">
        <f>SUMIFS($K$12:$K$1501,$D$12:$D$1501,AX130,$I$12:$I$1501,$AY$9)</f>
        <v>0</v>
      </c>
      <c r="BE132" s="22"/>
      <c r="BH132" s="104"/>
      <c r="BI132" s="104"/>
      <c r="BJ132" s="50">
        <f>SUMIFS($E$12:$E$1600,$I$12:$I$1600,$BI$9,$J$12:$J$1600,BH130)</f>
        <v>0</v>
      </c>
      <c r="BK132" s="31">
        <f>SUM(BK127)</f>
        <v>0</v>
      </c>
      <c r="BL132" s="51">
        <f>BJ132*BK132</f>
        <v>0</v>
      </c>
      <c r="BM132" s="55" t="s">
        <v>36</v>
      </c>
      <c r="BN132" s="57">
        <f>SUMIFS($K$12:$K$1501,$D$12:$D$1501,BH130,$I$12:$I$1501,$BI$9)</f>
        <v>0</v>
      </c>
      <c r="BO132" s="22"/>
      <c r="BR132" s="104"/>
      <c r="BS132" s="104"/>
      <c r="BT132" s="50">
        <f>SUMIFS($E$12:$E$1600,$I$12:$I$1600,$BS$9,$J$12:$J$1600,BR130)</f>
        <v>0</v>
      </c>
      <c r="BU132" s="31">
        <f>SUM(BU127)</f>
        <v>0</v>
      </c>
      <c r="BV132" s="51">
        <f>BT132*BU132</f>
        <v>0</v>
      </c>
      <c r="BW132" s="55" t="s">
        <v>36</v>
      </c>
      <c r="BX132" s="57">
        <f>SUMIFS($K$12:$K$1501,$D$12:$D$1501,BR130,$I$12:$I$1501,$BS$9)</f>
        <v>0</v>
      </c>
      <c r="BY132" s="22"/>
      <c r="CB132" s="104"/>
      <c r="CC132" s="104"/>
      <c r="CD132" s="50">
        <f>SUMIFS($E$12:$E$1600,$I$12:$I$1600,$CC$9,$J$12:$J$1600,CB130)</f>
        <v>0</v>
      </c>
      <c r="CE132" s="31">
        <f>SUM(CE127)</f>
        <v>0</v>
      </c>
      <c r="CF132" s="51">
        <f>CD132*CE132</f>
        <v>0</v>
      </c>
      <c r="CG132" s="55" t="s">
        <v>36</v>
      </c>
      <c r="CH132" s="57">
        <f>SUMIFS($K$12:$K$1501,$D$12:$D$1501,CB130,$I$12:$I$1501,$CC$9)</f>
        <v>0</v>
      </c>
      <c r="CI132" s="22"/>
      <c r="CL132" s="104"/>
      <c r="CM132" s="104"/>
      <c r="CN132" s="50">
        <f>SUMIFS($E$12:$E$1600,$I$12:$I$1600,$CM$9,$J$12:$J$1600,CL130)</f>
        <v>0</v>
      </c>
      <c r="CO132" s="31">
        <f>SUM(CO127)</f>
        <v>0</v>
      </c>
      <c r="CP132" s="51">
        <f>CN132*CO132</f>
        <v>0</v>
      </c>
      <c r="CQ132" s="55" t="s">
        <v>36</v>
      </c>
      <c r="CR132" s="57">
        <f>SUMIFS($K$12:$K$1501,$D$12:$D$1501,CL130,$I$12:$I$1501,$CM$9)</f>
        <v>0</v>
      </c>
      <c r="CS132" s="22"/>
      <c r="CV132" s="104"/>
      <c r="CW132" s="104"/>
      <c r="CX132" s="50">
        <f>SUMIFS($E$12:$E$1600,$I$12:$I$1600,$CW$9,$J$12:$J$1600,CV130)</f>
        <v>0</v>
      </c>
      <c r="CY132" s="31">
        <f>SUM(CY127)</f>
        <v>0</v>
      </c>
      <c r="CZ132" s="51">
        <f>CX132*CY132</f>
        <v>0</v>
      </c>
      <c r="DA132" s="55" t="s">
        <v>36</v>
      </c>
      <c r="DB132" s="57">
        <f>SUMIFS($K$12:$K$1501,$D$12:$D$1501,CV130,$I$12:$I$1501,$CW$9)</f>
        <v>0</v>
      </c>
      <c r="DC132" s="22"/>
      <c r="DF132" s="104"/>
      <c r="DG132" s="104"/>
      <c r="DH132" s="50">
        <f>SUMIFS($E$12:$E$1600,$I$12:$I$1600,$DG$9,$J$12:$J$1600,DF130)</f>
        <v>0</v>
      </c>
      <c r="DI132" s="31">
        <f>SUM(DI127)</f>
        <v>0</v>
      </c>
      <c r="DJ132" s="51">
        <f>DH132*DI132</f>
        <v>0</v>
      </c>
      <c r="DK132" s="55" t="s">
        <v>36</v>
      </c>
      <c r="DL132" s="57">
        <f>SUMIFS($K$12:$K$1501,$D$12:$D$1501,DF130,$I$12:$I$1501,$DG$9)</f>
        <v>0</v>
      </c>
      <c r="DM132" s="22"/>
      <c r="DP132" s="104"/>
      <c r="DQ132" s="104"/>
      <c r="DR132" s="50">
        <f>SUMIFS($E$12:$E$1600,$I$12:$I$1600,$DQ$9,$J$12:$J$1600,DP130)</f>
        <v>0</v>
      </c>
      <c r="DS132" s="31">
        <f>SUM(DS127)</f>
        <v>0</v>
      </c>
      <c r="DT132" s="51">
        <f>DR132*DS132</f>
        <v>0</v>
      </c>
      <c r="DU132" s="55" t="s">
        <v>36</v>
      </c>
      <c r="DV132" s="57">
        <f>SUMIFS($K$12:$K$1501,$D$12:$D$1501,DP130,$I$12:$I$1501,$DQ$9)</f>
        <v>0</v>
      </c>
      <c r="DW132" s="22"/>
      <c r="DZ132" s="104"/>
      <c r="EA132" s="104"/>
      <c r="EB132" s="50">
        <f>SUMIFS($E$12:$E$1600,$I$12:$I$1600,$EA$9,$J$12:$J$1600,DZ130)</f>
        <v>0</v>
      </c>
      <c r="EC132" s="31">
        <f>SUM(EC127)</f>
        <v>0</v>
      </c>
      <c r="ED132" s="51">
        <f>EB132*EC132</f>
        <v>0</v>
      </c>
      <c r="EE132" s="55" t="s">
        <v>36</v>
      </c>
      <c r="EF132" s="57">
        <f>SUMIFS($K$12:$K$1501,$D$12:$D$1501,DZ130,$I$12:$I$1501,$EA$9)</f>
        <v>0</v>
      </c>
      <c r="EG132" s="22"/>
      <c r="EJ132" s="104"/>
      <c r="EK132" s="104"/>
      <c r="EL132" s="50">
        <f>SUMIFS($E$12:$E$1600,$I$12:$I$1600,$EK$9,$J$12:$J$1600,EJ130)</f>
        <v>0</v>
      </c>
      <c r="EM132" s="31">
        <f>SUM(EM127)</f>
        <v>0</v>
      </c>
      <c r="EN132" s="51">
        <f>EL132*EM132</f>
        <v>0</v>
      </c>
      <c r="EO132" s="55" t="s">
        <v>36</v>
      </c>
      <c r="EP132" s="57">
        <f>SUMIFS($K$12:$K$1501,$D$12:$D$1501,EJ130,$I$12:$I$1501,$EK$9)</f>
        <v>0</v>
      </c>
      <c r="EQ132" s="22"/>
      <c r="ET132" s="104"/>
      <c r="EU132" s="104"/>
      <c r="EV132" s="50">
        <f>SUMIFS($E$12:$E$1600,$I$12:$I$1600,$EU$9,$J$12:$J$1600,ET130)</f>
        <v>0</v>
      </c>
      <c r="EW132" s="31">
        <f>SUM(EW127)</f>
        <v>0</v>
      </c>
      <c r="EX132" s="51">
        <f>EV132*EW132</f>
        <v>0</v>
      </c>
      <c r="EY132" s="55" t="s">
        <v>36</v>
      </c>
      <c r="EZ132" s="57">
        <f>SUMIFS($K$12:$K$1501,$D$12:$D$1501,ET130,$I$12:$I$1501,$EU$9)</f>
        <v>0</v>
      </c>
      <c r="FA132" s="22"/>
      <c r="FD132" s="104"/>
      <c r="FE132" s="104"/>
      <c r="FF132" s="50">
        <f>SUMIFS($E$12:$E$1600,$I$12:$I$1600,$FE$9,$J$12:$J$1600,FD130)</f>
        <v>0</v>
      </c>
      <c r="FG132" s="31">
        <f>SUM(FG127)</f>
        <v>0</v>
      </c>
      <c r="FH132" s="51">
        <f>FF132*FG132</f>
        <v>0</v>
      </c>
      <c r="FI132" s="55" t="s">
        <v>36</v>
      </c>
      <c r="FJ132" s="57">
        <f>SUMIFS($K$12:$K$1501,$D$12:$D$1501,FD130,$I$12:$I$1501,$FE$9)</f>
        <v>0</v>
      </c>
      <c r="FK132" s="22"/>
      <c r="FN132" s="104"/>
      <c r="FO132" s="104"/>
      <c r="FP132" s="50">
        <f>SUMIFS($E$12:$E$1600,$I$12:$I$1600,$FO$9,$J$12:$J$1600,FN130)</f>
        <v>0</v>
      </c>
      <c r="FQ132" s="31">
        <f>SUM(FQ127)</f>
        <v>0</v>
      </c>
      <c r="FR132" s="51">
        <f>FP132*FQ132</f>
        <v>0</v>
      </c>
      <c r="FS132" s="55" t="s">
        <v>36</v>
      </c>
      <c r="FT132" s="57">
        <f>SUMIFS($K$12:$K$1501,$D$12:$D$1501,FN130,$I$12:$I$1501,$FO$9)</f>
        <v>0</v>
      </c>
      <c r="FU132" s="22"/>
      <c r="FX132" s="104"/>
      <c r="FY132" s="104"/>
      <c r="FZ132" s="50">
        <f>SUMIFS($E$12:$E$1600,$I$12:$I$1600,$FY$9,$J$12:$J$1600,FX130)</f>
        <v>0</v>
      </c>
      <c r="GA132" s="31">
        <f>SUM(GA127)</f>
        <v>0</v>
      </c>
      <c r="GB132" s="51">
        <f>FZ132*GA132</f>
        <v>0</v>
      </c>
      <c r="GC132" s="55" t="s">
        <v>36</v>
      </c>
      <c r="GD132" s="57">
        <f>SUMIFS($K$12:$K$1501,$D$12:$D$1501,FX130,$I$12:$I$1501,$FY$9)</f>
        <v>0</v>
      </c>
      <c r="GE132" s="22"/>
      <c r="GH132" s="104"/>
      <c r="GI132" s="104"/>
      <c r="GJ132" s="50">
        <f>SUMIFS($E$12:$E$1600,$I$12:$I$1600,$GI$9,$J$12:$J$1600,GH130)</f>
        <v>0</v>
      </c>
      <c r="GK132" s="31">
        <f>SUM(GK127)</f>
        <v>0</v>
      </c>
      <c r="GL132" s="51">
        <f>GJ132*GK132</f>
        <v>0</v>
      </c>
      <c r="GM132" s="55" t="s">
        <v>36</v>
      </c>
      <c r="GN132" s="57">
        <f>SUMIFS($K$12:$K$1501,$D$12:$D$1501,GH130,$I$12:$I$1501,$GI$9)</f>
        <v>0</v>
      </c>
      <c r="GO132" s="22"/>
      <c r="GR132" s="104"/>
      <c r="GS132" s="104"/>
      <c r="GT132" s="50">
        <f>SUMIFS($E$12:$E$1600,$I$12:$I$1600,$GS$9,$J$12:$J$1600,GR130)</f>
        <v>0</v>
      </c>
      <c r="GU132" s="31">
        <f>SUM(GU127)</f>
        <v>0</v>
      </c>
      <c r="GV132" s="51">
        <f>GT132*GU132</f>
        <v>0</v>
      </c>
      <c r="GW132" s="55" t="s">
        <v>36</v>
      </c>
      <c r="GX132" s="57">
        <f>SUMIFS($K$12:$K$1501,$D$12:$D$1501,GR130,$I$12:$I$1501,$GS$9)</f>
        <v>0</v>
      </c>
      <c r="GY132" s="22"/>
      <c r="HB132" s="104"/>
      <c r="HC132" s="104"/>
      <c r="HD132" s="50">
        <f>SUMIFS($E$12:$E$1600,$I$12:$I$1600,$HC$9,$J$12:$J$1600,HB130)</f>
        <v>0</v>
      </c>
      <c r="HE132" s="31">
        <f>SUM(HE127)</f>
        <v>0</v>
      </c>
      <c r="HF132" s="51">
        <f>HD132*HE132</f>
        <v>0</v>
      </c>
      <c r="HG132" s="55" t="s">
        <v>36</v>
      </c>
      <c r="HH132" s="57">
        <f>SUMIFS($K$12:$K$1501,$D$12:$D$1501,HB130,$I$12:$I$1501,$HC$9)</f>
        <v>0</v>
      </c>
      <c r="HI132" s="22"/>
      <c r="HL132" s="104"/>
      <c r="HM132" s="104"/>
      <c r="HN132" s="50">
        <f>SUMIFS($E$12:$E$1600,$I$12:$I$1600,$HM$9,$J$12:$J$1600,HL130)</f>
        <v>0</v>
      </c>
      <c r="HO132" s="31">
        <f>SUM(HO127)</f>
        <v>0</v>
      </c>
      <c r="HP132" s="51">
        <f>HN132*HO132</f>
        <v>0</v>
      </c>
      <c r="HQ132" s="55" t="s">
        <v>36</v>
      </c>
      <c r="HR132" s="57">
        <f>SUMIFS($K$12:$K$1501,$D$12:$D$1501,HL130,$I$12:$I$1501,$HM$9)</f>
        <v>0</v>
      </c>
      <c r="HS132" s="22"/>
      <c r="HV132" s="104"/>
      <c r="HW132" s="104"/>
      <c r="HX132" s="50">
        <f>SUMIFS($E$12:$E$1600,$I$12:$I$1600,$HW$9,$J$12:$J$1600,HV130)</f>
        <v>0</v>
      </c>
      <c r="HY132" s="31">
        <f>SUM(HY127)</f>
        <v>0</v>
      </c>
      <c r="HZ132" s="51">
        <f>HX132*HY132</f>
        <v>0</v>
      </c>
      <c r="IA132" s="55" t="s">
        <v>36</v>
      </c>
      <c r="IB132" s="57">
        <f>SUMIFS($K$12:$K$1501,$D$12:$D$1501,HV130,$I$12:$I$1501,$HW$9)</f>
        <v>0</v>
      </c>
      <c r="IC132" s="22"/>
      <c r="IF132" s="104"/>
      <c r="IG132" s="104"/>
      <c r="IH132" s="50">
        <f>SUMIFS($E$12:$E$1600,$I$12:$I$1600,$IG$9,$J$12:$J$1600,IF130)</f>
        <v>0</v>
      </c>
      <c r="II132" s="31">
        <f>SUM(II127)</f>
        <v>0</v>
      </c>
      <c r="IJ132" s="51">
        <f>IH132*II132</f>
        <v>0</v>
      </c>
      <c r="IK132" s="55" t="s">
        <v>36</v>
      </c>
      <c r="IL132" s="57">
        <f>SUMIFS($K$12:$K$1501,$D$12:$D$1501,IF130,$I$12:$I$1501,$IG$9)</f>
        <v>0</v>
      </c>
      <c r="IM132" s="22"/>
      <c r="IP132" s="104"/>
      <c r="IQ132" s="104"/>
      <c r="IR132" s="50">
        <f>SUMIFS($E$12:$E$1600,$I$12:$I$1600,$IQ$9,$J$12:$J$1600,IP130)</f>
        <v>0</v>
      </c>
      <c r="IS132" s="31">
        <f>SUM(IS127)</f>
        <v>0</v>
      </c>
      <c r="IT132" s="51">
        <f>IR132*IS132</f>
        <v>0</v>
      </c>
      <c r="IU132" s="55" t="s">
        <v>36</v>
      </c>
      <c r="IV132" s="57">
        <f>SUMIFS($K$12:$K$1501,$D$12:$D$1501,IP130,$I$12:$I$1501,$IQ$9)</f>
        <v>0</v>
      </c>
      <c r="IW132" s="22"/>
      <c r="IZ132" s="104"/>
      <c r="JA132" s="104"/>
      <c r="JB132" s="50">
        <f>SUMIFS($E$12:$E$1600,$I$12:$I$1600,$JA$9,$J$12:$J$1600,IZ130)</f>
        <v>0</v>
      </c>
      <c r="JC132" s="31">
        <f>SUM(JC127)</f>
        <v>0</v>
      </c>
      <c r="JD132" s="51">
        <f>JB132*JC132</f>
        <v>0</v>
      </c>
      <c r="JE132" s="55" t="s">
        <v>36</v>
      </c>
      <c r="JF132" s="57">
        <f>SUMIFS($K$12:$K$1501,$D$12:$D$1501,IZ130,$I$12:$I$1501,$JA$9)</f>
        <v>0</v>
      </c>
      <c r="JG132" s="22"/>
      <c r="JJ132" s="104"/>
      <c r="JK132" s="104"/>
      <c r="JL132" s="50">
        <f>SUMIFS($E$12:$E$1600,$I$12:$I$1600,$JK$9,$J$12:$J$1600,JJ130)</f>
        <v>0</v>
      </c>
      <c r="JM132" s="31">
        <f>SUM(JM127)</f>
        <v>0</v>
      </c>
      <c r="JN132" s="51">
        <f>JL132*JM132</f>
        <v>0</v>
      </c>
      <c r="JO132" s="55" t="s">
        <v>36</v>
      </c>
      <c r="JP132" s="57">
        <f>SUMIFS($K$12:$K$1501,$D$12:$D$1501,JJ130,$I$12:$I$1501,$JK$9)</f>
        <v>0</v>
      </c>
      <c r="JQ132" s="22"/>
      <c r="JR132"/>
      <c r="JS132"/>
    </row>
    <row r="133" spans="1:279" ht="15.75" x14ac:dyDescent="0.25">
      <c r="A133" s="1"/>
      <c r="B133" s="1"/>
      <c r="C133" s="17"/>
      <c r="D133" s="17"/>
      <c r="E133" s="17"/>
      <c r="F133" s="17"/>
      <c r="G133" s="17"/>
      <c r="H133" s="17"/>
      <c r="I133" s="17"/>
      <c r="J133" s="19" t="str">
        <f t="shared" si="3"/>
        <v/>
      </c>
      <c r="K133" s="20">
        <f t="shared" si="4"/>
        <v>0</v>
      </c>
      <c r="L133" s="21" t="str">
        <f t="shared" si="5"/>
        <v/>
      </c>
      <c r="M133" s="22"/>
      <c r="N133" s="17"/>
      <c r="O133" s="17"/>
      <c r="P133" s="17"/>
      <c r="Q133" s="23"/>
      <c r="R133" s="1"/>
      <c r="S133" s="1"/>
      <c r="T133"/>
      <c r="U133"/>
      <c r="V133"/>
      <c r="X133"/>
      <c r="Y133" s="41"/>
      <c r="Z133" s="28"/>
      <c r="AB133"/>
      <c r="AC133"/>
      <c r="AD133"/>
      <c r="AE133"/>
      <c r="AF133"/>
      <c r="AH133"/>
      <c r="AI133" s="41"/>
      <c r="AJ133" s="28"/>
      <c r="AL133"/>
      <c r="AM133"/>
      <c r="AN133"/>
      <c r="AO133"/>
      <c r="AP133"/>
      <c r="AR133"/>
      <c r="AS133" s="41"/>
      <c r="AT133" s="28"/>
      <c r="AV133"/>
      <c r="AW133"/>
      <c r="AX133"/>
      <c r="AY133"/>
      <c r="AZ133"/>
      <c r="BB133"/>
      <c r="BC133" s="41"/>
      <c r="BD133" s="28"/>
      <c r="BF133"/>
      <c r="BG133"/>
      <c r="BH133"/>
      <c r="BI133"/>
      <c r="BJ133"/>
      <c r="BL133"/>
      <c r="BM133" s="41"/>
      <c r="BN133" s="28"/>
      <c r="BP133"/>
      <c r="BQ133"/>
      <c r="BR133"/>
      <c r="BS133"/>
      <c r="BT133"/>
      <c r="BV133"/>
      <c r="BW133" s="41"/>
      <c r="BX133" s="28"/>
      <c r="BZ133"/>
      <c r="CA133"/>
      <c r="CB133"/>
      <c r="CC133"/>
      <c r="CD133"/>
      <c r="CF133"/>
      <c r="CG133" s="41"/>
      <c r="CH133" s="28"/>
      <c r="CJ133"/>
      <c r="CK133"/>
      <c r="CL133"/>
      <c r="CM133"/>
      <c r="CN133"/>
      <c r="CP133"/>
      <c r="CQ133" s="41"/>
      <c r="CR133" s="28"/>
      <c r="CT133"/>
      <c r="CU133"/>
      <c r="CV133"/>
      <c r="CW133"/>
      <c r="CX133"/>
      <c r="CZ133"/>
      <c r="DA133" s="41"/>
      <c r="DB133" s="28"/>
      <c r="DD133"/>
      <c r="DE133"/>
      <c r="DF133"/>
      <c r="DG133"/>
      <c r="DH133"/>
      <c r="DJ133"/>
      <c r="DK133" s="41"/>
      <c r="DL133" s="28"/>
      <c r="DN133"/>
      <c r="DO133"/>
      <c r="DP133"/>
      <c r="DQ133"/>
      <c r="DR133"/>
      <c r="DT133"/>
      <c r="DU133" s="41"/>
      <c r="DV133" s="28"/>
      <c r="DX133"/>
      <c r="DY133"/>
      <c r="DZ133"/>
      <c r="EA133"/>
      <c r="EB133"/>
      <c r="ED133"/>
      <c r="EE133" s="41"/>
      <c r="EF133" s="28"/>
      <c r="EH133"/>
      <c r="EI133"/>
      <c r="EJ133"/>
      <c r="EK133"/>
      <c r="EL133"/>
      <c r="EN133"/>
      <c r="EO133" s="41"/>
      <c r="EP133" s="28"/>
      <c r="ER133"/>
      <c r="ES133"/>
      <c r="ET133"/>
      <c r="EU133"/>
      <c r="EV133"/>
      <c r="EX133"/>
      <c r="EY133" s="41"/>
      <c r="EZ133" s="28"/>
      <c r="FB133"/>
      <c r="FC133"/>
      <c r="FD133"/>
      <c r="FE133"/>
      <c r="FF133"/>
      <c r="FH133"/>
      <c r="FI133" s="41"/>
      <c r="FJ133" s="28"/>
      <c r="FL133"/>
      <c r="FM133"/>
      <c r="FN133"/>
      <c r="FO133"/>
      <c r="FP133"/>
      <c r="FR133"/>
      <c r="FS133" s="41"/>
      <c r="FT133" s="28"/>
      <c r="FV133"/>
      <c r="FW133"/>
      <c r="FX133"/>
      <c r="FY133"/>
      <c r="FZ133"/>
      <c r="GB133"/>
      <c r="GC133" s="41"/>
      <c r="GD133" s="28"/>
      <c r="GF133"/>
      <c r="GG133"/>
      <c r="GH133"/>
      <c r="GI133"/>
      <c r="GJ133"/>
      <c r="GL133"/>
      <c r="GM133" s="41"/>
      <c r="GN133" s="28"/>
      <c r="GP133"/>
      <c r="GQ133"/>
      <c r="GR133"/>
      <c r="GS133"/>
      <c r="GT133"/>
      <c r="GV133"/>
      <c r="GW133" s="41"/>
      <c r="GX133" s="28"/>
      <c r="GZ133"/>
      <c r="HA133"/>
      <c r="HB133"/>
      <c r="HC133"/>
      <c r="HD133"/>
      <c r="HF133"/>
      <c r="HG133" s="41"/>
      <c r="HH133" s="28"/>
      <c r="HJ133"/>
      <c r="HK133"/>
      <c r="HL133"/>
      <c r="HM133"/>
      <c r="HN133"/>
      <c r="HP133"/>
      <c r="HQ133" s="41"/>
      <c r="HR133" s="28"/>
      <c r="HT133"/>
      <c r="HU133"/>
      <c r="HV133"/>
      <c r="HW133"/>
      <c r="HX133"/>
      <c r="HZ133"/>
      <c r="IA133" s="41"/>
      <c r="IB133" s="28"/>
      <c r="ID133"/>
      <c r="IE133"/>
      <c r="IF133"/>
      <c r="IG133"/>
      <c r="IH133"/>
      <c r="IJ133"/>
      <c r="IK133" s="41"/>
      <c r="IL133" s="28"/>
      <c r="IN133"/>
      <c r="IO133"/>
      <c r="IP133"/>
      <c r="IQ133"/>
      <c r="IR133"/>
      <c r="IT133"/>
      <c r="IU133" s="41"/>
      <c r="IV133" s="28"/>
      <c r="IX133"/>
      <c r="IY133"/>
      <c r="IZ133"/>
      <c r="JA133"/>
      <c r="JB133"/>
      <c r="JD133"/>
      <c r="JE133" s="41"/>
      <c r="JF133" s="28"/>
      <c r="JH133"/>
      <c r="JI133"/>
      <c r="JJ133"/>
      <c r="JK133"/>
      <c r="JL133"/>
      <c r="JN133"/>
      <c r="JO133" s="41"/>
      <c r="JP133" s="28"/>
      <c r="JR133"/>
      <c r="JS133"/>
    </row>
    <row r="134" spans="1:279" x14ac:dyDescent="0.35">
      <c r="A134" s="1"/>
      <c r="B134" s="1"/>
      <c r="C134" s="17"/>
      <c r="D134" s="17"/>
      <c r="E134" s="17"/>
      <c r="F134" s="17"/>
      <c r="G134" s="17"/>
      <c r="H134" s="17"/>
      <c r="I134" s="17"/>
      <c r="J134" s="19" t="str">
        <f t="shared" si="3"/>
        <v/>
      </c>
      <c r="K134" s="20">
        <f t="shared" si="4"/>
        <v>0</v>
      </c>
      <c r="L134" s="21" t="str">
        <f t="shared" si="5"/>
        <v/>
      </c>
      <c r="M134" s="22"/>
      <c r="N134" s="17"/>
      <c r="O134" s="17"/>
      <c r="P134" s="17"/>
      <c r="Q134" s="23"/>
      <c r="R134" s="1"/>
      <c r="S134" s="1"/>
      <c r="T134" s="45" t="s">
        <v>37</v>
      </c>
      <c r="U134" s="45"/>
      <c r="V134" s="45" t="s">
        <v>27</v>
      </c>
      <c r="W134" s="46" t="s">
        <v>38</v>
      </c>
      <c r="X134" s="45" t="s">
        <v>29</v>
      </c>
      <c r="Y134" s="45" t="s">
        <v>30</v>
      </c>
      <c r="Z134" s="47" t="s">
        <v>27</v>
      </c>
      <c r="AA134" s="48" t="s">
        <v>39</v>
      </c>
      <c r="AD134" s="45" t="s">
        <v>37</v>
      </c>
      <c r="AE134" s="45"/>
      <c r="AF134" s="45" t="s">
        <v>27</v>
      </c>
      <c r="AG134" s="46" t="s">
        <v>38</v>
      </c>
      <c r="AH134" s="45" t="s">
        <v>29</v>
      </c>
      <c r="AI134" s="45" t="s">
        <v>30</v>
      </c>
      <c r="AJ134" s="47" t="s">
        <v>27</v>
      </c>
      <c r="AK134" s="48" t="s">
        <v>39</v>
      </c>
      <c r="AN134" s="45" t="s">
        <v>37</v>
      </c>
      <c r="AO134" s="45"/>
      <c r="AP134" s="46" t="s">
        <v>27</v>
      </c>
      <c r="AQ134" s="46" t="s">
        <v>38</v>
      </c>
      <c r="AR134" s="46" t="s">
        <v>29</v>
      </c>
      <c r="AS134" s="45" t="s">
        <v>30</v>
      </c>
      <c r="AT134" s="47" t="s">
        <v>27</v>
      </c>
      <c r="AU134" s="48" t="s">
        <v>39</v>
      </c>
      <c r="AX134" s="45" t="s">
        <v>37</v>
      </c>
      <c r="AY134" s="45"/>
      <c r="AZ134" s="46" t="s">
        <v>27</v>
      </c>
      <c r="BA134" s="46" t="s">
        <v>38</v>
      </c>
      <c r="BB134" s="46" t="s">
        <v>29</v>
      </c>
      <c r="BC134" s="45" t="s">
        <v>30</v>
      </c>
      <c r="BD134" s="47" t="s">
        <v>27</v>
      </c>
      <c r="BE134" s="48" t="s">
        <v>39</v>
      </c>
      <c r="BH134" s="45" t="s">
        <v>37</v>
      </c>
      <c r="BI134" s="45"/>
      <c r="BJ134" s="46" t="s">
        <v>27</v>
      </c>
      <c r="BK134" s="46" t="s">
        <v>38</v>
      </c>
      <c r="BL134" s="46" t="s">
        <v>29</v>
      </c>
      <c r="BM134" s="45" t="s">
        <v>30</v>
      </c>
      <c r="BN134" s="47" t="s">
        <v>27</v>
      </c>
      <c r="BO134" s="48" t="s">
        <v>39</v>
      </c>
      <c r="BR134" s="45" t="s">
        <v>37</v>
      </c>
      <c r="BS134" s="45"/>
      <c r="BT134" s="46" t="s">
        <v>27</v>
      </c>
      <c r="BU134" s="46" t="s">
        <v>38</v>
      </c>
      <c r="BV134" s="46" t="s">
        <v>29</v>
      </c>
      <c r="BW134" s="45" t="s">
        <v>30</v>
      </c>
      <c r="BX134" s="47" t="s">
        <v>27</v>
      </c>
      <c r="BY134" s="48" t="s">
        <v>39</v>
      </c>
      <c r="CB134" s="45" t="s">
        <v>37</v>
      </c>
      <c r="CC134" s="45"/>
      <c r="CD134" s="46" t="s">
        <v>27</v>
      </c>
      <c r="CE134" s="46" t="s">
        <v>38</v>
      </c>
      <c r="CF134" s="46" t="s">
        <v>29</v>
      </c>
      <c r="CG134" s="45" t="s">
        <v>30</v>
      </c>
      <c r="CH134" s="47" t="s">
        <v>27</v>
      </c>
      <c r="CI134" s="48" t="s">
        <v>39</v>
      </c>
      <c r="CL134" s="45" t="s">
        <v>37</v>
      </c>
      <c r="CM134" s="45"/>
      <c r="CN134" s="46" t="s">
        <v>27</v>
      </c>
      <c r="CO134" s="46" t="s">
        <v>38</v>
      </c>
      <c r="CP134" s="46" t="s">
        <v>29</v>
      </c>
      <c r="CQ134" s="45" t="s">
        <v>30</v>
      </c>
      <c r="CR134" s="47" t="s">
        <v>27</v>
      </c>
      <c r="CS134" s="48" t="s">
        <v>39</v>
      </c>
      <c r="CV134" s="45" t="s">
        <v>37</v>
      </c>
      <c r="CW134" s="45"/>
      <c r="CX134" s="46" t="s">
        <v>27</v>
      </c>
      <c r="CY134" s="46" t="s">
        <v>38</v>
      </c>
      <c r="CZ134" s="46" t="s">
        <v>29</v>
      </c>
      <c r="DA134" s="45" t="s">
        <v>30</v>
      </c>
      <c r="DB134" s="47" t="s">
        <v>27</v>
      </c>
      <c r="DC134" s="48" t="s">
        <v>39</v>
      </c>
      <c r="DF134" s="45" t="s">
        <v>37</v>
      </c>
      <c r="DG134" s="45"/>
      <c r="DH134" s="46" t="s">
        <v>27</v>
      </c>
      <c r="DI134" s="46" t="s">
        <v>38</v>
      </c>
      <c r="DJ134" s="46" t="s">
        <v>29</v>
      </c>
      <c r="DK134" s="45" t="s">
        <v>30</v>
      </c>
      <c r="DL134" s="47" t="s">
        <v>27</v>
      </c>
      <c r="DM134" s="48" t="s">
        <v>39</v>
      </c>
      <c r="DP134" s="45" t="s">
        <v>37</v>
      </c>
      <c r="DQ134" s="45"/>
      <c r="DR134" s="46" t="s">
        <v>27</v>
      </c>
      <c r="DS134" s="46" t="s">
        <v>38</v>
      </c>
      <c r="DT134" s="46" t="s">
        <v>29</v>
      </c>
      <c r="DU134" s="45" t="s">
        <v>30</v>
      </c>
      <c r="DV134" s="47" t="s">
        <v>27</v>
      </c>
      <c r="DW134" s="48" t="s">
        <v>39</v>
      </c>
      <c r="DZ134" s="45" t="s">
        <v>37</v>
      </c>
      <c r="EA134" s="45"/>
      <c r="EB134" s="46" t="s">
        <v>27</v>
      </c>
      <c r="EC134" s="46" t="s">
        <v>38</v>
      </c>
      <c r="ED134" s="46" t="s">
        <v>29</v>
      </c>
      <c r="EE134" s="45" t="s">
        <v>30</v>
      </c>
      <c r="EF134" s="47" t="s">
        <v>27</v>
      </c>
      <c r="EG134" s="48" t="s">
        <v>39</v>
      </c>
      <c r="EJ134" s="45" t="s">
        <v>37</v>
      </c>
      <c r="EK134" s="45"/>
      <c r="EL134" s="46" t="s">
        <v>27</v>
      </c>
      <c r="EM134" s="46" t="s">
        <v>38</v>
      </c>
      <c r="EN134" s="46" t="s">
        <v>29</v>
      </c>
      <c r="EO134" s="45" t="s">
        <v>30</v>
      </c>
      <c r="EP134" s="47" t="s">
        <v>27</v>
      </c>
      <c r="EQ134" s="48" t="s">
        <v>39</v>
      </c>
      <c r="ET134" s="45" t="s">
        <v>37</v>
      </c>
      <c r="EU134" s="45"/>
      <c r="EV134" s="46" t="s">
        <v>27</v>
      </c>
      <c r="EW134" s="46" t="s">
        <v>38</v>
      </c>
      <c r="EX134" s="46" t="s">
        <v>29</v>
      </c>
      <c r="EY134" s="45" t="s">
        <v>30</v>
      </c>
      <c r="EZ134" s="47" t="s">
        <v>27</v>
      </c>
      <c r="FA134" s="48" t="s">
        <v>39</v>
      </c>
      <c r="FD134" s="45" t="s">
        <v>37</v>
      </c>
      <c r="FE134" s="45"/>
      <c r="FF134" s="46" t="s">
        <v>27</v>
      </c>
      <c r="FG134" s="46" t="s">
        <v>38</v>
      </c>
      <c r="FH134" s="46" t="s">
        <v>29</v>
      </c>
      <c r="FI134" s="45" t="s">
        <v>30</v>
      </c>
      <c r="FJ134" s="47" t="s">
        <v>27</v>
      </c>
      <c r="FK134" s="48" t="s">
        <v>39</v>
      </c>
      <c r="FN134" s="45" t="s">
        <v>37</v>
      </c>
      <c r="FO134" s="45"/>
      <c r="FP134" s="46" t="s">
        <v>27</v>
      </c>
      <c r="FQ134" s="46" t="s">
        <v>38</v>
      </c>
      <c r="FR134" s="46" t="s">
        <v>29</v>
      </c>
      <c r="FS134" s="45" t="s">
        <v>30</v>
      </c>
      <c r="FT134" s="47" t="s">
        <v>27</v>
      </c>
      <c r="FU134" s="48" t="s">
        <v>39</v>
      </c>
      <c r="FX134" s="45" t="s">
        <v>37</v>
      </c>
      <c r="FY134" s="45"/>
      <c r="FZ134" s="46" t="s">
        <v>27</v>
      </c>
      <c r="GA134" s="46" t="s">
        <v>38</v>
      </c>
      <c r="GB134" s="46" t="s">
        <v>29</v>
      </c>
      <c r="GC134" s="45" t="s">
        <v>30</v>
      </c>
      <c r="GD134" s="47" t="s">
        <v>27</v>
      </c>
      <c r="GE134" s="48" t="s">
        <v>39</v>
      </c>
      <c r="GH134" s="45" t="s">
        <v>37</v>
      </c>
      <c r="GI134" s="45"/>
      <c r="GJ134" s="46" t="s">
        <v>27</v>
      </c>
      <c r="GK134" s="46" t="s">
        <v>38</v>
      </c>
      <c r="GL134" s="46" t="s">
        <v>29</v>
      </c>
      <c r="GM134" s="45" t="s">
        <v>30</v>
      </c>
      <c r="GN134" s="47" t="s">
        <v>27</v>
      </c>
      <c r="GO134" s="48" t="s">
        <v>39</v>
      </c>
      <c r="GR134" s="45" t="s">
        <v>37</v>
      </c>
      <c r="GS134" s="45"/>
      <c r="GT134" s="46" t="s">
        <v>27</v>
      </c>
      <c r="GU134" s="46" t="s">
        <v>38</v>
      </c>
      <c r="GV134" s="46" t="s">
        <v>29</v>
      </c>
      <c r="GW134" s="45" t="s">
        <v>30</v>
      </c>
      <c r="GX134" s="47" t="s">
        <v>27</v>
      </c>
      <c r="GY134" s="48" t="s">
        <v>39</v>
      </c>
      <c r="HB134" s="45" t="s">
        <v>37</v>
      </c>
      <c r="HC134" s="45"/>
      <c r="HD134" s="46" t="s">
        <v>27</v>
      </c>
      <c r="HE134" s="46" t="s">
        <v>38</v>
      </c>
      <c r="HF134" s="46" t="s">
        <v>29</v>
      </c>
      <c r="HG134" s="45" t="s">
        <v>30</v>
      </c>
      <c r="HH134" s="47" t="s">
        <v>27</v>
      </c>
      <c r="HI134" s="48" t="s">
        <v>39</v>
      </c>
      <c r="HL134" s="45" t="s">
        <v>37</v>
      </c>
      <c r="HM134" s="45"/>
      <c r="HN134" s="46" t="s">
        <v>27</v>
      </c>
      <c r="HO134" s="46" t="s">
        <v>38</v>
      </c>
      <c r="HP134" s="46" t="s">
        <v>29</v>
      </c>
      <c r="HQ134" s="45" t="s">
        <v>30</v>
      </c>
      <c r="HR134" s="47" t="s">
        <v>27</v>
      </c>
      <c r="HS134" s="48" t="s">
        <v>39</v>
      </c>
      <c r="HV134" s="45" t="s">
        <v>37</v>
      </c>
      <c r="HW134" s="45"/>
      <c r="HX134" s="46" t="s">
        <v>27</v>
      </c>
      <c r="HY134" s="46" t="s">
        <v>38</v>
      </c>
      <c r="HZ134" s="46" t="s">
        <v>29</v>
      </c>
      <c r="IA134" s="45" t="s">
        <v>30</v>
      </c>
      <c r="IB134" s="47" t="s">
        <v>27</v>
      </c>
      <c r="IC134" s="48" t="s">
        <v>39</v>
      </c>
      <c r="IF134" s="45" t="s">
        <v>37</v>
      </c>
      <c r="IG134" s="45"/>
      <c r="IH134" s="46" t="s">
        <v>27</v>
      </c>
      <c r="II134" s="46" t="s">
        <v>38</v>
      </c>
      <c r="IJ134" s="46" t="s">
        <v>29</v>
      </c>
      <c r="IK134" s="45" t="s">
        <v>30</v>
      </c>
      <c r="IL134" s="47" t="s">
        <v>27</v>
      </c>
      <c r="IM134" s="48" t="s">
        <v>39</v>
      </c>
      <c r="IP134" s="45" t="s">
        <v>37</v>
      </c>
      <c r="IQ134" s="45"/>
      <c r="IR134" s="46" t="s">
        <v>27</v>
      </c>
      <c r="IS134" s="46" t="s">
        <v>38</v>
      </c>
      <c r="IT134" s="46" t="s">
        <v>29</v>
      </c>
      <c r="IU134" s="45" t="s">
        <v>30</v>
      </c>
      <c r="IV134" s="47" t="s">
        <v>27</v>
      </c>
      <c r="IW134" s="48" t="s">
        <v>39</v>
      </c>
      <c r="IZ134" s="45" t="s">
        <v>37</v>
      </c>
      <c r="JA134" s="45"/>
      <c r="JB134" s="46" t="s">
        <v>27</v>
      </c>
      <c r="JC134" s="46" t="s">
        <v>38</v>
      </c>
      <c r="JD134" s="46" t="s">
        <v>29</v>
      </c>
      <c r="JE134" s="45" t="s">
        <v>30</v>
      </c>
      <c r="JF134" s="47" t="s">
        <v>27</v>
      </c>
      <c r="JG134" s="48" t="s">
        <v>39</v>
      </c>
      <c r="JJ134" s="45" t="s">
        <v>37</v>
      </c>
      <c r="JK134" s="45"/>
      <c r="JL134" s="46" t="s">
        <v>27</v>
      </c>
      <c r="JM134" s="46" t="s">
        <v>38</v>
      </c>
      <c r="JN134" s="46" t="s">
        <v>29</v>
      </c>
      <c r="JO134" s="45" t="s">
        <v>30</v>
      </c>
      <c r="JP134" s="47" t="s">
        <v>27</v>
      </c>
      <c r="JQ134" s="48" t="s">
        <v>39</v>
      </c>
      <c r="JR134"/>
      <c r="JS134"/>
    </row>
    <row r="135" spans="1:279" x14ac:dyDescent="0.35">
      <c r="A135" s="1"/>
      <c r="B135" s="1"/>
      <c r="C135" s="17"/>
      <c r="D135" s="17"/>
      <c r="E135" s="17"/>
      <c r="F135" s="17"/>
      <c r="G135" s="17"/>
      <c r="H135" s="17"/>
      <c r="I135" s="17"/>
      <c r="J135" s="19" t="str">
        <f t="shared" si="3"/>
        <v/>
      </c>
      <c r="K135" s="20">
        <f t="shared" si="4"/>
        <v>0</v>
      </c>
      <c r="L135" s="21" t="str">
        <f t="shared" si="5"/>
        <v/>
      </c>
      <c r="M135" s="22"/>
      <c r="N135" s="17"/>
      <c r="O135" s="17"/>
      <c r="P135" s="17"/>
      <c r="Q135" s="23"/>
      <c r="R135" s="1"/>
      <c r="S135" s="1"/>
      <c r="T135" s="105"/>
      <c r="U135" s="49" t="s">
        <v>40</v>
      </c>
      <c r="V135" s="50">
        <f>SUMIFS($G$12:$G$1501,$D$12:$D$1501,T135,$I$12:$I$1501,$U$9)</f>
        <v>0</v>
      </c>
      <c r="W135" s="31">
        <f>SUM(W130)</f>
        <v>25</v>
      </c>
      <c r="X135" s="51">
        <f>V135*W135</f>
        <v>0</v>
      </c>
      <c r="Y135" s="52">
        <f>SUM(X135:X137)</f>
        <v>0</v>
      </c>
      <c r="Z135" s="53">
        <f>SUM(V135:V136)</f>
        <v>0</v>
      </c>
      <c r="AA135" s="54">
        <v>12</v>
      </c>
      <c r="AD135" s="105"/>
      <c r="AE135" s="49" t="s">
        <v>40</v>
      </c>
      <c r="AF135" s="50">
        <f>SUMIFS($G$12:$G$1501,$D$12:$D$1501,AD135,$I$12:$I$1501,$AE$9)</f>
        <v>0</v>
      </c>
      <c r="AG135" s="31">
        <f>SUM(AG130)</f>
        <v>25</v>
      </c>
      <c r="AH135" s="51">
        <f>AF135*AG135</f>
        <v>0</v>
      </c>
      <c r="AI135" s="52">
        <f>SUM(AH135:AH137)</f>
        <v>0</v>
      </c>
      <c r="AJ135" s="53">
        <f>SUM(AF135:AF136)</f>
        <v>0</v>
      </c>
      <c r="AK135" s="54"/>
      <c r="AN135" s="105"/>
      <c r="AO135" s="49" t="s">
        <v>40</v>
      </c>
      <c r="AP135" s="50">
        <f>SUMIFS($G$12:$G$1501,$D$12:$D$1501,AN135,$I$12:$I$1501,$AO$9)</f>
        <v>0</v>
      </c>
      <c r="AQ135" s="31">
        <f>SUM(AQ130)</f>
        <v>25</v>
      </c>
      <c r="AR135" s="51">
        <f>AP135*AQ135</f>
        <v>0</v>
      </c>
      <c r="AS135" s="52">
        <f>SUM(AR135:AR137)</f>
        <v>0</v>
      </c>
      <c r="AT135" s="53">
        <f>SUM(AP135:AP136)</f>
        <v>0</v>
      </c>
      <c r="AU135" s="54"/>
      <c r="AX135" s="108"/>
      <c r="AY135" s="49" t="s">
        <v>40</v>
      </c>
      <c r="AZ135" s="50">
        <f>SUMIFS($G$12:$G$1501,$D$12:$D$1501,AX135,$I$12:$I$1501,$AY$9)</f>
        <v>0</v>
      </c>
      <c r="BA135" s="31">
        <f>SUM(BA130)</f>
        <v>25</v>
      </c>
      <c r="BB135" s="51">
        <f>AZ135*BA135</f>
        <v>0</v>
      </c>
      <c r="BC135" s="52">
        <f>SUM(BB135:BB137)</f>
        <v>0</v>
      </c>
      <c r="BD135" s="53">
        <f>SUM(AZ135:AZ136)</f>
        <v>0</v>
      </c>
      <c r="BE135" s="54"/>
      <c r="BH135" s="105"/>
      <c r="BI135" s="49" t="s">
        <v>40</v>
      </c>
      <c r="BJ135" s="50">
        <f>SUMIFS($G$12:$G$1501,$D$12:$D$1501,BH135,$I$12:$I$1501,$BI$9)</f>
        <v>0</v>
      </c>
      <c r="BK135" s="31">
        <f>SUM(BK130)</f>
        <v>25</v>
      </c>
      <c r="BL135" s="51">
        <f>BJ135*BK135</f>
        <v>0</v>
      </c>
      <c r="BM135" s="52">
        <f>SUM(BL135:BL137)</f>
        <v>0</v>
      </c>
      <c r="BN135" s="53">
        <f>SUM(BJ135:BJ136)</f>
        <v>0</v>
      </c>
      <c r="BO135" s="54"/>
      <c r="BR135" s="105"/>
      <c r="BS135" s="49" t="s">
        <v>40</v>
      </c>
      <c r="BT135" s="50">
        <f>SUMIFS($G$12:$G$1501,$D$12:$D$1501,BR135,$I$12:$I$1501,$BS$9)</f>
        <v>0</v>
      </c>
      <c r="BU135" s="31">
        <f>SUM(BU130)</f>
        <v>25</v>
      </c>
      <c r="BV135" s="51">
        <f>BT135*BU135</f>
        <v>0</v>
      </c>
      <c r="BW135" s="52">
        <f>SUM(BV135:BV137)</f>
        <v>0</v>
      </c>
      <c r="BX135" s="53">
        <f>SUM(BT135:BT136)</f>
        <v>0</v>
      </c>
      <c r="BY135" s="54"/>
      <c r="CB135" s="105"/>
      <c r="CC135" s="49" t="s">
        <v>40</v>
      </c>
      <c r="CD135" s="50">
        <f>SUMIFS($G$12:$G$1501,$D$12:$D$1501,CB135,$I$12:$I$1501,$CC$9)</f>
        <v>0</v>
      </c>
      <c r="CE135" s="31">
        <f>SUM(CE130)</f>
        <v>25</v>
      </c>
      <c r="CF135" s="51">
        <f>CD135*CE135</f>
        <v>0</v>
      </c>
      <c r="CG135" s="52">
        <f>SUM(CF135:CF137)</f>
        <v>0</v>
      </c>
      <c r="CH135" s="53">
        <f>SUM(CD135:CD136)</f>
        <v>0</v>
      </c>
      <c r="CI135" s="54"/>
      <c r="CL135" s="105"/>
      <c r="CM135" s="49" t="s">
        <v>40</v>
      </c>
      <c r="CN135" s="50">
        <f>SUMIFS($G$12:$G$1501,$D$12:$D$1501,CL135,$I$12:$I$1501,$CM$9)</f>
        <v>0</v>
      </c>
      <c r="CO135" s="31">
        <f>SUM(CO130)</f>
        <v>25</v>
      </c>
      <c r="CP135" s="51">
        <f>CN135*CO135</f>
        <v>0</v>
      </c>
      <c r="CQ135" s="52">
        <f>SUM(CP135:CP137)</f>
        <v>0</v>
      </c>
      <c r="CR135" s="53">
        <f>SUM(CN135:CN136)</f>
        <v>0</v>
      </c>
      <c r="CS135" s="54"/>
      <c r="CV135" s="105"/>
      <c r="CW135" s="49" t="s">
        <v>40</v>
      </c>
      <c r="CX135" s="50">
        <f>SUMIFS($G$12:$G$1501,$D$12:$D$1501,CV135,$I$12:$I$1501,$CW$9)</f>
        <v>0</v>
      </c>
      <c r="CY135" s="31">
        <f>SUM(CY130)</f>
        <v>25</v>
      </c>
      <c r="CZ135" s="51">
        <f>CX135*CY135</f>
        <v>0</v>
      </c>
      <c r="DA135" s="52">
        <f>SUM(CZ135:CZ137)</f>
        <v>0</v>
      </c>
      <c r="DB135" s="53">
        <f>SUM(CX135:CX136)</f>
        <v>0</v>
      </c>
      <c r="DC135" s="54"/>
      <c r="DF135" s="105"/>
      <c r="DG135" s="49" t="s">
        <v>40</v>
      </c>
      <c r="DH135" s="50">
        <f>SUMIFS($G$12:$G$1501,$D$12:$D$1501,DF135,$I$12:$I$1501,$DG$9)</f>
        <v>0</v>
      </c>
      <c r="DI135" s="31">
        <f>SUM(DI130)</f>
        <v>25</v>
      </c>
      <c r="DJ135" s="51">
        <f>DH135*DI135</f>
        <v>0</v>
      </c>
      <c r="DK135" s="52">
        <f>SUM(DJ135:DJ137)</f>
        <v>0</v>
      </c>
      <c r="DL135" s="53">
        <f>SUM(DH135:DH136)</f>
        <v>0</v>
      </c>
      <c r="DM135" s="54"/>
      <c r="DP135" s="105"/>
      <c r="DQ135" s="49" t="s">
        <v>40</v>
      </c>
      <c r="DR135" s="50">
        <f>SUMIFS($G$12:$G$1501,$D$12:$D$1501,DP135,$I$12:$I$1501,$DQ$9)</f>
        <v>0</v>
      </c>
      <c r="DS135" s="31">
        <f>SUM(DS130)</f>
        <v>25</v>
      </c>
      <c r="DT135" s="51">
        <f>DR135*DS135</f>
        <v>0</v>
      </c>
      <c r="DU135" s="52">
        <f>SUM(DT135:DT137)</f>
        <v>0</v>
      </c>
      <c r="DV135" s="53">
        <f>SUM(DR135:DR136)</f>
        <v>0</v>
      </c>
      <c r="DW135" s="54"/>
      <c r="DZ135" s="105"/>
      <c r="EA135" s="49" t="s">
        <v>40</v>
      </c>
      <c r="EB135" s="50">
        <f>SUMIFS($G$12:$G$1501,$D$12:$D$1501,DZ135,$I$12:$I$1501,$EA$9)</f>
        <v>0</v>
      </c>
      <c r="EC135" s="31">
        <f>SUM(EC130)</f>
        <v>25</v>
      </c>
      <c r="ED135" s="51">
        <f>EB135*EC135</f>
        <v>0</v>
      </c>
      <c r="EE135" s="52">
        <f>SUM(ED135:ED137)</f>
        <v>0</v>
      </c>
      <c r="EF135" s="53">
        <f>SUM(EB135:EB136)</f>
        <v>0</v>
      </c>
      <c r="EG135" s="54"/>
      <c r="EJ135" s="105"/>
      <c r="EK135" s="49" t="s">
        <v>40</v>
      </c>
      <c r="EL135" s="50">
        <f>SUMIFS($G$12:$G$1501,$D$12:$D$1501,EJ135,$I$12:$I$1501,$EK$9)</f>
        <v>0</v>
      </c>
      <c r="EM135" s="31">
        <f>SUM(EM130)</f>
        <v>25</v>
      </c>
      <c r="EN135" s="51">
        <f>EL135*EM135</f>
        <v>0</v>
      </c>
      <c r="EO135" s="52">
        <f>SUM(EN135:EN137)</f>
        <v>0</v>
      </c>
      <c r="EP135" s="53">
        <f>SUM(EL135:EL136)</f>
        <v>0</v>
      </c>
      <c r="EQ135" s="54"/>
      <c r="ET135" s="105"/>
      <c r="EU135" s="49" t="s">
        <v>40</v>
      </c>
      <c r="EV135" s="50">
        <f>SUMIFS($G$12:$G$1501,$D$12:$D$1501,ET135,$I$12:$I$1501,$EU$9)</f>
        <v>0</v>
      </c>
      <c r="EW135" s="31">
        <f>SUM(EW130)</f>
        <v>25</v>
      </c>
      <c r="EX135" s="51">
        <f>EV135*EW135</f>
        <v>0</v>
      </c>
      <c r="EY135" s="52">
        <f>SUM(EX135:EX137)</f>
        <v>0</v>
      </c>
      <c r="EZ135" s="53">
        <f>SUM(EV135:EV136)</f>
        <v>0</v>
      </c>
      <c r="FA135" s="54"/>
      <c r="FD135" s="105"/>
      <c r="FE135" s="49" t="s">
        <v>40</v>
      </c>
      <c r="FF135" s="50">
        <f>SUMIFS($G$12:$G$1501,$D$12:$D$1501,FD135,$I$12:$I$1501,$FE$9)</f>
        <v>0</v>
      </c>
      <c r="FG135" s="31">
        <f>SUM(FG130)</f>
        <v>25</v>
      </c>
      <c r="FH135" s="51">
        <f>FF135*FG135</f>
        <v>0</v>
      </c>
      <c r="FI135" s="52">
        <f>SUM(FH135:FH137)</f>
        <v>0</v>
      </c>
      <c r="FJ135" s="53">
        <f>SUM(FF135:FF136)</f>
        <v>0</v>
      </c>
      <c r="FK135" s="54"/>
      <c r="FN135" s="105"/>
      <c r="FO135" s="49" t="s">
        <v>40</v>
      </c>
      <c r="FP135" s="50">
        <f>SUMIFS($G$12:$G$1501,$D$12:$D$1501,FN135,$I$12:$I$1501,$FO$9)</f>
        <v>0</v>
      </c>
      <c r="FQ135" s="31">
        <f>SUM(FQ130)</f>
        <v>25</v>
      </c>
      <c r="FR135" s="51">
        <f>FP135*FQ135</f>
        <v>0</v>
      </c>
      <c r="FS135" s="52">
        <f>SUM(FR135:FR137)</f>
        <v>0</v>
      </c>
      <c r="FT135" s="53">
        <f>SUM(FP135:FP136)</f>
        <v>0</v>
      </c>
      <c r="FU135" s="54"/>
      <c r="FX135" s="105"/>
      <c r="FY135" s="49" t="s">
        <v>40</v>
      </c>
      <c r="FZ135" s="50">
        <f>SUMIFS($G$12:$G$1501,$D$12:$D$1501,FX135,$I$12:$I$1501,$FY$9)</f>
        <v>0</v>
      </c>
      <c r="GA135" s="31">
        <f>SUM(GA130)</f>
        <v>25</v>
      </c>
      <c r="GB135" s="51">
        <f>FZ135*GA135</f>
        <v>0</v>
      </c>
      <c r="GC135" s="52">
        <f>SUM(GB135:GB137)</f>
        <v>0</v>
      </c>
      <c r="GD135" s="53">
        <f>SUM(FZ135:FZ136)</f>
        <v>0</v>
      </c>
      <c r="GE135" s="54"/>
      <c r="GH135" s="105"/>
      <c r="GI135" s="49" t="s">
        <v>40</v>
      </c>
      <c r="GJ135" s="50">
        <f>SUMIFS($G$12:$G$1501,$D$12:$D$1501,GH135,$I$12:$I$1501,$GI$9)</f>
        <v>0</v>
      </c>
      <c r="GK135" s="31">
        <f>SUM(GK130)</f>
        <v>25</v>
      </c>
      <c r="GL135" s="51">
        <f>GJ135*GK135</f>
        <v>0</v>
      </c>
      <c r="GM135" s="52">
        <f>SUM(GL135:GL137)</f>
        <v>0</v>
      </c>
      <c r="GN135" s="53">
        <f>SUM(GJ135:GJ136)</f>
        <v>0</v>
      </c>
      <c r="GO135" s="54"/>
      <c r="GR135" s="105"/>
      <c r="GS135" s="49" t="s">
        <v>40</v>
      </c>
      <c r="GT135" s="50">
        <f>SUMIFS($G$12:$G$1501,$D$12:$D$1501,GR135,$I$12:$I$1501,$GS$9)</f>
        <v>0</v>
      </c>
      <c r="GU135" s="31">
        <f>SUM(GU130)</f>
        <v>25</v>
      </c>
      <c r="GV135" s="51">
        <f>GT135*GU135</f>
        <v>0</v>
      </c>
      <c r="GW135" s="52">
        <f>SUM(GV135:GV137)</f>
        <v>0</v>
      </c>
      <c r="GX135" s="53">
        <f>SUM(GT135:GT136)</f>
        <v>0</v>
      </c>
      <c r="GY135" s="54"/>
      <c r="HB135" s="105"/>
      <c r="HC135" s="49" t="s">
        <v>40</v>
      </c>
      <c r="HD135" s="50">
        <f>SUMIFS($G$12:$G$1501,$D$12:$D$1501,HB135,$I$12:$I$1501,$HC$9)</f>
        <v>0</v>
      </c>
      <c r="HE135" s="31">
        <f>SUM(HE130)</f>
        <v>25</v>
      </c>
      <c r="HF135" s="51">
        <f>HD135*HE135</f>
        <v>0</v>
      </c>
      <c r="HG135" s="52">
        <f>SUM(HF135:HF137)</f>
        <v>0</v>
      </c>
      <c r="HH135" s="53">
        <f>SUM(HD135:HD136)</f>
        <v>0</v>
      </c>
      <c r="HI135" s="54"/>
      <c r="HL135" s="105"/>
      <c r="HM135" s="49" t="s">
        <v>40</v>
      </c>
      <c r="HN135" s="50">
        <f>SUMIFS($G$12:$G$1501,$D$12:$D$1501,HL135,$I$12:$I$1501,$HM$9)</f>
        <v>0</v>
      </c>
      <c r="HO135" s="31">
        <f>SUM(HO130)</f>
        <v>25</v>
      </c>
      <c r="HP135" s="51">
        <f>HN135*HO135</f>
        <v>0</v>
      </c>
      <c r="HQ135" s="52">
        <f>SUM(HP135:HP137)</f>
        <v>0</v>
      </c>
      <c r="HR135" s="53">
        <f>SUM(HN135:HN136)</f>
        <v>0</v>
      </c>
      <c r="HS135" s="54"/>
      <c r="HV135" s="105"/>
      <c r="HW135" s="49" t="s">
        <v>40</v>
      </c>
      <c r="HX135" s="50">
        <f>SUMIFS($G$12:$G$1501,$D$12:$D$1501,HV135,$I$12:$I$1501,$HW$9)</f>
        <v>0</v>
      </c>
      <c r="HY135" s="31">
        <f>SUM(HY130)</f>
        <v>25</v>
      </c>
      <c r="HZ135" s="51">
        <f>HX135*HY135</f>
        <v>0</v>
      </c>
      <c r="IA135" s="52">
        <f>SUM(HZ135:HZ137)</f>
        <v>0</v>
      </c>
      <c r="IB135" s="53">
        <f>SUM(HX135:HX136)</f>
        <v>0</v>
      </c>
      <c r="IC135" s="54"/>
      <c r="IF135" s="105"/>
      <c r="IG135" s="49" t="s">
        <v>40</v>
      </c>
      <c r="IH135" s="50">
        <f>SUMIFS($G$12:$G$1501,$D$12:$D$1501,IF135,$I$12:$I$1501,$IG$9)</f>
        <v>0</v>
      </c>
      <c r="II135" s="31">
        <f>SUM(II130)</f>
        <v>25</v>
      </c>
      <c r="IJ135" s="51">
        <f>IH135*II135</f>
        <v>0</v>
      </c>
      <c r="IK135" s="52">
        <f>SUM(IJ135:IJ137)</f>
        <v>0</v>
      </c>
      <c r="IL135" s="53">
        <f>SUM(IH135:IH136)</f>
        <v>0</v>
      </c>
      <c r="IM135" s="54"/>
      <c r="IP135" s="105"/>
      <c r="IQ135" s="49" t="s">
        <v>40</v>
      </c>
      <c r="IR135" s="50">
        <f>SUMIFS($G$12:$G$1501,$D$12:$D$1501,IP135,$I$12:$I$1501,$IQ$9)</f>
        <v>0</v>
      </c>
      <c r="IS135" s="31">
        <f>SUM(IS130)</f>
        <v>25</v>
      </c>
      <c r="IT135" s="51">
        <f>IR135*IS135</f>
        <v>0</v>
      </c>
      <c r="IU135" s="52">
        <f>SUM(IT135:IT137)</f>
        <v>0</v>
      </c>
      <c r="IV135" s="53">
        <f>SUM(IR135:IR136)</f>
        <v>0</v>
      </c>
      <c r="IW135" s="54"/>
      <c r="IZ135" s="105"/>
      <c r="JA135" s="49" t="s">
        <v>40</v>
      </c>
      <c r="JB135" s="50">
        <f>SUMIFS($G$12:$G$1501,$D$12:$D$1501,IZ135,$I$12:$I$1501,$JA$9)</f>
        <v>0</v>
      </c>
      <c r="JC135" s="31">
        <f>SUM(JC130)</f>
        <v>25</v>
      </c>
      <c r="JD135" s="51">
        <f>JB135*JC135</f>
        <v>0</v>
      </c>
      <c r="JE135" s="52">
        <f>SUM(JD135:JD137)</f>
        <v>0</v>
      </c>
      <c r="JF135" s="53">
        <f>SUM(JB135:JB136)</f>
        <v>0</v>
      </c>
      <c r="JG135" s="54"/>
      <c r="JJ135" s="105"/>
      <c r="JK135" s="49" t="s">
        <v>40</v>
      </c>
      <c r="JL135" s="50">
        <f>SUMIFS($G$12:$G$1501,$D$12:$D$1501,JJ135,$I$12:$I$1501,$JK$9)</f>
        <v>0</v>
      </c>
      <c r="JM135" s="31">
        <f>SUM(JM130)</f>
        <v>25</v>
      </c>
      <c r="JN135" s="51">
        <f>JL135*JM135</f>
        <v>0</v>
      </c>
      <c r="JO135" s="52">
        <f>SUM(JN135:JN137)</f>
        <v>0</v>
      </c>
      <c r="JP135" s="53">
        <f>SUM(JL135:JL136)</f>
        <v>0</v>
      </c>
      <c r="JQ135" s="54"/>
      <c r="JR135"/>
      <c r="JS135"/>
    </row>
    <row r="136" spans="1:279" x14ac:dyDescent="0.35">
      <c r="A136" s="1"/>
      <c r="B136" s="1"/>
      <c r="C136" s="17"/>
      <c r="D136" s="17"/>
      <c r="E136" s="17"/>
      <c r="F136" s="17"/>
      <c r="G136" s="17"/>
      <c r="H136" s="17"/>
      <c r="I136" s="17"/>
      <c r="J136" s="19" t="str">
        <f t="shared" si="3"/>
        <v/>
      </c>
      <c r="K136" s="20">
        <f t="shared" si="4"/>
        <v>0</v>
      </c>
      <c r="L136" s="21" t="str">
        <f t="shared" si="5"/>
        <v/>
      </c>
      <c r="M136" s="22"/>
      <c r="N136" s="17"/>
      <c r="O136" s="17"/>
      <c r="P136" s="17"/>
      <c r="Q136" s="23"/>
      <c r="R136" s="1"/>
      <c r="S136" s="1"/>
      <c r="T136" s="105"/>
      <c r="U136" s="49" t="s">
        <v>41</v>
      </c>
      <c r="V136" s="50">
        <f>SUMIFS($F$12:$F$1501,$D$12:$D$1501,T135,$I$12:$I$1501,$U$9)</f>
        <v>0</v>
      </c>
      <c r="W136" s="31">
        <f>SUM(W131)</f>
        <v>12</v>
      </c>
      <c r="X136" s="51">
        <f>V136*W136</f>
        <v>0</v>
      </c>
      <c r="Y136" s="55" t="str">
        <f>CONCATENATE(T135)</f>
        <v/>
      </c>
      <c r="Z136" s="53"/>
      <c r="AA136" s="56"/>
      <c r="AD136" s="105"/>
      <c r="AE136" s="49" t="s">
        <v>41</v>
      </c>
      <c r="AF136" s="50">
        <f>SUMIFS($F$12:$F$1501,$D$12:$D$1501,AD135,$I$12:$I$1501,$AE$9)</f>
        <v>0</v>
      </c>
      <c r="AG136" s="31">
        <f>SUM(AG131)</f>
        <v>12</v>
      </c>
      <c r="AH136" s="51">
        <f>AF136*AG136</f>
        <v>0</v>
      </c>
      <c r="AI136" s="55" t="str">
        <f>CONCATENATE(AD135)</f>
        <v/>
      </c>
      <c r="AJ136" s="53"/>
      <c r="AK136" s="56"/>
      <c r="AN136" s="105"/>
      <c r="AO136" s="49" t="s">
        <v>41</v>
      </c>
      <c r="AP136" s="50">
        <f>SUMIFS($F$12:$F$1501,$D$12:$D$1501,AN135,$I$12:$I$1501,$AO$9)</f>
        <v>0</v>
      </c>
      <c r="AQ136" s="31">
        <f>SUM(AQ131)</f>
        <v>12</v>
      </c>
      <c r="AR136" s="51">
        <f>AP136*AQ136</f>
        <v>0</v>
      </c>
      <c r="AS136" s="55" t="str">
        <f>CONCATENATE(AN135)</f>
        <v/>
      </c>
      <c r="AT136" s="53"/>
      <c r="AU136" s="56"/>
      <c r="AX136" s="109"/>
      <c r="AY136" s="49" t="s">
        <v>41</v>
      </c>
      <c r="AZ136" s="50">
        <f>SUMIFS($F$12:$F$1501,$D$12:$D$1501,AX135,$I$12:$I$1501,$AY$9)</f>
        <v>0</v>
      </c>
      <c r="BA136" s="31">
        <f>SUM(BA131)</f>
        <v>12</v>
      </c>
      <c r="BB136" s="51">
        <f>AZ136*BA136</f>
        <v>0</v>
      </c>
      <c r="BC136" s="55" t="str">
        <f>CONCATENATE(AX135)</f>
        <v/>
      </c>
      <c r="BD136" s="53"/>
      <c r="BE136" s="56"/>
      <c r="BH136" s="105"/>
      <c r="BI136" s="49" t="s">
        <v>41</v>
      </c>
      <c r="BJ136" s="50">
        <f>SUMIFS($F$12:$F$1501,$D$12:$D$1501,BH135,$I$12:$I$1501,$BI$9)</f>
        <v>0</v>
      </c>
      <c r="BK136" s="31">
        <f>SUM(BK131)</f>
        <v>12</v>
      </c>
      <c r="BL136" s="51">
        <f>BJ136*BK136</f>
        <v>0</v>
      </c>
      <c r="BM136" s="55" t="str">
        <f>CONCATENATE(BH135)</f>
        <v/>
      </c>
      <c r="BN136" s="53"/>
      <c r="BO136" s="56"/>
      <c r="BR136" s="105"/>
      <c r="BS136" s="49" t="s">
        <v>41</v>
      </c>
      <c r="BT136" s="50">
        <f>SUMIFS($F$12:$F$1501,$D$12:$D$1501,BR135,$I$12:$I$1501,$BS$9)</f>
        <v>0</v>
      </c>
      <c r="BU136" s="31">
        <f>SUM(BU131)</f>
        <v>12</v>
      </c>
      <c r="BV136" s="51">
        <f>BT136*BU136</f>
        <v>0</v>
      </c>
      <c r="BW136" s="55" t="str">
        <f>CONCATENATE(BR135)</f>
        <v/>
      </c>
      <c r="BX136" s="53"/>
      <c r="BY136" s="56"/>
      <c r="CB136" s="105"/>
      <c r="CC136" s="49" t="s">
        <v>41</v>
      </c>
      <c r="CD136" s="50">
        <f>SUMIFS($F$12:$F$1501,$D$12:$D$1501,CB135,$I$12:$I$1501,$CC$9)</f>
        <v>0</v>
      </c>
      <c r="CE136" s="31">
        <f>SUM(CE131)</f>
        <v>12</v>
      </c>
      <c r="CF136" s="51">
        <f>CD136*CE136</f>
        <v>0</v>
      </c>
      <c r="CG136" s="55" t="str">
        <f>CONCATENATE(CB135)</f>
        <v/>
      </c>
      <c r="CH136" s="53"/>
      <c r="CI136" s="56"/>
      <c r="CL136" s="105"/>
      <c r="CM136" s="49" t="s">
        <v>41</v>
      </c>
      <c r="CN136" s="50">
        <f>SUMIFS($F$12:$F$1501,$D$12:$D$1501,CL135,$I$12:$I$1501,$CM$9)</f>
        <v>0</v>
      </c>
      <c r="CO136" s="31">
        <f>SUM(CO131)</f>
        <v>12</v>
      </c>
      <c r="CP136" s="51">
        <f>CN136*CO136</f>
        <v>0</v>
      </c>
      <c r="CQ136" s="55" t="str">
        <f>CONCATENATE(CL135)</f>
        <v/>
      </c>
      <c r="CR136" s="53"/>
      <c r="CS136" s="56"/>
      <c r="CV136" s="105"/>
      <c r="CW136" s="49" t="s">
        <v>41</v>
      </c>
      <c r="CX136" s="50">
        <f>SUMIFS($F$12:$F$1501,$D$12:$D$1501,CV135,$I$12:$I$1501,$CW$9)</f>
        <v>0</v>
      </c>
      <c r="CY136" s="31">
        <f>SUM(CY131)</f>
        <v>12</v>
      </c>
      <c r="CZ136" s="51">
        <f>CX136*CY136</f>
        <v>0</v>
      </c>
      <c r="DA136" s="55" t="str">
        <f>CONCATENATE(CV135)</f>
        <v/>
      </c>
      <c r="DB136" s="53"/>
      <c r="DC136" s="56"/>
      <c r="DF136" s="105"/>
      <c r="DG136" s="49" t="s">
        <v>41</v>
      </c>
      <c r="DH136" s="50">
        <f>SUMIFS($F$12:$F$1501,$D$12:$D$1501,DF135,$I$12:$I$1501,$DG$9)</f>
        <v>0</v>
      </c>
      <c r="DI136" s="31">
        <f>SUM(DI131)</f>
        <v>12</v>
      </c>
      <c r="DJ136" s="51">
        <f>DH136*DI136</f>
        <v>0</v>
      </c>
      <c r="DK136" s="55" t="str">
        <f>CONCATENATE(DF135)</f>
        <v/>
      </c>
      <c r="DL136" s="53"/>
      <c r="DM136" s="56"/>
      <c r="DP136" s="105"/>
      <c r="DQ136" s="49" t="s">
        <v>41</v>
      </c>
      <c r="DR136" s="50">
        <f>SUMIFS($F$12:$F$1501,$D$12:$D$1501,DP135,$I$12:$I$1501,$DQ$9)</f>
        <v>0</v>
      </c>
      <c r="DS136" s="31">
        <f>SUM(DS131)</f>
        <v>12</v>
      </c>
      <c r="DT136" s="51">
        <f>DR136*DS136</f>
        <v>0</v>
      </c>
      <c r="DU136" s="55" t="str">
        <f>CONCATENATE(DP135)</f>
        <v/>
      </c>
      <c r="DV136" s="53"/>
      <c r="DW136" s="56"/>
      <c r="DZ136" s="105"/>
      <c r="EA136" s="49" t="s">
        <v>41</v>
      </c>
      <c r="EB136" s="50">
        <f>SUMIFS($F$12:$F$1501,$D$12:$D$1501,DZ135,$I$12:$I$1501,$EA$9)</f>
        <v>0</v>
      </c>
      <c r="EC136" s="31">
        <f>SUM(EC131)</f>
        <v>12</v>
      </c>
      <c r="ED136" s="51">
        <f>EB136*EC136</f>
        <v>0</v>
      </c>
      <c r="EE136" s="55" t="str">
        <f>CONCATENATE(DZ135)</f>
        <v/>
      </c>
      <c r="EF136" s="53"/>
      <c r="EG136" s="56"/>
      <c r="EJ136" s="105"/>
      <c r="EK136" s="49" t="s">
        <v>41</v>
      </c>
      <c r="EL136" s="50">
        <f>SUMIFS($F$12:$F$1501,$D$12:$D$1501,EJ135,$I$12:$I$1501,$EK$9)</f>
        <v>0</v>
      </c>
      <c r="EM136" s="31">
        <f>SUM(EM131)</f>
        <v>12</v>
      </c>
      <c r="EN136" s="51">
        <f>EL136*EM136</f>
        <v>0</v>
      </c>
      <c r="EO136" s="55" t="str">
        <f>CONCATENATE(EJ135)</f>
        <v/>
      </c>
      <c r="EP136" s="53"/>
      <c r="EQ136" s="56"/>
      <c r="ET136" s="105"/>
      <c r="EU136" s="49" t="s">
        <v>41</v>
      </c>
      <c r="EV136" s="50">
        <f>SUMIFS($F$12:$F$1501,$D$12:$D$1501,ET135,$I$12:$I$1501,$EU$9)</f>
        <v>0</v>
      </c>
      <c r="EW136" s="31">
        <f>SUM(EW131)</f>
        <v>12</v>
      </c>
      <c r="EX136" s="51">
        <f>EV136*EW136</f>
        <v>0</v>
      </c>
      <c r="EY136" s="55" t="str">
        <f>CONCATENATE(ET135)</f>
        <v/>
      </c>
      <c r="EZ136" s="53"/>
      <c r="FA136" s="56"/>
      <c r="FD136" s="105"/>
      <c r="FE136" s="49" t="s">
        <v>41</v>
      </c>
      <c r="FF136" s="50">
        <f>SUMIFS($F$12:$F$1501,$D$12:$D$1501,FD135,$I$12:$I$1501,$FE$9)</f>
        <v>0</v>
      </c>
      <c r="FG136" s="31">
        <f>SUM(FG131)</f>
        <v>12</v>
      </c>
      <c r="FH136" s="51">
        <f>FF136*FG136</f>
        <v>0</v>
      </c>
      <c r="FI136" s="55" t="str">
        <f>CONCATENATE(FD135)</f>
        <v/>
      </c>
      <c r="FJ136" s="53"/>
      <c r="FK136" s="56"/>
      <c r="FN136" s="105"/>
      <c r="FO136" s="49" t="s">
        <v>41</v>
      </c>
      <c r="FP136" s="50">
        <f>SUMIFS($F$12:$F$1501,$D$12:$D$1501,FN135,$I$12:$I$1501,$FO$9)</f>
        <v>0</v>
      </c>
      <c r="FQ136" s="31">
        <f>SUM(FQ131)</f>
        <v>12</v>
      </c>
      <c r="FR136" s="51">
        <f>FP136*FQ136</f>
        <v>0</v>
      </c>
      <c r="FS136" s="55" t="str">
        <f>CONCATENATE(FN135)</f>
        <v/>
      </c>
      <c r="FT136" s="53"/>
      <c r="FU136" s="56"/>
      <c r="FX136" s="105"/>
      <c r="FY136" s="49" t="s">
        <v>41</v>
      </c>
      <c r="FZ136" s="50">
        <f>SUMIFS($F$12:$F$1501,$D$12:$D$1501,FX135,$I$12:$I$1501,$FY$9)</f>
        <v>0</v>
      </c>
      <c r="GA136" s="31">
        <f>SUM(GA131)</f>
        <v>12</v>
      </c>
      <c r="GB136" s="51">
        <f>FZ136*GA136</f>
        <v>0</v>
      </c>
      <c r="GC136" s="55" t="str">
        <f>CONCATENATE(FX135)</f>
        <v/>
      </c>
      <c r="GD136" s="53"/>
      <c r="GE136" s="56"/>
      <c r="GH136" s="105"/>
      <c r="GI136" s="49" t="s">
        <v>41</v>
      </c>
      <c r="GJ136" s="50">
        <f>SUMIFS($F$12:$F$1501,$D$12:$D$1501,GH135,$I$12:$I$1501,$GI$9)</f>
        <v>0</v>
      </c>
      <c r="GK136" s="31">
        <f>SUM(GK131)</f>
        <v>12</v>
      </c>
      <c r="GL136" s="51">
        <f>GJ136*GK136</f>
        <v>0</v>
      </c>
      <c r="GM136" s="55" t="str">
        <f>CONCATENATE(GH135)</f>
        <v/>
      </c>
      <c r="GN136" s="53"/>
      <c r="GO136" s="56"/>
      <c r="GR136" s="105"/>
      <c r="GS136" s="49" t="s">
        <v>41</v>
      </c>
      <c r="GT136" s="50">
        <f>SUMIFS($F$12:$F$1501,$D$12:$D$1501,GR135,$I$12:$I$1501,$GS$9)</f>
        <v>0</v>
      </c>
      <c r="GU136" s="31">
        <f>SUM(GU131)</f>
        <v>12</v>
      </c>
      <c r="GV136" s="51">
        <f>GT136*GU136</f>
        <v>0</v>
      </c>
      <c r="GW136" s="55" t="str">
        <f>CONCATENATE(GR135)</f>
        <v/>
      </c>
      <c r="GX136" s="53"/>
      <c r="GY136" s="56"/>
      <c r="HB136" s="105"/>
      <c r="HC136" s="49" t="s">
        <v>41</v>
      </c>
      <c r="HD136" s="50">
        <f>SUMIFS($F$12:$F$1501,$D$12:$D$1501,HB135,$I$12:$I$1501,$HC$9)</f>
        <v>0</v>
      </c>
      <c r="HE136" s="31">
        <f>SUM(HE131)</f>
        <v>12</v>
      </c>
      <c r="HF136" s="51">
        <f>HD136*HE136</f>
        <v>0</v>
      </c>
      <c r="HG136" s="55" t="str">
        <f>CONCATENATE(HB135)</f>
        <v/>
      </c>
      <c r="HH136" s="53"/>
      <c r="HI136" s="56"/>
      <c r="HL136" s="105"/>
      <c r="HM136" s="49" t="s">
        <v>41</v>
      </c>
      <c r="HN136" s="50">
        <f>SUMIFS($F$12:$F$1501,$D$12:$D$1501,HL135,$I$12:$I$1501,$HM$9)</f>
        <v>0</v>
      </c>
      <c r="HO136" s="31">
        <f>SUM(HO131)</f>
        <v>12</v>
      </c>
      <c r="HP136" s="51">
        <f>HN136*HO136</f>
        <v>0</v>
      </c>
      <c r="HQ136" s="55" t="str">
        <f>CONCATENATE(HL135)</f>
        <v/>
      </c>
      <c r="HR136" s="53"/>
      <c r="HS136" s="56"/>
      <c r="HV136" s="105"/>
      <c r="HW136" s="49" t="s">
        <v>41</v>
      </c>
      <c r="HX136" s="50">
        <f>SUMIFS($F$12:$F$1501,$D$12:$D$1501,HV135,$I$12:$I$1501,$HW$9)</f>
        <v>0</v>
      </c>
      <c r="HY136" s="31">
        <f>SUM(HY131)</f>
        <v>12</v>
      </c>
      <c r="HZ136" s="51">
        <f>HX136*HY136</f>
        <v>0</v>
      </c>
      <c r="IA136" s="55" t="str">
        <f>CONCATENATE(HV135)</f>
        <v/>
      </c>
      <c r="IB136" s="53"/>
      <c r="IC136" s="56"/>
      <c r="IF136" s="105"/>
      <c r="IG136" s="49" t="s">
        <v>41</v>
      </c>
      <c r="IH136" s="50">
        <f>SUMIFS($F$12:$F$1501,$D$12:$D$1501,IF135,$I$12:$I$1501,$IG$9)</f>
        <v>0</v>
      </c>
      <c r="II136" s="31">
        <f>SUM(II131)</f>
        <v>12</v>
      </c>
      <c r="IJ136" s="51">
        <f>IH136*II136</f>
        <v>0</v>
      </c>
      <c r="IK136" s="55" t="str">
        <f>CONCATENATE(IF135)</f>
        <v/>
      </c>
      <c r="IL136" s="53"/>
      <c r="IM136" s="56"/>
      <c r="IP136" s="105"/>
      <c r="IQ136" s="49" t="s">
        <v>41</v>
      </c>
      <c r="IR136" s="50">
        <f>SUMIFS($F$12:$F$1501,$D$12:$D$1501,IP135,$I$12:$I$1501,$IQ$9)</f>
        <v>0</v>
      </c>
      <c r="IS136" s="31">
        <f>SUM(IS131)</f>
        <v>12</v>
      </c>
      <c r="IT136" s="51">
        <f>IR136*IS136</f>
        <v>0</v>
      </c>
      <c r="IU136" s="55" t="str">
        <f>CONCATENATE(IP135)</f>
        <v/>
      </c>
      <c r="IV136" s="53"/>
      <c r="IW136" s="56"/>
      <c r="IZ136" s="105"/>
      <c r="JA136" s="49" t="s">
        <v>41</v>
      </c>
      <c r="JB136" s="50">
        <f>SUMIFS($F$12:$F$1501,$D$12:$D$1501,IZ135,$I$12:$I$1501,$JA$9)</f>
        <v>0</v>
      </c>
      <c r="JC136" s="31">
        <f>SUM(JC131)</f>
        <v>12</v>
      </c>
      <c r="JD136" s="51">
        <f>JB136*JC136</f>
        <v>0</v>
      </c>
      <c r="JE136" s="55" t="str">
        <f>CONCATENATE(IZ135)</f>
        <v/>
      </c>
      <c r="JF136" s="53"/>
      <c r="JG136" s="56"/>
      <c r="JJ136" s="105"/>
      <c r="JK136" s="49" t="s">
        <v>41</v>
      </c>
      <c r="JL136" s="50">
        <f>SUMIFS($F$12:$F$1501,$D$12:$D$1501,JJ135,$I$12:$I$1501,$JK$9)</f>
        <v>0</v>
      </c>
      <c r="JM136" s="31">
        <f>SUM(JM131)</f>
        <v>12</v>
      </c>
      <c r="JN136" s="51">
        <f>JL136*JM136</f>
        <v>0</v>
      </c>
      <c r="JO136" s="55" t="str">
        <f>CONCATENATE(JJ135)</f>
        <v/>
      </c>
      <c r="JP136" s="53"/>
      <c r="JQ136" s="56"/>
      <c r="JR136"/>
      <c r="JS136"/>
    </row>
    <row r="137" spans="1:279" x14ac:dyDescent="0.35">
      <c r="A137" s="1"/>
      <c r="B137" s="1"/>
      <c r="C137" s="17"/>
      <c r="D137" s="17"/>
      <c r="E137" s="17"/>
      <c r="F137" s="17"/>
      <c r="G137" s="17"/>
      <c r="H137" s="17"/>
      <c r="I137" s="17"/>
      <c r="J137" s="19" t="str">
        <f t="shared" si="3"/>
        <v/>
      </c>
      <c r="K137" s="20">
        <f t="shared" si="4"/>
        <v>0</v>
      </c>
      <c r="L137" s="21" t="str">
        <f t="shared" si="5"/>
        <v/>
      </c>
      <c r="M137" s="22"/>
      <c r="N137" s="17"/>
      <c r="O137" s="17"/>
      <c r="P137" s="17"/>
      <c r="Q137" s="23"/>
      <c r="R137" s="1"/>
      <c r="S137" s="1"/>
      <c r="T137" s="106"/>
      <c r="U137" s="107"/>
      <c r="V137" s="50">
        <f>SUMIFS($E$12:$E$1600,$I$12:$I$1600,$U$9,$J$12:$J$1600,T135)</f>
        <v>0</v>
      </c>
      <c r="W137" s="31">
        <f>SUM(W132)</f>
        <v>0</v>
      </c>
      <c r="X137" s="51">
        <f>V137*W137</f>
        <v>0</v>
      </c>
      <c r="Y137" s="55" t="s">
        <v>36</v>
      </c>
      <c r="Z137" s="57">
        <f>SUMIFS($K$12:$K$1501,$D$12:$D$1501,T135,$I$12:$I$1501,$U$9)</f>
        <v>0</v>
      </c>
      <c r="AA137" s="22"/>
      <c r="AD137" s="104"/>
      <c r="AE137" s="104"/>
      <c r="AF137" s="50">
        <f>SUMIFS($E$12:$E$1600,$I$12:$I$1600,$AE$9,$J$12:$J$1600,AD135)</f>
        <v>0</v>
      </c>
      <c r="AG137" s="31">
        <f>SUM(AG132)</f>
        <v>0</v>
      </c>
      <c r="AH137" s="51">
        <f>AF137*AG137</f>
        <v>0</v>
      </c>
      <c r="AI137" s="55" t="s">
        <v>36</v>
      </c>
      <c r="AJ137" s="57">
        <f>SUMIFS($K$12:$K$1501,$D$12:$D$1501,AD135,$I$12:$I$1501,$AE$9)</f>
        <v>0</v>
      </c>
      <c r="AK137" s="22"/>
      <c r="AN137" s="104"/>
      <c r="AO137" s="104"/>
      <c r="AP137" s="50">
        <f>SUMIFS($E$12:$E$1600,$I$12:$I$1600,$AO$9,$J$12:$J$1600,AN135)</f>
        <v>0</v>
      </c>
      <c r="AQ137" s="31">
        <f>SUM(AQ132)</f>
        <v>0</v>
      </c>
      <c r="AR137" s="51">
        <f>AP137*AQ137</f>
        <v>0</v>
      </c>
      <c r="AS137" s="55" t="s">
        <v>36</v>
      </c>
      <c r="AT137" s="57">
        <f>SUMIFS($K$12:$K$1501,$D$12:$D$1501,AN135,$I$12:$I$1501,$AO$9)</f>
        <v>0</v>
      </c>
      <c r="AU137" s="22"/>
      <c r="AX137" s="106"/>
      <c r="AY137" s="107"/>
      <c r="AZ137" s="50">
        <f>SUMIFS($E$12:$E$1600,$I$12:$I$1600,$AY$9,$J$12:$J$1600,AX135)</f>
        <v>0</v>
      </c>
      <c r="BA137" s="31">
        <f>SUM(BA132)</f>
        <v>0</v>
      </c>
      <c r="BB137" s="51">
        <f>AZ137*BA137</f>
        <v>0</v>
      </c>
      <c r="BC137" s="55" t="s">
        <v>36</v>
      </c>
      <c r="BD137" s="57">
        <f>SUMIFS($K$12:$K$1501,$D$12:$D$1501,AX135,$I$12:$I$1501,$AY$9)</f>
        <v>0</v>
      </c>
      <c r="BE137" s="22"/>
      <c r="BH137" s="104"/>
      <c r="BI137" s="104"/>
      <c r="BJ137" s="50">
        <f>SUMIFS($E$12:$E$1600,$I$12:$I$1600,$BI$9,$J$12:$J$1600,BH135)</f>
        <v>0</v>
      </c>
      <c r="BK137" s="31">
        <f>SUM(BK132)</f>
        <v>0</v>
      </c>
      <c r="BL137" s="51">
        <f>BJ137*BK137</f>
        <v>0</v>
      </c>
      <c r="BM137" s="55" t="s">
        <v>36</v>
      </c>
      <c r="BN137" s="57">
        <f>SUMIFS($K$12:$K$1501,$D$12:$D$1501,BH135,$I$12:$I$1501,$BI$9)</f>
        <v>0</v>
      </c>
      <c r="BO137" s="22"/>
      <c r="BR137" s="104"/>
      <c r="BS137" s="104"/>
      <c r="BT137" s="50">
        <f>SUMIFS($E$12:$E$1600,$I$12:$I$1600,$BS$9,$J$12:$J$1600,BR135)</f>
        <v>0</v>
      </c>
      <c r="BU137" s="31">
        <f>SUM(BU132)</f>
        <v>0</v>
      </c>
      <c r="BV137" s="51">
        <f>BT137*BU137</f>
        <v>0</v>
      </c>
      <c r="BW137" s="55" t="s">
        <v>36</v>
      </c>
      <c r="BX137" s="57">
        <f>SUMIFS($K$12:$K$1501,$D$12:$D$1501,BR135,$I$12:$I$1501,$BS$9)</f>
        <v>0</v>
      </c>
      <c r="BY137" s="22"/>
      <c r="CB137" s="104"/>
      <c r="CC137" s="104"/>
      <c r="CD137" s="50">
        <f>SUMIFS($E$12:$E$1600,$I$12:$I$1600,$CC$9,$J$12:$J$1600,CB135)</f>
        <v>0</v>
      </c>
      <c r="CE137" s="31">
        <f>SUM(CE132)</f>
        <v>0</v>
      </c>
      <c r="CF137" s="51">
        <f>CD137*CE137</f>
        <v>0</v>
      </c>
      <c r="CG137" s="55" t="s">
        <v>36</v>
      </c>
      <c r="CH137" s="57">
        <f>SUMIFS($K$12:$K$1501,$D$12:$D$1501,CB135,$I$12:$I$1501,$CC$9)</f>
        <v>0</v>
      </c>
      <c r="CI137" s="22"/>
      <c r="CL137" s="104"/>
      <c r="CM137" s="104"/>
      <c r="CN137" s="50">
        <f>SUMIFS($E$12:$E$1600,$I$12:$I$1600,$CM$9,$J$12:$J$1600,CL135)</f>
        <v>0</v>
      </c>
      <c r="CO137" s="31">
        <f>SUM(CO132)</f>
        <v>0</v>
      </c>
      <c r="CP137" s="51">
        <f>CN137*CO137</f>
        <v>0</v>
      </c>
      <c r="CQ137" s="55" t="s">
        <v>36</v>
      </c>
      <c r="CR137" s="57">
        <f>SUMIFS($K$12:$K$1501,$D$12:$D$1501,CL135,$I$12:$I$1501,$CM$9)</f>
        <v>0</v>
      </c>
      <c r="CS137" s="22"/>
      <c r="CV137" s="104"/>
      <c r="CW137" s="104"/>
      <c r="CX137" s="50">
        <f>SUMIFS($E$12:$E$1600,$I$12:$I$1600,$CW$9,$J$12:$J$1600,CV135)</f>
        <v>0</v>
      </c>
      <c r="CY137" s="31">
        <f>SUM(CY132)</f>
        <v>0</v>
      </c>
      <c r="CZ137" s="51">
        <f>CX137*CY137</f>
        <v>0</v>
      </c>
      <c r="DA137" s="55" t="s">
        <v>36</v>
      </c>
      <c r="DB137" s="57">
        <f>SUMIFS($K$12:$K$1501,$D$12:$D$1501,CV135,$I$12:$I$1501,$CW$9)</f>
        <v>0</v>
      </c>
      <c r="DC137" s="22"/>
      <c r="DF137" s="104"/>
      <c r="DG137" s="104"/>
      <c r="DH137" s="50">
        <f>SUMIFS($E$12:$E$1600,$I$12:$I$1600,$DG$9,$J$12:$J$1600,DF135)</f>
        <v>0</v>
      </c>
      <c r="DI137" s="31">
        <f>SUM(DI132)</f>
        <v>0</v>
      </c>
      <c r="DJ137" s="51">
        <f>DH137*DI137</f>
        <v>0</v>
      </c>
      <c r="DK137" s="55" t="s">
        <v>36</v>
      </c>
      <c r="DL137" s="57">
        <f>SUMIFS($K$12:$K$1501,$D$12:$D$1501,DF135,$I$12:$I$1501,$DG$9)</f>
        <v>0</v>
      </c>
      <c r="DM137" s="22"/>
      <c r="DP137" s="104"/>
      <c r="DQ137" s="104"/>
      <c r="DR137" s="50">
        <f>SUMIFS($E$12:$E$1600,$I$12:$I$1600,$DQ$9,$J$12:$J$1600,DP135)</f>
        <v>0</v>
      </c>
      <c r="DS137" s="31">
        <f>SUM(DS132)</f>
        <v>0</v>
      </c>
      <c r="DT137" s="51">
        <f>DR137*DS137</f>
        <v>0</v>
      </c>
      <c r="DU137" s="55" t="s">
        <v>36</v>
      </c>
      <c r="DV137" s="57">
        <f>SUMIFS($K$12:$K$1501,$D$12:$D$1501,DP135,$I$12:$I$1501,$DQ$9)</f>
        <v>0</v>
      </c>
      <c r="DW137" s="22"/>
      <c r="DZ137" s="104"/>
      <c r="EA137" s="104"/>
      <c r="EB137" s="50">
        <f>SUMIFS($E$12:$E$1600,$I$12:$I$1600,$EA$9,$J$12:$J$1600,DZ135)</f>
        <v>0</v>
      </c>
      <c r="EC137" s="31">
        <f>SUM(EC132)</f>
        <v>0</v>
      </c>
      <c r="ED137" s="51">
        <f>EB137*EC137</f>
        <v>0</v>
      </c>
      <c r="EE137" s="55" t="s">
        <v>36</v>
      </c>
      <c r="EF137" s="57">
        <f>SUMIFS($K$12:$K$1501,$D$12:$D$1501,DZ135,$I$12:$I$1501,$EA$9)</f>
        <v>0</v>
      </c>
      <c r="EG137" s="22"/>
      <c r="EJ137" s="104"/>
      <c r="EK137" s="104"/>
      <c r="EL137" s="50">
        <f>SUMIFS($E$12:$E$1600,$I$12:$I$1600,$EK$9,$J$12:$J$1600,EJ135)</f>
        <v>0</v>
      </c>
      <c r="EM137" s="31">
        <f>SUM(EM132)</f>
        <v>0</v>
      </c>
      <c r="EN137" s="51">
        <f>EL137*EM137</f>
        <v>0</v>
      </c>
      <c r="EO137" s="55" t="s">
        <v>36</v>
      </c>
      <c r="EP137" s="57">
        <f>SUMIFS($K$12:$K$1501,$D$12:$D$1501,EJ135,$I$12:$I$1501,$EK$9)</f>
        <v>0</v>
      </c>
      <c r="EQ137" s="22"/>
      <c r="ET137" s="104"/>
      <c r="EU137" s="104"/>
      <c r="EV137" s="50">
        <f>SUMIFS($E$12:$E$1600,$I$12:$I$1600,$EU$9,$J$12:$J$1600,ET135)</f>
        <v>0</v>
      </c>
      <c r="EW137" s="31">
        <f>SUM(EW132)</f>
        <v>0</v>
      </c>
      <c r="EX137" s="51">
        <f>EV137*EW137</f>
        <v>0</v>
      </c>
      <c r="EY137" s="55" t="s">
        <v>36</v>
      </c>
      <c r="EZ137" s="57">
        <f>SUMIFS($K$12:$K$1501,$D$12:$D$1501,ET135,$I$12:$I$1501,$EU$9)</f>
        <v>0</v>
      </c>
      <c r="FA137" s="22"/>
      <c r="FD137" s="104"/>
      <c r="FE137" s="104"/>
      <c r="FF137" s="50">
        <f>SUMIFS($E$12:$E$1600,$I$12:$I$1600,$FE$9,$J$12:$J$1600,FD135)</f>
        <v>0</v>
      </c>
      <c r="FG137" s="31">
        <f>SUM(FG132)</f>
        <v>0</v>
      </c>
      <c r="FH137" s="51">
        <f>FF137*FG137</f>
        <v>0</v>
      </c>
      <c r="FI137" s="55" t="s">
        <v>36</v>
      </c>
      <c r="FJ137" s="57">
        <f>SUMIFS($K$12:$K$1501,$D$12:$D$1501,FD135,$I$12:$I$1501,$FE$9)</f>
        <v>0</v>
      </c>
      <c r="FK137" s="22"/>
      <c r="FN137" s="104"/>
      <c r="FO137" s="104"/>
      <c r="FP137" s="50">
        <f>SUMIFS($E$12:$E$1600,$I$12:$I$1600,$FO$9,$J$12:$J$1600,FN135)</f>
        <v>0</v>
      </c>
      <c r="FQ137" s="31">
        <f>SUM(FQ132)</f>
        <v>0</v>
      </c>
      <c r="FR137" s="51">
        <f>FP137*FQ137</f>
        <v>0</v>
      </c>
      <c r="FS137" s="55" t="s">
        <v>36</v>
      </c>
      <c r="FT137" s="57">
        <f>SUMIFS($K$12:$K$1501,$D$12:$D$1501,FN135,$I$12:$I$1501,$FO$9)</f>
        <v>0</v>
      </c>
      <c r="FU137" s="22"/>
      <c r="FX137" s="104"/>
      <c r="FY137" s="104"/>
      <c r="FZ137" s="50">
        <f>SUMIFS($E$12:$E$1600,$I$12:$I$1600,$FY$9,$J$12:$J$1600,FX135)</f>
        <v>0</v>
      </c>
      <c r="GA137" s="31">
        <f>SUM(GA132)</f>
        <v>0</v>
      </c>
      <c r="GB137" s="51">
        <f>FZ137*GA137</f>
        <v>0</v>
      </c>
      <c r="GC137" s="55" t="s">
        <v>36</v>
      </c>
      <c r="GD137" s="57">
        <f>SUMIFS($K$12:$K$1501,$D$12:$D$1501,FX135,$I$12:$I$1501,$FY$9)</f>
        <v>0</v>
      </c>
      <c r="GE137" s="22"/>
      <c r="GH137" s="104"/>
      <c r="GI137" s="104"/>
      <c r="GJ137" s="50">
        <f>SUMIFS($E$12:$E$1600,$I$12:$I$1600,$GI$9,$J$12:$J$1600,GH135)</f>
        <v>0</v>
      </c>
      <c r="GK137" s="31">
        <f>SUM(GK132)</f>
        <v>0</v>
      </c>
      <c r="GL137" s="51">
        <f>GJ137*GK137</f>
        <v>0</v>
      </c>
      <c r="GM137" s="55" t="s">
        <v>36</v>
      </c>
      <c r="GN137" s="57">
        <f>SUMIFS($K$12:$K$1501,$D$12:$D$1501,GH135,$I$12:$I$1501,$GI$9)</f>
        <v>0</v>
      </c>
      <c r="GO137" s="22"/>
      <c r="GR137" s="104"/>
      <c r="GS137" s="104"/>
      <c r="GT137" s="50">
        <f>SUMIFS($E$12:$E$1600,$I$12:$I$1600,$GS$9,$J$12:$J$1600,GR135)</f>
        <v>0</v>
      </c>
      <c r="GU137" s="31">
        <f>SUM(GU132)</f>
        <v>0</v>
      </c>
      <c r="GV137" s="51">
        <f>GT137*GU137</f>
        <v>0</v>
      </c>
      <c r="GW137" s="55" t="s">
        <v>36</v>
      </c>
      <c r="GX137" s="57">
        <f>SUMIFS($K$12:$K$1501,$D$12:$D$1501,GR135,$I$12:$I$1501,$GS$9)</f>
        <v>0</v>
      </c>
      <c r="GY137" s="22"/>
      <c r="HB137" s="104"/>
      <c r="HC137" s="104"/>
      <c r="HD137" s="50">
        <f>SUMIFS($E$12:$E$1600,$I$12:$I$1600,$HC$9,$J$12:$J$1600,HB135)</f>
        <v>0</v>
      </c>
      <c r="HE137" s="31">
        <f>SUM(HE132)</f>
        <v>0</v>
      </c>
      <c r="HF137" s="51">
        <f>HD137*HE137</f>
        <v>0</v>
      </c>
      <c r="HG137" s="55" t="s">
        <v>36</v>
      </c>
      <c r="HH137" s="57">
        <f>SUMIFS($K$12:$K$1501,$D$12:$D$1501,HB135,$I$12:$I$1501,$HC$9)</f>
        <v>0</v>
      </c>
      <c r="HI137" s="22"/>
      <c r="HL137" s="104"/>
      <c r="HM137" s="104"/>
      <c r="HN137" s="50">
        <f>SUMIFS($E$12:$E$1600,$I$12:$I$1600,$HM$9,$J$12:$J$1600,HL135)</f>
        <v>0</v>
      </c>
      <c r="HO137" s="31">
        <f>SUM(HO132)</f>
        <v>0</v>
      </c>
      <c r="HP137" s="51">
        <f>HN137*HO137</f>
        <v>0</v>
      </c>
      <c r="HQ137" s="55" t="s">
        <v>36</v>
      </c>
      <c r="HR137" s="57">
        <f>SUMIFS($K$12:$K$1501,$D$12:$D$1501,HL135,$I$12:$I$1501,$HM$9)</f>
        <v>0</v>
      </c>
      <c r="HS137" s="22"/>
      <c r="HV137" s="104"/>
      <c r="HW137" s="104"/>
      <c r="HX137" s="50">
        <f>SUMIFS($E$12:$E$1600,$I$12:$I$1600,$HW$9,$J$12:$J$1600,HV135)</f>
        <v>0</v>
      </c>
      <c r="HY137" s="31">
        <f>SUM(HY132)</f>
        <v>0</v>
      </c>
      <c r="HZ137" s="51">
        <f>HX137*HY137</f>
        <v>0</v>
      </c>
      <c r="IA137" s="55" t="s">
        <v>36</v>
      </c>
      <c r="IB137" s="57">
        <f>SUMIFS($K$12:$K$1501,$D$12:$D$1501,HV135,$I$12:$I$1501,$HW$9)</f>
        <v>0</v>
      </c>
      <c r="IC137" s="22"/>
      <c r="IF137" s="104"/>
      <c r="IG137" s="104"/>
      <c r="IH137" s="50">
        <f>SUMIFS($E$12:$E$1600,$I$12:$I$1600,$IG$9,$J$12:$J$1600,IF135)</f>
        <v>0</v>
      </c>
      <c r="II137" s="31">
        <f>SUM(II132)</f>
        <v>0</v>
      </c>
      <c r="IJ137" s="51">
        <f>IH137*II137</f>
        <v>0</v>
      </c>
      <c r="IK137" s="55" t="s">
        <v>36</v>
      </c>
      <c r="IL137" s="57">
        <f>SUMIFS($K$12:$K$1501,$D$12:$D$1501,IF135,$I$12:$I$1501,$IG$9)</f>
        <v>0</v>
      </c>
      <c r="IM137" s="22"/>
      <c r="IP137" s="104"/>
      <c r="IQ137" s="104"/>
      <c r="IR137" s="50">
        <f>SUMIFS($E$12:$E$1600,$I$12:$I$1600,$IQ$9,$J$12:$J$1600,IP135)</f>
        <v>0</v>
      </c>
      <c r="IS137" s="31">
        <f>SUM(IS132)</f>
        <v>0</v>
      </c>
      <c r="IT137" s="51">
        <f>IR137*IS137</f>
        <v>0</v>
      </c>
      <c r="IU137" s="55" t="s">
        <v>36</v>
      </c>
      <c r="IV137" s="57">
        <f>SUMIFS($K$12:$K$1501,$D$12:$D$1501,IP135,$I$12:$I$1501,$IQ$9)</f>
        <v>0</v>
      </c>
      <c r="IW137" s="22"/>
      <c r="IZ137" s="104"/>
      <c r="JA137" s="104"/>
      <c r="JB137" s="50">
        <f>SUMIFS($E$12:$E$1600,$I$12:$I$1600,$JA$9,$J$12:$J$1600,IZ135)</f>
        <v>0</v>
      </c>
      <c r="JC137" s="31">
        <f>SUM(JC132)</f>
        <v>0</v>
      </c>
      <c r="JD137" s="51">
        <f>JB137*JC137</f>
        <v>0</v>
      </c>
      <c r="JE137" s="55" t="s">
        <v>36</v>
      </c>
      <c r="JF137" s="57">
        <f>SUMIFS($K$12:$K$1501,$D$12:$D$1501,IZ135,$I$12:$I$1501,$JA$9)</f>
        <v>0</v>
      </c>
      <c r="JG137" s="22"/>
      <c r="JJ137" s="104"/>
      <c r="JK137" s="104"/>
      <c r="JL137" s="50">
        <f>SUMIFS($E$12:$E$1600,$I$12:$I$1600,$JK$9,$J$12:$J$1600,JJ135)</f>
        <v>0</v>
      </c>
      <c r="JM137" s="31">
        <f>SUM(JM132)</f>
        <v>0</v>
      </c>
      <c r="JN137" s="51">
        <f>JL137*JM137</f>
        <v>0</v>
      </c>
      <c r="JO137" s="55" t="s">
        <v>36</v>
      </c>
      <c r="JP137" s="57">
        <f>SUMIFS($K$12:$K$1501,$D$12:$D$1501,JJ135,$I$12:$I$1501,$JK$9)</f>
        <v>0</v>
      </c>
      <c r="JQ137" s="22"/>
      <c r="JR137"/>
      <c r="JS137"/>
    </row>
    <row r="138" spans="1:279" ht="15.75" x14ac:dyDescent="0.25">
      <c r="A138" s="1"/>
      <c r="B138" s="1"/>
      <c r="C138" s="17"/>
      <c r="D138" s="17"/>
      <c r="E138" s="17"/>
      <c r="F138" s="17"/>
      <c r="G138" s="17"/>
      <c r="H138" s="17"/>
      <c r="I138" s="17"/>
      <c r="J138" s="19" t="str">
        <f t="shared" si="3"/>
        <v/>
      </c>
      <c r="K138" s="20">
        <f t="shared" si="4"/>
        <v>0</v>
      </c>
      <c r="L138" s="21" t="str">
        <f t="shared" si="5"/>
        <v/>
      </c>
      <c r="M138" s="22"/>
      <c r="N138" s="17"/>
      <c r="O138" s="17"/>
      <c r="P138" s="17"/>
      <c r="Q138" s="23"/>
      <c r="R138" s="1"/>
      <c r="S138" s="1"/>
      <c r="T138"/>
      <c r="U138"/>
      <c r="V138"/>
      <c r="X138"/>
      <c r="Y138" s="41"/>
      <c r="Z138" s="28"/>
      <c r="AB138"/>
      <c r="AC138"/>
      <c r="AD138"/>
      <c r="AE138"/>
      <c r="AF138"/>
      <c r="AH138"/>
      <c r="AI138" s="41"/>
      <c r="AJ138" s="28"/>
      <c r="AL138"/>
      <c r="AM138"/>
      <c r="AN138"/>
      <c r="AO138"/>
      <c r="AP138"/>
      <c r="AR138"/>
      <c r="AS138" s="41"/>
      <c r="AT138" s="28"/>
      <c r="AV138"/>
      <c r="AW138"/>
      <c r="AX138"/>
      <c r="AY138"/>
      <c r="AZ138"/>
      <c r="BB138"/>
      <c r="BC138" s="41"/>
      <c r="BD138" s="28"/>
      <c r="BF138"/>
      <c r="BG138"/>
      <c r="BH138"/>
      <c r="BI138"/>
      <c r="BJ138"/>
      <c r="BL138"/>
      <c r="BM138" s="41"/>
      <c r="BN138" s="28"/>
      <c r="BP138"/>
      <c r="BQ138"/>
      <c r="BR138"/>
      <c r="BS138"/>
      <c r="BT138"/>
      <c r="BV138"/>
      <c r="BW138" s="41"/>
      <c r="BX138" s="28"/>
      <c r="BZ138"/>
      <c r="CA138"/>
      <c r="CB138"/>
      <c r="CC138"/>
      <c r="CD138"/>
      <c r="CF138"/>
      <c r="CG138" s="41"/>
      <c r="CH138" s="28"/>
      <c r="CJ138"/>
      <c r="CK138"/>
      <c r="CL138"/>
      <c r="CM138"/>
      <c r="CN138"/>
      <c r="CP138"/>
      <c r="CQ138" s="41"/>
      <c r="CR138" s="28"/>
      <c r="CT138"/>
      <c r="CU138"/>
      <c r="CV138"/>
      <c r="CW138"/>
      <c r="CX138"/>
      <c r="CZ138"/>
      <c r="DA138" s="41"/>
      <c r="DB138" s="28"/>
      <c r="DD138"/>
      <c r="DE138"/>
      <c r="DF138"/>
      <c r="DG138"/>
      <c r="DH138"/>
      <c r="DJ138"/>
      <c r="DK138" s="41"/>
      <c r="DL138" s="28"/>
      <c r="DN138"/>
      <c r="DO138"/>
      <c r="DP138"/>
      <c r="DQ138"/>
      <c r="DR138"/>
      <c r="DT138"/>
      <c r="DU138" s="41"/>
      <c r="DV138" s="28"/>
      <c r="DX138"/>
      <c r="DY138"/>
      <c r="DZ138"/>
      <c r="EA138"/>
      <c r="EB138"/>
      <c r="ED138"/>
      <c r="EE138" s="41"/>
      <c r="EF138" s="28"/>
      <c r="EH138"/>
      <c r="EI138"/>
      <c r="EJ138"/>
      <c r="EK138"/>
      <c r="EL138"/>
      <c r="EN138"/>
      <c r="EO138" s="41"/>
      <c r="EP138" s="28"/>
      <c r="ER138"/>
      <c r="ES138"/>
      <c r="ET138"/>
      <c r="EU138"/>
      <c r="EV138"/>
      <c r="EX138"/>
      <c r="EY138" s="41"/>
      <c r="EZ138" s="28"/>
      <c r="FB138"/>
      <c r="FC138"/>
      <c r="FD138"/>
      <c r="FE138"/>
      <c r="FF138"/>
      <c r="FH138"/>
      <c r="FI138" s="41"/>
      <c r="FJ138" s="28"/>
      <c r="FL138"/>
      <c r="FM138"/>
      <c r="FN138"/>
      <c r="FO138"/>
      <c r="FP138"/>
      <c r="FR138"/>
      <c r="FS138" s="41"/>
      <c r="FT138" s="28"/>
      <c r="FV138"/>
      <c r="FW138"/>
      <c r="FX138"/>
      <c r="FY138"/>
      <c r="FZ138"/>
      <c r="GB138"/>
      <c r="GC138" s="41"/>
      <c r="GD138" s="28"/>
      <c r="GF138"/>
      <c r="GG138"/>
      <c r="GH138"/>
      <c r="GI138"/>
      <c r="GJ138"/>
      <c r="GL138"/>
      <c r="GM138" s="41"/>
      <c r="GN138" s="28"/>
      <c r="GP138"/>
      <c r="GQ138"/>
      <c r="GR138"/>
      <c r="GS138"/>
      <c r="GT138"/>
      <c r="GV138"/>
      <c r="GW138" s="41"/>
      <c r="GX138" s="28"/>
      <c r="GZ138"/>
      <c r="HA138"/>
      <c r="HB138"/>
      <c r="HC138"/>
      <c r="HD138"/>
      <c r="HF138"/>
      <c r="HG138" s="41"/>
      <c r="HH138" s="28"/>
      <c r="HJ138"/>
      <c r="HK138"/>
      <c r="HL138"/>
      <c r="HM138"/>
      <c r="HN138"/>
      <c r="HP138"/>
      <c r="HQ138" s="41"/>
      <c r="HR138" s="28"/>
      <c r="HT138"/>
      <c r="HU138"/>
      <c r="HV138"/>
      <c r="HW138"/>
      <c r="HX138"/>
      <c r="HZ138"/>
      <c r="IA138" s="41"/>
      <c r="IB138" s="28"/>
      <c r="ID138"/>
      <c r="IE138"/>
      <c r="IF138"/>
      <c r="IG138"/>
      <c r="IH138"/>
      <c r="IJ138"/>
      <c r="IK138" s="41"/>
      <c r="IL138" s="28"/>
      <c r="IN138"/>
      <c r="IO138"/>
      <c r="IP138"/>
      <c r="IQ138"/>
      <c r="IR138"/>
      <c r="IT138"/>
      <c r="IU138" s="41"/>
      <c r="IV138" s="28"/>
      <c r="IX138"/>
      <c r="IY138"/>
      <c r="IZ138"/>
      <c r="JA138"/>
      <c r="JB138"/>
      <c r="JD138"/>
      <c r="JE138" s="41"/>
      <c r="JF138" s="28"/>
      <c r="JH138"/>
      <c r="JI138"/>
      <c r="JJ138"/>
      <c r="JK138"/>
      <c r="JL138"/>
      <c r="JN138"/>
      <c r="JO138" s="41"/>
      <c r="JP138" s="28"/>
      <c r="JR138"/>
      <c r="JS138"/>
    </row>
    <row r="139" spans="1:279" x14ac:dyDescent="0.35">
      <c r="A139" s="1"/>
      <c r="B139" s="1"/>
      <c r="C139" s="17"/>
      <c r="D139" s="17"/>
      <c r="E139" s="17"/>
      <c r="F139" s="17"/>
      <c r="G139" s="17"/>
      <c r="H139" s="17"/>
      <c r="I139" s="17"/>
      <c r="J139" s="19" t="str">
        <f t="shared" si="3"/>
        <v/>
      </c>
      <c r="K139" s="20">
        <f t="shared" si="4"/>
        <v>0</v>
      </c>
      <c r="L139" s="21" t="str">
        <f t="shared" si="5"/>
        <v/>
      </c>
      <c r="M139" s="22"/>
      <c r="N139" s="17"/>
      <c r="O139" s="17"/>
      <c r="P139" s="17"/>
      <c r="Q139" s="23"/>
      <c r="R139" s="1"/>
      <c r="S139" s="1"/>
      <c r="T139" s="45" t="s">
        <v>37</v>
      </c>
      <c r="U139" s="45"/>
      <c r="V139" s="45" t="s">
        <v>27</v>
      </c>
      <c r="W139" s="46" t="s">
        <v>38</v>
      </c>
      <c r="X139" s="45" t="s">
        <v>29</v>
      </c>
      <c r="Y139" s="45" t="s">
        <v>30</v>
      </c>
      <c r="Z139" s="47" t="s">
        <v>27</v>
      </c>
      <c r="AA139" s="48" t="s">
        <v>39</v>
      </c>
      <c r="AD139" s="45" t="s">
        <v>37</v>
      </c>
      <c r="AE139" s="45"/>
      <c r="AF139" s="45" t="s">
        <v>27</v>
      </c>
      <c r="AG139" s="46" t="s">
        <v>38</v>
      </c>
      <c r="AH139" s="45" t="s">
        <v>29</v>
      </c>
      <c r="AI139" s="45" t="s">
        <v>30</v>
      </c>
      <c r="AJ139" s="47" t="s">
        <v>27</v>
      </c>
      <c r="AK139" s="48" t="s">
        <v>39</v>
      </c>
      <c r="AN139" s="45" t="s">
        <v>37</v>
      </c>
      <c r="AO139" s="45"/>
      <c r="AP139" s="46" t="s">
        <v>27</v>
      </c>
      <c r="AQ139" s="46" t="s">
        <v>38</v>
      </c>
      <c r="AR139" s="46" t="s">
        <v>29</v>
      </c>
      <c r="AS139" s="45" t="s">
        <v>30</v>
      </c>
      <c r="AT139" s="47" t="s">
        <v>27</v>
      </c>
      <c r="AU139" s="48" t="s">
        <v>39</v>
      </c>
      <c r="AX139" s="45" t="s">
        <v>37</v>
      </c>
      <c r="AY139" s="45"/>
      <c r="AZ139" s="46" t="s">
        <v>27</v>
      </c>
      <c r="BA139" s="46" t="s">
        <v>38</v>
      </c>
      <c r="BB139" s="46" t="s">
        <v>29</v>
      </c>
      <c r="BC139" s="45" t="s">
        <v>30</v>
      </c>
      <c r="BD139" s="47" t="s">
        <v>27</v>
      </c>
      <c r="BE139" s="48" t="s">
        <v>39</v>
      </c>
      <c r="BH139" s="45" t="s">
        <v>37</v>
      </c>
      <c r="BI139" s="45"/>
      <c r="BJ139" s="46" t="s">
        <v>27</v>
      </c>
      <c r="BK139" s="46" t="s">
        <v>38</v>
      </c>
      <c r="BL139" s="46" t="s">
        <v>29</v>
      </c>
      <c r="BM139" s="45" t="s">
        <v>30</v>
      </c>
      <c r="BN139" s="47" t="s">
        <v>27</v>
      </c>
      <c r="BO139" s="48" t="s">
        <v>39</v>
      </c>
      <c r="BR139" s="45" t="s">
        <v>37</v>
      </c>
      <c r="BS139" s="45"/>
      <c r="BT139" s="46" t="s">
        <v>27</v>
      </c>
      <c r="BU139" s="46" t="s">
        <v>38</v>
      </c>
      <c r="BV139" s="46" t="s">
        <v>29</v>
      </c>
      <c r="BW139" s="45" t="s">
        <v>30</v>
      </c>
      <c r="BX139" s="47" t="s">
        <v>27</v>
      </c>
      <c r="BY139" s="48" t="s">
        <v>39</v>
      </c>
      <c r="CB139" s="45" t="s">
        <v>37</v>
      </c>
      <c r="CC139" s="45"/>
      <c r="CD139" s="46" t="s">
        <v>27</v>
      </c>
      <c r="CE139" s="46" t="s">
        <v>38</v>
      </c>
      <c r="CF139" s="46" t="s">
        <v>29</v>
      </c>
      <c r="CG139" s="45" t="s">
        <v>30</v>
      </c>
      <c r="CH139" s="47" t="s">
        <v>27</v>
      </c>
      <c r="CI139" s="48" t="s">
        <v>39</v>
      </c>
      <c r="CL139" s="45" t="s">
        <v>37</v>
      </c>
      <c r="CM139" s="45"/>
      <c r="CN139" s="46" t="s">
        <v>27</v>
      </c>
      <c r="CO139" s="46" t="s">
        <v>38</v>
      </c>
      <c r="CP139" s="46" t="s">
        <v>29</v>
      </c>
      <c r="CQ139" s="45" t="s">
        <v>30</v>
      </c>
      <c r="CR139" s="47" t="s">
        <v>27</v>
      </c>
      <c r="CS139" s="48" t="s">
        <v>39</v>
      </c>
      <c r="CV139" s="45" t="s">
        <v>37</v>
      </c>
      <c r="CW139" s="45"/>
      <c r="CX139" s="46" t="s">
        <v>27</v>
      </c>
      <c r="CY139" s="46" t="s">
        <v>38</v>
      </c>
      <c r="CZ139" s="46" t="s">
        <v>29</v>
      </c>
      <c r="DA139" s="45" t="s">
        <v>30</v>
      </c>
      <c r="DB139" s="47" t="s">
        <v>27</v>
      </c>
      <c r="DC139" s="48" t="s">
        <v>39</v>
      </c>
      <c r="DF139" s="45" t="s">
        <v>37</v>
      </c>
      <c r="DG139" s="45"/>
      <c r="DH139" s="46" t="s">
        <v>27</v>
      </c>
      <c r="DI139" s="46" t="s">
        <v>38</v>
      </c>
      <c r="DJ139" s="46" t="s">
        <v>29</v>
      </c>
      <c r="DK139" s="45" t="s">
        <v>30</v>
      </c>
      <c r="DL139" s="47" t="s">
        <v>27</v>
      </c>
      <c r="DM139" s="48" t="s">
        <v>39</v>
      </c>
      <c r="DP139" s="45" t="s">
        <v>37</v>
      </c>
      <c r="DQ139" s="45"/>
      <c r="DR139" s="46" t="s">
        <v>27</v>
      </c>
      <c r="DS139" s="46" t="s">
        <v>38</v>
      </c>
      <c r="DT139" s="46" t="s">
        <v>29</v>
      </c>
      <c r="DU139" s="45" t="s">
        <v>30</v>
      </c>
      <c r="DV139" s="47" t="s">
        <v>27</v>
      </c>
      <c r="DW139" s="48" t="s">
        <v>39</v>
      </c>
      <c r="DZ139" s="45" t="s">
        <v>37</v>
      </c>
      <c r="EA139" s="45"/>
      <c r="EB139" s="46" t="s">
        <v>27</v>
      </c>
      <c r="EC139" s="46" t="s">
        <v>38</v>
      </c>
      <c r="ED139" s="46" t="s">
        <v>29</v>
      </c>
      <c r="EE139" s="45" t="s">
        <v>30</v>
      </c>
      <c r="EF139" s="47" t="s">
        <v>27</v>
      </c>
      <c r="EG139" s="48" t="s">
        <v>39</v>
      </c>
      <c r="EJ139" s="45" t="s">
        <v>37</v>
      </c>
      <c r="EK139" s="45"/>
      <c r="EL139" s="46" t="s">
        <v>27</v>
      </c>
      <c r="EM139" s="46" t="s">
        <v>38</v>
      </c>
      <c r="EN139" s="46" t="s">
        <v>29</v>
      </c>
      <c r="EO139" s="45" t="s">
        <v>30</v>
      </c>
      <c r="EP139" s="47" t="s">
        <v>27</v>
      </c>
      <c r="EQ139" s="48" t="s">
        <v>39</v>
      </c>
      <c r="ET139" s="45" t="s">
        <v>37</v>
      </c>
      <c r="EU139" s="45"/>
      <c r="EV139" s="46" t="s">
        <v>27</v>
      </c>
      <c r="EW139" s="46" t="s">
        <v>38</v>
      </c>
      <c r="EX139" s="46" t="s">
        <v>29</v>
      </c>
      <c r="EY139" s="45" t="s">
        <v>30</v>
      </c>
      <c r="EZ139" s="47" t="s">
        <v>27</v>
      </c>
      <c r="FA139" s="48" t="s">
        <v>39</v>
      </c>
      <c r="FD139" s="45" t="s">
        <v>37</v>
      </c>
      <c r="FE139" s="45"/>
      <c r="FF139" s="46" t="s">
        <v>27</v>
      </c>
      <c r="FG139" s="46" t="s">
        <v>38</v>
      </c>
      <c r="FH139" s="46" t="s">
        <v>29</v>
      </c>
      <c r="FI139" s="45" t="s">
        <v>30</v>
      </c>
      <c r="FJ139" s="47" t="s">
        <v>27</v>
      </c>
      <c r="FK139" s="48" t="s">
        <v>39</v>
      </c>
      <c r="FN139" s="45" t="s">
        <v>37</v>
      </c>
      <c r="FO139" s="45"/>
      <c r="FP139" s="46" t="s">
        <v>27</v>
      </c>
      <c r="FQ139" s="46" t="s">
        <v>38</v>
      </c>
      <c r="FR139" s="46" t="s">
        <v>29</v>
      </c>
      <c r="FS139" s="45" t="s">
        <v>30</v>
      </c>
      <c r="FT139" s="47" t="s">
        <v>27</v>
      </c>
      <c r="FU139" s="48" t="s">
        <v>39</v>
      </c>
      <c r="FX139" s="45" t="s">
        <v>37</v>
      </c>
      <c r="FY139" s="45"/>
      <c r="FZ139" s="46" t="s">
        <v>27</v>
      </c>
      <c r="GA139" s="46" t="s">
        <v>38</v>
      </c>
      <c r="GB139" s="46" t="s">
        <v>29</v>
      </c>
      <c r="GC139" s="45" t="s">
        <v>30</v>
      </c>
      <c r="GD139" s="47" t="s">
        <v>27</v>
      </c>
      <c r="GE139" s="48" t="s">
        <v>39</v>
      </c>
      <c r="GH139" s="45" t="s">
        <v>37</v>
      </c>
      <c r="GI139" s="45"/>
      <c r="GJ139" s="46" t="s">
        <v>27</v>
      </c>
      <c r="GK139" s="46" t="s">
        <v>38</v>
      </c>
      <c r="GL139" s="46" t="s">
        <v>29</v>
      </c>
      <c r="GM139" s="45" t="s">
        <v>30</v>
      </c>
      <c r="GN139" s="47" t="s">
        <v>27</v>
      </c>
      <c r="GO139" s="48" t="s">
        <v>39</v>
      </c>
      <c r="GR139" s="45" t="s">
        <v>37</v>
      </c>
      <c r="GS139" s="45"/>
      <c r="GT139" s="46" t="s">
        <v>27</v>
      </c>
      <c r="GU139" s="46" t="s">
        <v>38</v>
      </c>
      <c r="GV139" s="46" t="s">
        <v>29</v>
      </c>
      <c r="GW139" s="45" t="s">
        <v>30</v>
      </c>
      <c r="GX139" s="47" t="s">
        <v>27</v>
      </c>
      <c r="GY139" s="48" t="s">
        <v>39</v>
      </c>
      <c r="HB139" s="45" t="s">
        <v>37</v>
      </c>
      <c r="HC139" s="45"/>
      <c r="HD139" s="46" t="s">
        <v>27</v>
      </c>
      <c r="HE139" s="46" t="s">
        <v>38</v>
      </c>
      <c r="HF139" s="46" t="s">
        <v>29</v>
      </c>
      <c r="HG139" s="45" t="s">
        <v>30</v>
      </c>
      <c r="HH139" s="47" t="s">
        <v>27</v>
      </c>
      <c r="HI139" s="48" t="s">
        <v>39</v>
      </c>
      <c r="HL139" s="45" t="s">
        <v>37</v>
      </c>
      <c r="HM139" s="45"/>
      <c r="HN139" s="46" t="s">
        <v>27</v>
      </c>
      <c r="HO139" s="46" t="s">
        <v>38</v>
      </c>
      <c r="HP139" s="46" t="s">
        <v>29</v>
      </c>
      <c r="HQ139" s="45" t="s">
        <v>30</v>
      </c>
      <c r="HR139" s="47" t="s">
        <v>27</v>
      </c>
      <c r="HS139" s="48" t="s">
        <v>39</v>
      </c>
      <c r="HV139" s="45" t="s">
        <v>37</v>
      </c>
      <c r="HW139" s="45"/>
      <c r="HX139" s="46" t="s">
        <v>27</v>
      </c>
      <c r="HY139" s="46" t="s">
        <v>38</v>
      </c>
      <c r="HZ139" s="46" t="s">
        <v>29</v>
      </c>
      <c r="IA139" s="45" t="s">
        <v>30</v>
      </c>
      <c r="IB139" s="47" t="s">
        <v>27</v>
      </c>
      <c r="IC139" s="48" t="s">
        <v>39</v>
      </c>
      <c r="IF139" s="45" t="s">
        <v>37</v>
      </c>
      <c r="IG139" s="45"/>
      <c r="IH139" s="46" t="s">
        <v>27</v>
      </c>
      <c r="II139" s="46" t="s">
        <v>38</v>
      </c>
      <c r="IJ139" s="46" t="s">
        <v>29</v>
      </c>
      <c r="IK139" s="45" t="s">
        <v>30</v>
      </c>
      <c r="IL139" s="47" t="s">
        <v>27</v>
      </c>
      <c r="IM139" s="48" t="s">
        <v>39</v>
      </c>
      <c r="IP139" s="45" t="s">
        <v>37</v>
      </c>
      <c r="IQ139" s="45"/>
      <c r="IR139" s="46" t="s">
        <v>27</v>
      </c>
      <c r="IS139" s="46" t="s">
        <v>38</v>
      </c>
      <c r="IT139" s="46" t="s">
        <v>29</v>
      </c>
      <c r="IU139" s="45" t="s">
        <v>30</v>
      </c>
      <c r="IV139" s="47" t="s">
        <v>27</v>
      </c>
      <c r="IW139" s="48" t="s">
        <v>39</v>
      </c>
      <c r="IZ139" s="45" t="s">
        <v>37</v>
      </c>
      <c r="JA139" s="45"/>
      <c r="JB139" s="46" t="s">
        <v>27</v>
      </c>
      <c r="JC139" s="46" t="s">
        <v>38</v>
      </c>
      <c r="JD139" s="46" t="s">
        <v>29</v>
      </c>
      <c r="JE139" s="45" t="s">
        <v>30</v>
      </c>
      <c r="JF139" s="47" t="s">
        <v>27</v>
      </c>
      <c r="JG139" s="48" t="s">
        <v>39</v>
      </c>
      <c r="JJ139" s="45" t="s">
        <v>37</v>
      </c>
      <c r="JK139" s="45"/>
      <c r="JL139" s="46" t="s">
        <v>27</v>
      </c>
      <c r="JM139" s="46" t="s">
        <v>38</v>
      </c>
      <c r="JN139" s="46" t="s">
        <v>29</v>
      </c>
      <c r="JO139" s="45" t="s">
        <v>30</v>
      </c>
      <c r="JP139" s="47" t="s">
        <v>27</v>
      </c>
      <c r="JQ139" s="48" t="s">
        <v>39</v>
      </c>
      <c r="JR139"/>
      <c r="JS139"/>
    </row>
    <row r="140" spans="1:279" x14ac:dyDescent="0.35">
      <c r="A140" s="1"/>
      <c r="B140" s="1"/>
      <c r="C140" s="17"/>
      <c r="D140" s="17"/>
      <c r="E140" s="17"/>
      <c r="F140" s="17"/>
      <c r="G140" s="17"/>
      <c r="H140" s="17"/>
      <c r="I140" s="17"/>
      <c r="J140" s="19" t="str">
        <f t="shared" ref="J140:J203" si="6">IF(C140&gt;0,MONTH(C140),"")</f>
        <v/>
      </c>
      <c r="K140" s="20">
        <f t="shared" ref="K140:K203" si="7">SUMIFS($P$12:$P$1001,$N$12:$N$1001,D140,$O$12:$O$1001,H140)</f>
        <v>0</v>
      </c>
      <c r="L140" s="21" t="str">
        <f t="shared" ref="L140:L203" si="8">IFERROR(K140/(F140&amp;G140)%,"")</f>
        <v/>
      </c>
      <c r="M140" s="22"/>
      <c r="N140" s="17"/>
      <c r="O140" s="17"/>
      <c r="P140" s="17"/>
      <c r="Q140" s="23"/>
      <c r="R140" s="1"/>
      <c r="S140" s="1"/>
      <c r="T140" s="105"/>
      <c r="U140" s="49" t="s">
        <v>40</v>
      </c>
      <c r="V140" s="50">
        <f>SUMIFS($G$12:$G$1501,$D$12:$D$1501,T140,$I$12:$I$1501,$U$9)</f>
        <v>0</v>
      </c>
      <c r="W140" s="31">
        <f>SUM(W135)</f>
        <v>25</v>
      </c>
      <c r="X140" s="51">
        <f>V140*W140</f>
        <v>0</v>
      </c>
      <c r="Y140" s="52">
        <f>SUM(X140:X142)</f>
        <v>0</v>
      </c>
      <c r="Z140" s="53">
        <f>SUM(V140:V141)</f>
        <v>0</v>
      </c>
      <c r="AA140" s="54">
        <v>12</v>
      </c>
      <c r="AD140" s="105"/>
      <c r="AE140" s="49" t="s">
        <v>40</v>
      </c>
      <c r="AF140" s="50">
        <f>SUMIFS($G$12:$G$1501,$D$12:$D$1501,AD140,$I$12:$I$1501,$AE$9)</f>
        <v>0</v>
      </c>
      <c r="AG140" s="31">
        <f>SUM(AG135)</f>
        <v>25</v>
      </c>
      <c r="AH140" s="51">
        <f>AF140*AG140</f>
        <v>0</v>
      </c>
      <c r="AI140" s="52">
        <f>SUM(AH140:AH142)</f>
        <v>0</v>
      </c>
      <c r="AJ140" s="53">
        <f>SUM(AF140:AF141)</f>
        <v>0</v>
      </c>
      <c r="AK140" s="54"/>
      <c r="AN140" s="105"/>
      <c r="AO140" s="49" t="s">
        <v>40</v>
      </c>
      <c r="AP140" s="50">
        <f>SUMIFS($G$12:$G$1501,$D$12:$D$1501,AN140,$I$12:$I$1501,$AO$9)</f>
        <v>0</v>
      </c>
      <c r="AQ140" s="31">
        <f>SUM(AQ135)</f>
        <v>25</v>
      </c>
      <c r="AR140" s="51">
        <f>AP140*AQ140</f>
        <v>0</v>
      </c>
      <c r="AS140" s="52">
        <f>SUM(AR140:AR142)</f>
        <v>0</v>
      </c>
      <c r="AT140" s="53">
        <f>SUM(AP140:AP141)</f>
        <v>0</v>
      </c>
      <c r="AU140" s="54"/>
      <c r="AX140" s="108"/>
      <c r="AY140" s="49" t="s">
        <v>40</v>
      </c>
      <c r="AZ140" s="50">
        <f>SUMIFS($G$12:$G$1501,$D$12:$D$1501,AX140,$I$12:$I$1501,$AY$9)</f>
        <v>0</v>
      </c>
      <c r="BA140" s="31">
        <f>SUM(BA135)</f>
        <v>25</v>
      </c>
      <c r="BB140" s="51">
        <f>AZ140*BA140</f>
        <v>0</v>
      </c>
      <c r="BC140" s="52">
        <f>SUM(BB140:BB142)</f>
        <v>0</v>
      </c>
      <c r="BD140" s="53">
        <f>SUM(AZ140:AZ141)</f>
        <v>0</v>
      </c>
      <c r="BE140" s="54"/>
      <c r="BH140" s="105"/>
      <c r="BI140" s="49" t="s">
        <v>40</v>
      </c>
      <c r="BJ140" s="50">
        <f>SUMIFS($G$12:$G$1501,$D$12:$D$1501,BH140,$I$12:$I$1501,$BI$9)</f>
        <v>0</v>
      </c>
      <c r="BK140" s="31">
        <f>SUM(BK135)</f>
        <v>25</v>
      </c>
      <c r="BL140" s="51">
        <f>BJ140*BK140</f>
        <v>0</v>
      </c>
      <c r="BM140" s="52">
        <f>SUM(BL140:BL142)</f>
        <v>0</v>
      </c>
      <c r="BN140" s="53">
        <f>SUM(BJ140:BJ141)</f>
        <v>0</v>
      </c>
      <c r="BO140" s="54"/>
      <c r="BR140" s="105"/>
      <c r="BS140" s="49" t="s">
        <v>40</v>
      </c>
      <c r="BT140" s="50">
        <f>SUMIFS($G$12:$G$1501,$D$12:$D$1501,BR140,$I$12:$I$1501,$BS$9)</f>
        <v>0</v>
      </c>
      <c r="BU140" s="31">
        <f>SUM(BU135)</f>
        <v>25</v>
      </c>
      <c r="BV140" s="51">
        <f>BT140*BU140</f>
        <v>0</v>
      </c>
      <c r="BW140" s="52">
        <f>SUM(BV140:BV142)</f>
        <v>0</v>
      </c>
      <c r="BX140" s="53">
        <f>SUM(BT140:BT141)</f>
        <v>0</v>
      </c>
      <c r="BY140" s="54"/>
      <c r="CB140" s="105"/>
      <c r="CC140" s="49" t="s">
        <v>40</v>
      </c>
      <c r="CD140" s="50">
        <f>SUMIFS($G$12:$G$1501,$D$12:$D$1501,CB140,$I$12:$I$1501,$CC$9)</f>
        <v>0</v>
      </c>
      <c r="CE140" s="31">
        <f>SUM(CE135)</f>
        <v>25</v>
      </c>
      <c r="CF140" s="51">
        <f>CD140*CE140</f>
        <v>0</v>
      </c>
      <c r="CG140" s="52">
        <f>SUM(CF140:CF142)</f>
        <v>0</v>
      </c>
      <c r="CH140" s="53">
        <f>SUM(CD140:CD141)</f>
        <v>0</v>
      </c>
      <c r="CI140" s="54"/>
      <c r="CL140" s="105"/>
      <c r="CM140" s="49" t="s">
        <v>40</v>
      </c>
      <c r="CN140" s="50">
        <f>SUMIFS($G$12:$G$1501,$D$12:$D$1501,CL140,$I$12:$I$1501,$CM$9)</f>
        <v>0</v>
      </c>
      <c r="CO140" s="31">
        <f>SUM(CO135)</f>
        <v>25</v>
      </c>
      <c r="CP140" s="51">
        <f>CN140*CO140</f>
        <v>0</v>
      </c>
      <c r="CQ140" s="52">
        <f>SUM(CP140:CP142)</f>
        <v>0</v>
      </c>
      <c r="CR140" s="53">
        <f>SUM(CN140:CN141)</f>
        <v>0</v>
      </c>
      <c r="CS140" s="54"/>
      <c r="CV140" s="105"/>
      <c r="CW140" s="49" t="s">
        <v>40</v>
      </c>
      <c r="CX140" s="50">
        <f>SUMIFS($G$12:$G$1501,$D$12:$D$1501,CV140,$I$12:$I$1501,$CW$9)</f>
        <v>0</v>
      </c>
      <c r="CY140" s="31">
        <f>SUM(CY135)</f>
        <v>25</v>
      </c>
      <c r="CZ140" s="51">
        <f>CX140*CY140</f>
        <v>0</v>
      </c>
      <c r="DA140" s="52">
        <f>SUM(CZ140:CZ142)</f>
        <v>0</v>
      </c>
      <c r="DB140" s="53">
        <f>SUM(CX140:CX141)</f>
        <v>0</v>
      </c>
      <c r="DC140" s="54"/>
      <c r="DF140" s="105"/>
      <c r="DG140" s="49" t="s">
        <v>40</v>
      </c>
      <c r="DH140" s="50">
        <f>SUMIFS($G$12:$G$1501,$D$12:$D$1501,DF140,$I$12:$I$1501,$DG$9)</f>
        <v>0</v>
      </c>
      <c r="DI140" s="31">
        <f>SUM(DI135)</f>
        <v>25</v>
      </c>
      <c r="DJ140" s="51">
        <f>DH140*DI140</f>
        <v>0</v>
      </c>
      <c r="DK140" s="52">
        <f>SUM(DJ140:DJ142)</f>
        <v>0</v>
      </c>
      <c r="DL140" s="53">
        <f>SUM(DH140:DH141)</f>
        <v>0</v>
      </c>
      <c r="DM140" s="54"/>
      <c r="DP140" s="105"/>
      <c r="DQ140" s="49" t="s">
        <v>40</v>
      </c>
      <c r="DR140" s="50">
        <f>SUMIFS($G$12:$G$1501,$D$12:$D$1501,DP140,$I$12:$I$1501,$DQ$9)</f>
        <v>0</v>
      </c>
      <c r="DS140" s="31">
        <f>SUM(DS135)</f>
        <v>25</v>
      </c>
      <c r="DT140" s="51">
        <f>DR140*DS140</f>
        <v>0</v>
      </c>
      <c r="DU140" s="52">
        <f>SUM(DT140:DT142)</f>
        <v>0</v>
      </c>
      <c r="DV140" s="53">
        <f>SUM(DR140:DR141)</f>
        <v>0</v>
      </c>
      <c r="DW140" s="54"/>
      <c r="DZ140" s="105"/>
      <c r="EA140" s="49" t="s">
        <v>40</v>
      </c>
      <c r="EB140" s="50">
        <f>SUMIFS($G$12:$G$1501,$D$12:$D$1501,DZ140,$I$12:$I$1501,$EA$9)</f>
        <v>0</v>
      </c>
      <c r="EC140" s="31">
        <f>SUM(EC135)</f>
        <v>25</v>
      </c>
      <c r="ED140" s="51">
        <f>EB140*EC140</f>
        <v>0</v>
      </c>
      <c r="EE140" s="52">
        <f>SUM(ED140:ED142)</f>
        <v>0</v>
      </c>
      <c r="EF140" s="53">
        <f>SUM(EB140:EB141)</f>
        <v>0</v>
      </c>
      <c r="EG140" s="54"/>
      <c r="EJ140" s="105"/>
      <c r="EK140" s="49" t="s">
        <v>40</v>
      </c>
      <c r="EL140" s="50">
        <f>SUMIFS($G$12:$G$1501,$D$12:$D$1501,EJ140,$I$12:$I$1501,$EK$9)</f>
        <v>0</v>
      </c>
      <c r="EM140" s="31">
        <f>SUM(EM135)</f>
        <v>25</v>
      </c>
      <c r="EN140" s="51">
        <f>EL140*EM140</f>
        <v>0</v>
      </c>
      <c r="EO140" s="52">
        <f>SUM(EN140:EN142)</f>
        <v>0</v>
      </c>
      <c r="EP140" s="53">
        <f>SUM(EL140:EL141)</f>
        <v>0</v>
      </c>
      <c r="EQ140" s="54"/>
      <c r="ET140" s="105"/>
      <c r="EU140" s="49" t="s">
        <v>40</v>
      </c>
      <c r="EV140" s="50">
        <f>SUMIFS($G$12:$G$1501,$D$12:$D$1501,ET140,$I$12:$I$1501,$EU$9)</f>
        <v>0</v>
      </c>
      <c r="EW140" s="31">
        <f>SUM(EW135)</f>
        <v>25</v>
      </c>
      <c r="EX140" s="51">
        <f>EV140*EW140</f>
        <v>0</v>
      </c>
      <c r="EY140" s="52">
        <f>SUM(EX140:EX142)</f>
        <v>0</v>
      </c>
      <c r="EZ140" s="53">
        <f>SUM(EV140:EV141)</f>
        <v>0</v>
      </c>
      <c r="FA140" s="54"/>
      <c r="FD140" s="105"/>
      <c r="FE140" s="49" t="s">
        <v>40</v>
      </c>
      <c r="FF140" s="50">
        <f>SUMIFS($G$12:$G$1501,$D$12:$D$1501,FD140,$I$12:$I$1501,$FE$9)</f>
        <v>0</v>
      </c>
      <c r="FG140" s="31">
        <f>SUM(FG135)</f>
        <v>25</v>
      </c>
      <c r="FH140" s="51">
        <f>FF140*FG140</f>
        <v>0</v>
      </c>
      <c r="FI140" s="52">
        <f>SUM(FH140:FH142)</f>
        <v>0</v>
      </c>
      <c r="FJ140" s="53">
        <f>SUM(FF140:FF141)</f>
        <v>0</v>
      </c>
      <c r="FK140" s="54"/>
      <c r="FN140" s="105"/>
      <c r="FO140" s="49" t="s">
        <v>40</v>
      </c>
      <c r="FP140" s="50">
        <f>SUMIFS($G$12:$G$1501,$D$12:$D$1501,FN140,$I$12:$I$1501,$FO$9)</f>
        <v>0</v>
      </c>
      <c r="FQ140" s="31">
        <f>SUM(FQ135)</f>
        <v>25</v>
      </c>
      <c r="FR140" s="51">
        <f>FP140*FQ140</f>
        <v>0</v>
      </c>
      <c r="FS140" s="52">
        <f>SUM(FR140:FR142)</f>
        <v>0</v>
      </c>
      <c r="FT140" s="53">
        <f>SUM(FP140:FP141)</f>
        <v>0</v>
      </c>
      <c r="FU140" s="54"/>
      <c r="FX140" s="105"/>
      <c r="FY140" s="49" t="s">
        <v>40</v>
      </c>
      <c r="FZ140" s="50">
        <f>SUMIFS($G$12:$G$1501,$D$12:$D$1501,FX140,$I$12:$I$1501,$FY$9)</f>
        <v>0</v>
      </c>
      <c r="GA140" s="31">
        <f>SUM(GA135)</f>
        <v>25</v>
      </c>
      <c r="GB140" s="51">
        <f>FZ140*GA140</f>
        <v>0</v>
      </c>
      <c r="GC140" s="52">
        <f>SUM(GB140:GB142)</f>
        <v>0</v>
      </c>
      <c r="GD140" s="53">
        <f>SUM(FZ140:FZ141)</f>
        <v>0</v>
      </c>
      <c r="GE140" s="54"/>
      <c r="GH140" s="105"/>
      <c r="GI140" s="49" t="s">
        <v>40</v>
      </c>
      <c r="GJ140" s="50">
        <f>SUMIFS($G$12:$G$1501,$D$12:$D$1501,GH140,$I$12:$I$1501,$GI$9)</f>
        <v>0</v>
      </c>
      <c r="GK140" s="31">
        <f>SUM(GK135)</f>
        <v>25</v>
      </c>
      <c r="GL140" s="51">
        <f>GJ140*GK140</f>
        <v>0</v>
      </c>
      <c r="GM140" s="52">
        <f>SUM(GL140:GL142)</f>
        <v>0</v>
      </c>
      <c r="GN140" s="53">
        <f>SUM(GJ140:GJ141)</f>
        <v>0</v>
      </c>
      <c r="GO140" s="54"/>
      <c r="GR140" s="105"/>
      <c r="GS140" s="49" t="s">
        <v>40</v>
      </c>
      <c r="GT140" s="50">
        <f>SUMIFS($G$12:$G$1501,$D$12:$D$1501,GR140,$I$12:$I$1501,$GS$9)</f>
        <v>0</v>
      </c>
      <c r="GU140" s="31">
        <f>SUM(GU135)</f>
        <v>25</v>
      </c>
      <c r="GV140" s="51">
        <f>GT140*GU140</f>
        <v>0</v>
      </c>
      <c r="GW140" s="52">
        <f>SUM(GV140:GV142)</f>
        <v>0</v>
      </c>
      <c r="GX140" s="53">
        <f>SUM(GT140:GT141)</f>
        <v>0</v>
      </c>
      <c r="GY140" s="54"/>
      <c r="HB140" s="105"/>
      <c r="HC140" s="49" t="s">
        <v>40</v>
      </c>
      <c r="HD140" s="50">
        <f>SUMIFS($G$12:$G$1501,$D$12:$D$1501,HB140,$I$12:$I$1501,$HC$9)</f>
        <v>0</v>
      </c>
      <c r="HE140" s="31">
        <f>SUM(HE135)</f>
        <v>25</v>
      </c>
      <c r="HF140" s="51">
        <f>HD140*HE140</f>
        <v>0</v>
      </c>
      <c r="HG140" s="52">
        <f>SUM(HF140:HF142)</f>
        <v>0</v>
      </c>
      <c r="HH140" s="53">
        <f>SUM(HD140:HD141)</f>
        <v>0</v>
      </c>
      <c r="HI140" s="54"/>
      <c r="HL140" s="105"/>
      <c r="HM140" s="49" t="s">
        <v>40</v>
      </c>
      <c r="HN140" s="50">
        <f>SUMIFS($G$12:$G$1501,$D$12:$D$1501,HL140,$I$12:$I$1501,$HM$9)</f>
        <v>0</v>
      </c>
      <c r="HO140" s="31">
        <f>SUM(HO135)</f>
        <v>25</v>
      </c>
      <c r="HP140" s="51">
        <f>HN140*HO140</f>
        <v>0</v>
      </c>
      <c r="HQ140" s="52">
        <f>SUM(HP140:HP142)</f>
        <v>0</v>
      </c>
      <c r="HR140" s="53">
        <f>SUM(HN140:HN141)</f>
        <v>0</v>
      </c>
      <c r="HS140" s="54"/>
      <c r="HV140" s="105"/>
      <c r="HW140" s="49" t="s">
        <v>40</v>
      </c>
      <c r="HX140" s="50">
        <f>SUMIFS($G$12:$G$1501,$D$12:$D$1501,HV140,$I$12:$I$1501,$HW$9)</f>
        <v>0</v>
      </c>
      <c r="HY140" s="31">
        <f>SUM(HY135)</f>
        <v>25</v>
      </c>
      <c r="HZ140" s="51">
        <f>HX140*HY140</f>
        <v>0</v>
      </c>
      <c r="IA140" s="52">
        <f>SUM(HZ140:HZ142)</f>
        <v>0</v>
      </c>
      <c r="IB140" s="53">
        <f>SUM(HX140:HX141)</f>
        <v>0</v>
      </c>
      <c r="IC140" s="54"/>
      <c r="IF140" s="105"/>
      <c r="IG140" s="49" t="s">
        <v>40</v>
      </c>
      <c r="IH140" s="50">
        <f>SUMIFS($G$12:$G$1501,$D$12:$D$1501,IF140,$I$12:$I$1501,$IG$9)</f>
        <v>0</v>
      </c>
      <c r="II140" s="31">
        <f>SUM(II135)</f>
        <v>25</v>
      </c>
      <c r="IJ140" s="51">
        <f>IH140*II140</f>
        <v>0</v>
      </c>
      <c r="IK140" s="52">
        <f>SUM(IJ140:IJ142)</f>
        <v>0</v>
      </c>
      <c r="IL140" s="53">
        <f>SUM(IH140:IH141)</f>
        <v>0</v>
      </c>
      <c r="IM140" s="54"/>
      <c r="IP140" s="105"/>
      <c r="IQ140" s="49" t="s">
        <v>40</v>
      </c>
      <c r="IR140" s="50">
        <f>SUMIFS($G$12:$G$1501,$D$12:$D$1501,IP140,$I$12:$I$1501,$IQ$9)</f>
        <v>0</v>
      </c>
      <c r="IS140" s="31">
        <f>SUM(IS135)</f>
        <v>25</v>
      </c>
      <c r="IT140" s="51">
        <f>IR140*IS140</f>
        <v>0</v>
      </c>
      <c r="IU140" s="52">
        <f>SUM(IT140:IT142)</f>
        <v>0</v>
      </c>
      <c r="IV140" s="53">
        <f>SUM(IR140:IR141)</f>
        <v>0</v>
      </c>
      <c r="IW140" s="54"/>
      <c r="IZ140" s="105"/>
      <c r="JA140" s="49" t="s">
        <v>40</v>
      </c>
      <c r="JB140" s="50">
        <f>SUMIFS($G$12:$G$1501,$D$12:$D$1501,IZ140,$I$12:$I$1501,$JA$9)</f>
        <v>0</v>
      </c>
      <c r="JC140" s="31">
        <f>SUM(JC135)</f>
        <v>25</v>
      </c>
      <c r="JD140" s="51">
        <f>JB140*JC140</f>
        <v>0</v>
      </c>
      <c r="JE140" s="52">
        <f>SUM(JD140:JD142)</f>
        <v>0</v>
      </c>
      <c r="JF140" s="53">
        <f>SUM(JB140:JB141)</f>
        <v>0</v>
      </c>
      <c r="JG140" s="54"/>
      <c r="JJ140" s="105"/>
      <c r="JK140" s="49" t="s">
        <v>40</v>
      </c>
      <c r="JL140" s="50">
        <f>SUMIFS($G$12:$G$1501,$D$12:$D$1501,JJ140,$I$12:$I$1501,$JK$9)</f>
        <v>0</v>
      </c>
      <c r="JM140" s="31">
        <f>SUM(JM135)</f>
        <v>25</v>
      </c>
      <c r="JN140" s="51">
        <f>JL140*JM140</f>
        <v>0</v>
      </c>
      <c r="JO140" s="52">
        <f>SUM(JN140:JN142)</f>
        <v>0</v>
      </c>
      <c r="JP140" s="53">
        <f>SUM(JL140:JL141)</f>
        <v>0</v>
      </c>
      <c r="JQ140" s="54"/>
      <c r="JR140"/>
      <c r="JS140"/>
    </row>
    <row r="141" spans="1:279" x14ac:dyDescent="0.35">
      <c r="A141" s="1"/>
      <c r="B141" s="1"/>
      <c r="C141" s="17"/>
      <c r="D141" s="17"/>
      <c r="E141" s="17"/>
      <c r="F141" s="17"/>
      <c r="G141" s="17"/>
      <c r="H141" s="17"/>
      <c r="I141" s="17"/>
      <c r="J141" s="19" t="str">
        <f t="shared" si="6"/>
        <v/>
      </c>
      <c r="K141" s="20">
        <f t="shared" si="7"/>
        <v>0</v>
      </c>
      <c r="L141" s="21" t="str">
        <f t="shared" si="8"/>
        <v/>
      </c>
      <c r="M141" s="22"/>
      <c r="N141" s="17"/>
      <c r="O141" s="17"/>
      <c r="P141" s="17"/>
      <c r="Q141" s="23"/>
      <c r="R141" s="1"/>
      <c r="S141" s="1"/>
      <c r="T141" s="105"/>
      <c r="U141" s="49" t="s">
        <v>41</v>
      </c>
      <c r="V141" s="50">
        <f>SUMIFS($F$12:$F$1501,$D$12:$D$1501,T140,$I$12:$I$1501,$U$9)</f>
        <v>0</v>
      </c>
      <c r="W141" s="31">
        <f>SUM(W136)</f>
        <v>12</v>
      </c>
      <c r="X141" s="51">
        <f>V141*W141</f>
        <v>0</v>
      </c>
      <c r="Y141" s="55" t="str">
        <f>CONCATENATE(T140)</f>
        <v/>
      </c>
      <c r="Z141" s="53"/>
      <c r="AA141" s="56"/>
      <c r="AD141" s="105"/>
      <c r="AE141" s="49" t="s">
        <v>41</v>
      </c>
      <c r="AF141" s="50">
        <f>SUMIFS($F$12:$F$1501,$D$12:$D$1501,AD140,$I$12:$I$1501,$AE$9)</f>
        <v>0</v>
      </c>
      <c r="AG141" s="31">
        <f>SUM(AG136)</f>
        <v>12</v>
      </c>
      <c r="AH141" s="51">
        <f>AF141*AG141</f>
        <v>0</v>
      </c>
      <c r="AI141" s="55" t="str">
        <f>CONCATENATE(AD140)</f>
        <v/>
      </c>
      <c r="AJ141" s="53"/>
      <c r="AK141" s="56"/>
      <c r="AN141" s="105"/>
      <c r="AO141" s="49" t="s">
        <v>41</v>
      </c>
      <c r="AP141" s="50">
        <f>SUMIFS($F$12:$F$1501,$D$12:$D$1501,AN140,$I$12:$I$1501,$AO$9)</f>
        <v>0</v>
      </c>
      <c r="AQ141" s="31">
        <f>SUM(AQ136)</f>
        <v>12</v>
      </c>
      <c r="AR141" s="51">
        <f>AP141*AQ141</f>
        <v>0</v>
      </c>
      <c r="AS141" s="55" t="str">
        <f>CONCATENATE(AN140)</f>
        <v/>
      </c>
      <c r="AT141" s="53"/>
      <c r="AU141" s="56"/>
      <c r="AX141" s="109"/>
      <c r="AY141" s="49" t="s">
        <v>41</v>
      </c>
      <c r="AZ141" s="50">
        <f>SUMIFS($F$12:$F$1501,$D$12:$D$1501,AX140,$I$12:$I$1501,$AY$9)</f>
        <v>0</v>
      </c>
      <c r="BA141" s="31">
        <f>SUM(BA136)</f>
        <v>12</v>
      </c>
      <c r="BB141" s="51">
        <f>AZ141*BA141</f>
        <v>0</v>
      </c>
      <c r="BC141" s="55" t="str">
        <f>CONCATENATE(AX140)</f>
        <v/>
      </c>
      <c r="BD141" s="53"/>
      <c r="BE141" s="56"/>
      <c r="BH141" s="105"/>
      <c r="BI141" s="49" t="s">
        <v>41</v>
      </c>
      <c r="BJ141" s="50">
        <f>SUMIFS($F$12:$F$1501,$D$12:$D$1501,BH140,$I$12:$I$1501,$BI$9)</f>
        <v>0</v>
      </c>
      <c r="BK141" s="31">
        <f>SUM(BK136)</f>
        <v>12</v>
      </c>
      <c r="BL141" s="51">
        <f>BJ141*BK141</f>
        <v>0</v>
      </c>
      <c r="BM141" s="55" t="str">
        <f>CONCATENATE(BH140)</f>
        <v/>
      </c>
      <c r="BN141" s="53"/>
      <c r="BO141" s="56"/>
      <c r="BR141" s="105"/>
      <c r="BS141" s="49" t="s">
        <v>41</v>
      </c>
      <c r="BT141" s="50">
        <f>SUMIFS($F$12:$F$1501,$D$12:$D$1501,BR140,$I$12:$I$1501,$BS$9)</f>
        <v>0</v>
      </c>
      <c r="BU141" s="31">
        <f>SUM(BU136)</f>
        <v>12</v>
      </c>
      <c r="BV141" s="51">
        <f>BT141*BU141</f>
        <v>0</v>
      </c>
      <c r="BW141" s="55" t="str">
        <f>CONCATENATE(BR140)</f>
        <v/>
      </c>
      <c r="BX141" s="53"/>
      <c r="BY141" s="56"/>
      <c r="CB141" s="105"/>
      <c r="CC141" s="49" t="s">
        <v>41</v>
      </c>
      <c r="CD141" s="50">
        <f>SUMIFS($F$12:$F$1501,$D$12:$D$1501,CB140,$I$12:$I$1501,$CC$9)</f>
        <v>0</v>
      </c>
      <c r="CE141" s="31">
        <f>SUM(CE136)</f>
        <v>12</v>
      </c>
      <c r="CF141" s="51">
        <f>CD141*CE141</f>
        <v>0</v>
      </c>
      <c r="CG141" s="55" t="str">
        <f>CONCATENATE(CB140)</f>
        <v/>
      </c>
      <c r="CH141" s="53"/>
      <c r="CI141" s="56"/>
      <c r="CL141" s="105"/>
      <c r="CM141" s="49" t="s">
        <v>41</v>
      </c>
      <c r="CN141" s="50">
        <f>SUMIFS($F$12:$F$1501,$D$12:$D$1501,CL140,$I$12:$I$1501,$CM$9)</f>
        <v>0</v>
      </c>
      <c r="CO141" s="31">
        <f>SUM(CO136)</f>
        <v>12</v>
      </c>
      <c r="CP141" s="51">
        <f>CN141*CO141</f>
        <v>0</v>
      </c>
      <c r="CQ141" s="55" t="str">
        <f>CONCATENATE(CL140)</f>
        <v/>
      </c>
      <c r="CR141" s="53"/>
      <c r="CS141" s="56"/>
      <c r="CV141" s="105"/>
      <c r="CW141" s="49" t="s">
        <v>41</v>
      </c>
      <c r="CX141" s="50">
        <f>SUMIFS($F$12:$F$1501,$D$12:$D$1501,CV140,$I$12:$I$1501,$CW$9)</f>
        <v>0</v>
      </c>
      <c r="CY141" s="31">
        <f>SUM(CY136)</f>
        <v>12</v>
      </c>
      <c r="CZ141" s="51">
        <f>CX141*CY141</f>
        <v>0</v>
      </c>
      <c r="DA141" s="55" t="str">
        <f>CONCATENATE(CV140)</f>
        <v/>
      </c>
      <c r="DB141" s="53"/>
      <c r="DC141" s="56"/>
      <c r="DF141" s="105"/>
      <c r="DG141" s="49" t="s">
        <v>41</v>
      </c>
      <c r="DH141" s="50">
        <f>SUMIFS($F$12:$F$1501,$D$12:$D$1501,DF140,$I$12:$I$1501,$DG$9)</f>
        <v>0</v>
      </c>
      <c r="DI141" s="31">
        <f>SUM(DI136)</f>
        <v>12</v>
      </c>
      <c r="DJ141" s="51">
        <f>DH141*DI141</f>
        <v>0</v>
      </c>
      <c r="DK141" s="55" t="str">
        <f>CONCATENATE(DF140)</f>
        <v/>
      </c>
      <c r="DL141" s="53"/>
      <c r="DM141" s="56"/>
      <c r="DP141" s="105"/>
      <c r="DQ141" s="49" t="s">
        <v>41</v>
      </c>
      <c r="DR141" s="50">
        <f>SUMIFS($F$12:$F$1501,$D$12:$D$1501,DP140,$I$12:$I$1501,$DQ$9)</f>
        <v>0</v>
      </c>
      <c r="DS141" s="31">
        <f>SUM(DS136)</f>
        <v>12</v>
      </c>
      <c r="DT141" s="51">
        <f>DR141*DS141</f>
        <v>0</v>
      </c>
      <c r="DU141" s="55" t="str">
        <f>CONCATENATE(DP140)</f>
        <v/>
      </c>
      <c r="DV141" s="53"/>
      <c r="DW141" s="56"/>
      <c r="DZ141" s="105"/>
      <c r="EA141" s="49" t="s">
        <v>41</v>
      </c>
      <c r="EB141" s="50">
        <f>SUMIFS($F$12:$F$1501,$D$12:$D$1501,DZ140,$I$12:$I$1501,$EA$9)</f>
        <v>0</v>
      </c>
      <c r="EC141" s="31">
        <f>SUM(EC136)</f>
        <v>12</v>
      </c>
      <c r="ED141" s="51">
        <f>EB141*EC141</f>
        <v>0</v>
      </c>
      <c r="EE141" s="55" t="str">
        <f>CONCATENATE(DZ140)</f>
        <v/>
      </c>
      <c r="EF141" s="53"/>
      <c r="EG141" s="56"/>
      <c r="EJ141" s="105"/>
      <c r="EK141" s="49" t="s">
        <v>41</v>
      </c>
      <c r="EL141" s="50">
        <f>SUMIFS($F$12:$F$1501,$D$12:$D$1501,EJ140,$I$12:$I$1501,$EK$9)</f>
        <v>0</v>
      </c>
      <c r="EM141" s="31">
        <f>SUM(EM136)</f>
        <v>12</v>
      </c>
      <c r="EN141" s="51">
        <f>EL141*EM141</f>
        <v>0</v>
      </c>
      <c r="EO141" s="55" t="str">
        <f>CONCATENATE(EJ140)</f>
        <v/>
      </c>
      <c r="EP141" s="53"/>
      <c r="EQ141" s="56"/>
      <c r="ET141" s="105"/>
      <c r="EU141" s="49" t="s">
        <v>41</v>
      </c>
      <c r="EV141" s="50">
        <f>SUMIFS($F$12:$F$1501,$D$12:$D$1501,ET140,$I$12:$I$1501,$EU$9)</f>
        <v>0</v>
      </c>
      <c r="EW141" s="31">
        <f>SUM(EW136)</f>
        <v>12</v>
      </c>
      <c r="EX141" s="51">
        <f>EV141*EW141</f>
        <v>0</v>
      </c>
      <c r="EY141" s="55" t="str">
        <f>CONCATENATE(ET140)</f>
        <v/>
      </c>
      <c r="EZ141" s="53"/>
      <c r="FA141" s="56"/>
      <c r="FD141" s="105"/>
      <c r="FE141" s="49" t="s">
        <v>41</v>
      </c>
      <c r="FF141" s="50">
        <f>SUMIFS($F$12:$F$1501,$D$12:$D$1501,FD140,$I$12:$I$1501,$FE$9)</f>
        <v>0</v>
      </c>
      <c r="FG141" s="31">
        <f>SUM(FG136)</f>
        <v>12</v>
      </c>
      <c r="FH141" s="51">
        <f>FF141*FG141</f>
        <v>0</v>
      </c>
      <c r="FI141" s="55" t="str">
        <f>CONCATENATE(FD140)</f>
        <v/>
      </c>
      <c r="FJ141" s="53"/>
      <c r="FK141" s="56"/>
      <c r="FN141" s="105"/>
      <c r="FO141" s="49" t="s">
        <v>41</v>
      </c>
      <c r="FP141" s="50">
        <f>SUMIFS($F$12:$F$1501,$D$12:$D$1501,FN140,$I$12:$I$1501,$FO$9)</f>
        <v>0</v>
      </c>
      <c r="FQ141" s="31">
        <f>SUM(FQ136)</f>
        <v>12</v>
      </c>
      <c r="FR141" s="51">
        <f>FP141*FQ141</f>
        <v>0</v>
      </c>
      <c r="FS141" s="55" t="str">
        <f>CONCATENATE(FN140)</f>
        <v/>
      </c>
      <c r="FT141" s="53"/>
      <c r="FU141" s="56"/>
      <c r="FX141" s="105"/>
      <c r="FY141" s="49" t="s">
        <v>41</v>
      </c>
      <c r="FZ141" s="50">
        <f>SUMIFS($F$12:$F$1501,$D$12:$D$1501,FX140,$I$12:$I$1501,$FY$9)</f>
        <v>0</v>
      </c>
      <c r="GA141" s="31">
        <f>SUM(GA136)</f>
        <v>12</v>
      </c>
      <c r="GB141" s="51">
        <f>FZ141*GA141</f>
        <v>0</v>
      </c>
      <c r="GC141" s="55" t="str">
        <f>CONCATENATE(FX140)</f>
        <v/>
      </c>
      <c r="GD141" s="53"/>
      <c r="GE141" s="56"/>
      <c r="GH141" s="105"/>
      <c r="GI141" s="49" t="s">
        <v>41</v>
      </c>
      <c r="GJ141" s="50">
        <f>SUMIFS($F$12:$F$1501,$D$12:$D$1501,GH140,$I$12:$I$1501,$GI$9)</f>
        <v>0</v>
      </c>
      <c r="GK141" s="31">
        <f>SUM(GK136)</f>
        <v>12</v>
      </c>
      <c r="GL141" s="51">
        <f>GJ141*GK141</f>
        <v>0</v>
      </c>
      <c r="GM141" s="55" t="str">
        <f>CONCATENATE(GH140)</f>
        <v/>
      </c>
      <c r="GN141" s="53"/>
      <c r="GO141" s="56"/>
      <c r="GR141" s="105"/>
      <c r="GS141" s="49" t="s">
        <v>41</v>
      </c>
      <c r="GT141" s="50">
        <f>SUMIFS($F$12:$F$1501,$D$12:$D$1501,GR140,$I$12:$I$1501,$GS$9)</f>
        <v>0</v>
      </c>
      <c r="GU141" s="31">
        <f>SUM(GU136)</f>
        <v>12</v>
      </c>
      <c r="GV141" s="51">
        <f>GT141*GU141</f>
        <v>0</v>
      </c>
      <c r="GW141" s="55" t="str">
        <f>CONCATENATE(GR140)</f>
        <v/>
      </c>
      <c r="GX141" s="53"/>
      <c r="GY141" s="56"/>
      <c r="HB141" s="105"/>
      <c r="HC141" s="49" t="s">
        <v>41</v>
      </c>
      <c r="HD141" s="50">
        <f>SUMIFS($F$12:$F$1501,$D$12:$D$1501,HB140,$I$12:$I$1501,$HC$9)</f>
        <v>0</v>
      </c>
      <c r="HE141" s="31">
        <f>SUM(HE136)</f>
        <v>12</v>
      </c>
      <c r="HF141" s="51">
        <f>HD141*HE141</f>
        <v>0</v>
      </c>
      <c r="HG141" s="55" t="str">
        <f>CONCATENATE(HB140)</f>
        <v/>
      </c>
      <c r="HH141" s="53"/>
      <c r="HI141" s="56"/>
      <c r="HL141" s="105"/>
      <c r="HM141" s="49" t="s">
        <v>41</v>
      </c>
      <c r="HN141" s="50">
        <f>SUMIFS($F$12:$F$1501,$D$12:$D$1501,HL140,$I$12:$I$1501,$HM$9)</f>
        <v>0</v>
      </c>
      <c r="HO141" s="31">
        <f>SUM(HO136)</f>
        <v>12</v>
      </c>
      <c r="HP141" s="51">
        <f>HN141*HO141</f>
        <v>0</v>
      </c>
      <c r="HQ141" s="55" t="str">
        <f>CONCATENATE(HL140)</f>
        <v/>
      </c>
      <c r="HR141" s="53"/>
      <c r="HS141" s="56"/>
      <c r="HV141" s="105"/>
      <c r="HW141" s="49" t="s">
        <v>41</v>
      </c>
      <c r="HX141" s="50">
        <f>SUMIFS($F$12:$F$1501,$D$12:$D$1501,HV140,$I$12:$I$1501,$HW$9)</f>
        <v>0</v>
      </c>
      <c r="HY141" s="31">
        <f>SUM(HY136)</f>
        <v>12</v>
      </c>
      <c r="HZ141" s="51">
        <f>HX141*HY141</f>
        <v>0</v>
      </c>
      <c r="IA141" s="55" t="str">
        <f>CONCATENATE(HV140)</f>
        <v/>
      </c>
      <c r="IB141" s="53"/>
      <c r="IC141" s="56"/>
      <c r="IF141" s="105"/>
      <c r="IG141" s="49" t="s">
        <v>41</v>
      </c>
      <c r="IH141" s="50">
        <f>SUMIFS($F$12:$F$1501,$D$12:$D$1501,IF140,$I$12:$I$1501,$IG$9)</f>
        <v>0</v>
      </c>
      <c r="II141" s="31">
        <f>SUM(II136)</f>
        <v>12</v>
      </c>
      <c r="IJ141" s="51">
        <f>IH141*II141</f>
        <v>0</v>
      </c>
      <c r="IK141" s="55" t="str">
        <f>CONCATENATE(IF140)</f>
        <v/>
      </c>
      <c r="IL141" s="53"/>
      <c r="IM141" s="56"/>
      <c r="IP141" s="105"/>
      <c r="IQ141" s="49" t="s">
        <v>41</v>
      </c>
      <c r="IR141" s="50">
        <f>SUMIFS($F$12:$F$1501,$D$12:$D$1501,IP140,$I$12:$I$1501,$IQ$9)</f>
        <v>0</v>
      </c>
      <c r="IS141" s="31">
        <f>SUM(IS136)</f>
        <v>12</v>
      </c>
      <c r="IT141" s="51">
        <f>IR141*IS141</f>
        <v>0</v>
      </c>
      <c r="IU141" s="55" t="str">
        <f>CONCATENATE(IP140)</f>
        <v/>
      </c>
      <c r="IV141" s="53"/>
      <c r="IW141" s="56"/>
      <c r="IZ141" s="105"/>
      <c r="JA141" s="49" t="s">
        <v>41</v>
      </c>
      <c r="JB141" s="50">
        <f>SUMIFS($F$12:$F$1501,$D$12:$D$1501,IZ140,$I$12:$I$1501,$JA$9)</f>
        <v>0</v>
      </c>
      <c r="JC141" s="31">
        <f>SUM(JC136)</f>
        <v>12</v>
      </c>
      <c r="JD141" s="51">
        <f>JB141*JC141</f>
        <v>0</v>
      </c>
      <c r="JE141" s="55" t="str">
        <f>CONCATENATE(IZ140)</f>
        <v/>
      </c>
      <c r="JF141" s="53"/>
      <c r="JG141" s="56"/>
      <c r="JJ141" s="105"/>
      <c r="JK141" s="49" t="s">
        <v>41</v>
      </c>
      <c r="JL141" s="50">
        <f>SUMIFS($F$12:$F$1501,$D$12:$D$1501,JJ140,$I$12:$I$1501,$JK$9)</f>
        <v>0</v>
      </c>
      <c r="JM141" s="31">
        <f>SUM(JM136)</f>
        <v>12</v>
      </c>
      <c r="JN141" s="51">
        <f>JL141*JM141</f>
        <v>0</v>
      </c>
      <c r="JO141" s="55" t="str">
        <f>CONCATENATE(JJ140)</f>
        <v/>
      </c>
      <c r="JP141" s="53"/>
      <c r="JQ141" s="56"/>
      <c r="JR141"/>
      <c r="JS141"/>
    </row>
    <row r="142" spans="1:279" x14ac:dyDescent="0.35">
      <c r="A142" s="1"/>
      <c r="B142" s="1"/>
      <c r="C142" s="17"/>
      <c r="D142" s="17"/>
      <c r="E142" s="17"/>
      <c r="F142" s="17"/>
      <c r="G142" s="17"/>
      <c r="H142" s="17"/>
      <c r="I142" s="17"/>
      <c r="J142" s="19" t="str">
        <f t="shared" si="6"/>
        <v/>
      </c>
      <c r="K142" s="20">
        <f t="shared" si="7"/>
        <v>0</v>
      </c>
      <c r="L142" s="21" t="str">
        <f t="shared" si="8"/>
        <v/>
      </c>
      <c r="M142" s="22"/>
      <c r="N142" s="17"/>
      <c r="O142" s="17"/>
      <c r="P142" s="17"/>
      <c r="Q142" s="23"/>
      <c r="R142" s="1"/>
      <c r="S142" s="1"/>
      <c r="T142" s="106"/>
      <c r="U142" s="107"/>
      <c r="V142" s="50">
        <f>SUMIFS($E$12:$E$1600,$I$12:$I$1600,$U$9,$J$12:$J$1600,T140)</f>
        <v>0</v>
      </c>
      <c r="W142" s="31">
        <f>SUM(W137)</f>
        <v>0</v>
      </c>
      <c r="X142" s="51">
        <f>V142*W142</f>
        <v>0</v>
      </c>
      <c r="Y142" s="55" t="s">
        <v>36</v>
      </c>
      <c r="Z142" s="57">
        <f>SUMIFS($K$12:$K$1501,$D$12:$D$1501,T140,$I$12:$I$1501,$U$9)</f>
        <v>0</v>
      </c>
      <c r="AA142" s="22"/>
      <c r="AD142" s="104"/>
      <c r="AE142" s="104"/>
      <c r="AF142" s="50">
        <f>SUMIFS($E$12:$E$1600,$I$12:$I$1600,$AE$9,$J$12:$J$1600,AD140)</f>
        <v>0</v>
      </c>
      <c r="AG142" s="31">
        <f>SUM(AG137)</f>
        <v>0</v>
      </c>
      <c r="AH142" s="51">
        <f>AF142*AG142</f>
        <v>0</v>
      </c>
      <c r="AI142" s="55" t="s">
        <v>36</v>
      </c>
      <c r="AJ142" s="57">
        <f>SUMIFS($K$12:$K$1501,$D$12:$D$1501,AD140,$I$12:$I$1501,$AE$9)</f>
        <v>0</v>
      </c>
      <c r="AK142" s="22"/>
      <c r="AN142" s="104"/>
      <c r="AO142" s="104"/>
      <c r="AP142" s="50">
        <f>SUMIFS($E$12:$E$1600,$I$12:$I$1600,$AO$9,$J$12:$J$1600,AN140)</f>
        <v>0</v>
      </c>
      <c r="AQ142" s="31">
        <f>SUM(AQ137)</f>
        <v>0</v>
      </c>
      <c r="AR142" s="51">
        <f>AP142*AQ142</f>
        <v>0</v>
      </c>
      <c r="AS142" s="55" t="s">
        <v>36</v>
      </c>
      <c r="AT142" s="57">
        <f>SUMIFS($K$12:$K$1501,$D$12:$D$1501,AN140,$I$12:$I$1501,$AO$9)</f>
        <v>0</v>
      </c>
      <c r="AU142" s="22"/>
      <c r="AX142" s="106"/>
      <c r="AY142" s="107"/>
      <c r="AZ142" s="50">
        <f>SUMIFS($E$12:$E$1600,$I$12:$I$1600,$AY$9,$J$12:$J$1600,AX140)</f>
        <v>0</v>
      </c>
      <c r="BA142" s="31">
        <f>SUM(BA137)</f>
        <v>0</v>
      </c>
      <c r="BB142" s="51">
        <f>AZ142*BA142</f>
        <v>0</v>
      </c>
      <c r="BC142" s="55" t="s">
        <v>36</v>
      </c>
      <c r="BD142" s="57">
        <f>SUMIFS($K$12:$K$1501,$D$12:$D$1501,AX140,$I$12:$I$1501,$AY$9)</f>
        <v>0</v>
      </c>
      <c r="BE142" s="22"/>
      <c r="BH142" s="104"/>
      <c r="BI142" s="104"/>
      <c r="BJ142" s="50">
        <f>SUMIFS($E$12:$E$1600,$I$12:$I$1600,$BI$9,$J$12:$J$1600,BH140)</f>
        <v>0</v>
      </c>
      <c r="BK142" s="31">
        <f>SUM(BK137)</f>
        <v>0</v>
      </c>
      <c r="BL142" s="51">
        <f>BJ142*BK142</f>
        <v>0</v>
      </c>
      <c r="BM142" s="55" t="s">
        <v>36</v>
      </c>
      <c r="BN142" s="57">
        <f>SUMIFS($K$12:$K$1501,$D$12:$D$1501,BH140,$I$12:$I$1501,$BI$9)</f>
        <v>0</v>
      </c>
      <c r="BO142" s="22"/>
      <c r="BR142" s="104"/>
      <c r="BS142" s="104"/>
      <c r="BT142" s="50">
        <f>SUMIFS($E$12:$E$1600,$I$12:$I$1600,$BS$9,$J$12:$J$1600,BR140)</f>
        <v>0</v>
      </c>
      <c r="BU142" s="31">
        <f>SUM(BU137)</f>
        <v>0</v>
      </c>
      <c r="BV142" s="51">
        <f>BT142*BU142</f>
        <v>0</v>
      </c>
      <c r="BW142" s="55" t="s">
        <v>36</v>
      </c>
      <c r="BX142" s="57">
        <f>SUMIFS($K$12:$K$1501,$D$12:$D$1501,BR140,$I$12:$I$1501,$BS$9)</f>
        <v>0</v>
      </c>
      <c r="BY142" s="22"/>
      <c r="CB142" s="104"/>
      <c r="CC142" s="104"/>
      <c r="CD142" s="50">
        <f>SUMIFS($E$12:$E$1600,$I$12:$I$1600,$CC$9,$J$12:$J$1600,CB140)</f>
        <v>0</v>
      </c>
      <c r="CE142" s="31">
        <f>SUM(CE137)</f>
        <v>0</v>
      </c>
      <c r="CF142" s="51">
        <f>CD142*CE142</f>
        <v>0</v>
      </c>
      <c r="CG142" s="55" t="s">
        <v>36</v>
      </c>
      <c r="CH142" s="57">
        <f>SUMIFS($K$12:$K$1501,$D$12:$D$1501,CB140,$I$12:$I$1501,$CC$9)</f>
        <v>0</v>
      </c>
      <c r="CI142" s="22"/>
      <c r="CL142" s="104"/>
      <c r="CM142" s="104"/>
      <c r="CN142" s="50">
        <f>SUMIFS($E$12:$E$1600,$I$12:$I$1600,$CM$9,$J$12:$J$1600,CL140)</f>
        <v>0</v>
      </c>
      <c r="CO142" s="31">
        <f>SUM(CO137)</f>
        <v>0</v>
      </c>
      <c r="CP142" s="51">
        <f>CN142*CO142</f>
        <v>0</v>
      </c>
      <c r="CQ142" s="55" t="s">
        <v>36</v>
      </c>
      <c r="CR142" s="57">
        <f>SUMIFS($K$12:$K$1501,$D$12:$D$1501,CL140,$I$12:$I$1501,$CM$9)</f>
        <v>0</v>
      </c>
      <c r="CS142" s="22"/>
      <c r="CV142" s="104"/>
      <c r="CW142" s="104"/>
      <c r="CX142" s="50">
        <f>SUMIFS($E$12:$E$1600,$I$12:$I$1600,$CW$9,$J$12:$J$1600,CV140)</f>
        <v>0</v>
      </c>
      <c r="CY142" s="31">
        <f>SUM(CY137)</f>
        <v>0</v>
      </c>
      <c r="CZ142" s="51">
        <f>CX142*CY142</f>
        <v>0</v>
      </c>
      <c r="DA142" s="55" t="s">
        <v>36</v>
      </c>
      <c r="DB142" s="57">
        <f>SUMIFS($K$12:$K$1501,$D$12:$D$1501,CV140,$I$12:$I$1501,$CW$9)</f>
        <v>0</v>
      </c>
      <c r="DC142" s="22"/>
      <c r="DF142" s="104"/>
      <c r="DG142" s="104"/>
      <c r="DH142" s="50">
        <f>SUMIFS($E$12:$E$1600,$I$12:$I$1600,$DG$9,$J$12:$J$1600,DF140)</f>
        <v>0</v>
      </c>
      <c r="DI142" s="31">
        <f>SUM(DI137)</f>
        <v>0</v>
      </c>
      <c r="DJ142" s="51">
        <f>DH142*DI142</f>
        <v>0</v>
      </c>
      <c r="DK142" s="55" t="s">
        <v>36</v>
      </c>
      <c r="DL142" s="57">
        <f>SUMIFS($K$12:$K$1501,$D$12:$D$1501,DF140,$I$12:$I$1501,$DG$9)</f>
        <v>0</v>
      </c>
      <c r="DM142" s="22"/>
      <c r="DP142" s="104"/>
      <c r="DQ142" s="104"/>
      <c r="DR142" s="50">
        <f>SUMIFS($E$12:$E$1600,$I$12:$I$1600,$DQ$9,$J$12:$J$1600,DP140)</f>
        <v>0</v>
      </c>
      <c r="DS142" s="31">
        <f>SUM(DS137)</f>
        <v>0</v>
      </c>
      <c r="DT142" s="51">
        <f>DR142*DS142</f>
        <v>0</v>
      </c>
      <c r="DU142" s="55" t="s">
        <v>36</v>
      </c>
      <c r="DV142" s="57">
        <f>SUMIFS($K$12:$K$1501,$D$12:$D$1501,DP140,$I$12:$I$1501,$DQ$9)</f>
        <v>0</v>
      </c>
      <c r="DW142" s="22"/>
      <c r="DZ142" s="104"/>
      <c r="EA142" s="104"/>
      <c r="EB142" s="50">
        <f>SUMIFS($E$12:$E$1600,$I$12:$I$1600,$EA$9,$J$12:$J$1600,DZ140)</f>
        <v>0</v>
      </c>
      <c r="EC142" s="31">
        <f>SUM(EC137)</f>
        <v>0</v>
      </c>
      <c r="ED142" s="51">
        <f>EB142*EC142</f>
        <v>0</v>
      </c>
      <c r="EE142" s="55" t="s">
        <v>36</v>
      </c>
      <c r="EF142" s="57">
        <f>SUMIFS($K$12:$K$1501,$D$12:$D$1501,DZ140,$I$12:$I$1501,$EA$9)</f>
        <v>0</v>
      </c>
      <c r="EG142" s="22"/>
      <c r="EJ142" s="104"/>
      <c r="EK142" s="104"/>
      <c r="EL142" s="50">
        <f>SUMIFS($E$12:$E$1600,$I$12:$I$1600,$EK$9,$J$12:$J$1600,EJ140)</f>
        <v>0</v>
      </c>
      <c r="EM142" s="31">
        <f>SUM(EM137)</f>
        <v>0</v>
      </c>
      <c r="EN142" s="51">
        <f>EL142*EM142</f>
        <v>0</v>
      </c>
      <c r="EO142" s="55" t="s">
        <v>36</v>
      </c>
      <c r="EP142" s="57">
        <f>SUMIFS($K$12:$K$1501,$D$12:$D$1501,EJ140,$I$12:$I$1501,$EK$9)</f>
        <v>0</v>
      </c>
      <c r="EQ142" s="22"/>
      <c r="ET142" s="104"/>
      <c r="EU142" s="104"/>
      <c r="EV142" s="50">
        <f>SUMIFS($E$12:$E$1600,$I$12:$I$1600,$EU$9,$J$12:$J$1600,ET140)</f>
        <v>0</v>
      </c>
      <c r="EW142" s="31">
        <f>SUM(EW137)</f>
        <v>0</v>
      </c>
      <c r="EX142" s="51">
        <f>EV142*EW142</f>
        <v>0</v>
      </c>
      <c r="EY142" s="55" t="s">
        <v>36</v>
      </c>
      <c r="EZ142" s="57">
        <f>SUMIFS($K$12:$K$1501,$D$12:$D$1501,ET140,$I$12:$I$1501,$EU$9)</f>
        <v>0</v>
      </c>
      <c r="FA142" s="22"/>
      <c r="FD142" s="104"/>
      <c r="FE142" s="104"/>
      <c r="FF142" s="50">
        <f>SUMIFS($E$12:$E$1600,$I$12:$I$1600,$FE$9,$J$12:$J$1600,FD140)</f>
        <v>0</v>
      </c>
      <c r="FG142" s="31">
        <f>SUM(FG137)</f>
        <v>0</v>
      </c>
      <c r="FH142" s="51">
        <f>FF142*FG142</f>
        <v>0</v>
      </c>
      <c r="FI142" s="55" t="s">
        <v>36</v>
      </c>
      <c r="FJ142" s="57">
        <f>SUMIFS($K$12:$K$1501,$D$12:$D$1501,FD140,$I$12:$I$1501,$FE$9)</f>
        <v>0</v>
      </c>
      <c r="FK142" s="22"/>
      <c r="FN142" s="104"/>
      <c r="FO142" s="104"/>
      <c r="FP142" s="50">
        <f>SUMIFS($E$12:$E$1600,$I$12:$I$1600,$FO$9,$J$12:$J$1600,FN140)</f>
        <v>0</v>
      </c>
      <c r="FQ142" s="31">
        <f>SUM(FQ137)</f>
        <v>0</v>
      </c>
      <c r="FR142" s="51">
        <f>FP142*FQ142</f>
        <v>0</v>
      </c>
      <c r="FS142" s="55" t="s">
        <v>36</v>
      </c>
      <c r="FT142" s="57">
        <f>SUMIFS($K$12:$K$1501,$D$12:$D$1501,FN140,$I$12:$I$1501,$FO$9)</f>
        <v>0</v>
      </c>
      <c r="FU142" s="22"/>
      <c r="FX142" s="104"/>
      <c r="FY142" s="104"/>
      <c r="FZ142" s="50">
        <f>SUMIFS($E$12:$E$1600,$I$12:$I$1600,$FY$9,$J$12:$J$1600,FX140)</f>
        <v>0</v>
      </c>
      <c r="GA142" s="31">
        <f>SUM(GA137)</f>
        <v>0</v>
      </c>
      <c r="GB142" s="51">
        <f>FZ142*GA142</f>
        <v>0</v>
      </c>
      <c r="GC142" s="55" t="s">
        <v>36</v>
      </c>
      <c r="GD142" s="57">
        <f>SUMIFS($K$12:$K$1501,$D$12:$D$1501,FX140,$I$12:$I$1501,$FY$9)</f>
        <v>0</v>
      </c>
      <c r="GE142" s="22"/>
      <c r="GH142" s="104"/>
      <c r="GI142" s="104"/>
      <c r="GJ142" s="50">
        <f>SUMIFS($E$12:$E$1600,$I$12:$I$1600,$GI$9,$J$12:$J$1600,GH140)</f>
        <v>0</v>
      </c>
      <c r="GK142" s="31">
        <f>SUM(GK137)</f>
        <v>0</v>
      </c>
      <c r="GL142" s="51">
        <f>GJ142*GK142</f>
        <v>0</v>
      </c>
      <c r="GM142" s="55" t="s">
        <v>36</v>
      </c>
      <c r="GN142" s="57">
        <f>SUMIFS($K$12:$K$1501,$D$12:$D$1501,GH140,$I$12:$I$1501,$GI$9)</f>
        <v>0</v>
      </c>
      <c r="GO142" s="22"/>
      <c r="GR142" s="104"/>
      <c r="GS142" s="104"/>
      <c r="GT142" s="50">
        <f>SUMIFS($E$12:$E$1600,$I$12:$I$1600,$GS$9,$J$12:$J$1600,GR140)</f>
        <v>0</v>
      </c>
      <c r="GU142" s="31">
        <f>SUM(GU137)</f>
        <v>0</v>
      </c>
      <c r="GV142" s="51">
        <f>GT142*GU142</f>
        <v>0</v>
      </c>
      <c r="GW142" s="55" t="s">
        <v>36</v>
      </c>
      <c r="GX142" s="57">
        <f>SUMIFS($K$12:$K$1501,$D$12:$D$1501,GR140,$I$12:$I$1501,$GS$9)</f>
        <v>0</v>
      </c>
      <c r="GY142" s="22"/>
      <c r="HB142" s="104"/>
      <c r="HC142" s="104"/>
      <c r="HD142" s="50">
        <f>SUMIFS($E$12:$E$1600,$I$12:$I$1600,$HC$9,$J$12:$J$1600,HB140)</f>
        <v>0</v>
      </c>
      <c r="HE142" s="31">
        <f>SUM(HE137)</f>
        <v>0</v>
      </c>
      <c r="HF142" s="51">
        <f>HD142*HE142</f>
        <v>0</v>
      </c>
      <c r="HG142" s="55" t="s">
        <v>36</v>
      </c>
      <c r="HH142" s="57">
        <f>SUMIFS($K$12:$K$1501,$D$12:$D$1501,HB140,$I$12:$I$1501,$HC$9)</f>
        <v>0</v>
      </c>
      <c r="HI142" s="22"/>
      <c r="HL142" s="104"/>
      <c r="HM142" s="104"/>
      <c r="HN142" s="50">
        <f>SUMIFS($E$12:$E$1600,$I$12:$I$1600,$HM$9,$J$12:$J$1600,HL140)</f>
        <v>0</v>
      </c>
      <c r="HO142" s="31">
        <f>SUM(HO137)</f>
        <v>0</v>
      </c>
      <c r="HP142" s="51">
        <f>HN142*HO142</f>
        <v>0</v>
      </c>
      <c r="HQ142" s="55" t="s">
        <v>36</v>
      </c>
      <c r="HR142" s="57">
        <f>SUMIFS($K$12:$K$1501,$D$12:$D$1501,HL140,$I$12:$I$1501,$HM$9)</f>
        <v>0</v>
      </c>
      <c r="HS142" s="22"/>
      <c r="HV142" s="104"/>
      <c r="HW142" s="104"/>
      <c r="HX142" s="50">
        <f>SUMIFS($E$12:$E$1600,$I$12:$I$1600,$HW$9,$J$12:$J$1600,HV140)</f>
        <v>0</v>
      </c>
      <c r="HY142" s="31">
        <f>SUM(HY137)</f>
        <v>0</v>
      </c>
      <c r="HZ142" s="51">
        <f>HX142*HY142</f>
        <v>0</v>
      </c>
      <c r="IA142" s="55" t="s">
        <v>36</v>
      </c>
      <c r="IB142" s="57">
        <f>SUMIFS($K$12:$K$1501,$D$12:$D$1501,HV140,$I$12:$I$1501,$HW$9)</f>
        <v>0</v>
      </c>
      <c r="IC142" s="22"/>
      <c r="IF142" s="104"/>
      <c r="IG142" s="104"/>
      <c r="IH142" s="50">
        <f>SUMIFS($E$12:$E$1600,$I$12:$I$1600,$IG$9,$J$12:$J$1600,IF140)</f>
        <v>0</v>
      </c>
      <c r="II142" s="31">
        <f>SUM(II137)</f>
        <v>0</v>
      </c>
      <c r="IJ142" s="51">
        <f>IH142*II142</f>
        <v>0</v>
      </c>
      <c r="IK142" s="55" t="s">
        <v>36</v>
      </c>
      <c r="IL142" s="57">
        <f>SUMIFS($K$12:$K$1501,$D$12:$D$1501,IF140,$I$12:$I$1501,$IG$9)</f>
        <v>0</v>
      </c>
      <c r="IM142" s="22"/>
      <c r="IP142" s="104"/>
      <c r="IQ142" s="104"/>
      <c r="IR142" s="50">
        <f>SUMIFS($E$12:$E$1600,$I$12:$I$1600,$IQ$9,$J$12:$J$1600,IP140)</f>
        <v>0</v>
      </c>
      <c r="IS142" s="31">
        <f>SUM(IS137)</f>
        <v>0</v>
      </c>
      <c r="IT142" s="51">
        <f>IR142*IS142</f>
        <v>0</v>
      </c>
      <c r="IU142" s="55" t="s">
        <v>36</v>
      </c>
      <c r="IV142" s="57">
        <f>SUMIFS($K$12:$K$1501,$D$12:$D$1501,IP140,$I$12:$I$1501,$IQ$9)</f>
        <v>0</v>
      </c>
      <c r="IW142" s="22"/>
      <c r="IZ142" s="104"/>
      <c r="JA142" s="104"/>
      <c r="JB142" s="50">
        <f>SUMIFS($E$12:$E$1600,$I$12:$I$1600,$JA$9,$J$12:$J$1600,IZ140)</f>
        <v>0</v>
      </c>
      <c r="JC142" s="31">
        <f>SUM(JC137)</f>
        <v>0</v>
      </c>
      <c r="JD142" s="51">
        <f>JB142*JC142</f>
        <v>0</v>
      </c>
      <c r="JE142" s="55" t="s">
        <v>36</v>
      </c>
      <c r="JF142" s="57">
        <f>SUMIFS($K$12:$K$1501,$D$12:$D$1501,IZ140,$I$12:$I$1501,$JA$9)</f>
        <v>0</v>
      </c>
      <c r="JG142" s="22"/>
      <c r="JJ142" s="104"/>
      <c r="JK142" s="104"/>
      <c r="JL142" s="50">
        <f>SUMIFS($E$12:$E$1600,$I$12:$I$1600,$JK$9,$J$12:$J$1600,JJ140)</f>
        <v>0</v>
      </c>
      <c r="JM142" s="31">
        <f>SUM(JM137)</f>
        <v>0</v>
      </c>
      <c r="JN142" s="51">
        <f>JL142*JM142</f>
        <v>0</v>
      </c>
      <c r="JO142" s="55" t="s">
        <v>36</v>
      </c>
      <c r="JP142" s="57">
        <f>SUMIFS($K$12:$K$1501,$D$12:$D$1501,JJ140,$I$12:$I$1501,$JK$9)</f>
        <v>0</v>
      </c>
      <c r="JQ142" s="22"/>
      <c r="JR142"/>
      <c r="JS142"/>
    </row>
    <row r="143" spans="1:279" ht="15.75" x14ac:dyDescent="0.25">
      <c r="A143" s="1"/>
      <c r="B143" s="1"/>
      <c r="C143" s="17"/>
      <c r="D143" s="17"/>
      <c r="E143" s="17"/>
      <c r="F143" s="17"/>
      <c r="G143" s="17"/>
      <c r="H143" s="17"/>
      <c r="I143" s="17"/>
      <c r="J143" s="19" t="str">
        <f t="shared" si="6"/>
        <v/>
      </c>
      <c r="K143" s="20">
        <f t="shared" si="7"/>
        <v>0</v>
      </c>
      <c r="L143" s="21" t="str">
        <f t="shared" si="8"/>
        <v/>
      </c>
      <c r="M143" s="22"/>
      <c r="N143" s="17"/>
      <c r="O143" s="17"/>
      <c r="P143" s="17"/>
      <c r="Q143" s="23"/>
      <c r="R143" s="1"/>
      <c r="S143" s="1"/>
      <c r="T143"/>
      <c r="U143"/>
      <c r="V143"/>
      <c r="X143"/>
      <c r="Y143" s="41"/>
      <c r="Z143" s="28"/>
      <c r="AB143"/>
      <c r="AC143"/>
      <c r="AD143"/>
      <c r="AE143"/>
      <c r="AF143"/>
      <c r="AH143"/>
      <c r="AI143" s="41"/>
      <c r="AJ143" s="28"/>
      <c r="AL143"/>
      <c r="AM143"/>
      <c r="AN143"/>
      <c r="AO143"/>
      <c r="AP143"/>
      <c r="AR143"/>
      <c r="AS143" s="41"/>
      <c r="AT143" s="28"/>
      <c r="AV143"/>
      <c r="AW143"/>
      <c r="AX143"/>
      <c r="AY143"/>
      <c r="AZ143"/>
      <c r="BB143"/>
      <c r="BC143" s="41"/>
      <c r="BD143" s="28"/>
      <c r="BF143"/>
      <c r="BG143"/>
      <c r="BH143"/>
      <c r="BI143"/>
      <c r="BJ143"/>
      <c r="BL143"/>
      <c r="BM143" s="41"/>
      <c r="BN143" s="28"/>
      <c r="BP143"/>
      <c r="BQ143"/>
      <c r="BR143"/>
      <c r="BS143"/>
      <c r="BT143"/>
      <c r="BV143"/>
      <c r="BW143" s="41"/>
      <c r="BX143" s="28"/>
      <c r="BZ143"/>
      <c r="CA143"/>
      <c r="CB143"/>
      <c r="CC143"/>
      <c r="CD143"/>
      <c r="CF143"/>
      <c r="CG143" s="41"/>
      <c r="CH143" s="28"/>
      <c r="CJ143"/>
      <c r="CK143"/>
      <c r="CL143"/>
      <c r="CM143"/>
      <c r="CN143"/>
      <c r="CP143"/>
      <c r="CQ143" s="41"/>
      <c r="CR143" s="28"/>
      <c r="CT143"/>
      <c r="CU143"/>
      <c r="CV143"/>
      <c r="CW143"/>
      <c r="CX143"/>
      <c r="CZ143"/>
      <c r="DA143" s="41"/>
      <c r="DB143" s="28"/>
      <c r="DD143"/>
      <c r="DE143"/>
      <c r="DF143"/>
      <c r="DG143"/>
      <c r="DH143"/>
      <c r="DJ143"/>
      <c r="DK143" s="41"/>
      <c r="DL143" s="28"/>
      <c r="DN143"/>
      <c r="DO143"/>
      <c r="DP143"/>
      <c r="DQ143"/>
      <c r="DR143"/>
      <c r="DT143"/>
      <c r="DU143" s="41"/>
      <c r="DV143" s="28"/>
      <c r="DX143"/>
      <c r="DY143"/>
      <c r="DZ143"/>
      <c r="EA143"/>
      <c r="EB143"/>
      <c r="ED143"/>
      <c r="EE143" s="41"/>
      <c r="EF143" s="28"/>
      <c r="EH143"/>
      <c r="EI143"/>
      <c r="EJ143"/>
      <c r="EK143"/>
      <c r="EL143"/>
      <c r="EN143"/>
      <c r="EO143" s="41"/>
      <c r="EP143" s="28"/>
      <c r="ER143"/>
      <c r="ES143"/>
      <c r="ET143"/>
      <c r="EU143"/>
      <c r="EV143"/>
      <c r="EX143"/>
      <c r="EY143" s="41"/>
      <c r="EZ143" s="28"/>
      <c r="FB143"/>
      <c r="FC143"/>
      <c r="FD143"/>
      <c r="FE143"/>
      <c r="FF143"/>
      <c r="FH143"/>
      <c r="FI143" s="41"/>
      <c r="FJ143" s="28"/>
      <c r="FL143"/>
      <c r="FM143"/>
      <c r="FN143"/>
      <c r="FO143"/>
      <c r="FP143"/>
      <c r="FR143"/>
      <c r="FS143" s="41"/>
      <c r="FT143" s="28"/>
      <c r="FV143"/>
      <c r="FW143"/>
      <c r="FX143"/>
      <c r="FY143"/>
      <c r="FZ143"/>
      <c r="GB143"/>
      <c r="GC143" s="41"/>
      <c r="GD143" s="28"/>
      <c r="GF143"/>
      <c r="GG143"/>
      <c r="GH143"/>
      <c r="GI143"/>
      <c r="GJ143"/>
      <c r="GL143"/>
      <c r="GM143" s="41"/>
      <c r="GN143" s="28"/>
      <c r="GP143"/>
      <c r="GQ143"/>
      <c r="GR143"/>
      <c r="GS143"/>
      <c r="GT143"/>
      <c r="GV143"/>
      <c r="GW143" s="41"/>
      <c r="GX143" s="28"/>
      <c r="GZ143"/>
      <c r="HA143"/>
      <c r="HB143"/>
      <c r="HC143"/>
      <c r="HD143"/>
      <c r="HF143"/>
      <c r="HG143" s="41"/>
      <c r="HH143" s="28"/>
      <c r="HJ143"/>
      <c r="HK143"/>
      <c r="HL143"/>
      <c r="HM143"/>
      <c r="HN143"/>
      <c r="HP143"/>
      <c r="HQ143" s="41"/>
      <c r="HR143" s="28"/>
      <c r="HT143"/>
      <c r="HU143"/>
      <c r="HV143"/>
      <c r="HW143"/>
      <c r="HX143"/>
      <c r="HZ143"/>
      <c r="IA143" s="41"/>
      <c r="IB143" s="28"/>
      <c r="ID143"/>
      <c r="IE143"/>
      <c r="IF143"/>
      <c r="IG143"/>
      <c r="IH143"/>
      <c r="IJ143"/>
      <c r="IK143" s="41"/>
      <c r="IL143" s="28"/>
      <c r="IN143"/>
      <c r="IO143"/>
      <c r="IP143"/>
      <c r="IQ143"/>
      <c r="IR143"/>
      <c r="IT143"/>
      <c r="IU143" s="41"/>
      <c r="IV143" s="28"/>
      <c r="IX143"/>
      <c r="IY143"/>
      <c r="IZ143"/>
      <c r="JA143"/>
      <c r="JB143"/>
      <c r="JD143"/>
      <c r="JE143" s="41"/>
      <c r="JF143" s="28"/>
      <c r="JH143"/>
      <c r="JI143"/>
      <c r="JJ143"/>
      <c r="JK143"/>
      <c r="JL143"/>
      <c r="JN143"/>
      <c r="JO143" s="41"/>
      <c r="JP143" s="28"/>
      <c r="JR143"/>
      <c r="JS143"/>
    </row>
    <row r="144" spans="1:279" x14ac:dyDescent="0.35">
      <c r="A144" s="1"/>
      <c r="B144" s="1"/>
      <c r="C144" s="17"/>
      <c r="D144" s="17"/>
      <c r="E144" s="17"/>
      <c r="F144" s="17"/>
      <c r="G144" s="17"/>
      <c r="H144" s="17"/>
      <c r="I144" s="17"/>
      <c r="J144" s="19" t="str">
        <f t="shared" si="6"/>
        <v/>
      </c>
      <c r="K144" s="20">
        <f t="shared" si="7"/>
        <v>0</v>
      </c>
      <c r="L144" s="21" t="str">
        <f t="shared" si="8"/>
        <v/>
      </c>
      <c r="M144" s="22"/>
      <c r="N144" s="17"/>
      <c r="O144" s="17"/>
      <c r="P144" s="17"/>
      <c r="Q144" s="23"/>
      <c r="R144" s="1"/>
      <c r="S144" s="1"/>
      <c r="T144" s="45" t="s">
        <v>37</v>
      </c>
      <c r="U144" s="45"/>
      <c r="V144" s="45" t="s">
        <v>27</v>
      </c>
      <c r="W144" s="46" t="s">
        <v>38</v>
      </c>
      <c r="X144" s="45" t="s">
        <v>29</v>
      </c>
      <c r="Y144" s="45" t="s">
        <v>30</v>
      </c>
      <c r="Z144" s="47" t="s">
        <v>27</v>
      </c>
      <c r="AA144" s="48" t="s">
        <v>39</v>
      </c>
      <c r="AD144" s="45" t="s">
        <v>37</v>
      </c>
      <c r="AE144" s="45"/>
      <c r="AF144" s="45" t="s">
        <v>27</v>
      </c>
      <c r="AG144" s="46" t="s">
        <v>38</v>
      </c>
      <c r="AH144" s="45" t="s">
        <v>29</v>
      </c>
      <c r="AI144" s="45" t="s">
        <v>30</v>
      </c>
      <c r="AJ144" s="47" t="s">
        <v>27</v>
      </c>
      <c r="AK144" s="48" t="s">
        <v>39</v>
      </c>
      <c r="AN144" s="45" t="s">
        <v>37</v>
      </c>
      <c r="AO144" s="45"/>
      <c r="AP144" s="46" t="s">
        <v>27</v>
      </c>
      <c r="AQ144" s="46" t="s">
        <v>38</v>
      </c>
      <c r="AR144" s="46" t="s">
        <v>29</v>
      </c>
      <c r="AS144" s="45" t="s">
        <v>30</v>
      </c>
      <c r="AT144" s="47" t="s">
        <v>27</v>
      </c>
      <c r="AU144" s="48" t="s">
        <v>39</v>
      </c>
      <c r="AX144" s="45" t="s">
        <v>37</v>
      </c>
      <c r="AY144" s="45"/>
      <c r="AZ144" s="46" t="s">
        <v>27</v>
      </c>
      <c r="BA144" s="46" t="s">
        <v>38</v>
      </c>
      <c r="BB144" s="46" t="s">
        <v>29</v>
      </c>
      <c r="BC144" s="45" t="s">
        <v>30</v>
      </c>
      <c r="BD144" s="47" t="s">
        <v>27</v>
      </c>
      <c r="BE144" s="48" t="s">
        <v>39</v>
      </c>
      <c r="BH144" s="45" t="s">
        <v>37</v>
      </c>
      <c r="BI144" s="45"/>
      <c r="BJ144" s="46" t="s">
        <v>27</v>
      </c>
      <c r="BK144" s="46" t="s">
        <v>38</v>
      </c>
      <c r="BL144" s="46" t="s">
        <v>29</v>
      </c>
      <c r="BM144" s="45" t="s">
        <v>30</v>
      </c>
      <c r="BN144" s="47" t="s">
        <v>27</v>
      </c>
      <c r="BO144" s="48" t="s">
        <v>39</v>
      </c>
      <c r="BR144" s="45" t="s">
        <v>37</v>
      </c>
      <c r="BS144" s="45"/>
      <c r="BT144" s="46" t="s">
        <v>27</v>
      </c>
      <c r="BU144" s="46" t="s">
        <v>38</v>
      </c>
      <c r="BV144" s="46" t="s">
        <v>29</v>
      </c>
      <c r="BW144" s="45" t="s">
        <v>30</v>
      </c>
      <c r="BX144" s="47" t="s">
        <v>27</v>
      </c>
      <c r="BY144" s="48" t="s">
        <v>39</v>
      </c>
      <c r="CB144" s="45" t="s">
        <v>37</v>
      </c>
      <c r="CC144" s="45"/>
      <c r="CD144" s="46" t="s">
        <v>27</v>
      </c>
      <c r="CE144" s="46" t="s">
        <v>38</v>
      </c>
      <c r="CF144" s="46" t="s">
        <v>29</v>
      </c>
      <c r="CG144" s="45" t="s">
        <v>30</v>
      </c>
      <c r="CH144" s="47" t="s">
        <v>27</v>
      </c>
      <c r="CI144" s="48" t="s">
        <v>39</v>
      </c>
      <c r="CL144" s="45" t="s">
        <v>37</v>
      </c>
      <c r="CM144" s="45"/>
      <c r="CN144" s="46" t="s">
        <v>27</v>
      </c>
      <c r="CO144" s="46" t="s">
        <v>38</v>
      </c>
      <c r="CP144" s="46" t="s">
        <v>29</v>
      </c>
      <c r="CQ144" s="45" t="s">
        <v>30</v>
      </c>
      <c r="CR144" s="47" t="s">
        <v>27</v>
      </c>
      <c r="CS144" s="48" t="s">
        <v>39</v>
      </c>
      <c r="CV144" s="45" t="s">
        <v>37</v>
      </c>
      <c r="CW144" s="45"/>
      <c r="CX144" s="46" t="s">
        <v>27</v>
      </c>
      <c r="CY144" s="46" t="s">
        <v>38</v>
      </c>
      <c r="CZ144" s="46" t="s">
        <v>29</v>
      </c>
      <c r="DA144" s="45" t="s">
        <v>30</v>
      </c>
      <c r="DB144" s="47" t="s">
        <v>27</v>
      </c>
      <c r="DC144" s="48" t="s">
        <v>39</v>
      </c>
      <c r="DF144" s="45" t="s">
        <v>37</v>
      </c>
      <c r="DG144" s="45"/>
      <c r="DH144" s="46" t="s">
        <v>27</v>
      </c>
      <c r="DI144" s="46" t="s">
        <v>38</v>
      </c>
      <c r="DJ144" s="46" t="s">
        <v>29</v>
      </c>
      <c r="DK144" s="45" t="s">
        <v>30</v>
      </c>
      <c r="DL144" s="47" t="s">
        <v>27</v>
      </c>
      <c r="DM144" s="48" t="s">
        <v>39</v>
      </c>
      <c r="DP144" s="45" t="s">
        <v>37</v>
      </c>
      <c r="DQ144" s="45"/>
      <c r="DR144" s="46" t="s">
        <v>27</v>
      </c>
      <c r="DS144" s="46" t="s">
        <v>38</v>
      </c>
      <c r="DT144" s="46" t="s">
        <v>29</v>
      </c>
      <c r="DU144" s="45" t="s">
        <v>30</v>
      </c>
      <c r="DV144" s="47" t="s">
        <v>27</v>
      </c>
      <c r="DW144" s="48" t="s">
        <v>39</v>
      </c>
      <c r="DZ144" s="45" t="s">
        <v>37</v>
      </c>
      <c r="EA144" s="45"/>
      <c r="EB144" s="46" t="s">
        <v>27</v>
      </c>
      <c r="EC144" s="46" t="s">
        <v>38</v>
      </c>
      <c r="ED144" s="46" t="s">
        <v>29</v>
      </c>
      <c r="EE144" s="45" t="s">
        <v>30</v>
      </c>
      <c r="EF144" s="47" t="s">
        <v>27</v>
      </c>
      <c r="EG144" s="48" t="s">
        <v>39</v>
      </c>
      <c r="EJ144" s="45" t="s">
        <v>37</v>
      </c>
      <c r="EK144" s="45"/>
      <c r="EL144" s="46" t="s">
        <v>27</v>
      </c>
      <c r="EM144" s="46" t="s">
        <v>38</v>
      </c>
      <c r="EN144" s="46" t="s">
        <v>29</v>
      </c>
      <c r="EO144" s="45" t="s">
        <v>30</v>
      </c>
      <c r="EP144" s="47" t="s">
        <v>27</v>
      </c>
      <c r="EQ144" s="48" t="s">
        <v>39</v>
      </c>
      <c r="ET144" s="45" t="s">
        <v>37</v>
      </c>
      <c r="EU144" s="45"/>
      <c r="EV144" s="46" t="s">
        <v>27</v>
      </c>
      <c r="EW144" s="46" t="s">
        <v>38</v>
      </c>
      <c r="EX144" s="46" t="s">
        <v>29</v>
      </c>
      <c r="EY144" s="45" t="s">
        <v>30</v>
      </c>
      <c r="EZ144" s="47" t="s">
        <v>27</v>
      </c>
      <c r="FA144" s="48" t="s">
        <v>39</v>
      </c>
      <c r="FD144" s="45" t="s">
        <v>37</v>
      </c>
      <c r="FE144" s="45"/>
      <c r="FF144" s="46" t="s">
        <v>27</v>
      </c>
      <c r="FG144" s="46" t="s">
        <v>38</v>
      </c>
      <c r="FH144" s="46" t="s">
        <v>29</v>
      </c>
      <c r="FI144" s="45" t="s">
        <v>30</v>
      </c>
      <c r="FJ144" s="47" t="s">
        <v>27</v>
      </c>
      <c r="FK144" s="48" t="s">
        <v>39</v>
      </c>
      <c r="FN144" s="45" t="s">
        <v>37</v>
      </c>
      <c r="FO144" s="45"/>
      <c r="FP144" s="46" t="s">
        <v>27</v>
      </c>
      <c r="FQ144" s="46" t="s">
        <v>38</v>
      </c>
      <c r="FR144" s="46" t="s">
        <v>29</v>
      </c>
      <c r="FS144" s="45" t="s">
        <v>30</v>
      </c>
      <c r="FT144" s="47" t="s">
        <v>27</v>
      </c>
      <c r="FU144" s="48" t="s">
        <v>39</v>
      </c>
      <c r="FX144" s="45" t="s">
        <v>37</v>
      </c>
      <c r="FY144" s="45"/>
      <c r="FZ144" s="46" t="s">
        <v>27</v>
      </c>
      <c r="GA144" s="46" t="s">
        <v>38</v>
      </c>
      <c r="GB144" s="46" t="s">
        <v>29</v>
      </c>
      <c r="GC144" s="45" t="s">
        <v>30</v>
      </c>
      <c r="GD144" s="47" t="s">
        <v>27</v>
      </c>
      <c r="GE144" s="48" t="s">
        <v>39</v>
      </c>
      <c r="GH144" s="45" t="s">
        <v>37</v>
      </c>
      <c r="GI144" s="45"/>
      <c r="GJ144" s="46" t="s">
        <v>27</v>
      </c>
      <c r="GK144" s="46" t="s">
        <v>38</v>
      </c>
      <c r="GL144" s="46" t="s">
        <v>29</v>
      </c>
      <c r="GM144" s="45" t="s">
        <v>30</v>
      </c>
      <c r="GN144" s="47" t="s">
        <v>27</v>
      </c>
      <c r="GO144" s="48" t="s">
        <v>39</v>
      </c>
      <c r="GR144" s="45" t="s">
        <v>37</v>
      </c>
      <c r="GS144" s="45"/>
      <c r="GT144" s="46" t="s">
        <v>27</v>
      </c>
      <c r="GU144" s="46" t="s">
        <v>38</v>
      </c>
      <c r="GV144" s="46" t="s">
        <v>29</v>
      </c>
      <c r="GW144" s="45" t="s">
        <v>30</v>
      </c>
      <c r="GX144" s="47" t="s">
        <v>27</v>
      </c>
      <c r="GY144" s="48" t="s">
        <v>39</v>
      </c>
      <c r="HB144" s="45" t="s">
        <v>37</v>
      </c>
      <c r="HC144" s="45"/>
      <c r="HD144" s="46" t="s">
        <v>27</v>
      </c>
      <c r="HE144" s="46" t="s">
        <v>38</v>
      </c>
      <c r="HF144" s="46" t="s">
        <v>29</v>
      </c>
      <c r="HG144" s="45" t="s">
        <v>30</v>
      </c>
      <c r="HH144" s="47" t="s">
        <v>27</v>
      </c>
      <c r="HI144" s="48" t="s">
        <v>39</v>
      </c>
      <c r="HL144" s="45" t="s">
        <v>37</v>
      </c>
      <c r="HM144" s="45"/>
      <c r="HN144" s="46" t="s">
        <v>27</v>
      </c>
      <c r="HO144" s="46" t="s">
        <v>38</v>
      </c>
      <c r="HP144" s="46" t="s">
        <v>29</v>
      </c>
      <c r="HQ144" s="45" t="s">
        <v>30</v>
      </c>
      <c r="HR144" s="47" t="s">
        <v>27</v>
      </c>
      <c r="HS144" s="48" t="s">
        <v>39</v>
      </c>
      <c r="HV144" s="45" t="s">
        <v>37</v>
      </c>
      <c r="HW144" s="45"/>
      <c r="HX144" s="46" t="s">
        <v>27</v>
      </c>
      <c r="HY144" s="46" t="s">
        <v>38</v>
      </c>
      <c r="HZ144" s="46" t="s">
        <v>29</v>
      </c>
      <c r="IA144" s="45" t="s">
        <v>30</v>
      </c>
      <c r="IB144" s="47" t="s">
        <v>27</v>
      </c>
      <c r="IC144" s="48" t="s">
        <v>39</v>
      </c>
      <c r="IF144" s="45" t="s">
        <v>37</v>
      </c>
      <c r="IG144" s="45"/>
      <c r="IH144" s="46" t="s">
        <v>27</v>
      </c>
      <c r="II144" s="46" t="s">
        <v>38</v>
      </c>
      <c r="IJ144" s="46" t="s">
        <v>29</v>
      </c>
      <c r="IK144" s="45" t="s">
        <v>30</v>
      </c>
      <c r="IL144" s="47" t="s">
        <v>27</v>
      </c>
      <c r="IM144" s="48" t="s">
        <v>39</v>
      </c>
      <c r="IP144" s="45" t="s">
        <v>37</v>
      </c>
      <c r="IQ144" s="45"/>
      <c r="IR144" s="46" t="s">
        <v>27</v>
      </c>
      <c r="IS144" s="46" t="s">
        <v>38</v>
      </c>
      <c r="IT144" s="46" t="s">
        <v>29</v>
      </c>
      <c r="IU144" s="45" t="s">
        <v>30</v>
      </c>
      <c r="IV144" s="47" t="s">
        <v>27</v>
      </c>
      <c r="IW144" s="48" t="s">
        <v>39</v>
      </c>
      <c r="IZ144" s="45" t="s">
        <v>37</v>
      </c>
      <c r="JA144" s="45"/>
      <c r="JB144" s="46" t="s">
        <v>27</v>
      </c>
      <c r="JC144" s="46" t="s">
        <v>38</v>
      </c>
      <c r="JD144" s="46" t="s">
        <v>29</v>
      </c>
      <c r="JE144" s="45" t="s">
        <v>30</v>
      </c>
      <c r="JF144" s="47" t="s">
        <v>27</v>
      </c>
      <c r="JG144" s="48" t="s">
        <v>39</v>
      </c>
      <c r="JJ144" s="45" t="s">
        <v>37</v>
      </c>
      <c r="JK144" s="45"/>
      <c r="JL144" s="46" t="s">
        <v>27</v>
      </c>
      <c r="JM144" s="46" t="s">
        <v>38</v>
      </c>
      <c r="JN144" s="46" t="s">
        <v>29</v>
      </c>
      <c r="JO144" s="45" t="s">
        <v>30</v>
      </c>
      <c r="JP144" s="47" t="s">
        <v>27</v>
      </c>
      <c r="JQ144" s="48" t="s">
        <v>39</v>
      </c>
      <c r="JR144"/>
      <c r="JS144"/>
    </row>
    <row r="145" spans="1:279" x14ac:dyDescent="0.35">
      <c r="A145" s="1"/>
      <c r="B145" s="1"/>
      <c r="C145" s="17"/>
      <c r="D145" s="17"/>
      <c r="E145" s="17"/>
      <c r="F145" s="17"/>
      <c r="G145" s="17"/>
      <c r="H145" s="17"/>
      <c r="I145" s="17"/>
      <c r="J145" s="19" t="str">
        <f t="shared" si="6"/>
        <v/>
      </c>
      <c r="K145" s="20">
        <f t="shared" si="7"/>
        <v>0</v>
      </c>
      <c r="L145" s="21" t="str">
        <f t="shared" si="8"/>
        <v/>
      </c>
      <c r="M145" s="22"/>
      <c r="N145" s="17"/>
      <c r="O145" s="17"/>
      <c r="P145" s="17"/>
      <c r="Q145" s="23"/>
      <c r="R145" s="1"/>
      <c r="S145" s="1"/>
      <c r="T145" s="105"/>
      <c r="U145" s="49" t="s">
        <v>40</v>
      </c>
      <c r="V145" s="50">
        <f>SUMIFS($G$12:$G$1501,$D$12:$D$1501,T145,$I$12:$I$1501,$U$9)</f>
        <v>0</v>
      </c>
      <c r="W145" s="31">
        <f>SUM(W140)</f>
        <v>25</v>
      </c>
      <c r="X145" s="51">
        <f>V145*W145</f>
        <v>0</v>
      </c>
      <c r="Y145" s="52">
        <f>SUM(X145:X147)</f>
        <v>0</v>
      </c>
      <c r="Z145" s="53">
        <f>SUM(V145:V146)</f>
        <v>0</v>
      </c>
      <c r="AA145" s="54">
        <v>12</v>
      </c>
      <c r="AD145" s="105"/>
      <c r="AE145" s="49" t="s">
        <v>40</v>
      </c>
      <c r="AF145" s="50">
        <f>SUMIFS($G$12:$G$1501,$D$12:$D$1501,AD145,$I$12:$I$1501,$AE$9)</f>
        <v>0</v>
      </c>
      <c r="AG145" s="31">
        <f>SUM(AG140)</f>
        <v>25</v>
      </c>
      <c r="AH145" s="51">
        <f>AF145*AG145</f>
        <v>0</v>
      </c>
      <c r="AI145" s="52">
        <f>SUM(AH145:AH147)</f>
        <v>0</v>
      </c>
      <c r="AJ145" s="53">
        <f>SUM(AF145:AF146)</f>
        <v>0</v>
      </c>
      <c r="AK145" s="54"/>
      <c r="AN145" s="105"/>
      <c r="AO145" s="49" t="s">
        <v>40</v>
      </c>
      <c r="AP145" s="50">
        <f>SUMIFS($G$12:$G$1501,$D$12:$D$1501,AN145,$I$12:$I$1501,$AO$9)</f>
        <v>0</v>
      </c>
      <c r="AQ145" s="31">
        <f>SUM(AQ140)</f>
        <v>25</v>
      </c>
      <c r="AR145" s="51">
        <f>AP145*AQ145</f>
        <v>0</v>
      </c>
      <c r="AS145" s="52">
        <f>SUM(AR145:AR147)</f>
        <v>0</v>
      </c>
      <c r="AT145" s="53">
        <f>SUM(AP145:AP146)</f>
        <v>0</v>
      </c>
      <c r="AU145" s="54"/>
      <c r="AX145" s="108"/>
      <c r="AY145" s="49" t="s">
        <v>40</v>
      </c>
      <c r="AZ145" s="50">
        <f>SUMIFS($G$12:$G$1501,$D$12:$D$1501,AX145,$I$12:$I$1501,$AY$9)</f>
        <v>0</v>
      </c>
      <c r="BA145" s="31">
        <f>SUM(BA140)</f>
        <v>25</v>
      </c>
      <c r="BB145" s="51">
        <f>AZ145*BA145</f>
        <v>0</v>
      </c>
      <c r="BC145" s="52">
        <f>SUM(BB145:BB147)</f>
        <v>0</v>
      </c>
      <c r="BD145" s="53">
        <f>SUM(AZ145:AZ146)</f>
        <v>0</v>
      </c>
      <c r="BE145" s="54"/>
      <c r="BH145" s="105"/>
      <c r="BI145" s="49" t="s">
        <v>40</v>
      </c>
      <c r="BJ145" s="50">
        <f>SUMIFS($G$12:$G$1501,$D$12:$D$1501,BH145,$I$12:$I$1501,$BI$9)</f>
        <v>0</v>
      </c>
      <c r="BK145" s="31">
        <f>SUM(BK140)</f>
        <v>25</v>
      </c>
      <c r="BL145" s="51">
        <f>BJ145*BK145</f>
        <v>0</v>
      </c>
      <c r="BM145" s="52">
        <f>SUM(BL145:BL147)</f>
        <v>0</v>
      </c>
      <c r="BN145" s="53">
        <f>SUM(BJ145:BJ146)</f>
        <v>0</v>
      </c>
      <c r="BO145" s="54"/>
      <c r="BR145" s="105"/>
      <c r="BS145" s="49" t="s">
        <v>40</v>
      </c>
      <c r="BT145" s="50">
        <f>SUMIFS($G$12:$G$1501,$D$12:$D$1501,BR145,$I$12:$I$1501,$BS$9)</f>
        <v>0</v>
      </c>
      <c r="BU145" s="31">
        <f>SUM(BU140)</f>
        <v>25</v>
      </c>
      <c r="BV145" s="51">
        <f>BT145*BU145</f>
        <v>0</v>
      </c>
      <c r="BW145" s="52">
        <f>SUM(BV145:BV147)</f>
        <v>0</v>
      </c>
      <c r="BX145" s="53">
        <f>SUM(BT145:BT146)</f>
        <v>0</v>
      </c>
      <c r="BY145" s="54"/>
      <c r="CB145" s="105"/>
      <c r="CC145" s="49" t="s">
        <v>40</v>
      </c>
      <c r="CD145" s="50">
        <f>SUMIFS($G$12:$G$1501,$D$12:$D$1501,CB145,$I$12:$I$1501,$CC$9)</f>
        <v>0</v>
      </c>
      <c r="CE145" s="31">
        <f>SUM(CE140)</f>
        <v>25</v>
      </c>
      <c r="CF145" s="51">
        <f>CD145*CE145</f>
        <v>0</v>
      </c>
      <c r="CG145" s="52">
        <f>SUM(CF145:CF147)</f>
        <v>0</v>
      </c>
      <c r="CH145" s="53">
        <f>SUM(CD145:CD146)</f>
        <v>0</v>
      </c>
      <c r="CI145" s="54"/>
      <c r="CL145" s="105"/>
      <c r="CM145" s="49" t="s">
        <v>40</v>
      </c>
      <c r="CN145" s="50">
        <f>SUMIFS($G$12:$G$1501,$D$12:$D$1501,CL145,$I$12:$I$1501,$CM$9)</f>
        <v>0</v>
      </c>
      <c r="CO145" s="31">
        <f>SUM(CO140)</f>
        <v>25</v>
      </c>
      <c r="CP145" s="51">
        <f>CN145*CO145</f>
        <v>0</v>
      </c>
      <c r="CQ145" s="52">
        <f>SUM(CP145:CP147)</f>
        <v>0</v>
      </c>
      <c r="CR145" s="53">
        <f>SUM(CN145:CN146)</f>
        <v>0</v>
      </c>
      <c r="CS145" s="54"/>
      <c r="CV145" s="105"/>
      <c r="CW145" s="49" t="s">
        <v>40</v>
      </c>
      <c r="CX145" s="50">
        <f>SUMIFS($G$12:$G$1501,$D$12:$D$1501,CV145,$I$12:$I$1501,$CW$9)</f>
        <v>0</v>
      </c>
      <c r="CY145" s="31">
        <f>SUM(CY140)</f>
        <v>25</v>
      </c>
      <c r="CZ145" s="51">
        <f>CX145*CY145</f>
        <v>0</v>
      </c>
      <c r="DA145" s="52">
        <f>SUM(CZ145:CZ147)</f>
        <v>0</v>
      </c>
      <c r="DB145" s="53">
        <f>SUM(CX145:CX146)</f>
        <v>0</v>
      </c>
      <c r="DC145" s="54"/>
      <c r="DF145" s="105"/>
      <c r="DG145" s="49" t="s">
        <v>40</v>
      </c>
      <c r="DH145" s="50">
        <f>SUMIFS($G$12:$G$1501,$D$12:$D$1501,DF145,$I$12:$I$1501,$DG$9)</f>
        <v>0</v>
      </c>
      <c r="DI145" s="31">
        <f>SUM(DI140)</f>
        <v>25</v>
      </c>
      <c r="DJ145" s="51">
        <f>DH145*DI145</f>
        <v>0</v>
      </c>
      <c r="DK145" s="52">
        <f>SUM(DJ145:DJ147)</f>
        <v>0</v>
      </c>
      <c r="DL145" s="53">
        <f>SUM(DH145:DH146)</f>
        <v>0</v>
      </c>
      <c r="DM145" s="54"/>
      <c r="DP145" s="105"/>
      <c r="DQ145" s="49" t="s">
        <v>40</v>
      </c>
      <c r="DR145" s="50">
        <f>SUMIFS($G$12:$G$1501,$D$12:$D$1501,DP145,$I$12:$I$1501,$DQ$9)</f>
        <v>0</v>
      </c>
      <c r="DS145" s="31">
        <f>SUM(DS140)</f>
        <v>25</v>
      </c>
      <c r="DT145" s="51">
        <f>DR145*DS145</f>
        <v>0</v>
      </c>
      <c r="DU145" s="52">
        <f>SUM(DT145:DT147)</f>
        <v>0</v>
      </c>
      <c r="DV145" s="53">
        <f>SUM(DR145:DR146)</f>
        <v>0</v>
      </c>
      <c r="DW145" s="54"/>
      <c r="DZ145" s="105"/>
      <c r="EA145" s="49" t="s">
        <v>40</v>
      </c>
      <c r="EB145" s="50">
        <f>SUMIFS($G$12:$G$1501,$D$12:$D$1501,DZ145,$I$12:$I$1501,$EA$9)</f>
        <v>0</v>
      </c>
      <c r="EC145" s="31">
        <f>SUM(EC140)</f>
        <v>25</v>
      </c>
      <c r="ED145" s="51">
        <f>EB145*EC145</f>
        <v>0</v>
      </c>
      <c r="EE145" s="52">
        <f>SUM(ED145:ED147)</f>
        <v>0</v>
      </c>
      <c r="EF145" s="53">
        <f>SUM(EB145:EB146)</f>
        <v>0</v>
      </c>
      <c r="EG145" s="54"/>
      <c r="EJ145" s="105"/>
      <c r="EK145" s="49" t="s">
        <v>40</v>
      </c>
      <c r="EL145" s="50">
        <f>SUMIFS($G$12:$G$1501,$D$12:$D$1501,EJ145,$I$12:$I$1501,$EK$9)</f>
        <v>0</v>
      </c>
      <c r="EM145" s="31">
        <f>SUM(EM140)</f>
        <v>25</v>
      </c>
      <c r="EN145" s="51">
        <f>EL145*EM145</f>
        <v>0</v>
      </c>
      <c r="EO145" s="52">
        <f>SUM(EN145:EN147)</f>
        <v>0</v>
      </c>
      <c r="EP145" s="53">
        <f>SUM(EL145:EL146)</f>
        <v>0</v>
      </c>
      <c r="EQ145" s="54"/>
      <c r="ET145" s="105"/>
      <c r="EU145" s="49" t="s">
        <v>40</v>
      </c>
      <c r="EV145" s="50">
        <f>SUMIFS($G$12:$G$1501,$D$12:$D$1501,ET145,$I$12:$I$1501,$EU$9)</f>
        <v>0</v>
      </c>
      <c r="EW145" s="31">
        <f>SUM(EW140)</f>
        <v>25</v>
      </c>
      <c r="EX145" s="51">
        <f>EV145*EW145</f>
        <v>0</v>
      </c>
      <c r="EY145" s="52">
        <f>SUM(EX145:EX147)</f>
        <v>0</v>
      </c>
      <c r="EZ145" s="53">
        <f>SUM(EV145:EV146)</f>
        <v>0</v>
      </c>
      <c r="FA145" s="54"/>
      <c r="FD145" s="105"/>
      <c r="FE145" s="49" t="s">
        <v>40</v>
      </c>
      <c r="FF145" s="50">
        <f>SUMIFS($G$12:$G$1501,$D$12:$D$1501,FD145,$I$12:$I$1501,$FE$9)</f>
        <v>0</v>
      </c>
      <c r="FG145" s="31">
        <f>SUM(FG140)</f>
        <v>25</v>
      </c>
      <c r="FH145" s="51">
        <f>FF145*FG145</f>
        <v>0</v>
      </c>
      <c r="FI145" s="52">
        <f>SUM(FH145:FH147)</f>
        <v>0</v>
      </c>
      <c r="FJ145" s="53">
        <f>SUM(FF145:FF146)</f>
        <v>0</v>
      </c>
      <c r="FK145" s="54"/>
      <c r="FN145" s="105"/>
      <c r="FO145" s="49" t="s">
        <v>40</v>
      </c>
      <c r="FP145" s="50">
        <f>SUMIFS($G$12:$G$1501,$D$12:$D$1501,FN145,$I$12:$I$1501,$FO$9)</f>
        <v>0</v>
      </c>
      <c r="FQ145" s="31">
        <f>SUM(FQ140)</f>
        <v>25</v>
      </c>
      <c r="FR145" s="51">
        <f>FP145*FQ145</f>
        <v>0</v>
      </c>
      <c r="FS145" s="52">
        <f>SUM(FR145:FR147)</f>
        <v>0</v>
      </c>
      <c r="FT145" s="53">
        <f>SUM(FP145:FP146)</f>
        <v>0</v>
      </c>
      <c r="FU145" s="54"/>
      <c r="FX145" s="105"/>
      <c r="FY145" s="49" t="s">
        <v>40</v>
      </c>
      <c r="FZ145" s="50">
        <f>SUMIFS($G$12:$G$1501,$D$12:$D$1501,FX145,$I$12:$I$1501,$FY$9)</f>
        <v>0</v>
      </c>
      <c r="GA145" s="31">
        <f>SUM(GA140)</f>
        <v>25</v>
      </c>
      <c r="GB145" s="51">
        <f>FZ145*GA145</f>
        <v>0</v>
      </c>
      <c r="GC145" s="52">
        <f>SUM(GB145:GB147)</f>
        <v>0</v>
      </c>
      <c r="GD145" s="53">
        <f>SUM(FZ145:FZ146)</f>
        <v>0</v>
      </c>
      <c r="GE145" s="54"/>
      <c r="GH145" s="105"/>
      <c r="GI145" s="49" t="s">
        <v>40</v>
      </c>
      <c r="GJ145" s="50">
        <f>SUMIFS($G$12:$G$1501,$D$12:$D$1501,GH145,$I$12:$I$1501,$GI$9)</f>
        <v>0</v>
      </c>
      <c r="GK145" s="31">
        <f>SUM(GK140)</f>
        <v>25</v>
      </c>
      <c r="GL145" s="51">
        <f>GJ145*GK145</f>
        <v>0</v>
      </c>
      <c r="GM145" s="52">
        <f>SUM(GL145:GL147)</f>
        <v>0</v>
      </c>
      <c r="GN145" s="53">
        <f>SUM(GJ145:GJ146)</f>
        <v>0</v>
      </c>
      <c r="GO145" s="54"/>
      <c r="GR145" s="105"/>
      <c r="GS145" s="49" t="s">
        <v>40</v>
      </c>
      <c r="GT145" s="50">
        <f>SUMIFS($G$12:$G$1501,$D$12:$D$1501,GR145,$I$12:$I$1501,$GS$9)</f>
        <v>0</v>
      </c>
      <c r="GU145" s="31">
        <f>SUM(GU140)</f>
        <v>25</v>
      </c>
      <c r="GV145" s="51">
        <f>GT145*GU145</f>
        <v>0</v>
      </c>
      <c r="GW145" s="52">
        <f>SUM(GV145:GV147)</f>
        <v>0</v>
      </c>
      <c r="GX145" s="53">
        <f>SUM(GT145:GT146)</f>
        <v>0</v>
      </c>
      <c r="GY145" s="54"/>
      <c r="HB145" s="105"/>
      <c r="HC145" s="49" t="s">
        <v>40</v>
      </c>
      <c r="HD145" s="50">
        <f>SUMIFS($G$12:$G$1501,$D$12:$D$1501,HB145,$I$12:$I$1501,$HC$9)</f>
        <v>0</v>
      </c>
      <c r="HE145" s="31">
        <f>SUM(HE140)</f>
        <v>25</v>
      </c>
      <c r="HF145" s="51">
        <f>HD145*HE145</f>
        <v>0</v>
      </c>
      <c r="HG145" s="52">
        <f>SUM(HF145:HF147)</f>
        <v>0</v>
      </c>
      <c r="HH145" s="53">
        <f>SUM(HD145:HD146)</f>
        <v>0</v>
      </c>
      <c r="HI145" s="54"/>
      <c r="HL145" s="105"/>
      <c r="HM145" s="49" t="s">
        <v>40</v>
      </c>
      <c r="HN145" s="50">
        <f>SUMIFS($G$12:$G$1501,$D$12:$D$1501,HL145,$I$12:$I$1501,$HM$9)</f>
        <v>0</v>
      </c>
      <c r="HO145" s="31">
        <f>SUM(HO140)</f>
        <v>25</v>
      </c>
      <c r="HP145" s="51">
        <f>HN145*HO145</f>
        <v>0</v>
      </c>
      <c r="HQ145" s="52">
        <f>SUM(HP145:HP147)</f>
        <v>0</v>
      </c>
      <c r="HR145" s="53">
        <f>SUM(HN145:HN146)</f>
        <v>0</v>
      </c>
      <c r="HS145" s="54"/>
      <c r="HV145" s="105"/>
      <c r="HW145" s="49" t="s">
        <v>40</v>
      </c>
      <c r="HX145" s="50">
        <f>SUMIFS($G$12:$G$1501,$D$12:$D$1501,HV145,$I$12:$I$1501,$HW$9)</f>
        <v>0</v>
      </c>
      <c r="HY145" s="31">
        <f>SUM(HY140)</f>
        <v>25</v>
      </c>
      <c r="HZ145" s="51">
        <f>HX145*HY145</f>
        <v>0</v>
      </c>
      <c r="IA145" s="52">
        <f>SUM(HZ145:HZ147)</f>
        <v>0</v>
      </c>
      <c r="IB145" s="53">
        <f>SUM(HX145:HX146)</f>
        <v>0</v>
      </c>
      <c r="IC145" s="54"/>
      <c r="IF145" s="105"/>
      <c r="IG145" s="49" t="s">
        <v>40</v>
      </c>
      <c r="IH145" s="50">
        <f>SUMIFS($G$12:$G$1501,$D$12:$D$1501,IF145,$I$12:$I$1501,$IG$9)</f>
        <v>0</v>
      </c>
      <c r="II145" s="31">
        <f>SUM(II140)</f>
        <v>25</v>
      </c>
      <c r="IJ145" s="51">
        <f>IH145*II145</f>
        <v>0</v>
      </c>
      <c r="IK145" s="52">
        <f>SUM(IJ145:IJ147)</f>
        <v>0</v>
      </c>
      <c r="IL145" s="53">
        <f>SUM(IH145:IH146)</f>
        <v>0</v>
      </c>
      <c r="IM145" s="54"/>
      <c r="IP145" s="105"/>
      <c r="IQ145" s="49" t="s">
        <v>40</v>
      </c>
      <c r="IR145" s="50">
        <f>SUMIFS($G$12:$G$1501,$D$12:$D$1501,IP145,$I$12:$I$1501,$IQ$9)</f>
        <v>0</v>
      </c>
      <c r="IS145" s="31">
        <f>SUM(IS140)</f>
        <v>25</v>
      </c>
      <c r="IT145" s="51">
        <f>IR145*IS145</f>
        <v>0</v>
      </c>
      <c r="IU145" s="52">
        <f>SUM(IT145:IT147)</f>
        <v>0</v>
      </c>
      <c r="IV145" s="53">
        <f>SUM(IR145:IR146)</f>
        <v>0</v>
      </c>
      <c r="IW145" s="54"/>
      <c r="IZ145" s="105"/>
      <c r="JA145" s="49" t="s">
        <v>40</v>
      </c>
      <c r="JB145" s="50">
        <f>SUMIFS($G$12:$G$1501,$D$12:$D$1501,IZ145,$I$12:$I$1501,$JA$9)</f>
        <v>0</v>
      </c>
      <c r="JC145" s="31">
        <f>SUM(JC140)</f>
        <v>25</v>
      </c>
      <c r="JD145" s="51">
        <f>JB145*JC145</f>
        <v>0</v>
      </c>
      <c r="JE145" s="52">
        <f>SUM(JD145:JD147)</f>
        <v>0</v>
      </c>
      <c r="JF145" s="53">
        <f>SUM(JB145:JB146)</f>
        <v>0</v>
      </c>
      <c r="JG145" s="54"/>
      <c r="JJ145" s="105"/>
      <c r="JK145" s="49" t="s">
        <v>40</v>
      </c>
      <c r="JL145" s="50">
        <f>SUMIFS($G$12:$G$1501,$D$12:$D$1501,JJ145,$I$12:$I$1501,$JK$9)</f>
        <v>0</v>
      </c>
      <c r="JM145" s="31">
        <f>SUM(JM140)</f>
        <v>25</v>
      </c>
      <c r="JN145" s="51">
        <f>JL145*JM145</f>
        <v>0</v>
      </c>
      <c r="JO145" s="52">
        <f>SUM(JN145:JN147)</f>
        <v>0</v>
      </c>
      <c r="JP145" s="53">
        <f>SUM(JL145:JL146)</f>
        <v>0</v>
      </c>
      <c r="JQ145" s="54"/>
      <c r="JR145"/>
      <c r="JS145"/>
    </row>
    <row r="146" spans="1:279" x14ac:dyDescent="0.35">
      <c r="A146" s="1"/>
      <c r="B146" s="1"/>
      <c r="C146" s="17"/>
      <c r="D146" s="17"/>
      <c r="E146" s="17"/>
      <c r="F146" s="17"/>
      <c r="G146" s="17"/>
      <c r="H146" s="17"/>
      <c r="I146" s="17"/>
      <c r="J146" s="19" t="str">
        <f t="shared" si="6"/>
        <v/>
      </c>
      <c r="K146" s="20">
        <f t="shared" si="7"/>
        <v>0</v>
      </c>
      <c r="L146" s="21" t="str">
        <f t="shared" si="8"/>
        <v/>
      </c>
      <c r="M146" s="22"/>
      <c r="N146" s="17"/>
      <c r="O146" s="17"/>
      <c r="P146" s="17"/>
      <c r="Q146" s="23"/>
      <c r="R146" s="1"/>
      <c r="S146" s="1"/>
      <c r="T146" s="105"/>
      <c r="U146" s="49" t="s">
        <v>41</v>
      </c>
      <c r="V146" s="50">
        <f>SUMIFS($F$12:$F$1501,$D$12:$D$1501,T145,$I$12:$I$1501,$U$9)</f>
        <v>0</v>
      </c>
      <c r="W146" s="31">
        <f>SUM(W141)</f>
        <v>12</v>
      </c>
      <c r="X146" s="51">
        <f>V146*W146</f>
        <v>0</v>
      </c>
      <c r="Y146" s="55" t="str">
        <f>CONCATENATE(T145)</f>
        <v/>
      </c>
      <c r="Z146" s="53"/>
      <c r="AA146" s="56"/>
      <c r="AD146" s="105"/>
      <c r="AE146" s="49" t="s">
        <v>41</v>
      </c>
      <c r="AF146" s="50">
        <f>SUMIFS($F$12:$F$1501,$D$12:$D$1501,AD145,$I$12:$I$1501,$AE$9)</f>
        <v>0</v>
      </c>
      <c r="AG146" s="31">
        <f>SUM(AG141)</f>
        <v>12</v>
      </c>
      <c r="AH146" s="51">
        <f>AF146*AG146</f>
        <v>0</v>
      </c>
      <c r="AI146" s="55" t="str">
        <f>CONCATENATE(AD145)</f>
        <v/>
      </c>
      <c r="AJ146" s="53"/>
      <c r="AK146" s="56"/>
      <c r="AN146" s="105"/>
      <c r="AO146" s="49" t="s">
        <v>41</v>
      </c>
      <c r="AP146" s="50">
        <f>SUMIFS($F$12:$F$1501,$D$12:$D$1501,AN145,$I$12:$I$1501,$AO$9)</f>
        <v>0</v>
      </c>
      <c r="AQ146" s="31">
        <f>SUM(AQ141)</f>
        <v>12</v>
      </c>
      <c r="AR146" s="51">
        <f>AP146*AQ146</f>
        <v>0</v>
      </c>
      <c r="AS146" s="55" t="str">
        <f>CONCATENATE(AN145)</f>
        <v/>
      </c>
      <c r="AT146" s="53"/>
      <c r="AU146" s="56"/>
      <c r="AX146" s="109"/>
      <c r="AY146" s="49" t="s">
        <v>41</v>
      </c>
      <c r="AZ146" s="50">
        <f>SUMIFS($F$12:$F$1501,$D$12:$D$1501,AX145,$I$12:$I$1501,$AY$9)</f>
        <v>0</v>
      </c>
      <c r="BA146" s="31">
        <f>SUM(BA141)</f>
        <v>12</v>
      </c>
      <c r="BB146" s="51">
        <f>AZ146*BA146</f>
        <v>0</v>
      </c>
      <c r="BC146" s="55" t="str">
        <f>CONCATENATE(AX145)</f>
        <v/>
      </c>
      <c r="BD146" s="53"/>
      <c r="BE146" s="56"/>
      <c r="BH146" s="105"/>
      <c r="BI146" s="49" t="s">
        <v>41</v>
      </c>
      <c r="BJ146" s="50">
        <f>SUMIFS($F$12:$F$1501,$D$12:$D$1501,BH145,$I$12:$I$1501,$BI$9)</f>
        <v>0</v>
      </c>
      <c r="BK146" s="31">
        <f>SUM(BK141)</f>
        <v>12</v>
      </c>
      <c r="BL146" s="51">
        <f>BJ146*BK146</f>
        <v>0</v>
      </c>
      <c r="BM146" s="55" t="str">
        <f>CONCATENATE(BH145)</f>
        <v/>
      </c>
      <c r="BN146" s="53"/>
      <c r="BO146" s="56"/>
      <c r="BR146" s="105"/>
      <c r="BS146" s="49" t="s">
        <v>41</v>
      </c>
      <c r="BT146" s="50">
        <f>SUMIFS($F$12:$F$1501,$D$12:$D$1501,BR145,$I$12:$I$1501,$BS$9)</f>
        <v>0</v>
      </c>
      <c r="BU146" s="31">
        <f>SUM(BU141)</f>
        <v>12</v>
      </c>
      <c r="BV146" s="51">
        <f>BT146*BU146</f>
        <v>0</v>
      </c>
      <c r="BW146" s="55" t="str">
        <f>CONCATENATE(BR145)</f>
        <v/>
      </c>
      <c r="BX146" s="53"/>
      <c r="BY146" s="56"/>
      <c r="CB146" s="105"/>
      <c r="CC146" s="49" t="s">
        <v>41</v>
      </c>
      <c r="CD146" s="50">
        <f>SUMIFS($F$12:$F$1501,$D$12:$D$1501,CB145,$I$12:$I$1501,$CC$9)</f>
        <v>0</v>
      </c>
      <c r="CE146" s="31">
        <f>SUM(CE141)</f>
        <v>12</v>
      </c>
      <c r="CF146" s="51">
        <f>CD146*CE146</f>
        <v>0</v>
      </c>
      <c r="CG146" s="55" t="str">
        <f>CONCATENATE(CB145)</f>
        <v/>
      </c>
      <c r="CH146" s="53"/>
      <c r="CI146" s="56"/>
      <c r="CL146" s="105"/>
      <c r="CM146" s="49" t="s">
        <v>41</v>
      </c>
      <c r="CN146" s="50">
        <f>SUMIFS($F$12:$F$1501,$D$12:$D$1501,CL145,$I$12:$I$1501,$CM$9)</f>
        <v>0</v>
      </c>
      <c r="CO146" s="31">
        <f>SUM(CO141)</f>
        <v>12</v>
      </c>
      <c r="CP146" s="51">
        <f>CN146*CO146</f>
        <v>0</v>
      </c>
      <c r="CQ146" s="55" t="str">
        <f>CONCATENATE(CL145)</f>
        <v/>
      </c>
      <c r="CR146" s="53"/>
      <c r="CS146" s="56"/>
      <c r="CV146" s="105"/>
      <c r="CW146" s="49" t="s">
        <v>41</v>
      </c>
      <c r="CX146" s="50">
        <f>SUMIFS($F$12:$F$1501,$D$12:$D$1501,CV145,$I$12:$I$1501,$CW$9)</f>
        <v>0</v>
      </c>
      <c r="CY146" s="31">
        <f>SUM(CY141)</f>
        <v>12</v>
      </c>
      <c r="CZ146" s="51">
        <f>CX146*CY146</f>
        <v>0</v>
      </c>
      <c r="DA146" s="55" t="str">
        <f>CONCATENATE(CV145)</f>
        <v/>
      </c>
      <c r="DB146" s="53"/>
      <c r="DC146" s="56"/>
      <c r="DF146" s="105"/>
      <c r="DG146" s="49" t="s">
        <v>41</v>
      </c>
      <c r="DH146" s="50">
        <f>SUMIFS($F$12:$F$1501,$D$12:$D$1501,DF145,$I$12:$I$1501,$DG$9)</f>
        <v>0</v>
      </c>
      <c r="DI146" s="31">
        <f>SUM(DI141)</f>
        <v>12</v>
      </c>
      <c r="DJ146" s="51">
        <f>DH146*DI146</f>
        <v>0</v>
      </c>
      <c r="DK146" s="55" t="str">
        <f>CONCATENATE(DF145)</f>
        <v/>
      </c>
      <c r="DL146" s="53"/>
      <c r="DM146" s="56"/>
      <c r="DP146" s="105"/>
      <c r="DQ146" s="49" t="s">
        <v>41</v>
      </c>
      <c r="DR146" s="50">
        <f>SUMIFS($F$12:$F$1501,$D$12:$D$1501,DP145,$I$12:$I$1501,$DQ$9)</f>
        <v>0</v>
      </c>
      <c r="DS146" s="31">
        <f>SUM(DS141)</f>
        <v>12</v>
      </c>
      <c r="DT146" s="51">
        <f>DR146*DS146</f>
        <v>0</v>
      </c>
      <c r="DU146" s="55" t="str">
        <f>CONCATENATE(DP145)</f>
        <v/>
      </c>
      <c r="DV146" s="53"/>
      <c r="DW146" s="56"/>
      <c r="DZ146" s="105"/>
      <c r="EA146" s="49" t="s">
        <v>41</v>
      </c>
      <c r="EB146" s="50">
        <f>SUMIFS($F$12:$F$1501,$D$12:$D$1501,DZ145,$I$12:$I$1501,$EA$9)</f>
        <v>0</v>
      </c>
      <c r="EC146" s="31">
        <f>SUM(EC141)</f>
        <v>12</v>
      </c>
      <c r="ED146" s="51">
        <f>EB146*EC146</f>
        <v>0</v>
      </c>
      <c r="EE146" s="55" t="str">
        <f>CONCATENATE(DZ145)</f>
        <v/>
      </c>
      <c r="EF146" s="53"/>
      <c r="EG146" s="56"/>
      <c r="EJ146" s="105"/>
      <c r="EK146" s="49" t="s">
        <v>41</v>
      </c>
      <c r="EL146" s="50">
        <f>SUMIFS($F$12:$F$1501,$D$12:$D$1501,EJ145,$I$12:$I$1501,$EK$9)</f>
        <v>0</v>
      </c>
      <c r="EM146" s="31">
        <f>SUM(EM141)</f>
        <v>12</v>
      </c>
      <c r="EN146" s="51">
        <f>EL146*EM146</f>
        <v>0</v>
      </c>
      <c r="EO146" s="55" t="str">
        <f>CONCATENATE(EJ145)</f>
        <v/>
      </c>
      <c r="EP146" s="53"/>
      <c r="EQ146" s="56"/>
      <c r="ET146" s="105"/>
      <c r="EU146" s="49" t="s">
        <v>41</v>
      </c>
      <c r="EV146" s="50">
        <f>SUMIFS($F$12:$F$1501,$D$12:$D$1501,ET145,$I$12:$I$1501,$EU$9)</f>
        <v>0</v>
      </c>
      <c r="EW146" s="31">
        <f>SUM(EW141)</f>
        <v>12</v>
      </c>
      <c r="EX146" s="51">
        <f>EV146*EW146</f>
        <v>0</v>
      </c>
      <c r="EY146" s="55" t="str">
        <f>CONCATENATE(ET145)</f>
        <v/>
      </c>
      <c r="EZ146" s="53"/>
      <c r="FA146" s="56"/>
      <c r="FD146" s="105"/>
      <c r="FE146" s="49" t="s">
        <v>41</v>
      </c>
      <c r="FF146" s="50">
        <f>SUMIFS($F$12:$F$1501,$D$12:$D$1501,FD145,$I$12:$I$1501,$FE$9)</f>
        <v>0</v>
      </c>
      <c r="FG146" s="31">
        <f>SUM(FG141)</f>
        <v>12</v>
      </c>
      <c r="FH146" s="51">
        <f>FF146*FG146</f>
        <v>0</v>
      </c>
      <c r="FI146" s="55" t="str">
        <f>CONCATENATE(FD145)</f>
        <v/>
      </c>
      <c r="FJ146" s="53"/>
      <c r="FK146" s="56"/>
      <c r="FN146" s="105"/>
      <c r="FO146" s="49" t="s">
        <v>41</v>
      </c>
      <c r="FP146" s="50">
        <f>SUMIFS($F$12:$F$1501,$D$12:$D$1501,FN145,$I$12:$I$1501,$FO$9)</f>
        <v>0</v>
      </c>
      <c r="FQ146" s="31">
        <f>SUM(FQ141)</f>
        <v>12</v>
      </c>
      <c r="FR146" s="51">
        <f>FP146*FQ146</f>
        <v>0</v>
      </c>
      <c r="FS146" s="55" t="str">
        <f>CONCATENATE(FN145)</f>
        <v/>
      </c>
      <c r="FT146" s="53"/>
      <c r="FU146" s="56"/>
      <c r="FX146" s="105"/>
      <c r="FY146" s="49" t="s">
        <v>41</v>
      </c>
      <c r="FZ146" s="50">
        <f>SUMIFS($F$12:$F$1501,$D$12:$D$1501,FX145,$I$12:$I$1501,$FY$9)</f>
        <v>0</v>
      </c>
      <c r="GA146" s="31">
        <f>SUM(GA141)</f>
        <v>12</v>
      </c>
      <c r="GB146" s="51">
        <f>FZ146*GA146</f>
        <v>0</v>
      </c>
      <c r="GC146" s="55" t="str">
        <f>CONCATENATE(FX145)</f>
        <v/>
      </c>
      <c r="GD146" s="53"/>
      <c r="GE146" s="56"/>
      <c r="GH146" s="105"/>
      <c r="GI146" s="49" t="s">
        <v>41</v>
      </c>
      <c r="GJ146" s="50">
        <f>SUMIFS($F$12:$F$1501,$D$12:$D$1501,GH145,$I$12:$I$1501,$GI$9)</f>
        <v>0</v>
      </c>
      <c r="GK146" s="31">
        <f>SUM(GK141)</f>
        <v>12</v>
      </c>
      <c r="GL146" s="51">
        <f>GJ146*GK146</f>
        <v>0</v>
      </c>
      <c r="GM146" s="55" t="str">
        <f>CONCATENATE(GH145)</f>
        <v/>
      </c>
      <c r="GN146" s="53"/>
      <c r="GO146" s="56"/>
      <c r="GR146" s="105"/>
      <c r="GS146" s="49" t="s">
        <v>41</v>
      </c>
      <c r="GT146" s="50">
        <f>SUMIFS($F$12:$F$1501,$D$12:$D$1501,GR145,$I$12:$I$1501,$GS$9)</f>
        <v>0</v>
      </c>
      <c r="GU146" s="31">
        <f>SUM(GU141)</f>
        <v>12</v>
      </c>
      <c r="GV146" s="51">
        <f>GT146*GU146</f>
        <v>0</v>
      </c>
      <c r="GW146" s="55" t="str">
        <f>CONCATENATE(GR145)</f>
        <v/>
      </c>
      <c r="GX146" s="53"/>
      <c r="GY146" s="56"/>
      <c r="HB146" s="105"/>
      <c r="HC146" s="49" t="s">
        <v>41</v>
      </c>
      <c r="HD146" s="50">
        <f>SUMIFS($F$12:$F$1501,$D$12:$D$1501,HB145,$I$12:$I$1501,$HC$9)</f>
        <v>0</v>
      </c>
      <c r="HE146" s="31">
        <f>SUM(HE141)</f>
        <v>12</v>
      </c>
      <c r="HF146" s="51">
        <f>HD146*HE146</f>
        <v>0</v>
      </c>
      <c r="HG146" s="55" t="str">
        <f>CONCATENATE(HB145)</f>
        <v/>
      </c>
      <c r="HH146" s="53"/>
      <c r="HI146" s="56"/>
      <c r="HL146" s="105"/>
      <c r="HM146" s="49" t="s">
        <v>41</v>
      </c>
      <c r="HN146" s="50">
        <f>SUMIFS($F$12:$F$1501,$D$12:$D$1501,HL145,$I$12:$I$1501,$HM$9)</f>
        <v>0</v>
      </c>
      <c r="HO146" s="31">
        <f>SUM(HO141)</f>
        <v>12</v>
      </c>
      <c r="HP146" s="51">
        <f>HN146*HO146</f>
        <v>0</v>
      </c>
      <c r="HQ146" s="55" t="str">
        <f>CONCATENATE(HL145)</f>
        <v/>
      </c>
      <c r="HR146" s="53"/>
      <c r="HS146" s="56"/>
      <c r="HV146" s="105"/>
      <c r="HW146" s="49" t="s">
        <v>41</v>
      </c>
      <c r="HX146" s="50">
        <f>SUMIFS($F$12:$F$1501,$D$12:$D$1501,HV145,$I$12:$I$1501,$HW$9)</f>
        <v>0</v>
      </c>
      <c r="HY146" s="31">
        <f>SUM(HY141)</f>
        <v>12</v>
      </c>
      <c r="HZ146" s="51">
        <f>HX146*HY146</f>
        <v>0</v>
      </c>
      <c r="IA146" s="55" t="str">
        <f>CONCATENATE(HV145)</f>
        <v/>
      </c>
      <c r="IB146" s="53"/>
      <c r="IC146" s="56"/>
      <c r="IF146" s="105"/>
      <c r="IG146" s="49" t="s">
        <v>41</v>
      </c>
      <c r="IH146" s="50">
        <f>SUMIFS($F$12:$F$1501,$D$12:$D$1501,IF145,$I$12:$I$1501,$IG$9)</f>
        <v>0</v>
      </c>
      <c r="II146" s="31">
        <f>SUM(II141)</f>
        <v>12</v>
      </c>
      <c r="IJ146" s="51">
        <f>IH146*II146</f>
        <v>0</v>
      </c>
      <c r="IK146" s="55" t="str">
        <f>CONCATENATE(IF145)</f>
        <v/>
      </c>
      <c r="IL146" s="53"/>
      <c r="IM146" s="56"/>
      <c r="IP146" s="105"/>
      <c r="IQ146" s="49" t="s">
        <v>41</v>
      </c>
      <c r="IR146" s="50">
        <f>SUMIFS($F$12:$F$1501,$D$12:$D$1501,IP145,$I$12:$I$1501,$IQ$9)</f>
        <v>0</v>
      </c>
      <c r="IS146" s="31">
        <f>SUM(IS141)</f>
        <v>12</v>
      </c>
      <c r="IT146" s="51">
        <f>IR146*IS146</f>
        <v>0</v>
      </c>
      <c r="IU146" s="55" t="str">
        <f>CONCATENATE(IP145)</f>
        <v/>
      </c>
      <c r="IV146" s="53"/>
      <c r="IW146" s="56"/>
      <c r="IZ146" s="105"/>
      <c r="JA146" s="49" t="s">
        <v>41</v>
      </c>
      <c r="JB146" s="50">
        <f>SUMIFS($F$12:$F$1501,$D$12:$D$1501,IZ145,$I$12:$I$1501,$JA$9)</f>
        <v>0</v>
      </c>
      <c r="JC146" s="31">
        <f>SUM(JC141)</f>
        <v>12</v>
      </c>
      <c r="JD146" s="51">
        <f>JB146*JC146</f>
        <v>0</v>
      </c>
      <c r="JE146" s="55" t="str">
        <f>CONCATENATE(IZ145)</f>
        <v/>
      </c>
      <c r="JF146" s="53"/>
      <c r="JG146" s="56"/>
      <c r="JJ146" s="105"/>
      <c r="JK146" s="49" t="s">
        <v>41</v>
      </c>
      <c r="JL146" s="50">
        <f>SUMIFS($F$12:$F$1501,$D$12:$D$1501,JJ145,$I$12:$I$1501,$JK$9)</f>
        <v>0</v>
      </c>
      <c r="JM146" s="31">
        <f>SUM(JM141)</f>
        <v>12</v>
      </c>
      <c r="JN146" s="51">
        <f>JL146*JM146</f>
        <v>0</v>
      </c>
      <c r="JO146" s="55" t="str">
        <f>CONCATENATE(JJ145)</f>
        <v/>
      </c>
      <c r="JP146" s="53"/>
      <c r="JQ146" s="56"/>
      <c r="JR146"/>
      <c r="JS146"/>
    </row>
    <row r="147" spans="1:279" x14ac:dyDescent="0.35">
      <c r="A147" s="1"/>
      <c r="B147" s="1"/>
      <c r="C147" s="17"/>
      <c r="D147" s="17"/>
      <c r="E147" s="17"/>
      <c r="F147" s="17"/>
      <c r="G147" s="17"/>
      <c r="H147" s="17"/>
      <c r="I147" s="17"/>
      <c r="J147" s="19" t="str">
        <f t="shared" si="6"/>
        <v/>
      </c>
      <c r="K147" s="20">
        <f t="shared" si="7"/>
        <v>0</v>
      </c>
      <c r="L147" s="21" t="str">
        <f t="shared" si="8"/>
        <v/>
      </c>
      <c r="M147" s="22"/>
      <c r="N147" s="17"/>
      <c r="O147" s="17"/>
      <c r="P147" s="17"/>
      <c r="Q147" s="23"/>
      <c r="R147" s="1"/>
      <c r="S147" s="1"/>
      <c r="T147" s="106"/>
      <c r="U147" s="107"/>
      <c r="V147" s="50">
        <f>SUMIFS($E$12:$E$1600,$I$12:$I$1600,$U$9,$J$12:$J$1600,T145)</f>
        <v>0</v>
      </c>
      <c r="W147" s="31">
        <f>SUM(W142)</f>
        <v>0</v>
      </c>
      <c r="X147" s="51">
        <f>V147*W147</f>
        <v>0</v>
      </c>
      <c r="Y147" s="55" t="s">
        <v>36</v>
      </c>
      <c r="Z147" s="57">
        <f>SUMIFS($K$12:$K$1501,$D$12:$D$1501,T145,$I$12:$I$1501,$U$9)</f>
        <v>0</v>
      </c>
      <c r="AA147" s="22"/>
      <c r="AD147" s="104"/>
      <c r="AE147" s="104"/>
      <c r="AF147" s="50">
        <f>SUMIFS($E$12:$E$1600,$I$12:$I$1600,$AE$9,$J$12:$J$1600,AD145)</f>
        <v>0</v>
      </c>
      <c r="AG147" s="31">
        <f>SUM(AG142)</f>
        <v>0</v>
      </c>
      <c r="AH147" s="51">
        <f>AF147*AG147</f>
        <v>0</v>
      </c>
      <c r="AI147" s="55" t="s">
        <v>36</v>
      </c>
      <c r="AJ147" s="57">
        <f>SUMIFS($K$12:$K$1501,$D$12:$D$1501,AD145,$I$12:$I$1501,$AE$9)</f>
        <v>0</v>
      </c>
      <c r="AK147" s="22"/>
      <c r="AN147" s="104"/>
      <c r="AO147" s="104"/>
      <c r="AP147" s="50">
        <f>SUMIFS($E$12:$E$1600,$I$12:$I$1600,$AO$9,$J$12:$J$1600,AN145)</f>
        <v>0</v>
      </c>
      <c r="AQ147" s="31">
        <f>SUM(AQ142)</f>
        <v>0</v>
      </c>
      <c r="AR147" s="51">
        <f>AP147*AQ147</f>
        <v>0</v>
      </c>
      <c r="AS147" s="55" t="s">
        <v>36</v>
      </c>
      <c r="AT147" s="57">
        <f>SUMIFS($K$12:$K$1501,$D$12:$D$1501,AN145,$I$12:$I$1501,$AO$9)</f>
        <v>0</v>
      </c>
      <c r="AU147" s="22"/>
      <c r="AX147" s="106"/>
      <c r="AY147" s="107"/>
      <c r="AZ147" s="50">
        <f>SUMIFS($E$12:$E$1600,$I$12:$I$1600,$AY$9,$J$12:$J$1600,AX145)</f>
        <v>0</v>
      </c>
      <c r="BA147" s="31">
        <f>SUM(BA142)</f>
        <v>0</v>
      </c>
      <c r="BB147" s="51">
        <f>AZ147*BA147</f>
        <v>0</v>
      </c>
      <c r="BC147" s="55" t="s">
        <v>36</v>
      </c>
      <c r="BD147" s="57">
        <f>SUMIFS($K$12:$K$1501,$D$12:$D$1501,AX145,$I$12:$I$1501,$AY$9)</f>
        <v>0</v>
      </c>
      <c r="BE147" s="22"/>
      <c r="BH147" s="104"/>
      <c r="BI147" s="104"/>
      <c r="BJ147" s="50">
        <f>SUMIFS($E$12:$E$1600,$I$12:$I$1600,$BI$9,$J$12:$J$1600,BH145)</f>
        <v>0</v>
      </c>
      <c r="BK147" s="31">
        <f>SUM(BK142)</f>
        <v>0</v>
      </c>
      <c r="BL147" s="51">
        <f>BJ147*BK147</f>
        <v>0</v>
      </c>
      <c r="BM147" s="55" t="s">
        <v>36</v>
      </c>
      <c r="BN147" s="57">
        <f>SUMIFS($K$12:$K$1501,$D$12:$D$1501,BH145,$I$12:$I$1501,$BI$9)</f>
        <v>0</v>
      </c>
      <c r="BO147" s="22"/>
      <c r="BR147" s="104"/>
      <c r="BS147" s="104"/>
      <c r="BT147" s="50">
        <f>SUMIFS($E$12:$E$1600,$I$12:$I$1600,$BS$9,$J$12:$J$1600,BR145)</f>
        <v>0</v>
      </c>
      <c r="BU147" s="31">
        <f>SUM(BU142)</f>
        <v>0</v>
      </c>
      <c r="BV147" s="51">
        <f>BT147*BU147</f>
        <v>0</v>
      </c>
      <c r="BW147" s="55" t="s">
        <v>36</v>
      </c>
      <c r="BX147" s="57">
        <f>SUMIFS($K$12:$K$1501,$D$12:$D$1501,BR145,$I$12:$I$1501,$BS$9)</f>
        <v>0</v>
      </c>
      <c r="BY147" s="22"/>
      <c r="CB147" s="104"/>
      <c r="CC147" s="104"/>
      <c r="CD147" s="50">
        <f>SUMIFS($E$12:$E$1600,$I$12:$I$1600,$CC$9,$J$12:$J$1600,CB145)</f>
        <v>0</v>
      </c>
      <c r="CE147" s="31">
        <f>SUM(CE142)</f>
        <v>0</v>
      </c>
      <c r="CF147" s="51">
        <f>CD147*CE147</f>
        <v>0</v>
      </c>
      <c r="CG147" s="55" t="s">
        <v>36</v>
      </c>
      <c r="CH147" s="57">
        <f>SUMIFS($K$12:$K$1501,$D$12:$D$1501,CB145,$I$12:$I$1501,$CC$9)</f>
        <v>0</v>
      </c>
      <c r="CI147" s="22"/>
      <c r="CL147" s="104"/>
      <c r="CM147" s="104"/>
      <c r="CN147" s="50">
        <f>SUMIFS($E$12:$E$1600,$I$12:$I$1600,$CM$9,$J$12:$J$1600,CL145)</f>
        <v>0</v>
      </c>
      <c r="CO147" s="31">
        <f>SUM(CO142)</f>
        <v>0</v>
      </c>
      <c r="CP147" s="51">
        <f>CN147*CO147</f>
        <v>0</v>
      </c>
      <c r="CQ147" s="55" t="s">
        <v>36</v>
      </c>
      <c r="CR147" s="57">
        <f>SUMIFS($K$12:$K$1501,$D$12:$D$1501,CL145,$I$12:$I$1501,$CM$9)</f>
        <v>0</v>
      </c>
      <c r="CS147" s="22"/>
      <c r="CV147" s="104"/>
      <c r="CW147" s="104"/>
      <c r="CX147" s="50">
        <f>SUMIFS($E$12:$E$1600,$I$12:$I$1600,$CW$9,$J$12:$J$1600,CV145)</f>
        <v>0</v>
      </c>
      <c r="CY147" s="31">
        <f>SUM(CY142)</f>
        <v>0</v>
      </c>
      <c r="CZ147" s="51">
        <f>CX147*CY147</f>
        <v>0</v>
      </c>
      <c r="DA147" s="55" t="s">
        <v>36</v>
      </c>
      <c r="DB147" s="57">
        <f>SUMIFS($K$12:$K$1501,$D$12:$D$1501,CV145,$I$12:$I$1501,$CW$9)</f>
        <v>0</v>
      </c>
      <c r="DC147" s="22"/>
      <c r="DF147" s="104"/>
      <c r="DG147" s="104"/>
      <c r="DH147" s="50">
        <f>SUMIFS($E$12:$E$1600,$I$12:$I$1600,$DG$9,$J$12:$J$1600,DF145)</f>
        <v>0</v>
      </c>
      <c r="DI147" s="31">
        <f>SUM(DI142)</f>
        <v>0</v>
      </c>
      <c r="DJ147" s="51">
        <f>DH147*DI147</f>
        <v>0</v>
      </c>
      <c r="DK147" s="55" t="s">
        <v>36</v>
      </c>
      <c r="DL147" s="57">
        <f>SUMIFS($K$12:$K$1501,$D$12:$D$1501,DF145,$I$12:$I$1501,$DG$9)</f>
        <v>0</v>
      </c>
      <c r="DM147" s="22"/>
      <c r="DP147" s="104"/>
      <c r="DQ147" s="104"/>
      <c r="DR147" s="50">
        <f>SUMIFS($E$12:$E$1600,$I$12:$I$1600,$DQ$9,$J$12:$J$1600,DP145)</f>
        <v>0</v>
      </c>
      <c r="DS147" s="31">
        <f>SUM(DS142)</f>
        <v>0</v>
      </c>
      <c r="DT147" s="51">
        <f>DR147*DS147</f>
        <v>0</v>
      </c>
      <c r="DU147" s="55" t="s">
        <v>36</v>
      </c>
      <c r="DV147" s="57">
        <f>SUMIFS($K$12:$K$1501,$D$12:$D$1501,DP145,$I$12:$I$1501,$DQ$9)</f>
        <v>0</v>
      </c>
      <c r="DW147" s="22"/>
      <c r="DZ147" s="104"/>
      <c r="EA147" s="104"/>
      <c r="EB147" s="50">
        <f>SUMIFS($E$12:$E$1600,$I$12:$I$1600,$EA$9,$J$12:$J$1600,DZ145)</f>
        <v>0</v>
      </c>
      <c r="EC147" s="31">
        <f>SUM(EC142)</f>
        <v>0</v>
      </c>
      <c r="ED147" s="51">
        <f>EB147*EC147</f>
        <v>0</v>
      </c>
      <c r="EE147" s="55" t="s">
        <v>36</v>
      </c>
      <c r="EF147" s="57">
        <f>SUMIFS($K$12:$K$1501,$D$12:$D$1501,DZ145,$I$12:$I$1501,$EA$9)</f>
        <v>0</v>
      </c>
      <c r="EG147" s="22"/>
      <c r="EJ147" s="104"/>
      <c r="EK147" s="104"/>
      <c r="EL147" s="50">
        <f>SUMIFS($E$12:$E$1600,$I$12:$I$1600,$EK$9,$J$12:$J$1600,EJ145)</f>
        <v>0</v>
      </c>
      <c r="EM147" s="31">
        <f>SUM(EM142)</f>
        <v>0</v>
      </c>
      <c r="EN147" s="51">
        <f>EL147*EM147</f>
        <v>0</v>
      </c>
      <c r="EO147" s="55" t="s">
        <v>36</v>
      </c>
      <c r="EP147" s="57">
        <f>SUMIFS($K$12:$K$1501,$D$12:$D$1501,EJ145,$I$12:$I$1501,$EK$9)</f>
        <v>0</v>
      </c>
      <c r="EQ147" s="22"/>
      <c r="ET147" s="104"/>
      <c r="EU147" s="104"/>
      <c r="EV147" s="50">
        <f>SUMIFS($E$12:$E$1600,$I$12:$I$1600,$EU$9,$J$12:$J$1600,ET145)</f>
        <v>0</v>
      </c>
      <c r="EW147" s="31">
        <f>SUM(EW142)</f>
        <v>0</v>
      </c>
      <c r="EX147" s="51">
        <f>EV147*EW147</f>
        <v>0</v>
      </c>
      <c r="EY147" s="55" t="s">
        <v>36</v>
      </c>
      <c r="EZ147" s="57">
        <f>SUMIFS($K$12:$K$1501,$D$12:$D$1501,ET145,$I$12:$I$1501,$EU$9)</f>
        <v>0</v>
      </c>
      <c r="FA147" s="22"/>
      <c r="FD147" s="104"/>
      <c r="FE147" s="104"/>
      <c r="FF147" s="50">
        <f>SUMIFS($E$12:$E$1600,$I$12:$I$1600,$FE$9,$J$12:$J$1600,FD145)</f>
        <v>0</v>
      </c>
      <c r="FG147" s="31">
        <f>SUM(FG142)</f>
        <v>0</v>
      </c>
      <c r="FH147" s="51">
        <f>FF147*FG147</f>
        <v>0</v>
      </c>
      <c r="FI147" s="55" t="s">
        <v>36</v>
      </c>
      <c r="FJ147" s="57">
        <f>SUMIFS($K$12:$K$1501,$D$12:$D$1501,FD145,$I$12:$I$1501,$FE$9)</f>
        <v>0</v>
      </c>
      <c r="FK147" s="22"/>
      <c r="FN147" s="104"/>
      <c r="FO147" s="104"/>
      <c r="FP147" s="50">
        <f>SUMIFS($E$12:$E$1600,$I$12:$I$1600,$FO$9,$J$12:$J$1600,FN145)</f>
        <v>0</v>
      </c>
      <c r="FQ147" s="31">
        <f>SUM(FQ142)</f>
        <v>0</v>
      </c>
      <c r="FR147" s="51">
        <f>FP147*FQ147</f>
        <v>0</v>
      </c>
      <c r="FS147" s="55" t="s">
        <v>36</v>
      </c>
      <c r="FT147" s="57">
        <f>SUMIFS($K$12:$K$1501,$D$12:$D$1501,FN145,$I$12:$I$1501,$FO$9)</f>
        <v>0</v>
      </c>
      <c r="FU147" s="22"/>
      <c r="FX147" s="104"/>
      <c r="FY147" s="104"/>
      <c r="FZ147" s="50">
        <f>SUMIFS($E$12:$E$1600,$I$12:$I$1600,$FY$9,$J$12:$J$1600,FX145)</f>
        <v>0</v>
      </c>
      <c r="GA147" s="31">
        <f>SUM(GA142)</f>
        <v>0</v>
      </c>
      <c r="GB147" s="51">
        <f>FZ147*GA147</f>
        <v>0</v>
      </c>
      <c r="GC147" s="55" t="s">
        <v>36</v>
      </c>
      <c r="GD147" s="57">
        <f>SUMIFS($K$12:$K$1501,$D$12:$D$1501,FX145,$I$12:$I$1501,$FY$9)</f>
        <v>0</v>
      </c>
      <c r="GE147" s="22"/>
      <c r="GH147" s="104"/>
      <c r="GI147" s="104"/>
      <c r="GJ147" s="50">
        <f>SUMIFS($E$12:$E$1600,$I$12:$I$1600,$GI$9,$J$12:$J$1600,GH145)</f>
        <v>0</v>
      </c>
      <c r="GK147" s="31">
        <f>SUM(GK142)</f>
        <v>0</v>
      </c>
      <c r="GL147" s="51">
        <f>GJ147*GK147</f>
        <v>0</v>
      </c>
      <c r="GM147" s="55" t="s">
        <v>36</v>
      </c>
      <c r="GN147" s="57">
        <f>SUMIFS($K$12:$K$1501,$D$12:$D$1501,GH145,$I$12:$I$1501,$GI$9)</f>
        <v>0</v>
      </c>
      <c r="GO147" s="22"/>
      <c r="GR147" s="104"/>
      <c r="GS147" s="104"/>
      <c r="GT147" s="50">
        <f>SUMIFS($E$12:$E$1600,$I$12:$I$1600,$GS$9,$J$12:$J$1600,GR145)</f>
        <v>0</v>
      </c>
      <c r="GU147" s="31">
        <f>SUM(GU142)</f>
        <v>0</v>
      </c>
      <c r="GV147" s="51">
        <f>GT147*GU147</f>
        <v>0</v>
      </c>
      <c r="GW147" s="55" t="s">
        <v>36</v>
      </c>
      <c r="GX147" s="57">
        <f>SUMIFS($K$12:$K$1501,$D$12:$D$1501,GR145,$I$12:$I$1501,$GS$9)</f>
        <v>0</v>
      </c>
      <c r="GY147" s="22"/>
      <c r="HB147" s="104"/>
      <c r="HC147" s="104"/>
      <c r="HD147" s="50">
        <f>SUMIFS($E$12:$E$1600,$I$12:$I$1600,$HC$9,$J$12:$J$1600,HB145)</f>
        <v>0</v>
      </c>
      <c r="HE147" s="31">
        <f>SUM(HE142)</f>
        <v>0</v>
      </c>
      <c r="HF147" s="51">
        <f>HD147*HE147</f>
        <v>0</v>
      </c>
      <c r="HG147" s="55" t="s">
        <v>36</v>
      </c>
      <c r="HH147" s="57">
        <f>SUMIFS($K$12:$K$1501,$D$12:$D$1501,HB145,$I$12:$I$1501,$HC$9)</f>
        <v>0</v>
      </c>
      <c r="HI147" s="22"/>
      <c r="HL147" s="104"/>
      <c r="HM147" s="104"/>
      <c r="HN147" s="50">
        <f>SUMIFS($E$12:$E$1600,$I$12:$I$1600,$HM$9,$J$12:$J$1600,HL145)</f>
        <v>0</v>
      </c>
      <c r="HO147" s="31">
        <f>SUM(HO142)</f>
        <v>0</v>
      </c>
      <c r="HP147" s="51">
        <f>HN147*HO147</f>
        <v>0</v>
      </c>
      <c r="HQ147" s="55" t="s">
        <v>36</v>
      </c>
      <c r="HR147" s="57">
        <f>SUMIFS($K$12:$K$1501,$D$12:$D$1501,HL145,$I$12:$I$1501,$HM$9)</f>
        <v>0</v>
      </c>
      <c r="HS147" s="22"/>
      <c r="HV147" s="104"/>
      <c r="HW147" s="104"/>
      <c r="HX147" s="50">
        <f>SUMIFS($E$12:$E$1600,$I$12:$I$1600,$HW$9,$J$12:$J$1600,HV145)</f>
        <v>0</v>
      </c>
      <c r="HY147" s="31">
        <f>SUM(HY142)</f>
        <v>0</v>
      </c>
      <c r="HZ147" s="51">
        <f>HX147*HY147</f>
        <v>0</v>
      </c>
      <c r="IA147" s="55" t="s">
        <v>36</v>
      </c>
      <c r="IB147" s="57">
        <f>SUMIFS($K$12:$K$1501,$D$12:$D$1501,HV145,$I$12:$I$1501,$HW$9)</f>
        <v>0</v>
      </c>
      <c r="IC147" s="22"/>
      <c r="IF147" s="104"/>
      <c r="IG147" s="104"/>
      <c r="IH147" s="50">
        <f>SUMIFS($E$12:$E$1600,$I$12:$I$1600,$IG$9,$J$12:$J$1600,IF145)</f>
        <v>0</v>
      </c>
      <c r="II147" s="31">
        <f>SUM(II142)</f>
        <v>0</v>
      </c>
      <c r="IJ147" s="51">
        <f>IH147*II147</f>
        <v>0</v>
      </c>
      <c r="IK147" s="55" t="s">
        <v>36</v>
      </c>
      <c r="IL147" s="57">
        <f>SUMIFS($K$12:$K$1501,$D$12:$D$1501,IF145,$I$12:$I$1501,$IG$9)</f>
        <v>0</v>
      </c>
      <c r="IM147" s="22"/>
      <c r="IP147" s="104"/>
      <c r="IQ147" s="104"/>
      <c r="IR147" s="50">
        <f>SUMIFS($E$12:$E$1600,$I$12:$I$1600,$IQ$9,$J$12:$J$1600,IP145)</f>
        <v>0</v>
      </c>
      <c r="IS147" s="31">
        <f>SUM(IS142)</f>
        <v>0</v>
      </c>
      <c r="IT147" s="51">
        <f>IR147*IS147</f>
        <v>0</v>
      </c>
      <c r="IU147" s="55" t="s">
        <v>36</v>
      </c>
      <c r="IV147" s="57">
        <f>SUMIFS($K$12:$K$1501,$D$12:$D$1501,IP145,$I$12:$I$1501,$IQ$9)</f>
        <v>0</v>
      </c>
      <c r="IW147" s="22"/>
      <c r="IZ147" s="104"/>
      <c r="JA147" s="104"/>
      <c r="JB147" s="50">
        <f>SUMIFS($E$12:$E$1600,$I$12:$I$1600,$JA$9,$J$12:$J$1600,IZ145)</f>
        <v>0</v>
      </c>
      <c r="JC147" s="31">
        <f>SUM(JC142)</f>
        <v>0</v>
      </c>
      <c r="JD147" s="51">
        <f>JB147*JC147</f>
        <v>0</v>
      </c>
      <c r="JE147" s="55" t="s">
        <v>36</v>
      </c>
      <c r="JF147" s="57">
        <f>SUMIFS($K$12:$K$1501,$D$12:$D$1501,IZ145,$I$12:$I$1501,$JA$9)</f>
        <v>0</v>
      </c>
      <c r="JG147" s="22"/>
      <c r="JJ147" s="104"/>
      <c r="JK147" s="104"/>
      <c r="JL147" s="50">
        <f>SUMIFS($E$12:$E$1600,$I$12:$I$1600,$JK$9,$J$12:$J$1600,JJ145)</f>
        <v>0</v>
      </c>
      <c r="JM147" s="31">
        <f>SUM(JM142)</f>
        <v>0</v>
      </c>
      <c r="JN147" s="51">
        <f>JL147*JM147</f>
        <v>0</v>
      </c>
      <c r="JO147" s="55" t="s">
        <v>36</v>
      </c>
      <c r="JP147" s="57">
        <f>SUMIFS($K$12:$K$1501,$D$12:$D$1501,JJ145,$I$12:$I$1501,$JK$9)</f>
        <v>0</v>
      </c>
      <c r="JQ147" s="22"/>
      <c r="JR147"/>
      <c r="JS147"/>
    </row>
    <row r="148" spans="1:279" ht="15.75" x14ac:dyDescent="0.25">
      <c r="A148" s="1"/>
      <c r="B148" s="1"/>
      <c r="C148" s="17"/>
      <c r="D148" s="17"/>
      <c r="E148" s="17"/>
      <c r="F148" s="17"/>
      <c r="G148" s="17"/>
      <c r="H148" s="17"/>
      <c r="I148" s="17"/>
      <c r="J148" s="19" t="str">
        <f t="shared" si="6"/>
        <v/>
      </c>
      <c r="K148" s="20">
        <f t="shared" si="7"/>
        <v>0</v>
      </c>
      <c r="L148" s="21" t="str">
        <f t="shared" si="8"/>
        <v/>
      </c>
      <c r="M148" s="22"/>
      <c r="N148" s="17"/>
      <c r="O148" s="17"/>
      <c r="P148" s="17"/>
      <c r="Q148" s="23"/>
      <c r="R148" s="1"/>
      <c r="S148" s="1"/>
      <c r="T148"/>
      <c r="U148"/>
      <c r="V148"/>
      <c r="X148"/>
      <c r="AB148"/>
      <c r="AC148"/>
      <c r="AD148"/>
      <c r="AE148"/>
      <c r="AF148"/>
      <c r="AH148"/>
      <c r="AL148"/>
      <c r="AM148"/>
      <c r="AN148"/>
      <c r="AO148"/>
      <c r="AP148"/>
      <c r="AR148"/>
      <c r="AV148"/>
      <c r="AW148"/>
      <c r="AX148"/>
      <c r="AY148"/>
      <c r="AZ148"/>
      <c r="BB148"/>
      <c r="BF148"/>
      <c r="BG148"/>
      <c r="BH148"/>
      <c r="BI148"/>
      <c r="BJ148"/>
      <c r="BL148"/>
      <c r="BP148"/>
      <c r="BQ148"/>
      <c r="BR148"/>
      <c r="BS148"/>
      <c r="BT148"/>
      <c r="BV148"/>
      <c r="BZ148"/>
      <c r="CA148"/>
      <c r="CB148"/>
      <c r="CC148"/>
      <c r="CD148"/>
      <c r="CF148"/>
      <c r="CJ148"/>
      <c r="CK148"/>
      <c r="CL148"/>
      <c r="CM148"/>
      <c r="CN148"/>
      <c r="CP148"/>
      <c r="CT148"/>
      <c r="CU148"/>
      <c r="CV148"/>
      <c r="CW148"/>
      <c r="CZ148"/>
      <c r="DD148"/>
      <c r="DE148"/>
      <c r="DF148"/>
      <c r="DG148"/>
      <c r="DH148"/>
      <c r="DJ148"/>
      <c r="DN148"/>
      <c r="DO148"/>
      <c r="DP148"/>
      <c r="DQ148"/>
      <c r="DR148"/>
      <c r="DT148"/>
      <c r="DX148"/>
      <c r="DY148"/>
      <c r="DZ148"/>
      <c r="EA148"/>
      <c r="EB148"/>
      <c r="ED148"/>
      <c r="EH148"/>
      <c r="EI148"/>
      <c r="EJ148"/>
      <c r="EK148"/>
      <c r="EL148"/>
      <c r="EN148"/>
      <c r="ER148"/>
      <c r="ES148"/>
      <c r="ET148"/>
      <c r="EU148"/>
      <c r="EV148"/>
      <c r="EX148"/>
      <c r="FB148"/>
      <c r="FC148"/>
      <c r="FD148"/>
      <c r="FE148"/>
      <c r="FF148"/>
      <c r="FH148"/>
      <c r="FL148"/>
      <c r="FM148"/>
      <c r="FN148"/>
      <c r="FO148"/>
      <c r="FP148"/>
      <c r="FR148"/>
      <c r="FV148"/>
      <c r="FW148"/>
      <c r="FX148"/>
      <c r="FY148"/>
      <c r="FZ148"/>
      <c r="GB148"/>
      <c r="GF148"/>
      <c r="GG148"/>
      <c r="GH148"/>
      <c r="GI148"/>
      <c r="GJ148"/>
      <c r="GL148"/>
      <c r="GP148"/>
      <c r="GQ148"/>
      <c r="GR148"/>
      <c r="GS148"/>
      <c r="GT148"/>
      <c r="GV148"/>
      <c r="GZ148"/>
      <c r="HA148"/>
      <c r="HB148"/>
      <c r="HC148"/>
      <c r="HD148"/>
      <c r="HF148"/>
      <c r="HJ148"/>
      <c r="HK148"/>
      <c r="HL148"/>
      <c r="HM148"/>
      <c r="HN148"/>
      <c r="HP148"/>
      <c r="HT148"/>
      <c r="HU148"/>
      <c r="HV148"/>
      <c r="HW148"/>
      <c r="HX148"/>
      <c r="HZ148"/>
      <c r="ID148"/>
      <c r="IE148"/>
      <c r="IF148"/>
      <c r="IG148"/>
      <c r="IH148"/>
      <c r="IJ148"/>
      <c r="IN148"/>
      <c r="IO148"/>
      <c r="IP148"/>
      <c r="IQ148"/>
      <c r="IR148"/>
      <c r="IT148"/>
      <c r="IX148"/>
      <c r="IY148"/>
      <c r="IZ148"/>
      <c r="JA148"/>
      <c r="JB148"/>
      <c r="JD148"/>
      <c r="JH148"/>
      <c r="JI148"/>
      <c r="JJ148"/>
      <c r="JK148"/>
      <c r="JL148"/>
      <c r="JN148"/>
      <c r="JR148"/>
      <c r="JS148"/>
    </row>
    <row r="149" spans="1:279" ht="15.75" x14ac:dyDescent="0.25">
      <c r="A149" s="1"/>
      <c r="B149" s="1"/>
      <c r="C149" s="17"/>
      <c r="D149" s="17"/>
      <c r="E149" s="17"/>
      <c r="F149" s="17"/>
      <c r="G149" s="17"/>
      <c r="H149" s="17"/>
      <c r="I149" s="17"/>
      <c r="J149" s="19" t="str">
        <f t="shared" si="6"/>
        <v/>
      </c>
      <c r="K149" s="20">
        <f t="shared" si="7"/>
        <v>0</v>
      </c>
      <c r="L149" s="21" t="str">
        <f t="shared" si="8"/>
        <v/>
      </c>
      <c r="M149" s="22"/>
      <c r="N149" s="17"/>
      <c r="O149" s="17"/>
      <c r="P149" s="17"/>
      <c r="Q149" s="23"/>
      <c r="R149" s="1"/>
      <c r="S149" s="1"/>
      <c r="T149"/>
      <c r="U149"/>
      <c r="V149"/>
      <c r="X149"/>
      <c r="AB149"/>
      <c r="AC149"/>
      <c r="AD149"/>
      <c r="AE149"/>
      <c r="AF149"/>
      <c r="AH149"/>
      <c r="AL149"/>
      <c r="AM149"/>
      <c r="AN149"/>
      <c r="AO149"/>
      <c r="AP149"/>
      <c r="AR149"/>
      <c r="AV149"/>
      <c r="AW149"/>
      <c r="AX149"/>
      <c r="AY149"/>
      <c r="AZ149"/>
      <c r="BB149"/>
      <c r="BF149"/>
      <c r="BG149"/>
      <c r="BH149"/>
      <c r="BI149"/>
      <c r="BJ149"/>
      <c r="BL149"/>
      <c r="BP149"/>
      <c r="BQ149"/>
      <c r="BR149"/>
      <c r="BS149"/>
      <c r="BT149"/>
      <c r="BV149"/>
      <c r="BZ149"/>
      <c r="CA149"/>
      <c r="CB149"/>
      <c r="CC149"/>
      <c r="CD149"/>
      <c r="CF149"/>
      <c r="CJ149"/>
      <c r="CK149"/>
      <c r="CL149"/>
      <c r="CM149"/>
      <c r="CN149"/>
      <c r="CP149"/>
      <c r="CT149"/>
      <c r="CU149"/>
      <c r="CV149"/>
      <c r="CW149"/>
      <c r="CZ149"/>
      <c r="DD149"/>
      <c r="DE149"/>
      <c r="DF149"/>
      <c r="DG149"/>
      <c r="DH149"/>
      <c r="DJ149"/>
      <c r="DN149"/>
      <c r="DO149"/>
      <c r="DP149"/>
      <c r="DQ149"/>
      <c r="DR149"/>
      <c r="DT149"/>
      <c r="DX149"/>
      <c r="DY149"/>
      <c r="DZ149"/>
      <c r="EA149"/>
      <c r="EB149"/>
      <c r="ED149"/>
      <c r="EH149"/>
      <c r="EI149"/>
      <c r="EJ149"/>
      <c r="EK149"/>
      <c r="EL149"/>
      <c r="EN149"/>
      <c r="ER149"/>
      <c r="ES149"/>
      <c r="ET149"/>
      <c r="EU149"/>
      <c r="EV149"/>
      <c r="EX149"/>
      <c r="FB149"/>
      <c r="FC149"/>
      <c r="FD149"/>
      <c r="FE149"/>
      <c r="FF149"/>
      <c r="FH149"/>
      <c r="FL149"/>
      <c r="FM149"/>
      <c r="FN149"/>
      <c r="FO149"/>
      <c r="FP149"/>
      <c r="FR149"/>
      <c r="FV149"/>
      <c r="FW149"/>
      <c r="FX149"/>
      <c r="FY149"/>
      <c r="FZ149"/>
      <c r="GB149"/>
      <c r="GF149"/>
      <c r="GG149"/>
      <c r="GH149"/>
      <c r="GI149"/>
      <c r="GJ149"/>
      <c r="GL149"/>
      <c r="GP149"/>
      <c r="GQ149"/>
      <c r="GR149"/>
      <c r="GS149"/>
      <c r="GT149"/>
      <c r="GV149"/>
      <c r="GZ149"/>
      <c r="HA149"/>
      <c r="HB149"/>
      <c r="HC149"/>
      <c r="HD149"/>
      <c r="HF149"/>
      <c r="HJ149"/>
      <c r="HK149"/>
      <c r="HL149"/>
      <c r="HM149"/>
      <c r="HN149"/>
      <c r="HP149"/>
      <c r="HT149"/>
      <c r="HU149"/>
      <c r="HV149"/>
      <c r="HW149"/>
      <c r="HX149"/>
      <c r="HZ149"/>
      <c r="ID149"/>
      <c r="IE149"/>
      <c r="IF149"/>
      <c r="IG149"/>
      <c r="IH149"/>
      <c r="IJ149"/>
      <c r="IN149"/>
      <c r="IO149"/>
      <c r="IP149"/>
      <c r="IQ149"/>
      <c r="IR149"/>
      <c r="IT149"/>
      <c r="IX149"/>
      <c r="IY149"/>
      <c r="IZ149"/>
      <c r="JA149"/>
      <c r="JB149"/>
      <c r="JD149"/>
      <c r="JH149"/>
      <c r="JI149"/>
      <c r="JJ149"/>
      <c r="JK149"/>
      <c r="JL149"/>
      <c r="JN149"/>
      <c r="JR149"/>
      <c r="JS149"/>
    </row>
    <row r="150" spans="1:279" ht="15.75" x14ac:dyDescent="0.25">
      <c r="A150" s="1"/>
      <c r="B150" s="1"/>
      <c r="C150" s="17"/>
      <c r="D150" s="17"/>
      <c r="E150" s="17"/>
      <c r="F150" s="17"/>
      <c r="G150" s="17"/>
      <c r="H150" s="17"/>
      <c r="I150" s="17"/>
      <c r="J150" s="19" t="str">
        <f t="shared" si="6"/>
        <v/>
      </c>
      <c r="K150" s="20">
        <f t="shared" si="7"/>
        <v>0</v>
      </c>
      <c r="L150" s="21" t="str">
        <f t="shared" si="8"/>
        <v/>
      </c>
      <c r="M150" s="22"/>
      <c r="N150" s="17"/>
      <c r="O150" s="17"/>
      <c r="P150" s="17"/>
      <c r="Q150" s="23"/>
      <c r="R150" s="1"/>
      <c r="S150" s="1"/>
      <c r="T150"/>
      <c r="U150"/>
      <c r="V150"/>
      <c r="X150"/>
      <c r="AB150"/>
      <c r="AC150"/>
      <c r="AD150"/>
      <c r="AE150"/>
      <c r="AF150"/>
      <c r="AH150"/>
      <c r="AL150"/>
      <c r="AM150"/>
      <c r="AN150"/>
      <c r="AO150"/>
      <c r="AP150"/>
      <c r="AR150"/>
      <c r="AV150"/>
      <c r="AW150"/>
      <c r="AX150"/>
      <c r="AY150"/>
      <c r="AZ150"/>
      <c r="BB150"/>
      <c r="BF150"/>
      <c r="BG150"/>
      <c r="BH150"/>
      <c r="BI150"/>
      <c r="BJ150"/>
      <c r="BL150"/>
      <c r="BP150"/>
      <c r="BQ150"/>
      <c r="BR150"/>
      <c r="BS150"/>
      <c r="BT150"/>
      <c r="BV150"/>
      <c r="BZ150"/>
      <c r="CA150"/>
      <c r="CB150"/>
      <c r="CC150"/>
      <c r="CD150"/>
      <c r="CF150"/>
      <c r="CJ150"/>
      <c r="CK150"/>
      <c r="CL150"/>
      <c r="CM150"/>
      <c r="CN150"/>
      <c r="CP150"/>
      <c r="CT150"/>
      <c r="CU150"/>
      <c r="CV150"/>
      <c r="CW150"/>
      <c r="CZ150"/>
      <c r="DD150"/>
      <c r="DE150"/>
      <c r="DF150"/>
      <c r="DG150"/>
      <c r="DH150"/>
      <c r="DJ150"/>
      <c r="DN150"/>
      <c r="DO150"/>
      <c r="DP150"/>
      <c r="DQ150"/>
      <c r="DR150"/>
      <c r="DT150"/>
      <c r="DX150"/>
      <c r="DY150"/>
      <c r="DZ150"/>
      <c r="EA150"/>
      <c r="EB150"/>
      <c r="ED150"/>
      <c r="EH150"/>
      <c r="EI150"/>
      <c r="EJ150"/>
      <c r="EK150"/>
      <c r="EL150"/>
      <c r="EN150"/>
      <c r="ER150"/>
      <c r="ES150"/>
      <c r="ET150"/>
      <c r="EU150"/>
      <c r="EV150"/>
      <c r="EX150"/>
      <c r="FB150"/>
      <c r="FC150"/>
      <c r="FD150"/>
      <c r="FE150"/>
      <c r="FF150"/>
      <c r="FH150"/>
      <c r="FL150"/>
      <c r="FM150"/>
      <c r="FN150"/>
      <c r="FO150"/>
      <c r="FP150"/>
      <c r="FR150"/>
      <c r="FV150"/>
      <c r="FW150"/>
      <c r="FX150"/>
      <c r="FY150"/>
      <c r="FZ150"/>
      <c r="GB150"/>
      <c r="GF150"/>
      <c r="GG150"/>
      <c r="GH150"/>
      <c r="GI150"/>
      <c r="GJ150"/>
      <c r="GL150"/>
      <c r="GP150"/>
      <c r="GQ150"/>
      <c r="GR150"/>
      <c r="GS150"/>
      <c r="GT150"/>
      <c r="GV150"/>
      <c r="GZ150"/>
      <c r="HA150"/>
      <c r="HB150"/>
      <c r="HC150"/>
      <c r="HD150"/>
      <c r="HF150"/>
      <c r="HJ150"/>
      <c r="HK150"/>
      <c r="HL150"/>
      <c r="HM150"/>
      <c r="HN150"/>
      <c r="HP150"/>
      <c r="HT150"/>
      <c r="HU150"/>
      <c r="HV150"/>
      <c r="HW150"/>
      <c r="HX150"/>
      <c r="HZ150"/>
      <c r="ID150"/>
      <c r="IE150"/>
      <c r="IF150"/>
      <c r="IG150"/>
      <c r="IH150"/>
      <c r="IJ150"/>
      <c r="IN150"/>
      <c r="IO150"/>
      <c r="IP150"/>
      <c r="IQ150"/>
      <c r="IR150"/>
      <c r="IT150"/>
      <c r="IX150"/>
      <c r="IY150"/>
      <c r="IZ150"/>
      <c r="JA150"/>
      <c r="JB150"/>
      <c r="JD150"/>
      <c r="JH150"/>
      <c r="JI150"/>
      <c r="JJ150"/>
      <c r="JK150"/>
      <c r="JL150"/>
      <c r="JN150"/>
      <c r="JR150"/>
      <c r="JS150"/>
    </row>
    <row r="151" spans="1:279" ht="15.75" x14ac:dyDescent="0.25">
      <c r="A151" s="1"/>
      <c r="B151" s="1"/>
      <c r="C151" s="17"/>
      <c r="D151" s="17"/>
      <c r="E151" s="17"/>
      <c r="F151" s="17"/>
      <c r="G151" s="17"/>
      <c r="H151" s="17"/>
      <c r="I151" s="17"/>
      <c r="J151" s="19" t="str">
        <f t="shared" si="6"/>
        <v/>
      </c>
      <c r="K151" s="20">
        <f t="shared" si="7"/>
        <v>0</v>
      </c>
      <c r="L151" s="21" t="str">
        <f t="shared" si="8"/>
        <v/>
      </c>
      <c r="M151" s="22"/>
      <c r="N151" s="17"/>
      <c r="O151" s="17"/>
      <c r="P151" s="17"/>
      <c r="Q151" s="23"/>
      <c r="R151" s="1"/>
      <c r="S151" s="1"/>
      <c r="T151"/>
      <c r="U151"/>
      <c r="V151"/>
      <c r="X151"/>
      <c r="AB151"/>
      <c r="AC151"/>
      <c r="AD151"/>
      <c r="AE151"/>
      <c r="AF151"/>
      <c r="AH151"/>
      <c r="AL151"/>
      <c r="AM151"/>
      <c r="AN151"/>
      <c r="AO151"/>
      <c r="AP151"/>
      <c r="AR151"/>
      <c r="AV151"/>
      <c r="AW151"/>
      <c r="AX151"/>
      <c r="AY151"/>
      <c r="AZ151"/>
      <c r="BB151"/>
      <c r="BF151"/>
      <c r="BG151"/>
      <c r="BH151"/>
      <c r="BI151"/>
      <c r="BJ151"/>
      <c r="BL151"/>
      <c r="BP151"/>
      <c r="BQ151"/>
      <c r="BR151"/>
      <c r="BS151"/>
      <c r="BT151"/>
      <c r="BV151"/>
      <c r="BZ151"/>
      <c r="CA151"/>
      <c r="CB151"/>
      <c r="CC151"/>
      <c r="CD151"/>
      <c r="CF151"/>
      <c r="CJ151"/>
      <c r="CK151"/>
      <c r="CL151"/>
      <c r="CM151"/>
      <c r="CN151"/>
      <c r="CP151"/>
      <c r="CT151"/>
      <c r="CU151"/>
      <c r="CV151"/>
      <c r="CW151"/>
      <c r="CZ151"/>
      <c r="DD151"/>
      <c r="DE151"/>
      <c r="DF151"/>
      <c r="DG151"/>
      <c r="DH151"/>
      <c r="DJ151"/>
      <c r="DN151"/>
      <c r="DO151"/>
      <c r="DP151"/>
      <c r="DQ151"/>
      <c r="DR151"/>
      <c r="DT151"/>
      <c r="DX151"/>
      <c r="DY151"/>
      <c r="DZ151"/>
      <c r="EA151"/>
      <c r="EB151"/>
      <c r="ED151"/>
      <c r="EH151"/>
      <c r="EI151"/>
      <c r="EJ151"/>
      <c r="EK151"/>
      <c r="EL151"/>
      <c r="EN151"/>
      <c r="ER151"/>
      <c r="ES151"/>
      <c r="ET151"/>
      <c r="EU151"/>
      <c r="EV151"/>
      <c r="EX151"/>
      <c r="FB151"/>
      <c r="FC151"/>
      <c r="FD151"/>
      <c r="FE151"/>
      <c r="FF151"/>
      <c r="FH151"/>
      <c r="FL151"/>
      <c r="FM151"/>
      <c r="FN151"/>
      <c r="FO151"/>
      <c r="FP151"/>
      <c r="FR151"/>
      <c r="FV151"/>
      <c r="FW151"/>
      <c r="FX151"/>
      <c r="FY151"/>
      <c r="FZ151"/>
      <c r="GB151"/>
      <c r="GF151"/>
      <c r="GG151"/>
      <c r="GH151"/>
      <c r="GI151"/>
      <c r="GJ151"/>
      <c r="GL151"/>
      <c r="GP151"/>
      <c r="GQ151"/>
      <c r="GR151"/>
      <c r="GS151"/>
      <c r="GT151"/>
      <c r="GV151"/>
      <c r="GZ151"/>
      <c r="HA151"/>
      <c r="HB151"/>
      <c r="HC151"/>
      <c r="HD151"/>
      <c r="HF151"/>
      <c r="HJ151"/>
      <c r="HK151"/>
      <c r="HL151"/>
      <c r="HM151"/>
      <c r="HN151"/>
      <c r="HP151"/>
      <c r="HT151"/>
      <c r="HU151"/>
      <c r="HV151"/>
      <c r="HW151"/>
      <c r="HX151"/>
      <c r="HZ151"/>
      <c r="ID151"/>
      <c r="IE151"/>
      <c r="IF151"/>
      <c r="IG151"/>
      <c r="IH151"/>
      <c r="IJ151"/>
      <c r="IN151"/>
      <c r="IO151"/>
      <c r="IP151"/>
      <c r="IQ151"/>
      <c r="IR151"/>
      <c r="IT151"/>
      <c r="IX151"/>
      <c r="IY151"/>
      <c r="IZ151"/>
      <c r="JA151"/>
      <c r="JB151"/>
      <c r="JD151"/>
      <c r="JH151"/>
      <c r="JI151"/>
      <c r="JJ151"/>
      <c r="JK151"/>
      <c r="JL151"/>
      <c r="JN151"/>
      <c r="JR151"/>
      <c r="JS151"/>
    </row>
    <row r="152" spans="1:279" ht="15.75" x14ac:dyDescent="0.25">
      <c r="A152" s="1"/>
      <c r="B152" s="1"/>
      <c r="C152" s="17"/>
      <c r="D152" s="17"/>
      <c r="E152" s="17"/>
      <c r="F152" s="17"/>
      <c r="G152" s="17"/>
      <c r="H152" s="17"/>
      <c r="I152" s="17"/>
      <c r="J152" s="19" t="str">
        <f t="shared" si="6"/>
        <v/>
      </c>
      <c r="K152" s="20">
        <f t="shared" si="7"/>
        <v>0</v>
      </c>
      <c r="L152" s="21" t="str">
        <f t="shared" si="8"/>
        <v/>
      </c>
      <c r="M152" s="22"/>
      <c r="N152" s="17"/>
      <c r="O152" s="17"/>
      <c r="P152" s="17"/>
      <c r="Q152" s="23"/>
      <c r="R152" s="1"/>
      <c r="S152" s="1"/>
      <c r="T152"/>
      <c r="U152"/>
      <c r="V152"/>
      <c r="X152"/>
      <c r="AB152"/>
      <c r="AC152"/>
      <c r="AD152"/>
      <c r="AE152"/>
      <c r="AF152"/>
      <c r="AH152"/>
      <c r="AL152"/>
      <c r="AM152"/>
      <c r="AN152"/>
      <c r="AO152"/>
      <c r="AP152"/>
      <c r="AR152"/>
      <c r="AV152"/>
      <c r="AW152"/>
      <c r="AX152"/>
      <c r="AY152"/>
      <c r="AZ152"/>
      <c r="BB152"/>
      <c r="BF152"/>
      <c r="BG152"/>
      <c r="BH152"/>
      <c r="BI152"/>
      <c r="BJ152"/>
      <c r="BL152"/>
      <c r="BP152"/>
      <c r="BQ152"/>
      <c r="BR152"/>
      <c r="BS152"/>
      <c r="BT152"/>
      <c r="BV152"/>
      <c r="BZ152"/>
      <c r="CA152"/>
      <c r="CB152"/>
      <c r="CC152"/>
      <c r="CD152"/>
      <c r="CF152"/>
      <c r="CJ152"/>
      <c r="CK152"/>
      <c r="CL152"/>
      <c r="CM152"/>
      <c r="CN152"/>
      <c r="CP152"/>
      <c r="CT152"/>
      <c r="CU152"/>
      <c r="CV152"/>
      <c r="CW152"/>
      <c r="CZ152"/>
      <c r="DD152"/>
      <c r="DE152"/>
      <c r="DF152"/>
      <c r="DG152"/>
      <c r="DH152"/>
      <c r="DJ152"/>
      <c r="DN152"/>
      <c r="DO152"/>
      <c r="DP152"/>
      <c r="DQ152"/>
      <c r="DR152"/>
      <c r="DT152"/>
      <c r="DX152"/>
      <c r="DY152"/>
      <c r="DZ152"/>
      <c r="EA152"/>
      <c r="EB152"/>
      <c r="ED152"/>
      <c r="EH152"/>
      <c r="EI152"/>
      <c r="EJ152"/>
      <c r="EK152"/>
      <c r="EL152"/>
      <c r="EN152"/>
      <c r="ER152"/>
      <c r="ES152"/>
      <c r="ET152"/>
      <c r="EU152"/>
      <c r="EV152"/>
      <c r="EX152"/>
      <c r="FB152"/>
      <c r="FC152"/>
      <c r="FD152"/>
      <c r="FE152"/>
      <c r="FF152"/>
      <c r="FH152"/>
      <c r="FL152"/>
      <c r="FM152"/>
      <c r="FN152"/>
      <c r="FO152"/>
      <c r="FP152"/>
      <c r="FR152"/>
      <c r="FV152"/>
      <c r="FW152"/>
      <c r="FX152"/>
      <c r="FY152"/>
      <c r="FZ152"/>
      <c r="GB152"/>
      <c r="GF152"/>
      <c r="GG152"/>
      <c r="GH152"/>
      <c r="GI152"/>
      <c r="GJ152"/>
      <c r="GL152"/>
      <c r="GP152"/>
      <c r="GQ152"/>
      <c r="GR152"/>
      <c r="GS152"/>
      <c r="GT152"/>
      <c r="GV152"/>
      <c r="GZ152"/>
      <c r="HA152"/>
      <c r="HB152"/>
      <c r="HC152"/>
      <c r="HD152"/>
      <c r="HF152"/>
      <c r="HJ152"/>
      <c r="HK152"/>
      <c r="HL152"/>
      <c r="HM152"/>
      <c r="HN152"/>
      <c r="HP152"/>
      <c r="HT152"/>
      <c r="HU152"/>
      <c r="HV152"/>
      <c r="HW152"/>
      <c r="HX152"/>
      <c r="HZ152"/>
      <c r="ID152"/>
      <c r="IE152"/>
      <c r="IF152"/>
      <c r="IG152"/>
      <c r="IH152"/>
      <c r="IJ152"/>
      <c r="IN152"/>
      <c r="IO152"/>
      <c r="IP152"/>
      <c r="IQ152"/>
      <c r="IR152"/>
      <c r="IT152"/>
      <c r="IX152"/>
      <c r="IY152"/>
      <c r="IZ152"/>
      <c r="JA152"/>
      <c r="JB152"/>
      <c r="JD152"/>
      <c r="JH152"/>
      <c r="JI152"/>
      <c r="JJ152"/>
      <c r="JK152"/>
      <c r="JL152"/>
      <c r="JN152"/>
      <c r="JR152"/>
      <c r="JS152"/>
    </row>
    <row r="153" spans="1:279" x14ac:dyDescent="0.35">
      <c r="A153" s="1"/>
      <c r="B153" s="1"/>
      <c r="C153" s="17"/>
      <c r="D153" s="17"/>
      <c r="E153" s="17"/>
      <c r="F153" s="17"/>
      <c r="G153" s="17"/>
      <c r="H153" s="17"/>
      <c r="I153" s="17"/>
      <c r="J153" s="19" t="str">
        <f t="shared" si="6"/>
        <v/>
      </c>
      <c r="K153" s="20">
        <f t="shared" si="7"/>
        <v>0</v>
      </c>
      <c r="L153" s="21" t="str">
        <f t="shared" si="8"/>
        <v/>
      </c>
      <c r="M153" s="22"/>
      <c r="N153" s="17"/>
      <c r="O153" s="17"/>
      <c r="P153" s="17"/>
      <c r="Q153" s="23"/>
      <c r="R153" s="1"/>
      <c r="S153" s="1"/>
      <c r="T153" s="26"/>
      <c r="U153" s="27"/>
      <c r="V153" s="26" t="s">
        <v>27</v>
      </c>
      <c r="W153" s="27" t="s">
        <v>28</v>
      </c>
      <c r="X153" s="26" t="s">
        <v>29</v>
      </c>
      <c r="Y153" s="26" t="s">
        <v>30</v>
      </c>
      <c r="Z153" s="26" t="s">
        <v>31</v>
      </c>
      <c r="AA153" s="27" t="s">
        <v>32</v>
      </c>
      <c r="AD153" s="26"/>
      <c r="AE153" s="27"/>
      <c r="AF153" s="26" t="s">
        <v>27</v>
      </c>
      <c r="AG153" s="27" t="s">
        <v>28</v>
      </c>
      <c r="AH153" s="26" t="s">
        <v>29</v>
      </c>
      <c r="AI153" s="26" t="s">
        <v>30</v>
      </c>
      <c r="AJ153" s="26" t="s">
        <v>31</v>
      </c>
      <c r="AK153" s="27" t="s">
        <v>32</v>
      </c>
      <c r="AN153" s="26"/>
      <c r="AO153" s="27"/>
      <c r="AP153" s="27" t="s">
        <v>27</v>
      </c>
      <c r="AQ153" s="27" t="s">
        <v>28</v>
      </c>
      <c r="AR153" s="27" t="s">
        <v>29</v>
      </c>
      <c r="AS153" s="26" t="s">
        <v>30</v>
      </c>
      <c r="AT153" s="26" t="s">
        <v>31</v>
      </c>
      <c r="AU153" s="27" t="s">
        <v>32</v>
      </c>
      <c r="AX153" s="26"/>
      <c r="AY153" s="27"/>
      <c r="AZ153" s="27" t="s">
        <v>27</v>
      </c>
      <c r="BA153" s="27" t="s">
        <v>28</v>
      </c>
      <c r="BB153" s="27" t="s">
        <v>29</v>
      </c>
      <c r="BC153" s="26" t="s">
        <v>30</v>
      </c>
      <c r="BD153" s="26" t="s">
        <v>31</v>
      </c>
      <c r="BE153" s="27" t="s">
        <v>32</v>
      </c>
      <c r="BH153" s="26"/>
      <c r="BI153" s="27"/>
      <c r="BJ153" s="27" t="s">
        <v>27</v>
      </c>
      <c r="BK153" s="27" t="s">
        <v>28</v>
      </c>
      <c r="BL153" s="27" t="s">
        <v>29</v>
      </c>
      <c r="BM153" s="26" t="s">
        <v>30</v>
      </c>
      <c r="BN153" s="26" t="s">
        <v>31</v>
      </c>
      <c r="BO153" s="27" t="s">
        <v>32</v>
      </c>
      <c r="BR153" s="26"/>
      <c r="BS153" s="27"/>
      <c r="BT153" s="27" t="s">
        <v>27</v>
      </c>
      <c r="BU153" s="27" t="s">
        <v>28</v>
      </c>
      <c r="BV153" s="27" t="s">
        <v>29</v>
      </c>
      <c r="BW153" s="26" t="s">
        <v>30</v>
      </c>
      <c r="BX153" s="26" t="s">
        <v>31</v>
      </c>
      <c r="BY153" s="27" t="s">
        <v>32</v>
      </c>
      <c r="CB153" s="26"/>
      <c r="CC153" s="27"/>
      <c r="CD153" s="27" t="s">
        <v>27</v>
      </c>
      <c r="CE153" s="27" t="s">
        <v>28</v>
      </c>
      <c r="CF153" s="27" t="s">
        <v>29</v>
      </c>
      <c r="CG153" s="26" t="s">
        <v>30</v>
      </c>
      <c r="CH153" s="26" t="s">
        <v>31</v>
      </c>
      <c r="CI153" s="27" t="s">
        <v>32</v>
      </c>
      <c r="CL153" s="26"/>
      <c r="CM153" s="27"/>
      <c r="CN153" s="27" t="s">
        <v>27</v>
      </c>
      <c r="CO153" s="27" t="s">
        <v>28</v>
      </c>
      <c r="CP153" s="27" t="s">
        <v>29</v>
      </c>
      <c r="CQ153" s="26" t="s">
        <v>30</v>
      </c>
      <c r="CR153" s="26" t="s">
        <v>31</v>
      </c>
      <c r="CS153" s="27" t="s">
        <v>32</v>
      </c>
      <c r="CV153" s="26"/>
      <c r="CW153" s="27"/>
      <c r="CX153" s="27" t="s">
        <v>28</v>
      </c>
      <c r="CY153" s="27" t="s">
        <v>28</v>
      </c>
      <c r="CZ153" s="27" t="s">
        <v>29</v>
      </c>
      <c r="DA153" s="26" t="s">
        <v>30</v>
      </c>
      <c r="DB153" s="26" t="s">
        <v>31</v>
      </c>
      <c r="DC153" s="27" t="s">
        <v>32</v>
      </c>
      <c r="DF153" s="26"/>
      <c r="DG153" s="27"/>
      <c r="DH153" s="27" t="s">
        <v>27</v>
      </c>
      <c r="DI153" s="27" t="s">
        <v>28</v>
      </c>
      <c r="DJ153" s="27" t="s">
        <v>29</v>
      </c>
      <c r="DK153" s="26" t="s">
        <v>30</v>
      </c>
      <c r="DL153" s="26" t="s">
        <v>31</v>
      </c>
      <c r="DM153" s="27" t="s">
        <v>32</v>
      </c>
      <c r="DP153" s="26"/>
      <c r="DQ153" s="27"/>
      <c r="DR153" s="27" t="s">
        <v>27</v>
      </c>
      <c r="DS153" s="27" t="s">
        <v>28</v>
      </c>
      <c r="DT153" s="27" t="s">
        <v>29</v>
      </c>
      <c r="DU153" s="26" t="s">
        <v>30</v>
      </c>
      <c r="DV153" s="26" t="s">
        <v>31</v>
      </c>
      <c r="DW153" s="27" t="s">
        <v>32</v>
      </c>
      <c r="DZ153" s="26"/>
      <c r="EA153" s="27"/>
      <c r="EB153" s="27" t="s">
        <v>27</v>
      </c>
      <c r="EC153" s="27" t="s">
        <v>28</v>
      </c>
      <c r="ED153" s="27" t="s">
        <v>29</v>
      </c>
      <c r="EE153" s="26" t="s">
        <v>30</v>
      </c>
      <c r="EF153" s="26" t="s">
        <v>31</v>
      </c>
      <c r="EG153" s="27" t="s">
        <v>32</v>
      </c>
      <c r="EJ153" s="26"/>
      <c r="EK153" s="27"/>
      <c r="EL153" s="27" t="s">
        <v>27</v>
      </c>
      <c r="EM153" s="27" t="s">
        <v>28</v>
      </c>
      <c r="EN153" s="27" t="s">
        <v>29</v>
      </c>
      <c r="EO153" s="26" t="s">
        <v>30</v>
      </c>
      <c r="EP153" s="26" t="s">
        <v>31</v>
      </c>
      <c r="EQ153" s="27" t="s">
        <v>32</v>
      </c>
      <c r="ET153" s="26"/>
      <c r="EU153" s="27"/>
      <c r="EV153" s="27" t="s">
        <v>27</v>
      </c>
      <c r="EW153" s="27" t="s">
        <v>28</v>
      </c>
      <c r="EX153" s="27" t="s">
        <v>29</v>
      </c>
      <c r="EY153" s="26" t="s">
        <v>30</v>
      </c>
      <c r="EZ153" s="26" t="s">
        <v>31</v>
      </c>
      <c r="FA153" s="27" t="s">
        <v>32</v>
      </c>
      <c r="FD153" s="26"/>
      <c r="FE153" s="27"/>
      <c r="FF153" s="27" t="s">
        <v>27</v>
      </c>
      <c r="FG153" s="27" t="s">
        <v>28</v>
      </c>
      <c r="FH153" s="27" t="s">
        <v>29</v>
      </c>
      <c r="FI153" s="26" t="s">
        <v>30</v>
      </c>
      <c r="FJ153" s="26" t="s">
        <v>31</v>
      </c>
      <c r="FK153" s="27" t="s">
        <v>32</v>
      </c>
      <c r="FN153" s="26"/>
      <c r="FO153" s="27"/>
      <c r="FP153" s="27" t="s">
        <v>27</v>
      </c>
      <c r="FQ153" s="27" t="s">
        <v>28</v>
      </c>
      <c r="FR153" s="27" t="s">
        <v>29</v>
      </c>
      <c r="FS153" s="26" t="s">
        <v>30</v>
      </c>
      <c r="FT153" s="26" t="s">
        <v>31</v>
      </c>
      <c r="FU153" s="27" t="s">
        <v>32</v>
      </c>
      <c r="FX153" s="26"/>
      <c r="FY153" s="27"/>
      <c r="FZ153" s="27" t="s">
        <v>27</v>
      </c>
      <c r="GA153" s="27" t="s">
        <v>28</v>
      </c>
      <c r="GB153" s="27" t="s">
        <v>29</v>
      </c>
      <c r="GC153" s="26" t="s">
        <v>30</v>
      </c>
      <c r="GD153" s="26" t="s">
        <v>31</v>
      </c>
      <c r="GE153" s="27" t="s">
        <v>32</v>
      </c>
      <c r="GH153" s="26"/>
      <c r="GI153" s="27"/>
      <c r="GJ153" s="27" t="s">
        <v>27</v>
      </c>
      <c r="GK153" s="27" t="s">
        <v>28</v>
      </c>
      <c r="GL153" s="27" t="s">
        <v>29</v>
      </c>
      <c r="GM153" s="26" t="s">
        <v>30</v>
      </c>
      <c r="GN153" s="26" t="s">
        <v>31</v>
      </c>
      <c r="GO153" s="27" t="s">
        <v>32</v>
      </c>
      <c r="GR153" s="26"/>
      <c r="GS153" s="27"/>
      <c r="GT153" s="27" t="s">
        <v>27</v>
      </c>
      <c r="GU153" s="27" t="s">
        <v>28</v>
      </c>
      <c r="GV153" s="27" t="s">
        <v>29</v>
      </c>
      <c r="GW153" s="26" t="s">
        <v>30</v>
      </c>
      <c r="GX153" s="26" t="s">
        <v>31</v>
      </c>
      <c r="GY153" s="27" t="s">
        <v>32</v>
      </c>
      <c r="HB153" s="26"/>
      <c r="HC153" s="27"/>
      <c r="HD153" s="27" t="s">
        <v>27</v>
      </c>
      <c r="HE153" s="27" t="s">
        <v>28</v>
      </c>
      <c r="HF153" s="27" t="s">
        <v>29</v>
      </c>
      <c r="HG153" s="26" t="s">
        <v>30</v>
      </c>
      <c r="HH153" s="26" t="s">
        <v>31</v>
      </c>
      <c r="HI153" s="27" t="s">
        <v>32</v>
      </c>
      <c r="HL153" s="26"/>
      <c r="HM153" s="27"/>
      <c r="HN153" s="27" t="s">
        <v>27</v>
      </c>
      <c r="HO153" s="27" t="s">
        <v>28</v>
      </c>
      <c r="HP153" s="27" t="s">
        <v>29</v>
      </c>
      <c r="HQ153" s="26" t="s">
        <v>30</v>
      </c>
      <c r="HR153" s="26" t="s">
        <v>31</v>
      </c>
      <c r="HS153" s="27" t="s">
        <v>32</v>
      </c>
      <c r="HV153" s="26"/>
      <c r="HW153" s="27"/>
      <c r="HX153" s="27" t="s">
        <v>27</v>
      </c>
      <c r="HY153" s="27" t="s">
        <v>28</v>
      </c>
      <c r="HZ153" s="27" t="s">
        <v>29</v>
      </c>
      <c r="IA153" s="26" t="s">
        <v>30</v>
      </c>
      <c r="IB153" s="26" t="s">
        <v>31</v>
      </c>
      <c r="IC153" s="27" t="s">
        <v>32</v>
      </c>
      <c r="IF153" s="26"/>
      <c r="IG153" s="27"/>
      <c r="IH153" s="27" t="s">
        <v>27</v>
      </c>
      <c r="II153" s="27" t="s">
        <v>28</v>
      </c>
      <c r="IJ153" s="27" t="s">
        <v>29</v>
      </c>
      <c r="IK153" s="26" t="s">
        <v>30</v>
      </c>
      <c r="IL153" s="26" t="s">
        <v>31</v>
      </c>
      <c r="IM153" s="27" t="s">
        <v>32</v>
      </c>
      <c r="IP153" s="26"/>
      <c r="IQ153" s="27"/>
      <c r="IR153" s="27" t="s">
        <v>27</v>
      </c>
      <c r="IS153" s="27" t="s">
        <v>28</v>
      </c>
      <c r="IT153" s="27" t="s">
        <v>29</v>
      </c>
      <c r="IU153" s="26" t="s">
        <v>30</v>
      </c>
      <c r="IV153" s="26" t="s">
        <v>31</v>
      </c>
      <c r="IW153" s="27" t="s">
        <v>32</v>
      </c>
      <c r="IZ153" s="26"/>
      <c r="JA153" s="27"/>
      <c r="JB153" s="27" t="s">
        <v>27</v>
      </c>
      <c r="JC153" s="27" t="s">
        <v>28</v>
      </c>
      <c r="JD153" s="27" t="s">
        <v>29</v>
      </c>
      <c r="JE153" s="26" t="s">
        <v>30</v>
      </c>
      <c r="JF153" s="26" t="s">
        <v>31</v>
      </c>
      <c r="JG153" s="27" t="s">
        <v>32</v>
      </c>
      <c r="JJ153" s="26"/>
      <c r="JK153" s="27"/>
      <c r="JL153" s="27" t="s">
        <v>27</v>
      </c>
      <c r="JM153" s="27" t="s">
        <v>28</v>
      </c>
      <c r="JN153" s="27" t="s">
        <v>29</v>
      </c>
      <c r="JO153" s="26" t="s">
        <v>30</v>
      </c>
      <c r="JP153" s="26" t="s">
        <v>31</v>
      </c>
      <c r="JQ153" s="27" t="s">
        <v>32</v>
      </c>
      <c r="JR153"/>
      <c r="JS153"/>
    </row>
    <row r="154" spans="1:279" x14ac:dyDescent="0.35">
      <c r="A154" s="1"/>
      <c r="B154" s="1"/>
      <c r="C154" s="17"/>
      <c r="D154" s="17"/>
      <c r="E154" s="17"/>
      <c r="F154" s="17"/>
      <c r="G154" s="17"/>
      <c r="H154" s="17"/>
      <c r="I154" s="17"/>
      <c r="J154" s="19" t="str">
        <f t="shared" si="6"/>
        <v/>
      </c>
      <c r="K154" s="20">
        <f t="shared" si="7"/>
        <v>0</v>
      </c>
      <c r="L154" s="21" t="str">
        <f t="shared" si="8"/>
        <v/>
      </c>
      <c r="M154" s="22"/>
      <c r="N154" s="17"/>
      <c r="O154" s="17"/>
      <c r="P154" s="17"/>
      <c r="Q154" s="23"/>
      <c r="R154" s="1"/>
      <c r="S154" s="1"/>
      <c r="T154" s="110"/>
      <c r="U154" s="29" t="s">
        <v>33</v>
      </c>
      <c r="V154" s="30">
        <f>SUMIFS($G$12:$G$1501,$J$12:$J$1501,T154,$I$12:$I$1501,$U$9)</f>
        <v>0</v>
      </c>
      <c r="W154" s="31">
        <f>SUM(W145)</f>
        <v>25</v>
      </c>
      <c r="X154" s="32">
        <f>V154*W154</f>
        <v>0</v>
      </c>
      <c r="Y154" s="33">
        <f>SUM(X154:X156)</f>
        <v>0</v>
      </c>
      <c r="Z154" s="29">
        <f>SUM(V154:V155)</f>
        <v>0</v>
      </c>
      <c r="AA154" s="34">
        <v>12</v>
      </c>
      <c r="AD154" s="110"/>
      <c r="AE154" s="29" t="s">
        <v>33</v>
      </c>
      <c r="AF154" s="30">
        <f>SUMIFS($G$12:$G$1501,$J$12:$J$1501,AD154,$I$12:$I$1501,$AE$9)</f>
        <v>0</v>
      </c>
      <c r="AG154" s="31">
        <f>SUM(AG145)</f>
        <v>25</v>
      </c>
      <c r="AH154" s="32">
        <f>AF154*AG154</f>
        <v>0</v>
      </c>
      <c r="AI154" s="33">
        <f>SUM(AH154:AH156)</f>
        <v>0</v>
      </c>
      <c r="AJ154" s="29">
        <f>SUM(AF154:AF155)</f>
        <v>0</v>
      </c>
      <c r="AK154" s="34"/>
      <c r="AN154" s="110"/>
      <c r="AO154" s="29" t="s">
        <v>33</v>
      </c>
      <c r="AP154" s="30">
        <f>SUMIFS($G$12:$G$1501,$J$12:$J$1501,AN154,$I$12:$I$1501,$AO$9)</f>
        <v>0</v>
      </c>
      <c r="AQ154" s="31">
        <f>SUM(AQ145)</f>
        <v>25</v>
      </c>
      <c r="AR154" s="32">
        <f>AP154*AQ154</f>
        <v>0</v>
      </c>
      <c r="AS154" s="33">
        <f>SUM(AR154:AR156)</f>
        <v>0</v>
      </c>
      <c r="AT154" s="29">
        <f>SUM(AP154:AP155)</f>
        <v>0</v>
      </c>
      <c r="AU154" s="34"/>
      <c r="AX154" s="110"/>
      <c r="AY154" s="29" t="s">
        <v>33</v>
      </c>
      <c r="AZ154" s="30">
        <f>SUMIFS($G$12:$G$1501,$J$12:$J$1501,AX154,$I$12:$I$1501,$AY$9)</f>
        <v>0</v>
      </c>
      <c r="BA154" s="31">
        <f>SUM(BA145)</f>
        <v>25</v>
      </c>
      <c r="BB154" s="32">
        <f>AZ154*BA154</f>
        <v>0</v>
      </c>
      <c r="BC154" s="33">
        <f>SUM(BB154:BB156)</f>
        <v>0</v>
      </c>
      <c r="BD154" s="29">
        <f>SUM(AZ154:AZ155)</f>
        <v>0</v>
      </c>
      <c r="BE154" s="34"/>
      <c r="BH154" s="110"/>
      <c r="BI154" s="29" t="s">
        <v>33</v>
      </c>
      <c r="BJ154" s="30">
        <f>SUMIFS($G$12:$G$1501,$J$12:$J$1501,BH154,$I$12:$I$1501,$BI$9)</f>
        <v>0</v>
      </c>
      <c r="BK154" s="31">
        <f>SUM(BK145)</f>
        <v>25</v>
      </c>
      <c r="BL154" s="32">
        <f>BJ154*BK154</f>
        <v>0</v>
      </c>
      <c r="BM154" s="33">
        <f>SUM(BL154:BL156)</f>
        <v>0</v>
      </c>
      <c r="BN154" s="29">
        <f>SUM(BJ154:BJ155)</f>
        <v>0</v>
      </c>
      <c r="BO154" s="34"/>
      <c r="BR154" s="110"/>
      <c r="BS154" s="29" t="s">
        <v>33</v>
      </c>
      <c r="BT154" s="30">
        <f>SUMIFS($G$12:$G$1501,$J$12:$J$1501,BR154,$I$12:$I$1501,$BS$9)</f>
        <v>0</v>
      </c>
      <c r="BU154" s="31">
        <f>SUM(BU145)</f>
        <v>25</v>
      </c>
      <c r="BV154" s="32">
        <f>BT154*BU154</f>
        <v>0</v>
      </c>
      <c r="BW154" s="33">
        <f>SUM(BV154:BV156)</f>
        <v>0</v>
      </c>
      <c r="BX154" s="29">
        <f>SUM(BT154:BT155)</f>
        <v>0</v>
      </c>
      <c r="BY154" s="34"/>
      <c r="CB154" s="110"/>
      <c r="CC154" s="29" t="s">
        <v>33</v>
      </c>
      <c r="CD154" s="30">
        <f>SUMIFS($G$12:$G$1501,$J$12:$J$1501,CB154,$I$12:$I$1501,$CC$9)</f>
        <v>0</v>
      </c>
      <c r="CE154" s="31">
        <f>SUM(CE145)</f>
        <v>25</v>
      </c>
      <c r="CF154" s="32">
        <f>CD154*CE154</f>
        <v>0</v>
      </c>
      <c r="CG154" s="33">
        <f>SUM(CF154:CF156)</f>
        <v>0</v>
      </c>
      <c r="CH154" s="29">
        <f>SUM(CD154:CD155)</f>
        <v>0</v>
      </c>
      <c r="CI154" s="34"/>
      <c r="CL154" s="110"/>
      <c r="CM154" s="29" t="s">
        <v>33</v>
      </c>
      <c r="CN154" s="30">
        <f>SUMIFS($G$12:$G$1501,$J$12:$J$1501,CL154,$I$12:$I$1501,$CM$9)</f>
        <v>0</v>
      </c>
      <c r="CO154" s="31">
        <f>SUM(CO145)</f>
        <v>25</v>
      </c>
      <c r="CP154" s="32">
        <f>CN154*CO154</f>
        <v>0</v>
      </c>
      <c r="CQ154" s="33">
        <f>SUM(CP154:CP156)</f>
        <v>0</v>
      </c>
      <c r="CR154" s="29">
        <f>SUM(CN154:CN155)</f>
        <v>0</v>
      </c>
      <c r="CS154" s="34"/>
      <c r="CV154" s="110"/>
      <c r="CW154" s="29" t="s">
        <v>33</v>
      </c>
      <c r="CX154" s="30">
        <f>SUMIFS($G$12:$G$1501,$J$12:$J$1501,CV154,$I$12:$I$1501,$CW$9)</f>
        <v>0</v>
      </c>
      <c r="CY154" s="31">
        <f>SUM(CY145)</f>
        <v>25</v>
      </c>
      <c r="CZ154" s="32">
        <f>CX154*CY154</f>
        <v>0</v>
      </c>
      <c r="DA154" s="33">
        <f>SUM(CZ154:CZ156)</f>
        <v>0</v>
      </c>
      <c r="DB154" s="29">
        <f>SUM(CX154:CX155)</f>
        <v>0</v>
      </c>
      <c r="DC154" s="34"/>
      <c r="DF154" s="110"/>
      <c r="DG154" s="29" t="s">
        <v>33</v>
      </c>
      <c r="DH154" s="30">
        <f>SUMIFS($G$12:$G$1501,$J$12:$J$1501,DF154,$I$12:$I$1501,$DG$9)</f>
        <v>0</v>
      </c>
      <c r="DI154" s="31">
        <f>SUM(DI145)</f>
        <v>25</v>
      </c>
      <c r="DJ154" s="32">
        <f>DH154*DI154</f>
        <v>0</v>
      </c>
      <c r="DK154" s="33">
        <f>SUM(DJ154:DJ156)</f>
        <v>0</v>
      </c>
      <c r="DL154" s="29">
        <f>SUM(DH154:DH155)</f>
        <v>0</v>
      </c>
      <c r="DM154" s="34"/>
      <c r="DP154" s="110"/>
      <c r="DQ154" s="29" t="s">
        <v>33</v>
      </c>
      <c r="DR154" s="30">
        <f>SUMIFS($G$12:$G$1501,$J$12:$J$1501,DP154,$I$12:$I$1501,$DQ$9)</f>
        <v>0</v>
      </c>
      <c r="DS154" s="31">
        <f>SUM(DS145)</f>
        <v>25</v>
      </c>
      <c r="DT154" s="32">
        <f>DR154*DS154</f>
        <v>0</v>
      </c>
      <c r="DU154" s="33">
        <f>SUM(DT154:DT156)</f>
        <v>0</v>
      </c>
      <c r="DV154" s="29">
        <f>SUM(DR154:DR155)</f>
        <v>0</v>
      </c>
      <c r="DW154" s="34"/>
      <c r="DZ154" s="110"/>
      <c r="EA154" s="29" t="s">
        <v>33</v>
      </c>
      <c r="EB154" s="30">
        <f>SUMIFS($G$12:$G$1501,$J$12:$J$1501,DZ154,$I$12:$I$1501,$EA$9)</f>
        <v>0</v>
      </c>
      <c r="EC154" s="31">
        <f>SUM(EC145)</f>
        <v>25</v>
      </c>
      <c r="ED154" s="32">
        <f>EB154*EC154</f>
        <v>0</v>
      </c>
      <c r="EE154" s="33">
        <f>SUM(ED154:ED156)</f>
        <v>0</v>
      </c>
      <c r="EF154" s="29">
        <f>SUM(EB154:EB155)</f>
        <v>0</v>
      </c>
      <c r="EG154" s="34"/>
      <c r="EJ154" s="110"/>
      <c r="EK154" s="29" t="s">
        <v>33</v>
      </c>
      <c r="EL154" s="30">
        <f>SUMIFS($G$12:$G$1501,$J$12:$J$1501,EJ154,$I$12:$I$1501,$EK$9)</f>
        <v>0</v>
      </c>
      <c r="EM154" s="31">
        <f>SUM(EM145)</f>
        <v>25</v>
      </c>
      <c r="EN154" s="32">
        <f>EL154*EM154</f>
        <v>0</v>
      </c>
      <c r="EO154" s="33">
        <f>SUM(EN154:EN156)</f>
        <v>0</v>
      </c>
      <c r="EP154" s="29">
        <f>SUM(EL154:EL155)</f>
        <v>0</v>
      </c>
      <c r="EQ154" s="34"/>
      <c r="ET154" s="110"/>
      <c r="EU154" s="29" t="s">
        <v>33</v>
      </c>
      <c r="EV154" s="30">
        <f>SUMIFS($G$12:$G$1501,$J$12:$J$1501,ET154,$I$12:$I$1501,$EU$9)</f>
        <v>0</v>
      </c>
      <c r="EW154" s="31">
        <f>SUM(EW145)</f>
        <v>25</v>
      </c>
      <c r="EX154" s="32">
        <f>EV154*EW154</f>
        <v>0</v>
      </c>
      <c r="EY154" s="33">
        <f>SUM(EX154:EX156)</f>
        <v>0</v>
      </c>
      <c r="EZ154" s="29">
        <f>SUM(EV154:EV155)</f>
        <v>0</v>
      </c>
      <c r="FA154" s="34"/>
      <c r="FD154" s="110"/>
      <c r="FE154" s="29" t="s">
        <v>33</v>
      </c>
      <c r="FF154" s="30">
        <f>SUMIFS($G$12:$G$1501,$J$12:$J$1501,FD154,$I$12:$I$1501,$FE$9)</f>
        <v>0</v>
      </c>
      <c r="FG154" s="31">
        <f>SUM(FG145)</f>
        <v>25</v>
      </c>
      <c r="FH154" s="32">
        <f>FF154*FG154</f>
        <v>0</v>
      </c>
      <c r="FI154" s="33">
        <f>SUM(FH154:FH156)</f>
        <v>0</v>
      </c>
      <c r="FJ154" s="29">
        <f>SUM(FF154:FF155)</f>
        <v>0</v>
      </c>
      <c r="FK154" s="34"/>
      <c r="FN154" s="110"/>
      <c r="FO154" s="29" t="s">
        <v>33</v>
      </c>
      <c r="FP154" s="30">
        <f>SUMIFS($G$12:$G$1501,$J$12:$J$1501,FN154,$I$12:$I$1501,$FO$9)</f>
        <v>0</v>
      </c>
      <c r="FQ154" s="31">
        <f>SUM(FQ145)</f>
        <v>25</v>
      </c>
      <c r="FR154" s="32">
        <f>FP154*FQ154</f>
        <v>0</v>
      </c>
      <c r="FS154" s="33">
        <f>SUM(FR154:FR156)</f>
        <v>0</v>
      </c>
      <c r="FT154" s="29">
        <f>SUM(FP154:FP155)</f>
        <v>0</v>
      </c>
      <c r="FU154" s="34"/>
      <c r="FX154" s="110"/>
      <c r="FY154" s="29" t="s">
        <v>33</v>
      </c>
      <c r="FZ154" s="30">
        <f>SUMIFS($G$12:$G$1501,$J$12:$J$1501,FX154,$I$12:$I$1501,$FY$9)</f>
        <v>0</v>
      </c>
      <c r="GA154" s="31">
        <f>SUM(GA145)</f>
        <v>25</v>
      </c>
      <c r="GB154" s="32">
        <f>FZ154*GA154</f>
        <v>0</v>
      </c>
      <c r="GC154" s="33">
        <f>SUM(GB154:GB156)</f>
        <v>0</v>
      </c>
      <c r="GD154" s="29">
        <f>SUM(FZ154:FZ155)</f>
        <v>0</v>
      </c>
      <c r="GE154" s="34"/>
      <c r="GH154" s="110"/>
      <c r="GI154" s="29" t="s">
        <v>33</v>
      </c>
      <c r="GJ154" s="30">
        <f>SUMIFS($G$12:$G$1501,$J$12:$J$1501,GH154,$I$12:$I$1501,$GI$9)</f>
        <v>0</v>
      </c>
      <c r="GK154" s="31">
        <f>SUM(GK145)</f>
        <v>25</v>
      </c>
      <c r="GL154" s="32">
        <f>GJ154*GK154</f>
        <v>0</v>
      </c>
      <c r="GM154" s="33">
        <f>SUM(GL154:GL156)</f>
        <v>0</v>
      </c>
      <c r="GN154" s="29">
        <f>SUM(GJ154:GJ155)</f>
        <v>0</v>
      </c>
      <c r="GO154" s="34"/>
      <c r="GR154" s="110"/>
      <c r="GS154" s="29" t="s">
        <v>33</v>
      </c>
      <c r="GT154" s="30">
        <f>SUMIFS($G$12:$G$1501,$J$12:$J$1501,GR154,$I$12:$I$1501,$GS$9)</f>
        <v>0</v>
      </c>
      <c r="GU154" s="31">
        <f>SUM(GU145)</f>
        <v>25</v>
      </c>
      <c r="GV154" s="32">
        <f>GT154*GU154</f>
        <v>0</v>
      </c>
      <c r="GW154" s="33">
        <f>SUM(GV154:GV156)</f>
        <v>0</v>
      </c>
      <c r="GX154" s="29">
        <f>SUM(GT154:GT155)</f>
        <v>0</v>
      </c>
      <c r="GY154" s="34"/>
      <c r="HB154" s="110"/>
      <c r="HC154" s="29" t="s">
        <v>33</v>
      </c>
      <c r="HD154" s="30">
        <f>SUMIFS($G$12:$G$1501,$J$12:$J$1501,HB154,$I$12:$I$1501,$HC$9)</f>
        <v>0</v>
      </c>
      <c r="HE154" s="31">
        <f>SUM(HE145)</f>
        <v>25</v>
      </c>
      <c r="HF154" s="32">
        <f>HD154*HE154</f>
        <v>0</v>
      </c>
      <c r="HG154" s="33">
        <f>SUM(HF154:HF156)</f>
        <v>0</v>
      </c>
      <c r="HH154" s="29">
        <f>SUM(HD154:HD155)</f>
        <v>0</v>
      </c>
      <c r="HI154" s="34"/>
      <c r="HL154" s="110"/>
      <c r="HM154" s="29" t="s">
        <v>33</v>
      </c>
      <c r="HN154" s="30">
        <f>SUMIFS($G$12:$G$1501,$J$12:$J$1501,HL154,$I$12:$I$1501,$HM$9)</f>
        <v>0</v>
      </c>
      <c r="HO154" s="31">
        <f>SUM(HO145)</f>
        <v>25</v>
      </c>
      <c r="HP154" s="32">
        <f>HN154*HO154</f>
        <v>0</v>
      </c>
      <c r="HQ154" s="33">
        <f>SUM(HP154:HP156)</f>
        <v>0</v>
      </c>
      <c r="HR154" s="29">
        <f>SUM(HN154:HN155)</f>
        <v>0</v>
      </c>
      <c r="HS154" s="34"/>
      <c r="HV154" s="110"/>
      <c r="HW154" s="29" t="s">
        <v>33</v>
      </c>
      <c r="HX154" s="30">
        <f>SUMIFS($G$12:$G$1501,$J$12:$J$1501,HV154,$I$12:$I$1501,$HW$9)</f>
        <v>0</v>
      </c>
      <c r="HY154" s="31">
        <f>SUM(HY145)</f>
        <v>25</v>
      </c>
      <c r="HZ154" s="32">
        <f>HX154*HY154</f>
        <v>0</v>
      </c>
      <c r="IA154" s="33">
        <f>SUM(HZ154:HZ156)</f>
        <v>0</v>
      </c>
      <c r="IB154" s="29">
        <f>SUM(HX154:HX155)</f>
        <v>0</v>
      </c>
      <c r="IC154" s="34"/>
      <c r="IF154" s="110"/>
      <c r="IG154" s="29" t="s">
        <v>33</v>
      </c>
      <c r="IH154" s="30">
        <f>SUMIFS($G$12:$G$1501,$J$12:$J$1501,IF154,$I$12:$I$1501,$IG$9)</f>
        <v>0</v>
      </c>
      <c r="II154" s="31">
        <f>SUM(II145)</f>
        <v>25</v>
      </c>
      <c r="IJ154" s="32">
        <f>IH154*II154</f>
        <v>0</v>
      </c>
      <c r="IK154" s="33">
        <f>SUM(IJ154:IJ156)</f>
        <v>0</v>
      </c>
      <c r="IL154" s="29">
        <f>SUM(IH154:IH155)</f>
        <v>0</v>
      </c>
      <c r="IM154" s="34"/>
      <c r="IP154" s="110"/>
      <c r="IQ154" s="29" t="s">
        <v>33</v>
      </c>
      <c r="IR154" s="30">
        <f>SUMIFS($G$12:$G$1501,$J$12:$J$1501,IP154,$I$12:$I$1501,$IQ$9)</f>
        <v>0</v>
      </c>
      <c r="IS154" s="31">
        <f>SUM(IS145)</f>
        <v>25</v>
      </c>
      <c r="IT154" s="32">
        <f>IR154*IS154</f>
        <v>0</v>
      </c>
      <c r="IU154" s="33">
        <f>SUM(IT154:IT156)</f>
        <v>0</v>
      </c>
      <c r="IV154" s="29">
        <f>SUM(IR154:IR155)</f>
        <v>0</v>
      </c>
      <c r="IW154" s="34"/>
      <c r="IZ154" s="110"/>
      <c r="JA154" s="29" t="s">
        <v>33</v>
      </c>
      <c r="JB154" s="30">
        <f>SUMIFS($G$12:$G$1501,$J$12:$J$1501,IZ154,$I$12:$I$1501,$JA$9)</f>
        <v>0</v>
      </c>
      <c r="JC154" s="31">
        <f>SUM(JC145)</f>
        <v>25</v>
      </c>
      <c r="JD154" s="32">
        <f>JB154*JC154</f>
        <v>0</v>
      </c>
      <c r="JE154" s="33">
        <f>SUM(JD154:JD156)</f>
        <v>0</v>
      </c>
      <c r="JF154" s="29">
        <f>SUM(JB154:JB155)</f>
        <v>0</v>
      </c>
      <c r="JG154" s="34"/>
      <c r="JJ154" s="110"/>
      <c r="JK154" s="29" t="s">
        <v>33</v>
      </c>
      <c r="JL154" s="30">
        <f>SUMIFS($G$12:$G$1501,$J$12:$J$1501,JJ154,$I$12:$I$1501,$JK$9)</f>
        <v>0</v>
      </c>
      <c r="JM154" s="31">
        <f>SUM(JM145)</f>
        <v>25</v>
      </c>
      <c r="JN154" s="32">
        <f>JL154*JM154</f>
        <v>0</v>
      </c>
      <c r="JO154" s="33">
        <f>SUM(JN154:JN156)</f>
        <v>0</v>
      </c>
      <c r="JP154" s="29">
        <f>SUM(JL154:JL155)</f>
        <v>0</v>
      </c>
      <c r="JQ154" s="34"/>
      <c r="JR154"/>
      <c r="JS154"/>
    </row>
    <row r="155" spans="1:279" x14ac:dyDescent="0.35">
      <c r="A155" s="1"/>
      <c r="B155" s="1"/>
      <c r="C155" s="17"/>
      <c r="D155" s="17"/>
      <c r="E155" s="17"/>
      <c r="F155" s="17"/>
      <c r="G155" s="17"/>
      <c r="H155" s="17"/>
      <c r="I155" s="17"/>
      <c r="J155" s="19" t="str">
        <f t="shared" si="6"/>
        <v/>
      </c>
      <c r="K155" s="20">
        <f t="shared" si="7"/>
        <v>0</v>
      </c>
      <c r="L155" s="21" t="str">
        <f t="shared" si="8"/>
        <v/>
      </c>
      <c r="M155" s="22"/>
      <c r="N155" s="17"/>
      <c r="O155" s="17"/>
      <c r="P155" s="17"/>
      <c r="Q155" s="23"/>
      <c r="R155" s="1"/>
      <c r="S155" s="1"/>
      <c r="T155" s="111"/>
      <c r="U155" s="29" t="s">
        <v>34</v>
      </c>
      <c r="V155" s="30">
        <f>SUMIFS($F$12:$F$1501,$J$12:$J$1501,T154,$I$12:$I$1501,$U$9)</f>
        <v>0</v>
      </c>
      <c r="W155" s="31">
        <f>SUM(W146)</f>
        <v>12</v>
      </c>
      <c r="X155" s="32">
        <f>V155*W155</f>
        <v>0</v>
      </c>
      <c r="Y155" s="35" t="str">
        <f>CONCATENATE(T154)</f>
        <v/>
      </c>
      <c r="Z155" s="36"/>
      <c r="AA155" s="31"/>
      <c r="AD155" s="111"/>
      <c r="AE155" s="29" t="s">
        <v>34</v>
      </c>
      <c r="AF155" s="30">
        <f>SUMIFS($F$12:$F$1501,$J$12:$J$1501,AD154,$I$12:$I$1501,$AE$9)</f>
        <v>0</v>
      </c>
      <c r="AG155" s="31">
        <f>SUM(AG146)</f>
        <v>12</v>
      </c>
      <c r="AH155" s="32">
        <f>AF155*AG155</f>
        <v>0</v>
      </c>
      <c r="AI155" s="35" t="str">
        <f>CONCATENATE(AD154)</f>
        <v/>
      </c>
      <c r="AJ155" s="36"/>
      <c r="AK155" s="31"/>
      <c r="AN155" s="111"/>
      <c r="AO155" s="29" t="s">
        <v>34</v>
      </c>
      <c r="AP155" s="30">
        <f>SUMIFS($F$12:$F$1501,$J$12:$J$1501,AN154,$I$12:$I$1501,$AO$9)</f>
        <v>0</v>
      </c>
      <c r="AQ155" s="31">
        <f>SUM(AQ146)</f>
        <v>12</v>
      </c>
      <c r="AR155" s="32">
        <f>AP155*AQ155</f>
        <v>0</v>
      </c>
      <c r="AS155" s="35" t="str">
        <f>CONCATENATE(AN154)</f>
        <v/>
      </c>
      <c r="AT155" s="36"/>
      <c r="AU155" s="31"/>
      <c r="AX155" s="111"/>
      <c r="AY155" s="29" t="s">
        <v>34</v>
      </c>
      <c r="AZ155" s="30">
        <f>SUMIFS($F$12:$F$1501,$J$12:$J$1501,AX154,$I$12:$I$1501,$AY$9)</f>
        <v>0</v>
      </c>
      <c r="BA155" s="31">
        <f>SUM(BA146)</f>
        <v>12</v>
      </c>
      <c r="BB155" s="32">
        <f>AZ155*BA155</f>
        <v>0</v>
      </c>
      <c r="BC155" s="35" t="str">
        <f>CONCATENATE(AX154)</f>
        <v/>
      </c>
      <c r="BD155" s="36"/>
      <c r="BE155" s="31"/>
      <c r="BH155" s="111"/>
      <c r="BI155" s="29" t="s">
        <v>34</v>
      </c>
      <c r="BJ155" s="30">
        <f>SUMIFS($F$12:$F$1501,$J$12:$J$1501,BH154,$I$12:$I$1501,$BI$9)</f>
        <v>0</v>
      </c>
      <c r="BK155" s="31">
        <f>SUM(BK146)</f>
        <v>12</v>
      </c>
      <c r="BL155" s="32">
        <f>BJ155*BK155</f>
        <v>0</v>
      </c>
      <c r="BM155" s="35" t="str">
        <f>CONCATENATE(BH154)</f>
        <v/>
      </c>
      <c r="BN155" s="36"/>
      <c r="BO155" s="31"/>
      <c r="BR155" s="111"/>
      <c r="BS155" s="29" t="s">
        <v>34</v>
      </c>
      <c r="BT155" s="30">
        <f>SUMIFS($F$12:$F$1501,$J$12:$J$1501,BR154,$I$12:$I$1501,$BS$9)</f>
        <v>0</v>
      </c>
      <c r="BU155" s="31">
        <f>SUM(BU146)</f>
        <v>12</v>
      </c>
      <c r="BV155" s="32">
        <f>BT155*BU155</f>
        <v>0</v>
      </c>
      <c r="BW155" s="35" t="str">
        <f>CONCATENATE(BR154)</f>
        <v/>
      </c>
      <c r="BX155" s="36"/>
      <c r="BY155" s="31"/>
      <c r="CB155" s="111"/>
      <c r="CC155" s="29" t="s">
        <v>34</v>
      </c>
      <c r="CD155" s="30">
        <f>SUMIFS($F$12:$F$1501,$J$12:$J$1501,CB154,$I$12:$I$1501,$CC$9)</f>
        <v>0</v>
      </c>
      <c r="CE155" s="31">
        <f>SUM(CE146)</f>
        <v>12</v>
      </c>
      <c r="CF155" s="32">
        <f>CD155*CE155</f>
        <v>0</v>
      </c>
      <c r="CG155" s="35" t="str">
        <f>CONCATENATE(CB154)</f>
        <v/>
      </c>
      <c r="CH155" s="36"/>
      <c r="CI155" s="31"/>
      <c r="CL155" s="111"/>
      <c r="CM155" s="29" t="s">
        <v>34</v>
      </c>
      <c r="CN155" s="30">
        <f>SUMIFS($F$12:$F$1501,$J$12:$J$1501,CL154,$I$12:$I$1501,$CM$9)</f>
        <v>0</v>
      </c>
      <c r="CO155" s="31">
        <f>SUM(CO146)</f>
        <v>12</v>
      </c>
      <c r="CP155" s="32">
        <f>CN155*CO155</f>
        <v>0</v>
      </c>
      <c r="CQ155" s="35" t="str">
        <f>CONCATENATE(CL154)</f>
        <v/>
      </c>
      <c r="CR155" s="36"/>
      <c r="CS155" s="31"/>
      <c r="CV155" s="111"/>
      <c r="CW155" s="29" t="s">
        <v>34</v>
      </c>
      <c r="CX155" s="30">
        <f>SUMIFS($F$12:$F$1501,$J$12:$J$1501,CV154,$I$12:$I$1501,$CW$9)</f>
        <v>0</v>
      </c>
      <c r="CY155" s="31">
        <f>SUM(CY146)</f>
        <v>12</v>
      </c>
      <c r="CZ155" s="32">
        <f>CX155*CY155</f>
        <v>0</v>
      </c>
      <c r="DA155" s="35" t="str">
        <f>CONCATENATE(CV154)</f>
        <v/>
      </c>
      <c r="DB155" s="36"/>
      <c r="DC155" s="31"/>
      <c r="DF155" s="111"/>
      <c r="DG155" s="29" t="s">
        <v>34</v>
      </c>
      <c r="DH155" s="30">
        <f>SUMIFS($F$12:$F$1501,$J$12:$J$1501,DF154,$I$12:$I$1501,$DG$9)</f>
        <v>0</v>
      </c>
      <c r="DI155" s="31">
        <f>SUM(DI146)</f>
        <v>12</v>
      </c>
      <c r="DJ155" s="32">
        <f>DH155*DI155</f>
        <v>0</v>
      </c>
      <c r="DK155" s="35" t="str">
        <f>CONCATENATE(DF154)</f>
        <v/>
      </c>
      <c r="DL155" s="36"/>
      <c r="DM155" s="31"/>
      <c r="DP155" s="111"/>
      <c r="DQ155" s="29" t="s">
        <v>34</v>
      </c>
      <c r="DR155" s="30">
        <f>SUMIFS($F$12:$F$1501,$J$12:$J$1501,DP154,$I$12:$I$1501,$DQ$9)</f>
        <v>0</v>
      </c>
      <c r="DS155" s="31">
        <f>SUM(DS146)</f>
        <v>12</v>
      </c>
      <c r="DT155" s="32">
        <f>DR155*DS155</f>
        <v>0</v>
      </c>
      <c r="DU155" s="35" t="str">
        <f>CONCATENATE(DP154)</f>
        <v/>
      </c>
      <c r="DV155" s="36"/>
      <c r="DW155" s="31"/>
      <c r="DZ155" s="111"/>
      <c r="EA155" s="29" t="s">
        <v>34</v>
      </c>
      <c r="EB155" s="30">
        <f>SUMIFS($F$12:$F$1501,$J$12:$J$1501,DZ154,$I$12:$I$1501,$EA$9)</f>
        <v>0</v>
      </c>
      <c r="EC155" s="31">
        <f>SUM(EC146)</f>
        <v>12</v>
      </c>
      <c r="ED155" s="32">
        <f>EB155*EC155</f>
        <v>0</v>
      </c>
      <c r="EE155" s="35" t="str">
        <f>CONCATENATE(DZ154)</f>
        <v/>
      </c>
      <c r="EF155" s="36"/>
      <c r="EG155" s="31"/>
      <c r="EJ155" s="111"/>
      <c r="EK155" s="29" t="s">
        <v>34</v>
      </c>
      <c r="EL155" s="30">
        <f>SUMIFS($F$12:$F$1501,$J$12:$J$1501,EJ154,$I$12:$I$1501,$EK$9)</f>
        <v>0</v>
      </c>
      <c r="EM155" s="31">
        <f>SUM(EM146)</f>
        <v>12</v>
      </c>
      <c r="EN155" s="32">
        <f>EL155*EM155</f>
        <v>0</v>
      </c>
      <c r="EO155" s="35" t="str">
        <f>CONCATENATE(EJ154)</f>
        <v/>
      </c>
      <c r="EP155" s="36"/>
      <c r="EQ155" s="31"/>
      <c r="ET155" s="111"/>
      <c r="EU155" s="29" t="s">
        <v>34</v>
      </c>
      <c r="EV155" s="30">
        <f>SUMIFS($F$12:$F$1501,$J$12:$J$1501,ET154,$I$12:$I$1501,$EU$9)</f>
        <v>0</v>
      </c>
      <c r="EW155" s="31">
        <f>SUM(EW146)</f>
        <v>12</v>
      </c>
      <c r="EX155" s="32">
        <f>EV155*EW155</f>
        <v>0</v>
      </c>
      <c r="EY155" s="35" t="str">
        <f>CONCATENATE(ET154)</f>
        <v/>
      </c>
      <c r="EZ155" s="36"/>
      <c r="FA155" s="31"/>
      <c r="FD155" s="111"/>
      <c r="FE155" s="29" t="s">
        <v>34</v>
      </c>
      <c r="FF155" s="30">
        <f>SUMIFS($F$12:$F$1501,$J$12:$J$1501,FD154,$I$12:$I$1501,$FE$9)</f>
        <v>0</v>
      </c>
      <c r="FG155" s="31">
        <f>SUM(FG146)</f>
        <v>12</v>
      </c>
      <c r="FH155" s="32">
        <f>FF155*FG155</f>
        <v>0</v>
      </c>
      <c r="FI155" s="35" t="str">
        <f>CONCATENATE(FD154)</f>
        <v/>
      </c>
      <c r="FJ155" s="36"/>
      <c r="FK155" s="31"/>
      <c r="FN155" s="111"/>
      <c r="FO155" s="29" t="s">
        <v>34</v>
      </c>
      <c r="FP155" s="30">
        <f>SUMIFS($F$12:$F$1501,$J$12:$J$1501,FN154,$I$12:$I$1501,$FO$9)</f>
        <v>0</v>
      </c>
      <c r="FQ155" s="31">
        <f>SUM(FQ146)</f>
        <v>12</v>
      </c>
      <c r="FR155" s="32">
        <f>FP155*FQ155</f>
        <v>0</v>
      </c>
      <c r="FS155" s="35" t="str">
        <f>CONCATENATE(FN154)</f>
        <v/>
      </c>
      <c r="FT155" s="36"/>
      <c r="FU155" s="31"/>
      <c r="FX155" s="111"/>
      <c r="FY155" s="29" t="s">
        <v>34</v>
      </c>
      <c r="FZ155" s="30">
        <f>SUMIFS($F$12:$F$1501,$J$12:$J$1501,FX154,$I$12:$I$1501,$FY$9)</f>
        <v>0</v>
      </c>
      <c r="GA155" s="31">
        <f>SUM(GA146)</f>
        <v>12</v>
      </c>
      <c r="GB155" s="32">
        <f>FZ155*GA155</f>
        <v>0</v>
      </c>
      <c r="GC155" s="35" t="str">
        <f>CONCATENATE(FX154)</f>
        <v/>
      </c>
      <c r="GD155" s="36"/>
      <c r="GE155" s="31"/>
      <c r="GH155" s="111"/>
      <c r="GI155" s="29" t="s">
        <v>34</v>
      </c>
      <c r="GJ155" s="30">
        <f>SUMIFS($F$12:$F$1501,$J$12:$J$1501,GH154,$I$12:$I$1501,$GI$9)</f>
        <v>0</v>
      </c>
      <c r="GK155" s="31">
        <f>SUM(GK146)</f>
        <v>12</v>
      </c>
      <c r="GL155" s="32">
        <f>GJ155*GK155</f>
        <v>0</v>
      </c>
      <c r="GM155" s="35" t="str">
        <f>CONCATENATE(GH154)</f>
        <v/>
      </c>
      <c r="GN155" s="36"/>
      <c r="GO155" s="31"/>
      <c r="GR155" s="111"/>
      <c r="GS155" s="29" t="s">
        <v>34</v>
      </c>
      <c r="GT155" s="30">
        <f>SUMIFS($F$12:$F$1501,$J$12:$J$1501,GR154,$I$12:$I$1501,$GS$9)</f>
        <v>0</v>
      </c>
      <c r="GU155" s="31">
        <f>SUM(GU146)</f>
        <v>12</v>
      </c>
      <c r="GV155" s="32">
        <f>GT155*GU155</f>
        <v>0</v>
      </c>
      <c r="GW155" s="35" t="str">
        <f>CONCATENATE(GR154)</f>
        <v/>
      </c>
      <c r="GX155" s="36"/>
      <c r="GY155" s="31"/>
      <c r="HB155" s="111"/>
      <c r="HC155" s="29" t="s">
        <v>34</v>
      </c>
      <c r="HD155" s="30">
        <f>SUMIFS($F$12:$F$1501,$J$12:$J$1501,HB154,$I$12:$I$1501,$HC$9)</f>
        <v>0</v>
      </c>
      <c r="HE155" s="31">
        <f>SUM(HE146)</f>
        <v>12</v>
      </c>
      <c r="HF155" s="32">
        <f>HD155*HE155</f>
        <v>0</v>
      </c>
      <c r="HG155" s="35" t="str">
        <f>CONCATENATE(HB154)</f>
        <v/>
      </c>
      <c r="HH155" s="36"/>
      <c r="HI155" s="31"/>
      <c r="HL155" s="111"/>
      <c r="HM155" s="29" t="s">
        <v>34</v>
      </c>
      <c r="HN155" s="30">
        <f>SUMIFS($F$12:$F$1501,$J$12:$J$1501,HL154,$I$12:$I$1501,$HM$9)</f>
        <v>0</v>
      </c>
      <c r="HO155" s="31">
        <f>SUM(HO146)</f>
        <v>12</v>
      </c>
      <c r="HP155" s="32">
        <f>HN155*HO155</f>
        <v>0</v>
      </c>
      <c r="HQ155" s="35" t="str">
        <f>CONCATENATE(HL154)</f>
        <v/>
      </c>
      <c r="HR155" s="36"/>
      <c r="HS155" s="31"/>
      <c r="HV155" s="111"/>
      <c r="HW155" s="29" t="s">
        <v>34</v>
      </c>
      <c r="HX155" s="30">
        <f>SUMIFS($F$12:$F$1501,$J$12:$J$1501,HV154,$I$12:$I$1501,$HW$9)</f>
        <v>0</v>
      </c>
      <c r="HY155" s="31">
        <f>SUM(HY146)</f>
        <v>12</v>
      </c>
      <c r="HZ155" s="32">
        <f>HX155*HY155</f>
        <v>0</v>
      </c>
      <c r="IA155" s="35" t="str">
        <f>CONCATENATE(HV154)</f>
        <v/>
      </c>
      <c r="IB155" s="36"/>
      <c r="IC155" s="31"/>
      <c r="IF155" s="111"/>
      <c r="IG155" s="29" t="s">
        <v>34</v>
      </c>
      <c r="IH155" s="30">
        <f>SUMIFS($F$12:$F$1501,$J$12:$J$1501,IF154,$I$12:$I$1501,$IG$9)</f>
        <v>0</v>
      </c>
      <c r="II155" s="31">
        <f>SUM(II146)</f>
        <v>12</v>
      </c>
      <c r="IJ155" s="32">
        <f>IH155*II155</f>
        <v>0</v>
      </c>
      <c r="IK155" s="35" t="str">
        <f>CONCATENATE(IF154)</f>
        <v/>
      </c>
      <c r="IL155" s="36"/>
      <c r="IM155" s="31"/>
      <c r="IP155" s="111"/>
      <c r="IQ155" s="29" t="s">
        <v>34</v>
      </c>
      <c r="IR155" s="30">
        <f>SUMIFS($F$12:$F$1501,$J$12:$J$1501,IP154,$I$12:$I$1501,$IQ$9)</f>
        <v>0</v>
      </c>
      <c r="IS155" s="31">
        <f>SUM(IS146)</f>
        <v>12</v>
      </c>
      <c r="IT155" s="32">
        <f>IR155*IS155</f>
        <v>0</v>
      </c>
      <c r="IU155" s="35" t="str">
        <f>CONCATENATE(IP154)</f>
        <v/>
      </c>
      <c r="IV155" s="36"/>
      <c r="IW155" s="31"/>
      <c r="IZ155" s="111"/>
      <c r="JA155" s="29" t="s">
        <v>34</v>
      </c>
      <c r="JB155" s="30">
        <f>SUMIFS($F$12:$F$1501,$J$12:$J$1501,IZ154,$I$12:$I$1501,$JA$9)</f>
        <v>0</v>
      </c>
      <c r="JC155" s="31">
        <f>SUM(JC146)</f>
        <v>12</v>
      </c>
      <c r="JD155" s="32">
        <f>JB155*JC155</f>
        <v>0</v>
      </c>
      <c r="JE155" s="35" t="str">
        <f>CONCATENATE(IZ154)</f>
        <v/>
      </c>
      <c r="JF155" s="36"/>
      <c r="JG155" s="31"/>
      <c r="JJ155" s="111"/>
      <c r="JK155" s="29" t="s">
        <v>34</v>
      </c>
      <c r="JL155" s="30">
        <f>SUMIFS($F$12:$F$1501,$J$12:$J$1501,JJ154,$I$12:$I$1501,$JK$9)</f>
        <v>0</v>
      </c>
      <c r="JM155" s="31">
        <f>SUM(JM146)</f>
        <v>12</v>
      </c>
      <c r="JN155" s="32">
        <f>JL155*JM155</f>
        <v>0</v>
      </c>
      <c r="JO155" s="35" t="str">
        <f>CONCATENATE(JJ154)</f>
        <v/>
      </c>
      <c r="JP155" s="36"/>
      <c r="JQ155" s="31"/>
      <c r="JR155"/>
      <c r="JS155"/>
    </row>
    <row r="156" spans="1:279" x14ac:dyDescent="0.35">
      <c r="A156" s="1"/>
      <c r="B156" s="1"/>
      <c r="C156" s="17"/>
      <c r="D156" s="17"/>
      <c r="E156" s="17"/>
      <c r="F156" s="17"/>
      <c r="G156" s="17"/>
      <c r="H156" s="17"/>
      <c r="I156" s="17"/>
      <c r="J156" s="19" t="str">
        <f t="shared" si="6"/>
        <v/>
      </c>
      <c r="K156" s="20">
        <f t="shared" si="7"/>
        <v>0</v>
      </c>
      <c r="L156" s="21" t="str">
        <f t="shared" si="8"/>
        <v/>
      </c>
      <c r="M156" s="22"/>
      <c r="N156" s="17"/>
      <c r="O156" s="17"/>
      <c r="P156" s="17"/>
      <c r="Q156" s="23"/>
      <c r="R156" s="1"/>
      <c r="S156" s="1"/>
      <c r="T156" s="37" t="s">
        <v>35</v>
      </c>
      <c r="U156" s="30">
        <f>COUNTIFS($J$12:$J$1501,T154,$I$12:$I$1501,$U$9)</f>
        <v>0</v>
      </c>
      <c r="V156" s="30">
        <f>SUMIFS($E$12:$E$1600,$I$12:$I$1600,$U$9,$J$12:$J$1600,T154)</f>
        <v>0</v>
      </c>
      <c r="W156" s="31">
        <f>SUM(W147)</f>
        <v>0</v>
      </c>
      <c r="X156" s="32">
        <f>V156*W156</f>
        <v>0</v>
      </c>
      <c r="Y156" s="35" t="s">
        <v>36</v>
      </c>
      <c r="Z156" s="38">
        <f>SUMIFS($K$12:$K$1501,$J$12:$J$1501,T154,$I$12:$I$1501,$U$9)</f>
        <v>0</v>
      </c>
      <c r="AA156" s="31"/>
      <c r="AD156" s="37" t="s">
        <v>35</v>
      </c>
      <c r="AE156" s="30">
        <f>COUNTIFS($J$12:$J$1501,AD154,$I$12:$I$1501,$AE$9)</f>
        <v>0</v>
      </c>
      <c r="AF156" s="30">
        <f>SUMIFS($E$12:$E$1600,$I$12:$I$1600,$AE$9,$J$12:$J$1600,AD154)</f>
        <v>0</v>
      </c>
      <c r="AG156" s="31">
        <f>SUM(AG147)</f>
        <v>0</v>
      </c>
      <c r="AH156" s="32"/>
      <c r="AI156" s="35" t="s">
        <v>36</v>
      </c>
      <c r="AJ156" s="38">
        <f>SUMIFS($K$12:$K$1501,$J$12:$J$1501,AD154,$I$12:$I$1501,$AE$9)</f>
        <v>0</v>
      </c>
      <c r="AK156" s="31"/>
      <c r="AN156" s="37" t="s">
        <v>35</v>
      </c>
      <c r="AO156" s="30">
        <f>COUNTIFS($J$12:$J$1501,AN154,$I$12:$I$1501,$AO$9)</f>
        <v>0</v>
      </c>
      <c r="AP156" s="30">
        <f>SUMIFS($E$12:$E$1600,$I$12:$I$1600,$AO$9,$J$12:$J$1600,AN154)</f>
        <v>0</v>
      </c>
      <c r="AQ156" s="31">
        <f>SUM(AQ147)</f>
        <v>0</v>
      </c>
      <c r="AR156" s="39"/>
      <c r="AS156" s="35" t="s">
        <v>36</v>
      </c>
      <c r="AT156" s="38">
        <f>SUMIFS($K$12:$K$1501,$J$12:$J$1501,AN154,$I$12:$I$1501,$AO$9)</f>
        <v>0</v>
      </c>
      <c r="AU156" s="31"/>
      <c r="AX156" s="37" t="s">
        <v>35</v>
      </c>
      <c r="AY156" s="30">
        <f>COUNTIFS($J$12:$J$1501,AX154,$I$12:$I$1501,$AY$9)</f>
        <v>0</v>
      </c>
      <c r="AZ156" s="30">
        <f>SUMIFS($E$12:$E$1600,$I$12:$I$1600,$AY$9,$J$12:$J$1600,AX154)</f>
        <v>0</v>
      </c>
      <c r="BA156" s="31">
        <f>SUM(BA147)</f>
        <v>0</v>
      </c>
      <c r="BB156" s="39"/>
      <c r="BC156" s="35" t="s">
        <v>36</v>
      </c>
      <c r="BD156" s="38">
        <f>SUMIFS($K$12:$K$1501,$J$12:$J$1501,AX154,$I$12:$I$1501,$AY$9)</f>
        <v>0</v>
      </c>
      <c r="BE156" s="31"/>
      <c r="BH156" s="37" t="s">
        <v>35</v>
      </c>
      <c r="BI156" s="30">
        <f>COUNTIFS($J$12:$J$1501,BH154,$I$12:$I$1501,$BI$9)</f>
        <v>0</v>
      </c>
      <c r="BJ156" s="30">
        <f>SUMIFS($E$12:$E$1600,$I$12:$I$1600,$BI$9,$J$12:$J$1600,BH154)</f>
        <v>0</v>
      </c>
      <c r="BK156" s="31">
        <f>SUM(BK147)</f>
        <v>0</v>
      </c>
      <c r="BL156" s="39"/>
      <c r="BM156" s="35" t="s">
        <v>36</v>
      </c>
      <c r="BN156" s="38">
        <f>SUMIFS($K$12:$K$1501,$J$12:$J$1501,BH154,$I$12:$I$1501,$BI$9)</f>
        <v>0</v>
      </c>
      <c r="BO156" s="31"/>
      <c r="BR156" s="37" t="s">
        <v>35</v>
      </c>
      <c r="BS156" s="30">
        <f>COUNTIFS($J$12:$J$1501,BR154,$I$12:$I$1501,$BS$9)</f>
        <v>0</v>
      </c>
      <c r="BT156" s="30">
        <f>SUMIFS($E$12:$E$1600,$I$12:$I$1600,$BS$9,$J$12:$J$1600,BR154)</f>
        <v>0</v>
      </c>
      <c r="BU156" s="31">
        <f>SUM(BU147)</f>
        <v>0</v>
      </c>
      <c r="BV156" s="39"/>
      <c r="BW156" s="35" t="s">
        <v>36</v>
      </c>
      <c r="BX156" s="38">
        <f>SUMIFS($K$12:$K$1501,$J$12:$J$1501,BR154,$I$12:$I$1501,$BS$9)</f>
        <v>0</v>
      </c>
      <c r="BY156" s="31"/>
      <c r="CB156" s="37" t="s">
        <v>35</v>
      </c>
      <c r="CC156" s="30">
        <f>COUNTIFS($J$12:$J$1501,CB154,$I$12:$I$1501,$CC$9)</f>
        <v>0</v>
      </c>
      <c r="CD156" s="30">
        <f>SUMIFS($E$12:$E$1600,$I$12:$I$1600,$CC$9,$J$12:$J$1600,CB154)</f>
        <v>0</v>
      </c>
      <c r="CE156" s="31">
        <f>SUM(CE147)</f>
        <v>0</v>
      </c>
      <c r="CF156" s="39"/>
      <c r="CG156" s="35" t="s">
        <v>36</v>
      </c>
      <c r="CH156" s="38">
        <f>SUMIFS($K$12:$K$1501,$J$12:$J$1501,CB154,$I$12:$I$1501,$CC$9)</f>
        <v>0</v>
      </c>
      <c r="CI156" s="31"/>
      <c r="CL156" s="37" t="s">
        <v>35</v>
      </c>
      <c r="CM156" s="30">
        <f>COUNTIFS($J$12:$J$1501,CL154,$I$12:$I$1501,$CM$9)</f>
        <v>0</v>
      </c>
      <c r="CN156" s="30">
        <f>SUMIFS($E$12:$E$1600,$I$12:$I$1600,$CM$9,$J$12:$J$1600,CL154)</f>
        <v>0</v>
      </c>
      <c r="CO156" s="31">
        <f>SUM(CO147)</f>
        <v>0</v>
      </c>
      <c r="CP156" s="39"/>
      <c r="CQ156" s="35" t="s">
        <v>36</v>
      </c>
      <c r="CR156" s="38">
        <f>SUMIFS($K$12:$K$1501,$J$12:$J$1501,CL154,$I$12:$I$1501,$CM$9)</f>
        <v>0</v>
      </c>
      <c r="CS156" s="31"/>
      <c r="CV156" s="37" t="s">
        <v>35</v>
      </c>
      <c r="CW156" s="30">
        <f>COUNTIFS($J$12:$J$1501,CV154,$I$12:$I$1501,$CW$9)</f>
        <v>0</v>
      </c>
      <c r="CX156" s="30">
        <f>SUMIFS($E$12:$E$1600,$I$12:$I$1600,$CW$9,$J$12:$J$1600,CV154)</f>
        <v>0</v>
      </c>
      <c r="CY156" s="31">
        <f>SUM(CY147)</f>
        <v>0</v>
      </c>
      <c r="CZ156" s="39"/>
      <c r="DA156" s="35" t="s">
        <v>36</v>
      </c>
      <c r="DB156" s="38">
        <f>SUMIFS($K$12:$K$1501,$J$12:$J$1501,CV154,$I$12:$I$1501,$CW$9)</f>
        <v>0</v>
      </c>
      <c r="DC156" s="31"/>
      <c r="DF156" s="37" t="s">
        <v>35</v>
      </c>
      <c r="DG156" s="30">
        <f>COUNTIFS($J$12:$J$1501,DF154,$I$12:$I$1501,$DG$9)</f>
        <v>0</v>
      </c>
      <c r="DH156" s="30">
        <f>SUMIFS($E$12:$E$1600,$I$12:$I$1600,$DG$9,$J$12:$J$1600,DF154)</f>
        <v>0</v>
      </c>
      <c r="DI156" s="31">
        <f>SUM(DI147)</f>
        <v>0</v>
      </c>
      <c r="DJ156" s="39"/>
      <c r="DK156" s="35" t="s">
        <v>36</v>
      </c>
      <c r="DL156" s="38">
        <f>SUMIFS($K$12:$K$1501,$J$12:$J$1501,DF154,$I$12:$I$1501,$DG$9)</f>
        <v>0</v>
      </c>
      <c r="DM156" s="31"/>
      <c r="DP156" s="37" t="s">
        <v>35</v>
      </c>
      <c r="DQ156" s="30">
        <f>COUNTIFS($J$12:$J$1501,DP154,$I$12:$I$1501,$DQ$9)</f>
        <v>0</v>
      </c>
      <c r="DR156" s="30">
        <f>SUMIFS($E$12:$E$1600,$I$12:$I$1600,$DQ$9,$J$12:$J$1600,DP154)</f>
        <v>0</v>
      </c>
      <c r="DS156" s="31">
        <f>SUM(DS147)</f>
        <v>0</v>
      </c>
      <c r="DT156" s="39"/>
      <c r="DU156" s="35" t="s">
        <v>36</v>
      </c>
      <c r="DV156" s="38">
        <f>SUMIFS($K$12:$K$1501,$J$12:$J$1501,DP154,$I$12:$I$1501,$DQ$9)</f>
        <v>0</v>
      </c>
      <c r="DW156" s="31"/>
      <c r="DZ156" s="37" t="s">
        <v>35</v>
      </c>
      <c r="EA156" s="30">
        <f>COUNTIFS($J$12:$J$1501,DZ154,$I$12:$I$1501,$EA$9)</f>
        <v>0</v>
      </c>
      <c r="EB156" s="30">
        <f>SUMIFS($E$12:$E$1600,$I$12:$I$1600,$EA$9,$J$12:$J$1600,DZ154)</f>
        <v>0</v>
      </c>
      <c r="EC156" s="31">
        <f>SUM(EC147)</f>
        <v>0</v>
      </c>
      <c r="ED156" s="39"/>
      <c r="EE156" s="35" t="s">
        <v>36</v>
      </c>
      <c r="EF156" s="38">
        <f>SUMIFS($K$12:$K$1501,$J$12:$J$1501,DZ154,$I$12:$I$1501,$EA$9)</f>
        <v>0</v>
      </c>
      <c r="EG156" s="31"/>
      <c r="EJ156" s="37" t="s">
        <v>35</v>
      </c>
      <c r="EK156" s="30">
        <f>COUNTIFS($J$12:$J$1501,EJ154,$I$12:$I$1501,$EK$9)</f>
        <v>0</v>
      </c>
      <c r="EL156" s="30">
        <f>SUMIFS($E$12:$E$1600,$I$12:$I$1600,$EK$9,$J$12:$J$1600,EJ154)</f>
        <v>0</v>
      </c>
      <c r="EM156" s="31">
        <f>SUM(EM147)</f>
        <v>0</v>
      </c>
      <c r="EN156" s="39"/>
      <c r="EO156" s="35" t="s">
        <v>36</v>
      </c>
      <c r="EP156" s="38">
        <f>SUMIFS($K$12:$K$1501,$J$12:$J$1501,EJ154,$I$12:$I$1501,$EK$9)</f>
        <v>0</v>
      </c>
      <c r="EQ156" s="31"/>
      <c r="ET156" s="37" t="s">
        <v>35</v>
      </c>
      <c r="EU156" s="30">
        <f>COUNTIFS($J$12:$J$1501,ET154,$I$12:$I$1501,$EU$9)</f>
        <v>0</v>
      </c>
      <c r="EV156" s="30">
        <f>SUMIFS($E$12:$E$1600,$I$12:$I$1600,$EU$9,$J$12:$J$1600,ET154)</f>
        <v>0</v>
      </c>
      <c r="EW156" s="31">
        <f>SUM(EW147)</f>
        <v>0</v>
      </c>
      <c r="EX156" s="39"/>
      <c r="EY156" s="35" t="s">
        <v>36</v>
      </c>
      <c r="EZ156" s="38">
        <f>SUMIFS($K$12:$K$1501,$J$12:$J$1501,ET154,$I$12:$I$1501,$EU$9)</f>
        <v>0</v>
      </c>
      <c r="FA156" s="31"/>
      <c r="FD156" s="37" t="s">
        <v>35</v>
      </c>
      <c r="FE156" s="30">
        <f>COUNTIFS($J$12:$J$1501,FD154,$I$12:$I$1501,$FE$9)</f>
        <v>0</v>
      </c>
      <c r="FF156" s="30">
        <f>SUMIFS($E$12:$E$1600,$I$12:$I$1600,$FE$9,$J$12:$J$1600,FD154)</f>
        <v>0</v>
      </c>
      <c r="FG156" s="31">
        <f>SUM(FG147)</f>
        <v>0</v>
      </c>
      <c r="FH156" s="39"/>
      <c r="FI156" s="35" t="s">
        <v>36</v>
      </c>
      <c r="FJ156" s="38">
        <f>SUMIFS($K$12:$K$1501,$J$12:$J$1501,FD154,$I$12:$I$1501,$FE$9)</f>
        <v>0</v>
      </c>
      <c r="FK156" s="31"/>
      <c r="FN156" s="37" t="s">
        <v>35</v>
      </c>
      <c r="FO156" s="30">
        <f>COUNTIFS($J$12:$J$1501,FN154,$I$12:$I$1501,$FO$9)</f>
        <v>0</v>
      </c>
      <c r="FP156" s="30">
        <f>SUMIFS($E$12:$E$1600,$I$12:$I$1600,$FO$9,$J$12:$J$1600,FN154)</f>
        <v>0</v>
      </c>
      <c r="FQ156" s="31">
        <f>SUM(FQ147)</f>
        <v>0</v>
      </c>
      <c r="FR156" s="39"/>
      <c r="FS156" s="35" t="s">
        <v>36</v>
      </c>
      <c r="FT156" s="38">
        <f>SUMIFS($K$12:$K$1501,$J$12:$J$1501,FN154,$I$12:$I$1501,$FO$9)</f>
        <v>0</v>
      </c>
      <c r="FU156" s="31"/>
      <c r="FX156" s="37" t="s">
        <v>35</v>
      </c>
      <c r="FY156" s="30">
        <f>COUNTIFS($J$12:$J$1501,FX154,$I$12:$I$1501,$FY$9)</f>
        <v>0</v>
      </c>
      <c r="FZ156" s="30">
        <f>SUMIFS($E$12:$E$1600,$I$12:$I$1600,$FY$9,$J$12:$J$1600,FX154)</f>
        <v>0</v>
      </c>
      <c r="GA156" s="31">
        <f>SUM(GA147)</f>
        <v>0</v>
      </c>
      <c r="GB156" s="39"/>
      <c r="GC156" s="35" t="s">
        <v>36</v>
      </c>
      <c r="GD156" s="38">
        <f>SUMIFS($K$12:$K$1501,$J$12:$J$1501,FX154,$I$12:$I$1501,$FY$9)</f>
        <v>0</v>
      </c>
      <c r="GE156" s="31"/>
      <c r="GH156" s="37" t="s">
        <v>35</v>
      </c>
      <c r="GI156" s="30">
        <f>COUNTIFS($J$12:$J$1501,GH154,$I$12:$I$1501,$GI$9)</f>
        <v>0</v>
      </c>
      <c r="GJ156" s="30">
        <f>SUMIFS($E$12:$E$1600,$I$12:$I$1600,$GI$9,$J$12:$J$1600,GH154)</f>
        <v>0</v>
      </c>
      <c r="GK156" s="31">
        <f>SUM(GK147)</f>
        <v>0</v>
      </c>
      <c r="GL156" s="39"/>
      <c r="GM156" s="35" t="s">
        <v>36</v>
      </c>
      <c r="GN156" s="38">
        <f>SUMIFS($K$12:$K$1501,$J$12:$J$1501,GH154,$I$12:$I$1501,$GI$9)</f>
        <v>0</v>
      </c>
      <c r="GO156" s="31"/>
      <c r="GR156" s="37" t="s">
        <v>35</v>
      </c>
      <c r="GS156" s="30">
        <f>COUNTIFS($J$12:$J$1501,GR154,$I$12:$I$1501,$GS$9)</f>
        <v>0</v>
      </c>
      <c r="GT156" s="30">
        <f>SUMIFS($E$12:$E$1600,$I$12:$I$1600,$GS$9,$J$12:$J$1600,GR154)</f>
        <v>0</v>
      </c>
      <c r="GU156" s="31">
        <f>SUM(GU147)</f>
        <v>0</v>
      </c>
      <c r="GV156" s="39"/>
      <c r="GW156" s="35" t="s">
        <v>36</v>
      </c>
      <c r="GX156" s="38">
        <f>SUMIFS($K$12:$K$1501,$J$12:$J$1501,GR154,$I$12:$I$1501,$GS$9)</f>
        <v>0</v>
      </c>
      <c r="GY156" s="31"/>
      <c r="HB156" s="37" t="s">
        <v>35</v>
      </c>
      <c r="HC156" s="30">
        <f>COUNTIFS($J$12:$J$1501,HB154,$I$12:$I$1501,$HC$9)</f>
        <v>0</v>
      </c>
      <c r="HD156" s="30">
        <f>SUMIFS($E$12:$E$1600,$I$12:$I$1600,$HC$9,$J$12:$J$1600,HB154)</f>
        <v>0</v>
      </c>
      <c r="HE156" s="31">
        <f>SUM(HE147)</f>
        <v>0</v>
      </c>
      <c r="HF156" s="39"/>
      <c r="HG156" s="35" t="s">
        <v>36</v>
      </c>
      <c r="HH156" s="38">
        <f>SUMIFS($K$12:$K$1501,$J$12:$J$1501,HB154,$I$12:$I$1501,$HC$9)</f>
        <v>0</v>
      </c>
      <c r="HI156" s="31"/>
      <c r="HL156" s="37" t="s">
        <v>35</v>
      </c>
      <c r="HM156" s="30">
        <f>COUNTIFS($J$12:$J$1501,HL154,$I$12:$I$1501,$HM$9)</f>
        <v>0</v>
      </c>
      <c r="HN156" s="30">
        <f>SUMIFS($E$12:$E$1600,$I$12:$I$1600,$HM$9,$J$12:$J$1600,HL154)</f>
        <v>0</v>
      </c>
      <c r="HO156" s="31">
        <f>SUM(HO147)</f>
        <v>0</v>
      </c>
      <c r="HP156" s="39"/>
      <c r="HQ156" s="35" t="s">
        <v>36</v>
      </c>
      <c r="HR156" s="38">
        <f>SUMIFS($K$12:$K$1501,$J$12:$J$1501,HL154,$I$12:$I$1501,$HM$9)</f>
        <v>0</v>
      </c>
      <c r="HS156" s="31"/>
      <c r="HV156" s="37" t="s">
        <v>35</v>
      </c>
      <c r="HW156" s="30">
        <f>COUNTIFS($J$12:$J$1501,HV154,$I$12:$I$1501,$HW$9)</f>
        <v>0</v>
      </c>
      <c r="HX156" s="30">
        <f>SUMIFS($E$12:$E$1600,$I$12:$I$1600,$HW$9,$J$12:$J$1600,HV154)</f>
        <v>0</v>
      </c>
      <c r="HY156" s="31">
        <f>SUM(HY147)</f>
        <v>0</v>
      </c>
      <c r="HZ156" s="39"/>
      <c r="IA156" s="35" t="s">
        <v>36</v>
      </c>
      <c r="IB156" s="38">
        <f>SUMIFS($K$12:$K$1501,$J$12:$J$1501,HV154,$I$12:$I$1501,$HW$9)</f>
        <v>0</v>
      </c>
      <c r="IC156" s="31"/>
      <c r="IF156" s="37" t="s">
        <v>35</v>
      </c>
      <c r="IG156" s="30">
        <f>COUNTIFS($J$12:$J$1501,IF154,$I$12:$I$1501,$IG$9)</f>
        <v>0</v>
      </c>
      <c r="IH156" s="30">
        <f>SUMIFS($E$12:$E$1600,$I$12:$I$1600,$IG$9,$J$12:$J$1600,IF154)</f>
        <v>0</v>
      </c>
      <c r="II156" s="31">
        <f>SUM(II147)</f>
        <v>0</v>
      </c>
      <c r="IJ156" s="39"/>
      <c r="IK156" s="35" t="s">
        <v>36</v>
      </c>
      <c r="IL156" s="38">
        <f>SUMIFS($K$12:$K$1501,$J$12:$J$1501,IF154,$I$12:$I$1501,$IG$9)</f>
        <v>0</v>
      </c>
      <c r="IM156" s="31"/>
      <c r="IP156" s="37" t="s">
        <v>35</v>
      </c>
      <c r="IQ156" s="30">
        <f>COUNTIFS($J$12:$J$1501,IP154,$I$12:$I$1501,$IQ$9)</f>
        <v>0</v>
      </c>
      <c r="IR156" s="30">
        <f>SUMIFS($E$12:$E$1600,$I$12:$I$1600,$IQ$9,$J$12:$J$1600,IP154)</f>
        <v>0</v>
      </c>
      <c r="IS156" s="31">
        <f>SUM(IS147)</f>
        <v>0</v>
      </c>
      <c r="IT156" s="39"/>
      <c r="IU156" s="35" t="s">
        <v>36</v>
      </c>
      <c r="IV156" s="38">
        <f>SUMIFS($K$12:$K$1501,$J$12:$J$1501,IP154,$I$12:$I$1501,$IQ$9)</f>
        <v>0</v>
      </c>
      <c r="IW156" s="31"/>
      <c r="IZ156" s="37" t="s">
        <v>35</v>
      </c>
      <c r="JA156" s="30">
        <f>COUNTIFS($J$12:$J$1501,IZ154,$I$12:$I$1501,$JA$9)</f>
        <v>0</v>
      </c>
      <c r="JB156" s="30">
        <f>SUMIFS($E$12:$E$1600,$I$12:$I$1600,$JA$9,$J$12:$J$1600,IZ154)</f>
        <v>0</v>
      </c>
      <c r="JC156" s="31">
        <f>SUM(JC147)</f>
        <v>0</v>
      </c>
      <c r="JD156" s="39"/>
      <c r="JE156" s="35" t="s">
        <v>36</v>
      </c>
      <c r="JF156" s="38">
        <f>SUMIFS($K$12:$K$1501,$J$12:$J$1501,IZ154,$I$12:$I$1501,$JA$9)</f>
        <v>0</v>
      </c>
      <c r="JG156" s="31"/>
      <c r="JJ156" s="37" t="s">
        <v>35</v>
      </c>
      <c r="JK156" s="30">
        <f>COUNTIFS($J$12:$J$1501,JJ154,$I$12:$I$1501,$JK$9)</f>
        <v>0</v>
      </c>
      <c r="JL156" s="30">
        <f>SUMIFS($E$12:$E$1600,$I$12:$I$1600,$JK$9,$J$12:$J$1600,JJ154)</f>
        <v>0</v>
      </c>
      <c r="JM156" s="31">
        <f>SUM(JM147)</f>
        <v>0</v>
      </c>
      <c r="JN156" s="39"/>
      <c r="JO156" s="35" t="s">
        <v>36</v>
      </c>
      <c r="JP156" s="38">
        <f>SUMIFS($K$12:$K$1501,$J$12:$J$1501,JJ154,$I$12:$I$1501,$JK$9)</f>
        <v>0</v>
      </c>
      <c r="JQ156" s="31"/>
      <c r="JR156"/>
      <c r="JS156"/>
    </row>
    <row r="157" spans="1:279" x14ac:dyDescent="0.35">
      <c r="A157" s="1"/>
      <c r="B157" s="1"/>
      <c r="C157" s="17"/>
      <c r="D157" s="17"/>
      <c r="E157" s="17"/>
      <c r="F157" s="17"/>
      <c r="G157" s="17"/>
      <c r="H157" s="17"/>
      <c r="I157" s="17"/>
      <c r="J157" s="19" t="str">
        <f t="shared" si="6"/>
        <v/>
      </c>
      <c r="K157" s="20">
        <f t="shared" si="7"/>
        <v>0</v>
      </c>
      <c r="L157" s="21" t="str">
        <f t="shared" si="8"/>
        <v/>
      </c>
      <c r="M157" s="22"/>
      <c r="N157" s="17"/>
      <c r="O157" s="17"/>
      <c r="P157" s="17"/>
      <c r="Q157" s="23"/>
      <c r="R157" s="1"/>
      <c r="S157" s="1"/>
      <c r="T157" s="40"/>
      <c r="U157" s="40"/>
      <c r="V157" s="28"/>
      <c r="W157" s="28"/>
      <c r="X157" s="40"/>
      <c r="Y157" s="41"/>
      <c r="Z157" s="42">
        <f>SUM(Z162,Z167,Z172,Z177,Z182,Z187,Z192,Z197,Z202,Z207,Z212,Z217,)</f>
        <v>0</v>
      </c>
      <c r="AD157" s="40"/>
      <c r="AE157" s="40"/>
      <c r="AF157" s="28"/>
      <c r="AG157" s="28"/>
      <c r="AH157" s="40"/>
      <c r="AI157" s="41"/>
      <c r="AJ157" s="42">
        <f>SUM(AJ162,AJ167,AJ172,AJ177,AJ182,AJ187,AJ192,AJ197,AJ202,AJ207,AJ212,AJ217,)</f>
        <v>0</v>
      </c>
      <c r="AN157" s="40"/>
      <c r="AO157" s="40"/>
      <c r="AP157" s="28"/>
      <c r="AQ157" s="28"/>
      <c r="AR157" s="40"/>
      <c r="AS157" s="41"/>
      <c r="AT157" s="42">
        <f>SUM(AT162,AT167,AT172,AT177,AT182,AT187,AT192,AT197,AT202,AT207,AT212,AT217,)</f>
        <v>0</v>
      </c>
      <c r="AX157" s="40"/>
      <c r="AY157" s="40"/>
      <c r="AZ157" s="28"/>
      <c r="BA157" s="28"/>
      <c r="BB157" s="40"/>
      <c r="BC157" s="41"/>
      <c r="BD157" s="42">
        <f>SUM(BD162,BD167,BD172,BD177,BD182,BD187,BD192,BD197,BD202,BD207,BD212,BD217,)</f>
        <v>0</v>
      </c>
      <c r="BH157" s="40"/>
      <c r="BI157" s="40"/>
      <c r="BJ157" s="28"/>
      <c r="BK157" s="28"/>
      <c r="BL157" s="40"/>
      <c r="BM157" s="41"/>
      <c r="BN157" s="42">
        <f>SUM(BN162,BN167,BN172,BN177,BN182,BN187,BN192,BN197,BN202,BN207,BN212,BN217,)</f>
        <v>0</v>
      </c>
      <c r="BR157" s="40"/>
      <c r="BS157" s="40"/>
      <c r="BT157" s="28"/>
      <c r="BU157" s="28"/>
      <c r="BV157" s="40"/>
      <c r="BW157" s="41"/>
      <c r="BX157" s="42">
        <f>SUM(BX162,BX167,BX172,BX177,BX182,BX187,BX192,BX197,BX202,BX207,BX212,BX217,)</f>
        <v>0</v>
      </c>
      <c r="CB157" s="40"/>
      <c r="CC157" s="40"/>
      <c r="CD157" s="28"/>
      <c r="CE157" s="28"/>
      <c r="CF157" s="40"/>
      <c r="CG157" s="41"/>
      <c r="CH157" s="42">
        <f>SUM(CH162,CH167,CH172,CH177,CH182,CH187,CH192,CH197,CH202,CH207,CH212,CH217,)</f>
        <v>0</v>
      </c>
      <c r="CL157" s="40"/>
      <c r="CM157" s="40"/>
      <c r="CN157" s="28"/>
      <c r="CO157" s="28"/>
      <c r="CP157" s="40"/>
      <c r="CQ157" s="41"/>
      <c r="CR157" s="42">
        <f>SUM(CR162,CR167,CR172,CR177,CR182,CR187,CR192,CR197,CR202,CR207,CR212,CR217,)</f>
        <v>0</v>
      </c>
      <c r="CV157" s="40"/>
      <c r="CW157" s="40"/>
      <c r="CX157" s="28"/>
      <c r="CY157" s="28"/>
      <c r="CZ157" s="40"/>
      <c r="DA157" s="41"/>
      <c r="DB157" s="42">
        <f>SUM(DB162,DB167,DB172,DB177,DB182,DB187,DB192,DB197,DB202,DB207,DB212,DB217,)</f>
        <v>0</v>
      </c>
      <c r="DF157" s="40"/>
      <c r="DG157" s="40"/>
      <c r="DH157" s="28"/>
      <c r="DI157" s="28"/>
      <c r="DJ157" s="40"/>
      <c r="DK157" s="41"/>
      <c r="DL157" s="42">
        <f>SUM(DL162,DL167,DL172,DL177,DL182,DL187,DL192,DL197,DL202,DL207,DL212,DL217,)</f>
        <v>0</v>
      </c>
      <c r="DP157" s="40"/>
      <c r="DQ157" s="40"/>
      <c r="DR157" s="28"/>
      <c r="DS157" s="28"/>
      <c r="DT157" s="40"/>
      <c r="DU157" s="41"/>
      <c r="DV157" s="42">
        <f>SUM(DV162,DV167,DV172,DV177,DV182,DV187,DV192,DV197,DV202,DV207,DV212,DV217,)</f>
        <v>0</v>
      </c>
      <c r="DZ157" s="40"/>
      <c r="EA157" s="40"/>
      <c r="EB157" s="28"/>
      <c r="EC157" s="28"/>
      <c r="ED157" s="40"/>
      <c r="EE157" s="41"/>
      <c r="EF157" s="42">
        <f>SUM(EF162,EF167,EF172,EF177,EF182,EF187,EF192,EF197,EF202,EF207,EF212,EF217,)</f>
        <v>0</v>
      </c>
      <c r="EJ157" s="40"/>
      <c r="EK157" s="40"/>
      <c r="EL157" s="28"/>
      <c r="EM157" s="28"/>
      <c r="EN157" s="40"/>
      <c r="EO157" s="41"/>
      <c r="EP157" s="42">
        <f>SUM(EP162,EP167,EP172,EP177,EP182,EP187,EP192,EP197,EP202,EP207,EP212,EP217,)</f>
        <v>0</v>
      </c>
      <c r="ET157" s="40"/>
      <c r="EU157" s="40"/>
      <c r="EV157" s="28"/>
      <c r="EW157" s="28"/>
      <c r="EX157" s="40"/>
      <c r="EY157" s="41"/>
      <c r="EZ157" s="42">
        <f>SUM(EZ162,EZ167,EZ172,EZ177,EZ182,EZ187,EZ192,EZ197,EZ202,EZ207,EZ212,EZ217,)</f>
        <v>0</v>
      </c>
      <c r="FD157" s="40"/>
      <c r="FE157" s="40"/>
      <c r="FF157" s="28"/>
      <c r="FG157" s="28"/>
      <c r="FH157" s="40"/>
      <c r="FI157" s="41"/>
      <c r="FJ157" s="42">
        <f>SUM(FJ162,FJ167,FJ172,FJ177,FJ182,FJ187,FJ192,FJ197,FJ202,FJ207,FJ212,FJ217,)</f>
        <v>0</v>
      </c>
      <c r="FN157" s="40"/>
      <c r="FO157" s="40"/>
      <c r="FP157" s="28"/>
      <c r="FQ157" s="28"/>
      <c r="FR157" s="40"/>
      <c r="FS157" s="41"/>
      <c r="FT157" s="42">
        <f>SUM(FT162,FT167,FT172,FT177,FT182,FT187,FT192,FT197,FT202,FT207,FT212,FT217,)</f>
        <v>0</v>
      </c>
      <c r="FX157" s="40"/>
      <c r="FY157" s="40"/>
      <c r="FZ157" s="28"/>
      <c r="GA157" s="28"/>
      <c r="GB157" s="40"/>
      <c r="GC157" s="41"/>
      <c r="GD157" s="42">
        <f>SUM(GD162,GD167,GD172,GD177,GD182,GD187,GD192,GD197,GD202,GD207,GD212,GD217,)</f>
        <v>0</v>
      </c>
      <c r="GH157" s="40"/>
      <c r="GI157" s="40"/>
      <c r="GJ157" s="28"/>
      <c r="GK157" s="28"/>
      <c r="GL157" s="40"/>
      <c r="GM157" s="41"/>
      <c r="GN157" s="42">
        <f>SUM(GN162,GN167,GN172,GN177,GN182,GN187,GN192,GN197,GN202,GN207,GN212,GN217,)</f>
        <v>0</v>
      </c>
      <c r="GR157" s="40"/>
      <c r="GS157" s="40"/>
      <c r="GT157" s="28"/>
      <c r="GU157" s="28"/>
      <c r="GV157" s="40"/>
      <c r="GW157" s="41"/>
      <c r="GX157" s="42">
        <f>SUM(GX162,GX167,GX172,GX177,GX182,GX187,GX192,GX197,GX202,GX207,GX212,GX217,)</f>
        <v>0</v>
      </c>
      <c r="HB157" s="40"/>
      <c r="HC157" s="40"/>
      <c r="HD157" s="28"/>
      <c r="HE157" s="28"/>
      <c r="HF157" s="40"/>
      <c r="HG157" s="41"/>
      <c r="HH157" s="42">
        <f>SUM(HH162,HH167,HH172,HH177,HH182,HH187,HH192,HH197,HH202,HH207,HH212,HH217,)</f>
        <v>0</v>
      </c>
      <c r="HL157" s="40"/>
      <c r="HM157" s="40"/>
      <c r="HN157" s="28"/>
      <c r="HO157" s="28"/>
      <c r="HP157" s="40"/>
      <c r="HQ157" s="41"/>
      <c r="HR157" s="42">
        <f>SUM(HR162,HR167,HR172,HR177,HR182,HR187,HR192,HR197,HR202,HR207,HR212,HR217,)</f>
        <v>0</v>
      </c>
      <c r="HV157" s="40"/>
      <c r="HW157" s="40"/>
      <c r="HX157" s="28"/>
      <c r="HY157" s="28"/>
      <c r="HZ157" s="40"/>
      <c r="IA157" s="41"/>
      <c r="IB157" s="42">
        <f>SUM(IB162,IB167,IB172,IB177,IB182,IB187,IB192,IB197,IB202,IB207,IB212,IB217,)</f>
        <v>0</v>
      </c>
      <c r="IF157" s="40"/>
      <c r="IG157" s="40"/>
      <c r="IH157" s="28"/>
      <c r="II157" s="28"/>
      <c r="IJ157" s="40"/>
      <c r="IK157" s="41"/>
      <c r="IL157" s="42">
        <f>SUM(IL162,IL167,IL172,IL177,IL182,IL187,IL192,IL197,IL202,IL207,IL212,IL217,)</f>
        <v>0</v>
      </c>
      <c r="IP157" s="40"/>
      <c r="IQ157" s="40"/>
      <c r="IR157" s="28"/>
      <c r="IS157" s="28"/>
      <c r="IT157" s="40"/>
      <c r="IU157" s="41"/>
      <c r="IV157" s="42">
        <f>SUM(IV162,IV167,IV172,IV177,IV182,IV187,IV192,IV197,IV202,IV207,IV212,IV217,)</f>
        <v>0</v>
      </c>
      <c r="IZ157" s="40"/>
      <c r="JA157" s="40"/>
      <c r="JB157" s="28"/>
      <c r="JC157" s="28"/>
      <c r="JD157" s="40"/>
      <c r="JE157" s="41"/>
      <c r="JF157" s="42">
        <f>SUM(JF162,JF167,JF172,JF177,JF182,JF187,JF192,JF197,JF202,JF207,JF212,JF217,)</f>
        <v>0</v>
      </c>
      <c r="JJ157" s="40"/>
      <c r="JK157" s="40"/>
      <c r="JL157" s="28"/>
      <c r="JM157" s="28"/>
      <c r="JN157" s="40"/>
      <c r="JO157" s="41"/>
      <c r="JP157" s="42">
        <f>SUM(JP162,JP167,JP172,JP177,JP182,JP187,JP192,JP197,JP202,JP207,JP212,JP217,)</f>
        <v>0</v>
      </c>
      <c r="JR157"/>
      <c r="JS157"/>
    </row>
    <row r="158" spans="1:279" x14ac:dyDescent="0.35">
      <c r="A158" s="1"/>
      <c r="B158" s="1"/>
      <c r="C158" s="17"/>
      <c r="D158" s="17"/>
      <c r="E158" s="17"/>
      <c r="F158" s="17"/>
      <c r="G158" s="17"/>
      <c r="H158" s="17"/>
      <c r="I158" s="17"/>
      <c r="J158" s="19" t="str">
        <f t="shared" si="6"/>
        <v/>
      </c>
      <c r="K158" s="20">
        <f t="shared" si="7"/>
        <v>0</v>
      </c>
      <c r="L158" s="21" t="str">
        <f t="shared" si="8"/>
        <v/>
      </c>
      <c r="M158" s="22"/>
      <c r="N158" s="17"/>
      <c r="O158" s="17"/>
      <c r="P158" s="17"/>
      <c r="Q158" s="23"/>
      <c r="R158" s="1"/>
      <c r="S158" s="1"/>
      <c r="T158" s="40"/>
      <c r="U158" s="40"/>
      <c r="V158" s="28"/>
      <c r="W158" s="28"/>
      <c r="X158" s="40"/>
      <c r="Y158" s="43">
        <f>SUM(Y160,Y165,Y170,Y175,Y180,Y185,Y190,Y195,Y200,Y205,Y210,Y215,)</f>
        <v>0</v>
      </c>
      <c r="Z158" s="44">
        <f>SUM(Z160,Z165,Z170,Z175,Z180,Z185,Z190,Z195,Z200,Z205,Z210,Z215,)</f>
        <v>0</v>
      </c>
      <c r="AA158" s="43">
        <f>SUM(AA160,AA165,AA170,AA175,AA180,AA185,AA190,AA195,AA200,AA205,AA210,AA215,)</f>
        <v>144</v>
      </c>
      <c r="AD158" s="40"/>
      <c r="AE158" s="40"/>
      <c r="AF158" s="28"/>
      <c r="AG158" s="28"/>
      <c r="AH158" s="40"/>
      <c r="AI158" s="43">
        <f>SUM(AI160,AI165,AI170,AI175,AI180,AI185,AI190,AI195,AI200,AI205,AI210,AI215,)</f>
        <v>0</v>
      </c>
      <c r="AJ158" s="44">
        <f>SUM(AJ160,AJ165,AJ170,AJ175,AJ180,AJ185,AJ190,AJ195,AJ200,AJ205,AJ210,AJ215,)</f>
        <v>0</v>
      </c>
      <c r="AK158" s="43">
        <f>SUM(AK160,AK165,AK170,AK175,AK180,AK185,AK190,AK195,AK200,AK205,AK210,AK215,)</f>
        <v>0</v>
      </c>
      <c r="AN158" s="40"/>
      <c r="AO158" s="40"/>
      <c r="AP158" s="28"/>
      <c r="AQ158" s="28"/>
      <c r="AR158" s="40"/>
      <c r="AS158" s="43">
        <f>SUM(AS160,AS165,AS170,AS175,AS180,AS185,AS190,AS195,AS200,AS205,AS210,AS215,)</f>
        <v>0</v>
      </c>
      <c r="AT158" s="44">
        <f>SUM(AT160,AT165,AT170,AT175,AT180,AT185,AT190,AT195,AT200,AT205,AT210,AT215,)</f>
        <v>0</v>
      </c>
      <c r="AU158" s="43">
        <f>SUM(AU160,AU165,AU170,AU175,AU180,AU185,AU190,AU195,AU200,AU205,AU210,AU215,)</f>
        <v>0</v>
      </c>
      <c r="AX158" s="40"/>
      <c r="AY158" s="40"/>
      <c r="AZ158" s="28"/>
      <c r="BA158" s="28"/>
      <c r="BB158" s="40"/>
      <c r="BC158" s="43">
        <f>SUM(BC160,BC165,BC170,BC175,BC180,BC185,BC190,BC195,BC200,BC205,BC210,BC215,)</f>
        <v>0</v>
      </c>
      <c r="BD158" s="44">
        <f>SUM(BD160,BD165,BD170,BD175,BD180,BD185,BD190,BD195,BD200,BD205,BD210,BD215,)</f>
        <v>0</v>
      </c>
      <c r="BE158" s="43">
        <f>SUM(BE160,BE165,BE170,BE175,BE180,BE185,BE190,BE195,BE200,BE205,BE210,BE215,)</f>
        <v>0</v>
      </c>
      <c r="BH158" s="40"/>
      <c r="BI158" s="40"/>
      <c r="BJ158" s="28"/>
      <c r="BK158" s="28"/>
      <c r="BL158" s="40"/>
      <c r="BM158" s="43">
        <f>SUM(BM160,BM165,BM170,BM175,BM180,BM185,BM190,BM195,BM200,BM205,BM210,BM215,)</f>
        <v>0</v>
      </c>
      <c r="BN158" s="44">
        <f>SUM(BN160,BN165,BN170,BN175,BN180,BN185,BN190,BN195,BN200,BN205,BN210,BN215,)</f>
        <v>0</v>
      </c>
      <c r="BO158" s="43">
        <f>SUM(BO160,BO165,BO170,BO175,BO180,BO185,BO190,BO195,BO200,BO205,BO210,BO215,)</f>
        <v>0</v>
      </c>
      <c r="BR158" s="40"/>
      <c r="BS158" s="40"/>
      <c r="BT158" s="28"/>
      <c r="BU158" s="28"/>
      <c r="BV158" s="40"/>
      <c r="BW158" s="43">
        <f>SUM(BW160,BW165,BW170,BW175,BW180,BW185,BW190,BW195,BW200,BW205,BW210,BW215,)</f>
        <v>0</v>
      </c>
      <c r="BX158" s="44">
        <f>SUM(BX160,BX165,BX170,BX175,BX180,BX185,BX190,BX195,BX200,BX205,BX210,BX215,)</f>
        <v>0</v>
      </c>
      <c r="BY158" s="43">
        <f>SUM(BY160,BY165,BY170,BY175,BY180,BY185,BY190,BY195,BY200,BY205,BY210,BY215,)</f>
        <v>0</v>
      </c>
      <c r="CB158" s="40"/>
      <c r="CC158" s="40"/>
      <c r="CD158" s="28"/>
      <c r="CE158" s="28"/>
      <c r="CF158" s="40"/>
      <c r="CG158" s="43">
        <f>SUM(CG160,CG165,CG170,CG175,CG180,CG185,CG190,CG195,CG200,CG205,CG210,CG215,)</f>
        <v>0</v>
      </c>
      <c r="CH158" s="44">
        <f>SUM(CH160,CH165,CH170,CH175,CH180,CH185,CH190,CH195,CH200,CH205,CH210,CH215,)</f>
        <v>0</v>
      </c>
      <c r="CI158" s="43">
        <f>SUM(CI160,CI165,CI170,CI175,CI180,CI185,CI190,CI195,CI200,CI205,CI210,CI215,)</f>
        <v>0</v>
      </c>
      <c r="CL158" s="40"/>
      <c r="CM158" s="40"/>
      <c r="CN158" s="28"/>
      <c r="CO158" s="28"/>
      <c r="CP158" s="40"/>
      <c r="CQ158" s="43">
        <f>SUM(CQ160,CQ165,CQ170,CQ175,CQ180,CQ185,CQ190,CQ195,CQ200,CQ205,CQ210,CQ215,)</f>
        <v>0</v>
      </c>
      <c r="CR158" s="44">
        <f>SUM(CR160,CR165,CR170,CR175,CR180,CR185,CR190,CR195,CR200,CR205,CR210,CR215,)</f>
        <v>0</v>
      </c>
      <c r="CS158" s="43">
        <f>SUM(CS160,CS165,CS170,CS175,CS180,CS185,CS190,CS195,CS200,CS205,CS210,CS215,)</f>
        <v>0</v>
      </c>
      <c r="CV158" s="40"/>
      <c r="CW158" s="40"/>
      <c r="CX158" s="28"/>
      <c r="CY158" s="28"/>
      <c r="CZ158" s="40"/>
      <c r="DA158" s="43">
        <f>SUM(DA160,DA165,DA170,DA175,DA180,DA185,DA190,DA195,DA200,DA205,DA210,DA215,)</f>
        <v>0</v>
      </c>
      <c r="DB158" s="44">
        <f>SUM(DB160,DB165,DB170,DB175,DB180,DB185,DB190,DB195,DB200,DB205,DB210,DB215,)</f>
        <v>0</v>
      </c>
      <c r="DC158" s="43">
        <f>SUM(DC160,DC165,DC170,DC175,DC180,DC185,DC190,DC195,DC200,DC205,DC210,DC215,)</f>
        <v>0</v>
      </c>
      <c r="DF158" s="40"/>
      <c r="DG158" s="40"/>
      <c r="DH158" s="28"/>
      <c r="DI158" s="28"/>
      <c r="DJ158" s="40"/>
      <c r="DK158" s="43">
        <f>SUM(DK160,DK165,DK170,DK175,DK180,DK185,DK190,DK195,DK200,DK205,DK210,DK215,)</f>
        <v>0</v>
      </c>
      <c r="DL158" s="44">
        <f>SUM(DL160,DL165,DL170,DL175,DL180,DL185,DL190,DL195,DL200,DL205,DL210,DL215,)</f>
        <v>0</v>
      </c>
      <c r="DM158" s="43">
        <f>SUM(DM160,DM165,DM170,DM175,DM180,DM185,DM190,DM195,DM200,DM205,DM210,DM215,)</f>
        <v>0</v>
      </c>
      <c r="DP158" s="40"/>
      <c r="DQ158" s="40"/>
      <c r="DR158" s="28"/>
      <c r="DS158" s="28"/>
      <c r="DT158" s="40"/>
      <c r="DU158" s="43">
        <f>SUM(DU160,DU165,DU170,DU175,DU180,DU185,DU190,DU195,DU200,DU205,DU210,DU215,)</f>
        <v>0</v>
      </c>
      <c r="DV158" s="44">
        <f>SUM(DV160,DV165,DV170,DV175,DV180,DV185,DV190,DV195,DV200,DV205,DV210,DV215,)</f>
        <v>0</v>
      </c>
      <c r="DW158" s="43">
        <f>SUM(DW160,DW165,DW170,DW175,DW180,DW185,DW190,DW195,DW200,DW205,DW210,DW215,)</f>
        <v>0</v>
      </c>
      <c r="DZ158" s="40"/>
      <c r="EA158" s="40"/>
      <c r="EB158" s="28"/>
      <c r="EC158" s="28"/>
      <c r="ED158" s="40"/>
      <c r="EE158" s="43">
        <f>SUM(EE160,EE165,EE170,EE175,EE180,EE185,EE190,EE195,EE200,EE205,EE210,EE215,)</f>
        <v>0</v>
      </c>
      <c r="EF158" s="44">
        <f>SUM(EF160,EF165,EF170,EF175,EF180,EF185,EF190,EF195,EF200,EF205,EF210,EF215,)</f>
        <v>0</v>
      </c>
      <c r="EG158" s="43">
        <f>SUM(EG160,EG165,EG170,EG175,EG180,EG185,EG190,EG195,EG200,EG205,EG210,EG215,)</f>
        <v>0</v>
      </c>
      <c r="EJ158" s="40"/>
      <c r="EK158" s="40"/>
      <c r="EL158" s="28"/>
      <c r="EM158" s="28"/>
      <c r="EN158" s="40"/>
      <c r="EO158" s="43">
        <f>SUM(EO160,EO165,EO170,EO175,EO180,EO185,EO190,EO195,EO200,EO205,EO210,EO215,)</f>
        <v>0</v>
      </c>
      <c r="EP158" s="44">
        <f>SUM(EP160,EP165,EP170,EP175,EP180,EP185,EP190,EP195,EP200,EP205,EP210,EP215,)</f>
        <v>0</v>
      </c>
      <c r="EQ158" s="43">
        <f>SUM(EQ160,EQ165,EQ170,EQ175,EQ180,EQ185,EQ190,EQ195,EQ200,EQ205,EQ210,EQ215,)</f>
        <v>0</v>
      </c>
      <c r="ET158" s="40"/>
      <c r="EU158" s="40"/>
      <c r="EV158" s="28"/>
      <c r="EW158" s="28"/>
      <c r="EX158" s="40"/>
      <c r="EY158" s="43">
        <f>SUM(EY160,EY165,EY170,EY175,EY180,EY185,EY190,EY195,EY200,EY205,EY210,EY215,)</f>
        <v>0</v>
      </c>
      <c r="EZ158" s="44">
        <f>SUM(EZ160,EZ165,EZ170,EZ175,EZ180,EZ185,EZ190,EZ195,EZ200,EZ205,EZ210,EZ215,)</f>
        <v>0</v>
      </c>
      <c r="FA158" s="43">
        <f>SUM(FA160,FA165,FA170,FA175,FA180,FA185,FA190,FA195,FA200,FA205,FA210,FA215,)</f>
        <v>0</v>
      </c>
      <c r="FD158" s="40"/>
      <c r="FE158" s="40"/>
      <c r="FF158" s="28"/>
      <c r="FG158" s="28"/>
      <c r="FH158" s="40"/>
      <c r="FI158" s="43">
        <f>SUM(FI160,FI165,FI170,FI175,FI180,FI185,FI190,FI195,FI200,FI205,FI210,FI215,)</f>
        <v>0</v>
      </c>
      <c r="FJ158" s="44">
        <f>SUM(FJ160,FJ165,FJ170,FJ175,FJ180,FJ185,FJ190,FJ195,FJ200,FJ205,FJ210,FJ215,)</f>
        <v>0</v>
      </c>
      <c r="FK158" s="43">
        <f>SUM(FK160,FK165,FK170,FK175,FK180,FK185,FK190,FK195,FK200,FK205,FK210,FK215,)</f>
        <v>0</v>
      </c>
      <c r="FN158" s="40"/>
      <c r="FO158" s="40"/>
      <c r="FP158" s="28"/>
      <c r="FQ158" s="28"/>
      <c r="FR158" s="40"/>
      <c r="FS158" s="43">
        <f>SUM(FS160,FS165,FS170,FS175,FS180,FS185,FS190,FS195,FS200,FS205,FS210,FS215,)</f>
        <v>0</v>
      </c>
      <c r="FT158" s="44">
        <f>SUM(FT160,FT165,FT170,FT175,FT180,FT185,FT190,FT195,FT200,FT205,FT210,FT215,)</f>
        <v>0</v>
      </c>
      <c r="FU158" s="43">
        <f>SUM(FU160,FU165,FU170,FU175,FU180,FU185,FU190,FU195,FU200,FU205,FU210,FU215,)</f>
        <v>0</v>
      </c>
      <c r="FX158" s="40"/>
      <c r="FY158" s="40"/>
      <c r="FZ158" s="28"/>
      <c r="GA158" s="28"/>
      <c r="GB158" s="40"/>
      <c r="GC158" s="43">
        <f>SUM(GC160,GC165,GC170,GC175,GC180,GC185,GC190,GC195,GC200,GC205,GC210,GC215,)</f>
        <v>0</v>
      </c>
      <c r="GD158" s="44">
        <f>SUM(GD160,GD165,GD170,GD175,GD180,GD185,GD190,GD195,GD200,GD205,GD210,GD215,)</f>
        <v>0</v>
      </c>
      <c r="GE158" s="43">
        <f>SUM(GE160,GE165,GE170,GE175,GE180,GE185,GE190,GE195,GE200,GE205,GE210,GE215,)</f>
        <v>0</v>
      </c>
      <c r="GH158" s="40"/>
      <c r="GI158" s="40"/>
      <c r="GJ158" s="28"/>
      <c r="GK158" s="28"/>
      <c r="GL158" s="40"/>
      <c r="GM158" s="43">
        <f>SUM(GM160,GM165,GM170,GM175,GM180,GM185,GM190,GM195,GM200,GM205,GM210,GM215,)</f>
        <v>0</v>
      </c>
      <c r="GN158" s="44">
        <f>SUM(GN160,GN165,GN170,GN175,GN180,GN185,GN190,GN195,GN200,GN205,GN210,GN215,)</f>
        <v>0</v>
      </c>
      <c r="GO158" s="43">
        <f>SUM(GO160,GO165,GO170,GO175,GO180,GO185,GO190,GO195,GO200,GO205,GO210,GO215,)</f>
        <v>0</v>
      </c>
      <c r="GR158" s="40"/>
      <c r="GS158" s="40"/>
      <c r="GT158" s="28"/>
      <c r="GU158" s="28"/>
      <c r="GV158" s="40"/>
      <c r="GW158" s="43">
        <f>SUM(GW160,GW165,GW170,GW175,GW180,GW185,GW190,GW195,GW200,GW205,GW210,GW215,)</f>
        <v>0</v>
      </c>
      <c r="GX158" s="44">
        <f>SUM(GX160,GX165,GX170,GX175,GX180,GX185,GX190,GX195,GX200,GX205,GX210,GX215,)</f>
        <v>0</v>
      </c>
      <c r="GY158" s="43">
        <f>SUM(GY160,GY165,GY170,GY175,GY180,GY185,GY190,GY195,GY200,GY205,GY210,GY215,)</f>
        <v>0</v>
      </c>
      <c r="HB158" s="40"/>
      <c r="HC158" s="40"/>
      <c r="HD158" s="28"/>
      <c r="HE158" s="28"/>
      <c r="HF158" s="40"/>
      <c r="HG158" s="43">
        <f>SUM(HG160,HG165,HG170,HG175,HG180,HG185,HG190,HG195,HG200,HG205,HG210,HG215,)</f>
        <v>0</v>
      </c>
      <c r="HH158" s="44">
        <f>SUM(HH160,HH165,HH170,HH175,HH180,HH185,HH190,HH195,HH200,HH205,HH210,HH215,)</f>
        <v>0</v>
      </c>
      <c r="HI158" s="43">
        <f>SUM(HI160,HI165,HI170,HI175,HI180,HI185,HI190,HI195,HI200,HI205,HI210,HI215,)</f>
        <v>0</v>
      </c>
      <c r="HL158" s="40"/>
      <c r="HM158" s="40"/>
      <c r="HN158" s="28"/>
      <c r="HO158" s="28"/>
      <c r="HP158" s="40"/>
      <c r="HQ158" s="43">
        <f>SUM(HQ160,HQ165,HQ170,HQ175,HQ180,HQ185,HQ190,HQ195,HQ200,HQ205,HQ210,HQ215,)</f>
        <v>0</v>
      </c>
      <c r="HR158" s="44">
        <f>SUM(HR160,HR165,HR170,HR175,HR180,HR185,HR190,HR195,HR200,HR205,HR210,HR215,)</f>
        <v>0</v>
      </c>
      <c r="HS158" s="43">
        <f>SUM(HS160,HS165,HS170,HS175,HS180,HS185,HS190,HS195,HS200,HS205,HS210,HS215,)</f>
        <v>0</v>
      </c>
      <c r="HV158" s="40"/>
      <c r="HW158" s="40"/>
      <c r="HX158" s="28"/>
      <c r="HY158" s="28"/>
      <c r="HZ158" s="40"/>
      <c r="IA158" s="43">
        <f>SUM(IA160,IA165,IA170,IA175,IA180,IA185,IA190,IA195,IA200,IA205,IA210,IA215,)</f>
        <v>0</v>
      </c>
      <c r="IB158" s="44">
        <f>SUM(IB160,IB165,IB170,IB175,IB180,IB185,IB190,IB195,IB200,IB205,IB210,IB215,)</f>
        <v>0</v>
      </c>
      <c r="IC158" s="43">
        <f>SUM(IC160,IC165,IC170,IC175,IC180,IC185,IC190,IC195,IC200,IC205,IC210,IC215,)</f>
        <v>0</v>
      </c>
      <c r="IF158" s="40"/>
      <c r="IG158" s="40"/>
      <c r="IH158" s="28"/>
      <c r="II158" s="28"/>
      <c r="IJ158" s="40"/>
      <c r="IK158" s="43">
        <f>SUM(IK160,IK165,IK170,IK175,IK180,IK185,IK190,IK195,IK200,IK205,IK210,IK215,)</f>
        <v>0</v>
      </c>
      <c r="IL158" s="44">
        <f>SUM(IL160,IL165,IL170,IL175,IL180,IL185,IL190,IL195,IL200,IL205,IL210,IL215,)</f>
        <v>0</v>
      </c>
      <c r="IM158" s="43">
        <f>SUM(IM160,IM165,IM170,IM175,IM180,IM185,IM190,IM195,IM200,IM205,IM210,IM215,)</f>
        <v>0</v>
      </c>
      <c r="IP158" s="40"/>
      <c r="IQ158" s="40"/>
      <c r="IR158" s="28"/>
      <c r="IS158" s="28"/>
      <c r="IT158" s="40"/>
      <c r="IU158" s="43">
        <f>SUM(IU160,IU165,IU170,IU175,IU180,IU185,IU190,IU195,IU200,IU205,IU210,IU215,)</f>
        <v>0</v>
      </c>
      <c r="IV158" s="44">
        <f>SUM(IV160,IV165,IV170,IV175,IV180,IV185,IV190,IV195,IV200,IV205,IV210,IV215,)</f>
        <v>0</v>
      </c>
      <c r="IW158" s="43">
        <f>SUM(IW160,IW165,IW170,IW175,IW180,IW185,IW190,IW195,IW200,IW205,IW210,IW215,)</f>
        <v>0</v>
      </c>
      <c r="IZ158" s="40"/>
      <c r="JA158" s="40"/>
      <c r="JB158" s="28"/>
      <c r="JC158" s="28"/>
      <c r="JD158" s="40"/>
      <c r="JE158" s="43">
        <f>SUM(JE160,JE165,JE170,JE175,JE180,JE185,JE190,JE195,JE200,JE205,JE210,JE215,)</f>
        <v>0</v>
      </c>
      <c r="JF158" s="44">
        <f>SUM(JF160,JF165,JF170,JF175,JF180,JF185,JF190,JF195,JF200,JF205,JF210,JF215,)</f>
        <v>0</v>
      </c>
      <c r="JG158" s="43">
        <f>SUM(JG160,JG165,JG170,JG175,JG180,JG185,JG190,JG195,JG200,JG205,JG210,JG215,)</f>
        <v>0</v>
      </c>
      <c r="JJ158" s="40"/>
      <c r="JK158" s="40"/>
      <c r="JL158" s="28"/>
      <c r="JM158" s="28"/>
      <c r="JN158" s="40"/>
      <c r="JO158" s="43">
        <f>SUM(JO160,JO165,JO170,JO175,JO180,JO185,JO190,JO195,JO200,JO205,JO210,JO215,)</f>
        <v>0</v>
      </c>
      <c r="JP158" s="44">
        <f>SUM(JP160,JP165,JP170,JP175,JP180,JP185,JP190,JP195,JP200,JP205,JP210,JP215,)</f>
        <v>0</v>
      </c>
      <c r="JQ158" s="43">
        <f>SUM(JQ160,JQ165,JQ170,JQ175,JQ180,JQ185,JQ190,JQ195,JQ200,JQ205,JQ210,JQ215,)</f>
        <v>0</v>
      </c>
      <c r="JR158"/>
      <c r="JS158"/>
    </row>
    <row r="159" spans="1:279" x14ac:dyDescent="0.35">
      <c r="A159" s="1"/>
      <c r="B159" s="1"/>
      <c r="C159" s="17"/>
      <c r="D159" s="17"/>
      <c r="E159" s="17"/>
      <c r="F159" s="17"/>
      <c r="G159" s="17"/>
      <c r="H159" s="17"/>
      <c r="I159" s="17"/>
      <c r="J159" s="19" t="str">
        <f t="shared" si="6"/>
        <v/>
      </c>
      <c r="K159" s="20">
        <f t="shared" si="7"/>
        <v>0</v>
      </c>
      <c r="L159" s="21" t="str">
        <f t="shared" si="8"/>
        <v/>
      </c>
      <c r="M159" s="22"/>
      <c r="N159" s="17"/>
      <c r="O159" s="17"/>
      <c r="P159" s="17"/>
      <c r="Q159" s="23"/>
      <c r="R159" s="1"/>
      <c r="S159" s="1"/>
      <c r="T159" s="45" t="s">
        <v>37</v>
      </c>
      <c r="U159" s="45"/>
      <c r="V159" s="45" t="s">
        <v>27</v>
      </c>
      <c r="W159" s="46" t="s">
        <v>38</v>
      </c>
      <c r="X159" s="45" t="s">
        <v>29</v>
      </c>
      <c r="Y159" s="45" t="s">
        <v>30</v>
      </c>
      <c r="Z159" s="47" t="s">
        <v>27</v>
      </c>
      <c r="AA159" s="48" t="s">
        <v>39</v>
      </c>
      <c r="AD159" s="45" t="s">
        <v>37</v>
      </c>
      <c r="AE159" s="45"/>
      <c r="AF159" s="45" t="s">
        <v>27</v>
      </c>
      <c r="AG159" s="46" t="s">
        <v>38</v>
      </c>
      <c r="AH159" s="45" t="s">
        <v>29</v>
      </c>
      <c r="AI159" s="45" t="s">
        <v>30</v>
      </c>
      <c r="AJ159" s="47" t="s">
        <v>27</v>
      </c>
      <c r="AK159" s="48" t="s">
        <v>39</v>
      </c>
      <c r="AN159" s="45" t="s">
        <v>37</v>
      </c>
      <c r="AO159" s="45"/>
      <c r="AP159" s="46" t="s">
        <v>27</v>
      </c>
      <c r="AQ159" s="46" t="s">
        <v>38</v>
      </c>
      <c r="AR159" s="46" t="s">
        <v>29</v>
      </c>
      <c r="AS159" s="45" t="s">
        <v>30</v>
      </c>
      <c r="AT159" s="47" t="s">
        <v>27</v>
      </c>
      <c r="AU159" s="48" t="s">
        <v>39</v>
      </c>
      <c r="AX159" s="45" t="s">
        <v>37</v>
      </c>
      <c r="AY159" s="45"/>
      <c r="AZ159" s="46" t="s">
        <v>27</v>
      </c>
      <c r="BA159" s="46" t="s">
        <v>38</v>
      </c>
      <c r="BB159" s="46" t="s">
        <v>29</v>
      </c>
      <c r="BC159" s="45" t="s">
        <v>30</v>
      </c>
      <c r="BD159" s="47" t="s">
        <v>27</v>
      </c>
      <c r="BE159" s="48" t="s">
        <v>39</v>
      </c>
      <c r="BH159" s="45" t="s">
        <v>37</v>
      </c>
      <c r="BI159" s="45"/>
      <c r="BJ159" s="46" t="s">
        <v>27</v>
      </c>
      <c r="BK159" s="46" t="s">
        <v>38</v>
      </c>
      <c r="BL159" s="46" t="s">
        <v>29</v>
      </c>
      <c r="BM159" s="45" t="s">
        <v>30</v>
      </c>
      <c r="BN159" s="47" t="s">
        <v>27</v>
      </c>
      <c r="BO159" s="48" t="s">
        <v>39</v>
      </c>
      <c r="BR159" s="45" t="s">
        <v>37</v>
      </c>
      <c r="BS159" s="45"/>
      <c r="BT159" s="46" t="s">
        <v>27</v>
      </c>
      <c r="BU159" s="46" t="s">
        <v>38</v>
      </c>
      <c r="BV159" s="46" t="s">
        <v>29</v>
      </c>
      <c r="BW159" s="45" t="s">
        <v>30</v>
      </c>
      <c r="BX159" s="47" t="s">
        <v>27</v>
      </c>
      <c r="BY159" s="48" t="s">
        <v>39</v>
      </c>
      <c r="CB159" s="45" t="s">
        <v>37</v>
      </c>
      <c r="CC159" s="45"/>
      <c r="CD159" s="46" t="s">
        <v>27</v>
      </c>
      <c r="CE159" s="46" t="s">
        <v>38</v>
      </c>
      <c r="CF159" s="46" t="s">
        <v>29</v>
      </c>
      <c r="CG159" s="45" t="s">
        <v>30</v>
      </c>
      <c r="CH159" s="47" t="s">
        <v>27</v>
      </c>
      <c r="CI159" s="48" t="s">
        <v>39</v>
      </c>
      <c r="CL159" s="45" t="s">
        <v>37</v>
      </c>
      <c r="CM159" s="45"/>
      <c r="CN159" s="46" t="s">
        <v>27</v>
      </c>
      <c r="CO159" s="46" t="s">
        <v>38</v>
      </c>
      <c r="CP159" s="46" t="s">
        <v>29</v>
      </c>
      <c r="CQ159" s="45" t="s">
        <v>30</v>
      </c>
      <c r="CR159" s="47" t="s">
        <v>27</v>
      </c>
      <c r="CS159" s="48" t="s">
        <v>39</v>
      </c>
      <c r="CV159" s="45" t="s">
        <v>37</v>
      </c>
      <c r="CW159" s="45"/>
      <c r="CX159" s="46" t="s">
        <v>27</v>
      </c>
      <c r="CY159" s="46" t="s">
        <v>38</v>
      </c>
      <c r="CZ159" s="46" t="s">
        <v>29</v>
      </c>
      <c r="DA159" s="45" t="s">
        <v>30</v>
      </c>
      <c r="DB159" s="47" t="s">
        <v>27</v>
      </c>
      <c r="DC159" s="48" t="s">
        <v>39</v>
      </c>
      <c r="DF159" s="45" t="s">
        <v>37</v>
      </c>
      <c r="DG159" s="45"/>
      <c r="DH159" s="46" t="s">
        <v>27</v>
      </c>
      <c r="DI159" s="46" t="s">
        <v>38</v>
      </c>
      <c r="DJ159" s="46" t="s">
        <v>29</v>
      </c>
      <c r="DK159" s="45" t="s">
        <v>30</v>
      </c>
      <c r="DL159" s="47" t="s">
        <v>27</v>
      </c>
      <c r="DM159" s="48" t="s">
        <v>39</v>
      </c>
      <c r="DP159" s="45" t="s">
        <v>37</v>
      </c>
      <c r="DQ159" s="45"/>
      <c r="DR159" s="46" t="s">
        <v>27</v>
      </c>
      <c r="DS159" s="46" t="s">
        <v>38</v>
      </c>
      <c r="DT159" s="46" t="s">
        <v>29</v>
      </c>
      <c r="DU159" s="45" t="s">
        <v>30</v>
      </c>
      <c r="DV159" s="47" t="s">
        <v>27</v>
      </c>
      <c r="DW159" s="48" t="s">
        <v>39</v>
      </c>
      <c r="DZ159" s="45" t="s">
        <v>37</v>
      </c>
      <c r="EA159" s="45"/>
      <c r="EB159" s="46" t="s">
        <v>27</v>
      </c>
      <c r="EC159" s="46" t="s">
        <v>38</v>
      </c>
      <c r="ED159" s="46" t="s">
        <v>29</v>
      </c>
      <c r="EE159" s="45" t="s">
        <v>30</v>
      </c>
      <c r="EF159" s="47" t="s">
        <v>27</v>
      </c>
      <c r="EG159" s="48" t="s">
        <v>39</v>
      </c>
      <c r="EJ159" s="45" t="s">
        <v>37</v>
      </c>
      <c r="EK159" s="45"/>
      <c r="EL159" s="46" t="s">
        <v>27</v>
      </c>
      <c r="EM159" s="46" t="s">
        <v>38</v>
      </c>
      <c r="EN159" s="46" t="s">
        <v>29</v>
      </c>
      <c r="EO159" s="45" t="s">
        <v>30</v>
      </c>
      <c r="EP159" s="47" t="s">
        <v>27</v>
      </c>
      <c r="EQ159" s="48" t="s">
        <v>39</v>
      </c>
      <c r="ET159" s="45" t="s">
        <v>37</v>
      </c>
      <c r="EU159" s="45"/>
      <c r="EV159" s="46" t="s">
        <v>27</v>
      </c>
      <c r="EW159" s="46" t="s">
        <v>38</v>
      </c>
      <c r="EX159" s="46" t="s">
        <v>29</v>
      </c>
      <c r="EY159" s="45" t="s">
        <v>30</v>
      </c>
      <c r="EZ159" s="47" t="s">
        <v>27</v>
      </c>
      <c r="FA159" s="48" t="s">
        <v>39</v>
      </c>
      <c r="FD159" s="45" t="s">
        <v>37</v>
      </c>
      <c r="FE159" s="45"/>
      <c r="FF159" s="46" t="s">
        <v>27</v>
      </c>
      <c r="FG159" s="46" t="s">
        <v>38</v>
      </c>
      <c r="FH159" s="46" t="s">
        <v>29</v>
      </c>
      <c r="FI159" s="45" t="s">
        <v>30</v>
      </c>
      <c r="FJ159" s="47" t="s">
        <v>27</v>
      </c>
      <c r="FK159" s="48" t="s">
        <v>39</v>
      </c>
      <c r="FN159" s="45" t="s">
        <v>37</v>
      </c>
      <c r="FO159" s="45"/>
      <c r="FP159" s="46" t="s">
        <v>27</v>
      </c>
      <c r="FQ159" s="46" t="s">
        <v>38</v>
      </c>
      <c r="FR159" s="46" t="s">
        <v>29</v>
      </c>
      <c r="FS159" s="45" t="s">
        <v>30</v>
      </c>
      <c r="FT159" s="47" t="s">
        <v>27</v>
      </c>
      <c r="FU159" s="48" t="s">
        <v>39</v>
      </c>
      <c r="FX159" s="45" t="s">
        <v>37</v>
      </c>
      <c r="FY159" s="45"/>
      <c r="FZ159" s="46" t="s">
        <v>27</v>
      </c>
      <c r="GA159" s="46" t="s">
        <v>38</v>
      </c>
      <c r="GB159" s="46" t="s">
        <v>29</v>
      </c>
      <c r="GC159" s="45" t="s">
        <v>30</v>
      </c>
      <c r="GD159" s="47" t="s">
        <v>27</v>
      </c>
      <c r="GE159" s="48" t="s">
        <v>39</v>
      </c>
      <c r="GH159" s="45" t="s">
        <v>37</v>
      </c>
      <c r="GI159" s="45"/>
      <c r="GJ159" s="46" t="s">
        <v>27</v>
      </c>
      <c r="GK159" s="46" t="s">
        <v>38</v>
      </c>
      <c r="GL159" s="46" t="s">
        <v>29</v>
      </c>
      <c r="GM159" s="45" t="s">
        <v>30</v>
      </c>
      <c r="GN159" s="47" t="s">
        <v>27</v>
      </c>
      <c r="GO159" s="48" t="s">
        <v>39</v>
      </c>
      <c r="GR159" s="45" t="s">
        <v>37</v>
      </c>
      <c r="GS159" s="45"/>
      <c r="GT159" s="46" t="s">
        <v>27</v>
      </c>
      <c r="GU159" s="46" t="s">
        <v>38</v>
      </c>
      <c r="GV159" s="46" t="s">
        <v>29</v>
      </c>
      <c r="GW159" s="45" t="s">
        <v>30</v>
      </c>
      <c r="GX159" s="47" t="s">
        <v>27</v>
      </c>
      <c r="GY159" s="48" t="s">
        <v>39</v>
      </c>
      <c r="HB159" s="45" t="s">
        <v>37</v>
      </c>
      <c r="HC159" s="45"/>
      <c r="HD159" s="46" t="s">
        <v>27</v>
      </c>
      <c r="HE159" s="46" t="s">
        <v>38</v>
      </c>
      <c r="HF159" s="46" t="s">
        <v>29</v>
      </c>
      <c r="HG159" s="45" t="s">
        <v>30</v>
      </c>
      <c r="HH159" s="47" t="s">
        <v>27</v>
      </c>
      <c r="HI159" s="48" t="s">
        <v>39</v>
      </c>
      <c r="HL159" s="45" t="s">
        <v>37</v>
      </c>
      <c r="HM159" s="45"/>
      <c r="HN159" s="46" t="s">
        <v>27</v>
      </c>
      <c r="HO159" s="46" t="s">
        <v>38</v>
      </c>
      <c r="HP159" s="46" t="s">
        <v>29</v>
      </c>
      <c r="HQ159" s="45" t="s">
        <v>30</v>
      </c>
      <c r="HR159" s="47" t="s">
        <v>27</v>
      </c>
      <c r="HS159" s="48" t="s">
        <v>39</v>
      </c>
      <c r="HV159" s="45" t="s">
        <v>37</v>
      </c>
      <c r="HW159" s="45"/>
      <c r="HX159" s="46" t="s">
        <v>27</v>
      </c>
      <c r="HY159" s="46" t="s">
        <v>38</v>
      </c>
      <c r="HZ159" s="46" t="s">
        <v>29</v>
      </c>
      <c r="IA159" s="45" t="s">
        <v>30</v>
      </c>
      <c r="IB159" s="47" t="s">
        <v>27</v>
      </c>
      <c r="IC159" s="48" t="s">
        <v>39</v>
      </c>
      <c r="IF159" s="45" t="s">
        <v>37</v>
      </c>
      <c r="IG159" s="45"/>
      <c r="IH159" s="46" t="s">
        <v>27</v>
      </c>
      <c r="II159" s="46" t="s">
        <v>38</v>
      </c>
      <c r="IJ159" s="46" t="s">
        <v>29</v>
      </c>
      <c r="IK159" s="45" t="s">
        <v>30</v>
      </c>
      <c r="IL159" s="47" t="s">
        <v>27</v>
      </c>
      <c r="IM159" s="48" t="s">
        <v>39</v>
      </c>
      <c r="IP159" s="45" t="s">
        <v>37</v>
      </c>
      <c r="IQ159" s="45"/>
      <c r="IR159" s="46" t="s">
        <v>27</v>
      </c>
      <c r="IS159" s="46" t="s">
        <v>38</v>
      </c>
      <c r="IT159" s="46" t="s">
        <v>29</v>
      </c>
      <c r="IU159" s="45" t="s">
        <v>30</v>
      </c>
      <c r="IV159" s="47" t="s">
        <v>27</v>
      </c>
      <c r="IW159" s="48" t="s">
        <v>39</v>
      </c>
      <c r="IZ159" s="45" t="s">
        <v>37</v>
      </c>
      <c r="JA159" s="45"/>
      <c r="JB159" s="46" t="s">
        <v>27</v>
      </c>
      <c r="JC159" s="46" t="s">
        <v>38</v>
      </c>
      <c r="JD159" s="46" t="s">
        <v>29</v>
      </c>
      <c r="JE159" s="45" t="s">
        <v>30</v>
      </c>
      <c r="JF159" s="47" t="s">
        <v>27</v>
      </c>
      <c r="JG159" s="48" t="s">
        <v>39</v>
      </c>
      <c r="JJ159" s="45" t="s">
        <v>37</v>
      </c>
      <c r="JK159" s="45"/>
      <c r="JL159" s="46" t="s">
        <v>27</v>
      </c>
      <c r="JM159" s="46" t="s">
        <v>38</v>
      </c>
      <c r="JN159" s="46" t="s">
        <v>29</v>
      </c>
      <c r="JO159" s="45" t="s">
        <v>30</v>
      </c>
      <c r="JP159" s="47" t="s">
        <v>27</v>
      </c>
      <c r="JQ159" s="48" t="s">
        <v>39</v>
      </c>
      <c r="JR159"/>
      <c r="JS159"/>
    </row>
    <row r="160" spans="1:279" x14ac:dyDescent="0.35">
      <c r="A160" s="1"/>
      <c r="B160" s="1"/>
      <c r="C160" s="17"/>
      <c r="D160" s="17"/>
      <c r="E160" s="17"/>
      <c r="F160" s="17"/>
      <c r="G160" s="17"/>
      <c r="H160" s="17"/>
      <c r="I160" s="17"/>
      <c r="J160" s="19" t="str">
        <f t="shared" si="6"/>
        <v/>
      </c>
      <c r="K160" s="20">
        <f t="shared" si="7"/>
        <v>0</v>
      </c>
      <c r="L160" s="21" t="str">
        <f t="shared" si="8"/>
        <v/>
      </c>
      <c r="M160" s="22"/>
      <c r="N160" s="17"/>
      <c r="O160" s="17"/>
      <c r="P160" s="17"/>
      <c r="Q160" s="23"/>
      <c r="R160" s="1"/>
      <c r="S160" s="1"/>
      <c r="T160" s="105"/>
      <c r="U160" s="49" t="s">
        <v>40</v>
      </c>
      <c r="V160" s="50">
        <f>SUMIFS($G$12:$G$1501,$D$12:$D$1501,T160,$I$12:$I$1501,$U$9)</f>
        <v>0</v>
      </c>
      <c r="W160" s="31">
        <f>SUM(W154)</f>
        <v>25</v>
      </c>
      <c r="X160" s="51">
        <f>V160*W160</f>
        <v>0</v>
      </c>
      <c r="Y160" s="52">
        <f>SUM(X160:X162)</f>
        <v>0</v>
      </c>
      <c r="Z160" s="53">
        <f>SUM(V160:V161)</f>
        <v>0</v>
      </c>
      <c r="AA160" s="54">
        <v>12</v>
      </c>
      <c r="AD160" s="105"/>
      <c r="AE160" s="49" t="s">
        <v>40</v>
      </c>
      <c r="AF160" s="50">
        <f>SUMIFS($G$12:$G$1501,$D$12:$D$1501,AD160,$I$12:$I$1501,$AE$9)</f>
        <v>0</v>
      </c>
      <c r="AG160" s="31">
        <f>SUM(AG154)</f>
        <v>25</v>
      </c>
      <c r="AH160" s="51">
        <f>AF160*AG160</f>
        <v>0</v>
      </c>
      <c r="AI160" s="52">
        <f>SUM(AH160:AH162)</f>
        <v>0</v>
      </c>
      <c r="AJ160" s="53">
        <f>SUM(AF160:AF161)</f>
        <v>0</v>
      </c>
      <c r="AK160" s="54"/>
      <c r="AN160" s="105"/>
      <c r="AO160" s="49" t="s">
        <v>40</v>
      </c>
      <c r="AP160" s="50">
        <f>SUMIFS($G$12:$G$1501,$D$12:$D$1501,AN160,$I$12:$I$1501,$AO$9)</f>
        <v>0</v>
      </c>
      <c r="AQ160" s="31">
        <f>SUM(AQ154)</f>
        <v>25</v>
      </c>
      <c r="AR160" s="51">
        <f>AP160*AQ160</f>
        <v>0</v>
      </c>
      <c r="AS160" s="52">
        <f>SUM(AR160:AR162)</f>
        <v>0</v>
      </c>
      <c r="AT160" s="53">
        <f>SUM(AP160:AP161)</f>
        <v>0</v>
      </c>
      <c r="AU160" s="54"/>
      <c r="AX160" s="108"/>
      <c r="AY160" s="49" t="s">
        <v>40</v>
      </c>
      <c r="AZ160" s="50">
        <f>SUMIFS($G$12:$G$1501,$D$12:$D$1501,AX160,$I$12:$I$1501,$AY$9)</f>
        <v>0</v>
      </c>
      <c r="BA160" s="31">
        <f>SUM(BA154)</f>
        <v>25</v>
      </c>
      <c r="BB160" s="51">
        <f>AZ160*BA160</f>
        <v>0</v>
      </c>
      <c r="BC160" s="52">
        <f>SUM(BB160:BB162)</f>
        <v>0</v>
      </c>
      <c r="BD160" s="53">
        <f>SUM(AZ160:AZ161)</f>
        <v>0</v>
      </c>
      <c r="BE160" s="54"/>
      <c r="BH160" s="105"/>
      <c r="BI160" s="49" t="s">
        <v>40</v>
      </c>
      <c r="BJ160" s="50">
        <f>SUMIFS($G$12:$G$1501,$D$12:$D$1501,BH160,$I$12:$I$1501,$BI$9)</f>
        <v>0</v>
      </c>
      <c r="BK160" s="31">
        <f>SUM(BK154)</f>
        <v>25</v>
      </c>
      <c r="BL160" s="51">
        <f>BJ160*BK160</f>
        <v>0</v>
      </c>
      <c r="BM160" s="52">
        <f>SUM(BL160:BL162)</f>
        <v>0</v>
      </c>
      <c r="BN160" s="53">
        <f>SUM(BJ160:BJ161)</f>
        <v>0</v>
      </c>
      <c r="BO160" s="54"/>
      <c r="BR160" s="105"/>
      <c r="BS160" s="49" t="s">
        <v>40</v>
      </c>
      <c r="BT160" s="50">
        <f>SUMIFS($G$12:$G$1501,$D$12:$D$1501,BR160,$I$12:$I$1501,$BS$9)</f>
        <v>0</v>
      </c>
      <c r="BU160" s="31">
        <f>SUM(BU154)</f>
        <v>25</v>
      </c>
      <c r="BV160" s="51">
        <f>BT160*BU160</f>
        <v>0</v>
      </c>
      <c r="BW160" s="52">
        <f>SUM(BV160:BV162)</f>
        <v>0</v>
      </c>
      <c r="BX160" s="53">
        <f>SUM(BT160:BT161)</f>
        <v>0</v>
      </c>
      <c r="BY160" s="54"/>
      <c r="CB160" s="105"/>
      <c r="CC160" s="49" t="s">
        <v>40</v>
      </c>
      <c r="CD160" s="50">
        <f>SUMIFS($G$12:$G$1501,$D$12:$D$1501,CB160,$I$12:$I$1501,$CC$9)</f>
        <v>0</v>
      </c>
      <c r="CE160" s="31">
        <f>SUM(CE154)</f>
        <v>25</v>
      </c>
      <c r="CF160" s="51">
        <f>CD160*CE160</f>
        <v>0</v>
      </c>
      <c r="CG160" s="52">
        <f>SUM(CF160:CF162)</f>
        <v>0</v>
      </c>
      <c r="CH160" s="53">
        <f>SUM(CD160:CD161)</f>
        <v>0</v>
      </c>
      <c r="CI160" s="54"/>
      <c r="CL160" s="105"/>
      <c r="CM160" s="49" t="s">
        <v>40</v>
      </c>
      <c r="CN160" s="50">
        <f>SUMIFS($G$12:$G$1501,$D$12:$D$1501,CL160,$I$12:$I$1501,$CM$9)</f>
        <v>0</v>
      </c>
      <c r="CO160" s="31">
        <f>SUM(CO154)</f>
        <v>25</v>
      </c>
      <c r="CP160" s="51">
        <f>CN160*CO160</f>
        <v>0</v>
      </c>
      <c r="CQ160" s="52">
        <f>SUM(CP160:CP162)</f>
        <v>0</v>
      </c>
      <c r="CR160" s="53">
        <f>SUM(CN160:CN161)</f>
        <v>0</v>
      </c>
      <c r="CS160" s="54"/>
      <c r="CV160" s="105"/>
      <c r="CW160" s="49" t="s">
        <v>40</v>
      </c>
      <c r="CX160" s="50">
        <f>SUMIFS($G$12:$G$1501,$D$12:$D$1501,CV160,$I$12:$I$1501,$CW$9)</f>
        <v>0</v>
      </c>
      <c r="CY160" s="31">
        <f>SUM(CY154)</f>
        <v>25</v>
      </c>
      <c r="CZ160" s="51">
        <f>CX160*CY160</f>
        <v>0</v>
      </c>
      <c r="DA160" s="52">
        <f>SUM(CZ160:CZ162)</f>
        <v>0</v>
      </c>
      <c r="DB160" s="53">
        <f>SUM(CX160:CX161)</f>
        <v>0</v>
      </c>
      <c r="DC160" s="54"/>
      <c r="DF160" s="105"/>
      <c r="DG160" s="49" t="s">
        <v>40</v>
      </c>
      <c r="DH160" s="50">
        <f>SUMIFS($G$12:$G$1501,$D$12:$D$1501,DF160,$I$12:$I$1501,$DG$9)</f>
        <v>0</v>
      </c>
      <c r="DI160" s="31">
        <f>SUM(DI154)</f>
        <v>25</v>
      </c>
      <c r="DJ160" s="51">
        <f>DH160*DI160</f>
        <v>0</v>
      </c>
      <c r="DK160" s="52">
        <f>SUM(DJ160:DJ162)</f>
        <v>0</v>
      </c>
      <c r="DL160" s="53">
        <f>SUM(DH160:DH161)</f>
        <v>0</v>
      </c>
      <c r="DM160" s="54"/>
      <c r="DP160" s="105"/>
      <c r="DQ160" s="49" t="s">
        <v>40</v>
      </c>
      <c r="DR160" s="50">
        <f>SUMIFS($G$12:$G$1501,$D$12:$D$1501,DP160,$I$12:$I$1501,$DQ$9)</f>
        <v>0</v>
      </c>
      <c r="DS160" s="31">
        <f>SUM(DS154)</f>
        <v>25</v>
      </c>
      <c r="DT160" s="51">
        <f>DR160*DS160</f>
        <v>0</v>
      </c>
      <c r="DU160" s="52">
        <f>SUM(DT160:DT162)</f>
        <v>0</v>
      </c>
      <c r="DV160" s="53">
        <f>SUM(DR160:DR161)</f>
        <v>0</v>
      </c>
      <c r="DW160" s="54"/>
      <c r="DZ160" s="105"/>
      <c r="EA160" s="49" t="s">
        <v>40</v>
      </c>
      <c r="EB160" s="50">
        <f>SUMIFS($G$12:$G$1501,$D$12:$D$1501,DZ160,$I$12:$I$1501,$EA$9)</f>
        <v>0</v>
      </c>
      <c r="EC160" s="31">
        <f>SUM(EC154)</f>
        <v>25</v>
      </c>
      <c r="ED160" s="51">
        <f>EB160*EC160</f>
        <v>0</v>
      </c>
      <c r="EE160" s="52">
        <f>SUM(ED160:ED162)</f>
        <v>0</v>
      </c>
      <c r="EF160" s="53">
        <f>SUM(EB160:EB161)</f>
        <v>0</v>
      </c>
      <c r="EG160" s="54"/>
      <c r="EJ160" s="105"/>
      <c r="EK160" s="49" t="s">
        <v>40</v>
      </c>
      <c r="EL160" s="50">
        <f>SUMIFS($G$12:$G$1501,$D$12:$D$1501,EJ160,$I$12:$I$1501,$EK$9)</f>
        <v>0</v>
      </c>
      <c r="EM160" s="31">
        <f>SUM(EM154)</f>
        <v>25</v>
      </c>
      <c r="EN160" s="51">
        <f>EL160*EM160</f>
        <v>0</v>
      </c>
      <c r="EO160" s="52">
        <f>SUM(EN160:EN162)</f>
        <v>0</v>
      </c>
      <c r="EP160" s="53">
        <f>SUM(EL160:EL161)</f>
        <v>0</v>
      </c>
      <c r="EQ160" s="54"/>
      <c r="ET160" s="105"/>
      <c r="EU160" s="49" t="s">
        <v>40</v>
      </c>
      <c r="EV160" s="50">
        <f>SUMIFS($G$12:$G$1501,$D$12:$D$1501,ET160,$I$12:$I$1501,$EU$9)</f>
        <v>0</v>
      </c>
      <c r="EW160" s="31">
        <f>SUM(EW154)</f>
        <v>25</v>
      </c>
      <c r="EX160" s="51">
        <f>EV160*EW160</f>
        <v>0</v>
      </c>
      <c r="EY160" s="52">
        <f>SUM(EX160:EX162)</f>
        <v>0</v>
      </c>
      <c r="EZ160" s="53">
        <f>SUM(EV160:EV161)</f>
        <v>0</v>
      </c>
      <c r="FA160" s="54"/>
      <c r="FD160" s="105"/>
      <c r="FE160" s="49" t="s">
        <v>40</v>
      </c>
      <c r="FF160" s="50">
        <f>SUMIFS($G$12:$G$1501,$D$12:$D$1501,FD160,$I$12:$I$1501,$FE$9)</f>
        <v>0</v>
      </c>
      <c r="FG160" s="31">
        <f>SUM(FG154)</f>
        <v>25</v>
      </c>
      <c r="FH160" s="51">
        <f>FF160*FG160</f>
        <v>0</v>
      </c>
      <c r="FI160" s="52">
        <f>SUM(FH160:FH162)</f>
        <v>0</v>
      </c>
      <c r="FJ160" s="53">
        <f>SUM(FF160:FF161)</f>
        <v>0</v>
      </c>
      <c r="FK160" s="54"/>
      <c r="FN160" s="105"/>
      <c r="FO160" s="49" t="s">
        <v>40</v>
      </c>
      <c r="FP160" s="50">
        <f>SUMIFS($G$12:$G$1501,$D$12:$D$1501,FN160,$I$12:$I$1501,$FO$9)</f>
        <v>0</v>
      </c>
      <c r="FQ160" s="31">
        <f>SUM(FQ154)</f>
        <v>25</v>
      </c>
      <c r="FR160" s="51">
        <f>FP160*FQ160</f>
        <v>0</v>
      </c>
      <c r="FS160" s="52">
        <f>SUM(FR160:FR162)</f>
        <v>0</v>
      </c>
      <c r="FT160" s="53">
        <f>SUM(FP160:FP161)</f>
        <v>0</v>
      </c>
      <c r="FU160" s="54"/>
      <c r="FX160" s="105"/>
      <c r="FY160" s="49" t="s">
        <v>40</v>
      </c>
      <c r="FZ160" s="50">
        <f>SUMIFS($G$12:$G$1501,$D$12:$D$1501,FX160,$I$12:$I$1501,$FY$9)</f>
        <v>0</v>
      </c>
      <c r="GA160" s="31">
        <f>SUM(GA154)</f>
        <v>25</v>
      </c>
      <c r="GB160" s="51">
        <f>FZ160*GA160</f>
        <v>0</v>
      </c>
      <c r="GC160" s="52">
        <f>SUM(GB160:GB162)</f>
        <v>0</v>
      </c>
      <c r="GD160" s="53">
        <f>SUM(FZ160:FZ161)</f>
        <v>0</v>
      </c>
      <c r="GE160" s="54"/>
      <c r="GH160" s="105"/>
      <c r="GI160" s="49" t="s">
        <v>40</v>
      </c>
      <c r="GJ160" s="50">
        <f>SUMIFS($G$12:$G$1501,$D$12:$D$1501,GH160,$I$12:$I$1501,$GI$9)</f>
        <v>0</v>
      </c>
      <c r="GK160" s="31">
        <f>SUM(GK154)</f>
        <v>25</v>
      </c>
      <c r="GL160" s="51">
        <f>GJ160*GK160</f>
        <v>0</v>
      </c>
      <c r="GM160" s="52">
        <f>SUM(GL160:GL162)</f>
        <v>0</v>
      </c>
      <c r="GN160" s="53">
        <f>SUM(GJ160:GJ161)</f>
        <v>0</v>
      </c>
      <c r="GO160" s="54"/>
      <c r="GR160" s="105"/>
      <c r="GS160" s="49" t="s">
        <v>40</v>
      </c>
      <c r="GT160" s="50">
        <f>SUMIFS($G$12:$G$1501,$D$12:$D$1501,GR160,$I$12:$I$1501,$GS$9)</f>
        <v>0</v>
      </c>
      <c r="GU160" s="31">
        <f>SUM(GU154)</f>
        <v>25</v>
      </c>
      <c r="GV160" s="51">
        <f>GT160*GU160</f>
        <v>0</v>
      </c>
      <c r="GW160" s="52">
        <f>SUM(GV160:GV162)</f>
        <v>0</v>
      </c>
      <c r="GX160" s="53">
        <f>SUM(GT160:GT161)</f>
        <v>0</v>
      </c>
      <c r="GY160" s="54"/>
      <c r="HB160" s="105"/>
      <c r="HC160" s="49" t="s">
        <v>40</v>
      </c>
      <c r="HD160" s="50">
        <f>SUMIFS($G$12:$G$1501,$D$12:$D$1501,HB160,$I$12:$I$1501,$HC$9)</f>
        <v>0</v>
      </c>
      <c r="HE160" s="31">
        <f>SUM(HE154)</f>
        <v>25</v>
      </c>
      <c r="HF160" s="51">
        <f>HD160*HE160</f>
        <v>0</v>
      </c>
      <c r="HG160" s="52">
        <f>SUM(HF160:HF162)</f>
        <v>0</v>
      </c>
      <c r="HH160" s="53">
        <f>SUM(HD160:HD161)</f>
        <v>0</v>
      </c>
      <c r="HI160" s="54"/>
      <c r="HL160" s="105"/>
      <c r="HM160" s="49" t="s">
        <v>40</v>
      </c>
      <c r="HN160" s="50">
        <f>SUMIFS($G$12:$G$1501,$D$12:$D$1501,HL160,$I$12:$I$1501,$HM$9)</f>
        <v>0</v>
      </c>
      <c r="HO160" s="31">
        <f>SUM(HO154)</f>
        <v>25</v>
      </c>
      <c r="HP160" s="51">
        <f>HN160*HO160</f>
        <v>0</v>
      </c>
      <c r="HQ160" s="52">
        <f>SUM(HP160:HP162)</f>
        <v>0</v>
      </c>
      <c r="HR160" s="53">
        <f>SUM(HN160:HN161)</f>
        <v>0</v>
      </c>
      <c r="HS160" s="54"/>
      <c r="HV160" s="105"/>
      <c r="HW160" s="49" t="s">
        <v>40</v>
      </c>
      <c r="HX160" s="50">
        <f>SUMIFS($G$12:$G$1501,$D$12:$D$1501,HV160,$I$12:$I$1501,$HW$9)</f>
        <v>0</v>
      </c>
      <c r="HY160" s="31">
        <f>SUM(HY154)</f>
        <v>25</v>
      </c>
      <c r="HZ160" s="51">
        <f>HX160*HY160</f>
        <v>0</v>
      </c>
      <c r="IA160" s="52">
        <f>SUM(HZ160:HZ162)</f>
        <v>0</v>
      </c>
      <c r="IB160" s="53">
        <f>SUM(HX160:HX161)</f>
        <v>0</v>
      </c>
      <c r="IC160" s="54"/>
      <c r="IF160" s="105"/>
      <c r="IG160" s="49" t="s">
        <v>40</v>
      </c>
      <c r="IH160" s="50">
        <f>SUMIFS($G$12:$G$1501,$D$12:$D$1501,IF160,$I$12:$I$1501,$IG$9)</f>
        <v>0</v>
      </c>
      <c r="II160" s="31">
        <f>SUM(II154)</f>
        <v>25</v>
      </c>
      <c r="IJ160" s="51">
        <f>IH160*II160</f>
        <v>0</v>
      </c>
      <c r="IK160" s="52">
        <f>SUM(IJ160:IJ162)</f>
        <v>0</v>
      </c>
      <c r="IL160" s="53">
        <f>SUM(IH160:IH161)</f>
        <v>0</v>
      </c>
      <c r="IM160" s="54"/>
      <c r="IP160" s="105"/>
      <c r="IQ160" s="49" t="s">
        <v>40</v>
      </c>
      <c r="IR160" s="50">
        <f>SUMIFS($G$12:$G$1501,$D$12:$D$1501,IP160,$I$12:$I$1501,$IQ$9)</f>
        <v>0</v>
      </c>
      <c r="IS160" s="31">
        <f>SUM(IS154)</f>
        <v>25</v>
      </c>
      <c r="IT160" s="51">
        <f>IR160*IS160</f>
        <v>0</v>
      </c>
      <c r="IU160" s="52">
        <f>SUM(IT160:IT162)</f>
        <v>0</v>
      </c>
      <c r="IV160" s="53">
        <f>SUM(IR160:IR161)</f>
        <v>0</v>
      </c>
      <c r="IW160" s="54"/>
      <c r="IZ160" s="105"/>
      <c r="JA160" s="49" t="s">
        <v>40</v>
      </c>
      <c r="JB160" s="50">
        <f>SUMIFS($G$12:$G$1501,$D$12:$D$1501,IZ160,$I$12:$I$1501,$JA$9)</f>
        <v>0</v>
      </c>
      <c r="JC160" s="31">
        <f>SUM(JC154)</f>
        <v>25</v>
      </c>
      <c r="JD160" s="51">
        <f>JB160*JC160</f>
        <v>0</v>
      </c>
      <c r="JE160" s="52">
        <f>SUM(JD160:JD162)</f>
        <v>0</v>
      </c>
      <c r="JF160" s="53">
        <f>SUM(JB160:JB161)</f>
        <v>0</v>
      </c>
      <c r="JG160" s="54"/>
      <c r="JJ160" s="105"/>
      <c r="JK160" s="49" t="s">
        <v>40</v>
      </c>
      <c r="JL160" s="50">
        <f>SUMIFS($G$12:$G$1501,$D$12:$D$1501,JJ160,$I$12:$I$1501,$JK$9)</f>
        <v>0</v>
      </c>
      <c r="JM160" s="31">
        <f>SUM(JM154)</f>
        <v>25</v>
      </c>
      <c r="JN160" s="51">
        <f>JL160*JM160</f>
        <v>0</v>
      </c>
      <c r="JO160" s="52">
        <f>SUM(JN160:JN162)</f>
        <v>0</v>
      </c>
      <c r="JP160" s="53">
        <f>SUM(JL160:JL161)</f>
        <v>0</v>
      </c>
      <c r="JQ160" s="54"/>
      <c r="JR160"/>
      <c r="JS160"/>
    </row>
    <row r="161" spans="1:279" x14ac:dyDescent="0.35">
      <c r="A161" s="1"/>
      <c r="B161" s="1"/>
      <c r="C161" s="17"/>
      <c r="D161" s="17"/>
      <c r="E161" s="17"/>
      <c r="F161" s="17"/>
      <c r="G161" s="17"/>
      <c r="H161" s="17"/>
      <c r="I161" s="17"/>
      <c r="J161" s="19" t="str">
        <f t="shared" si="6"/>
        <v/>
      </c>
      <c r="K161" s="20">
        <f t="shared" si="7"/>
        <v>0</v>
      </c>
      <c r="L161" s="21" t="str">
        <f t="shared" si="8"/>
        <v/>
      </c>
      <c r="M161" s="22"/>
      <c r="N161" s="17"/>
      <c r="O161" s="17"/>
      <c r="P161" s="17"/>
      <c r="Q161" s="23"/>
      <c r="R161" s="1"/>
      <c r="S161" s="1"/>
      <c r="T161" s="105"/>
      <c r="U161" s="49" t="s">
        <v>41</v>
      </c>
      <c r="V161" s="50">
        <f>SUMIFS($F$12:$F$1501,$D$12:$D$1501,T160,$I$12:$I$1501,$U$9)</f>
        <v>0</v>
      </c>
      <c r="W161" s="31">
        <f>SUM(W155)</f>
        <v>12</v>
      </c>
      <c r="X161" s="51">
        <f>V161*W161</f>
        <v>0</v>
      </c>
      <c r="Y161" s="55" t="str">
        <f>CONCATENATE(T160)</f>
        <v/>
      </c>
      <c r="Z161" s="53"/>
      <c r="AA161" s="56"/>
      <c r="AD161" s="105"/>
      <c r="AE161" s="49" t="s">
        <v>41</v>
      </c>
      <c r="AF161" s="50">
        <f>SUMIFS($F$12:$F$1501,$D$12:$D$1501,AD160,$I$12:$I$1501,$AE$9)</f>
        <v>0</v>
      </c>
      <c r="AG161" s="31">
        <f>SUM(AG155)</f>
        <v>12</v>
      </c>
      <c r="AH161" s="51">
        <f>AF161*AG161</f>
        <v>0</v>
      </c>
      <c r="AI161" s="55" t="str">
        <f>CONCATENATE(AD160)</f>
        <v/>
      </c>
      <c r="AJ161" s="53"/>
      <c r="AK161" s="56"/>
      <c r="AN161" s="105"/>
      <c r="AO161" s="49" t="s">
        <v>41</v>
      </c>
      <c r="AP161" s="50">
        <f>SUMIFS($F$12:$F$1501,$D$12:$D$1501,AN160,$I$12:$I$1501,$AO$9)</f>
        <v>0</v>
      </c>
      <c r="AQ161" s="31">
        <f>SUM(AQ155)</f>
        <v>12</v>
      </c>
      <c r="AR161" s="51">
        <f>AP161*AQ161</f>
        <v>0</v>
      </c>
      <c r="AS161" s="55" t="str">
        <f>CONCATENATE(AN160)</f>
        <v/>
      </c>
      <c r="AT161" s="53"/>
      <c r="AU161" s="56"/>
      <c r="AX161" s="109"/>
      <c r="AY161" s="49" t="s">
        <v>41</v>
      </c>
      <c r="AZ161" s="50">
        <f>SUMIFS($F$12:$F$1501,$D$12:$D$1501,AX160,$I$12:$I$1501,$AY$9)</f>
        <v>0</v>
      </c>
      <c r="BA161" s="31">
        <f>SUM(BA155)</f>
        <v>12</v>
      </c>
      <c r="BB161" s="51">
        <f>AZ161*BA161</f>
        <v>0</v>
      </c>
      <c r="BC161" s="55" t="str">
        <f>CONCATENATE(AX160)</f>
        <v/>
      </c>
      <c r="BD161" s="53"/>
      <c r="BE161" s="56"/>
      <c r="BH161" s="105"/>
      <c r="BI161" s="49" t="s">
        <v>41</v>
      </c>
      <c r="BJ161" s="50">
        <f>SUMIFS($F$12:$F$1501,$D$12:$D$1501,BH160,$I$12:$I$1501,$BI$9)</f>
        <v>0</v>
      </c>
      <c r="BK161" s="31">
        <f>SUM(BK155)</f>
        <v>12</v>
      </c>
      <c r="BL161" s="51">
        <f>BJ161*BK161</f>
        <v>0</v>
      </c>
      <c r="BM161" s="55" t="str">
        <f>CONCATENATE(BH160)</f>
        <v/>
      </c>
      <c r="BN161" s="53"/>
      <c r="BO161" s="56"/>
      <c r="BR161" s="105"/>
      <c r="BS161" s="49" t="s">
        <v>41</v>
      </c>
      <c r="BT161" s="50">
        <f>SUMIFS($F$12:$F$1501,$D$12:$D$1501,BR160,$I$12:$I$1501,$BS$9)</f>
        <v>0</v>
      </c>
      <c r="BU161" s="31">
        <f>SUM(BU155)</f>
        <v>12</v>
      </c>
      <c r="BV161" s="51">
        <f>BT161*BU161</f>
        <v>0</v>
      </c>
      <c r="BW161" s="55" t="str">
        <f>CONCATENATE(BR160)</f>
        <v/>
      </c>
      <c r="BX161" s="53"/>
      <c r="BY161" s="56"/>
      <c r="CB161" s="105"/>
      <c r="CC161" s="49" t="s">
        <v>41</v>
      </c>
      <c r="CD161" s="50">
        <f>SUMIFS($F$12:$F$1501,$D$12:$D$1501,CB160,$I$12:$I$1501,$CC$9)</f>
        <v>0</v>
      </c>
      <c r="CE161" s="31">
        <f>SUM(CE155)</f>
        <v>12</v>
      </c>
      <c r="CF161" s="51">
        <f>CD161*CE161</f>
        <v>0</v>
      </c>
      <c r="CG161" s="55" t="str">
        <f>CONCATENATE(CB160)</f>
        <v/>
      </c>
      <c r="CH161" s="53"/>
      <c r="CI161" s="56"/>
      <c r="CL161" s="105"/>
      <c r="CM161" s="49" t="s">
        <v>41</v>
      </c>
      <c r="CN161" s="50">
        <f>SUMIFS($F$12:$F$1501,$D$12:$D$1501,CL160,$I$12:$I$1501,$CM$9)</f>
        <v>0</v>
      </c>
      <c r="CO161" s="31">
        <f>SUM(CO155)</f>
        <v>12</v>
      </c>
      <c r="CP161" s="51">
        <f>CN161*CO161</f>
        <v>0</v>
      </c>
      <c r="CQ161" s="55" t="str">
        <f>CONCATENATE(CL160)</f>
        <v/>
      </c>
      <c r="CR161" s="53"/>
      <c r="CS161" s="56"/>
      <c r="CV161" s="105"/>
      <c r="CW161" s="49" t="s">
        <v>41</v>
      </c>
      <c r="CX161" s="50">
        <f>SUMIFS($F$12:$F$1501,$D$12:$D$1501,CV160,$I$12:$I$1501,$CW$9)</f>
        <v>0</v>
      </c>
      <c r="CY161" s="31">
        <f>SUM(CY155)</f>
        <v>12</v>
      </c>
      <c r="CZ161" s="51">
        <f>CX161*CY161</f>
        <v>0</v>
      </c>
      <c r="DA161" s="55" t="str">
        <f>CONCATENATE(CV160)</f>
        <v/>
      </c>
      <c r="DB161" s="53"/>
      <c r="DC161" s="56"/>
      <c r="DF161" s="105"/>
      <c r="DG161" s="49" t="s">
        <v>41</v>
      </c>
      <c r="DH161" s="50">
        <f>SUMIFS($F$12:$F$1501,$D$12:$D$1501,DF160,$I$12:$I$1501,$DG$9)</f>
        <v>0</v>
      </c>
      <c r="DI161" s="31">
        <f>SUM(DI155)</f>
        <v>12</v>
      </c>
      <c r="DJ161" s="51">
        <f>DH161*DI161</f>
        <v>0</v>
      </c>
      <c r="DK161" s="55" t="str">
        <f>CONCATENATE(DF160)</f>
        <v/>
      </c>
      <c r="DL161" s="53"/>
      <c r="DM161" s="56"/>
      <c r="DP161" s="105"/>
      <c r="DQ161" s="49" t="s">
        <v>41</v>
      </c>
      <c r="DR161" s="50">
        <f>SUMIFS($F$12:$F$1501,$D$12:$D$1501,DP160,$I$12:$I$1501,$DQ$9)</f>
        <v>0</v>
      </c>
      <c r="DS161" s="31">
        <f>SUM(DS155)</f>
        <v>12</v>
      </c>
      <c r="DT161" s="51">
        <f>DR161*DS161</f>
        <v>0</v>
      </c>
      <c r="DU161" s="55" t="str">
        <f>CONCATENATE(DP160)</f>
        <v/>
      </c>
      <c r="DV161" s="53"/>
      <c r="DW161" s="56"/>
      <c r="DZ161" s="105"/>
      <c r="EA161" s="49" t="s">
        <v>41</v>
      </c>
      <c r="EB161" s="50">
        <f>SUMIFS($F$12:$F$1501,$D$12:$D$1501,DZ160,$I$12:$I$1501,$EA$9)</f>
        <v>0</v>
      </c>
      <c r="EC161" s="31">
        <f>SUM(EC155)</f>
        <v>12</v>
      </c>
      <c r="ED161" s="51">
        <f>EB161*EC161</f>
        <v>0</v>
      </c>
      <c r="EE161" s="55" t="str">
        <f>CONCATENATE(DZ160)</f>
        <v/>
      </c>
      <c r="EF161" s="53"/>
      <c r="EG161" s="56"/>
      <c r="EJ161" s="105"/>
      <c r="EK161" s="49" t="s">
        <v>41</v>
      </c>
      <c r="EL161" s="50">
        <f>SUMIFS($F$12:$F$1501,$D$12:$D$1501,EJ160,$I$12:$I$1501,$EK$9)</f>
        <v>0</v>
      </c>
      <c r="EM161" s="31">
        <f>SUM(EM155)</f>
        <v>12</v>
      </c>
      <c r="EN161" s="51">
        <f>EL161*EM161</f>
        <v>0</v>
      </c>
      <c r="EO161" s="55" t="str">
        <f>CONCATENATE(EJ160)</f>
        <v/>
      </c>
      <c r="EP161" s="53"/>
      <c r="EQ161" s="56"/>
      <c r="ET161" s="105"/>
      <c r="EU161" s="49" t="s">
        <v>41</v>
      </c>
      <c r="EV161" s="50">
        <f>SUMIFS($F$12:$F$1501,$D$12:$D$1501,ET160,$I$12:$I$1501,$EU$9)</f>
        <v>0</v>
      </c>
      <c r="EW161" s="31">
        <f>SUM(EW155)</f>
        <v>12</v>
      </c>
      <c r="EX161" s="51">
        <f>EV161*EW161</f>
        <v>0</v>
      </c>
      <c r="EY161" s="55" t="str">
        <f>CONCATENATE(ET160)</f>
        <v/>
      </c>
      <c r="EZ161" s="53"/>
      <c r="FA161" s="56"/>
      <c r="FD161" s="105"/>
      <c r="FE161" s="49" t="s">
        <v>41</v>
      </c>
      <c r="FF161" s="50">
        <f>SUMIFS($F$12:$F$1501,$D$12:$D$1501,FD160,$I$12:$I$1501,$FE$9)</f>
        <v>0</v>
      </c>
      <c r="FG161" s="31">
        <f>SUM(FG155)</f>
        <v>12</v>
      </c>
      <c r="FH161" s="51">
        <f>FF161*FG161</f>
        <v>0</v>
      </c>
      <c r="FI161" s="55" t="str">
        <f>CONCATENATE(FD160)</f>
        <v/>
      </c>
      <c r="FJ161" s="53"/>
      <c r="FK161" s="56"/>
      <c r="FN161" s="105"/>
      <c r="FO161" s="49" t="s">
        <v>41</v>
      </c>
      <c r="FP161" s="50">
        <f>SUMIFS($F$12:$F$1501,$D$12:$D$1501,FN160,$I$12:$I$1501,$FO$9)</f>
        <v>0</v>
      </c>
      <c r="FQ161" s="31">
        <f>SUM(FQ155)</f>
        <v>12</v>
      </c>
      <c r="FR161" s="51">
        <f>FP161*FQ161</f>
        <v>0</v>
      </c>
      <c r="FS161" s="55" t="str">
        <f>CONCATENATE(FN160)</f>
        <v/>
      </c>
      <c r="FT161" s="53"/>
      <c r="FU161" s="56"/>
      <c r="FX161" s="105"/>
      <c r="FY161" s="49" t="s">
        <v>41</v>
      </c>
      <c r="FZ161" s="50">
        <f>SUMIFS($F$12:$F$1501,$D$12:$D$1501,FX160,$I$12:$I$1501,$FY$9)</f>
        <v>0</v>
      </c>
      <c r="GA161" s="31">
        <f>SUM(GA155)</f>
        <v>12</v>
      </c>
      <c r="GB161" s="51">
        <f>FZ161*GA161</f>
        <v>0</v>
      </c>
      <c r="GC161" s="55" t="str">
        <f>CONCATENATE(FX160)</f>
        <v/>
      </c>
      <c r="GD161" s="53"/>
      <c r="GE161" s="56"/>
      <c r="GH161" s="105"/>
      <c r="GI161" s="49" t="s">
        <v>41</v>
      </c>
      <c r="GJ161" s="50">
        <f>SUMIFS($F$12:$F$1501,$D$12:$D$1501,GH160,$I$12:$I$1501,$GI$9)</f>
        <v>0</v>
      </c>
      <c r="GK161" s="31">
        <f>SUM(GK155)</f>
        <v>12</v>
      </c>
      <c r="GL161" s="51">
        <f>GJ161*GK161</f>
        <v>0</v>
      </c>
      <c r="GM161" s="55" t="str">
        <f>CONCATENATE(GH160)</f>
        <v/>
      </c>
      <c r="GN161" s="53"/>
      <c r="GO161" s="56"/>
      <c r="GR161" s="105"/>
      <c r="GS161" s="49" t="s">
        <v>41</v>
      </c>
      <c r="GT161" s="50">
        <f>SUMIFS($F$12:$F$1501,$D$12:$D$1501,GR160,$I$12:$I$1501,$GS$9)</f>
        <v>0</v>
      </c>
      <c r="GU161" s="31">
        <f>SUM(GU155)</f>
        <v>12</v>
      </c>
      <c r="GV161" s="51">
        <f>GT161*GU161</f>
        <v>0</v>
      </c>
      <c r="GW161" s="55" t="str">
        <f>CONCATENATE(GR160)</f>
        <v/>
      </c>
      <c r="GX161" s="53"/>
      <c r="GY161" s="56"/>
      <c r="HB161" s="105"/>
      <c r="HC161" s="49" t="s">
        <v>41</v>
      </c>
      <c r="HD161" s="50">
        <f>SUMIFS($F$12:$F$1501,$D$12:$D$1501,HB160,$I$12:$I$1501,$HC$9)</f>
        <v>0</v>
      </c>
      <c r="HE161" s="31">
        <f>SUM(HE155)</f>
        <v>12</v>
      </c>
      <c r="HF161" s="51">
        <f>HD161*HE161</f>
        <v>0</v>
      </c>
      <c r="HG161" s="55" t="str">
        <f>CONCATENATE(HB160)</f>
        <v/>
      </c>
      <c r="HH161" s="53"/>
      <c r="HI161" s="56"/>
      <c r="HL161" s="105"/>
      <c r="HM161" s="49" t="s">
        <v>41</v>
      </c>
      <c r="HN161" s="50">
        <f>SUMIFS($F$12:$F$1501,$D$12:$D$1501,HL160,$I$12:$I$1501,$HM$9)</f>
        <v>0</v>
      </c>
      <c r="HO161" s="31">
        <f>SUM(HO155)</f>
        <v>12</v>
      </c>
      <c r="HP161" s="51">
        <f>HN161*HO161</f>
        <v>0</v>
      </c>
      <c r="HQ161" s="55" t="str">
        <f>CONCATENATE(HL160)</f>
        <v/>
      </c>
      <c r="HR161" s="53"/>
      <c r="HS161" s="56"/>
      <c r="HV161" s="105"/>
      <c r="HW161" s="49" t="s">
        <v>41</v>
      </c>
      <c r="HX161" s="50">
        <f>SUMIFS($F$12:$F$1501,$D$12:$D$1501,HV160,$I$12:$I$1501,$HW$9)</f>
        <v>0</v>
      </c>
      <c r="HY161" s="31">
        <f>SUM(HY155)</f>
        <v>12</v>
      </c>
      <c r="HZ161" s="51">
        <f>HX161*HY161</f>
        <v>0</v>
      </c>
      <c r="IA161" s="55" t="str">
        <f>CONCATENATE(HV160)</f>
        <v/>
      </c>
      <c r="IB161" s="53"/>
      <c r="IC161" s="56"/>
      <c r="IF161" s="105"/>
      <c r="IG161" s="49" t="s">
        <v>41</v>
      </c>
      <c r="IH161" s="50">
        <f>SUMIFS($F$12:$F$1501,$D$12:$D$1501,IF160,$I$12:$I$1501,$IG$9)</f>
        <v>0</v>
      </c>
      <c r="II161" s="31">
        <f>SUM(II155)</f>
        <v>12</v>
      </c>
      <c r="IJ161" s="51">
        <f>IH161*II161</f>
        <v>0</v>
      </c>
      <c r="IK161" s="55" t="str">
        <f>CONCATENATE(IF160)</f>
        <v/>
      </c>
      <c r="IL161" s="53"/>
      <c r="IM161" s="56"/>
      <c r="IP161" s="105"/>
      <c r="IQ161" s="49" t="s">
        <v>41</v>
      </c>
      <c r="IR161" s="50">
        <f>SUMIFS($F$12:$F$1501,$D$12:$D$1501,IP160,$I$12:$I$1501,$IQ$9)</f>
        <v>0</v>
      </c>
      <c r="IS161" s="31">
        <f>SUM(IS155)</f>
        <v>12</v>
      </c>
      <c r="IT161" s="51">
        <f>IR161*IS161</f>
        <v>0</v>
      </c>
      <c r="IU161" s="55" t="str">
        <f>CONCATENATE(IP160)</f>
        <v/>
      </c>
      <c r="IV161" s="53"/>
      <c r="IW161" s="56"/>
      <c r="IZ161" s="105"/>
      <c r="JA161" s="49" t="s">
        <v>41</v>
      </c>
      <c r="JB161" s="50">
        <f>SUMIFS($F$12:$F$1501,$D$12:$D$1501,IZ160,$I$12:$I$1501,$JA$9)</f>
        <v>0</v>
      </c>
      <c r="JC161" s="31">
        <f>SUM(JC155)</f>
        <v>12</v>
      </c>
      <c r="JD161" s="51">
        <f>JB161*JC161</f>
        <v>0</v>
      </c>
      <c r="JE161" s="55" t="str">
        <f>CONCATENATE(IZ160)</f>
        <v/>
      </c>
      <c r="JF161" s="53"/>
      <c r="JG161" s="56"/>
      <c r="JJ161" s="105"/>
      <c r="JK161" s="49" t="s">
        <v>41</v>
      </c>
      <c r="JL161" s="50">
        <f>SUMIFS($F$12:$F$1501,$D$12:$D$1501,JJ160,$I$12:$I$1501,$JK$9)</f>
        <v>0</v>
      </c>
      <c r="JM161" s="31">
        <f>SUM(JM155)</f>
        <v>12</v>
      </c>
      <c r="JN161" s="51">
        <f>JL161*JM161</f>
        <v>0</v>
      </c>
      <c r="JO161" s="55" t="str">
        <f>CONCATENATE(JJ160)</f>
        <v/>
      </c>
      <c r="JP161" s="53"/>
      <c r="JQ161" s="56"/>
      <c r="JR161"/>
      <c r="JS161"/>
    </row>
    <row r="162" spans="1:279" x14ac:dyDescent="0.35">
      <c r="A162" s="1"/>
      <c r="B162" s="1"/>
      <c r="C162" s="17"/>
      <c r="D162" s="17"/>
      <c r="E162" s="17"/>
      <c r="F162" s="17"/>
      <c r="G162" s="17"/>
      <c r="H162" s="17"/>
      <c r="I162" s="17"/>
      <c r="J162" s="19" t="str">
        <f t="shared" si="6"/>
        <v/>
      </c>
      <c r="K162" s="20">
        <f t="shared" si="7"/>
        <v>0</v>
      </c>
      <c r="L162" s="21" t="str">
        <f t="shared" si="8"/>
        <v/>
      </c>
      <c r="M162" s="22"/>
      <c r="N162" s="17"/>
      <c r="O162" s="17"/>
      <c r="P162" s="17"/>
      <c r="Q162" s="23"/>
      <c r="R162" s="1"/>
      <c r="S162" s="1"/>
      <c r="T162" s="106"/>
      <c r="U162" s="107"/>
      <c r="V162" s="50">
        <f>SUMIFS($E$12:$E$1600,$I$12:$I$1600,$U$9,$J$12:$J$1600,T160)</f>
        <v>0</v>
      </c>
      <c r="W162" s="31">
        <f>SUM(W156)</f>
        <v>0</v>
      </c>
      <c r="X162" s="51">
        <f>V162*W162</f>
        <v>0</v>
      </c>
      <c r="Y162" s="55" t="s">
        <v>36</v>
      </c>
      <c r="Z162" s="57">
        <f>SUMIFS($K$12:$K$1501,$D$12:$D$1501,T160,$I$12:$I$1501,$U$9)</f>
        <v>0</v>
      </c>
      <c r="AA162" s="22"/>
      <c r="AD162" s="104"/>
      <c r="AE162" s="104"/>
      <c r="AF162" s="50">
        <f>SUMIFS($E$12:$E$1600,$I$12:$I$1600,$AE$9,$J$12:$J$1600,AD160)</f>
        <v>0</v>
      </c>
      <c r="AG162" s="31">
        <f>SUM(AG156)</f>
        <v>0</v>
      </c>
      <c r="AH162" s="51">
        <f>AF162*AG162</f>
        <v>0</v>
      </c>
      <c r="AI162" s="55" t="s">
        <v>36</v>
      </c>
      <c r="AJ162" s="57">
        <f>SUMIFS($K$12:$K$1501,$D$12:$D$1501,AD160,$I$12:$I$1501,$AE$9)</f>
        <v>0</v>
      </c>
      <c r="AK162" s="22"/>
      <c r="AN162" s="104"/>
      <c r="AO162" s="104"/>
      <c r="AP162" s="50">
        <f>SUMIFS($E$12:$E$1600,$I$12:$I$1600,$AO$9,$J$12:$J$1600,AN160)</f>
        <v>0</v>
      </c>
      <c r="AQ162" s="31">
        <f>SUM(AQ156)</f>
        <v>0</v>
      </c>
      <c r="AR162" s="51">
        <f>AP162*AQ162</f>
        <v>0</v>
      </c>
      <c r="AS162" s="55" t="s">
        <v>36</v>
      </c>
      <c r="AT162" s="57">
        <f>SUMIFS($K$12:$K$1501,$D$12:$D$1501,AN160,$I$12:$I$1501,$AO$9)</f>
        <v>0</v>
      </c>
      <c r="AU162" s="22"/>
      <c r="AX162" s="106"/>
      <c r="AY162" s="107"/>
      <c r="AZ162" s="50">
        <f>SUMIFS($E$12:$E$1600,$I$12:$I$1600,$AY$9,$J$12:$J$1600,AX160)</f>
        <v>0</v>
      </c>
      <c r="BA162" s="31">
        <f>SUM(BA156)</f>
        <v>0</v>
      </c>
      <c r="BB162" s="51">
        <f>AZ162*BA162</f>
        <v>0</v>
      </c>
      <c r="BC162" s="55" t="s">
        <v>36</v>
      </c>
      <c r="BD162" s="57">
        <f>SUMIFS($K$12:$K$1501,$D$12:$D$1501,AX160,$I$12:$I$1501,$AY$9)</f>
        <v>0</v>
      </c>
      <c r="BE162" s="22"/>
      <c r="BH162" s="104"/>
      <c r="BI162" s="104"/>
      <c r="BJ162" s="50">
        <f>SUMIFS($E$12:$E$1600,$I$12:$I$1600,$BI$9,$J$12:$J$1600,BH160)</f>
        <v>0</v>
      </c>
      <c r="BK162" s="31">
        <f>SUM(BK156)</f>
        <v>0</v>
      </c>
      <c r="BL162" s="51">
        <f>BJ162*BK162</f>
        <v>0</v>
      </c>
      <c r="BM162" s="55" t="s">
        <v>36</v>
      </c>
      <c r="BN162" s="57">
        <f>SUMIFS($K$12:$K$1501,$D$12:$D$1501,BH160,$I$12:$I$1501,$BI$9)</f>
        <v>0</v>
      </c>
      <c r="BO162" s="22"/>
      <c r="BR162" s="104"/>
      <c r="BS162" s="104"/>
      <c r="BT162" s="50">
        <f>SUMIFS($E$12:$E$1600,$I$12:$I$1600,$BS$9,$J$12:$J$1600,BR160)</f>
        <v>0</v>
      </c>
      <c r="BU162" s="31">
        <f>SUM(BU156)</f>
        <v>0</v>
      </c>
      <c r="BV162" s="51">
        <f>BT162*BU162</f>
        <v>0</v>
      </c>
      <c r="BW162" s="55" t="s">
        <v>36</v>
      </c>
      <c r="BX162" s="57">
        <f>SUMIFS($K$12:$K$1501,$D$12:$D$1501,BR160,$I$12:$I$1501,$BS$9)</f>
        <v>0</v>
      </c>
      <c r="BY162" s="22"/>
      <c r="CB162" s="104"/>
      <c r="CC162" s="104"/>
      <c r="CD162" s="50">
        <f>SUMIFS($E$12:$E$1600,$I$12:$I$1600,$CC$9,$J$12:$J$1600,CB160)</f>
        <v>0</v>
      </c>
      <c r="CE162" s="31">
        <f>SUM(CE156)</f>
        <v>0</v>
      </c>
      <c r="CF162" s="51">
        <f>CD162*CE162</f>
        <v>0</v>
      </c>
      <c r="CG162" s="55" t="s">
        <v>36</v>
      </c>
      <c r="CH162" s="57">
        <f>SUMIFS($K$12:$K$1501,$D$12:$D$1501,CB160,$I$12:$I$1501,$CC$9)</f>
        <v>0</v>
      </c>
      <c r="CI162" s="22"/>
      <c r="CL162" s="104"/>
      <c r="CM162" s="104"/>
      <c r="CN162" s="50">
        <f>SUMIFS($E$12:$E$1600,$I$12:$I$1600,$CM$9,$J$12:$J$1600,CL160)</f>
        <v>0</v>
      </c>
      <c r="CO162" s="31">
        <f>SUM(CO156)</f>
        <v>0</v>
      </c>
      <c r="CP162" s="51">
        <f>CN162*CO162</f>
        <v>0</v>
      </c>
      <c r="CQ162" s="55" t="s">
        <v>36</v>
      </c>
      <c r="CR162" s="57">
        <f>SUMIFS($K$12:$K$1501,$D$12:$D$1501,CL160,$I$12:$I$1501,$CM$9)</f>
        <v>0</v>
      </c>
      <c r="CS162" s="22"/>
      <c r="CV162" s="104"/>
      <c r="CW162" s="104"/>
      <c r="CX162" s="50">
        <f>SUMIFS($E$12:$E$1600,$I$12:$I$1600,$CW$9,$J$12:$J$1600,CV160)</f>
        <v>0</v>
      </c>
      <c r="CY162" s="31">
        <f>SUM(CY156)</f>
        <v>0</v>
      </c>
      <c r="CZ162" s="51">
        <f>CX162*CY162</f>
        <v>0</v>
      </c>
      <c r="DA162" s="55" t="s">
        <v>36</v>
      </c>
      <c r="DB162" s="57">
        <f>SUMIFS($K$12:$K$1501,$D$12:$D$1501,CV160,$I$12:$I$1501,$CW$9)</f>
        <v>0</v>
      </c>
      <c r="DC162" s="22"/>
      <c r="DF162" s="104"/>
      <c r="DG162" s="104"/>
      <c r="DH162" s="50">
        <f>SUMIFS($E$12:$E$1600,$I$12:$I$1600,$DG$9,$J$12:$J$1600,DF160)</f>
        <v>0</v>
      </c>
      <c r="DI162" s="31">
        <f>SUM(DI156)</f>
        <v>0</v>
      </c>
      <c r="DJ162" s="51">
        <f>DH162*DI162</f>
        <v>0</v>
      </c>
      <c r="DK162" s="55" t="s">
        <v>36</v>
      </c>
      <c r="DL162" s="57">
        <f>SUMIFS($K$12:$K$1501,$D$12:$D$1501,DF160,$I$12:$I$1501,$DG$9)</f>
        <v>0</v>
      </c>
      <c r="DM162" s="22"/>
      <c r="DP162" s="104"/>
      <c r="DQ162" s="104"/>
      <c r="DR162" s="50">
        <f>SUMIFS($E$12:$E$1600,$I$12:$I$1600,$DQ$9,$J$12:$J$1600,DP160)</f>
        <v>0</v>
      </c>
      <c r="DS162" s="31">
        <f>SUM(DS156)</f>
        <v>0</v>
      </c>
      <c r="DT162" s="51">
        <f>DR162*DS162</f>
        <v>0</v>
      </c>
      <c r="DU162" s="55" t="s">
        <v>36</v>
      </c>
      <c r="DV162" s="57">
        <f>SUMIFS($K$12:$K$1501,$D$12:$D$1501,DP160,$I$12:$I$1501,$DQ$9)</f>
        <v>0</v>
      </c>
      <c r="DW162" s="22"/>
      <c r="DZ162" s="104"/>
      <c r="EA162" s="104"/>
      <c r="EB162" s="50">
        <f>SUMIFS($E$12:$E$1600,$I$12:$I$1600,$EA$9,$J$12:$J$1600,DZ160)</f>
        <v>0</v>
      </c>
      <c r="EC162" s="31">
        <f>SUM(EC156)</f>
        <v>0</v>
      </c>
      <c r="ED162" s="51">
        <f>EB162*EC162</f>
        <v>0</v>
      </c>
      <c r="EE162" s="55" t="s">
        <v>36</v>
      </c>
      <c r="EF162" s="57">
        <f>SUMIFS($K$12:$K$1501,$D$12:$D$1501,DZ160,$I$12:$I$1501,$EA$9)</f>
        <v>0</v>
      </c>
      <c r="EG162" s="22"/>
      <c r="EJ162" s="104"/>
      <c r="EK162" s="104"/>
      <c r="EL162" s="50">
        <f>SUMIFS($E$12:$E$1600,$I$12:$I$1600,$EK$9,$J$12:$J$1600,EJ160)</f>
        <v>0</v>
      </c>
      <c r="EM162" s="31">
        <f>SUM(EM156)</f>
        <v>0</v>
      </c>
      <c r="EN162" s="51">
        <f>EL162*EM162</f>
        <v>0</v>
      </c>
      <c r="EO162" s="55" t="s">
        <v>36</v>
      </c>
      <c r="EP162" s="57">
        <f>SUMIFS($K$12:$K$1501,$D$12:$D$1501,EJ160,$I$12:$I$1501,$EK$9)</f>
        <v>0</v>
      </c>
      <c r="EQ162" s="22"/>
      <c r="ET162" s="104"/>
      <c r="EU162" s="104"/>
      <c r="EV162" s="50">
        <f>SUMIFS($E$12:$E$1600,$I$12:$I$1600,$EU$9,$J$12:$J$1600,ET160)</f>
        <v>0</v>
      </c>
      <c r="EW162" s="31">
        <f>SUM(EW156)</f>
        <v>0</v>
      </c>
      <c r="EX162" s="51">
        <f>EV162*EW162</f>
        <v>0</v>
      </c>
      <c r="EY162" s="55" t="s">
        <v>36</v>
      </c>
      <c r="EZ162" s="57">
        <f>SUMIFS($K$12:$K$1501,$D$12:$D$1501,ET160,$I$12:$I$1501,$EU$9)</f>
        <v>0</v>
      </c>
      <c r="FA162" s="22"/>
      <c r="FD162" s="104"/>
      <c r="FE162" s="104"/>
      <c r="FF162" s="50">
        <f>SUMIFS($E$12:$E$1600,$I$12:$I$1600,$FE$9,$J$12:$J$1600,FD160)</f>
        <v>0</v>
      </c>
      <c r="FG162" s="31">
        <f>SUM(FG156)</f>
        <v>0</v>
      </c>
      <c r="FH162" s="51">
        <f>FF162*FG162</f>
        <v>0</v>
      </c>
      <c r="FI162" s="55" t="s">
        <v>36</v>
      </c>
      <c r="FJ162" s="57">
        <f>SUMIFS($K$12:$K$1501,$D$12:$D$1501,FD160,$I$12:$I$1501,$FE$9)</f>
        <v>0</v>
      </c>
      <c r="FK162" s="22"/>
      <c r="FN162" s="104"/>
      <c r="FO162" s="104"/>
      <c r="FP162" s="50">
        <f>SUMIFS($E$12:$E$1600,$I$12:$I$1600,$FO$9,$J$12:$J$1600,FN160)</f>
        <v>0</v>
      </c>
      <c r="FQ162" s="31">
        <f>SUM(FQ156)</f>
        <v>0</v>
      </c>
      <c r="FR162" s="51">
        <f>FP162*FQ162</f>
        <v>0</v>
      </c>
      <c r="FS162" s="55" t="s">
        <v>36</v>
      </c>
      <c r="FT162" s="57">
        <f>SUMIFS($K$12:$K$1501,$D$12:$D$1501,FN160,$I$12:$I$1501,$FO$9)</f>
        <v>0</v>
      </c>
      <c r="FU162" s="22"/>
      <c r="FX162" s="104"/>
      <c r="FY162" s="104"/>
      <c r="FZ162" s="50">
        <f>SUMIFS($E$12:$E$1600,$I$12:$I$1600,$FY$9,$J$12:$J$1600,FX160)</f>
        <v>0</v>
      </c>
      <c r="GA162" s="31">
        <f>SUM(GA156)</f>
        <v>0</v>
      </c>
      <c r="GB162" s="51">
        <f>FZ162*GA162</f>
        <v>0</v>
      </c>
      <c r="GC162" s="55" t="s">
        <v>36</v>
      </c>
      <c r="GD162" s="57">
        <f>SUMIFS($K$12:$K$1501,$D$12:$D$1501,FX160,$I$12:$I$1501,$FY$9)</f>
        <v>0</v>
      </c>
      <c r="GE162" s="22"/>
      <c r="GH162" s="104"/>
      <c r="GI162" s="104"/>
      <c r="GJ162" s="50">
        <f>SUMIFS($E$12:$E$1600,$I$12:$I$1600,$GI$9,$J$12:$J$1600,GH160)</f>
        <v>0</v>
      </c>
      <c r="GK162" s="31">
        <f>SUM(GK156)</f>
        <v>0</v>
      </c>
      <c r="GL162" s="51">
        <f>GJ162*GK162</f>
        <v>0</v>
      </c>
      <c r="GM162" s="55" t="s">
        <v>36</v>
      </c>
      <c r="GN162" s="57">
        <f>SUMIFS($K$12:$K$1501,$D$12:$D$1501,GH160,$I$12:$I$1501,$GI$9)</f>
        <v>0</v>
      </c>
      <c r="GO162" s="22"/>
      <c r="GR162" s="104"/>
      <c r="GS162" s="104"/>
      <c r="GT162" s="50">
        <f>SUMIFS($E$12:$E$1600,$I$12:$I$1600,$GS$9,$J$12:$J$1600,GR160)</f>
        <v>0</v>
      </c>
      <c r="GU162" s="31">
        <f>SUM(GU156)</f>
        <v>0</v>
      </c>
      <c r="GV162" s="51">
        <f>GT162*GU162</f>
        <v>0</v>
      </c>
      <c r="GW162" s="55" t="s">
        <v>36</v>
      </c>
      <c r="GX162" s="57">
        <f>SUMIFS($K$12:$K$1501,$D$12:$D$1501,GR160,$I$12:$I$1501,$GS$9)</f>
        <v>0</v>
      </c>
      <c r="GY162" s="22"/>
      <c r="HB162" s="104"/>
      <c r="HC162" s="104"/>
      <c r="HD162" s="50">
        <f>SUMIFS($E$12:$E$1600,$I$12:$I$1600,$HC$9,$J$12:$J$1600,HB160)</f>
        <v>0</v>
      </c>
      <c r="HE162" s="31">
        <f>SUM(HE156)</f>
        <v>0</v>
      </c>
      <c r="HF162" s="51">
        <f>HD162*HE162</f>
        <v>0</v>
      </c>
      <c r="HG162" s="55" t="s">
        <v>36</v>
      </c>
      <c r="HH162" s="57">
        <f>SUMIFS($K$12:$K$1501,$D$12:$D$1501,HB160,$I$12:$I$1501,$HC$9)</f>
        <v>0</v>
      </c>
      <c r="HI162" s="22"/>
      <c r="HL162" s="104"/>
      <c r="HM162" s="104"/>
      <c r="HN162" s="50">
        <f>SUMIFS($E$12:$E$1600,$I$12:$I$1600,$HM$9,$J$12:$J$1600,HL160)</f>
        <v>0</v>
      </c>
      <c r="HO162" s="31">
        <f>SUM(HO156)</f>
        <v>0</v>
      </c>
      <c r="HP162" s="51">
        <f>HN162*HO162</f>
        <v>0</v>
      </c>
      <c r="HQ162" s="55" t="s">
        <v>36</v>
      </c>
      <c r="HR162" s="57">
        <f>SUMIFS($K$12:$K$1501,$D$12:$D$1501,HL160,$I$12:$I$1501,$HM$9)</f>
        <v>0</v>
      </c>
      <c r="HS162" s="22"/>
      <c r="HV162" s="104"/>
      <c r="HW162" s="104"/>
      <c r="HX162" s="50">
        <f>SUMIFS($E$12:$E$1600,$I$12:$I$1600,$HW$9,$J$12:$J$1600,HV160)</f>
        <v>0</v>
      </c>
      <c r="HY162" s="31">
        <f>SUM(HY156)</f>
        <v>0</v>
      </c>
      <c r="HZ162" s="51">
        <f>HX162*HY162</f>
        <v>0</v>
      </c>
      <c r="IA162" s="55" t="s">
        <v>36</v>
      </c>
      <c r="IB162" s="57">
        <f>SUMIFS($K$12:$K$1501,$D$12:$D$1501,HV160,$I$12:$I$1501,$HW$9)</f>
        <v>0</v>
      </c>
      <c r="IC162" s="22"/>
      <c r="IF162" s="104"/>
      <c r="IG162" s="104"/>
      <c r="IH162" s="50">
        <f>SUMIFS($E$12:$E$1600,$I$12:$I$1600,$IG$9,$J$12:$J$1600,IF160)</f>
        <v>0</v>
      </c>
      <c r="II162" s="31">
        <f>SUM(II156)</f>
        <v>0</v>
      </c>
      <c r="IJ162" s="51">
        <f>IH162*II162</f>
        <v>0</v>
      </c>
      <c r="IK162" s="55" t="s">
        <v>36</v>
      </c>
      <c r="IL162" s="57">
        <f>SUMIFS($K$12:$K$1501,$D$12:$D$1501,IF160,$I$12:$I$1501,$IG$9)</f>
        <v>0</v>
      </c>
      <c r="IM162" s="22"/>
      <c r="IP162" s="104"/>
      <c r="IQ162" s="104"/>
      <c r="IR162" s="50">
        <f>SUMIFS($E$12:$E$1600,$I$12:$I$1600,$IQ$9,$J$12:$J$1600,IP160)</f>
        <v>0</v>
      </c>
      <c r="IS162" s="31">
        <f>SUM(IS156)</f>
        <v>0</v>
      </c>
      <c r="IT162" s="51">
        <f>IR162*IS162</f>
        <v>0</v>
      </c>
      <c r="IU162" s="55" t="s">
        <v>36</v>
      </c>
      <c r="IV162" s="57">
        <f>SUMIFS($K$12:$K$1501,$D$12:$D$1501,IP160,$I$12:$I$1501,$IQ$9)</f>
        <v>0</v>
      </c>
      <c r="IW162" s="22"/>
      <c r="IZ162" s="104"/>
      <c r="JA162" s="104"/>
      <c r="JB162" s="50">
        <f>SUMIFS($E$12:$E$1600,$I$12:$I$1600,$JA$9,$J$12:$J$1600,IZ160)</f>
        <v>0</v>
      </c>
      <c r="JC162" s="31">
        <f>SUM(JC156)</f>
        <v>0</v>
      </c>
      <c r="JD162" s="51">
        <f>JB162*JC162</f>
        <v>0</v>
      </c>
      <c r="JE162" s="55" t="s">
        <v>36</v>
      </c>
      <c r="JF162" s="57">
        <f>SUMIFS($K$12:$K$1501,$D$12:$D$1501,IZ160,$I$12:$I$1501,$JA$9)</f>
        <v>0</v>
      </c>
      <c r="JG162" s="22"/>
      <c r="JJ162" s="104"/>
      <c r="JK162" s="104"/>
      <c r="JL162" s="50">
        <f>SUMIFS($E$12:$E$1600,$I$12:$I$1600,$JK$9,$J$12:$J$1600,JJ160)</f>
        <v>0</v>
      </c>
      <c r="JM162" s="31">
        <f>SUM(JM156)</f>
        <v>0</v>
      </c>
      <c r="JN162" s="51">
        <f>JL162*JM162</f>
        <v>0</v>
      </c>
      <c r="JO162" s="55" t="s">
        <v>36</v>
      </c>
      <c r="JP162" s="57">
        <f>SUMIFS($K$12:$K$1501,$D$12:$D$1501,JJ160,$I$12:$I$1501,$JK$9)</f>
        <v>0</v>
      </c>
      <c r="JQ162" s="22"/>
      <c r="JR162"/>
      <c r="JS162"/>
    </row>
    <row r="163" spans="1:279" x14ac:dyDescent="0.35">
      <c r="A163" s="1"/>
      <c r="B163" s="1"/>
      <c r="C163" s="17"/>
      <c r="D163" s="17"/>
      <c r="E163" s="17"/>
      <c r="F163" s="17"/>
      <c r="G163" s="17"/>
      <c r="H163" s="17"/>
      <c r="I163" s="17"/>
      <c r="J163" s="19" t="str">
        <f t="shared" si="6"/>
        <v/>
      </c>
      <c r="K163" s="20">
        <f t="shared" si="7"/>
        <v>0</v>
      </c>
      <c r="L163" s="21" t="str">
        <f t="shared" si="8"/>
        <v/>
      </c>
      <c r="M163" s="22"/>
      <c r="N163" s="17"/>
      <c r="O163" s="17"/>
      <c r="P163" s="17"/>
      <c r="Q163" s="23"/>
      <c r="R163" s="1"/>
      <c r="S163" s="1"/>
      <c r="T163" s="28"/>
      <c r="U163" s="28"/>
      <c r="V163" s="28"/>
      <c r="W163" s="28"/>
      <c r="X163" s="28"/>
      <c r="Y163" s="41"/>
      <c r="Z163" s="28"/>
      <c r="AD163" s="28"/>
      <c r="AE163" s="28"/>
      <c r="AF163" s="28"/>
      <c r="AG163" s="28"/>
      <c r="AH163" s="28"/>
      <c r="AI163" s="41"/>
      <c r="AJ163" s="28"/>
      <c r="AN163" s="28"/>
      <c r="AO163" s="28"/>
      <c r="AP163" s="28"/>
      <c r="AQ163" s="28"/>
      <c r="AR163" s="28"/>
      <c r="AS163" s="41"/>
      <c r="AT163" s="28"/>
      <c r="AX163" s="28"/>
      <c r="AY163" s="28"/>
      <c r="AZ163" s="28"/>
      <c r="BA163" s="28"/>
      <c r="BB163" s="28"/>
      <c r="BC163" s="41"/>
      <c r="BD163" s="28"/>
      <c r="BH163" s="28"/>
      <c r="BI163" s="28"/>
      <c r="BJ163" s="28"/>
      <c r="BK163" s="28"/>
      <c r="BL163" s="28"/>
      <c r="BM163" s="41"/>
      <c r="BN163" s="28"/>
      <c r="BR163" s="28"/>
      <c r="BS163" s="28"/>
      <c r="BT163" s="28"/>
      <c r="BU163" s="28"/>
      <c r="BV163" s="28"/>
      <c r="BW163" s="41"/>
      <c r="BX163" s="28"/>
      <c r="CB163" s="28"/>
      <c r="CC163" s="28"/>
      <c r="CD163" s="28"/>
      <c r="CE163" s="28"/>
      <c r="CF163" s="28"/>
      <c r="CG163" s="41"/>
      <c r="CH163" s="28"/>
      <c r="CL163" s="28"/>
      <c r="CM163" s="28"/>
      <c r="CN163" s="28"/>
      <c r="CO163" s="28"/>
      <c r="CP163" s="28"/>
      <c r="CQ163" s="41"/>
      <c r="CR163" s="28"/>
      <c r="CV163" s="28"/>
      <c r="CW163" s="28"/>
      <c r="CX163" s="28"/>
      <c r="CY163" s="28"/>
      <c r="CZ163" s="28"/>
      <c r="DA163" s="41"/>
      <c r="DB163" s="28"/>
      <c r="DF163" s="28"/>
      <c r="DG163" s="28"/>
      <c r="DH163" s="28"/>
      <c r="DI163" s="28"/>
      <c r="DJ163" s="28"/>
      <c r="DK163" s="41"/>
      <c r="DL163" s="28"/>
      <c r="DP163" s="28"/>
      <c r="DQ163" s="28"/>
      <c r="DR163" s="28"/>
      <c r="DS163" s="28"/>
      <c r="DT163" s="28"/>
      <c r="DU163" s="41"/>
      <c r="DV163" s="28"/>
      <c r="DZ163" s="28"/>
      <c r="EA163" s="28"/>
      <c r="EB163" s="28"/>
      <c r="EC163" s="28"/>
      <c r="ED163" s="28"/>
      <c r="EE163" s="41"/>
      <c r="EF163" s="28"/>
      <c r="EJ163" s="28"/>
      <c r="EK163" s="28"/>
      <c r="EL163" s="28"/>
      <c r="EM163" s="28"/>
      <c r="EN163" s="28"/>
      <c r="EO163" s="41"/>
      <c r="EP163" s="28"/>
      <c r="ET163" s="28"/>
      <c r="EU163" s="28"/>
      <c r="EV163" s="28"/>
      <c r="EW163" s="28"/>
      <c r="EX163" s="28"/>
      <c r="EY163" s="41"/>
      <c r="EZ163" s="28"/>
      <c r="FD163" s="28"/>
      <c r="FE163" s="28"/>
      <c r="FF163" s="28"/>
      <c r="FG163" s="28"/>
      <c r="FH163" s="28"/>
      <c r="FI163" s="41"/>
      <c r="FJ163" s="28"/>
      <c r="FN163" s="28"/>
      <c r="FO163" s="28"/>
      <c r="FP163" s="28"/>
      <c r="FQ163" s="28"/>
      <c r="FR163" s="28"/>
      <c r="FS163" s="41"/>
      <c r="FT163" s="28"/>
      <c r="FX163" s="28"/>
      <c r="FY163" s="28"/>
      <c r="FZ163" s="28"/>
      <c r="GA163" s="28"/>
      <c r="GB163" s="28"/>
      <c r="GC163" s="41"/>
      <c r="GD163" s="28"/>
      <c r="GH163" s="28"/>
      <c r="GI163" s="28"/>
      <c r="GJ163" s="28"/>
      <c r="GK163" s="28"/>
      <c r="GL163" s="28"/>
      <c r="GM163" s="41"/>
      <c r="GN163" s="28"/>
      <c r="GR163" s="28"/>
      <c r="GS163" s="28"/>
      <c r="GT163" s="28"/>
      <c r="GU163" s="28"/>
      <c r="GV163" s="28"/>
      <c r="GW163" s="41"/>
      <c r="GX163" s="28"/>
      <c r="HB163" s="28"/>
      <c r="HC163" s="28"/>
      <c r="HD163" s="28"/>
      <c r="HE163" s="28"/>
      <c r="HF163" s="28"/>
      <c r="HG163" s="41"/>
      <c r="HH163" s="28"/>
      <c r="HL163" s="28"/>
      <c r="HM163" s="28"/>
      <c r="HN163" s="28"/>
      <c r="HO163" s="28"/>
      <c r="HP163" s="28"/>
      <c r="HQ163" s="41"/>
      <c r="HR163" s="28"/>
      <c r="HV163" s="28"/>
      <c r="HW163" s="28"/>
      <c r="HX163" s="28"/>
      <c r="HY163" s="28"/>
      <c r="HZ163" s="28"/>
      <c r="IA163" s="41"/>
      <c r="IB163" s="28"/>
      <c r="IF163" s="28"/>
      <c r="IG163" s="28"/>
      <c r="IH163" s="28"/>
      <c r="II163" s="28"/>
      <c r="IJ163" s="28"/>
      <c r="IK163" s="41"/>
      <c r="IL163" s="28"/>
      <c r="IP163" s="28"/>
      <c r="IQ163" s="28"/>
      <c r="IR163" s="28"/>
      <c r="IS163" s="28"/>
      <c r="IT163" s="28"/>
      <c r="IU163" s="41"/>
      <c r="IV163" s="28"/>
      <c r="IZ163" s="28"/>
      <c r="JA163" s="28"/>
      <c r="JB163" s="28"/>
      <c r="JC163" s="28"/>
      <c r="JD163" s="28"/>
      <c r="JE163" s="41"/>
      <c r="JF163" s="28"/>
      <c r="JJ163" s="28"/>
      <c r="JK163" s="28"/>
      <c r="JL163" s="28"/>
      <c r="JM163" s="28"/>
      <c r="JN163" s="28"/>
      <c r="JO163" s="41"/>
      <c r="JP163" s="28"/>
      <c r="JR163"/>
      <c r="JS163"/>
    </row>
    <row r="164" spans="1:279" x14ac:dyDescent="0.35">
      <c r="A164" s="1"/>
      <c r="B164" s="1"/>
      <c r="C164" s="17"/>
      <c r="D164" s="17"/>
      <c r="E164" s="17"/>
      <c r="F164" s="17"/>
      <c r="G164" s="17"/>
      <c r="H164" s="17"/>
      <c r="I164" s="17"/>
      <c r="J164" s="19" t="str">
        <f t="shared" si="6"/>
        <v/>
      </c>
      <c r="K164" s="20">
        <f t="shared" si="7"/>
        <v>0</v>
      </c>
      <c r="L164" s="21" t="str">
        <f t="shared" si="8"/>
        <v/>
      </c>
      <c r="M164" s="22"/>
      <c r="N164" s="17"/>
      <c r="O164" s="17"/>
      <c r="P164" s="17"/>
      <c r="Q164" s="23"/>
      <c r="R164" s="1"/>
      <c r="S164" s="1"/>
      <c r="T164" s="45" t="s">
        <v>37</v>
      </c>
      <c r="U164" s="45"/>
      <c r="V164" s="45" t="s">
        <v>27</v>
      </c>
      <c r="W164" s="46" t="s">
        <v>38</v>
      </c>
      <c r="X164" s="45" t="s">
        <v>29</v>
      </c>
      <c r="Y164" s="45" t="s">
        <v>30</v>
      </c>
      <c r="Z164" s="47" t="s">
        <v>27</v>
      </c>
      <c r="AA164" s="48" t="s">
        <v>39</v>
      </c>
      <c r="AD164" s="45" t="s">
        <v>37</v>
      </c>
      <c r="AE164" s="45"/>
      <c r="AF164" s="45" t="s">
        <v>27</v>
      </c>
      <c r="AG164" s="46" t="s">
        <v>38</v>
      </c>
      <c r="AH164" s="45" t="s">
        <v>29</v>
      </c>
      <c r="AI164" s="45" t="s">
        <v>30</v>
      </c>
      <c r="AJ164" s="47" t="s">
        <v>27</v>
      </c>
      <c r="AK164" s="48" t="s">
        <v>39</v>
      </c>
      <c r="AN164" s="45" t="s">
        <v>37</v>
      </c>
      <c r="AO164" s="45"/>
      <c r="AP164" s="46" t="s">
        <v>27</v>
      </c>
      <c r="AQ164" s="46" t="s">
        <v>38</v>
      </c>
      <c r="AR164" s="46" t="s">
        <v>29</v>
      </c>
      <c r="AS164" s="45" t="s">
        <v>30</v>
      </c>
      <c r="AT164" s="47" t="s">
        <v>27</v>
      </c>
      <c r="AU164" s="48" t="s">
        <v>39</v>
      </c>
      <c r="AX164" s="45" t="s">
        <v>37</v>
      </c>
      <c r="AY164" s="45"/>
      <c r="AZ164" s="46" t="s">
        <v>27</v>
      </c>
      <c r="BA164" s="46" t="s">
        <v>38</v>
      </c>
      <c r="BB164" s="46" t="s">
        <v>29</v>
      </c>
      <c r="BC164" s="45" t="s">
        <v>30</v>
      </c>
      <c r="BD164" s="47" t="s">
        <v>27</v>
      </c>
      <c r="BE164" s="48" t="s">
        <v>39</v>
      </c>
      <c r="BH164" s="45" t="s">
        <v>37</v>
      </c>
      <c r="BI164" s="45"/>
      <c r="BJ164" s="46" t="s">
        <v>27</v>
      </c>
      <c r="BK164" s="46" t="s">
        <v>38</v>
      </c>
      <c r="BL164" s="46" t="s">
        <v>29</v>
      </c>
      <c r="BM164" s="45" t="s">
        <v>30</v>
      </c>
      <c r="BN164" s="47" t="s">
        <v>27</v>
      </c>
      <c r="BO164" s="48" t="s">
        <v>39</v>
      </c>
      <c r="BR164" s="45" t="s">
        <v>37</v>
      </c>
      <c r="BS164" s="45"/>
      <c r="BT164" s="46" t="s">
        <v>27</v>
      </c>
      <c r="BU164" s="46" t="s">
        <v>38</v>
      </c>
      <c r="BV164" s="46" t="s">
        <v>29</v>
      </c>
      <c r="BW164" s="45" t="s">
        <v>30</v>
      </c>
      <c r="BX164" s="47" t="s">
        <v>27</v>
      </c>
      <c r="BY164" s="48" t="s">
        <v>39</v>
      </c>
      <c r="CB164" s="45" t="s">
        <v>37</v>
      </c>
      <c r="CC164" s="45"/>
      <c r="CD164" s="46" t="s">
        <v>27</v>
      </c>
      <c r="CE164" s="46" t="s">
        <v>38</v>
      </c>
      <c r="CF164" s="46" t="s">
        <v>29</v>
      </c>
      <c r="CG164" s="45" t="s">
        <v>30</v>
      </c>
      <c r="CH164" s="47" t="s">
        <v>27</v>
      </c>
      <c r="CI164" s="48" t="s">
        <v>39</v>
      </c>
      <c r="CL164" s="45" t="s">
        <v>37</v>
      </c>
      <c r="CM164" s="45"/>
      <c r="CN164" s="46" t="s">
        <v>27</v>
      </c>
      <c r="CO164" s="46" t="s">
        <v>38</v>
      </c>
      <c r="CP164" s="46" t="s">
        <v>29</v>
      </c>
      <c r="CQ164" s="45" t="s">
        <v>30</v>
      </c>
      <c r="CR164" s="47" t="s">
        <v>27</v>
      </c>
      <c r="CS164" s="48" t="s">
        <v>39</v>
      </c>
      <c r="CV164" s="45" t="s">
        <v>37</v>
      </c>
      <c r="CW164" s="45"/>
      <c r="CX164" s="46" t="s">
        <v>27</v>
      </c>
      <c r="CY164" s="46" t="s">
        <v>38</v>
      </c>
      <c r="CZ164" s="46" t="s">
        <v>29</v>
      </c>
      <c r="DA164" s="45" t="s">
        <v>30</v>
      </c>
      <c r="DB164" s="47" t="s">
        <v>27</v>
      </c>
      <c r="DC164" s="48" t="s">
        <v>39</v>
      </c>
      <c r="DF164" s="45" t="s">
        <v>37</v>
      </c>
      <c r="DG164" s="45"/>
      <c r="DH164" s="46" t="s">
        <v>27</v>
      </c>
      <c r="DI164" s="46" t="s">
        <v>38</v>
      </c>
      <c r="DJ164" s="46" t="s">
        <v>29</v>
      </c>
      <c r="DK164" s="45" t="s">
        <v>30</v>
      </c>
      <c r="DL164" s="47" t="s">
        <v>27</v>
      </c>
      <c r="DM164" s="48" t="s">
        <v>39</v>
      </c>
      <c r="DP164" s="45" t="s">
        <v>37</v>
      </c>
      <c r="DQ164" s="45"/>
      <c r="DR164" s="46" t="s">
        <v>27</v>
      </c>
      <c r="DS164" s="46" t="s">
        <v>38</v>
      </c>
      <c r="DT164" s="46" t="s">
        <v>29</v>
      </c>
      <c r="DU164" s="45" t="s">
        <v>30</v>
      </c>
      <c r="DV164" s="47" t="s">
        <v>27</v>
      </c>
      <c r="DW164" s="48" t="s">
        <v>39</v>
      </c>
      <c r="DZ164" s="45" t="s">
        <v>37</v>
      </c>
      <c r="EA164" s="45"/>
      <c r="EB164" s="46" t="s">
        <v>27</v>
      </c>
      <c r="EC164" s="46" t="s">
        <v>38</v>
      </c>
      <c r="ED164" s="46" t="s">
        <v>29</v>
      </c>
      <c r="EE164" s="45" t="s">
        <v>30</v>
      </c>
      <c r="EF164" s="47" t="s">
        <v>27</v>
      </c>
      <c r="EG164" s="48" t="s">
        <v>39</v>
      </c>
      <c r="EJ164" s="45" t="s">
        <v>37</v>
      </c>
      <c r="EK164" s="45"/>
      <c r="EL164" s="46" t="s">
        <v>27</v>
      </c>
      <c r="EM164" s="46" t="s">
        <v>38</v>
      </c>
      <c r="EN164" s="46" t="s">
        <v>29</v>
      </c>
      <c r="EO164" s="45" t="s">
        <v>30</v>
      </c>
      <c r="EP164" s="47" t="s">
        <v>27</v>
      </c>
      <c r="EQ164" s="48" t="s">
        <v>39</v>
      </c>
      <c r="ET164" s="45" t="s">
        <v>37</v>
      </c>
      <c r="EU164" s="45"/>
      <c r="EV164" s="46" t="s">
        <v>27</v>
      </c>
      <c r="EW164" s="46" t="s">
        <v>38</v>
      </c>
      <c r="EX164" s="46" t="s">
        <v>29</v>
      </c>
      <c r="EY164" s="45" t="s">
        <v>30</v>
      </c>
      <c r="EZ164" s="47" t="s">
        <v>27</v>
      </c>
      <c r="FA164" s="48" t="s">
        <v>39</v>
      </c>
      <c r="FD164" s="45" t="s">
        <v>37</v>
      </c>
      <c r="FE164" s="45"/>
      <c r="FF164" s="46" t="s">
        <v>27</v>
      </c>
      <c r="FG164" s="46" t="s">
        <v>38</v>
      </c>
      <c r="FH164" s="46" t="s">
        <v>29</v>
      </c>
      <c r="FI164" s="45" t="s">
        <v>30</v>
      </c>
      <c r="FJ164" s="47" t="s">
        <v>27</v>
      </c>
      <c r="FK164" s="48" t="s">
        <v>39</v>
      </c>
      <c r="FN164" s="45" t="s">
        <v>37</v>
      </c>
      <c r="FO164" s="45"/>
      <c r="FP164" s="46" t="s">
        <v>27</v>
      </c>
      <c r="FQ164" s="46" t="s">
        <v>38</v>
      </c>
      <c r="FR164" s="46" t="s">
        <v>29</v>
      </c>
      <c r="FS164" s="45" t="s">
        <v>30</v>
      </c>
      <c r="FT164" s="47" t="s">
        <v>27</v>
      </c>
      <c r="FU164" s="48" t="s">
        <v>39</v>
      </c>
      <c r="FX164" s="45" t="s">
        <v>37</v>
      </c>
      <c r="FY164" s="45"/>
      <c r="FZ164" s="46" t="s">
        <v>27</v>
      </c>
      <c r="GA164" s="46" t="s">
        <v>38</v>
      </c>
      <c r="GB164" s="46" t="s">
        <v>29</v>
      </c>
      <c r="GC164" s="45" t="s">
        <v>30</v>
      </c>
      <c r="GD164" s="47" t="s">
        <v>27</v>
      </c>
      <c r="GE164" s="48" t="s">
        <v>39</v>
      </c>
      <c r="GH164" s="45" t="s">
        <v>37</v>
      </c>
      <c r="GI164" s="45"/>
      <c r="GJ164" s="46" t="s">
        <v>27</v>
      </c>
      <c r="GK164" s="46" t="s">
        <v>38</v>
      </c>
      <c r="GL164" s="46" t="s">
        <v>29</v>
      </c>
      <c r="GM164" s="45" t="s">
        <v>30</v>
      </c>
      <c r="GN164" s="47" t="s">
        <v>27</v>
      </c>
      <c r="GO164" s="48" t="s">
        <v>39</v>
      </c>
      <c r="GR164" s="45" t="s">
        <v>37</v>
      </c>
      <c r="GS164" s="45"/>
      <c r="GT164" s="46" t="s">
        <v>27</v>
      </c>
      <c r="GU164" s="46" t="s">
        <v>38</v>
      </c>
      <c r="GV164" s="46" t="s">
        <v>29</v>
      </c>
      <c r="GW164" s="45" t="s">
        <v>30</v>
      </c>
      <c r="GX164" s="47" t="s">
        <v>27</v>
      </c>
      <c r="GY164" s="48" t="s">
        <v>39</v>
      </c>
      <c r="HB164" s="45" t="s">
        <v>37</v>
      </c>
      <c r="HC164" s="45"/>
      <c r="HD164" s="46" t="s">
        <v>27</v>
      </c>
      <c r="HE164" s="46" t="s">
        <v>38</v>
      </c>
      <c r="HF164" s="46" t="s">
        <v>29</v>
      </c>
      <c r="HG164" s="45" t="s">
        <v>30</v>
      </c>
      <c r="HH164" s="47" t="s">
        <v>27</v>
      </c>
      <c r="HI164" s="48" t="s">
        <v>39</v>
      </c>
      <c r="HL164" s="45" t="s">
        <v>37</v>
      </c>
      <c r="HM164" s="45"/>
      <c r="HN164" s="46" t="s">
        <v>27</v>
      </c>
      <c r="HO164" s="46" t="s">
        <v>38</v>
      </c>
      <c r="HP164" s="46" t="s">
        <v>29</v>
      </c>
      <c r="HQ164" s="45" t="s">
        <v>30</v>
      </c>
      <c r="HR164" s="47" t="s">
        <v>27</v>
      </c>
      <c r="HS164" s="48" t="s">
        <v>39</v>
      </c>
      <c r="HV164" s="45" t="s">
        <v>37</v>
      </c>
      <c r="HW164" s="45"/>
      <c r="HX164" s="46" t="s">
        <v>27</v>
      </c>
      <c r="HY164" s="46" t="s">
        <v>38</v>
      </c>
      <c r="HZ164" s="46" t="s">
        <v>29</v>
      </c>
      <c r="IA164" s="45" t="s">
        <v>30</v>
      </c>
      <c r="IB164" s="47" t="s">
        <v>27</v>
      </c>
      <c r="IC164" s="48" t="s">
        <v>39</v>
      </c>
      <c r="IF164" s="45" t="s">
        <v>37</v>
      </c>
      <c r="IG164" s="45"/>
      <c r="IH164" s="46" t="s">
        <v>27</v>
      </c>
      <c r="II164" s="46" t="s">
        <v>38</v>
      </c>
      <c r="IJ164" s="46" t="s">
        <v>29</v>
      </c>
      <c r="IK164" s="45" t="s">
        <v>30</v>
      </c>
      <c r="IL164" s="47" t="s">
        <v>27</v>
      </c>
      <c r="IM164" s="48" t="s">
        <v>39</v>
      </c>
      <c r="IP164" s="45" t="s">
        <v>37</v>
      </c>
      <c r="IQ164" s="45"/>
      <c r="IR164" s="46" t="s">
        <v>27</v>
      </c>
      <c r="IS164" s="46" t="s">
        <v>38</v>
      </c>
      <c r="IT164" s="46" t="s">
        <v>29</v>
      </c>
      <c r="IU164" s="45" t="s">
        <v>30</v>
      </c>
      <c r="IV164" s="47" t="s">
        <v>27</v>
      </c>
      <c r="IW164" s="48" t="s">
        <v>39</v>
      </c>
      <c r="IZ164" s="45" t="s">
        <v>37</v>
      </c>
      <c r="JA164" s="45"/>
      <c r="JB164" s="46" t="s">
        <v>27</v>
      </c>
      <c r="JC164" s="46" t="s">
        <v>38</v>
      </c>
      <c r="JD164" s="46" t="s">
        <v>29</v>
      </c>
      <c r="JE164" s="45" t="s">
        <v>30</v>
      </c>
      <c r="JF164" s="47" t="s">
        <v>27</v>
      </c>
      <c r="JG164" s="48" t="s">
        <v>39</v>
      </c>
      <c r="JJ164" s="45" t="s">
        <v>37</v>
      </c>
      <c r="JK164" s="45"/>
      <c r="JL164" s="46" t="s">
        <v>27</v>
      </c>
      <c r="JM164" s="46" t="s">
        <v>38</v>
      </c>
      <c r="JN164" s="46" t="s">
        <v>29</v>
      </c>
      <c r="JO164" s="45" t="s">
        <v>30</v>
      </c>
      <c r="JP164" s="47" t="s">
        <v>27</v>
      </c>
      <c r="JQ164" s="48" t="s">
        <v>39</v>
      </c>
      <c r="JR164"/>
      <c r="JS164"/>
    </row>
    <row r="165" spans="1:279" x14ac:dyDescent="0.35">
      <c r="A165" s="1"/>
      <c r="B165" s="1"/>
      <c r="C165" s="17"/>
      <c r="D165" s="17"/>
      <c r="E165" s="17"/>
      <c r="F165" s="17"/>
      <c r="G165" s="17"/>
      <c r="H165" s="17"/>
      <c r="I165" s="17"/>
      <c r="J165" s="19" t="str">
        <f t="shared" si="6"/>
        <v/>
      </c>
      <c r="K165" s="20">
        <f t="shared" si="7"/>
        <v>0</v>
      </c>
      <c r="L165" s="21" t="str">
        <f t="shared" si="8"/>
        <v/>
      </c>
      <c r="M165" s="22"/>
      <c r="N165" s="17"/>
      <c r="O165" s="17"/>
      <c r="P165" s="17"/>
      <c r="Q165" s="23"/>
      <c r="R165" s="1"/>
      <c r="S165" s="1"/>
      <c r="T165" s="105"/>
      <c r="U165" s="49" t="s">
        <v>40</v>
      </c>
      <c r="V165" s="50">
        <f>SUMIFS($G$12:$G$1501,$D$12:$D$1501,T165,$I$12:$I$1501,$U$9)</f>
        <v>0</v>
      </c>
      <c r="W165" s="31">
        <f>SUM(W160)</f>
        <v>25</v>
      </c>
      <c r="X165" s="51">
        <f>V165*W165</f>
        <v>0</v>
      </c>
      <c r="Y165" s="52">
        <f>SUM(X165:X167)</f>
        <v>0</v>
      </c>
      <c r="Z165" s="53">
        <f>SUM(V165:V166)</f>
        <v>0</v>
      </c>
      <c r="AA165" s="54">
        <v>12</v>
      </c>
      <c r="AD165" s="105"/>
      <c r="AE165" s="49" t="s">
        <v>40</v>
      </c>
      <c r="AF165" s="50">
        <f>SUMIFS($G$12:$G$1501,$D$12:$D$1501,AD165,$I$12:$I$1501,$AE$9)</f>
        <v>0</v>
      </c>
      <c r="AG165" s="31">
        <f>SUM(AG160)</f>
        <v>25</v>
      </c>
      <c r="AH165" s="51">
        <f>AF165*AG165</f>
        <v>0</v>
      </c>
      <c r="AI165" s="52">
        <f>SUM(AH165:AH167)</f>
        <v>0</v>
      </c>
      <c r="AJ165" s="53">
        <f>SUM(AF165:AF166)</f>
        <v>0</v>
      </c>
      <c r="AK165" s="54"/>
      <c r="AN165" s="105"/>
      <c r="AO165" s="49" t="s">
        <v>40</v>
      </c>
      <c r="AP165" s="50">
        <f>SUMIFS($G$12:$G$1501,$D$12:$D$1501,AN165,$I$12:$I$1501,$AO$9)</f>
        <v>0</v>
      </c>
      <c r="AQ165" s="31">
        <f>SUM(AQ160)</f>
        <v>25</v>
      </c>
      <c r="AR165" s="51">
        <f>AP165*AQ165</f>
        <v>0</v>
      </c>
      <c r="AS165" s="52">
        <f>SUM(AR165:AR167)</f>
        <v>0</v>
      </c>
      <c r="AT165" s="53">
        <f>SUM(AP165:AP166)</f>
        <v>0</v>
      </c>
      <c r="AU165" s="54"/>
      <c r="AX165" s="108"/>
      <c r="AY165" s="49" t="s">
        <v>40</v>
      </c>
      <c r="AZ165" s="50">
        <f>SUMIFS($G$12:$G$1501,$D$12:$D$1501,AX165,$I$12:$I$1501,$AY$9)</f>
        <v>0</v>
      </c>
      <c r="BA165" s="31">
        <f>SUM(BA160)</f>
        <v>25</v>
      </c>
      <c r="BB165" s="51">
        <f>AZ165*BA165</f>
        <v>0</v>
      </c>
      <c r="BC165" s="52">
        <f>SUM(BB165:BB167)</f>
        <v>0</v>
      </c>
      <c r="BD165" s="53">
        <f>SUM(AZ165:AZ166)</f>
        <v>0</v>
      </c>
      <c r="BE165" s="54"/>
      <c r="BH165" s="105"/>
      <c r="BI165" s="49" t="s">
        <v>40</v>
      </c>
      <c r="BJ165" s="50">
        <f>SUMIFS($G$12:$G$1501,$D$12:$D$1501,BH165,$I$12:$I$1501,$BI$9)</f>
        <v>0</v>
      </c>
      <c r="BK165" s="31">
        <f>SUM(BK160)</f>
        <v>25</v>
      </c>
      <c r="BL165" s="51">
        <f>BJ165*BK165</f>
        <v>0</v>
      </c>
      <c r="BM165" s="52">
        <f>SUM(BL165:BL167)</f>
        <v>0</v>
      </c>
      <c r="BN165" s="53">
        <f>SUM(BJ165:BJ166)</f>
        <v>0</v>
      </c>
      <c r="BO165" s="54"/>
      <c r="BR165" s="105"/>
      <c r="BS165" s="49" t="s">
        <v>40</v>
      </c>
      <c r="BT165" s="50">
        <f>SUMIFS($G$12:$G$1501,$D$12:$D$1501,BR165,$I$12:$I$1501,$BS$9)</f>
        <v>0</v>
      </c>
      <c r="BU165" s="31">
        <f>SUM(BU160)</f>
        <v>25</v>
      </c>
      <c r="BV165" s="51">
        <f>BT165*BU165</f>
        <v>0</v>
      </c>
      <c r="BW165" s="52">
        <f>SUM(BV165:BV167)</f>
        <v>0</v>
      </c>
      <c r="BX165" s="53">
        <f>SUM(BT165:BT166)</f>
        <v>0</v>
      </c>
      <c r="BY165" s="54"/>
      <c r="CB165" s="105"/>
      <c r="CC165" s="49" t="s">
        <v>40</v>
      </c>
      <c r="CD165" s="50">
        <f>SUMIFS($G$12:$G$1501,$D$12:$D$1501,CB165,$I$12:$I$1501,$CC$9)</f>
        <v>0</v>
      </c>
      <c r="CE165" s="31">
        <f>SUM(CE160)</f>
        <v>25</v>
      </c>
      <c r="CF165" s="51">
        <f>CD165*CE165</f>
        <v>0</v>
      </c>
      <c r="CG165" s="52">
        <f>SUM(CF165:CF167)</f>
        <v>0</v>
      </c>
      <c r="CH165" s="53">
        <f>SUM(CD165:CD166)</f>
        <v>0</v>
      </c>
      <c r="CI165" s="54"/>
      <c r="CL165" s="105"/>
      <c r="CM165" s="49" t="s">
        <v>40</v>
      </c>
      <c r="CN165" s="50">
        <f>SUMIFS($G$12:$G$1501,$D$12:$D$1501,CL165,$I$12:$I$1501,$CM$9)</f>
        <v>0</v>
      </c>
      <c r="CO165" s="31">
        <f>SUM(CO160)</f>
        <v>25</v>
      </c>
      <c r="CP165" s="51">
        <f>CN165*CO165</f>
        <v>0</v>
      </c>
      <c r="CQ165" s="52">
        <f>SUM(CP165:CP167)</f>
        <v>0</v>
      </c>
      <c r="CR165" s="53">
        <f>SUM(CN165:CN166)</f>
        <v>0</v>
      </c>
      <c r="CS165" s="54"/>
      <c r="CV165" s="105"/>
      <c r="CW165" s="49" t="s">
        <v>40</v>
      </c>
      <c r="CX165" s="50">
        <f>SUMIFS($G$12:$G$1501,$D$12:$D$1501,CV165,$I$12:$I$1501,$CW$9)</f>
        <v>0</v>
      </c>
      <c r="CY165" s="31">
        <f>SUM(CY160)</f>
        <v>25</v>
      </c>
      <c r="CZ165" s="51">
        <f>CX165*CY165</f>
        <v>0</v>
      </c>
      <c r="DA165" s="52">
        <f>SUM(CZ165:CZ167)</f>
        <v>0</v>
      </c>
      <c r="DB165" s="53">
        <f>SUM(CX165:CX166)</f>
        <v>0</v>
      </c>
      <c r="DC165" s="54"/>
      <c r="DF165" s="105"/>
      <c r="DG165" s="49" t="s">
        <v>40</v>
      </c>
      <c r="DH165" s="50">
        <f>SUMIFS($G$12:$G$1501,$D$12:$D$1501,DF165,$I$12:$I$1501,$DG$9)</f>
        <v>0</v>
      </c>
      <c r="DI165" s="31">
        <f>SUM(DI160)</f>
        <v>25</v>
      </c>
      <c r="DJ165" s="51">
        <f>DH165*DI165</f>
        <v>0</v>
      </c>
      <c r="DK165" s="52">
        <f>SUM(DJ165:DJ167)</f>
        <v>0</v>
      </c>
      <c r="DL165" s="53">
        <f>SUM(DH165:DH166)</f>
        <v>0</v>
      </c>
      <c r="DM165" s="54"/>
      <c r="DP165" s="105"/>
      <c r="DQ165" s="49" t="s">
        <v>40</v>
      </c>
      <c r="DR165" s="50">
        <f>SUMIFS($G$12:$G$1501,$D$12:$D$1501,DP165,$I$12:$I$1501,$DQ$9)</f>
        <v>0</v>
      </c>
      <c r="DS165" s="31">
        <f>SUM(DS160)</f>
        <v>25</v>
      </c>
      <c r="DT165" s="51">
        <f>DR165*DS165</f>
        <v>0</v>
      </c>
      <c r="DU165" s="52">
        <f>SUM(DT165:DT167)</f>
        <v>0</v>
      </c>
      <c r="DV165" s="53">
        <f>SUM(DR165:DR166)</f>
        <v>0</v>
      </c>
      <c r="DW165" s="54"/>
      <c r="DZ165" s="105"/>
      <c r="EA165" s="49" t="s">
        <v>40</v>
      </c>
      <c r="EB165" s="50">
        <f>SUMIFS($G$12:$G$1501,$D$12:$D$1501,DZ165,$I$12:$I$1501,$EA$9)</f>
        <v>0</v>
      </c>
      <c r="EC165" s="31">
        <f>SUM(EC160)</f>
        <v>25</v>
      </c>
      <c r="ED165" s="51">
        <f>EB165*EC165</f>
        <v>0</v>
      </c>
      <c r="EE165" s="52">
        <f>SUM(ED165:ED167)</f>
        <v>0</v>
      </c>
      <c r="EF165" s="53">
        <f>SUM(EB165:EB166)</f>
        <v>0</v>
      </c>
      <c r="EG165" s="54"/>
      <c r="EJ165" s="105"/>
      <c r="EK165" s="49" t="s">
        <v>40</v>
      </c>
      <c r="EL165" s="50">
        <f>SUMIFS($G$12:$G$1501,$D$12:$D$1501,EJ165,$I$12:$I$1501,$EK$9)</f>
        <v>0</v>
      </c>
      <c r="EM165" s="31">
        <f>SUM(EM160)</f>
        <v>25</v>
      </c>
      <c r="EN165" s="51">
        <f>EL165*EM165</f>
        <v>0</v>
      </c>
      <c r="EO165" s="52">
        <f>SUM(EN165:EN167)</f>
        <v>0</v>
      </c>
      <c r="EP165" s="53">
        <f>SUM(EL165:EL166)</f>
        <v>0</v>
      </c>
      <c r="EQ165" s="54"/>
      <c r="ET165" s="105"/>
      <c r="EU165" s="49" t="s">
        <v>40</v>
      </c>
      <c r="EV165" s="50">
        <f>SUMIFS($G$12:$G$1501,$D$12:$D$1501,ET165,$I$12:$I$1501,$EU$9)</f>
        <v>0</v>
      </c>
      <c r="EW165" s="31">
        <f>SUM(EW160)</f>
        <v>25</v>
      </c>
      <c r="EX165" s="51">
        <f>EV165*EW165</f>
        <v>0</v>
      </c>
      <c r="EY165" s="52">
        <f>SUM(EX165:EX167)</f>
        <v>0</v>
      </c>
      <c r="EZ165" s="53">
        <f>SUM(EV165:EV166)</f>
        <v>0</v>
      </c>
      <c r="FA165" s="54"/>
      <c r="FD165" s="105"/>
      <c r="FE165" s="49" t="s">
        <v>40</v>
      </c>
      <c r="FF165" s="50">
        <f>SUMIFS($G$12:$G$1501,$D$12:$D$1501,FD165,$I$12:$I$1501,$FE$9)</f>
        <v>0</v>
      </c>
      <c r="FG165" s="31">
        <f>SUM(FG160)</f>
        <v>25</v>
      </c>
      <c r="FH165" s="51">
        <f>FF165*FG165</f>
        <v>0</v>
      </c>
      <c r="FI165" s="52">
        <f>SUM(FH165:FH167)</f>
        <v>0</v>
      </c>
      <c r="FJ165" s="53">
        <f>SUM(FF165:FF166)</f>
        <v>0</v>
      </c>
      <c r="FK165" s="54"/>
      <c r="FN165" s="105"/>
      <c r="FO165" s="49" t="s">
        <v>40</v>
      </c>
      <c r="FP165" s="50">
        <f>SUMIFS($G$12:$G$1501,$D$12:$D$1501,FN165,$I$12:$I$1501,$FO$9)</f>
        <v>0</v>
      </c>
      <c r="FQ165" s="31">
        <f>SUM(FQ160)</f>
        <v>25</v>
      </c>
      <c r="FR165" s="51">
        <f>FP165*FQ165</f>
        <v>0</v>
      </c>
      <c r="FS165" s="52">
        <f>SUM(FR165:FR167)</f>
        <v>0</v>
      </c>
      <c r="FT165" s="53">
        <f>SUM(FP165:FP166)</f>
        <v>0</v>
      </c>
      <c r="FU165" s="54"/>
      <c r="FX165" s="105"/>
      <c r="FY165" s="49" t="s">
        <v>40</v>
      </c>
      <c r="FZ165" s="50">
        <f>SUMIFS($G$12:$G$1501,$D$12:$D$1501,FX165,$I$12:$I$1501,$FY$9)</f>
        <v>0</v>
      </c>
      <c r="GA165" s="31">
        <f>SUM(GA160)</f>
        <v>25</v>
      </c>
      <c r="GB165" s="51">
        <f>FZ165*GA165</f>
        <v>0</v>
      </c>
      <c r="GC165" s="52">
        <f>SUM(GB165:GB167)</f>
        <v>0</v>
      </c>
      <c r="GD165" s="53">
        <f>SUM(FZ165:FZ166)</f>
        <v>0</v>
      </c>
      <c r="GE165" s="54"/>
      <c r="GH165" s="105"/>
      <c r="GI165" s="49" t="s">
        <v>40</v>
      </c>
      <c r="GJ165" s="50">
        <f>SUMIFS($G$12:$G$1501,$D$12:$D$1501,GH165,$I$12:$I$1501,$GI$9)</f>
        <v>0</v>
      </c>
      <c r="GK165" s="31">
        <f>SUM(GK160)</f>
        <v>25</v>
      </c>
      <c r="GL165" s="51">
        <f>GJ165*GK165</f>
        <v>0</v>
      </c>
      <c r="GM165" s="52">
        <f>SUM(GL165:GL167)</f>
        <v>0</v>
      </c>
      <c r="GN165" s="53">
        <f>SUM(GJ165:GJ166)</f>
        <v>0</v>
      </c>
      <c r="GO165" s="54"/>
      <c r="GR165" s="105"/>
      <c r="GS165" s="49" t="s">
        <v>40</v>
      </c>
      <c r="GT165" s="50">
        <f>SUMIFS($G$12:$G$1501,$D$12:$D$1501,GR165,$I$12:$I$1501,$GS$9)</f>
        <v>0</v>
      </c>
      <c r="GU165" s="31">
        <f>SUM(GU160)</f>
        <v>25</v>
      </c>
      <c r="GV165" s="51">
        <f>GT165*GU165</f>
        <v>0</v>
      </c>
      <c r="GW165" s="52">
        <f>SUM(GV165:GV167)</f>
        <v>0</v>
      </c>
      <c r="GX165" s="53">
        <f>SUM(GT165:GT166)</f>
        <v>0</v>
      </c>
      <c r="GY165" s="54"/>
      <c r="HB165" s="105"/>
      <c r="HC165" s="49" t="s">
        <v>40</v>
      </c>
      <c r="HD165" s="50">
        <f>SUMIFS($G$12:$G$1501,$D$12:$D$1501,HB165,$I$12:$I$1501,$HC$9)</f>
        <v>0</v>
      </c>
      <c r="HE165" s="31">
        <f>SUM(HE160)</f>
        <v>25</v>
      </c>
      <c r="HF165" s="51">
        <f>HD165*HE165</f>
        <v>0</v>
      </c>
      <c r="HG165" s="52">
        <f>SUM(HF165:HF167)</f>
        <v>0</v>
      </c>
      <c r="HH165" s="53">
        <f>SUM(HD165:HD166)</f>
        <v>0</v>
      </c>
      <c r="HI165" s="54"/>
      <c r="HL165" s="105"/>
      <c r="HM165" s="49" t="s">
        <v>40</v>
      </c>
      <c r="HN165" s="50">
        <f>SUMIFS($G$12:$G$1501,$D$12:$D$1501,HL165,$I$12:$I$1501,$HM$9)</f>
        <v>0</v>
      </c>
      <c r="HO165" s="31">
        <f>SUM(HO160)</f>
        <v>25</v>
      </c>
      <c r="HP165" s="51">
        <f>HN165*HO165</f>
        <v>0</v>
      </c>
      <c r="HQ165" s="52">
        <f>SUM(HP165:HP167)</f>
        <v>0</v>
      </c>
      <c r="HR165" s="53">
        <f>SUM(HN165:HN166)</f>
        <v>0</v>
      </c>
      <c r="HS165" s="54"/>
      <c r="HV165" s="105"/>
      <c r="HW165" s="49" t="s">
        <v>40</v>
      </c>
      <c r="HX165" s="50">
        <f>SUMIFS($G$12:$G$1501,$D$12:$D$1501,HV165,$I$12:$I$1501,$HW$9)</f>
        <v>0</v>
      </c>
      <c r="HY165" s="31">
        <f>SUM(HY160)</f>
        <v>25</v>
      </c>
      <c r="HZ165" s="51">
        <f>HX165*HY165</f>
        <v>0</v>
      </c>
      <c r="IA165" s="52">
        <f>SUM(HZ165:HZ167)</f>
        <v>0</v>
      </c>
      <c r="IB165" s="53">
        <f>SUM(HX165:HX166)</f>
        <v>0</v>
      </c>
      <c r="IC165" s="54"/>
      <c r="IF165" s="105"/>
      <c r="IG165" s="49" t="s">
        <v>40</v>
      </c>
      <c r="IH165" s="50">
        <f>SUMIFS($G$12:$G$1501,$D$12:$D$1501,IF165,$I$12:$I$1501,$IG$9)</f>
        <v>0</v>
      </c>
      <c r="II165" s="31">
        <f>SUM(II160)</f>
        <v>25</v>
      </c>
      <c r="IJ165" s="51">
        <f>IH165*II165</f>
        <v>0</v>
      </c>
      <c r="IK165" s="52">
        <f>SUM(IJ165:IJ167)</f>
        <v>0</v>
      </c>
      <c r="IL165" s="53">
        <f>SUM(IH165:IH166)</f>
        <v>0</v>
      </c>
      <c r="IM165" s="54"/>
      <c r="IP165" s="105"/>
      <c r="IQ165" s="49" t="s">
        <v>40</v>
      </c>
      <c r="IR165" s="50">
        <f>SUMIFS($G$12:$G$1501,$D$12:$D$1501,IP165,$I$12:$I$1501,$IQ$9)</f>
        <v>0</v>
      </c>
      <c r="IS165" s="31">
        <f>SUM(IS160)</f>
        <v>25</v>
      </c>
      <c r="IT165" s="51">
        <f>IR165*IS165</f>
        <v>0</v>
      </c>
      <c r="IU165" s="52">
        <f>SUM(IT165:IT167)</f>
        <v>0</v>
      </c>
      <c r="IV165" s="53">
        <f>SUM(IR165:IR166)</f>
        <v>0</v>
      </c>
      <c r="IW165" s="54"/>
      <c r="IZ165" s="105"/>
      <c r="JA165" s="49" t="s">
        <v>40</v>
      </c>
      <c r="JB165" s="50">
        <f>SUMIFS($G$12:$G$1501,$D$12:$D$1501,IZ165,$I$12:$I$1501,$JA$9)</f>
        <v>0</v>
      </c>
      <c r="JC165" s="31">
        <f>SUM(JC160)</f>
        <v>25</v>
      </c>
      <c r="JD165" s="51">
        <f>JB165*JC165</f>
        <v>0</v>
      </c>
      <c r="JE165" s="52">
        <f>SUM(JD165:JD167)</f>
        <v>0</v>
      </c>
      <c r="JF165" s="53">
        <f>SUM(JB165:JB166)</f>
        <v>0</v>
      </c>
      <c r="JG165" s="54"/>
      <c r="JJ165" s="105"/>
      <c r="JK165" s="49" t="s">
        <v>40</v>
      </c>
      <c r="JL165" s="50">
        <f>SUMIFS($G$12:$G$1501,$D$12:$D$1501,JJ165,$I$12:$I$1501,$JK$9)</f>
        <v>0</v>
      </c>
      <c r="JM165" s="31">
        <f>SUM(JM160)</f>
        <v>25</v>
      </c>
      <c r="JN165" s="51">
        <f>JL165*JM165</f>
        <v>0</v>
      </c>
      <c r="JO165" s="52">
        <f>SUM(JN165:JN167)</f>
        <v>0</v>
      </c>
      <c r="JP165" s="53">
        <f>SUM(JL165:JL166)</f>
        <v>0</v>
      </c>
      <c r="JQ165" s="54"/>
      <c r="JR165"/>
      <c r="JS165"/>
    </row>
    <row r="166" spans="1:279" x14ac:dyDescent="0.35">
      <c r="A166" s="1"/>
      <c r="B166" s="1"/>
      <c r="C166" s="17"/>
      <c r="D166" s="17"/>
      <c r="E166" s="17"/>
      <c r="F166" s="17"/>
      <c r="G166" s="17"/>
      <c r="H166" s="17"/>
      <c r="I166" s="17"/>
      <c r="J166" s="19" t="str">
        <f t="shared" si="6"/>
        <v/>
      </c>
      <c r="K166" s="20">
        <f t="shared" si="7"/>
        <v>0</v>
      </c>
      <c r="L166" s="21" t="str">
        <f t="shared" si="8"/>
        <v/>
      </c>
      <c r="M166" s="22"/>
      <c r="N166" s="17"/>
      <c r="O166" s="17"/>
      <c r="P166" s="17"/>
      <c r="Q166" s="23"/>
      <c r="R166" s="1"/>
      <c r="S166" s="1"/>
      <c r="T166" s="105"/>
      <c r="U166" s="49" t="s">
        <v>41</v>
      </c>
      <c r="V166" s="50">
        <f>SUMIFS($F$12:$F$1501,$D$12:$D$1501,T165,$I$12:$I$1501,$U$9)</f>
        <v>0</v>
      </c>
      <c r="W166" s="31">
        <f>SUM(W161)</f>
        <v>12</v>
      </c>
      <c r="X166" s="51">
        <f>V166*W166</f>
        <v>0</v>
      </c>
      <c r="Y166" s="55" t="str">
        <f>CONCATENATE(T165)</f>
        <v/>
      </c>
      <c r="Z166" s="53"/>
      <c r="AA166" s="56"/>
      <c r="AD166" s="105"/>
      <c r="AE166" s="49" t="s">
        <v>41</v>
      </c>
      <c r="AF166" s="50">
        <f>SUMIFS($F$12:$F$1501,$D$12:$D$1501,AD165,$I$12:$I$1501,$AE$9)</f>
        <v>0</v>
      </c>
      <c r="AG166" s="31">
        <f>SUM(AG161)</f>
        <v>12</v>
      </c>
      <c r="AH166" s="51">
        <f>AF166*AG166</f>
        <v>0</v>
      </c>
      <c r="AI166" s="55" t="str">
        <f>CONCATENATE(AD165)</f>
        <v/>
      </c>
      <c r="AJ166" s="53"/>
      <c r="AK166" s="56"/>
      <c r="AN166" s="105"/>
      <c r="AO166" s="49" t="s">
        <v>41</v>
      </c>
      <c r="AP166" s="50">
        <f>SUMIFS($F$12:$F$1501,$D$12:$D$1501,AN165,$I$12:$I$1501,$AO$9)</f>
        <v>0</v>
      </c>
      <c r="AQ166" s="31">
        <f>SUM(AQ161)</f>
        <v>12</v>
      </c>
      <c r="AR166" s="51">
        <f>AP166*AQ166</f>
        <v>0</v>
      </c>
      <c r="AS166" s="55" t="str">
        <f>CONCATENATE(AN165)</f>
        <v/>
      </c>
      <c r="AT166" s="53"/>
      <c r="AU166" s="56"/>
      <c r="AX166" s="109"/>
      <c r="AY166" s="49" t="s">
        <v>41</v>
      </c>
      <c r="AZ166" s="50">
        <f>SUMIFS($F$12:$F$1501,$D$12:$D$1501,AX165,$I$12:$I$1501,$AY$9)</f>
        <v>0</v>
      </c>
      <c r="BA166" s="31">
        <f>SUM(BA161)</f>
        <v>12</v>
      </c>
      <c r="BB166" s="51">
        <f>AZ166*BA166</f>
        <v>0</v>
      </c>
      <c r="BC166" s="55" t="str">
        <f>CONCATENATE(AX165)</f>
        <v/>
      </c>
      <c r="BD166" s="53"/>
      <c r="BE166" s="56"/>
      <c r="BH166" s="105"/>
      <c r="BI166" s="49" t="s">
        <v>41</v>
      </c>
      <c r="BJ166" s="50">
        <f>SUMIFS($F$12:$F$1501,$D$12:$D$1501,BH165,$I$12:$I$1501,$BI$9)</f>
        <v>0</v>
      </c>
      <c r="BK166" s="31">
        <f>SUM(BK161)</f>
        <v>12</v>
      </c>
      <c r="BL166" s="51">
        <f>BJ166*BK166</f>
        <v>0</v>
      </c>
      <c r="BM166" s="55" t="str">
        <f>CONCATENATE(BH165)</f>
        <v/>
      </c>
      <c r="BN166" s="53"/>
      <c r="BO166" s="56"/>
      <c r="BR166" s="105"/>
      <c r="BS166" s="49" t="s">
        <v>41</v>
      </c>
      <c r="BT166" s="50">
        <f>SUMIFS($F$12:$F$1501,$D$12:$D$1501,BR165,$I$12:$I$1501,$BS$9)</f>
        <v>0</v>
      </c>
      <c r="BU166" s="31">
        <f>SUM(BU161)</f>
        <v>12</v>
      </c>
      <c r="BV166" s="51">
        <f>BT166*BU166</f>
        <v>0</v>
      </c>
      <c r="BW166" s="55" t="str">
        <f>CONCATENATE(BR165)</f>
        <v/>
      </c>
      <c r="BX166" s="53"/>
      <c r="BY166" s="56"/>
      <c r="CB166" s="105"/>
      <c r="CC166" s="49" t="s">
        <v>41</v>
      </c>
      <c r="CD166" s="50">
        <f>SUMIFS($F$12:$F$1501,$D$12:$D$1501,CB165,$I$12:$I$1501,$CC$9)</f>
        <v>0</v>
      </c>
      <c r="CE166" s="31">
        <f>SUM(CE161)</f>
        <v>12</v>
      </c>
      <c r="CF166" s="51">
        <f>CD166*CE166</f>
        <v>0</v>
      </c>
      <c r="CG166" s="55" t="str">
        <f>CONCATENATE(CB165)</f>
        <v/>
      </c>
      <c r="CH166" s="53"/>
      <c r="CI166" s="56"/>
      <c r="CL166" s="105"/>
      <c r="CM166" s="49" t="s">
        <v>41</v>
      </c>
      <c r="CN166" s="50">
        <f>SUMIFS($F$12:$F$1501,$D$12:$D$1501,CL165,$I$12:$I$1501,$CM$9)</f>
        <v>0</v>
      </c>
      <c r="CO166" s="31">
        <f>SUM(CO161)</f>
        <v>12</v>
      </c>
      <c r="CP166" s="51">
        <f>CN166*CO166</f>
        <v>0</v>
      </c>
      <c r="CQ166" s="55" t="str">
        <f>CONCATENATE(CL165)</f>
        <v/>
      </c>
      <c r="CR166" s="53"/>
      <c r="CS166" s="56"/>
      <c r="CV166" s="105"/>
      <c r="CW166" s="49" t="s">
        <v>41</v>
      </c>
      <c r="CX166" s="50">
        <f>SUMIFS($F$12:$F$1501,$D$12:$D$1501,CV165,$I$12:$I$1501,$CW$9)</f>
        <v>0</v>
      </c>
      <c r="CY166" s="31">
        <f>SUM(CY161)</f>
        <v>12</v>
      </c>
      <c r="CZ166" s="51">
        <f>CX166*CY166</f>
        <v>0</v>
      </c>
      <c r="DA166" s="55" t="str">
        <f>CONCATENATE(CV165)</f>
        <v/>
      </c>
      <c r="DB166" s="53"/>
      <c r="DC166" s="56"/>
      <c r="DF166" s="105"/>
      <c r="DG166" s="49" t="s">
        <v>41</v>
      </c>
      <c r="DH166" s="50">
        <f>SUMIFS($F$12:$F$1501,$D$12:$D$1501,DF165,$I$12:$I$1501,$DG$9)</f>
        <v>0</v>
      </c>
      <c r="DI166" s="31">
        <f>SUM(DI161)</f>
        <v>12</v>
      </c>
      <c r="DJ166" s="51">
        <f>DH166*DI166</f>
        <v>0</v>
      </c>
      <c r="DK166" s="55" t="str">
        <f>CONCATENATE(DF165)</f>
        <v/>
      </c>
      <c r="DL166" s="53"/>
      <c r="DM166" s="56"/>
      <c r="DP166" s="105"/>
      <c r="DQ166" s="49" t="s">
        <v>41</v>
      </c>
      <c r="DR166" s="50">
        <f>SUMIFS($F$12:$F$1501,$D$12:$D$1501,DP165,$I$12:$I$1501,$DQ$9)</f>
        <v>0</v>
      </c>
      <c r="DS166" s="31">
        <f>SUM(DS161)</f>
        <v>12</v>
      </c>
      <c r="DT166" s="51">
        <f>DR166*DS166</f>
        <v>0</v>
      </c>
      <c r="DU166" s="55" t="str">
        <f>CONCATENATE(DP165)</f>
        <v/>
      </c>
      <c r="DV166" s="53"/>
      <c r="DW166" s="56"/>
      <c r="DZ166" s="105"/>
      <c r="EA166" s="49" t="s">
        <v>41</v>
      </c>
      <c r="EB166" s="50">
        <f>SUMIFS($F$12:$F$1501,$D$12:$D$1501,DZ165,$I$12:$I$1501,$EA$9)</f>
        <v>0</v>
      </c>
      <c r="EC166" s="31">
        <f>SUM(EC161)</f>
        <v>12</v>
      </c>
      <c r="ED166" s="51">
        <f>EB166*EC166</f>
        <v>0</v>
      </c>
      <c r="EE166" s="55" t="str">
        <f>CONCATENATE(DZ165)</f>
        <v/>
      </c>
      <c r="EF166" s="53"/>
      <c r="EG166" s="56"/>
      <c r="EJ166" s="105"/>
      <c r="EK166" s="49" t="s">
        <v>41</v>
      </c>
      <c r="EL166" s="50">
        <f>SUMIFS($F$12:$F$1501,$D$12:$D$1501,EJ165,$I$12:$I$1501,$EK$9)</f>
        <v>0</v>
      </c>
      <c r="EM166" s="31">
        <f>SUM(EM161)</f>
        <v>12</v>
      </c>
      <c r="EN166" s="51">
        <f>EL166*EM166</f>
        <v>0</v>
      </c>
      <c r="EO166" s="55" t="str">
        <f>CONCATENATE(EJ165)</f>
        <v/>
      </c>
      <c r="EP166" s="53"/>
      <c r="EQ166" s="56"/>
      <c r="ET166" s="105"/>
      <c r="EU166" s="49" t="s">
        <v>41</v>
      </c>
      <c r="EV166" s="50">
        <f>SUMIFS($F$12:$F$1501,$D$12:$D$1501,ET165,$I$12:$I$1501,$EU$9)</f>
        <v>0</v>
      </c>
      <c r="EW166" s="31">
        <f>SUM(EW161)</f>
        <v>12</v>
      </c>
      <c r="EX166" s="51">
        <f>EV166*EW166</f>
        <v>0</v>
      </c>
      <c r="EY166" s="55" t="str">
        <f>CONCATENATE(ET165)</f>
        <v/>
      </c>
      <c r="EZ166" s="53"/>
      <c r="FA166" s="56"/>
      <c r="FD166" s="105"/>
      <c r="FE166" s="49" t="s">
        <v>41</v>
      </c>
      <c r="FF166" s="50">
        <f>SUMIFS($F$12:$F$1501,$D$12:$D$1501,FD165,$I$12:$I$1501,$FE$9)</f>
        <v>0</v>
      </c>
      <c r="FG166" s="31">
        <f>SUM(FG161)</f>
        <v>12</v>
      </c>
      <c r="FH166" s="51">
        <f>FF166*FG166</f>
        <v>0</v>
      </c>
      <c r="FI166" s="55" t="str">
        <f>CONCATENATE(FD165)</f>
        <v/>
      </c>
      <c r="FJ166" s="53"/>
      <c r="FK166" s="56"/>
      <c r="FN166" s="105"/>
      <c r="FO166" s="49" t="s">
        <v>41</v>
      </c>
      <c r="FP166" s="50">
        <f>SUMIFS($F$12:$F$1501,$D$12:$D$1501,FN165,$I$12:$I$1501,$FO$9)</f>
        <v>0</v>
      </c>
      <c r="FQ166" s="31">
        <f>SUM(FQ161)</f>
        <v>12</v>
      </c>
      <c r="FR166" s="51">
        <f>FP166*FQ166</f>
        <v>0</v>
      </c>
      <c r="FS166" s="55" t="str">
        <f>CONCATENATE(FN165)</f>
        <v/>
      </c>
      <c r="FT166" s="53"/>
      <c r="FU166" s="56"/>
      <c r="FX166" s="105"/>
      <c r="FY166" s="49" t="s">
        <v>41</v>
      </c>
      <c r="FZ166" s="50">
        <f>SUMIFS($F$12:$F$1501,$D$12:$D$1501,FX165,$I$12:$I$1501,$FY$9)</f>
        <v>0</v>
      </c>
      <c r="GA166" s="31">
        <f>SUM(GA161)</f>
        <v>12</v>
      </c>
      <c r="GB166" s="51">
        <f>FZ166*GA166</f>
        <v>0</v>
      </c>
      <c r="GC166" s="55" t="str">
        <f>CONCATENATE(FX165)</f>
        <v/>
      </c>
      <c r="GD166" s="53"/>
      <c r="GE166" s="56"/>
      <c r="GH166" s="105"/>
      <c r="GI166" s="49" t="s">
        <v>41</v>
      </c>
      <c r="GJ166" s="50">
        <f>SUMIFS($F$12:$F$1501,$D$12:$D$1501,GH165,$I$12:$I$1501,$GI$9)</f>
        <v>0</v>
      </c>
      <c r="GK166" s="31">
        <f>SUM(GK161)</f>
        <v>12</v>
      </c>
      <c r="GL166" s="51">
        <f>GJ166*GK166</f>
        <v>0</v>
      </c>
      <c r="GM166" s="55" t="str">
        <f>CONCATENATE(GH165)</f>
        <v/>
      </c>
      <c r="GN166" s="53"/>
      <c r="GO166" s="56"/>
      <c r="GR166" s="105"/>
      <c r="GS166" s="49" t="s">
        <v>41</v>
      </c>
      <c r="GT166" s="50">
        <f>SUMIFS($F$12:$F$1501,$D$12:$D$1501,GR165,$I$12:$I$1501,$GS$9)</f>
        <v>0</v>
      </c>
      <c r="GU166" s="31">
        <f>SUM(GU161)</f>
        <v>12</v>
      </c>
      <c r="GV166" s="51">
        <f>GT166*GU166</f>
        <v>0</v>
      </c>
      <c r="GW166" s="55" t="str">
        <f>CONCATENATE(GR165)</f>
        <v/>
      </c>
      <c r="GX166" s="53"/>
      <c r="GY166" s="56"/>
      <c r="HB166" s="105"/>
      <c r="HC166" s="49" t="s">
        <v>41</v>
      </c>
      <c r="HD166" s="50">
        <f>SUMIFS($F$12:$F$1501,$D$12:$D$1501,HB165,$I$12:$I$1501,$HC$9)</f>
        <v>0</v>
      </c>
      <c r="HE166" s="31">
        <f>SUM(HE161)</f>
        <v>12</v>
      </c>
      <c r="HF166" s="51">
        <f>HD166*HE166</f>
        <v>0</v>
      </c>
      <c r="HG166" s="55" t="str">
        <f>CONCATENATE(HB165)</f>
        <v/>
      </c>
      <c r="HH166" s="53"/>
      <c r="HI166" s="56"/>
      <c r="HL166" s="105"/>
      <c r="HM166" s="49" t="s">
        <v>41</v>
      </c>
      <c r="HN166" s="50">
        <f>SUMIFS($F$12:$F$1501,$D$12:$D$1501,HL165,$I$12:$I$1501,$HM$9)</f>
        <v>0</v>
      </c>
      <c r="HO166" s="31">
        <f>SUM(HO161)</f>
        <v>12</v>
      </c>
      <c r="HP166" s="51">
        <f>HN166*HO166</f>
        <v>0</v>
      </c>
      <c r="HQ166" s="55" t="str">
        <f>CONCATENATE(HL165)</f>
        <v/>
      </c>
      <c r="HR166" s="53"/>
      <c r="HS166" s="56"/>
      <c r="HV166" s="105"/>
      <c r="HW166" s="49" t="s">
        <v>41</v>
      </c>
      <c r="HX166" s="50">
        <f>SUMIFS($F$12:$F$1501,$D$12:$D$1501,HV165,$I$12:$I$1501,$HW$9)</f>
        <v>0</v>
      </c>
      <c r="HY166" s="31">
        <f>SUM(HY161)</f>
        <v>12</v>
      </c>
      <c r="HZ166" s="51">
        <f>HX166*HY166</f>
        <v>0</v>
      </c>
      <c r="IA166" s="55" t="str">
        <f>CONCATENATE(HV165)</f>
        <v/>
      </c>
      <c r="IB166" s="53"/>
      <c r="IC166" s="56"/>
      <c r="IF166" s="105"/>
      <c r="IG166" s="49" t="s">
        <v>41</v>
      </c>
      <c r="IH166" s="50">
        <f>SUMIFS($F$12:$F$1501,$D$12:$D$1501,IF165,$I$12:$I$1501,$IG$9)</f>
        <v>0</v>
      </c>
      <c r="II166" s="31">
        <f>SUM(II161)</f>
        <v>12</v>
      </c>
      <c r="IJ166" s="51">
        <f>IH166*II166</f>
        <v>0</v>
      </c>
      <c r="IK166" s="55" t="str">
        <f>CONCATENATE(IF165)</f>
        <v/>
      </c>
      <c r="IL166" s="53"/>
      <c r="IM166" s="56"/>
      <c r="IP166" s="105"/>
      <c r="IQ166" s="49" t="s">
        <v>41</v>
      </c>
      <c r="IR166" s="50">
        <f>SUMIFS($F$12:$F$1501,$D$12:$D$1501,IP165,$I$12:$I$1501,$IQ$9)</f>
        <v>0</v>
      </c>
      <c r="IS166" s="31">
        <f>SUM(IS161)</f>
        <v>12</v>
      </c>
      <c r="IT166" s="51">
        <f>IR166*IS166</f>
        <v>0</v>
      </c>
      <c r="IU166" s="55" t="str">
        <f>CONCATENATE(IP165)</f>
        <v/>
      </c>
      <c r="IV166" s="53"/>
      <c r="IW166" s="56"/>
      <c r="IZ166" s="105"/>
      <c r="JA166" s="49" t="s">
        <v>41</v>
      </c>
      <c r="JB166" s="50">
        <f>SUMIFS($F$12:$F$1501,$D$12:$D$1501,IZ165,$I$12:$I$1501,$JA$9)</f>
        <v>0</v>
      </c>
      <c r="JC166" s="31">
        <f>SUM(JC161)</f>
        <v>12</v>
      </c>
      <c r="JD166" s="51">
        <f>JB166*JC166</f>
        <v>0</v>
      </c>
      <c r="JE166" s="55" t="str">
        <f>CONCATENATE(IZ165)</f>
        <v/>
      </c>
      <c r="JF166" s="53"/>
      <c r="JG166" s="56"/>
      <c r="JJ166" s="105"/>
      <c r="JK166" s="49" t="s">
        <v>41</v>
      </c>
      <c r="JL166" s="50">
        <f>SUMIFS($F$12:$F$1501,$D$12:$D$1501,JJ165,$I$12:$I$1501,$JK$9)</f>
        <v>0</v>
      </c>
      <c r="JM166" s="31">
        <f>SUM(JM161)</f>
        <v>12</v>
      </c>
      <c r="JN166" s="51">
        <f>JL166*JM166</f>
        <v>0</v>
      </c>
      <c r="JO166" s="55" t="str">
        <f>CONCATENATE(JJ165)</f>
        <v/>
      </c>
      <c r="JP166" s="53"/>
      <c r="JQ166" s="56"/>
      <c r="JR166"/>
      <c r="JS166"/>
    </row>
    <row r="167" spans="1:279" x14ac:dyDescent="0.35">
      <c r="A167" s="1"/>
      <c r="B167" s="1"/>
      <c r="C167" s="17"/>
      <c r="D167" s="17"/>
      <c r="E167" s="17"/>
      <c r="F167" s="17"/>
      <c r="G167" s="17"/>
      <c r="H167" s="17"/>
      <c r="I167" s="17"/>
      <c r="J167" s="19" t="str">
        <f t="shared" si="6"/>
        <v/>
      </c>
      <c r="K167" s="20">
        <f t="shared" si="7"/>
        <v>0</v>
      </c>
      <c r="L167" s="21" t="str">
        <f t="shared" si="8"/>
        <v/>
      </c>
      <c r="M167" s="22"/>
      <c r="N167" s="17"/>
      <c r="O167" s="17"/>
      <c r="P167" s="17"/>
      <c r="Q167" s="23"/>
      <c r="R167" s="1"/>
      <c r="S167" s="1"/>
      <c r="T167" s="106"/>
      <c r="U167" s="107"/>
      <c r="V167" s="50">
        <f>SUMIFS($E$12:$E$1600,$I$12:$I$1600,$U$9,$J$12:$J$1600,T165)</f>
        <v>0</v>
      </c>
      <c r="W167" s="31">
        <f>SUM(W162)</f>
        <v>0</v>
      </c>
      <c r="X167" s="51">
        <f>V167*W167</f>
        <v>0</v>
      </c>
      <c r="Y167" s="55" t="s">
        <v>36</v>
      </c>
      <c r="Z167" s="57">
        <f>SUMIFS($K$12:$K$1501,$D$12:$D$1501,T165,$I$12:$I$1501,$U$9)</f>
        <v>0</v>
      </c>
      <c r="AA167" s="22"/>
      <c r="AD167" s="104"/>
      <c r="AE167" s="104"/>
      <c r="AF167" s="50">
        <f>SUMIFS($E$12:$E$1600,$I$12:$I$1600,$AE$9,$J$12:$J$1600,AD165)</f>
        <v>0</v>
      </c>
      <c r="AG167" s="31">
        <f>SUM(AG162)</f>
        <v>0</v>
      </c>
      <c r="AH167" s="51">
        <f>AF167*AG167</f>
        <v>0</v>
      </c>
      <c r="AI167" s="55" t="s">
        <v>36</v>
      </c>
      <c r="AJ167" s="57">
        <f>SUMIFS($K$12:$K$1501,$D$12:$D$1501,AD165,$I$12:$I$1501,$AE$9)</f>
        <v>0</v>
      </c>
      <c r="AK167" s="22"/>
      <c r="AN167" s="104"/>
      <c r="AO167" s="104"/>
      <c r="AP167" s="50">
        <f>SUMIFS($E$12:$E$1600,$I$12:$I$1600,$AO$9,$J$12:$J$1600,AN165)</f>
        <v>0</v>
      </c>
      <c r="AQ167" s="31">
        <f>SUM(AQ162)</f>
        <v>0</v>
      </c>
      <c r="AR167" s="51">
        <f>AP167*AQ167</f>
        <v>0</v>
      </c>
      <c r="AS167" s="55" t="s">
        <v>36</v>
      </c>
      <c r="AT167" s="57">
        <f>SUMIFS($K$12:$K$1501,$D$12:$D$1501,AN165,$I$12:$I$1501,$AO$9)</f>
        <v>0</v>
      </c>
      <c r="AU167" s="22"/>
      <c r="AX167" s="106"/>
      <c r="AY167" s="107"/>
      <c r="AZ167" s="50">
        <f>SUMIFS($E$12:$E$1600,$I$12:$I$1600,$AY$9,$J$12:$J$1600,AX165)</f>
        <v>0</v>
      </c>
      <c r="BA167" s="31">
        <f>SUM(BA162)</f>
        <v>0</v>
      </c>
      <c r="BB167" s="51">
        <f>AZ167*BA167</f>
        <v>0</v>
      </c>
      <c r="BC167" s="55" t="s">
        <v>36</v>
      </c>
      <c r="BD167" s="57">
        <f>SUMIFS($K$12:$K$1501,$D$12:$D$1501,AX165,$I$12:$I$1501,$AY$9)</f>
        <v>0</v>
      </c>
      <c r="BE167" s="22"/>
      <c r="BH167" s="104"/>
      <c r="BI167" s="104"/>
      <c r="BJ167" s="50">
        <f>SUMIFS($E$12:$E$1600,$I$12:$I$1600,$BI$9,$J$12:$J$1600,BH165)</f>
        <v>0</v>
      </c>
      <c r="BK167" s="31">
        <f>SUM(BK162)</f>
        <v>0</v>
      </c>
      <c r="BL167" s="51">
        <f>BJ167*BK167</f>
        <v>0</v>
      </c>
      <c r="BM167" s="55" t="s">
        <v>36</v>
      </c>
      <c r="BN167" s="57">
        <f>SUMIFS($K$12:$K$1501,$D$12:$D$1501,BH165,$I$12:$I$1501,$BI$9)</f>
        <v>0</v>
      </c>
      <c r="BO167" s="22"/>
      <c r="BR167" s="104"/>
      <c r="BS167" s="104"/>
      <c r="BT167" s="50">
        <f>SUMIFS($E$12:$E$1600,$I$12:$I$1600,$BS$9,$J$12:$J$1600,BR165)</f>
        <v>0</v>
      </c>
      <c r="BU167" s="31">
        <f>SUM(BU162)</f>
        <v>0</v>
      </c>
      <c r="BV167" s="51">
        <f>BT167*BU167</f>
        <v>0</v>
      </c>
      <c r="BW167" s="55" t="s">
        <v>36</v>
      </c>
      <c r="BX167" s="57">
        <f>SUMIFS($K$12:$K$1501,$D$12:$D$1501,BR165,$I$12:$I$1501,$BS$9)</f>
        <v>0</v>
      </c>
      <c r="BY167" s="22"/>
      <c r="CB167" s="104"/>
      <c r="CC167" s="104"/>
      <c r="CD167" s="50">
        <f>SUMIFS($E$12:$E$1600,$I$12:$I$1600,$CC$9,$J$12:$J$1600,CB165)</f>
        <v>0</v>
      </c>
      <c r="CE167" s="31">
        <f>SUM(CE162)</f>
        <v>0</v>
      </c>
      <c r="CF167" s="51">
        <f>CD167*CE167</f>
        <v>0</v>
      </c>
      <c r="CG167" s="55" t="s">
        <v>36</v>
      </c>
      <c r="CH167" s="57">
        <f>SUMIFS($K$12:$K$1501,$D$12:$D$1501,CB165,$I$12:$I$1501,$CC$9)</f>
        <v>0</v>
      </c>
      <c r="CI167" s="22"/>
      <c r="CL167" s="104"/>
      <c r="CM167" s="104"/>
      <c r="CN167" s="50">
        <f>SUMIFS($E$12:$E$1600,$I$12:$I$1600,$CM$9,$J$12:$J$1600,CL165)</f>
        <v>0</v>
      </c>
      <c r="CO167" s="31">
        <f>SUM(CO162)</f>
        <v>0</v>
      </c>
      <c r="CP167" s="51">
        <f>CN167*CO167</f>
        <v>0</v>
      </c>
      <c r="CQ167" s="55" t="s">
        <v>36</v>
      </c>
      <c r="CR167" s="57">
        <f>SUMIFS($K$12:$K$1501,$D$12:$D$1501,CL165,$I$12:$I$1501,$CM$9)</f>
        <v>0</v>
      </c>
      <c r="CS167" s="22"/>
      <c r="CV167" s="104"/>
      <c r="CW167" s="104"/>
      <c r="CX167" s="50">
        <f>SUMIFS($E$12:$E$1600,$I$12:$I$1600,$CW$9,$J$12:$J$1600,CV165)</f>
        <v>0</v>
      </c>
      <c r="CY167" s="31">
        <f>SUM(CY162)</f>
        <v>0</v>
      </c>
      <c r="CZ167" s="51">
        <f>CX167*CY167</f>
        <v>0</v>
      </c>
      <c r="DA167" s="55" t="s">
        <v>36</v>
      </c>
      <c r="DB167" s="57">
        <f>SUMIFS($K$12:$K$1501,$D$12:$D$1501,CV165,$I$12:$I$1501,$CW$9)</f>
        <v>0</v>
      </c>
      <c r="DC167" s="22"/>
      <c r="DF167" s="104"/>
      <c r="DG167" s="104"/>
      <c r="DH167" s="50">
        <f>SUMIFS($E$12:$E$1600,$I$12:$I$1600,$DG$9,$J$12:$J$1600,DF165)</f>
        <v>0</v>
      </c>
      <c r="DI167" s="31">
        <f>SUM(DI162)</f>
        <v>0</v>
      </c>
      <c r="DJ167" s="51">
        <f>DH167*DI167</f>
        <v>0</v>
      </c>
      <c r="DK167" s="55" t="s">
        <v>36</v>
      </c>
      <c r="DL167" s="57">
        <f>SUMIFS($K$12:$K$1501,$D$12:$D$1501,DF165,$I$12:$I$1501,$DG$9)</f>
        <v>0</v>
      </c>
      <c r="DM167" s="22"/>
      <c r="DP167" s="104"/>
      <c r="DQ167" s="104"/>
      <c r="DR167" s="50">
        <f>SUMIFS($E$12:$E$1600,$I$12:$I$1600,$DQ$9,$J$12:$J$1600,DP165)</f>
        <v>0</v>
      </c>
      <c r="DS167" s="31">
        <f>SUM(DS162)</f>
        <v>0</v>
      </c>
      <c r="DT167" s="51">
        <f>DR167*DS167</f>
        <v>0</v>
      </c>
      <c r="DU167" s="55" t="s">
        <v>36</v>
      </c>
      <c r="DV167" s="57">
        <f>SUMIFS($K$12:$K$1501,$D$12:$D$1501,DP165,$I$12:$I$1501,$DQ$9)</f>
        <v>0</v>
      </c>
      <c r="DW167" s="22"/>
      <c r="DZ167" s="104"/>
      <c r="EA167" s="104"/>
      <c r="EB167" s="50">
        <f>SUMIFS($E$12:$E$1600,$I$12:$I$1600,$EA$9,$J$12:$J$1600,DZ165)</f>
        <v>0</v>
      </c>
      <c r="EC167" s="31">
        <f>SUM(EC162)</f>
        <v>0</v>
      </c>
      <c r="ED167" s="51">
        <f>EB167*EC167</f>
        <v>0</v>
      </c>
      <c r="EE167" s="55" t="s">
        <v>36</v>
      </c>
      <c r="EF167" s="57">
        <f>SUMIFS($K$12:$K$1501,$D$12:$D$1501,DZ165,$I$12:$I$1501,$EA$9)</f>
        <v>0</v>
      </c>
      <c r="EG167" s="22"/>
      <c r="EJ167" s="104"/>
      <c r="EK167" s="104"/>
      <c r="EL167" s="50">
        <f>SUMIFS($E$12:$E$1600,$I$12:$I$1600,$EK$9,$J$12:$J$1600,EJ165)</f>
        <v>0</v>
      </c>
      <c r="EM167" s="31">
        <f>SUM(EM162)</f>
        <v>0</v>
      </c>
      <c r="EN167" s="51">
        <f>EL167*EM167</f>
        <v>0</v>
      </c>
      <c r="EO167" s="55" t="s">
        <v>36</v>
      </c>
      <c r="EP167" s="57">
        <f>SUMIFS($K$12:$K$1501,$D$12:$D$1501,EJ165,$I$12:$I$1501,$EK$9)</f>
        <v>0</v>
      </c>
      <c r="EQ167" s="22"/>
      <c r="ET167" s="104"/>
      <c r="EU167" s="104"/>
      <c r="EV167" s="50">
        <f>SUMIFS($E$12:$E$1600,$I$12:$I$1600,$EU$9,$J$12:$J$1600,ET165)</f>
        <v>0</v>
      </c>
      <c r="EW167" s="31">
        <f>SUM(EW162)</f>
        <v>0</v>
      </c>
      <c r="EX167" s="51">
        <f>EV167*EW167</f>
        <v>0</v>
      </c>
      <c r="EY167" s="55" t="s">
        <v>36</v>
      </c>
      <c r="EZ167" s="57">
        <f>SUMIFS($K$12:$K$1501,$D$12:$D$1501,ET165,$I$12:$I$1501,$EU$9)</f>
        <v>0</v>
      </c>
      <c r="FA167" s="22"/>
      <c r="FD167" s="104"/>
      <c r="FE167" s="104"/>
      <c r="FF167" s="50">
        <f>SUMIFS($E$12:$E$1600,$I$12:$I$1600,$FE$9,$J$12:$J$1600,FD165)</f>
        <v>0</v>
      </c>
      <c r="FG167" s="31">
        <f>SUM(FG162)</f>
        <v>0</v>
      </c>
      <c r="FH167" s="51">
        <f>FF167*FG167</f>
        <v>0</v>
      </c>
      <c r="FI167" s="55" t="s">
        <v>36</v>
      </c>
      <c r="FJ167" s="57">
        <f>SUMIFS($K$12:$K$1501,$D$12:$D$1501,FD165,$I$12:$I$1501,$FE$9)</f>
        <v>0</v>
      </c>
      <c r="FK167" s="22"/>
      <c r="FN167" s="104"/>
      <c r="FO167" s="104"/>
      <c r="FP167" s="50">
        <f>SUMIFS($E$12:$E$1600,$I$12:$I$1600,$FO$9,$J$12:$J$1600,FN165)</f>
        <v>0</v>
      </c>
      <c r="FQ167" s="31">
        <f>SUM(FQ162)</f>
        <v>0</v>
      </c>
      <c r="FR167" s="51">
        <f>FP167*FQ167</f>
        <v>0</v>
      </c>
      <c r="FS167" s="55" t="s">
        <v>36</v>
      </c>
      <c r="FT167" s="57">
        <f>SUMIFS($K$12:$K$1501,$D$12:$D$1501,FN165,$I$12:$I$1501,$FO$9)</f>
        <v>0</v>
      </c>
      <c r="FU167" s="22"/>
      <c r="FX167" s="104"/>
      <c r="FY167" s="104"/>
      <c r="FZ167" s="50">
        <f>SUMIFS($E$12:$E$1600,$I$12:$I$1600,$FY$9,$J$12:$J$1600,FX165)</f>
        <v>0</v>
      </c>
      <c r="GA167" s="31">
        <f>SUM(GA162)</f>
        <v>0</v>
      </c>
      <c r="GB167" s="51">
        <f>FZ167*GA167</f>
        <v>0</v>
      </c>
      <c r="GC167" s="55" t="s">
        <v>36</v>
      </c>
      <c r="GD167" s="57">
        <f>SUMIFS($K$12:$K$1501,$D$12:$D$1501,FX165,$I$12:$I$1501,$FY$9)</f>
        <v>0</v>
      </c>
      <c r="GE167" s="22"/>
      <c r="GH167" s="104"/>
      <c r="GI167" s="104"/>
      <c r="GJ167" s="50">
        <f>SUMIFS($E$12:$E$1600,$I$12:$I$1600,$GI$9,$J$12:$J$1600,GH165)</f>
        <v>0</v>
      </c>
      <c r="GK167" s="31">
        <f>SUM(GK162)</f>
        <v>0</v>
      </c>
      <c r="GL167" s="51">
        <f>GJ167*GK167</f>
        <v>0</v>
      </c>
      <c r="GM167" s="55" t="s">
        <v>36</v>
      </c>
      <c r="GN167" s="57">
        <f>SUMIFS($K$12:$K$1501,$D$12:$D$1501,GH165,$I$12:$I$1501,$GI$9)</f>
        <v>0</v>
      </c>
      <c r="GO167" s="22"/>
      <c r="GR167" s="104"/>
      <c r="GS167" s="104"/>
      <c r="GT167" s="50">
        <f>SUMIFS($E$12:$E$1600,$I$12:$I$1600,$GS$9,$J$12:$J$1600,GR165)</f>
        <v>0</v>
      </c>
      <c r="GU167" s="31">
        <f>SUM(GU162)</f>
        <v>0</v>
      </c>
      <c r="GV167" s="51">
        <f>GT167*GU167</f>
        <v>0</v>
      </c>
      <c r="GW167" s="55" t="s">
        <v>36</v>
      </c>
      <c r="GX167" s="57">
        <f>SUMIFS($K$12:$K$1501,$D$12:$D$1501,GR165,$I$12:$I$1501,$GS$9)</f>
        <v>0</v>
      </c>
      <c r="GY167" s="22"/>
      <c r="HB167" s="104"/>
      <c r="HC167" s="104"/>
      <c r="HD167" s="50">
        <f>SUMIFS($E$12:$E$1600,$I$12:$I$1600,$HC$9,$J$12:$J$1600,HB165)</f>
        <v>0</v>
      </c>
      <c r="HE167" s="31">
        <f>SUM(HE162)</f>
        <v>0</v>
      </c>
      <c r="HF167" s="51">
        <f>HD167*HE167</f>
        <v>0</v>
      </c>
      <c r="HG167" s="55" t="s">
        <v>36</v>
      </c>
      <c r="HH167" s="57">
        <f>SUMIFS($K$12:$K$1501,$D$12:$D$1501,HB165,$I$12:$I$1501,$HC$9)</f>
        <v>0</v>
      </c>
      <c r="HI167" s="22"/>
      <c r="HL167" s="104"/>
      <c r="HM167" s="104"/>
      <c r="HN167" s="50">
        <f>SUMIFS($E$12:$E$1600,$I$12:$I$1600,$HM$9,$J$12:$J$1600,HL165)</f>
        <v>0</v>
      </c>
      <c r="HO167" s="31">
        <f>SUM(HO162)</f>
        <v>0</v>
      </c>
      <c r="HP167" s="51">
        <f>HN167*HO167</f>
        <v>0</v>
      </c>
      <c r="HQ167" s="55" t="s">
        <v>36</v>
      </c>
      <c r="HR167" s="57">
        <f>SUMIFS($K$12:$K$1501,$D$12:$D$1501,HL165,$I$12:$I$1501,$HM$9)</f>
        <v>0</v>
      </c>
      <c r="HS167" s="22"/>
      <c r="HV167" s="104"/>
      <c r="HW167" s="104"/>
      <c r="HX167" s="50">
        <f>SUMIFS($E$12:$E$1600,$I$12:$I$1600,$HW$9,$J$12:$J$1600,HV165)</f>
        <v>0</v>
      </c>
      <c r="HY167" s="31">
        <f>SUM(HY162)</f>
        <v>0</v>
      </c>
      <c r="HZ167" s="51">
        <f>HX167*HY167</f>
        <v>0</v>
      </c>
      <c r="IA167" s="55" t="s">
        <v>36</v>
      </c>
      <c r="IB167" s="57">
        <f>SUMIFS($K$12:$K$1501,$D$12:$D$1501,HV165,$I$12:$I$1501,$HW$9)</f>
        <v>0</v>
      </c>
      <c r="IC167" s="22"/>
      <c r="IF167" s="104"/>
      <c r="IG167" s="104"/>
      <c r="IH167" s="50">
        <f>SUMIFS($E$12:$E$1600,$I$12:$I$1600,$IG$9,$J$12:$J$1600,IF165)</f>
        <v>0</v>
      </c>
      <c r="II167" s="31">
        <f>SUM(II162)</f>
        <v>0</v>
      </c>
      <c r="IJ167" s="51">
        <f>IH167*II167</f>
        <v>0</v>
      </c>
      <c r="IK167" s="55" t="s">
        <v>36</v>
      </c>
      <c r="IL167" s="57">
        <f>SUMIFS($K$12:$K$1501,$D$12:$D$1501,IF165,$I$12:$I$1501,$IG$9)</f>
        <v>0</v>
      </c>
      <c r="IM167" s="22"/>
      <c r="IP167" s="104"/>
      <c r="IQ167" s="104"/>
      <c r="IR167" s="50">
        <f>SUMIFS($E$12:$E$1600,$I$12:$I$1600,$IQ$9,$J$12:$J$1600,IP165)</f>
        <v>0</v>
      </c>
      <c r="IS167" s="31">
        <f>SUM(IS162)</f>
        <v>0</v>
      </c>
      <c r="IT167" s="51">
        <f>IR167*IS167</f>
        <v>0</v>
      </c>
      <c r="IU167" s="55" t="s">
        <v>36</v>
      </c>
      <c r="IV167" s="57">
        <f>SUMIFS($K$12:$K$1501,$D$12:$D$1501,IP165,$I$12:$I$1501,$IQ$9)</f>
        <v>0</v>
      </c>
      <c r="IW167" s="22"/>
      <c r="IZ167" s="104"/>
      <c r="JA167" s="104"/>
      <c r="JB167" s="50">
        <f>SUMIFS($E$12:$E$1600,$I$12:$I$1600,$JA$9,$J$12:$J$1600,IZ165)</f>
        <v>0</v>
      </c>
      <c r="JC167" s="31">
        <f>SUM(JC162)</f>
        <v>0</v>
      </c>
      <c r="JD167" s="51">
        <f>JB167*JC167</f>
        <v>0</v>
      </c>
      <c r="JE167" s="55" t="s">
        <v>36</v>
      </c>
      <c r="JF167" s="57">
        <f>SUMIFS($K$12:$K$1501,$D$12:$D$1501,IZ165,$I$12:$I$1501,$JA$9)</f>
        <v>0</v>
      </c>
      <c r="JG167" s="22"/>
      <c r="JJ167" s="104"/>
      <c r="JK167" s="104"/>
      <c r="JL167" s="50">
        <f>SUMIFS($E$12:$E$1600,$I$12:$I$1600,$JK$9,$J$12:$J$1600,JJ165)</f>
        <v>0</v>
      </c>
      <c r="JM167" s="31">
        <f>SUM(JM162)</f>
        <v>0</v>
      </c>
      <c r="JN167" s="51">
        <f>JL167*JM167</f>
        <v>0</v>
      </c>
      <c r="JO167" s="55" t="s">
        <v>36</v>
      </c>
      <c r="JP167" s="57">
        <f>SUMIFS($K$12:$K$1501,$D$12:$D$1501,JJ165,$I$12:$I$1501,$JK$9)</f>
        <v>0</v>
      </c>
      <c r="JQ167" s="22"/>
      <c r="JR167"/>
      <c r="JS167"/>
    </row>
    <row r="168" spans="1:279" ht="15.75" x14ac:dyDescent="0.25">
      <c r="A168" s="1"/>
      <c r="B168" s="1"/>
      <c r="C168" s="17"/>
      <c r="D168" s="17"/>
      <c r="E168" s="17"/>
      <c r="F168" s="17"/>
      <c r="G168" s="17"/>
      <c r="H168" s="17"/>
      <c r="I168" s="17"/>
      <c r="J168" s="19" t="str">
        <f t="shared" si="6"/>
        <v/>
      </c>
      <c r="K168" s="20">
        <f t="shared" si="7"/>
        <v>0</v>
      </c>
      <c r="L168" s="21" t="str">
        <f t="shared" si="8"/>
        <v/>
      </c>
      <c r="M168" s="22"/>
      <c r="N168" s="17"/>
      <c r="O168" s="17"/>
      <c r="P168" s="17"/>
      <c r="Q168" s="23"/>
      <c r="R168" s="1"/>
      <c r="S168" s="1"/>
      <c r="T168"/>
      <c r="U168"/>
      <c r="V168"/>
      <c r="X168"/>
      <c r="Y168" s="41"/>
      <c r="Z168" s="28"/>
      <c r="AB168"/>
      <c r="AC168"/>
      <c r="AD168"/>
      <c r="AE168"/>
      <c r="AF168"/>
      <c r="AH168"/>
      <c r="AI168" s="41"/>
      <c r="AJ168" s="28"/>
      <c r="AL168"/>
      <c r="AM168"/>
      <c r="AN168"/>
      <c r="AO168"/>
      <c r="AP168"/>
      <c r="AR168"/>
      <c r="AS168" s="41"/>
      <c r="AT168" s="28"/>
      <c r="AV168"/>
      <c r="AW168"/>
      <c r="AX168"/>
      <c r="AY168"/>
      <c r="AZ168"/>
      <c r="BB168"/>
      <c r="BC168" s="41"/>
      <c r="BD168" s="28"/>
      <c r="BF168"/>
      <c r="BG168"/>
      <c r="BH168"/>
      <c r="BI168"/>
      <c r="BJ168"/>
      <c r="BL168"/>
      <c r="BM168" s="41"/>
      <c r="BN168" s="28"/>
      <c r="BP168"/>
      <c r="BQ168"/>
      <c r="BR168"/>
      <c r="BS168"/>
      <c r="BT168"/>
      <c r="BV168"/>
      <c r="BW168" s="41"/>
      <c r="BX168" s="28"/>
      <c r="BZ168"/>
      <c r="CA168"/>
      <c r="CB168"/>
      <c r="CC168"/>
      <c r="CD168"/>
      <c r="CF168"/>
      <c r="CG168" s="41"/>
      <c r="CH168" s="28"/>
      <c r="CJ168"/>
      <c r="CK168"/>
      <c r="CL168"/>
      <c r="CM168"/>
      <c r="CN168"/>
      <c r="CP168"/>
      <c r="CQ168" s="41"/>
      <c r="CR168" s="28"/>
      <c r="CT168"/>
      <c r="CU168"/>
      <c r="CV168"/>
      <c r="CW168"/>
      <c r="CX168"/>
      <c r="CZ168"/>
      <c r="DA168" s="41"/>
      <c r="DB168" s="28"/>
      <c r="DD168"/>
      <c r="DE168"/>
      <c r="DF168"/>
      <c r="DG168"/>
      <c r="DH168"/>
      <c r="DJ168"/>
      <c r="DK168" s="41"/>
      <c r="DL168" s="28"/>
      <c r="DN168"/>
      <c r="DO168"/>
      <c r="DP168"/>
      <c r="DQ168"/>
      <c r="DR168"/>
      <c r="DT168"/>
      <c r="DU168" s="41"/>
      <c r="DV168" s="28"/>
      <c r="DX168"/>
      <c r="DY168"/>
      <c r="DZ168"/>
      <c r="EA168"/>
      <c r="EB168"/>
      <c r="ED168"/>
      <c r="EE168" s="41"/>
      <c r="EF168" s="28"/>
      <c r="EH168"/>
      <c r="EI168"/>
      <c r="EJ168"/>
      <c r="EK168"/>
      <c r="EL168"/>
      <c r="EN168"/>
      <c r="EO168" s="41"/>
      <c r="EP168" s="28"/>
      <c r="ER168"/>
      <c r="ES168"/>
      <c r="ET168"/>
      <c r="EU168"/>
      <c r="EV168"/>
      <c r="EX168"/>
      <c r="EY168" s="41"/>
      <c r="EZ168" s="28"/>
      <c r="FB168"/>
      <c r="FC168"/>
      <c r="FD168"/>
      <c r="FE168"/>
      <c r="FF168"/>
      <c r="FH168"/>
      <c r="FI168" s="41"/>
      <c r="FJ168" s="28"/>
      <c r="FL168"/>
      <c r="FM168"/>
      <c r="FN168"/>
      <c r="FO168"/>
      <c r="FP168"/>
      <c r="FR168"/>
      <c r="FS168" s="41"/>
      <c r="FT168" s="28"/>
      <c r="FV168"/>
      <c r="FW168"/>
      <c r="FX168"/>
      <c r="FY168"/>
      <c r="FZ168"/>
      <c r="GB168"/>
      <c r="GC168" s="41"/>
      <c r="GD168" s="28"/>
      <c r="GF168"/>
      <c r="GG168"/>
      <c r="GH168"/>
      <c r="GI168"/>
      <c r="GJ168"/>
      <c r="GL168"/>
      <c r="GM168" s="41"/>
      <c r="GN168" s="28"/>
      <c r="GP168"/>
      <c r="GQ168"/>
      <c r="GR168"/>
      <c r="GS168"/>
      <c r="GT168"/>
      <c r="GV168"/>
      <c r="GW168" s="41"/>
      <c r="GX168" s="28"/>
      <c r="GZ168"/>
      <c r="HA168"/>
      <c r="HB168"/>
      <c r="HC168"/>
      <c r="HD168"/>
      <c r="HF168"/>
      <c r="HG168" s="41"/>
      <c r="HH168" s="28"/>
      <c r="HJ168"/>
      <c r="HK168"/>
      <c r="HL168"/>
      <c r="HM168"/>
      <c r="HN168"/>
      <c r="HP168"/>
      <c r="HQ168" s="41"/>
      <c r="HR168" s="28"/>
      <c r="HT168"/>
      <c r="HU168"/>
      <c r="HV168"/>
      <c r="HW168"/>
      <c r="HX168"/>
      <c r="HZ168"/>
      <c r="IA168" s="41"/>
      <c r="IB168" s="28"/>
      <c r="ID168"/>
      <c r="IE168"/>
      <c r="IF168"/>
      <c r="IG168"/>
      <c r="IH168"/>
      <c r="IJ168"/>
      <c r="IK168" s="41"/>
      <c r="IL168" s="28"/>
      <c r="IN168"/>
      <c r="IO168"/>
      <c r="IP168"/>
      <c r="IQ168"/>
      <c r="IR168"/>
      <c r="IT168"/>
      <c r="IU168" s="41"/>
      <c r="IV168" s="28"/>
      <c r="IX168"/>
      <c r="IY168"/>
      <c r="IZ168"/>
      <c r="JA168"/>
      <c r="JB168"/>
      <c r="JD168"/>
      <c r="JE168" s="41"/>
      <c r="JF168" s="28"/>
      <c r="JH168"/>
      <c r="JI168"/>
      <c r="JJ168"/>
      <c r="JK168"/>
      <c r="JL168"/>
      <c r="JN168"/>
      <c r="JO168" s="41"/>
      <c r="JP168" s="28"/>
      <c r="JR168"/>
      <c r="JS168"/>
    </row>
    <row r="169" spans="1:279" x14ac:dyDescent="0.35">
      <c r="A169" s="1"/>
      <c r="B169" s="1"/>
      <c r="C169" s="17"/>
      <c r="D169" s="17"/>
      <c r="E169" s="17"/>
      <c r="F169" s="17"/>
      <c r="G169" s="17"/>
      <c r="H169" s="17"/>
      <c r="I169" s="17"/>
      <c r="J169" s="19" t="str">
        <f t="shared" si="6"/>
        <v/>
      </c>
      <c r="K169" s="20">
        <f t="shared" si="7"/>
        <v>0</v>
      </c>
      <c r="L169" s="21" t="str">
        <f t="shared" si="8"/>
        <v/>
      </c>
      <c r="M169" s="22"/>
      <c r="N169" s="17"/>
      <c r="O169" s="17"/>
      <c r="P169" s="17"/>
      <c r="Q169" s="23"/>
      <c r="R169" s="1"/>
      <c r="S169" s="1"/>
      <c r="T169" s="45" t="s">
        <v>37</v>
      </c>
      <c r="U169" s="45"/>
      <c r="V169" s="45" t="s">
        <v>27</v>
      </c>
      <c r="W169" s="46" t="s">
        <v>38</v>
      </c>
      <c r="X169" s="45" t="s">
        <v>29</v>
      </c>
      <c r="Y169" s="45" t="s">
        <v>30</v>
      </c>
      <c r="Z169" s="47" t="s">
        <v>27</v>
      </c>
      <c r="AA169" s="48" t="s">
        <v>39</v>
      </c>
      <c r="AD169" s="45" t="s">
        <v>37</v>
      </c>
      <c r="AE169" s="45"/>
      <c r="AF169" s="45" t="s">
        <v>27</v>
      </c>
      <c r="AG169" s="46" t="s">
        <v>38</v>
      </c>
      <c r="AH169" s="45" t="s">
        <v>29</v>
      </c>
      <c r="AI169" s="45" t="s">
        <v>30</v>
      </c>
      <c r="AJ169" s="47" t="s">
        <v>27</v>
      </c>
      <c r="AK169" s="48" t="s">
        <v>39</v>
      </c>
      <c r="AN169" s="45" t="s">
        <v>37</v>
      </c>
      <c r="AO169" s="45"/>
      <c r="AP169" s="46" t="s">
        <v>27</v>
      </c>
      <c r="AQ169" s="46" t="s">
        <v>38</v>
      </c>
      <c r="AR169" s="46" t="s">
        <v>29</v>
      </c>
      <c r="AS169" s="45" t="s">
        <v>30</v>
      </c>
      <c r="AT169" s="47" t="s">
        <v>27</v>
      </c>
      <c r="AU169" s="48" t="s">
        <v>39</v>
      </c>
      <c r="AX169" s="45" t="s">
        <v>37</v>
      </c>
      <c r="AY169" s="45"/>
      <c r="AZ169" s="46" t="s">
        <v>27</v>
      </c>
      <c r="BA169" s="46" t="s">
        <v>38</v>
      </c>
      <c r="BB169" s="46" t="s">
        <v>29</v>
      </c>
      <c r="BC169" s="45" t="s">
        <v>30</v>
      </c>
      <c r="BD169" s="47" t="s">
        <v>27</v>
      </c>
      <c r="BE169" s="48" t="s">
        <v>39</v>
      </c>
      <c r="BH169" s="45" t="s">
        <v>37</v>
      </c>
      <c r="BI169" s="45"/>
      <c r="BJ169" s="46" t="s">
        <v>27</v>
      </c>
      <c r="BK169" s="46" t="s">
        <v>38</v>
      </c>
      <c r="BL169" s="46" t="s">
        <v>29</v>
      </c>
      <c r="BM169" s="45" t="s">
        <v>30</v>
      </c>
      <c r="BN169" s="47" t="s">
        <v>27</v>
      </c>
      <c r="BO169" s="48" t="s">
        <v>39</v>
      </c>
      <c r="BR169" s="45" t="s">
        <v>37</v>
      </c>
      <c r="BS169" s="45"/>
      <c r="BT169" s="46" t="s">
        <v>27</v>
      </c>
      <c r="BU169" s="46" t="s">
        <v>38</v>
      </c>
      <c r="BV169" s="46" t="s">
        <v>29</v>
      </c>
      <c r="BW169" s="45" t="s">
        <v>30</v>
      </c>
      <c r="BX169" s="47" t="s">
        <v>27</v>
      </c>
      <c r="BY169" s="48" t="s">
        <v>39</v>
      </c>
      <c r="CB169" s="45" t="s">
        <v>37</v>
      </c>
      <c r="CC169" s="45"/>
      <c r="CD169" s="46" t="s">
        <v>27</v>
      </c>
      <c r="CE169" s="46" t="s">
        <v>38</v>
      </c>
      <c r="CF169" s="46" t="s">
        <v>29</v>
      </c>
      <c r="CG169" s="45" t="s">
        <v>30</v>
      </c>
      <c r="CH169" s="47" t="s">
        <v>27</v>
      </c>
      <c r="CI169" s="48" t="s">
        <v>39</v>
      </c>
      <c r="CL169" s="45" t="s">
        <v>37</v>
      </c>
      <c r="CM169" s="45"/>
      <c r="CN169" s="46" t="s">
        <v>27</v>
      </c>
      <c r="CO169" s="46" t="s">
        <v>38</v>
      </c>
      <c r="CP169" s="46" t="s">
        <v>29</v>
      </c>
      <c r="CQ169" s="45" t="s">
        <v>30</v>
      </c>
      <c r="CR169" s="47" t="s">
        <v>27</v>
      </c>
      <c r="CS169" s="48" t="s">
        <v>39</v>
      </c>
      <c r="CV169" s="45" t="s">
        <v>37</v>
      </c>
      <c r="CW169" s="45"/>
      <c r="CX169" s="46" t="s">
        <v>27</v>
      </c>
      <c r="CY169" s="46" t="s">
        <v>38</v>
      </c>
      <c r="CZ169" s="46" t="s">
        <v>29</v>
      </c>
      <c r="DA169" s="45" t="s">
        <v>30</v>
      </c>
      <c r="DB169" s="47" t="s">
        <v>27</v>
      </c>
      <c r="DC169" s="48" t="s">
        <v>39</v>
      </c>
      <c r="DF169" s="45" t="s">
        <v>37</v>
      </c>
      <c r="DG169" s="45"/>
      <c r="DH169" s="46" t="s">
        <v>27</v>
      </c>
      <c r="DI169" s="46" t="s">
        <v>38</v>
      </c>
      <c r="DJ169" s="46" t="s">
        <v>29</v>
      </c>
      <c r="DK169" s="45" t="s">
        <v>30</v>
      </c>
      <c r="DL169" s="47" t="s">
        <v>27</v>
      </c>
      <c r="DM169" s="48" t="s">
        <v>39</v>
      </c>
      <c r="DP169" s="45" t="s">
        <v>37</v>
      </c>
      <c r="DQ169" s="45"/>
      <c r="DR169" s="46" t="s">
        <v>27</v>
      </c>
      <c r="DS169" s="46" t="s">
        <v>38</v>
      </c>
      <c r="DT169" s="46" t="s">
        <v>29</v>
      </c>
      <c r="DU169" s="45" t="s">
        <v>30</v>
      </c>
      <c r="DV169" s="47" t="s">
        <v>27</v>
      </c>
      <c r="DW169" s="48" t="s">
        <v>39</v>
      </c>
      <c r="DZ169" s="45" t="s">
        <v>37</v>
      </c>
      <c r="EA169" s="45"/>
      <c r="EB169" s="46" t="s">
        <v>27</v>
      </c>
      <c r="EC169" s="46" t="s">
        <v>38</v>
      </c>
      <c r="ED169" s="46" t="s">
        <v>29</v>
      </c>
      <c r="EE169" s="45" t="s">
        <v>30</v>
      </c>
      <c r="EF169" s="47" t="s">
        <v>27</v>
      </c>
      <c r="EG169" s="48" t="s">
        <v>39</v>
      </c>
      <c r="EJ169" s="45" t="s">
        <v>37</v>
      </c>
      <c r="EK169" s="45"/>
      <c r="EL169" s="46" t="s">
        <v>27</v>
      </c>
      <c r="EM169" s="46" t="s">
        <v>38</v>
      </c>
      <c r="EN169" s="46" t="s">
        <v>29</v>
      </c>
      <c r="EO169" s="45" t="s">
        <v>30</v>
      </c>
      <c r="EP169" s="47" t="s">
        <v>27</v>
      </c>
      <c r="EQ169" s="48" t="s">
        <v>39</v>
      </c>
      <c r="ET169" s="45" t="s">
        <v>37</v>
      </c>
      <c r="EU169" s="45"/>
      <c r="EV169" s="46" t="s">
        <v>27</v>
      </c>
      <c r="EW169" s="46" t="s">
        <v>38</v>
      </c>
      <c r="EX169" s="46" t="s">
        <v>29</v>
      </c>
      <c r="EY169" s="45" t="s">
        <v>30</v>
      </c>
      <c r="EZ169" s="47" t="s">
        <v>27</v>
      </c>
      <c r="FA169" s="48" t="s">
        <v>39</v>
      </c>
      <c r="FD169" s="45" t="s">
        <v>37</v>
      </c>
      <c r="FE169" s="45"/>
      <c r="FF169" s="46" t="s">
        <v>27</v>
      </c>
      <c r="FG169" s="46" t="s">
        <v>38</v>
      </c>
      <c r="FH169" s="46" t="s">
        <v>29</v>
      </c>
      <c r="FI169" s="45" t="s">
        <v>30</v>
      </c>
      <c r="FJ169" s="47" t="s">
        <v>27</v>
      </c>
      <c r="FK169" s="48" t="s">
        <v>39</v>
      </c>
      <c r="FN169" s="45" t="s">
        <v>37</v>
      </c>
      <c r="FO169" s="45"/>
      <c r="FP169" s="46" t="s">
        <v>27</v>
      </c>
      <c r="FQ169" s="46" t="s">
        <v>38</v>
      </c>
      <c r="FR169" s="46" t="s">
        <v>29</v>
      </c>
      <c r="FS169" s="45" t="s">
        <v>30</v>
      </c>
      <c r="FT169" s="47" t="s">
        <v>27</v>
      </c>
      <c r="FU169" s="48" t="s">
        <v>39</v>
      </c>
      <c r="FX169" s="45" t="s">
        <v>37</v>
      </c>
      <c r="FY169" s="45"/>
      <c r="FZ169" s="46" t="s">
        <v>27</v>
      </c>
      <c r="GA169" s="46" t="s">
        <v>38</v>
      </c>
      <c r="GB169" s="46" t="s">
        <v>29</v>
      </c>
      <c r="GC169" s="45" t="s">
        <v>30</v>
      </c>
      <c r="GD169" s="47" t="s">
        <v>27</v>
      </c>
      <c r="GE169" s="48" t="s">
        <v>39</v>
      </c>
      <c r="GH169" s="45" t="s">
        <v>37</v>
      </c>
      <c r="GI169" s="45"/>
      <c r="GJ169" s="46" t="s">
        <v>27</v>
      </c>
      <c r="GK169" s="46" t="s">
        <v>38</v>
      </c>
      <c r="GL169" s="46" t="s">
        <v>29</v>
      </c>
      <c r="GM169" s="45" t="s">
        <v>30</v>
      </c>
      <c r="GN169" s="47" t="s">
        <v>27</v>
      </c>
      <c r="GO169" s="48" t="s">
        <v>39</v>
      </c>
      <c r="GR169" s="45" t="s">
        <v>37</v>
      </c>
      <c r="GS169" s="45"/>
      <c r="GT169" s="46" t="s">
        <v>27</v>
      </c>
      <c r="GU169" s="46" t="s">
        <v>38</v>
      </c>
      <c r="GV169" s="46" t="s">
        <v>29</v>
      </c>
      <c r="GW169" s="45" t="s">
        <v>30</v>
      </c>
      <c r="GX169" s="47" t="s">
        <v>27</v>
      </c>
      <c r="GY169" s="48" t="s">
        <v>39</v>
      </c>
      <c r="HB169" s="45" t="s">
        <v>37</v>
      </c>
      <c r="HC169" s="45"/>
      <c r="HD169" s="46" t="s">
        <v>27</v>
      </c>
      <c r="HE169" s="46" t="s">
        <v>38</v>
      </c>
      <c r="HF169" s="46" t="s">
        <v>29</v>
      </c>
      <c r="HG169" s="45" t="s">
        <v>30</v>
      </c>
      <c r="HH169" s="47" t="s">
        <v>27</v>
      </c>
      <c r="HI169" s="48" t="s">
        <v>39</v>
      </c>
      <c r="HL169" s="45" t="s">
        <v>37</v>
      </c>
      <c r="HM169" s="45"/>
      <c r="HN169" s="46" t="s">
        <v>27</v>
      </c>
      <c r="HO169" s="46" t="s">
        <v>38</v>
      </c>
      <c r="HP169" s="46" t="s">
        <v>29</v>
      </c>
      <c r="HQ169" s="45" t="s">
        <v>30</v>
      </c>
      <c r="HR169" s="47" t="s">
        <v>27</v>
      </c>
      <c r="HS169" s="48" t="s">
        <v>39</v>
      </c>
      <c r="HV169" s="45" t="s">
        <v>37</v>
      </c>
      <c r="HW169" s="45"/>
      <c r="HX169" s="46" t="s">
        <v>27</v>
      </c>
      <c r="HY169" s="46" t="s">
        <v>38</v>
      </c>
      <c r="HZ169" s="46" t="s">
        <v>29</v>
      </c>
      <c r="IA169" s="45" t="s">
        <v>30</v>
      </c>
      <c r="IB169" s="47" t="s">
        <v>27</v>
      </c>
      <c r="IC169" s="48" t="s">
        <v>39</v>
      </c>
      <c r="IF169" s="45" t="s">
        <v>37</v>
      </c>
      <c r="IG169" s="45"/>
      <c r="IH169" s="46" t="s">
        <v>27</v>
      </c>
      <c r="II169" s="46" t="s">
        <v>38</v>
      </c>
      <c r="IJ169" s="46" t="s">
        <v>29</v>
      </c>
      <c r="IK169" s="45" t="s">
        <v>30</v>
      </c>
      <c r="IL169" s="47" t="s">
        <v>27</v>
      </c>
      <c r="IM169" s="48" t="s">
        <v>39</v>
      </c>
      <c r="IP169" s="45" t="s">
        <v>37</v>
      </c>
      <c r="IQ169" s="45"/>
      <c r="IR169" s="46" t="s">
        <v>27</v>
      </c>
      <c r="IS169" s="46" t="s">
        <v>38</v>
      </c>
      <c r="IT169" s="46" t="s">
        <v>29</v>
      </c>
      <c r="IU169" s="45" t="s">
        <v>30</v>
      </c>
      <c r="IV169" s="47" t="s">
        <v>27</v>
      </c>
      <c r="IW169" s="48" t="s">
        <v>39</v>
      </c>
      <c r="IZ169" s="45" t="s">
        <v>37</v>
      </c>
      <c r="JA169" s="45"/>
      <c r="JB169" s="46" t="s">
        <v>27</v>
      </c>
      <c r="JC169" s="46" t="s">
        <v>38</v>
      </c>
      <c r="JD169" s="46" t="s">
        <v>29</v>
      </c>
      <c r="JE169" s="45" t="s">
        <v>30</v>
      </c>
      <c r="JF169" s="47" t="s">
        <v>27</v>
      </c>
      <c r="JG169" s="48" t="s">
        <v>39</v>
      </c>
      <c r="JJ169" s="45" t="s">
        <v>37</v>
      </c>
      <c r="JK169" s="45"/>
      <c r="JL169" s="46" t="s">
        <v>27</v>
      </c>
      <c r="JM169" s="46" t="s">
        <v>38</v>
      </c>
      <c r="JN169" s="46" t="s">
        <v>29</v>
      </c>
      <c r="JO169" s="45" t="s">
        <v>30</v>
      </c>
      <c r="JP169" s="47" t="s">
        <v>27</v>
      </c>
      <c r="JQ169" s="48" t="s">
        <v>39</v>
      </c>
      <c r="JR169"/>
      <c r="JS169"/>
    </row>
    <row r="170" spans="1:279" x14ac:dyDescent="0.35">
      <c r="A170" s="1"/>
      <c r="B170" s="1"/>
      <c r="C170" s="17"/>
      <c r="D170" s="17"/>
      <c r="E170" s="17"/>
      <c r="F170" s="17"/>
      <c r="G170" s="17"/>
      <c r="H170" s="17"/>
      <c r="I170" s="17"/>
      <c r="J170" s="19" t="str">
        <f t="shared" si="6"/>
        <v/>
      </c>
      <c r="K170" s="20">
        <f t="shared" si="7"/>
        <v>0</v>
      </c>
      <c r="L170" s="21" t="str">
        <f t="shared" si="8"/>
        <v/>
      </c>
      <c r="M170" s="22"/>
      <c r="N170" s="17"/>
      <c r="O170" s="17"/>
      <c r="P170" s="17"/>
      <c r="Q170" s="23"/>
      <c r="R170" s="1"/>
      <c r="S170" s="1"/>
      <c r="T170" s="105"/>
      <c r="U170" s="49" t="s">
        <v>40</v>
      </c>
      <c r="V170" s="50">
        <f>SUMIFS($G$12:$G$1501,$D$12:$D$1501,T170,$I$12:$I$1501,$U$9)</f>
        <v>0</v>
      </c>
      <c r="W170" s="31">
        <f>SUM(W165)</f>
        <v>25</v>
      </c>
      <c r="X170" s="51">
        <f>V170*W170</f>
        <v>0</v>
      </c>
      <c r="Y170" s="52">
        <f>SUM(X170:X172)</f>
        <v>0</v>
      </c>
      <c r="Z170" s="53">
        <f>SUM(V170:V171)</f>
        <v>0</v>
      </c>
      <c r="AA170" s="54">
        <v>12</v>
      </c>
      <c r="AD170" s="105"/>
      <c r="AE170" s="49" t="s">
        <v>40</v>
      </c>
      <c r="AF170" s="50">
        <f>SUMIFS($G$12:$G$1501,$D$12:$D$1501,AD170,$I$12:$I$1501,$AE$9)</f>
        <v>0</v>
      </c>
      <c r="AG170" s="31">
        <f>SUM(AG165)</f>
        <v>25</v>
      </c>
      <c r="AH170" s="51">
        <f>AF170*AG170</f>
        <v>0</v>
      </c>
      <c r="AI170" s="52">
        <f>SUM(AH170:AH172)</f>
        <v>0</v>
      </c>
      <c r="AJ170" s="53">
        <f>SUM(AF170:AF171)</f>
        <v>0</v>
      </c>
      <c r="AK170" s="54"/>
      <c r="AN170" s="105"/>
      <c r="AO170" s="49" t="s">
        <v>40</v>
      </c>
      <c r="AP170" s="50">
        <f>SUMIFS($G$12:$G$1501,$D$12:$D$1501,AN170,$I$12:$I$1501,$AO$9)</f>
        <v>0</v>
      </c>
      <c r="AQ170" s="31">
        <f>SUM(AQ165)</f>
        <v>25</v>
      </c>
      <c r="AR170" s="51">
        <f>AP170*AQ170</f>
        <v>0</v>
      </c>
      <c r="AS170" s="52">
        <f>SUM(AR170:AR172)</f>
        <v>0</v>
      </c>
      <c r="AT170" s="53">
        <f>SUM(AP170:AP171)</f>
        <v>0</v>
      </c>
      <c r="AU170" s="54"/>
      <c r="AX170" s="108"/>
      <c r="AY170" s="49" t="s">
        <v>40</v>
      </c>
      <c r="AZ170" s="50">
        <f>SUMIFS($G$12:$G$1501,$D$12:$D$1501,AX170,$I$12:$I$1501,$AY$9)</f>
        <v>0</v>
      </c>
      <c r="BA170" s="31">
        <f>SUM(BA165)</f>
        <v>25</v>
      </c>
      <c r="BB170" s="51">
        <f>AZ170*BA170</f>
        <v>0</v>
      </c>
      <c r="BC170" s="52">
        <f>SUM(BB170:BB172)</f>
        <v>0</v>
      </c>
      <c r="BD170" s="53">
        <f>SUM(AZ170:AZ171)</f>
        <v>0</v>
      </c>
      <c r="BE170" s="54"/>
      <c r="BH170" s="105"/>
      <c r="BI170" s="49" t="s">
        <v>40</v>
      </c>
      <c r="BJ170" s="50">
        <f>SUMIFS($G$12:$G$1501,$D$12:$D$1501,BH170,$I$12:$I$1501,$BI$9)</f>
        <v>0</v>
      </c>
      <c r="BK170" s="31">
        <f>SUM(BK165)</f>
        <v>25</v>
      </c>
      <c r="BL170" s="51">
        <f>BJ170*BK170</f>
        <v>0</v>
      </c>
      <c r="BM170" s="52">
        <f>SUM(BL170:BL172)</f>
        <v>0</v>
      </c>
      <c r="BN170" s="53">
        <f>SUM(BJ170:BJ171)</f>
        <v>0</v>
      </c>
      <c r="BO170" s="54"/>
      <c r="BR170" s="105"/>
      <c r="BS170" s="49" t="s">
        <v>40</v>
      </c>
      <c r="BT170" s="50">
        <f>SUMIFS($G$12:$G$1501,$D$12:$D$1501,BR170,$I$12:$I$1501,$BS$9)</f>
        <v>0</v>
      </c>
      <c r="BU170" s="31">
        <f>SUM(BU165)</f>
        <v>25</v>
      </c>
      <c r="BV170" s="51">
        <f>BT170*BU170</f>
        <v>0</v>
      </c>
      <c r="BW170" s="52">
        <f>SUM(BV170:BV172)</f>
        <v>0</v>
      </c>
      <c r="BX170" s="53">
        <f>SUM(BT170:BT171)</f>
        <v>0</v>
      </c>
      <c r="BY170" s="54"/>
      <c r="CB170" s="105"/>
      <c r="CC170" s="49" t="s">
        <v>40</v>
      </c>
      <c r="CD170" s="50">
        <f>SUMIFS($G$12:$G$1501,$D$12:$D$1501,CB170,$I$12:$I$1501,$CC$9)</f>
        <v>0</v>
      </c>
      <c r="CE170" s="31">
        <f>SUM(CE165)</f>
        <v>25</v>
      </c>
      <c r="CF170" s="51">
        <f>CD170*CE170</f>
        <v>0</v>
      </c>
      <c r="CG170" s="52">
        <f>SUM(CF170:CF172)</f>
        <v>0</v>
      </c>
      <c r="CH170" s="53">
        <f>SUM(CD170:CD171)</f>
        <v>0</v>
      </c>
      <c r="CI170" s="54"/>
      <c r="CL170" s="105"/>
      <c r="CM170" s="49" t="s">
        <v>40</v>
      </c>
      <c r="CN170" s="50">
        <f>SUMIFS($G$12:$G$1501,$D$12:$D$1501,CL170,$I$12:$I$1501,$CM$9)</f>
        <v>0</v>
      </c>
      <c r="CO170" s="31">
        <f>SUM(CO165)</f>
        <v>25</v>
      </c>
      <c r="CP170" s="51">
        <f>CN170*CO170</f>
        <v>0</v>
      </c>
      <c r="CQ170" s="52">
        <f>SUM(CP170:CP172)</f>
        <v>0</v>
      </c>
      <c r="CR170" s="53">
        <f>SUM(CN170:CN171)</f>
        <v>0</v>
      </c>
      <c r="CS170" s="54"/>
      <c r="CV170" s="105"/>
      <c r="CW170" s="49" t="s">
        <v>40</v>
      </c>
      <c r="CX170" s="50">
        <f>SUMIFS($G$12:$G$1501,$D$12:$D$1501,CV170,$I$12:$I$1501,$CW$9)</f>
        <v>0</v>
      </c>
      <c r="CY170" s="31">
        <f>SUM(CY165)</f>
        <v>25</v>
      </c>
      <c r="CZ170" s="51">
        <f>CX170*CY170</f>
        <v>0</v>
      </c>
      <c r="DA170" s="52">
        <f>SUM(CZ170:CZ172)</f>
        <v>0</v>
      </c>
      <c r="DB170" s="53">
        <f>SUM(CX170:CX171)</f>
        <v>0</v>
      </c>
      <c r="DC170" s="54"/>
      <c r="DF170" s="105"/>
      <c r="DG170" s="49" t="s">
        <v>40</v>
      </c>
      <c r="DH170" s="50">
        <f>SUMIFS($G$12:$G$1501,$D$12:$D$1501,DF170,$I$12:$I$1501,$DG$9)</f>
        <v>0</v>
      </c>
      <c r="DI170" s="31">
        <f>SUM(DI165)</f>
        <v>25</v>
      </c>
      <c r="DJ170" s="51">
        <f>DH170*DI170</f>
        <v>0</v>
      </c>
      <c r="DK170" s="52">
        <f>SUM(DJ170:DJ172)</f>
        <v>0</v>
      </c>
      <c r="DL170" s="53">
        <f>SUM(DH170:DH171)</f>
        <v>0</v>
      </c>
      <c r="DM170" s="54"/>
      <c r="DP170" s="105"/>
      <c r="DQ170" s="49" t="s">
        <v>40</v>
      </c>
      <c r="DR170" s="50">
        <f>SUMIFS($G$12:$G$1501,$D$12:$D$1501,DP170,$I$12:$I$1501,$DQ$9)</f>
        <v>0</v>
      </c>
      <c r="DS170" s="31">
        <f>SUM(DS165)</f>
        <v>25</v>
      </c>
      <c r="DT170" s="51">
        <f>DR170*DS170</f>
        <v>0</v>
      </c>
      <c r="DU170" s="52">
        <f>SUM(DT170:DT172)</f>
        <v>0</v>
      </c>
      <c r="DV170" s="53">
        <f>SUM(DR170:DR171)</f>
        <v>0</v>
      </c>
      <c r="DW170" s="54"/>
      <c r="DZ170" s="105"/>
      <c r="EA170" s="49" t="s">
        <v>40</v>
      </c>
      <c r="EB170" s="50">
        <f>SUMIFS($G$12:$G$1501,$D$12:$D$1501,DZ170,$I$12:$I$1501,$EA$9)</f>
        <v>0</v>
      </c>
      <c r="EC170" s="31">
        <f>SUM(EC165)</f>
        <v>25</v>
      </c>
      <c r="ED170" s="51">
        <f>EB170*EC170</f>
        <v>0</v>
      </c>
      <c r="EE170" s="52">
        <f>SUM(ED170:ED172)</f>
        <v>0</v>
      </c>
      <c r="EF170" s="53">
        <f>SUM(EB170:EB171)</f>
        <v>0</v>
      </c>
      <c r="EG170" s="54"/>
      <c r="EJ170" s="105"/>
      <c r="EK170" s="49" t="s">
        <v>40</v>
      </c>
      <c r="EL170" s="50">
        <f>SUMIFS($G$12:$G$1501,$D$12:$D$1501,EJ170,$I$12:$I$1501,$EK$9)</f>
        <v>0</v>
      </c>
      <c r="EM170" s="31">
        <f>SUM(EM165)</f>
        <v>25</v>
      </c>
      <c r="EN170" s="51">
        <f>EL170*EM170</f>
        <v>0</v>
      </c>
      <c r="EO170" s="52">
        <f>SUM(EN170:EN172)</f>
        <v>0</v>
      </c>
      <c r="EP170" s="53">
        <f>SUM(EL170:EL171)</f>
        <v>0</v>
      </c>
      <c r="EQ170" s="54"/>
      <c r="ET170" s="105"/>
      <c r="EU170" s="49" t="s">
        <v>40</v>
      </c>
      <c r="EV170" s="50">
        <f>SUMIFS($G$12:$G$1501,$D$12:$D$1501,ET170,$I$12:$I$1501,$EU$9)</f>
        <v>0</v>
      </c>
      <c r="EW170" s="31">
        <f>SUM(EW165)</f>
        <v>25</v>
      </c>
      <c r="EX170" s="51">
        <f>EV170*EW170</f>
        <v>0</v>
      </c>
      <c r="EY170" s="52">
        <f>SUM(EX170:EX172)</f>
        <v>0</v>
      </c>
      <c r="EZ170" s="53">
        <f>SUM(EV170:EV171)</f>
        <v>0</v>
      </c>
      <c r="FA170" s="54"/>
      <c r="FD170" s="105"/>
      <c r="FE170" s="49" t="s">
        <v>40</v>
      </c>
      <c r="FF170" s="50">
        <f>SUMIFS($G$12:$G$1501,$D$12:$D$1501,FD170,$I$12:$I$1501,$FE$9)</f>
        <v>0</v>
      </c>
      <c r="FG170" s="31">
        <f>SUM(FG165)</f>
        <v>25</v>
      </c>
      <c r="FH170" s="51">
        <f>FF170*FG170</f>
        <v>0</v>
      </c>
      <c r="FI170" s="52">
        <f>SUM(FH170:FH172)</f>
        <v>0</v>
      </c>
      <c r="FJ170" s="53">
        <f>SUM(FF170:FF171)</f>
        <v>0</v>
      </c>
      <c r="FK170" s="54"/>
      <c r="FN170" s="105"/>
      <c r="FO170" s="49" t="s">
        <v>40</v>
      </c>
      <c r="FP170" s="50">
        <f>SUMIFS($G$12:$G$1501,$D$12:$D$1501,FN170,$I$12:$I$1501,$FO$9)</f>
        <v>0</v>
      </c>
      <c r="FQ170" s="31">
        <f>SUM(FQ165)</f>
        <v>25</v>
      </c>
      <c r="FR170" s="51">
        <f>FP170*FQ170</f>
        <v>0</v>
      </c>
      <c r="FS170" s="52">
        <f>SUM(FR170:FR172)</f>
        <v>0</v>
      </c>
      <c r="FT170" s="53">
        <f>SUM(FP170:FP171)</f>
        <v>0</v>
      </c>
      <c r="FU170" s="54"/>
      <c r="FX170" s="105"/>
      <c r="FY170" s="49" t="s">
        <v>40</v>
      </c>
      <c r="FZ170" s="50">
        <f>SUMIFS($G$12:$G$1501,$D$12:$D$1501,FX170,$I$12:$I$1501,$FY$9)</f>
        <v>0</v>
      </c>
      <c r="GA170" s="31">
        <f>SUM(GA165)</f>
        <v>25</v>
      </c>
      <c r="GB170" s="51">
        <f>FZ170*GA170</f>
        <v>0</v>
      </c>
      <c r="GC170" s="52">
        <f>SUM(GB170:GB172)</f>
        <v>0</v>
      </c>
      <c r="GD170" s="53">
        <f>SUM(FZ170:FZ171)</f>
        <v>0</v>
      </c>
      <c r="GE170" s="54"/>
      <c r="GH170" s="105"/>
      <c r="GI170" s="49" t="s">
        <v>40</v>
      </c>
      <c r="GJ170" s="50">
        <f>SUMIFS($G$12:$G$1501,$D$12:$D$1501,GH170,$I$12:$I$1501,$GI$9)</f>
        <v>0</v>
      </c>
      <c r="GK170" s="31">
        <f>SUM(GK165)</f>
        <v>25</v>
      </c>
      <c r="GL170" s="51">
        <f>GJ170*GK170</f>
        <v>0</v>
      </c>
      <c r="GM170" s="52">
        <f>SUM(GL170:GL172)</f>
        <v>0</v>
      </c>
      <c r="GN170" s="53">
        <f>SUM(GJ170:GJ171)</f>
        <v>0</v>
      </c>
      <c r="GO170" s="54"/>
      <c r="GR170" s="105"/>
      <c r="GS170" s="49" t="s">
        <v>40</v>
      </c>
      <c r="GT170" s="50">
        <f>SUMIFS($G$12:$G$1501,$D$12:$D$1501,GR170,$I$12:$I$1501,$GS$9)</f>
        <v>0</v>
      </c>
      <c r="GU170" s="31">
        <f>SUM(GU165)</f>
        <v>25</v>
      </c>
      <c r="GV170" s="51">
        <f>GT170*GU170</f>
        <v>0</v>
      </c>
      <c r="GW170" s="52">
        <f>SUM(GV170:GV172)</f>
        <v>0</v>
      </c>
      <c r="GX170" s="53">
        <f>SUM(GT170:GT171)</f>
        <v>0</v>
      </c>
      <c r="GY170" s="54"/>
      <c r="HB170" s="105"/>
      <c r="HC170" s="49" t="s">
        <v>40</v>
      </c>
      <c r="HD170" s="50">
        <f>SUMIFS($G$12:$G$1501,$D$12:$D$1501,HB170,$I$12:$I$1501,$HC$9)</f>
        <v>0</v>
      </c>
      <c r="HE170" s="31">
        <f>SUM(HE165)</f>
        <v>25</v>
      </c>
      <c r="HF170" s="51">
        <f>HD170*HE170</f>
        <v>0</v>
      </c>
      <c r="HG170" s="52">
        <f>SUM(HF170:HF172)</f>
        <v>0</v>
      </c>
      <c r="HH170" s="53">
        <f>SUM(HD170:HD171)</f>
        <v>0</v>
      </c>
      <c r="HI170" s="54"/>
      <c r="HL170" s="105"/>
      <c r="HM170" s="49" t="s">
        <v>40</v>
      </c>
      <c r="HN170" s="50">
        <f>SUMIFS($G$12:$G$1501,$D$12:$D$1501,HL170,$I$12:$I$1501,$HM$9)</f>
        <v>0</v>
      </c>
      <c r="HO170" s="31">
        <f>SUM(HO165)</f>
        <v>25</v>
      </c>
      <c r="HP170" s="51">
        <f>HN170*HO170</f>
        <v>0</v>
      </c>
      <c r="HQ170" s="52">
        <f>SUM(HP170:HP172)</f>
        <v>0</v>
      </c>
      <c r="HR170" s="53">
        <f>SUM(HN170:HN171)</f>
        <v>0</v>
      </c>
      <c r="HS170" s="54"/>
      <c r="HV170" s="105"/>
      <c r="HW170" s="49" t="s">
        <v>40</v>
      </c>
      <c r="HX170" s="50">
        <f>SUMIFS($G$12:$G$1501,$D$12:$D$1501,HV170,$I$12:$I$1501,$HW$9)</f>
        <v>0</v>
      </c>
      <c r="HY170" s="31">
        <f>SUM(HY165)</f>
        <v>25</v>
      </c>
      <c r="HZ170" s="51">
        <f>HX170*HY170</f>
        <v>0</v>
      </c>
      <c r="IA170" s="52">
        <f>SUM(HZ170:HZ172)</f>
        <v>0</v>
      </c>
      <c r="IB170" s="53">
        <f>SUM(HX170:HX171)</f>
        <v>0</v>
      </c>
      <c r="IC170" s="54"/>
      <c r="IF170" s="105"/>
      <c r="IG170" s="49" t="s">
        <v>40</v>
      </c>
      <c r="IH170" s="50">
        <f>SUMIFS($G$12:$G$1501,$D$12:$D$1501,IF170,$I$12:$I$1501,$IG$9)</f>
        <v>0</v>
      </c>
      <c r="II170" s="31">
        <f>SUM(II165)</f>
        <v>25</v>
      </c>
      <c r="IJ170" s="51">
        <f>IH170*II170</f>
        <v>0</v>
      </c>
      <c r="IK170" s="52">
        <f>SUM(IJ170:IJ172)</f>
        <v>0</v>
      </c>
      <c r="IL170" s="53">
        <f>SUM(IH170:IH171)</f>
        <v>0</v>
      </c>
      <c r="IM170" s="54"/>
      <c r="IP170" s="105"/>
      <c r="IQ170" s="49" t="s">
        <v>40</v>
      </c>
      <c r="IR170" s="50">
        <f>SUMIFS($G$12:$G$1501,$D$12:$D$1501,IP170,$I$12:$I$1501,$IQ$9)</f>
        <v>0</v>
      </c>
      <c r="IS170" s="31">
        <f>SUM(IS165)</f>
        <v>25</v>
      </c>
      <c r="IT170" s="51">
        <f>IR170*IS170</f>
        <v>0</v>
      </c>
      <c r="IU170" s="52">
        <f>SUM(IT170:IT172)</f>
        <v>0</v>
      </c>
      <c r="IV170" s="53">
        <f>SUM(IR170:IR171)</f>
        <v>0</v>
      </c>
      <c r="IW170" s="54"/>
      <c r="IZ170" s="105"/>
      <c r="JA170" s="49" t="s">
        <v>40</v>
      </c>
      <c r="JB170" s="50">
        <f>SUMIFS($G$12:$G$1501,$D$12:$D$1501,IZ170,$I$12:$I$1501,$JA$9)</f>
        <v>0</v>
      </c>
      <c r="JC170" s="31">
        <f>SUM(JC165)</f>
        <v>25</v>
      </c>
      <c r="JD170" s="51">
        <f>JB170*JC170</f>
        <v>0</v>
      </c>
      <c r="JE170" s="52">
        <f>SUM(JD170:JD172)</f>
        <v>0</v>
      </c>
      <c r="JF170" s="53">
        <f>SUM(JB170:JB171)</f>
        <v>0</v>
      </c>
      <c r="JG170" s="54"/>
      <c r="JJ170" s="105"/>
      <c r="JK170" s="49" t="s">
        <v>40</v>
      </c>
      <c r="JL170" s="50">
        <f>SUMIFS($G$12:$G$1501,$D$12:$D$1501,JJ170,$I$12:$I$1501,$JK$9)</f>
        <v>0</v>
      </c>
      <c r="JM170" s="31">
        <f>SUM(JM165)</f>
        <v>25</v>
      </c>
      <c r="JN170" s="51">
        <f>JL170*JM170</f>
        <v>0</v>
      </c>
      <c r="JO170" s="52">
        <f>SUM(JN170:JN172)</f>
        <v>0</v>
      </c>
      <c r="JP170" s="53">
        <f>SUM(JL170:JL171)</f>
        <v>0</v>
      </c>
      <c r="JQ170" s="54"/>
      <c r="JR170"/>
      <c r="JS170"/>
    </row>
    <row r="171" spans="1:279" x14ac:dyDescent="0.35">
      <c r="A171" s="1"/>
      <c r="B171" s="1"/>
      <c r="C171" s="17"/>
      <c r="D171" s="17"/>
      <c r="E171" s="17"/>
      <c r="F171" s="17"/>
      <c r="G171" s="17"/>
      <c r="H171" s="17"/>
      <c r="I171" s="17"/>
      <c r="J171" s="19" t="str">
        <f t="shared" si="6"/>
        <v/>
      </c>
      <c r="K171" s="20">
        <f t="shared" si="7"/>
        <v>0</v>
      </c>
      <c r="L171" s="21" t="str">
        <f t="shared" si="8"/>
        <v/>
      </c>
      <c r="M171" s="22"/>
      <c r="N171" s="17"/>
      <c r="O171" s="17"/>
      <c r="P171" s="17"/>
      <c r="Q171" s="23"/>
      <c r="R171" s="1"/>
      <c r="S171" s="1"/>
      <c r="T171" s="105"/>
      <c r="U171" s="49" t="s">
        <v>41</v>
      </c>
      <c r="V171" s="50">
        <f>SUMIFS($F$12:$F$1501,$D$12:$D$1501,T170,$I$12:$I$1501,$U$9)</f>
        <v>0</v>
      </c>
      <c r="W171" s="31">
        <f>SUM(W166)</f>
        <v>12</v>
      </c>
      <c r="X171" s="51">
        <f>V171*W171</f>
        <v>0</v>
      </c>
      <c r="Y171" s="55" t="str">
        <f>CONCATENATE(T170)</f>
        <v/>
      </c>
      <c r="Z171" s="53"/>
      <c r="AA171" s="56"/>
      <c r="AD171" s="105"/>
      <c r="AE171" s="49" t="s">
        <v>41</v>
      </c>
      <c r="AF171" s="50">
        <f>SUMIFS($F$12:$F$1501,$D$12:$D$1501,AD170,$I$12:$I$1501,$AE$9)</f>
        <v>0</v>
      </c>
      <c r="AG171" s="31">
        <f>SUM(AG166)</f>
        <v>12</v>
      </c>
      <c r="AH171" s="51">
        <f>AF171*AG171</f>
        <v>0</v>
      </c>
      <c r="AI171" s="55" t="str">
        <f>CONCATENATE(AD170)</f>
        <v/>
      </c>
      <c r="AJ171" s="53"/>
      <c r="AK171" s="56"/>
      <c r="AN171" s="105"/>
      <c r="AO171" s="49" t="s">
        <v>41</v>
      </c>
      <c r="AP171" s="50">
        <f>SUMIFS($F$12:$F$1501,$D$12:$D$1501,AN170,$I$12:$I$1501,$AO$9)</f>
        <v>0</v>
      </c>
      <c r="AQ171" s="31">
        <f>SUM(AQ166)</f>
        <v>12</v>
      </c>
      <c r="AR171" s="51">
        <f>AP171*AQ171</f>
        <v>0</v>
      </c>
      <c r="AS171" s="55" t="str">
        <f>CONCATENATE(AN170)</f>
        <v/>
      </c>
      <c r="AT171" s="53"/>
      <c r="AU171" s="56"/>
      <c r="AX171" s="109"/>
      <c r="AY171" s="49" t="s">
        <v>41</v>
      </c>
      <c r="AZ171" s="50">
        <f>SUMIFS($F$12:$F$1501,$D$12:$D$1501,AX170,$I$12:$I$1501,$AY$9)</f>
        <v>0</v>
      </c>
      <c r="BA171" s="31">
        <f>SUM(BA166)</f>
        <v>12</v>
      </c>
      <c r="BB171" s="51">
        <f>AZ171*BA171</f>
        <v>0</v>
      </c>
      <c r="BC171" s="55" t="str">
        <f>CONCATENATE(AX170)</f>
        <v/>
      </c>
      <c r="BD171" s="53"/>
      <c r="BE171" s="56"/>
      <c r="BH171" s="105"/>
      <c r="BI171" s="49" t="s">
        <v>41</v>
      </c>
      <c r="BJ171" s="50">
        <f>SUMIFS($F$12:$F$1501,$D$12:$D$1501,BH170,$I$12:$I$1501,$BI$9)</f>
        <v>0</v>
      </c>
      <c r="BK171" s="31">
        <f>SUM(BK166)</f>
        <v>12</v>
      </c>
      <c r="BL171" s="51">
        <f>BJ171*BK171</f>
        <v>0</v>
      </c>
      <c r="BM171" s="55" t="str">
        <f>CONCATENATE(BH170)</f>
        <v/>
      </c>
      <c r="BN171" s="53"/>
      <c r="BO171" s="56"/>
      <c r="BR171" s="105"/>
      <c r="BS171" s="49" t="s">
        <v>41</v>
      </c>
      <c r="BT171" s="50">
        <f>SUMIFS($F$12:$F$1501,$D$12:$D$1501,BR170,$I$12:$I$1501,$BS$9)</f>
        <v>0</v>
      </c>
      <c r="BU171" s="31">
        <f>SUM(BU166)</f>
        <v>12</v>
      </c>
      <c r="BV171" s="51">
        <f>BT171*BU171</f>
        <v>0</v>
      </c>
      <c r="BW171" s="55" t="str">
        <f>CONCATENATE(BR170)</f>
        <v/>
      </c>
      <c r="BX171" s="53"/>
      <c r="BY171" s="56"/>
      <c r="CB171" s="105"/>
      <c r="CC171" s="49" t="s">
        <v>41</v>
      </c>
      <c r="CD171" s="50">
        <f>SUMIFS($F$12:$F$1501,$D$12:$D$1501,CB170,$I$12:$I$1501,$CC$9)</f>
        <v>0</v>
      </c>
      <c r="CE171" s="31">
        <f>SUM(CE166)</f>
        <v>12</v>
      </c>
      <c r="CF171" s="51">
        <f>CD171*CE171</f>
        <v>0</v>
      </c>
      <c r="CG171" s="55" t="str">
        <f>CONCATENATE(CB170)</f>
        <v/>
      </c>
      <c r="CH171" s="53"/>
      <c r="CI171" s="56"/>
      <c r="CL171" s="105"/>
      <c r="CM171" s="49" t="s">
        <v>41</v>
      </c>
      <c r="CN171" s="50">
        <f>SUMIFS($F$12:$F$1501,$D$12:$D$1501,CL170,$I$12:$I$1501,$CM$9)</f>
        <v>0</v>
      </c>
      <c r="CO171" s="31">
        <f>SUM(CO166)</f>
        <v>12</v>
      </c>
      <c r="CP171" s="51">
        <f>CN171*CO171</f>
        <v>0</v>
      </c>
      <c r="CQ171" s="55" t="str">
        <f>CONCATENATE(CL170)</f>
        <v/>
      </c>
      <c r="CR171" s="53"/>
      <c r="CS171" s="56"/>
      <c r="CV171" s="105"/>
      <c r="CW171" s="49" t="s">
        <v>41</v>
      </c>
      <c r="CX171" s="50">
        <f>SUMIFS($F$12:$F$1501,$D$12:$D$1501,CV170,$I$12:$I$1501,$CW$9)</f>
        <v>0</v>
      </c>
      <c r="CY171" s="31">
        <f>SUM(CY166)</f>
        <v>12</v>
      </c>
      <c r="CZ171" s="51">
        <f>CX171*CY171</f>
        <v>0</v>
      </c>
      <c r="DA171" s="55" t="str">
        <f>CONCATENATE(CV170)</f>
        <v/>
      </c>
      <c r="DB171" s="53"/>
      <c r="DC171" s="56"/>
      <c r="DF171" s="105"/>
      <c r="DG171" s="49" t="s">
        <v>41</v>
      </c>
      <c r="DH171" s="50">
        <f>SUMIFS($F$12:$F$1501,$D$12:$D$1501,DF170,$I$12:$I$1501,$DG$9)</f>
        <v>0</v>
      </c>
      <c r="DI171" s="31">
        <f>SUM(DI166)</f>
        <v>12</v>
      </c>
      <c r="DJ171" s="51">
        <f>DH171*DI171</f>
        <v>0</v>
      </c>
      <c r="DK171" s="55" t="str">
        <f>CONCATENATE(DF170)</f>
        <v/>
      </c>
      <c r="DL171" s="53"/>
      <c r="DM171" s="56"/>
      <c r="DP171" s="105"/>
      <c r="DQ171" s="49" t="s">
        <v>41</v>
      </c>
      <c r="DR171" s="50">
        <f>SUMIFS($F$12:$F$1501,$D$12:$D$1501,DP170,$I$12:$I$1501,$DQ$9)</f>
        <v>0</v>
      </c>
      <c r="DS171" s="31">
        <f>SUM(DS166)</f>
        <v>12</v>
      </c>
      <c r="DT171" s="51">
        <f>DR171*DS171</f>
        <v>0</v>
      </c>
      <c r="DU171" s="55" t="str">
        <f>CONCATENATE(DP170)</f>
        <v/>
      </c>
      <c r="DV171" s="53"/>
      <c r="DW171" s="56"/>
      <c r="DZ171" s="105"/>
      <c r="EA171" s="49" t="s">
        <v>41</v>
      </c>
      <c r="EB171" s="50">
        <f>SUMIFS($F$12:$F$1501,$D$12:$D$1501,DZ170,$I$12:$I$1501,$EA$9)</f>
        <v>0</v>
      </c>
      <c r="EC171" s="31">
        <f>SUM(EC166)</f>
        <v>12</v>
      </c>
      <c r="ED171" s="51">
        <f>EB171*EC171</f>
        <v>0</v>
      </c>
      <c r="EE171" s="55" t="str">
        <f>CONCATENATE(DZ170)</f>
        <v/>
      </c>
      <c r="EF171" s="53"/>
      <c r="EG171" s="56"/>
      <c r="EJ171" s="105"/>
      <c r="EK171" s="49" t="s">
        <v>41</v>
      </c>
      <c r="EL171" s="50">
        <f>SUMIFS($F$12:$F$1501,$D$12:$D$1501,EJ170,$I$12:$I$1501,$EK$9)</f>
        <v>0</v>
      </c>
      <c r="EM171" s="31">
        <f>SUM(EM166)</f>
        <v>12</v>
      </c>
      <c r="EN171" s="51">
        <f>EL171*EM171</f>
        <v>0</v>
      </c>
      <c r="EO171" s="55" t="str">
        <f>CONCATENATE(EJ170)</f>
        <v/>
      </c>
      <c r="EP171" s="53"/>
      <c r="EQ171" s="56"/>
      <c r="ET171" s="105"/>
      <c r="EU171" s="49" t="s">
        <v>41</v>
      </c>
      <c r="EV171" s="50">
        <f>SUMIFS($F$12:$F$1501,$D$12:$D$1501,ET170,$I$12:$I$1501,$EU$9)</f>
        <v>0</v>
      </c>
      <c r="EW171" s="31">
        <f>SUM(EW166)</f>
        <v>12</v>
      </c>
      <c r="EX171" s="51">
        <f>EV171*EW171</f>
        <v>0</v>
      </c>
      <c r="EY171" s="55" t="str">
        <f>CONCATENATE(ET170)</f>
        <v/>
      </c>
      <c r="EZ171" s="53"/>
      <c r="FA171" s="56"/>
      <c r="FD171" s="105"/>
      <c r="FE171" s="49" t="s">
        <v>41</v>
      </c>
      <c r="FF171" s="50">
        <f>SUMIFS($F$12:$F$1501,$D$12:$D$1501,FD170,$I$12:$I$1501,$FE$9)</f>
        <v>0</v>
      </c>
      <c r="FG171" s="31">
        <f>SUM(FG166)</f>
        <v>12</v>
      </c>
      <c r="FH171" s="51">
        <f>FF171*FG171</f>
        <v>0</v>
      </c>
      <c r="FI171" s="55" t="str">
        <f>CONCATENATE(FD170)</f>
        <v/>
      </c>
      <c r="FJ171" s="53"/>
      <c r="FK171" s="56"/>
      <c r="FN171" s="105"/>
      <c r="FO171" s="49" t="s">
        <v>41</v>
      </c>
      <c r="FP171" s="50">
        <f>SUMIFS($F$12:$F$1501,$D$12:$D$1501,FN170,$I$12:$I$1501,$FO$9)</f>
        <v>0</v>
      </c>
      <c r="FQ171" s="31">
        <f>SUM(FQ166)</f>
        <v>12</v>
      </c>
      <c r="FR171" s="51">
        <f>FP171*FQ171</f>
        <v>0</v>
      </c>
      <c r="FS171" s="55" t="str">
        <f>CONCATENATE(FN170)</f>
        <v/>
      </c>
      <c r="FT171" s="53"/>
      <c r="FU171" s="56"/>
      <c r="FX171" s="105"/>
      <c r="FY171" s="49" t="s">
        <v>41</v>
      </c>
      <c r="FZ171" s="50">
        <f>SUMIFS($F$12:$F$1501,$D$12:$D$1501,FX170,$I$12:$I$1501,$FY$9)</f>
        <v>0</v>
      </c>
      <c r="GA171" s="31">
        <f>SUM(GA166)</f>
        <v>12</v>
      </c>
      <c r="GB171" s="51">
        <f>FZ171*GA171</f>
        <v>0</v>
      </c>
      <c r="GC171" s="55" t="str">
        <f>CONCATENATE(FX170)</f>
        <v/>
      </c>
      <c r="GD171" s="53"/>
      <c r="GE171" s="56"/>
      <c r="GH171" s="105"/>
      <c r="GI171" s="49" t="s">
        <v>41</v>
      </c>
      <c r="GJ171" s="50">
        <f>SUMIFS($F$12:$F$1501,$D$12:$D$1501,GH170,$I$12:$I$1501,$GI$9)</f>
        <v>0</v>
      </c>
      <c r="GK171" s="31">
        <f>SUM(GK166)</f>
        <v>12</v>
      </c>
      <c r="GL171" s="51">
        <f>GJ171*GK171</f>
        <v>0</v>
      </c>
      <c r="GM171" s="55" t="str">
        <f>CONCATENATE(GH170)</f>
        <v/>
      </c>
      <c r="GN171" s="53"/>
      <c r="GO171" s="56"/>
      <c r="GR171" s="105"/>
      <c r="GS171" s="49" t="s">
        <v>41</v>
      </c>
      <c r="GT171" s="50">
        <f>SUMIFS($F$12:$F$1501,$D$12:$D$1501,GR170,$I$12:$I$1501,$GS$9)</f>
        <v>0</v>
      </c>
      <c r="GU171" s="31">
        <f>SUM(GU166)</f>
        <v>12</v>
      </c>
      <c r="GV171" s="51">
        <f>GT171*GU171</f>
        <v>0</v>
      </c>
      <c r="GW171" s="55" t="str">
        <f>CONCATENATE(GR170)</f>
        <v/>
      </c>
      <c r="GX171" s="53"/>
      <c r="GY171" s="56"/>
      <c r="HB171" s="105"/>
      <c r="HC171" s="49" t="s">
        <v>41</v>
      </c>
      <c r="HD171" s="50">
        <f>SUMIFS($F$12:$F$1501,$D$12:$D$1501,HB170,$I$12:$I$1501,$HC$9)</f>
        <v>0</v>
      </c>
      <c r="HE171" s="31">
        <f>SUM(HE166)</f>
        <v>12</v>
      </c>
      <c r="HF171" s="51">
        <f>HD171*HE171</f>
        <v>0</v>
      </c>
      <c r="HG171" s="55" t="str">
        <f>CONCATENATE(HB170)</f>
        <v/>
      </c>
      <c r="HH171" s="53"/>
      <c r="HI171" s="56"/>
      <c r="HL171" s="105"/>
      <c r="HM171" s="49" t="s">
        <v>41</v>
      </c>
      <c r="HN171" s="50">
        <f>SUMIFS($F$12:$F$1501,$D$12:$D$1501,HL170,$I$12:$I$1501,$HM$9)</f>
        <v>0</v>
      </c>
      <c r="HO171" s="31">
        <f>SUM(HO166)</f>
        <v>12</v>
      </c>
      <c r="HP171" s="51">
        <f>HN171*HO171</f>
        <v>0</v>
      </c>
      <c r="HQ171" s="55" t="str">
        <f>CONCATENATE(HL170)</f>
        <v/>
      </c>
      <c r="HR171" s="53"/>
      <c r="HS171" s="56"/>
      <c r="HV171" s="105"/>
      <c r="HW171" s="49" t="s">
        <v>41</v>
      </c>
      <c r="HX171" s="50">
        <f>SUMIFS($F$12:$F$1501,$D$12:$D$1501,HV170,$I$12:$I$1501,$HW$9)</f>
        <v>0</v>
      </c>
      <c r="HY171" s="31">
        <f>SUM(HY166)</f>
        <v>12</v>
      </c>
      <c r="HZ171" s="51">
        <f>HX171*HY171</f>
        <v>0</v>
      </c>
      <c r="IA171" s="55" t="str">
        <f>CONCATENATE(HV170)</f>
        <v/>
      </c>
      <c r="IB171" s="53"/>
      <c r="IC171" s="56"/>
      <c r="IF171" s="105"/>
      <c r="IG171" s="49" t="s">
        <v>41</v>
      </c>
      <c r="IH171" s="50">
        <f>SUMIFS($F$12:$F$1501,$D$12:$D$1501,IF170,$I$12:$I$1501,$IG$9)</f>
        <v>0</v>
      </c>
      <c r="II171" s="31">
        <f>SUM(II166)</f>
        <v>12</v>
      </c>
      <c r="IJ171" s="51">
        <f>IH171*II171</f>
        <v>0</v>
      </c>
      <c r="IK171" s="55" t="str">
        <f>CONCATENATE(IF170)</f>
        <v/>
      </c>
      <c r="IL171" s="53"/>
      <c r="IM171" s="56"/>
      <c r="IP171" s="105"/>
      <c r="IQ171" s="49" t="s">
        <v>41</v>
      </c>
      <c r="IR171" s="50">
        <f>SUMIFS($F$12:$F$1501,$D$12:$D$1501,IP170,$I$12:$I$1501,$IQ$9)</f>
        <v>0</v>
      </c>
      <c r="IS171" s="31">
        <f>SUM(IS166)</f>
        <v>12</v>
      </c>
      <c r="IT171" s="51">
        <f>IR171*IS171</f>
        <v>0</v>
      </c>
      <c r="IU171" s="55" t="str">
        <f>CONCATENATE(IP170)</f>
        <v/>
      </c>
      <c r="IV171" s="53"/>
      <c r="IW171" s="56"/>
      <c r="IZ171" s="105"/>
      <c r="JA171" s="49" t="s">
        <v>41</v>
      </c>
      <c r="JB171" s="50">
        <f>SUMIFS($F$12:$F$1501,$D$12:$D$1501,IZ170,$I$12:$I$1501,$JA$9)</f>
        <v>0</v>
      </c>
      <c r="JC171" s="31">
        <f>SUM(JC166)</f>
        <v>12</v>
      </c>
      <c r="JD171" s="51">
        <f>JB171*JC171</f>
        <v>0</v>
      </c>
      <c r="JE171" s="55" t="str">
        <f>CONCATENATE(IZ170)</f>
        <v/>
      </c>
      <c r="JF171" s="53"/>
      <c r="JG171" s="56"/>
      <c r="JJ171" s="105"/>
      <c r="JK171" s="49" t="s">
        <v>41</v>
      </c>
      <c r="JL171" s="50">
        <f>SUMIFS($F$12:$F$1501,$D$12:$D$1501,JJ170,$I$12:$I$1501,$JK$9)</f>
        <v>0</v>
      </c>
      <c r="JM171" s="31">
        <f>SUM(JM166)</f>
        <v>12</v>
      </c>
      <c r="JN171" s="51">
        <f>JL171*JM171</f>
        <v>0</v>
      </c>
      <c r="JO171" s="55" t="str">
        <f>CONCATENATE(JJ170)</f>
        <v/>
      </c>
      <c r="JP171" s="53"/>
      <c r="JQ171" s="56"/>
      <c r="JR171"/>
      <c r="JS171"/>
    </row>
    <row r="172" spans="1:279" x14ac:dyDescent="0.35">
      <c r="A172" s="1"/>
      <c r="B172" s="1"/>
      <c r="C172" s="17"/>
      <c r="D172" s="17"/>
      <c r="E172" s="17"/>
      <c r="F172" s="17"/>
      <c r="G172" s="17"/>
      <c r="H172" s="17"/>
      <c r="I172" s="17"/>
      <c r="J172" s="19" t="str">
        <f t="shared" si="6"/>
        <v/>
      </c>
      <c r="K172" s="20">
        <f t="shared" si="7"/>
        <v>0</v>
      </c>
      <c r="L172" s="21" t="str">
        <f t="shared" si="8"/>
        <v/>
      </c>
      <c r="M172" s="22"/>
      <c r="N172" s="17"/>
      <c r="O172" s="17"/>
      <c r="P172" s="17"/>
      <c r="Q172" s="23"/>
      <c r="R172" s="1"/>
      <c r="S172" s="1"/>
      <c r="T172" s="106"/>
      <c r="U172" s="107"/>
      <c r="V172" s="50">
        <f>SUMIFS($E$12:$E$1600,$I$12:$I$1600,$U$9,$J$12:$J$1600,T170)</f>
        <v>0</v>
      </c>
      <c r="W172" s="31">
        <f>SUM(W167)</f>
        <v>0</v>
      </c>
      <c r="X172" s="51">
        <f>V172*W172</f>
        <v>0</v>
      </c>
      <c r="Y172" s="55" t="s">
        <v>36</v>
      </c>
      <c r="Z172" s="57">
        <f>SUMIFS($K$12:$K$1501,$D$12:$D$1501,T170,$I$12:$I$1501,$U$9)</f>
        <v>0</v>
      </c>
      <c r="AA172" s="22"/>
      <c r="AD172" s="104"/>
      <c r="AE172" s="104"/>
      <c r="AF172" s="50">
        <f>SUMIFS($E$12:$E$1600,$I$12:$I$1600,$AE$9,$J$12:$J$1600,AD170)</f>
        <v>0</v>
      </c>
      <c r="AG172" s="31">
        <f>SUM(AG167)</f>
        <v>0</v>
      </c>
      <c r="AH172" s="51">
        <f>AF172*AG172</f>
        <v>0</v>
      </c>
      <c r="AI172" s="55" t="s">
        <v>36</v>
      </c>
      <c r="AJ172" s="57">
        <f>SUMIFS($K$12:$K$1501,$D$12:$D$1501,AD170,$I$12:$I$1501,$AE$9)</f>
        <v>0</v>
      </c>
      <c r="AK172" s="22"/>
      <c r="AN172" s="104"/>
      <c r="AO172" s="104"/>
      <c r="AP172" s="50">
        <f>SUMIFS($E$12:$E$1600,$I$12:$I$1600,$AO$9,$J$12:$J$1600,AN170)</f>
        <v>0</v>
      </c>
      <c r="AQ172" s="31">
        <f>SUM(AQ167)</f>
        <v>0</v>
      </c>
      <c r="AR172" s="51">
        <f>AP172*AQ172</f>
        <v>0</v>
      </c>
      <c r="AS172" s="55" t="s">
        <v>36</v>
      </c>
      <c r="AT172" s="57">
        <f>SUMIFS($K$12:$K$1501,$D$12:$D$1501,AN170,$I$12:$I$1501,$AO$9)</f>
        <v>0</v>
      </c>
      <c r="AU172" s="22"/>
      <c r="AX172" s="106"/>
      <c r="AY172" s="107"/>
      <c r="AZ172" s="50">
        <f>SUMIFS($E$12:$E$1600,$I$12:$I$1600,$AY$9,$J$12:$J$1600,AX170)</f>
        <v>0</v>
      </c>
      <c r="BA172" s="31">
        <f>SUM(BA167)</f>
        <v>0</v>
      </c>
      <c r="BB172" s="51">
        <f>AZ172*BA172</f>
        <v>0</v>
      </c>
      <c r="BC172" s="55" t="s">
        <v>36</v>
      </c>
      <c r="BD172" s="57">
        <f>SUMIFS($K$12:$K$1501,$D$12:$D$1501,AX170,$I$12:$I$1501,$AY$9)</f>
        <v>0</v>
      </c>
      <c r="BE172" s="22"/>
      <c r="BH172" s="104"/>
      <c r="BI172" s="104"/>
      <c r="BJ172" s="50">
        <f>SUMIFS($E$12:$E$1600,$I$12:$I$1600,$BI$9,$J$12:$J$1600,BH170)</f>
        <v>0</v>
      </c>
      <c r="BK172" s="31">
        <f>SUM(BK167)</f>
        <v>0</v>
      </c>
      <c r="BL172" s="51">
        <f>BJ172*BK172</f>
        <v>0</v>
      </c>
      <c r="BM172" s="55" t="s">
        <v>36</v>
      </c>
      <c r="BN172" s="57">
        <f>SUMIFS($K$12:$K$1501,$D$12:$D$1501,BH170,$I$12:$I$1501,$BI$9)</f>
        <v>0</v>
      </c>
      <c r="BO172" s="22"/>
      <c r="BR172" s="104"/>
      <c r="BS172" s="104"/>
      <c r="BT172" s="50">
        <f>SUMIFS($E$12:$E$1600,$I$12:$I$1600,$BS$9,$J$12:$J$1600,BR170)</f>
        <v>0</v>
      </c>
      <c r="BU172" s="31">
        <f>SUM(BU167)</f>
        <v>0</v>
      </c>
      <c r="BV172" s="51">
        <f>BT172*BU172</f>
        <v>0</v>
      </c>
      <c r="BW172" s="55" t="s">
        <v>36</v>
      </c>
      <c r="BX172" s="57">
        <f>SUMIFS($K$12:$K$1501,$D$12:$D$1501,BR170,$I$12:$I$1501,$BS$9)</f>
        <v>0</v>
      </c>
      <c r="BY172" s="22"/>
      <c r="CB172" s="104"/>
      <c r="CC172" s="104"/>
      <c r="CD172" s="50">
        <f>SUMIFS($E$12:$E$1600,$I$12:$I$1600,$CC$9,$J$12:$J$1600,CB170)</f>
        <v>0</v>
      </c>
      <c r="CE172" s="31">
        <f>SUM(CE167)</f>
        <v>0</v>
      </c>
      <c r="CF172" s="51">
        <f>CD172*CE172</f>
        <v>0</v>
      </c>
      <c r="CG172" s="55" t="s">
        <v>36</v>
      </c>
      <c r="CH172" s="57">
        <f>SUMIFS($K$12:$K$1501,$D$12:$D$1501,CB170,$I$12:$I$1501,$CC$9)</f>
        <v>0</v>
      </c>
      <c r="CI172" s="22"/>
      <c r="CL172" s="104"/>
      <c r="CM172" s="104"/>
      <c r="CN172" s="50">
        <f>SUMIFS($E$12:$E$1600,$I$12:$I$1600,$CM$9,$J$12:$J$1600,CL170)</f>
        <v>0</v>
      </c>
      <c r="CO172" s="31">
        <f>SUM(CO167)</f>
        <v>0</v>
      </c>
      <c r="CP172" s="51">
        <f>CN172*CO172</f>
        <v>0</v>
      </c>
      <c r="CQ172" s="55" t="s">
        <v>36</v>
      </c>
      <c r="CR172" s="57">
        <f>SUMIFS($K$12:$K$1501,$D$12:$D$1501,CL170,$I$12:$I$1501,$CM$9)</f>
        <v>0</v>
      </c>
      <c r="CS172" s="22"/>
      <c r="CV172" s="104"/>
      <c r="CW172" s="104"/>
      <c r="CX172" s="50">
        <f>SUMIFS($E$12:$E$1600,$I$12:$I$1600,$CW$9,$J$12:$J$1600,CV170)</f>
        <v>0</v>
      </c>
      <c r="CY172" s="31">
        <f>SUM(CY167)</f>
        <v>0</v>
      </c>
      <c r="CZ172" s="51">
        <f>CX172*CY172</f>
        <v>0</v>
      </c>
      <c r="DA172" s="55" t="s">
        <v>36</v>
      </c>
      <c r="DB172" s="57">
        <f>SUMIFS($K$12:$K$1501,$D$12:$D$1501,CV170,$I$12:$I$1501,$CW$9)</f>
        <v>0</v>
      </c>
      <c r="DC172" s="22"/>
      <c r="DF172" s="104"/>
      <c r="DG172" s="104"/>
      <c r="DH172" s="50">
        <f>SUMIFS($E$12:$E$1600,$I$12:$I$1600,$DG$9,$J$12:$J$1600,DF170)</f>
        <v>0</v>
      </c>
      <c r="DI172" s="31">
        <f>SUM(DI167)</f>
        <v>0</v>
      </c>
      <c r="DJ172" s="51">
        <f>DH172*DI172</f>
        <v>0</v>
      </c>
      <c r="DK172" s="55" t="s">
        <v>36</v>
      </c>
      <c r="DL172" s="57">
        <f>SUMIFS($K$12:$K$1501,$D$12:$D$1501,DF170,$I$12:$I$1501,$DG$9)</f>
        <v>0</v>
      </c>
      <c r="DM172" s="22"/>
      <c r="DP172" s="104"/>
      <c r="DQ172" s="104"/>
      <c r="DR172" s="50">
        <f>SUMIFS($E$12:$E$1600,$I$12:$I$1600,$DQ$9,$J$12:$J$1600,DP170)</f>
        <v>0</v>
      </c>
      <c r="DS172" s="31">
        <f>SUM(DS167)</f>
        <v>0</v>
      </c>
      <c r="DT172" s="51">
        <f>DR172*DS172</f>
        <v>0</v>
      </c>
      <c r="DU172" s="55" t="s">
        <v>36</v>
      </c>
      <c r="DV172" s="57">
        <f>SUMIFS($K$12:$K$1501,$D$12:$D$1501,DP170,$I$12:$I$1501,$DQ$9)</f>
        <v>0</v>
      </c>
      <c r="DW172" s="22"/>
      <c r="DZ172" s="104"/>
      <c r="EA172" s="104"/>
      <c r="EB172" s="50">
        <f>SUMIFS($E$12:$E$1600,$I$12:$I$1600,$EA$9,$J$12:$J$1600,DZ170)</f>
        <v>0</v>
      </c>
      <c r="EC172" s="31">
        <f>SUM(EC167)</f>
        <v>0</v>
      </c>
      <c r="ED172" s="51">
        <f>EB172*EC172</f>
        <v>0</v>
      </c>
      <c r="EE172" s="55" t="s">
        <v>36</v>
      </c>
      <c r="EF172" s="57">
        <f>SUMIFS($K$12:$K$1501,$D$12:$D$1501,DZ170,$I$12:$I$1501,$EA$9)</f>
        <v>0</v>
      </c>
      <c r="EG172" s="22"/>
      <c r="EJ172" s="104"/>
      <c r="EK172" s="104"/>
      <c r="EL172" s="50">
        <f>SUMIFS($E$12:$E$1600,$I$12:$I$1600,$EK$9,$J$12:$J$1600,EJ170)</f>
        <v>0</v>
      </c>
      <c r="EM172" s="31">
        <f>SUM(EM167)</f>
        <v>0</v>
      </c>
      <c r="EN172" s="51">
        <f>EL172*EM172</f>
        <v>0</v>
      </c>
      <c r="EO172" s="55" t="s">
        <v>36</v>
      </c>
      <c r="EP172" s="57">
        <f>SUMIFS($K$12:$K$1501,$D$12:$D$1501,EJ170,$I$12:$I$1501,$EK$9)</f>
        <v>0</v>
      </c>
      <c r="EQ172" s="22"/>
      <c r="ET172" s="104"/>
      <c r="EU172" s="104"/>
      <c r="EV172" s="50">
        <f>SUMIFS($E$12:$E$1600,$I$12:$I$1600,$EU$9,$J$12:$J$1600,ET170)</f>
        <v>0</v>
      </c>
      <c r="EW172" s="31">
        <f>SUM(EW167)</f>
        <v>0</v>
      </c>
      <c r="EX172" s="51">
        <f>EV172*EW172</f>
        <v>0</v>
      </c>
      <c r="EY172" s="55" t="s">
        <v>36</v>
      </c>
      <c r="EZ172" s="57">
        <f>SUMIFS($K$12:$K$1501,$D$12:$D$1501,ET170,$I$12:$I$1501,$EU$9)</f>
        <v>0</v>
      </c>
      <c r="FA172" s="22"/>
      <c r="FD172" s="104"/>
      <c r="FE172" s="104"/>
      <c r="FF172" s="50">
        <f>SUMIFS($E$12:$E$1600,$I$12:$I$1600,$FE$9,$J$12:$J$1600,FD170)</f>
        <v>0</v>
      </c>
      <c r="FG172" s="31">
        <f>SUM(FG167)</f>
        <v>0</v>
      </c>
      <c r="FH172" s="51">
        <f>FF172*FG172</f>
        <v>0</v>
      </c>
      <c r="FI172" s="55" t="s">
        <v>36</v>
      </c>
      <c r="FJ172" s="57">
        <f>SUMIFS($K$12:$K$1501,$D$12:$D$1501,FD170,$I$12:$I$1501,$FE$9)</f>
        <v>0</v>
      </c>
      <c r="FK172" s="22"/>
      <c r="FN172" s="104"/>
      <c r="FO172" s="104"/>
      <c r="FP172" s="50">
        <f>SUMIFS($E$12:$E$1600,$I$12:$I$1600,$FO$9,$J$12:$J$1600,FN170)</f>
        <v>0</v>
      </c>
      <c r="FQ172" s="31">
        <f>SUM(FQ167)</f>
        <v>0</v>
      </c>
      <c r="FR172" s="51">
        <f>FP172*FQ172</f>
        <v>0</v>
      </c>
      <c r="FS172" s="55" t="s">
        <v>36</v>
      </c>
      <c r="FT172" s="57">
        <f>SUMIFS($K$12:$K$1501,$D$12:$D$1501,FN170,$I$12:$I$1501,$FO$9)</f>
        <v>0</v>
      </c>
      <c r="FU172" s="22"/>
      <c r="FX172" s="104"/>
      <c r="FY172" s="104"/>
      <c r="FZ172" s="50">
        <f>SUMIFS($E$12:$E$1600,$I$12:$I$1600,$FY$9,$J$12:$J$1600,FX170)</f>
        <v>0</v>
      </c>
      <c r="GA172" s="31">
        <f>SUM(GA167)</f>
        <v>0</v>
      </c>
      <c r="GB172" s="51">
        <f>FZ172*GA172</f>
        <v>0</v>
      </c>
      <c r="GC172" s="55" t="s">
        <v>36</v>
      </c>
      <c r="GD172" s="57">
        <f>SUMIFS($K$12:$K$1501,$D$12:$D$1501,FX170,$I$12:$I$1501,$FY$9)</f>
        <v>0</v>
      </c>
      <c r="GE172" s="22"/>
      <c r="GH172" s="104"/>
      <c r="GI172" s="104"/>
      <c r="GJ172" s="50">
        <f>SUMIFS($E$12:$E$1600,$I$12:$I$1600,$GI$9,$J$12:$J$1600,GH170)</f>
        <v>0</v>
      </c>
      <c r="GK172" s="31">
        <f>SUM(GK167)</f>
        <v>0</v>
      </c>
      <c r="GL172" s="51">
        <f>GJ172*GK172</f>
        <v>0</v>
      </c>
      <c r="GM172" s="55" t="s">
        <v>36</v>
      </c>
      <c r="GN172" s="57">
        <f>SUMIFS($K$12:$K$1501,$D$12:$D$1501,GH170,$I$12:$I$1501,$GI$9)</f>
        <v>0</v>
      </c>
      <c r="GO172" s="22"/>
      <c r="GR172" s="104"/>
      <c r="GS172" s="104"/>
      <c r="GT172" s="50">
        <f>SUMIFS($E$12:$E$1600,$I$12:$I$1600,$GS$9,$J$12:$J$1600,GR170)</f>
        <v>0</v>
      </c>
      <c r="GU172" s="31">
        <f>SUM(GU167)</f>
        <v>0</v>
      </c>
      <c r="GV172" s="51">
        <f>GT172*GU172</f>
        <v>0</v>
      </c>
      <c r="GW172" s="55" t="s">
        <v>36</v>
      </c>
      <c r="GX172" s="57">
        <f>SUMIFS($K$12:$K$1501,$D$12:$D$1501,GR170,$I$12:$I$1501,$GS$9)</f>
        <v>0</v>
      </c>
      <c r="GY172" s="22"/>
      <c r="HB172" s="104"/>
      <c r="HC172" s="104"/>
      <c r="HD172" s="50">
        <f>SUMIFS($E$12:$E$1600,$I$12:$I$1600,$HC$9,$J$12:$J$1600,HB170)</f>
        <v>0</v>
      </c>
      <c r="HE172" s="31">
        <f>SUM(HE167)</f>
        <v>0</v>
      </c>
      <c r="HF172" s="51">
        <f>HD172*HE172</f>
        <v>0</v>
      </c>
      <c r="HG172" s="55" t="s">
        <v>36</v>
      </c>
      <c r="HH172" s="57">
        <f>SUMIFS($K$12:$K$1501,$D$12:$D$1501,HB170,$I$12:$I$1501,$HC$9)</f>
        <v>0</v>
      </c>
      <c r="HI172" s="22"/>
      <c r="HL172" s="104"/>
      <c r="HM172" s="104"/>
      <c r="HN172" s="50">
        <f>SUMIFS($E$12:$E$1600,$I$12:$I$1600,$HM$9,$J$12:$J$1600,HL170)</f>
        <v>0</v>
      </c>
      <c r="HO172" s="31">
        <f>SUM(HO167)</f>
        <v>0</v>
      </c>
      <c r="HP172" s="51">
        <f>HN172*HO172</f>
        <v>0</v>
      </c>
      <c r="HQ172" s="55" t="s">
        <v>36</v>
      </c>
      <c r="HR172" s="57">
        <f>SUMIFS($K$12:$K$1501,$D$12:$D$1501,HL170,$I$12:$I$1501,$HM$9)</f>
        <v>0</v>
      </c>
      <c r="HS172" s="22"/>
      <c r="HV172" s="104"/>
      <c r="HW172" s="104"/>
      <c r="HX172" s="50">
        <f>SUMIFS($E$12:$E$1600,$I$12:$I$1600,$HW$9,$J$12:$J$1600,HV170)</f>
        <v>0</v>
      </c>
      <c r="HY172" s="31">
        <f>SUM(HY167)</f>
        <v>0</v>
      </c>
      <c r="HZ172" s="51">
        <f>HX172*HY172</f>
        <v>0</v>
      </c>
      <c r="IA172" s="55" t="s">
        <v>36</v>
      </c>
      <c r="IB172" s="57">
        <f>SUMIFS($K$12:$K$1501,$D$12:$D$1501,HV170,$I$12:$I$1501,$HW$9)</f>
        <v>0</v>
      </c>
      <c r="IC172" s="22"/>
      <c r="IF172" s="104"/>
      <c r="IG172" s="104"/>
      <c r="IH172" s="50">
        <f>SUMIFS($E$12:$E$1600,$I$12:$I$1600,$IG$9,$J$12:$J$1600,IF170)</f>
        <v>0</v>
      </c>
      <c r="II172" s="31">
        <f>SUM(II167)</f>
        <v>0</v>
      </c>
      <c r="IJ172" s="51">
        <f>IH172*II172</f>
        <v>0</v>
      </c>
      <c r="IK172" s="55" t="s">
        <v>36</v>
      </c>
      <c r="IL172" s="57">
        <f>SUMIFS($K$12:$K$1501,$D$12:$D$1501,IF170,$I$12:$I$1501,$IG$9)</f>
        <v>0</v>
      </c>
      <c r="IM172" s="22"/>
      <c r="IP172" s="104"/>
      <c r="IQ172" s="104"/>
      <c r="IR172" s="50">
        <f>SUMIFS($E$12:$E$1600,$I$12:$I$1600,$IQ$9,$J$12:$J$1600,IP170)</f>
        <v>0</v>
      </c>
      <c r="IS172" s="31">
        <f>SUM(IS167)</f>
        <v>0</v>
      </c>
      <c r="IT172" s="51">
        <f>IR172*IS172</f>
        <v>0</v>
      </c>
      <c r="IU172" s="55" t="s">
        <v>36</v>
      </c>
      <c r="IV172" s="57">
        <f>SUMIFS($K$12:$K$1501,$D$12:$D$1501,IP170,$I$12:$I$1501,$IQ$9)</f>
        <v>0</v>
      </c>
      <c r="IW172" s="22"/>
      <c r="IZ172" s="104"/>
      <c r="JA172" s="104"/>
      <c r="JB172" s="50">
        <f>SUMIFS($E$12:$E$1600,$I$12:$I$1600,$JA$9,$J$12:$J$1600,IZ170)</f>
        <v>0</v>
      </c>
      <c r="JC172" s="31">
        <f>SUM(JC167)</f>
        <v>0</v>
      </c>
      <c r="JD172" s="51">
        <f>JB172*JC172</f>
        <v>0</v>
      </c>
      <c r="JE172" s="55" t="s">
        <v>36</v>
      </c>
      <c r="JF172" s="57">
        <f>SUMIFS($K$12:$K$1501,$D$12:$D$1501,IZ170,$I$12:$I$1501,$JA$9)</f>
        <v>0</v>
      </c>
      <c r="JG172" s="22"/>
      <c r="JJ172" s="104"/>
      <c r="JK172" s="104"/>
      <c r="JL172" s="50">
        <f>SUMIFS($E$12:$E$1600,$I$12:$I$1600,$JK$9,$J$12:$J$1600,JJ170)</f>
        <v>0</v>
      </c>
      <c r="JM172" s="31">
        <f>SUM(JM167)</f>
        <v>0</v>
      </c>
      <c r="JN172" s="51">
        <f>JL172*JM172</f>
        <v>0</v>
      </c>
      <c r="JO172" s="55" t="s">
        <v>36</v>
      </c>
      <c r="JP172" s="57">
        <f>SUMIFS($K$12:$K$1501,$D$12:$D$1501,JJ170,$I$12:$I$1501,$JK$9)</f>
        <v>0</v>
      </c>
      <c r="JQ172" s="22"/>
      <c r="JR172"/>
      <c r="JS172"/>
    </row>
    <row r="173" spans="1:279" ht="15.75" x14ac:dyDescent="0.25">
      <c r="A173" s="1"/>
      <c r="B173" s="1"/>
      <c r="C173" s="17"/>
      <c r="D173" s="17"/>
      <c r="E173" s="17"/>
      <c r="F173" s="17"/>
      <c r="G173" s="17"/>
      <c r="H173" s="17"/>
      <c r="I173" s="17"/>
      <c r="J173" s="19" t="str">
        <f t="shared" si="6"/>
        <v/>
      </c>
      <c r="K173" s="20">
        <f t="shared" si="7"/>
        <v>0</v>
      </c>
      <c r="L173" s="21" t="str">
        <f t="shared" si="8"/>
        <v/>
      </c>
      <c r="M173" s="22"/>
      <c r="N173" s="17"/>
      <c r="O173" s="17"/>
      <c r="P173" s="17"/>
      <c r="Q173" s="23"/>
      <c r="R173" s="1"/>
      <c r="S173" s="1"/>
      <c r="T173"/>
      <c r="U173"/>
      <c r="V173"/>
      <c r="X173"/>
      <c r="Y173" s="41"/>
      <c r="Z173" s="28"/>
      <c r="AB173"/>
      <c r="AC173"/>
      <c r="AD173"/>
      <c r="AE173"/>
      <c r="AF173"/>
      <c r="AH173"/>
      <c r="AI173" s="41"/>
      <c r="AJ173" s="28"/>
      <c r="AL173"/>
      <c r="AM173"/>
      <c r="AN173"/>
      <c r="AO173"/>
      <c r="AP173"/>
      <c r="AR173"/>
      <c r="AS173" s="41"/>
      <c r="AT173" s="28"/>
      <c r="AV173"/>
      <c r="AW173"/>
      <c r="AX173"/>
      <c r="AY173"/>
      <c r="AZ173"/>
      <c r="BB173"/>
      <c r="BC173" s="41"/>
      <c r="BD173" s="28"/>
      <c r="BF173"/>
      <c r="BG173"/>
      <c r="BH173"/>
      <c r="BI173"/>
      <c r="BJ173"/>
      <c r="BL173"/>
      <c r="BM173" s="41"/>
      <c r="BN173" s="28"/>
      <c r="BP173"/>
      <c r="BQ173"/>
      <c r="BR173"/>
      <c r="BS173"/>
      <c r="BT173"/>
      <c r="BV173"/>
      <c r="BW173" s="41"/>
      <c r="BX173" s="28"/>
      <c r="BZ173"/>
      <c r="CA173"/>
      <c r="CB173"/>
      <c r="CC173"/>
      <c r="CD173"/>
      <c r="CF173"/>
      <c r="CG173" s="41"/>
      <c r="CH173" s="28"/>
      <c r="CJ173"/>
      <c r="CK173"/>
      <c r="CL173"/>
      <c r="CM173"/>
      <c r="CN173"/>
      <c r="CP173"/>
      <c r="CQ173" s="41"/>
      <c r="CR173" s="28"/>
      <c r="CT173"/>
      <c r="CU173"/>
      <c r="CV173"/>
      <c r="CW173"/>
      <c r="CX173"/>
      <c r="CZ173"/>
      <c r="DA173" s="41"/>
      <c r="DB173" s="28"/>
      <c r="DD173"/>
      <c r="DE173"/>
      <c r="DF173"/>
      <c r="DG173"/>
      <c r="DH173"/>
      <c r="DJ173"/>
      <c r="DK173" s="41"/>
      <c r="DL173" s="28"/>
      <c r="DN173"/>
      <c r="DO173"/>
      <c r="DP173"/>
      <c r="DQ173"/>
      <c r="DR173"/>
      <c r="DT173"/>
      <c r="DU173" s="41"/>
      <c r="DV173" s="28"/>
      <c r="DX173"/>
      <c r="DY173"/>
      <c r="DZ173"/>
      <c r="EA173"/>
      <c r="EB173"/>
      <c r="ED173"/>
      <c r="EE173" s="41"/>
      <c r="EF173" s="28"/>
      <c r="EH173"/>
      <c r="EI173"/>
      <c r="EJ173"/>
      <c r="EK173"/>
      <c r="EL173"/>
      <c r="EN173"/>
      <c r="EO173" s="41"/>
      <c r="EP173" s="28"/>
      <c r="ER173"/>
      <c r="ES173"/>
      <c r="ET173"/>
      <c r="EU173"/>
      <c r="EV173"/>
      <c r="EX173"/>
      <c r="EY173" s="41"/>
      <c r="EZ173" s="28"/>
      <c r="FB173"/>
      <c r="FC173"/>
      <c r="FD173"/>
      <c r="FE173"/>
      <c r="FF173"/>
      <c r="FH173"/>
      <c r="FI173" s="41"/>
      <c r="FJ173" s="28"/>
      <c r="FL173"/>
      <c r="FM173"/>
      <c r="FN173"/>
      <c r="FO173"/>
      <c r="FP173"/>
      <c r="FR173"/>
      <c r="FS173" s="41"/>
      <c r="FT173" s="28"/>
      <c r="FV173"/>
      <c r="FW173"/>
      <c r="FX173"/>
      <c r="FY173"/>
      <c r="FZ173"/>
      <c r="GB173"/>
      <c r="GC173" s="41"/>
      <c r="GD173" s="28"/>
      <c r="GF173"/>
      <c r="GG173"/>
      <c r="GH173"/>
      <c r="GI173"/>
      <c r="GJ173"/>
      <c r="GL173"/>
      <c r="GM173" s="41"/>
      <c r="GN173" s="28"/>
      <c r="GP173"/>
      <c r="GQ173"/>
      <c r="GR173"/>
      <c r="GS173"/>
      <c r="GT173"/>
      <c r="GV173"/>
      <c r="GW173" s="41"/>
      <c r="GX173" s="28"/>
      <c r="GZ173"/>
      <c r="HA173"/>
      <c r="HB173"/>
      <c r="HC173"/>
      <c r="HD173"/>
      <c r="HF173"/>
      <c r="HG173" s="41"/>
      <c r="HH173" s="28"/>
      <c r="HJ173"/>
      <c r="HK173"/>
      <c r="HL173"/>
      <c r="HM173"/>
      <c r="HN173"/>
      <c r="HP173"/>
      <c r="HQ173" s="41"/>
      <c r="HR173" s="28"/>
      <c r="HT173"/>
      <c r="HU173"/>
      <c r="HV173"/>
      <c r="HW173"/>
      <c r="HX173"/>
      <c r="HZ173"/>
      <c r="IA173" s="41"/>
      <c r="IB173" s="28"/>
      <c r="ID173"/>
      <c r="IE173"/>
      <c r="IF173"/>
      <c r="IG173"/>
      <c r="IH173"/>
      <c r="IJ173"/>
      <c r="IK173" s="41"/>
      <c r="IL173" s="28"/>
      <c r="IN173"/>
      <c r="IO173"/>
      <c r="IP173"/>
      <c r="IQ173"/>
      <c r="IR173"/>
      <c r="IT173"/>
      <c r="IU173" s="41"/>
      <c r="IV173" s="28"/>
      <c r="IX173"/>
      <c r="IY173"/>
      <c r="IZ173"/>
      <c r="JA173"/>
      <c r="JB173"/>
      <c r="JD173"/>
      <c r="JE173" s="41"/>
      <c r="JF173" s="28"/>
      <c r="JH173"/>
      <c r="JI173"/>
      <c r="JJ173"/>
      <c r="JK173"/>
      <c r="JL173"/>
      <c r="JN173"/>
      <c r="JO173" s="41"/>
      <c r="JP173" s="28"/>
      <c r="JR173"/>
      <c r="JS173"/>
    </row>
    <row r="174" spans="1:279" x14ac:dyDescent="0.35">
      <c r="A174" s="1"/>
      <c r="B174" s="1"/>
      <c r="C174" s="17"/>
      <c r="D174" s="17"/>
      <c r="E174" s="17"/>
      <c r="F174" s="17"/>
      <c r="G174" s="17"/>
      <c r="H174" s="17"/>
      <c r="I174" s="17"/>
      <c r="J174" s="19" t="str">
        <f t="shared" si="6"/>
        <v/>
      </c>
      <c r="K174" s="20">
        <f t="shared" si="7"/>
        <v>0</v>
      </c>
      <c r="L174" s="21" t="str">
        <f t="shared" si="8"/>
        <v/>
      </c>
      <c r="M174" s="22"/>
      <c r="N174" s="17"/>
      <c r="O174" s="17"/>
      <c r="P174" s="17"/>
      <c r="Q174" s="23"/>
      <c r="R174" s="1"/>
      <c r="S174" s="1"/>
      <c r="T174" s="45" t="s">
        <v>37</v>
      </c>
      <c r="U174" s="45"/>
      <c r="V174" s="45" t="s">
        <v>27</v>
      </c>
      <c r="W174" s="46" t="s">
        <v>38</v>
      </c>
      <c r="X174" s="45" t="s">
        <v>29</v>
      </c>
      <c r="Y174" s="45" t="s">
        <v>30</v>
      </c>
      <c r="Z174" s="47" t="s">
        <v>27</v>
      </c>
      <c r="AA174" s="48" t="s">
        <v>39</v>
      </c>
      <c r="AD174" s="45" t="s">
        <v>37</v>
      </c>
      <c r="AE174" s="45"/>
      <c r="AF174" s="45" t="s">
        <v>27</v>
      </c>
      <c r="AG174" s="46" t="s">
        <v>38</v>
      </c>
      <c r="AH174" s="45" t="s">
        <v>29</v>
      </c>
      <c r="AI174" s="45" t="s">
        <v>30</v>
      </c>
      <c r="AJ174" s="47" t="s">
        <v>27</v>
      </c>
      <c r="AK174" s="48" t="s">
        <v>39</v>
      </c>
      <c r="AN174" s="45" t="s">
        <v>37</v>
      </c>
      <c r="AO174" s="45"/>
      <c r="AP174" s="46" t="s">
        <v>27</v>
      </c>
      <c r="AQ174" s="46" t="s">
        <v>38</v>
      </c>
      <c r="AR174" s="46" t="s">
        <v>29</v>
      </c>
      <c r="AS174" s="45" t="s">
        <v>30</v>
      </c>
      <c r="AT174" s="47" t="s">
        <v>27</v>
      </c>
      <c r="AU174" s="48" t="s">
        <v>39</v>
      </c>
      <c r="AX174" s="45" t="s">
        <v>37</v>
      </c>
      <c r="AY174" s="45"/>
      <c r="AZ174" s="46" t="s">
        <v>27</v>
      </c>
      <c r="BA174" s="46" t="s">
        <v>38</v>
      </c>
      <c r="BB174" s="46" t="s">
        <v>29</v>
      </c>
      <c r="BC174" s="45" t="s">
        <v>30</v>
      </c>
      <c r="BD174" s="47" t="s">
        <v>27</v>
      </c>
      <c r="BE174" s="48" t="s">
        <v>39</v>
      </c>
      <c r="BH174" s="45" t="s">
        <v>37</v>
      </c>
      <c r="BI174" s="45"/>
      <c r="BJ174" s="46" t="s">
        <v>27</v>
      </c>
      <c r="BK174" s="46" t="s">
        <v>38</v>
      </c>
      <c r="BL174" s="46" t="s">
        <v>29</v>
      </c>
      <c r="BM174" s="45" t="s">
        <v>30</v>
      </c>
      <c r="BN174" s="47" t="s">
        <v>27</v>
      </c>
      <c r="BO174" s="48" t="s">
        <v>39</v>
      </c>
      <c r="BR174" s="45" t="s">
        <v>37</v>
      </c>
      <c r="BS174" s="45"/>
      <c r="BT174" s="46" t="s">
        <v>27</v>
      </c>
      <c r="BU174" s="46" t="s">
        <v>38</v>
      </c>
      <c r="BV174" s="46" t="s">
        <v>29</v>
      </c>
      <c r="BW174" s="45" t="s">
        <v>30</v>
      </c>
      <c r="BX174" s="47" t="s">
        <v>27</v>
      </c>
      <c r="BY174" s="48" t="s">
        <v>39</v>
      </c>
      <c r="CB174" s="45" t="s">
        <v>37</v>
      </c>
      <c r="CC174" s="45"/>
      <c r="CD174" s="46" t="s">
        <v>27</v>
      </c>
      <c r="CE174" s="46" t="s">
        <v>38</v>
      </c>
      <c r="CF174" s="46" t="s">
        <v>29</v>
      </c>
      <c r="CG174" s="45" t="s">
        <v>30</v>
      </c>
      <c r="CH174" s="47" t="s">
        <v>27</v>
      </c>
      <c r="CI174" s="48" t="s">
        <v>39</v>
      </c>
      <c r="CL174" s="45" t="s">
        <v>37</v>
      </c>
      <c r="CM174" s="45"/>
      <c r="CN174" s="46" t="s">
        <v>27</v>
      </c>
      <c r="CO174" s="46" t="s">
        <v>38</v>
      </c>
      <c r="CP174" s="46" t="s">
        <v>29</v>
      </c>
      <c r="CQ174" s="45" t="s">
        <v>30</v>
      </c>
      <c r="CR174" s="47" t="s">
        <v>27</v>
      </c>
      <c r="CS174" s="48" t="s">
        <v>39</v>
      </c>
      <c r="CV174" s="45" t="s">
        <v>37</v>
      </c>
      <c r="CW174" s="45"/>
      <c r="CX174" s="46" t="s">
        <v>27</v>
      </c>
      <c r="CY174" s="46" t="s">
        <v>38</v>
      </c>
      <c r="CZ174" s="46" t="s">
        <v>29</v>
      </c>
      <c r="DA174" s="45" t="s">
        <v>30</v>
      </c>
      <c r="DB174" s="47" t="s">
        <v>27</v>
      </c>
      <c r="DC174" s="48" t="s">
        <v>39</v>
      </c>
      <c r="DF174" s="45" t="s">
        <v>37</v>
      </c>
      <c r="DG174" s="45"/>
      <c r="DH174" s="46" t="s">
        <v>27</v>
      </c>
      <c r="DI174" s="46" t="s">
        <v>38</v>
      </c>
      <c r="DJ174" s="46" t="s">
        <v>29</v>
      </c>
      <c r="DK174" s="45" t="s">
        <v>30</v>
      </c>
      <c r="DL174" s="47" t="s">
        <v>27</v>
      </c>
      <c r="DM174" s="48" t="s">
        <v>39</v>
      </c>
      <c r="DP174" s="45" t="s">
        <v>37</v>
      </c>
      <c r="DQ174" s="45"/>
      <c r="DR174" s="46" t="s">
        <v>27</v>
      </c>
      <c r="DS174" s="46" t="s">
        <v>38</v>
      </c>
      <c r="DT174" s="46" t="s">
        <v>29</v>
      </c>
      <c r="DU174" s="45" t="s">
        <v>30</v>
      </c>
      <c r="DV174" s="47" t="s">
        <v>27</v>
      </c>
      <c r="DW174" s="48" t="s">
        <v>39</v>
      </c>
      <c r="DZ174" s="45" t="s">
        <v>37</v>
      </c>
      <c r="EA174" s="45"/>
      <c r="EB174" s="46" t="s">
        <v>27</v>
      </c>
      <c r="EC174" s="46" t="s">
        <v>38</v>
      </c>
      <c r="ED174" s="46" t="s">
        <v>29</v>
      </c>
      <c r="EE174" s="45" t="s">
        <v>30</v>
      </c>
      <c r="EF174" s="47" t="s">
        <v>27</v>
      </c>
      <c r="EG174" s="48" t="s">
        <v>39</v>
      </c>
      <c r="EJ174" s="45" t="s">
        <v>37</v>
      </c>
      <c r="EK174" s="45"/>
      <c r="EL174" s="46" t="s">
        <v>27</v>
      </c>
      <c r="EM174" s="46" t="s">
        <v>38</v>
      </c>
      <c r="EN174" s="46" t="s">
        <v>29</v>
      </c>
      <c r="EO174" s="45" t="s">
        <v>30</v>
      </c>
      <c r="EP174" s="47" t="s">
        <v>27</v>
      </c>
      <c r="EQ174" s="48" t="s">
        <v>39</v>
      </c>
      <c r="ET174" s="45" t="s">
        <v>37</v>
      </c>
      <c r="EU174" s="45"/>
      <c r="EV174" s="46" t="s">
        <v>27</v>
      </c>
      <c r="EW174" s="46" t="s">
        <v>38</v>
      </c>
      <c r="EX174" s="46" t="s">
        <v>29</v>
      </c>
      <c r="EY174" s="45" t="s">
        <v>30</v>
      </c>
      <c r="EZ174" s="47" t="s">
        <v>27</v>
      </c>
      <c r="FA174" s="48" t="s">
        <v>39</v>
      </c>
      <c r="FD174" s="45" t="s">
        <v>37</v>
      </c>
      <c r="FE174" s="45"/>
      <c r="FF174" s="46" t="s">
        <v>27</v>
      </c>
      <c r="FG174" s="46" t="s">
        <v>38</v>
      </c>
      <c r="FH174" s="46" t="s">
        <v>29</v>
      </c>
      <c r="FI174" s="45" t="s">
        <v>30</v>
      </c>
      <c r="FJ174" s="47" t="s">
        <v>27</v>
      </c>
      <c r="FK174" s="48" t="s">
        <v>39</v>
      </c>
      <c r="FN174" s="45" t="s">
        <v>37</v>
      </c>
      <c r="FO174" s="45"/>
      <c r="FP174" s="46" t="s">
        <v>27</v>
      </c>
      <c r="FQ174" s="46" t="s">
        <v>38</v>
      </c>
      <c r="FR174" s="46" t="s">
        <v>29</v>
      </c>
      <c r="FS174" s="45" t="s">
        <v>30</v>
      </c>
      <c r="FT174" s="47" t="s">
        <v>27</v>
      </c>
      <c r="FU174" s="48" t="s">
        <v>39</v>
      </c>
      <c r="FX174" s="45" t="s">
        <v>37</v>
      </c>
      <c r="FY174" s="45"/>
      <c r="FZ174" s="46" t="s">
        <v>27</v>
      </c>
      <c r="GA174" s="46" t="s">
        <v>38</v>
      </c>
      <c r="GB174" s="46" t="s">
        <v>29</v>
      </c>
      <c r="GC174" s="45" t="s">
        <v>30</v>
      </c>
      <c r="GD174" s="47" t="s">
        <v>27</v>
      </c>
      <c r="GE174" s="48" t="s">
        <v>39</v>
      </c>
      <c r="GH174" s="45" t="s">
        <v>37</v>
      </c>
      <c r="GI174" s="45"/>
      <c r="GJ174" s="46" t="s">
        <v>27</v>
      </c>
      <c r="GK174" s="46" t="s">
        <v>38</v>
      </c>
      <c r="GL174" s="46" t="s">
        <v>29</v>
      </c>
      <c r="GM174" s="45" t="s">
        <v>30</v>
      </c>
      <c r="GN174" s="47" t="s">
        <v>27</v>
      </c>
      <c r="GO174" s="48" t="s">
        <v>39</v>
      </c>
      <c r="GR174" s="45" t="s">
        <v>37</v>
      </c>
      <c r="GS174" s="45"/>
      <c r="GT174" s="46" t="s">
        <v>27</v>
      </c>
      <c r="GU174" s="46" t="s">
        <v>38</v>
      </c>
      <c r="GV174" s="46" t="s">
        <v>29</v>
      </c>
      <c r="GW174" s="45" t="s">
        <v>30</v>
      </c>
      <c r="GX174" s="47" t="s">
        <v>27</v>
      </c>
      <c r="GY174" s="48" t="s">
        <v>39</v>
      </c>
      <c r="HB174" s="45" t="s">
        <v>37</v>
      </c>
      <c r="HC174" s="45"/>
      <c r="HD174" s="46" t="s">
        <v>27</v>
      </c>
      <c r="HE174" s="46" t="s">
        <v>38</v>
      </c>
      <c r="HF174" s="46" t="s">
        <v>29</v>
      </c>
      <c r="HG174" s="45" t="s">
        <v>30</v>
      </c>
      <c r="HH174" s="47" t="s">
        <v>27</v>
      </c>
      <c r="HI174" s="48" t="s">
        <v>39</v>
      </c>
      <c r="HL174" s="45" t="s">
        <v>37</v>
      </c>
      <c r="HM174" s="45"/>
      <c r="HN174" s="46" t="s">
        <v>27</v>
      </c>
      <c r="HO174" s="46" t="s">
        <v>38</v>
      </c>
      <c r="HP174" s="46" t="s">
        <v>29</v>
      </c>
      <c r="HQ174" s="45" t="s">
        <v>30</v>
      </c>
      <c r="HR174" s="47" t="s">
        <v>27</v>
      </c>
      <c r="HS174" s="48" t="s">
        <v>39</v>
      </c>
      <c r="HV174" s="45" t="s">
        <v>37</v>
      </c>
      <c r="HW174" s="45"/>
      <c r="HX174" s="46" t="s">
        <v>27</v>
      </c>
      <c r="HY174" s="46" t="s">
        <v>38</v>
      </c>
      <c r="HZ174" s="46" t="s">
        <v>29</v>
      </c>
      <c r="IA174" s="45" t="s">
        <v>30</v>
      </c>
      <c r="IB174" s="47" t="s">
        <v>27</v>
      </c>
      <c r="IC174" s="48" t="s">
        <v>39</v>
      </c>
      <c r="IF174" s="45" t="s">
        <v>37</v>
      </c>
      <c r="IG174" s="45"/>
      <c r="IH174" s="46" t="s">
        <v>27</v>
      </c>
      <c r="II174" s="46" t="s">
        <v>38</v>
      </c>
      <c r="IJ174" s="46" t="s">
        <v>29</v>
      </c>
      <c r="IK174" s="45" t="s">
        <v>30</v>
      </c>
      <c r="IL174" s="47" t="s">
        <v>27</v>
      </c>
      <c r="IM174" s="48" t="s">
        <v>39</v>
      </c>
      <c r="IP174" s="45" t="s">
        <v>37</v>
      </c>
      <c r="IQ174" s="45"/>
      <c r="IR174" s="46" t="s">
        <v>27</v>
      </c>
      <c r="IS174" s="46" t="s">
        <v>38</v>
      </c>
      <c r="IT174" s="46" t="s">
        <v>29</v>
      </c>
      <c r="IU174" s="45" t="s">
        <v>30</v>
      </c>
      <c r="IV174" s="47" t="s">
        <v>27</v>
      </c>
      <c r="IW174" s="48" t="s">
        <v>39</v>
      </c>
      <c r="IZ174" s="45" t="s">
        <v>37</v>
      </c>
      <c r="JA174" s="45"/>
      <c r="JB174" s="46" t="s">
        <v>27</v>
      </c>
      <c r="JC174" s="46" t="s">
        <v>38</v>
      </c>
      <c r="JD174" s="46" t="s">
        <v>29</v>
      </c>
      <c r="JE174" s="45" t="s">
        <v>30</v>
      </c>
      <c r="JF174" s="47" t="s">
        <v>27</v>
      </c>
      <c r="JG174" s="48" t="s">
        <v>39</v>
      </c>
      <c r="JJ174" s="45" t="s">
        <v>37</v>
      </c>
      <c r="JK174" s="45"/>
      <c r="JL174" s="46" t="s">
        <v>27</v>
      </c>
      <c r="JM174" s="46" t="s">
        <v>38</v>
      </c>
      <c r="JN174" s="46" t="s">
        <v>29</v>
      </c>
      <c r="JO174" s="45" t="s">
        <v>30</v>
      </c>
      <c r="JP174" s="47" t="s">
        <v>27</v>
      </c>
      <c r="JQ174" s="48" t="s">
        <v>39</v>
      </c>
      <c r="JR174"/>
      <c r="JS174"/>
    </row>
    <row r="175" spans="1:279" x14ac:dyDescent="0.35">
      <c r="A175" s="1"/>
      <c r="B175" s="1"/>
      <c r="C175" s="17"/>
      <c r="D175" s="17"/>
      <c r="E175" s="17"/>
      <c r="F175" s="17"/>
      <c r="G175" s="17"/>
      <c r="H175" s="17"/>
      <c r="I175" s="17"/>
      <c r="J175" s="19" t="str">
        <f t="shared" si="6"/>
        <v/>
      </c>
      <c r="K175" s="20">
        <f t="shared" si="7"/>
        <v>0</v>
      </c>
      <c r="L175" s="21" t="str">
        <f t="shared" si="8"/>
        <v/>
      </c>
      <c r="M175" s="22"/>
      <c r="N175" s="17"/>
      <c r="O175" s="17"/>
      <c r="P175" s="17"/>
      <c r="Q175" s="23"/>
      <c r="R175" s="1"/>
      <c r="S175" s="1"/>
      <c r="T175" s="105"/>
      <c r="U175" s="49" t="s">
        <v>40</v>
      </c>
      <c r="V175" s="50">
        <f>SUMIFS($G$12:$G$1501,$D$12:$D$1501,T175,$I$12:$I$1501,$U$9)</f>
        <v>0</v>
      </c>
      <c r="W175" s="31">
        <f>SUM(W170)</f>
        <v>25</v>
      </c>
      <c r="X175" s="51">
        <f>V175*W175</f>
        <v>0</v>
      </c>
      <c r="Y175" s="52">
        <f>SUM(X175:X177)</f>
        <v>0</v>
      </c>
      <c r="Z175" s="53">
        <f>SUM(V175:V176)</f>
        <v>0</v>
      </c>
      <c r="AA175" s="54">
        <v>12</v>
      </c>
      <c r="AD175" s="105"/>
      <c r="AE175" s="49" t="s">
        <v>40</v>
      </c>
      <c r="AF175" s="50">
        <f>SUMIFS($G$12:$G$1501,$D$12:$D$1501,AD175,$I$12:$I$1501,$AE$9)</f>
        <v>0</v>
      </c>
      <c r="AG175" s="31">
        <f>SUM(AG170)</f>
        <v>25</v>
      </c>
      <c r="AH175" s="51">
        <f>AF175*AG175</f>
        <v>0</v>
      </c>
      <c r="AI175" s="52">
        <f>SUM(AH175:AH177)</f>
        <v>0</v>
      </c>
      <c r="AJ175" s="53">
        <f>SUM(AF175:AF176)</f>
        <v>0</v>
      </c>
      <c r="AK175" s="54"/>
      <c r="AN175" s="105"/>
      <c r="AO175" s="49" t="s">
        <v>40</v>
      </c>
      <c r="AP175" s="50">
        <f>SUMIFS($G$12:$G$1501,$D$12:$D$1501,AN175,$I$12:$I$1501,$AO$9)</f>
        <v>0</v>
      </c>
      <c r="AQ175" s="31">
        <f>SUM(AQ170)</f>
        <v>25</v>
      </c>
      <c r="AR175" s="51">
        <f>AP175*AQ175</f>
        <v>0</v>
      </c>
      <c r="AS175" s="52">
        <f>SUM(AR175:AR177)</f>
        <v>0</v>
      </c>
      <c r="AT175" s="53">
        <f>SUM(AP175:AP176)</f>
        <v>0</v>
      </c>
      <c r="AU175" s="54"/>
      <c r="AX175" s="108"/>
      <c r="AY175" s="49" t="s">
        <v>40</v>
      </c>
      <c r="AZ175" s="50">
        <f>SUMIFS($G$12:$G$1501,$D$12:$D$1501,AX175,$I$12:$I$1501,$AY$9)</f>
        <v>0</v>
      </c>
      <c r="BA175" s="31">
        <f>SUM(BA170)</f>
        <v>25</v>
      </c>
      <c r="BB175" s="51">
        <f>AZ175*BA175</f>
        <v>0</v>
      </c>
      <c r="BC175" s="52">
        <f>SUM(BB175:BB177)</f>
        <v>0</v>
      </c>
      <c r="BD175" s="53">
        <f>SUM(AZ175:AZ176)</f>
        <v>0</v>
      </c>
      <c r="BE175" s="54"/>
      <c r="BH175" s="105"/>
      <c r="BI175" s="49" t="s">
        <v>40</v>
      </c>
      <c r="BJ175" s="50">
        <f>SUMIFS($G$12:$G$1501,$D$12:$D$1501,BH175,$I$12:$I$1501,$BI$9)</f>
        <v>0</v>
      </c>
      <c r="BK175" s="31">
        <f>SUM(BK170)</f>
        <v>25</v>
      </c>
      <c r="BL175" s="51">
        <f>BJ175*BK175</f>
        <v>0</v>
      </c>
      <c r="BM175" s="52">
        <f>SUM(BL175:BL177)</f>
        <v>0</v>
      </c>
      <c r="BN175" s="53">
        <f>SUM(BJ175:BJ176)</f>
        <v>0</v>
      </c>
      <c r="BO175" s="54"/>
      <c r="BR175" s="105"/>
      <c r="BS175" s="49" t="s">
        <v>40</v>
      </c>
      <c r="BT175" s="50">
        <f>SUMIFS($G$12:$G$1501,$D$12:$D$1501,BR175,$I$12:$I$1501,$BS$9)</f>
        <v>0</v>
      </c>
      <c r="BU175" s="31">
        <f>SUM(BU170)</f>
        <v>25</v>
      </c>
      <c r="BV175" s="51">
        <f>BT175*BU175</f>
        <v>0</v>
      </c>
      <c r="BW175" s="52">
        <f>SUM(BV175:BV177)</f>
        <v>0</v>
      </c>
      <c r="BX175" s="53">
        <f>SUM(BT175:BT176)</f>
        <v>0</v>
      </c>
      <c r="BY175" s="54"/>
      <c r="CB175" s="105"/>
      <c r="CC175" s="49" t="s">
        <v>40</v>
      </c>
      <c r="CD175" s="50">
        <f>SUMIFS($G$12:$G$1501,$D$12:$D$1501,CB175,$I$12:$I$1501,$CC$9)</f>
        <v>0</v>
      </c>
      <c r="CE175" s="31">
        <f>SUM(CE170)</f>
        <v>25</v>
      </c>
      <c r="CF175" s="51">
        <f>CD175*CE175</f>
        <v>0</v>
      </c>
      <c r="CG175" s="52">
        <f>SUM(CF175:CF177)</f>
        <v>0</v>
      </c>
      <c r="CH175" s="53">
        <f>SUM(CD175:CD176)</f>
        <v>0</v>
      </c>
      <c r="CI175" s="54"/>
      <c r="CL175" s="105"/>
      <c r="CM175" s="49" t="s">
        <v>40</v>
      </c>
      <c r="CN175" s="50">
        <f>SUMIFS($G$12:$G$1501,$D$12:$D$1501,CL175,$I$12:$I$1501,$CM$9)</f>
        <v>0</v>
      </c>
      <c r="CO175" s="31">
        <f>SUM(CO170)</f>
        <v>25</v>
      </c>
      <c r="CP175" s="51">
        <f>CN175*CO175</f>
        <v>0</v>
      </c>
      <c r="CQ175" s="52">
        <f>SUM(CP175:CP177)</f>
        <v>0</v>
      </c>
      <c r="CR175" s="53">
        <f>SUM(CN175:CN176)</f>
        <v>0</v>
      </c>
      <c r="CS175" s="54"/>
      <c r="CV175" s="105"/>
      <c r="CW175" s="49" t="s">
        <v>40</v>
      </c>
      <c r="CX175" s="50">
        <f>SUMIFS($G$12:$G$1501,$D$12:$D$1501,CV175,$I$12:$I$1501,$CW$9)</f>
        <v>0</v>
      </c>
      <c r="CY175" s="31">
        <f>SUM(CY170)</f>
        <v>25</v>
      </c>
      <c r="CZ175" s="51">
        <f>CX175*CY175</f>
        <v>0</v>
      </c>
      <c r="DA175" s="52">
        <f>SUM(CZ175:CZ177)</f>
        <v>0</v>
      </c>
      <c r="DB175" s="53">
        <f>SUM(CX175:CX176)</f>
        <v>0</v>
      </c>
      <c r="DC175" s="54"/>
      <c r="DF175" s="105"/>
      <c r="DG175" s="49" t="s">
        <v>40</v>
      </c>
      <c r="DH175" s="50">
        <f>SUMIFS($G$12:$G$1501,$D$12:$D$1501,DF175,$I$12:$I$1501,$DG$9)</f>
        <v>0</v>
      </c>
      <c r="DI175" s="31">
        <f>SUM(DI170)</f>
        <v>25</v>
      </c>
      <c r="DJ175" s="51">
        <f>DH175*DI175</f>
        <v>0</v>
      </c>
      <c r="DK175" s="52">
        <f>SUM(DJ175:DJ177)</f>
        <v>0</v>
      </c>
      <c r="DL175" s="53">
        <f>SUM(DH175:DH176)</f>
        <v>0</v>
      </c>
      <c r="DM175" s="54"/>
      <c r="DP175" s="105"/>
      <c r="DQ175" s="49" t="s">
        <v>40</v>
      </c>
      <c r="DR175" s="50">
        <f>SUMIFS($G$12:$G$1501,$D$12:$D$1501,DP175,$I$12:$I$1501,$DQ$9)</f>
        <v>0</v>
      </c>
      <c r="DS175" s="31">
        <f>SUM(DS170)</f>
        <v>25</v>
      </c>
      <c r="DT175" s="51">
        <f>DR175*DS175</f>
        <v>0</v>
      </c>
      <c r="DU175" s="52">
        <f>SUM(DT175:DT177)</f>
        <v>0</v>
      </c>
      <c r="DV175" s="53">
        <f>SUM(DR175:DR176)</f>
        <v>0</v>
      </c>
      <c r="DW175" s="54"/>
      <c r="DZ175" s="105"/>
      <c r="EA175" s="49" t="s">
        <v>40</v>
      </c>
      <c r="EB175" s="50">
        <f>SUMIFS($G$12:$G$1501,$D$12:$D$1501,DZ175,$I$12:$I$1501,$EA$9)</f>
        <v>0</v>
      </c>
      <c r="EC175" s="31">
        <f>SUM(EC170)</f>
        <v>25</v>
      </c>
      <c r="ED175" s="51">
        <f>EB175*EC175</f>
        <v>0</v>
      </c>
      <c r="EE175" s="52">
        <f>SUM(ED175:ED177)</f>
        <v>0</v>
      </c>
      <c r="EF175" s="53">
        <f>SUM(EB175:EB176)</f>
        <v>0</v>
      </c>
      <c r="EG175" s="54"/>
      <c r="EJ175" s="105"/>
      <c r="EK175" s="49" t="s">
        <v>40</v>
      </c>
      <c r="EL175" s="50">
        <f>SUMIFS($G$12:$G$1501,$D$12:$D$1501,EJ175,$I$12:$I$1501,$EK$9)</f>
        <v>0</v>
      </c>
      <c r="EM175" s="31">
        <f>SUM(EM170)</f>
        <v>25</v>
      </c>
      <c r="EN175" s="51">
        <f>EL175*EM175</f>
        <v>0</v>
      </c>
      <c r="EO175" s="52">
        <f>SUM(EN175:EN177)</f>
        <v>0</v>
      </c>
      <c r="EP175" s="53">
        <f>SUM(EL175:EL176)</f>
        <v>0</v>
      </c>
      <c r="EQ175" s="54"/>
      <c r="ET175" s="105"/>
      <c r="EU175" s="49" t="s">
        <v>40</v>
      </c>
      <c r="EV175" s="50">
        <f>SUMIFS($G$12:$G$1501,$D$12:$D$1501,ET175,$I$12:$I$1501,$EU$9)</f>
        <v>0</v>
      </c>
      <c r="EW175" s="31">
        <f>SUM(EW170)</f>
        <v>25</v>
      </c>
      <c r="EX175" s="51">
        <f>EV175*EW175</f>
        <v>0</v>
      </c>
      <c r="EY175" s="52">
        <f>SUM(EX175:EX177)</f>
        <v>0</v>
      </c>
      <c r="EZ175" s="53">
        <f>SUM(EV175:EV176)</f>
        <v>0</v>
      </c>
      <c r="FA175" s="54"/>
      <c r="FD175" s="105"/>
      <c r="FE175" s="49" t="s">
        <v>40</v>
      </c>
      <c r="FF175" s="50">
        <f>SUMIFS($G$12:$G$1501,$D$12:$D$1501,FD175,$I$12:$I$1501,$FE$9)</f>
        <v>0</v>
      </c>
      <c r="FG175" s="31">
        <f>SUM(FG170)</f>
        <v>25</v>
      </c>
      <c r="FH175" s="51">
        <f>FF175*FG175</f>
        <v>0</v>
      </c>
      <c r="FI175" s="52">
        <f>SUM(FH175:FH177)</f>
        <v>0</v>
      </c>
      <c r="FJ175" s="53">
        <f>SUM(FF175:FF176)</f>
        <v>0</v>
      </c>
      <c r="FK175" s="54"/>
      <c r="FN175" s="105"/>
      <c r="FO175" s="49" t="s">
        <v>40</v>
      </c>
      <c r="FP175" s="50">
        <f>SUMIFS($G$12:$G$1501,$D$12:$D$1501,FN175,$I$12:$I$1501,$FO$9)</f>
        <v>0</v>
      </c>
      <c r="FQ175" s="31">
        <f>SUM(FQ170)</f>
        <v>25</v>
      </c>
      <c r="FR175" s="51">
        <f>FP175*FQ175</f>
        <v>0</v>
      </c>
      <c r="FS175" s="52">
        <f>SUM(FR175:FR177)</f>
        <v>0</v>
      </c>
      <c r="FT175" s="53">
        <f>SUM(FP175:FP176)</f>
        <v>0</v>
      </c>
      <c r="FU175" s="54"/>
      <c r="FX175" s="105"/>
      <c r="FY175" s="49" t="s">
        <v>40</v>
      </c>
      <c r="FZ175" s="50">
        <f>SUMIFS($G$12:$G$1501,$D$12:$D$1501,FX175,$I$12:$I$1501,$FY$9)</f>
        <v>0</v>
      </c>
      <c r="GA175" s="31">
        <f>SUM(GA170)</f>
        <v>25</v>
      </c>
      <c r="GB175" s="51">
        <f>FZ175*GA175</f>
        <v>0</v>
      </c>
      <c r="GC175" s="52">
        <f>SUM(GB175:GB177)</f>
        <v>0</v>
      </c>
      <c r="GD175" s="53">
        <f>SUM(FZ175:FZ176)</f>
        <v>0</v>
      </c>
      <c r="GE175" s="54"/>
      <c r="GH175" s="105"/>
      <c r="GI175" s="49" t="s">
        <v>40</v>
      </c>
      <c r="GJ175" s="50">
        <f>SUMIFS($G$12:$G$1501,$D$12:$D$1501,GH175,$I$12:$I$1501,$GI$9)</f>
        <v>0</v>
      </c>
      <c r="GK175" s="31">
        <f>SUM(GK170)</f>
        <v>25</v>
      </c>
      <c r="GL175" s="51">
        <f>GJ175*GK175</f>
        <v>0</v>
      </c>
      <c r="GM175" s="52">
        <f>SUM(GL175:GL177)</f>
        <v>0</v>
      </c>
      <c r="GN175" s="53">
        <f>SUM(GJ175:GJ176)</f>
        <v>0</v>
      </c>
      <c r="GO175" s="54"/>
      <c r="GR175" s="105"/>
      <c r="GS175" s="49" t="s">
        <v>40</v>
      </c>
      <c r="GT175" s="50">
        <f>SUMIFS($G$12:$G$1501,$D$12:$D$1501,GR175,$I$12:$I$1501,$GS$9)</f>
        <v>0</v>
      </c>
      <c r="GU175" s="31">
        <f>SUM(GU170)</f>
        <v>25</v>
      </c>
      <c r="GV175" s="51">
        <f>GT175*GU175</f>
        <v>0</v>
      </c>
      <c r="GW175" s="52">
        <f>SUM(GV175:GV177)</f>
        <v>0</v>
      </c>
      <c r="GX175" s="53">
        <f>SUM(GT175:GT176)</f>
        <v>0</v>
      </c>
      <c r="GY175" s="54"/>
      <c r="HB175" s="105"/>
      <c r="HC175" s="49" t="s">
        <v>40</v>
      </c>
      <c r="HD175" s="50">
        <f>SUMIFS($G$12:$G$1501,$D$12:$D$1501,HB175,$I$12:$I$1501,$HC$9)</f>
        <v>0</v>
      </c>
      <c r="HE175" s="31">
        <f>SUM(HE170)</f>
        <v>25</v>
      </c>
      <c r="HF175" s="51">
        <f>HD175*HE175</f>
        <v>0</v>
      </c>
      <c r="HG175" s="52">
        <f>SUM(HF175:HF177)</f>
        <v>0</v>
      </c>
      <c r="HH175" s="53">
        <f>SUM(HD175:HD176)</f>
        <v>0</v>
      </c>
      <c r="HI175" s="54"/>
      <c r="HL175" s="105"/>
      <c r="HM175" s="49" t="s">
        <v>40</v>
      </c>
      <c r="HN175" s="50">
        <f>SUMIFS($G$12:$G$1501,$D$12:$D$1501,HL175,$I$12:$I$1501,$HM$9)</f>
        <v>0</v>
      </c>
      <c r="HO175" s="31">
        <f>SUM(HO170)</f>
        <v>25</v>
      </c>
      <c r="HP175" s="51">
        <f>HN175*HO175</f>
        <v>0</v>
      </c>
      <c r="HQ175" s="52">
        <f>SUM(HP175:HP177)</f>
        <v>0</v>
      </c>
      <c r="HR175" s="53">
        <f>SUM(HN175:HN176)</f>
        <v>0</v>
      </c>
      <c r="HS175" s="54"/>
      <c r="HV175" s="105"/>
      <c r="HW175" s="49" t="s">
        <v>40</v>
      </c>
      <c r="HX175" s="50">
        <f>SUMIFS($G$12:$G$1501,$D$12:$D$1501,HV175,$I$12:$I$1501,$HW$9)</f>
        <v>0</v>
      </c>
      <c r="HY175" s="31">
        <f>SUM(HY170)</f>
        <v>25</v>
      </c>
      <c r="HZ175" s="51">
        <f>HX175*HY175</f>
        <v>0</v>
      </c>
      <c r="IA175" s="52">
        <f>SUM(HZ175:HZ177)</f>
        <v>0</v>
      </c>
      <c r="IB175" s="53">
        <f>SUM(HX175:HX176)</f>
        <v>0</v>
      </c>
      <c r="IC175" s="54"/>
      <c r="IF175" s="105"/>
      <c r="IG175" s="49" t="s">
        <v>40</v>
      </c>
      <c r="IH175" s="50">
        <f>SUMIFS($G$12:$G$1501,$D$12:$D$1501,IF175,$I$12:$I$1501,$IG$9)</f>
        <v>0</v>
      </c>
      <c r="II175" s="31">
        <f>SUM(II170)</f>
        <v>25</v>
      </c>
      <c r="IJ175" s="51">
        <f>IH175*II175</f>
        <v>0</v>
      </c>
      <c r="IK175" s="52">
        <f>SUM(IJ175:IJ177)</f>
        <v>0</v>
      </c>
      <c r="IL175" s="53">
        <f>SUM(IH175:IH176)</f>
        <v>0</v>
      </c>
      <c r="IM175" s="54"/>
      <c r="IP175" s="105"/>
      <c r="IQ175" s="49" t="s">
        <v>40</v>
      </c>
      <c r="IR175" s="50">
        <f>SUMIFS($G$12:$G$1501,$D$12:$D$1501,IP175,$I$12:$I$1501,$IQ$9)</f>
        <v>0</v>
      </c>
      <c r="IS175" s="31">
        <f>SUM(IS170)</f>
        <v>25</v>
      </c>
      <c r="IT175" s="51">
        <f>IR175*IS175</f>
        <v>0</v>
      </c>
      <c r="IU175" s="52">
        <f>SUM(IT175:IT177)</f>
        <v>0</v>
      </c>
      <c r="IV175" s="53">
        <f>SUM(IR175:IR176)</f>
        <v>0</v>
      </c>
      <c r="IW175" s="54"/>
      <c r="IZ175" s="105"/>
      <c r="JA175" s="49" t="s">
        <v>40</v>
      </c>
      <c r="JB175" s="50">
        <f>SUMIFS($G$12:$G$1501,$D$12:$D$1501,IZ175,$I$12:$I$1501,$JA$9)</f>
        <v>0</v>
      </c>
      <c r="JC175" s="31">
        <f>SUM(JC170)</f>
        <v>25</v>
      </c>
      <c r="JD175" s="51">
        <f>JB175*JC175</f>
        <v>0</v>
      </c>
      <c r="JE175" s="52">
        <f>SUM(JD175:JD177)</f>
        <v>0</v>
      </c>
      <c r="JF175" s="53">
        <f>SUM(JB175:JB176)</f>
        <v>0</v>
      </c>
      <c r="JG175" s="54"/>
      <c r="JJ175" s="105"/>
      <c r="JK175" s="49" t="s">
        <v>40</v>
      </c>
      <c r="JL175" s="50">
        <f>SUMIFS($G$12:$G$1501,$D$12:$D$1501,JJ175,$I$12:$I$1501,$JK$9)</f>
        <v>0</v>
      </c>
      <c r="JM175" s="31">
        <f>SUM(JM170)</f>
        <v>25</v>
      </c>
      <c r="JN175" s="51">
        <f>JL175*JM175</f>
        <v>0</v>
      </c>
      <c r="JO175" s="52">
        <f>SUM(JN175:JN177)</f>
        <v>0</v>
      </c>
      <c r="JP175" s="53">
        <f>SUM(JL175:JL176)</f>
        <v>0</v>
      </c>
      <c r="JQ175" s="54"/>
      <c r="JR175"/>
      <c r="JS175"/>
    </row>
    <row r="176" spans="1:279" x14ac:dyDescent="0.35">
      <c r="A176" s="1"/>
      <c r="B176" s="1"/>
      <c r="C176" s="17"/>
      <c r="D176" s="17"/>
      <c r="E176" s="17"/>
      <c r="F176" s="17"/>
      <c r="G176" s="17"/>
      <c r="H176" s="17"/>
      <c r="I176" s="17"/>
      <c r="J176" s="19" t="str">
        <f t="shared" si="6"/>
        <v/>
      </c>
      <c r="K176" s="20">
        <f t="shared" si="7"/>
        <v>0</v>
      </c>
      <c r="L176" s="21" t="str">
        <f t="shared" si="8"/>
        <v/>
      </c>
      <c r="M176" s="22"/>
      <c r="N176" s="17"/>
      <c r="O176" s="17"/>
      <c r="P176" s="17"/>
      <c r="Q176" s="23"/>
      <c r="R176" s="1"/>
      <c r="S176" s="1"/>
      <c r="T176" s="105"/>
      <c r="U176" s="49" t="s">
        <v>41</v>
      </c>
      <c r="V176" s="50">
        <f>SUMIFS($F$12:$F$1501,$D$12:$D$1501,T175,$I$12:$I$1501,$U$9)</f>
        <v>0</v>
      </c>
      <c r="W176" s="31">
        <f>SUM(W171)</f>
        <v>12</v>
      </c>
      <c r="X176" s="51">
        <f>V176*W176</f>
        <v>0</v>
      </c>
      <c r="Y176" s="55" t="str">
        <f>CONCATENATE(T175)</f>
        <v/>
      </c>
      <c r="Z176" s="53"/>
      <c r="AA176" s="56"/>
      <c r="AD176" s="105"/>
      <c r="AE176" s="49" t="s">
        <v>41</v>
      </c>
      <c r="AF176" s="50">
        <f>SUMIFS($F$12:$F$1501,$D$12:$D$1501,AD175,$I$12:$I$1501,$AE$9)</f>
        <v>0</v>
      </c>
      <c r="AG176" s="31">
        <f>SUM(AG171)</f>
        <v>12</v>
      </c>
      <c r="AH176" s="51">
        <f>AF176*AG176</f>
        <v>0</v>
      </c>
      <c r="AI176" s="55" t="str">
        <f>CONCATENATE(AD175)</f>
        <v/>
      </c>
      <c r="AJ176" s="53"/>
      <c r="AK176" s="56"/>
      <c r="AN176" s="105"/>
      <c r="AO176" s="49" t="s">
        <v>41</v>
      </c>
      <c r="AP176" s="50">
        <f>SUMIFS($F$12:$F$1501,$D$12:$D$1501,AN175,$I$12:$I$1501,$AO$9)</f>
        <v>0</v>
      </c>
      <c r="AQ176" s="31">
        <f>SUM(AQ171)</f>
        <v>12</v>
      </c>
      <c r="AR176" s="51">
        <f>AP176*AQ176</f>
        <v>0</v>
      </c>
      <c r="AS176" s="55" t="str">
        <f>CONCATENATE(AN175)</f>
        <v/>
      </c>
      <c r="AT176" s="53"/>
      <c r="AU176" s="56"/>
      <c r="AX176" s="109"/>
      <c r="AY176" s="49" t="s">
        <v>41</v>
      </c>
      <c r="AZ176" s="50">
        <f>SUMIFS($F$12:$F$1501,$D$12:$D$1501,AX175,$I$12:$I$1501,$AY$9)</f>
        <v>0</v>
      </c>
      <c r="BA176" s="31">
        <f>SUM(BA171)</f>
        <v>12</v>
      </c>
      <c r="BB176" s="51">
        <f>AZ176*BA176</f>
        <v>0</v>
      </c>
      <c r="BC176" s="55" t="str">
        <f>CONCATENATE(AX175)</f>
        <v/>
      </c>
      <c r="BD176" s="53"/>
      <c r="BE176" s="56"/>
      <c r="BH176" s="105"/>
      <c r="BI176" s="49" t="s">
        <v>41</v>
      </c>
      <c r="BJ176" s="50">
        <f>SUMIFS($F$12:$F$1501,$D$12:$D$1501,BH175,$I$12:$I$1501,$BI$9)</f>
        <v>0</v>
      </c>
      <c r="BK176" s="31">
        <f>SUM(BK171)</f>
        <v>12</v>
      </c>
      <c r="BL176" s="51">
        <f>BJ176*BK176</f>
        <v>0</v>
      </c>
      <c r="BM176" s="55" t="str">
        <f>CONCATENATE(BH175)</f>
        <v/>
      </c>
      <c r="BN176" s="53"/>
      <c r="BO176" s="56"/>
      <c r="BR176" s="105"/>
      <c r="BS176" s="49" t="s">
        <v>41</v>
      </c>
      <c r="BT176" s="50">
        <f>SUMIFS($F$12:$F$1501,$D$12:$D$1501,BR175,$I$12:$I$1501,$BS$9)</f>
        <v>0</v>
      </c>
      <c r="BU176" s="31">
        <f>SUM(BU171)</f>
        <v>12</v>
      </c>
      <c r="BV176" s="51">
        <f>BT176*BU176</f>
        <v>0</v>
      </c>
      <c r="BW176" s="55" t="str">
        <f>CONCATENATE(BR175)</f>
        <v/>
      </c>
      <c r="BX176" s="53"/>
      <c r="BY176" s="56"/>
      <c r="CB176" s="105"/>
      <c r="CC176" s="49" t="s">
        <v>41</v>
      </c>
      <c r="CD176" s="50">
        <f>SUMIFS($F$12:$F$1501,$D$12:$D$1501,CB175,$I$12:$I$1501,$CC$9)</f>
        <v>0</v>
      </c>
      <c r="CE176" s="31">
        <f>SUM(CE171)</f>
        <v>12</v>
      </c>
      <c r="CF176" s="51">
        <f>CD176*CE176</f>
        <v>0</v>
      </c>
      <c r="CG176" s="55" t="str">
        <f>CONCATENATE(CB175)</f>
        <v/>
      </c>
      <c r="CH176" s="53"/>
      <c r="CI176" s="56"/>
      <c r="CL176" s="105"/>
      <c r="CM176" s="49" t="s">
        <v>41</v>
      </c>
      <c r="CN176" s="50">
        <f>SUMIFS($F$12:$F$1501,$D$12:$D$1501,CL175,$I$12:$I$1501,$CM$9)</f>
        <v>0</v>
      </c>
      <c r="CO176" s="31">
        <f>SUM(CO171)</f>
        <v>12</v>
      </c>
      <c r="CP176" s="51">
        <f>CN176*CO176</f>
        <v>0</v>
      </c>
      <c r="CQ176" s="55" t="str">
        <f>CONCATENATE(CL175)</f>
        <v/>
      </c>
      <c r="CR176" s="53"/>
      <c r="CS176" s="56"/>
      <c r="CV176" s="105"/>
      <c r="CW176" s="49" t="s">
        <v>41</v>
      </c>
      <c r="CX176" s="50">
        <f>SUMIFS($F$12:$F$1501,$D$12:$D$1501,CV175,$I$12:$I$1501,$CW$9)</f>
        <v>0</v>
      </c>
      <c r="CY176" s="31">
        <f>SUM(CY171)</f>
        <v>12</v>
      </c>
      <c r="CZ176" s="51">
        <f>CX176*CY176</f>
        <v>0</v>
      </c>
      <c r="DA176" s="55" t="str">
        <f>CONCATENATE(CV175)</f>
        <v/>
      </c>
      <c r="DB176" s="53"/>
      <c r="DC176" s="56"/>
      <c r="DF176" s="105"/>
      <c r="DG176" s="49" t="s">
        <v>41</v>
      </c>
      <c r="DH176" s="50">
        <f>SUMIFS($F$12:$F$1501,$D$12:$D$1501,DF175,$I$12:$I$1501,$DG$9)</f>
        <v>0</v>
      </c>
      <c r="DI176" s="31">
        <f>SUM(DI171)</f>
        <v>12</v>
      </c>
      <c r="DJ176" s="51">
        <f>DH176*DI176</f>
        <v>0</v>
      </c>
      <c r="DK176" s="55" t="str">
        <f>CONCATENATE(DF175)</f>
        <v/>
      </c>
      <c r="DL176" s="53"/>
      <c r="DM176" s="56"/>
      <c r="DP176" s="105"/>
      <c r="DQ176" s="49" t="s">
        <v>41</v>
      </c>
      <c r="DR176" s="50">
        <f>SUMIFS($F$12:$F$1501,$D$12:$D$1501,DP175,$I$12:$I$1501,$DQ$9)</f>
        <v>0</v>
      </c>
      <c r="DS176" s="31">
        <f>SUM(DS171)</f>
        <v>12</v>
      </c>
      <c r="DT176" s="51">
        <f>DR176*DS176</f>
        <v>0</v>
      </c>
      <c r="DU176" s="55" t="str">
        <f>CONCATENATE(DP175)</f>
        <v/>
      </c>
      <c r="DV176" s="53"/>
      <c r="DW176" s="56"/>
      <c r="DZ176" s="105"/>
      <c r="EA176" s="49" t="s">
        <v>41</v>
      </c>
      <c r="EB176" s="50">
        <f>SUMIFS($F$12:$F$1501,$D$12:$D$1501,DZ175,$I$12:$I$1501,$EA$9)</f>
        <v>0</v>
      </c>
      <c r="EC176" s="31">
        <f>SUM(EC171)</f>
        <v>12</v>
      </c>
      <c r="ED176" s="51">
        <f>EB176*EC176</f>
        <v>0</v>
      </c>
      <c r="EE176" s="55" t="str">
        <f>CONCATENATE(DZ175)</f>
        <v/>
      </c>
      <c r="EF176" s="53"/>
      <c r="EG176" s="56"/>
      <c r="EJ176" s="105"/>
      <c r="EK176" s="49" t="s">
        <v>41</v>
      </c>
      <c r="EL176" s="50">
        <f>SUMIFS($F$12:$F$1501,$D$12:$D$1501,EJ175,$I$12:$I$1501,$EK$9)</f>
        <v>0</v>
      </c>
      <c r="EM176" s="31">
        <f>SUM(EM171)</f>
        <v>12</v>
      </c>
      <c r="EN176" s="51">
        <f>EL176*EM176</f>
        <v>0</v>
      </c>
      <c r="EO176" s="55" t="str">
        <f>CONCATENATE(EJ175)</f>
        <v/>
      </c>
      <c r="EP176" s="53"/>
      <c r="EQ176" s="56"/>
      <c r="ET176" s="105"/>
      <c r="EU176" s="49" t="s">
        <v>41</v>
      </c>
      <c r="EV176" s="50">
        <f>SUMIFS($F$12:$F$1501,$D$12:$D$1501,ET175,$I$12:$I$1501,$EU$9)</f>
        <v>0</v>
      </c>
      <c r="EW176" s="31">
        <f>SUM(EW171)</f>
        <v>12</v>
      </c>
      <c r="EX176" s="51">
        <f>EV176*EW176</f>
        <v>0</v>
      </c>
      <c r="EY176" s="55" t="str">
        <f>CONCATENATE(ET175)</f>
        <v/>
      </c>
      <c r="EZ176" s="53"/>
      <c r="FA176" s="56"/>
      <c r="FD176" s="105"/>
      <c r="FE176" s="49" t="s">
        <v>41</v>
      </c>
      <c r="FF176" s="50">
        <f>SUMIFS($F$12:$F$1501,$D$12:$D$1501,FD175,$I$12:$I$1501,$FE$9)</f>
        <v>0</v>
      </c>
      <c r="FG176" s="31">
        <f>SUM(FG171)</f>
        <v>12</v>
      </c>
      <c r="FH176" s="51">
        <f>FF176*FG176</f>
        <v>0</v>
      </c>
      <c r="FI176" s="55" t="str">
        <f>CONCATENATE(FD175)</f>
        <v/>
      </c>
      <c r="FJ176" s="53"/>
      <c r="FK176" s="56"/>
      <c r="FN176" s="105"/>
      <c r="FO176" s="49" t="s">
        <v>41</v>
      </c>
      <c r="FP176" s="50">
        <f>SUMIFS($F$12:$F$1501,$D$12:$D$1501,FN175,$I$12:$I$1501,$FO$9)</f>
        <v>0</v>
      </c>
      <c r="FQ176" s="31">
        <f>SUM(FQ171)</f>
        <v>12</v>
      </c>
      <c r="FR176" s="51">
        <f>FP176*FQ176</f>
        <v>0</v>
      </c>
      <c r="FS176" s="55" t="str">
        <f>CONCATENATE(FN175)</f>
        <v/>
      </c>
      <c r="FT176" s="53"/>
      <c r="FU176" s="56"/>
      <c r="FX176" s="105"/>
      <c r="FY176" s="49" t="s">
        <v>41</v>
      </c>
      <c r="FZ176" s="50">
        <f>SUMIFS($F$12:$F$1501,$D$12:$D$1501,FX175,$I$12:$I$1501,$FY$9)</f>
        <v>0</v>
      </c>
      <c r="GA176" s="31">
        <f>SUM(GA171)</f>
        <v>12</v>
      </c>
      <c r="GB176" s="51">
        <f>FZ176*GA176</f>
        <v>0</v>
      </c>
      <c r="GC176" s="55" t="str">
        <f>CONCATENATE(FX175)</f>
        <v/>
      </c>
      <c r="GD176" s="53"/>
      <c r="GE176" s="56"/>
      <c r="GH176" s="105"/>
      <c r="GI176" s="49" t="s">
        <v>41</v>
      </c>
      <c r="GJ176" s="50">
        <f>SUMIFS($F$12:$F$1501,$D$12:$D$1501,GH175,$I$12:$I$1501,$GI$9)</f>
        <v>0</v>
      </c>
      <c r="GK176" s="31">
        <f>SUM(GK171)</f>
        <v>12</v>
      </c>
      <c r="GL176" s="51">
        <f>GJ176*GK176</f>
        <v>0</v>
      </c>
      <c r="GM176" s="55" t="str">
        <f>CONCATENATE(GH175)</f>
        <v/>
      </c>
      <c r="GN176" s="53"/>
      <c r="GO176" s="56"/>
      <c r="GR176" s="105"/>
      <c r="GS176" s="49" t="s">
        <v>41</v>
      </c>
      <c r="GT176" s="50">
        <f>SUMIFS($F$12:$F$1501,$D$12:$D$1501,GR175,$I$12:$I$1501,$GS$9)</f>
        <v>0</v>
      </c>
      <c r="GU176" s="31">
        <f>SUM(GU171)</f>
        <v>12</v>
      </c>
      <c r="GV176" s="51">
        <f>GT176*GU176</f>
        <v>0</v>
      </c>
      <c r="GW176" s="55" t="str">
        <f>CONCATENATE(GR175)</f>
        <v/>
      </c>
      <c r="GX176" s="53"/>
      <c r="GY176" s="56"/>
      <c r="HB176" s="105"/>
      <c r="HC176" s="49" t="s">
        <v>41</v>
      </c>
      <c r="HD176" s="50">
        <f>SUMIFS($F$12:$F$1501,$D$12:$D$1501,HB175,$I$12:$I$1501,$HC$9)</f>
        <v>0</v>
      </c>
      <c r="HE176" s="31">
        <f>SUM(HE171)</f>
        <v>12</v>
      </c>
      <c r="HF176" s="51">
        <f>HD176*HE176</f>
        <v>0</v>
      </c>
      <c r="HG176" s="55" t="str">
        <f>CONCATENATE(HB175)</f>
        <v/>
      </c>
      <c r="HH176" s="53"/>
      <c r="HI176" s="56"/>
      <c r="HL176" s="105"/>
      <c r="HM176" s="49" t="s">
        <v>41</v>
      </c>
      <c r="HN176" s="50">
        <f>SUMIFS($F$12:$F$1501,$D$12:$D$1501,HL175,$I$12:$I$1501,$HM$9)</f>
        <v>0</v>
      </c>
      <c r="HO176" s="31">
        <f>SUM(HO171)</f>
        <v>12</v>
      </c>
      <c r="HP176" s="51">
        <f>HN176*HO176</f>
        <v>0</v>
      </c>
      <c r="HQ176" s="55" t="str">
        <f>CONCATENATE(HL175)</f>
        <v/>
      </c>
      <c r="HR176" s="53"/>
      <c r="HS176" s="56"/>
      <c r="HV176" s="105"/>
      <c r="HW176" s="49" t="s">
        <v>41</v>
      </c>
      <c r="HX176" s="50">
        <f>SUMIFS($F$12:$F$1501,$D$12:$D$1501,HV175,$I$12:$I$1501,$HW$9)</f>
        <v>0</v>
      </c>
      <c r="HY176" s="31">
        <f>SUM(HY171)</f>
        <v>12</v>
      </c>
      <c r="HZ176" s="51">
        <f>HX176*HY176</f>
        <v>0</v>
      </c>
      <c r="IA176" s="55" t="str">
        <f>CONCATENATE(HV175)</f>
        <v/>
      </c>
      <c r="IB176" s="53"/>
      <c r="IC176" s="56"/>
      <c r="IF176" s="105"/>
      <c r="IG176" s="49" t="s">
        <v>41</v>
      </c>
      <c r="IH176" s="50">
        <f>SUMIFS($F$12:$F$1501,$D$12:$D$1501,IF175,$I$12:$I$1501,$IG$9)</f>
        <v>0</v>
      </c>
      <c r="II176" s="31">
        <f>SUM(II171)</f>
        <v>12</v>
      </c>
      <c r="IJ176" s="51">
        <f>IH176*II176</f>
        <v>0</v>
      </c>
      <c r="IK176" s="55" t="str">
        <f>CONCATENATE(IF175)</f>
        <v/>
      </c>
      <c r="IL176" s="53"/>
      <c r="IM176" s="56"/>
      <c r="IP176" s="105"/>
      <c r="IQ176" s="49" t="s">
        <v>41</v>
      </c>
      <c r="IR176" s="50">
        <f>SUMIFS($F$12:$F$1501,$D$12:$D$1501,IP175,$I$12:$I$1501,$IQ$9)</f>
        <v>0</v>
      </c>
      <c r="IS176" s="31">
        <f>SUM(IS171)</f>
        <v>12</v>
      </c>
      <c r="IT176" s="51">
        <f>IR176*IS176</f>
        <v>0</v>
      </c>
      <c r="IU176" s="55" t="str">
        <f>CONCATENATE(IP175)</f>
        <v/>
      </c>
      <c r="IV176" s="53"/>
      <c r="IW176" s="56"/>
      <c r="IZ176" s="105"/>
      <c r="JA176" s="49" t="s">
        <v>41</v>
      </c>
      <c r="JB176" s="50">
        <f>SUMIFS($F$12:$F$1501,$D$12:$D$1501,IZ175,$I$12:$I$1501,$JA$9)</f>
        <v>0</v>
      </c>
      <c r="JC176" s="31">
        <f>SUM(JC171)</f>
        <v>12</v>
      </c>
      <c r="JD176" s="51">
        <f>JB176*JC176</f>
        <v>0</v>
      </c>
      <c r="JE176" s="55" t="str">
        <f>CONCATENATE(IZ175)</f>
        <v/>
      </c>
      <c r="JF176" s="53"/>
      <c r="JG176" s="56"/>
      <c r="JJ176" s="105"/>
      <c r="JK176" s="49" t="s">
        <v>41</v>
      </c>
      <c r="JL176" s="50">
        <f>SUMIFS($F$12:$F$1501,$D$12:$D$1501,JJ175,$I$12:$I$1501,$JK$9)</f>
        <v>0</v>
      </c>
      <c r="JM176" s="31">
        <f>SUM(JM171)</f>
        <v>12</v>
      </c>
      <c r="JN176" s="51">
        <f>JL176*JM176</f>
        <v>0</v>
      </c>
      <c r="JO176" s="55" t="str">
        <f>CONCATENATE(JJ175)</f>
        <v/>
      </c>
      <c r="JP176" s="53"/>
      <c r="JQ176" s="56"/>
      <c r="JR176"/>
      <c r="JS176"/>
    </row>
    <row r="177" spans="1:279" x14ac:dyDescent="0.35">
      <c r="A177" s="1"/>
      <c r="B177" s="1"/>
      <c r="C177" s="17"/>
      <c r="D177" s="17"/>
      <c r="E177" s="17"/>
      <c r="F177" s="17"/>
      <c r="G177" s="17"/>
      <c r="H177" s="17"/>
      <c r="I177" s="17"/>
      <c r="J177" s="19" t="str">
        <f t="shared" si="6"/>
        <v/>
      </c>
      <c r="K177" s="20">
        <f t="shared" si="7"/>
        <v>0</v>
      </c>
      <c r="L177" s="21" t="str">
        <f t="shared" si="8"/>
        <v/>
      </c>
      <c r="M177" s="22"/>
      <c r="N177" s="17"/>
      <c r="O177" s="17"/>
      <c r="P177" s="17"/>
      <c r="Q177" s="23"/>
      <c r="R177" s="1"/>
      <c r="S177" s="1"/>
      <c r="T177" s="106"/>
      <c r="U177" s="107"/>
      <c r="V177" s="50">
        <f>SUMIFS($E$12:$E$1600,$I$12:$I$1600,$U$9,$J$12:$J$1600,T175)</f>
        <v>0</v>
      </c>
      <c r="W177" s="31">
        <f>SUM(W172)</f>
        <v>0</v>
      </c>
      <c r="X177" s="51">
        <f>V177*W177</f>
        <v>0</v>
      </c>
      <c r="Y177" s="55" t="s">
        <v>36</v>
      </c>
      <c r="Z177" s="57">
        <f>SUMIFS($K$12:$K$1501,$D$12:$D$1501,T175,$I$12:$I$1501,$U$9)</f>
        <v>0</v>
      </c>
      <c r="AA177" s="22"/>
      <c r="AD177" s="104"/>
      <c r="AE177" s="104"/>
      <c r="AF177" s="50">
        <f>SUMIFS($E$12:$E$1600,$I$12:$I$1600,$AE$9,$J$12:$J$1600,AD175)</f>
        <v>0</v>
      </c>
      <c r="AG177" s="31">
        <f>SUM(AG172)</f>
        <v>0</v>
      </c>
      <c r="AH177" s="51">
        <f>AF177*AG177</f>
        <v>0</v>
      </c>
      <c r="AI177" s="55" t="s">
        <v>36</v>
      </c>
      <c r="AJ177" s="57">
        <f>SUMIFS($K$12:$K$1501,$D$12:$D$1501,AD175,$I$12:$I$1501,$AE$9)</f>
        <v>0</v>
      </c>
      <c r="AK177" s="22"/>
      <c r="AN177" s="104"/>
      <c r="AO177" s="104"/>
      <c r="AP177" s="50">
        <f>SUMIFS($E$12:$E$1600,$I$12:$I$1600,$AO$9,$J$12:$J$1600,AN175)</f>
        <v>0</v>
      </c>
      <c r="AQ177" s="31">
        <f>SUM(AQ172)</f>
        <v>0</v>
      </c>
      <c r="AR177" s="51">
        <f>AP177*AQ177</f>
        <v>0</v>
      </c>
      <c r="AS177" s="55" t="s">
        <v>36</v>
      </c>
      <c r="AT177" s="57">
        <f>SUMIFS($K$12:$K$1501,$D$12:$D$1501,AN175,$I$12:$I$1501,$AO$9)</f>
        <v>0</v>
      </c>
      <c r="AU177" s="22"/>
      <c r="AX177" s="106"/>
      <c r="AY177" s="107"/>
      <c r="AZ177" s="50">
        <f>SUMIFS($E$12:$E$1600,$I$12:$I$1600,$AY$9,$J$12:$J$1600,AX175)</f>
        <v>0</v>
      </c>
      <c r="BA177" s="31">
        <f>SUM(BA172)</f>
        <v>0</v>
      </c>
      <c r="BB177" s="51">
        <f>AZ177*BA177</f>
        <v>0</v>
      </c>
      <c r="BC177" s="55" t="s">
        <v>36</v>
      </c>
      <c r="BD177" s="57">
        <f>SUMIFS($K$12:$K$1501,$D$12:$D$1501,AX175,$I$12:$I$1501,$AY$9)</f>
        <v>0</v>
      </c>
      <c r="BE177" s="22"/>
      <c r="BH177" s="104"/>
      <c r="BI177" s="104"/>
      <c r="BJ177" s="50">
        <f>SUMIFS($E$12:$E$1600,$I$12:$I$1600,$BI$9,$J$12:$J$1600,BH175)</f>
        <v>0</v>
      </c>
      <c r="BK177" s="31">
        <f>SUM(BK172)</f>
        <v>0</v>
      </c>
      <c r="BL177" s="51">
        <f>BJ177*BK177</f>
        <v>0</v>
      </c>
      <c r="BM177" s="55" t="s">
        <v>36</v>
      </c>
      <c r="BN177" s="57">
        <f>SUMIFS($K$12:$K$1501,$D$12:$D$1501,BH175,$I$12:$I$1501,$BI$9)</f>
        <v>0</v>
      </c>
      <c r="BO177" s="22"/>
      <c r="BR177" s="104"/>
      <c r="BS177" s="104"/>
      <c r="BT177" s="50">
        <f>SUMIFS($E$12:$E$1600,$I$12:$I$1600,$BS$9,$J$12:$J$1600,BR175)</f>
        <v>0</v>
      </c>
      <c r="BU177" s="31">
        <f>SUM(BU172)</f>
        <v>0</v>
      </c>
      <c r="BV177" s="51">
        <f>BT177*BU177</f>
        <v>0</v>
      </c>
      <c r="BW177" s="55" t="s">
        <v>36</v>
      </c>
      <c r="BX177" s="57">
        <f>SUMIFS($K$12:$K$1501,$D$12:$D$1501,BR175,$I$12:$I$1501,$BS$9)</f>
        <v>0</v>
      </c>
      <c r="BY177" s="22"/>
      <c r="CB177" s="104"/>
      <c r="CC177" s="104"/>
      <c r="CD177" s="50">
        <f>SUMIFS($E$12:$E$1600,$I$12:$I$1600,$CC$9,$J$12:$J$1600,CB175)</f>
        <v>0</v>
      </c>
      <c r="CE177" s="31">
        <f>SUM(CE172)</f>
        <v>0</v>
      </c>
      <c r="CF177" s="51">
        <f>CD177*CE177</f>
        <v>0</v>
      </c>
      <c r="CG177" s="55" t="s">
        <v>36</v>
      </c>
      <c r="CH177" s="57">
        <f>SUMIFS($K$12:$K$1501,$D$12:$D$1501,CB175,$I$12:$I$1501,$CC$9)</f>
        <v>0</v>
      </c>
      <c r="CI177" s="22"/>
      <c r="CL177" s="104"/>
      <c r="CM177" s="104"/>
      <c r="CN177" s="50">
        <f>SUMIFS($E$12:$E$1600,$I$12:$I$1600,$CM$9,$J$12:$J$1600,CL175)</f>
        <v>0</v>
      </c>
      <c r="CO177" s="31">
        <f>SUM(CO172)</f>
        <v>0</v>
      </c>
      <c r="CP177" s="51">
        <f>CN177*CO177</f>
        <v>0</v>
      </c>
      <c r="CQ177" s="55" t="s">
        <v>36</v>
      </c>
      <c r="CR177" s="57">
        <f>SUMIFS($K$12:$K$1501,$D$12:$D$1501,CL175,$I$12:$I$1501,$CM$9)</f>
        <v>0</v>
      </c>
      <c r="CS177" s="22"/>
      <c r="CV177" s="104"/>
      <c r="CW177" s="104"/>
      <c r="CX177" s="50">
        <f>SUMIFS($E$12:$E$1600,$I$12:$I$1600,$CW$9,$J$12:$J$1600,CV175)</f>
        <v>0</v>
      </c>
      <c r="CY177" s="31">
        <f>SUM(CY172)</f>
        <v>0</v>
      </c>
      <c r="CZ177" s="51">
        <f>CX177*CY177</f>
        <v>0</v>
      </c>
      <c r="DA177" s="55" t="s">
        <v>36</v>
      </c>
      <c r="DB177" s="57">
        <f>SUMIFS($K$12:$K$1501,$D$12:$D$1501,CV175,$I$12:$I$1501,$CW$9)</f>
        <v>0</v>
      </c>
      <c r="DC177" s="22"/>
      <c r="DF177" s="104"/>
      <c r="DG177" s="104"/>
      <c r="DH177" s="50">
        <f>SUMIFS($E$12:$E$1600,$I$12:$I$1600,$DG$9,$J$12:$J$1600,DF175)</f>
        <v>0</v>
      </c>
      <c r="DI177" s="31">
        <f>SUM(DI172)</f>
        <v>0</v>
      </c>
      <c r="DJ177" s="51">
        <f>DH177*DI177</f>
        <v>0</v>
      </c>
      <c r="DK177" s="55" t="s">
        <v>36</v>
      </c>
      <c r="DL177" s="57">
        <f>SUMIFS($K$12:$K$1501,$D$12:$D$1501,DF175,$I$12:$I$1501,$DG$9)</f>
        <v>0</v>
      </c>
      <c r="DM177" s="22"/>
      <c r="DP177" s="104"/>
      <c r="DQ177" s="104"/>
      <c r="DR177" s="50">
        <f>SUMIFS($E$12:$E$1600,$I$12:$I$1600,$DQ$9,$J$12:$J$1600,DP175)</f>
        <v>0</v>
      </c>
      <c r="DS177" s="31">
        <f>SUM(DS172)</f>
        <v>0</v>
      </c>
      <c r="DT177" s="51">
        <f>DR177*DS177</f>
        <v>0</v>
      </c>
      <c r="DU177" s="55" t="s">
        <v>36</v>
      </c>
      <c r="DV177" s="57">
        <f>SUMIFS($K$12:$K$1501,$D$12:$D$1501,DP175,$I$12:$I$1501,$DQ$9)</f>
        <v>0</v>
      </c>
      <c r="DW177" s="22"/>
      <c r="DZ177" s="104"/>
      <c r="EA177" s="104"/>
      <c r="EB177" s="50">
        <f>SUMIFS($E$12:$E$1600,$I$12:$I$1600,$EA$9,$J$12:$J$1600,DZ175)</f>
        <v>0</v>
      </c>
      <c r="EC177" s="31">
        <f>SUM(EC172)</f>
        <v>0</v>
      </c>
      <c r="ED177" s="51">
        <f>EB177*EC177</f>
        <v>0</v>
      </c>
      <c r="EE177" s="55" t="s">
        <v>36</v>
      </c>
      <c r="EF177" s="57">
        <f>SUMIFS($K$12:$K$1501,$D$12:$D$1501,DZ175,$I$12:$I$1501,$EA$9)</f>
        <v>0</v>
      </c>
      <c r="EG177" s="22"/>
      <c r="EJ177" s="104"/>
      <c r="EK177" s="104"/>
      <c r="EL177" s="50">
        <f>SUMIFS($E$12:$E$1600,$I$12:$I$1600,$EK$9,$J$12:$J$1600,EJ175)</f>
        <v>0</v>
      </c>
      <c r="EM177" s="31">
        <f>SUM(EM172)</f>
        <v>0</v>
      </c>
      <c r="EN177" s="51">
        <f>EL177*EM177</f>
        <v>0</v>
      </c>
      <c r="EO177" s="55" t="s">
        <v>36</v>
      </c>
      <c r="EP177" s="57">
        <f>SUMIFS($K$12:$K$1501,$D$12:$D$1501,EJ175,$I$12:$I$1501,$EK$9)</f>
        <v>0</v>
      </c>
      <c r="EQ177" s="22"/>
      <c r="ET177" s="104"/>
      <c r="EU177" s="104"/>
      <c r="EV177" s="50">
        <f>SUMIFS($E$12:$E$1600,$I$12:$I$1600,$EU$9,$J$12:$J$1600,ET175)</f>
        <v>0</v>
      </c>
      <c r="EW177" s="31">
        <f>SUM(EW172)</f>
        <v>0</v>
      </c>
      <c r="EX177" s="51">
        <f>EV177*EW177</f>
        <v>0</v>
      </c>
      <c r="EY177" s="55" t="s">
        <v>36</v>
      </c>
      <c r="EZ177" s="57">
        <f>SUMIFS($K$12:$K$1501,$D$12:$D$1501,ET175,$I$12:$I$1501,$EU$9)</f>
        <v>0</v>
      </c>
      <c r="FA177" s="22"/>
      <c r="FD177" s="104"/>
      <c r="FE177" s="104"/>
      <c r="FF177" s="50">
        <f>SUMIFS($E$12:$E$1600,$I$12:$I$1600,$FE$9,$J$12:$J$1600,FD175)</f>
        <v>0</v>
      </c>
      <c r="FG177" s="31">
        <f>SUM(FG172)</f>
        <v>0</v>
      </c>
      <c r="FH177" s="51">
        <f>FF177*FG177</f>
        <v>0</v>
      </c>
      <c r="FI177" s="55" t="s">
        <v>36</v>
      </c>
      <c r="FJ177" s="57">
        <f>SUMIFS($K$12:$K$1501,$D$12:$D$1501,FD175,$I$12:$I$1501,$FE$9)</f>
        <v>0</v>
      </c>
      <c r="FK177" s="22"/>
      <c r="FN177" s="104"/>
      <c r="FO177" s="104"/>
      <c r="FP177" s="50">
        <f>SUMIFS($E$12:$E$1600,$I$12:$I$1600,$FO$9,$J$12:$J$1600,FN175)</f>
        <v>0</v>
      </c>
      <c r="FQ177" s="31">
        <f>SUM(FQ172)</f>
        <v>0</v>
      </c>
      <c r="FR177" s="51">
        <f>FP177*FQ177</f>
        <v>0</v>
      </c>
      <c r="FS177" s="55" t="s">
        <v>36</v>
      </c>
      <c r="FT177" s="57">
        <f>SUMIFS($K$12:$K$1501,$D$12:$D$1501,FN175,$I$12:$I$1501,$FO$9)</f>
        <v>0</v>
      </c>
      <c r="FU177" s="22"/>
      <c r="FX177" s="104"/>
      <c r="FY177" s="104"/>
      <c r="FZ177" s="50">
        <f>SUMIFS($E$12:$E$1600,$I$12:$I$1600,$FY$9,$J$12:$J$1600,FX175)</f>
        <v>0</v>
      </c>
      <c r="GA177" s="31">
        <f>SUM(GA172)</f>
        <v>0</v>
      </c>
      <c r="GB177" s="51">
        <f>FZ177*GA177</f>
        <v>0</v>
      </c>
      <c r="GC177" s="55" t="s">
        <v>36</v>
      </c>
      <c r="GD177" s="57">
        <f>SUMIFS($K$12:$K$1501,$D$12:$D$1501,FX175,$I$12:$I$1501,$FY$9)</f>
        <v>0</v>
      </c>
      <c r="GE177" s="22"/>
      <c r="GH177" s="104"/>
      <c r="GI177" s="104"/>
      <c r="GJ177" s="50">
        <f>SUMIFS($E$12:$E$1600,$I$12:$I$1600,$GI$9,$J$12:$J$1600,GH175)</f>
        <v>0</v>
      </c>
      <c r="GK177" s="31">
        <f>SUM(GK172)</f>
        <v>0</v>
      </c>
      <c r="GL177" s="51">
        <f>GJ177*GK177</f>
        <v>0</v>
      </c>
      <c r="GM177" s="55" t="s">
        <v>36</v>
      </c>
      <c r="GN177" s="57">
        <f>SUMIFS($K$12:$K$1501,$D$12:$D$1501,GH175,$I$12:$I$1501,$GI$9)</f>
        <v>0</v>
      </c>
      <c r="GO177" s="22"/>
      <c r="GR177" s="104"/>
      <c r="GS177" s="104"/>
      <c r="GT177" s="50">
        <f>SUMIFS($E$12:$E$1600,$I$12:$I$1600,$GS$9,$J$12:$J$1600,GR175)</f>
        <v>0</v>
      </c>
      <c r="GU177" s="31">
        <f>SUM(GU172)</f>
        <v>0</v>
      </c>
      <c r="GV177" s="51">
        <f>GT177*GU177</f>
        <v>0</v>
      </c>
      <c r="GW177" s="55" t="s">
        <v>36</v>
      </c>
      <c r="GX177" s="57">
        <f>SUMIFS($K$12:$K$1501,$D$12:$D$1501,GR175,$I$12:$I$1501,$GS$9)</f>
        <v>0</v>
      </c>
      <c r="GY177" s="22"/>
      <c r="HB177" s="104"/>
      <c r="HC177" s="104"/>
      <c r="HD177" s="50">
        <f>SUMIFS($E$12:$E$1600,$I$12:$I$1600,$HC$9,$J$12:$J$1600,HB175)</f>
        <v>0</v>
      </c>
      <c r="HE177" s="31">
        <f>SUM(HE172)</f>
        <v>0</v>
      </c>
      <c r="HF177" s="51">
        <f>HD177*HE177</f>
        <v>0</v>
      </c>
      <c r="HG177" s="55" t="s">
        <v>36</v>
      </c>
      <c r="HH177" s="57">
        <f>SUMIFS($K$12:$K$1501,$D$12:$D$1501,HB175,$I$12:$I$1501,$HC$9)</f>
        <v>0</v>
      </c>
      <c r="HI177" s="22"/>
      <c r="HL177" s="104"/>
      <c r="HM177" s="104"/>
      <c r="HN177" s="50">
        <f>SUMIFS($E$12:$E$1600,$I$12:$I$1600,$HM$9,$J$12:$J$1600,HL175)</f>
        <v>0</v>
      </c>
      <c r="HO177" s="31">
        <f>SUM(HO172)</f>
        <v>0</v>
      </c>
      <c r="HP177" s="51">
        <f>HN177*HO177</f>
        <v>0</v>
      </c>
      <c r="HQ177" s="55" t="s">
        <v>36</v>
      </c>
      <c r="HR177" s="57">
        <f>SUMIFS($K$12:$K$1501,$D$12:$D$1501,HL175,$I$12:$I$1501,$HM$9)</f>
        <v>0</v>
      </c>
      <c r="HS177" s="22"/>
      <c r="HV177" s="104"/>
      <c r="HW177" s="104"/>
      <c r="HX177" s="50">
        <f>SUMIFS($E$12:$E$1600,$I$12:$I$1600,$HW$9,$J$12:$J$1600,HV175)</f>
        <v>0</v>
      </c>
      <c r="HY177" s="31">
        <f>SUM(HY172)</f>
        <v>0</v>
      </c>
      <c r="HZ177" s="51">
        <f>HX177*HY177</f>
        <v>0</v>
      </c>
      <c r="IA177" s="55" t="s">
        <v>36</v>
      </c>
      <c r="IB177" s="57">
        <f>SUMIFS($K$12:$K$1501,$D$12:$D$1501,HV175,$I$12:$I$1501,$HW$9)</f>
        <v>0</v>
      </c>
      <c r="IC177" s="22"/>
      <c r="IF177" s="104"/>
      <c r="IG177" s="104"/>
      <c r="IH177" s="50">
        <f>SUMIFS($E$12:$E$1600,$I$12:$I$1600,$IG$9,$J$12:$J$1600,IF175)</f>
        <v>0</v>
      </c>
      <c r="II177" s="31">
        <f>SUM(II172)</f>
        <v>0</v>
      </c>
      <c r="IJ177" s="51">
        <f>IH177*II177</f>
        <v>0</v>
      </c>
      <c r="IK177" s="55" t="s">
        <v>36</v>
      </c>
      <c r="IL177" s="57">
        <f>SUMIFS($K$12:$K$1501,$D$12:$D$1501,IF175,$I$12:$I$1501,$IG$9)</f>
        <v>0</v>
      </c>
      <c r="IM177" s="22"/>
      <c r="IP177" s="104"/>
      <c r="IQ177" s="104"/>
      <c r="IR177" s="50">
        <f>SUMIFS($E$12:$E$1600,$I$12:$I$1600,$IQ$9,$J$12:$J$1600,IP175)</f>
        <v>0</v>
      </c>
      <c r="IS177" s="31">
        <f>SUM(IS172)</f>
        <v>0</v>
      </c>
      <c r="IT177" s="51">
        <f>IR177*IS177</f>
        <v>0</v>
      </c>
      <c r="IU177" s="55" t="s">
        <v>36</v>
      </c>
      <c r="IV177" s="57">
        <f>SUMIFS($K$12:$K$1501,$D$12:$D$1501,IP175,$I$12:$I$1501,$IQ$9)</f>
        <v>0</v>
      </c>
      <c r="IW177" s="22"/>
      <c r="IZ177" s="104"/>
      <c r="JA177" s="104"/>
      <c r="JB177" s="50">
        <f>SUMIFS($E$12:$E$1600,$I$12:$I$1600,$JA$9,$J$12:$J$1600,IZ175)</f>
        <v>0</v>
      </c>
      <c r="JC177" s="31">
        <f>SUM(JC172)</f>
        <v>0</v>
      </c>
      <c r="JD177" s="51">
        <f>JB177*JC177</f>
        <v>0</v>
      </c>
      <c r="JE177" s="55" t="s">
        <v>36</v>
      </c>
      <c r="JF177" s="57">
        <f>SUMIFS($K$12:$K$1501,$D$12:$D$1501,IZ175,$I$12:$I$1501,$JA$9)</f>
        <v>0</v>
      </c>
      <c r="JG177" s="22"/>
      <c r="JJ177" s="104"/>
      <c r="JK177" s="104"/>
      <c r="JL177" s="50">
        <f>SUMIFS($E$12:$E$1600,$I$12:$I$1600,$JK$9,$J$12:$J$1600,JJ175)</f>
        <v>0</v>
      </c>
      <c r="JM177" s="31">
        <f>SUM(JM172)</f>
        <v>0</v>
      </c>
      <c r="JN177" s="51">
        <f>JL177*JM177</f>
        <v>0</v>
      </c>
      <c r="JO177" s="55" t="s">
        <v>36</v>
      </c>
      <c r="JP177" s="57">
        <f>SUMIFS($K$12:$K$1501,$D$12:$D$1501,JJ175,$I$12:$I$1501,$JK$9)</f>
        <v>0</v>
      </c>
      <c r="JQ177" s="22"/>
      <c r="JR177"/>
      <c r="JS177"/>
    </row>
    <row r="178" spans="1:279" ht="15.75" x14ac:dyDescent="0.25">
      <c r="A178" s="1"/>
      <c r="B178" s="1"/>
      <c r="C178" s="17"/>
      <c r="D178" s="17"/>
      <c r="E178" s="17"/>
      <c r="F178" s="17"/>
      <c r="G178" s="17"/>
      <c r="H178" s="17"/>
      <c r="I178" s="17"/>
      <c r="J178" s="19" t="str">
        <f t="shared" si="6"/>
        <v/>
      </c>
      <c r="K178" s="20">
        <f t="shared" si="7"/>
        <v>0</v>
      </c>
      <c r="L178" s="21" t="str">
        <f t="shared" si="8"/>
        <v/>
      </c>
      <c r="M178" s="22"/>
      <c r="N178" s="17"/>
      <c r="O178" s="17"/>
      <c r="P178" s="17"/>
      <c r="Q178" s="23"/>
      <c r="R178" s="1"/>
      <c r="S178" s="1"/>
      <c r="T178"/>
      <c r="U178"/>
      <c r="V178"/>
      <c r="X178"/>
      <c r="Y178" s="41"/>
      <c r="Z178" s="28"/>
      <c r="AB178"/>
      <c r="AC178"/>
      <c r="AD178"/>
      <c r="AE178"/>
      <c r="AF178"/>
      <c r="AH178"/>
      <c r="AI178" s="41"/>
      <c r="AJ178" s="28"/>
      <c r="AL178"/>
      <c r="AM178"/>
      <c r="AN178"/>
      <c r="AO178"/>
      <c r="AP178"/>
      <c r="AR178"/>
      <c r="AS178" s="41"/>
      <c r="AT178" s="28"/>
      <c r="AV178"/>
      <c r="AW178"/>
      <c r="AX178"/>
      <c r="AY178"/>
      <c r="AZ178"/>
      <c r="BB178"/>
      <c r="BC178" s="41"/>
      <c r="BD178" s="28"/>
      <c r="BF178"/>
      <c r="BG178"/>
      <c r="BH178"/>
      <c r="BI178"/>
      <c r="BJ178"/>
      <c r="BL178"/>
      <c r="BM178" s="41"/>
      <c r="BN178" s="28"/>
      <c r="BP178"/>
      <c r="BQ178"/>
      <c r="BR178"/>
      <c r="BS178"/>
      <c r="BT178"/>
      <c r="BV178"/>
      <c r="BW178" s="41"/>
      <c r="BX178" s="28"/>
      <c r="BZ178"/>
      <c r="CA178"/>
      <c r="CB178"/>
      <c r="CC178"/>
      <c r="CD178"/>
      <c r="CF178"/>
      <c r="CG178" s="41"/>
      <c r="CH178" s="28"/>
      <c r="CJ178"/>
      <c r="CK178"/>
      <c r="CL178"/>
      <c r="CM178"/>
      <c r="CN178"/>
      <c r="CP178"/>
      <c r="CQ178" s="41"/>
      <c r="CR178" s="28"/>
      <c r="CT178"/>
      <c r="CU178"/>
      <c r="CV178"/>
      <c r="CW178"/>
      <c r="CX178"/>
      <c r="CZ178"/>
      <c r="DA178" s="41"/>
      <c r="DB178" s="28"/>
      <c r="DD178"/>
      <c r="DE178"/>
      <c r="DF178"/>
      <c r="DG178"/>
      <c r="DH178"/>
      <c r="DJ178"/>
      <c r="DK178" s="41"/>
      <c r="DL178" s="28"/>
      <c r="DN178"/>
      <c r="DO178"/>
      <c r="DP178"/>
      <c r="DQ178"/>
      <c r="DR178"/>
      <c r="DT178"/>
      <c r="DU178" s="41"/>
      <c r="DV178" s="28"/>
      <c r="DX178"/>
      <c r="DY178"/>
      <c r="DZ178"/>
      <c r="EA178"/>
      <c r="EB178"/>
      <c r="ED178"/>
      <c r="EE178" s="41"/>
      <c r="EF178" s="28"/>
      <c r="EH178"/>
      <c r="EI178"/>
      <c r="EJ178"/>
      <c r="EK178"/>
      <c r="EL178"/>
      <c r="EN178"/>
      <c r="EO178" s="41"/>
      <c r="EP178" s="28"/>
      <c r="ER178"/>
      <c r="ES178"/>
      <c r="ET178"/>
      <c r="EU178"/>
      <c r="EV178"/>
      <c r="EX178"/>
      <c r="EY178" s="41"/>
      <c r="EZ178" s="28"/>
      <c r="FB178"/>
      <c r="FC178"/>
      <c r="FD178"/>
      <c r="FE178"/>
      <c r="FF178"/>
      <c r="FH178"/>
      <c r="FI178" s="41"/>
      <c r="FJ178" s="28"/>
      <c r="FL178"/>
      <c r="FM178"/>
      <c r="FN178"/>
      <c r="FO178"/>
      <c r="FP178"/>
      <c r="FR178"/>
      <c r="FS178" s="41"/>
      <c r="FT178" s="28"/>
      <c r="FV178"/>
      <c r="FW178"/>
      <c r="FX178"/>
      <c r="FY178"/>
      <c r="FZ178"/>
      <c r="GB178"/>
      <c r="GC178" s="41"/>
      <c r="GD178" s="28"/>
      <c r="GF178"/>
      <c r="GG178"/>
      <c r="GH178"/>
      <c r="GI178"/>
      <c r="GJ178"/>
      <c r="GL178"/>
      <c r="GM178" s="41"/>
      <c r="GN178" s="28"/>
      <c r="GP178"/>
      <c r="GQ178"/>
      <c r="GR178"/>
      <c r="GS178"/>
      <c r="GT178"/>
      <c r="GV178"/>
      <c r="GW178" s="41"/>
      <c r="GX178" s="28"/>
      <c r="GZ178"/>
      <c r="HA178"/>
      <c r="HB178"/>
      <c r="HC178"/>
      <c r="HD178"/>
      <c r="HF178"/>
      <c r="HG178" s="41"/>
      <c r="HH178" s="28"/>
      <c r="HJ178"/>
      <c r="HK178"/>
      <c r="HL178"/>
      <c r="HM178"/>
      <c r="HN178"/>
      <c r="HP178"/>
      <c r="HQ178" s="41"/>
      <c r="HR178" s="28"/>
      <c r="HT178"/>
      <c r="HU178"/>
      <c r="HV178"/>
      <c r="HW178"/>
      <c r="HX178"/>
      <c r="HZ178"/>
      <c r="IA178" s="41"/>
      <c r="IB178" s="28"/>
      <c r="ID178"/>
      <c r="IE178"/>
      <c r="IF178"/>
      <c r="IG178"/>
      <c r="IH178"/>
      <c r="IJ178"/>
      <c r="IK178" s="41"/>
      <c r="IL178" s="28"/>
      <c r="IN178"/>
      <c r="IO178"/>
      <c r="IP178"/>
      <c r="IQ178"/>
      <c r="IR178"/>
      <c r="IT178"/>
      <c r="IU178" s="41"/>
      <c r="IV178" s="28"/>
      <c r="IX178"/>
      <c r="IY178"/>
      <c r="IZ178"/>
      <c r="JA178"/>
      <c r="JB178"/>
      <c r="JD178"/>
      <c r="JE178" s="41"/>
      <c r="JF178" s="28"/>
      <c r="JH178"/>
      <c r="JI178"/>
      <c r="JJ178"/>
      <c r="JK178"/>
      <c r="JL178"/>
      <c r="JN178"/>
      <c r="JO178" s="41"/>
      <c r="JP178" s="28"/>
      <c r="JR178"/>
      <c r="JS178"/>
    </row>
    <row r="179" spans="1:279" x14ac:dyDescent="0.35">
      <c r="A179" s="1"/>
      <c r="B179" s="1"/>
      <c r="C179" s="17"/>
      <c r="D179" s="17"/>
      <c r="E179" s="17"/>
      <c r="F179" s="17"/>
      <c r="G179" s="17"/>
      <c r="H179" s="17"/>
      <c r="I179" s="17"/>
      <c r="J179" s="19" t="str">
        <f t="shared" si="6"/>
        <v/>
      </c>
      <c r="K179" s="20">
        <f t="shared" si="7"/>
        <v>0</v>
      </c>
      <c r="L179" s="21" t="str">
        <f t="shared" si="8"/>
        <v/>
      </c>
      <c r="M179" s="22"/>
      <c r="N179" s="17"/>
      <c r="O179" s="17"/>
      <c r="P179" s="17"/>
      <c r="Q179" s="23"/>
      <c r="R179" s="1"/>
      <c r="S179" s="1"/>
      <c r="T179" s="45" t="s">
        <v>37</v>
      </c>
      <c r="U179" s="45"/>
      <c r="V179" s="45" t="s">
        <v>27</v>
      </c>
      <c r="W179" s="46" t="s">
        <v>38</v>
      </c>
      <c r="X179" s="45" t="s">
        <v>29</v>
      </c>
      <c r="Y179" s="45" t="s">
        <v>30</v>
      </c>
      <c r="Z179" s="47" t="s">
        <v>27</v>
      </c>
      <c r="AA179" s="48" t="s">
        <v>39</v>
      </c>
      <c r="AD179" s="45" t="s">
        <v>37</v>
      </c>
      <c r="AE179" s="45"/>
      <c r="AF179" s="45" t="s">
        <v>27</v>
      </c>
      <c r="AG179" s="46" t="s">
        <v>38</v>
      </c>
      <c r="AH179" s="45" t="s">
        <v>29</v>
      </c>
      <c r="AI179" s="45" t="s">
        <v>30</v>
      </c>
      <c r="AJ179" s="47" t="s">
        <v>27</v>
      </c>
      <c r="AK179" s="48" t="s">
        <v>39</v>
      </c>
      <c r="AN179" s="45" t="s">
        <v>37</v>
      </c>
      <c r="AO179" s="45"/>
      <c r="AP179" s="46" t="s">
        <v>27</v>
      </c>
      <c r="AQ179" s="46" t="s">
        <v>38</v>
      </c>
      <c r="AR179" s="46" t="s">
        <v>29</v>
      </c>
      <c r="AS179" s="45" t="s">
        <v>30</v>
      </c>
      <c r="AT179" s="47" t="s">
        <v>27</v>
      </c>
      <c r="AU179" s="48" t="s">
        <v>39</v>
      </c>
      <c r="AX179" s="45" t="s">
        <v>37</v>
      </c>
      <c r="AY179" s="45"/>
      <c r="AZ179" s="46" t="s">
        <v>27</v>
      </c>
      <c r="BA179" s="46" t="s">
        <v>38</v>
      </c>
      <c r="BB179" s="46" t="s">
        <v>29</v>
      </c>
      <c r="BC179" s="45" t="s">
        <v>30</v>
      </c>
      <c r="BD179" s="47" t="s">
        <v>27</v>
      </c>
      <c r="BE179" s="48" t="s">
        <v>39</v>
      </c>
      <c r="BH179" s="45" t="s">
        <v>37</v>
      </c>
      <c r="BI179" s="45"/>
      <c r="BJ179" s="46" t="s">
        <v>27</v>
      </c>
      <c r="BK179" s="46" t="s">
        <v>38</v>
      </c>
      <c r="BL179" s="46" t="s">
        <v>29</v>
      </c>
      <c r="BM179" s="45" t="s">
        <v>30</v>
      </c>
      <c r="BN179" s="47" t="s">
        <v>27</v>
      </c>
      <c r="BO179" s="48" t="s">
        <v>39</v>
      </c>
      <c r="BR179" s="45" t="s">
        <v>37</v>
      </c>
      <c r="BS179" s="45"/>
      <c r="BT179" s="46" t="s">
        <v>27</v>
      </c>
      <c r="BU179" s="46" t="s">
        <v>38</v>
      </c>
      <c r="BV179" s="46" t="s">
        <v>29</v>
      </c>
      <c r="BW179" s="45" t="s">
        <v>30</v>
      </c>
      <c r="BX179" s="47" t="s">
        <v>27</v>
      </c>
      <c r="BY179" s="48" t="s">
        <v>39</v>
      </c>
      <c r="CB179" s="45" t="s">
        <v>37</v>
      </c>
      <c r="CC179" s="45"/>
      <c r="CD179" s="46" t="s">
        <v>27</v>
      </c>
      <c r="CE179" s="46" t="s">
        <v>38</v>
      </c>
      <c r="CF179" s="46" t="s">
        <v>29</v>
      </c>
      <c r="CG179" s="45" t="s">
        <v>30</v>
      </c>
      <c r="CH179" s="47" t="s">
        <v>27</v>
      </c>
      <c r="CI179" s="48" t="s">
        <v>39</v>
      </c>
      <c r="CL179" s="45" t="s">
        <v>37</v>
      </c>
      <c r="CM179" s="45"/>
      <c r="CN179" s="46" t="s">
        <v>27</v>
      </c>
      <c r="CO179" s="46" t="s">
        <v>38</v>
      </c>
      <c r="CP179" s="46" t="s">
        <v>29</v>
      </c>
      <c r="CQ179" s="45" t="s">
        <v>30</v>
      </c>
      <c r="CR179" s="47" t="s">
        <v>27</v>
      </c>
      <c r="CS179" s="48" t="s">
        <v>39</v>
      </c>
      <c r="CV179" s="45" t="s">
        <v>37</v>
      </c>
      <c r="CW179" s="45"/>
      <c r="CX179" s="46" t="s">
        <v>27</v>
      </c>
      <c r="CY179" s="46" t="s">
        <v>38</v>
      </c>
      <c r="CZ179" s="46" t="s">
        <v>29</v>
      </c>
      <c r="DA179" s="45" t="s">
        <v>30</v>
      </c>
      <c r="DB179" s="47" t="s">
        <v>27</v>
      </c>
      <c r="DC179" s="48" t="s">
        <v>39</v>
      </c>
      <c r="DF179" s="45" t="s">
        <v>37</v>
      </c>
      <c r="DG179" s="45"/>
      <c r="DH179" s="46" t="s">
        <v>27</v>
      </c>
      <c r="DI179" s="46" t="s">
        <v>38</v>
      </c>
      <c r="DJ179" s="46" t="s">
        <v>29</v>
      </c>
      <c r="DK179" s="45" t="s">
        <v>30</v>
      </c>
      <c r="DL179" s="47" t="s">
        <v>27</v>
      </c>
      <c r="DM179" s="48" t="s">
        <v>39</v>
      </c>
      <c r="DP179" s="45" t="s">
        <v>37</v>
      </c>
      <c r="DQ179" s="45"/>
      <c r="DR179" s="46" t="s">
        <v>27</v>
      </c>
      <c r="DS179" s="46" t="s">
        <v>38</v>
      </c>
      <c r="DT179" s="46" t="s">
        <v>29</v>
      </c>
      <c r="DU179" s="45" t="s">
        <v>30</v>
      </c>
      <c r="DV179" s="47" t="s">
        <v>27</v>
      </c>
      <c r="DW179" s="48" t="s">
        <v>39</v>
      </c>
      <c r="DZ179" s="45" t="s">
        <v>37</v>
      </c>
      <c r="EA179" s="45"/>
      <c r="EB179" s="46" t="s">
        <v>27</v>
      </c>
      <c r="EC179" s="46" t="s">
        <v>38</v>
      </c>
      <c r="ED179" s="46" t="s">
        <v>29</v>
      </c>
      <c r="EE179" s="45" t="s">
        <v>30</v>
      </c>
      <c r="EF179" s="47" t="s">
        <v>27</v>
      </c>
      <c r="EG179" s="48" t="s">
        <v>39</v>
      </c>
      <c r="EJ179" s="45" t="s">
        <v>37</v>
      </c>
      <c r="EK179" s="45"/>
      <c r="EL179" s="46" t="s">
        <v>27</v>
      </c>
      <c r="EM179" s="46" t="s">
        <v>38</v>
      </c>
      <c r="EN179" s="46" t="s">
        <v>29</v>
      </c>
      <c r="EO179" s="45" t="s">
        <v>30</v>
      </c>
      <c r="EP179" s="47" t="s">
        <v>27</v>
      </c>
      <c r="EQ179" s="48" t="s">
        <v>39</v>
      </c>
      <c r="ET179" s="45" t="s">
        <v>37</v>
      </c>
      <c r="EU179" s="45"/>
      <c r="EV179" s="46" t="s">
        <v>27</v>
      </c>
      <c r="EW179" s="46" t="s">
        <v>38</v>
      </c>
      <c r="EX179" s="46" t="s">
        <v>29</v>
      </c>
      <c r="EY179" s="45" t="s">
        <v>30</v>
      </c>
      <c r="EZ179" s="47" t="s">
        <v>27</v>
      </c>
      <c r="FA179" s="48" t="s">
        <v>39</v>
      </c>
      <c r="FD179" s="45" t="s">
        <v>37</v>
      </c>
      <c r="FE179" s="45"/>
      <c r="FF179" s="46" t="s">
        <v>27</v>
      </c>
      <c r="FG179" s="46" t="s">
        <v>38</v>
      </c>
      <c r="FH179" s="46" t="s">
        <v>29</v>
      </c>
      <c r="FI179" s="45" t="s">
        <v>30</v>
      </c>
      <c r="FJ179" s="47" t="s">
        <v>27</v>
      </c>
      <c r="FK179" s="48" t="s">
        <v>39</v>
      </c>
      <c r="FN179" s="45" t="s">
        <v>37</v>
      </c>
      <c r="FO179" s="45"/>
      <c r="FP179" s="46" t="s">
        <v>27</v>
      </c>
      <c r="FQ179" s="46" t="s">
        <v>38</v>
      </c>
      <c r="FR179" s="46" t="s">
        <v>29</v>
      </c>
      <c r="FS179" s="45" t="s">
        <v>30</v>
      </c>
      <c r="FT179" s="47" t="s">
        <v>27</v>
      </c>
      <c r="FU179" s="48" t="s">
        <v>39</v>
      </c>
      <c r="FX179" s="45" t="s">
        <v>37</v>
      </c>
      <c r="FY179" s="45"/>
      <c r="FZ179" s="46" t="s">
        <v>27</v>
      </c>
      <c r="GA179" s="46" t="s">
        <v>38</v>
      </c>
      <c r="GB179" s="46" t="s">
        <v>29</v>
      </c>
      <c r="GC179" s="45" t="s">
        <v>30</v>
      </c>
      <c r="GD179" s="47" t="s">
        <v>27</v>
      </c>
      <c r="GE179" s="48" t="s">
        <v>39</v>
      </c>
      <c r="GH179" s="45" t="s">
        <v>37</v>
      </c>
      <c r="GI179" s="45"/>
      <c r="GJ179" s="46" t="s">
        <v>27</v>
      </c>
      <c r="GK179" s="46" t="s">
        <v>38</v>
      </c>
      <c r="GL179" s="46" t="s">
        <v>29</v>
      </c>
      <c r="GM179" s="45" t="s">
        <v>30</v>
      </c>
      <c r="GN179" s="47" t="s">
        <v>27</v>
      </c>
      <c r="GO179" s="48" t="s">
        <v>39</v>
      </c>
      <c r="GR179" s="45" t="s">
        <v>37</v>
      </c>
      <c r="GS179" s="45"/>
      <c r="GT179" s="46" t="s">
        <v>27</v>
      </c>
      <c r="GU179" s="46" t="s">
        <v>38</v>
      </c>
      <c r="GV179" s="46" t="s">
        <v>29</v>
      </c>
      <c r="GW179" s="45" t="s">
        <v>30</v>
      </c>
      <c r="GX179" s="47" t="s">
        <v>27</v>
      </c>
      <c r="GY179" s="48" t="s">
        <v>39</v>
      </c>
      <c r="HB179" s="45" t="s">
        <v>37</v>
      </c>
      <c r="HC179" s="45"/>
      <c r="HD179" s="46" t="s">
        <v>27</v>
      </c>
      <c r="HE179" s="46" t="s">
        <v>38</v>
      </c>
      <c r="HF179" s="46" t="s">
        <v>29</v>
      </c>
      <c r="HG179" s="45" t="s">
        <v>30</v>
      </c>
      <c r="HH179" s="47" t="s">
        <v>27</v>
      </c>
      <c r="HI179" s="48" t="s">
        <v>39</v>
      </c>
      <c r="HL179" s="45" t="s">
        <v>37</v>
      </c>
      <c r="HM179" s="45"/>
      <c r="HN179" s="46" t="s">
        <v>27</v>
      </c>
      <c r="HO179" s="46" t="s">
        <v>38</v>
      </c>
      <c r="HP179" s="46" t="s">
        <v>29</v>
      </c>
      <c r="HQ179" s="45" t="s">
        <v>30</v>
      </c>
      <c r="HR179" s="47" t="s">
        <v>27</v>
      </c>
      <c r="HS179" s="48" t="s">
        <v>39</v>
      </c>
      <c r="HV179" s="45" t="s">
        <v>37</v>
      </c>
      <c r="HW179" s="45"/>
      <c r="HX179" s="46" t="s">
        <v>27</v>
      </c>
      <c r="HY179" s="46" t="s">
        <v>38</v>
      </c>
      <c r="HZ179" s="46" t="s">
        <v>29</v>
      </c>
      <c r="IA179" s="45" t="s">
        <v>30</v>
      </c>
      <c r="IB179" s="47" t="s">
        <v>27</v>
      </c>
      <c r="IC179" s="48" t="s">
        <v>39</v>
      </c>
      <c r="IF179" s="45" t="s">
        <v>37</v>
      </c>
      <c r="IG179" s="45"/>
      <c r="IH179" s="46" t="s">
        <v>27</v>
      </c>
      <c r="II179" s="46" t="s">
        <v>38</v>
      </c>
      <c r="IJ179" s="46" t="s">
        <v>29</v>
      </c>
      <c r="IK179" s="45" t="s">
        <v>30</v>
      </c>
      <c r="IL179" s="47" t="s">
        <v>27</v>
      </c>
      <c r="IM179" s="48" t="s">
        <v>39</v>
      </c>
      <c r="IP179" s="45" t="s">
        <v>37</v>
      </c>
      <c r="IQ179" s="45"/>
      <c r="IR179" s="46" t="s">
        <v>27</v>
      </c>
      <c r="IS179" s="46" t="s">
        <v>38</v>
      </c>
      <c r="IT179" s="46" t="s">
        <v>29</v>
      </c>
      <c r="IU179" s="45" t="s">
        <v>30</v>
      </c>
      <c r="IV179" s="47" t="s">
        <v>27</v>
      </c>
      <c r="IW179" s="48" t="s">
        <v>39</v>
      </c>
      <c r="IZ179" s="45" t="s">
        <v>37</v>
      </c>
      <c r="JA179" s="45"/>
      <c r="JB179" s="46" t="s">
        <v>27</v>
      </c>
      <c r="JC179" s="46" t="s">
        <v>38</v>
      </c>
      <c r="JD179" s="46" t="s">
        <v>29</v>
      </c>
      <c r="JE179" s="45" t="s">
        <v>30</v>
      </c>
      <c r="JF179" s="47" t="s">
        <v>27</v>
      </c>
      <c r="JG179" s="48" t="s">
        <v>39</v>
      </c>
      <c r="JJ179" s="45" t="s">
        <v>37</v>
      </c>
      <c r="JK179" s="45"/>
      <c r="JL179" s="46" t="s">
        <v>27</v>
      </c>
      <c r="JM179" s="46" t="s">
        <v>38</v>
      </c>
      <c r="JN179" s="46" t="s">
        <v>29</v>
      </c>
      <c r="JO179" s="45" t="s">
        <v>30</v>
      </c>
      <c r="JP179" s="47" t="s">
        <v>27</v>
      </c>
      <c r="JQ179" s="48" t="s">
        <v>39</v>
      </c>
      <c r="JR179"/>
      <c r="JS179"/>
    </row>
    <row r="180" spans="1:279" x14ac:dyDescent="0.35">
      <c r="A180" s="1"/>
      <c r="B180" s="1"/>
      <c r="C180" s="17"/>
      <c r="D180" s="17"/>
      <c r="E180" s="17"/>
      <c r="F180" s="17"/>
      <c r="G180" s="17"/>
      <c r="H180" s="17"/>
      <c r="I180" s="17"/>
      <c r="J180" s="19" t="str">
        <f t="shared" si="6"/>
        <v/>
      </c>
      <c r="K180" s="20">
        <f t="shared" si="7"/>
        <v>0</v>
      </c>
      <c r="L180" s="21" t="str">
        <f t="shared" si="8"/>
        <v/>
      </c>
      <c r="M180" s="22"/>
      <c r="N180" s="17"/>
      <c r="O180" s="17"/>
      <c r="P180" s="17"/>
      <c r="Q180" s="23"/>
      <c r="R180" s="1"/>
      <c r="S180" s="1"/>
      <c r="T180" s="105"/>
      <c r="U180" s="49" t="s">
        <v>40</v>
      </c>
      <c r="V180" s="50">
        <f>SUMIFS($G$12:$G$1501,$D$12:$D$1501,T180,$I$12:$I$1501,$U$9)</f>
        <v>0</v>
      </c>
      <c r="W180" s="31">
        <f>SUM(W175)</f>
        <v>25</v>
      </c>
      <c r="X180" s="51">
        <f>V180*W180</f>
        <v>0</v>
      </c>
      <c r="Y180" s="52">
        <f>SUM(X180:X182)</f>
        <v>0</v>
      </c>
      <c r="Z180" s="53">
        <f>SUM(V180:V181)</f>
        <v>0</v>
      </c>
      <c r="AA180" s="54">
        <v>12</v>
      </c>
      <c r="AD180" s="105"/>
      <c r="AE180" s="49" t="s">
        <v>40</v>
      </c>
      <c r="AF180" s="50">
        <f>SUMIFS($G$12:$G$1501,$D$12:$D$1501,AD180,$I$12:$I$1501,$AE$9)</f>
        <v>0</v>
      </c>
      <c r="AG180" s="31">
        <f>SUM(AG175)</f>
        <v>25</v>
      </c>
      <c r="AH180" s="51">
        <f>AF180*AG180</f>
        <v>0</v>
      </c>
      <c r="AI180" s="52">
        <f>SUM(AH180:AH182)</f>
        <v>0</v>
      </c>
      <c r="AJ180" s="53">
        <f>SUM(AF180:AF181)</f>
        <v>0</v>
      </c>
      <c r="AK180" s="54"/>
      <c r="AN180" s="105"/>
      <c r="AO180" s="49" t="s">
        <v>40</v>
      </c>
      <c r="AP180" s="50">
        <f>SUMIFS($G$12:$G$1501,$D$12:$D$1501,AN180,$I$12:$I$1501,$AO$9)</f>
        <v>0</v>
      </c>
      <c r="AQ180" s="31">
        <f>SUM(AQ175)</f>
        <v>25</v>
      </c>
      <c r="AR180" s="51">
        <f>AP180*AQ180</f>
        <v>0</v>
      </c>
      <c r="AS180" s="52">
        <f>SUM(AR180:AR182)</f>
        <v>0</v>
      </c>
      <c r="AT180" s="53">
        <f>SUM(AP180:AP181)</f>
        <v>0</v>
      </c>
      <c r="AU180" s="54"/>
      <c r="AX180" s="108"/>
      <c r="AY180" s="49" t="s">
        <v>40</v>
      </c>
      <c r="AZ180" s="50">
        <f>SUMIFS($G$12:$G$1501,$D$12:$D$1501,AX180,$I$12:$I$1501,$AY$9)</f>
        <v>0</v>
      </c>
      <c r="BA180" s="31">
        <f>SUM(BA175)</f>
        <v>25</v>
      </c>
      <c r="BB180" s="51">
        <f>AZ180*BA180</f>
        <v>0</v>
      </c>
      <c r="BC180" s="52">
        <f>SUM(BB180:BB182)</f>
        <v>0</v>
      </c>
      <c r="BD180" s="53">
        <f>SUM(AZ180:AZ181)</f>
        <v>0</v>
      </c>
      <c r="BE180" s="54"/>
      <c r="BH180" s="105"/>
      <c r="BI180" s="49" t="s">
        <v>40</v>
      </c>
      <c r="BJ180" s="50">
        <f>SUMIFS($G$12:$G$1501,$D$12:$D$1501,BH180,$I$12:$I$1501,$BI$9)</f>
        <v>0</v>
      </c>
      <c r="BK180" s="31">
        <f>SUM(BK175)</f>
        <v>25</v>
      </c>
      <c r="BL180" s="51">
        <f>BJ180*BK180</f>
        <v>0</v>
      </c>
      <c r="BM180" s="52">
        <f>SUM(BL180:BL182)</f>
        <v>0</v>
      </c>
      <c r="BN180" s="53">
        <f>SUM(BJ180:BJ181)</f>
        <v>0</v>
      </c>
      <c r="BO180" s="54"/>
      <c r="BR180" s="105"/>
      <c r="BS180" s="49" t="s">
        <v>40</v>
      </c>
      <c r="BT180" s="50">
        <f>SUMIFS($G$12:$G$1501,$D$12:$D$1501,BR180,$I$12:$I$1501,$BS$9)</f>
        <v>0</v>
      </c>
      <c r="BU180" s="31">
        <f>SUM(BU175)</f>
        <v>25</v>
      </c>
      <c r="BV180" s="51">
        <f>BT180*BU180</f>
        <v>0</v>
      </c>
      <c r="BW180" s="52">
        <f>SUM(BV180:BV182)</f>
        <v>0</v>
      </c>
      <c r="BX180" s="53">
        <f>SUM(BT180:BT181)</f>
        <v>0</v>
      </c>
      <c r="BY180" s="54"/>
      <c r="CB180" s="105"/>
      <c r="CC180" s="49" t="s">
        <v>40</v>
      </c>
      <c r="CD180" s="50">
        <f>SUMIFS($G$12:$G$1501,$D$12:$D$1501,CB180,$I$12:$I$1501,$CC$9)</f>
        <v>0</v>
      </c>
      <c r="CE180" s="31">
        <f>SUM(CE175)</f>
        <v>25</v>
      </c>
      <c r="CF180" s="51">
        <f>CD180*CE180</f>
        <v>0</v>
      </c>
      <c r="CG180" s="52">
        <f>SUM(CF180:CF182)</f>
        <v>0</v>
      </c>
      <c r="CH180" s="53">
        <f>SUM(CD180:CD181)</f>
        <v>0</v>
      </c>
      <c r="CI180" s="54"/>
      <c r="CL180" s="105"/>
      <c r="CM180" s="49" t="s">
        <v>40</v>
      </c>
      <c r="CN180" s="50">
        <f>SUMIFS($G$12:$G$1501,$D$12:$D$1501,CL180,$I$12:$I$1501,$CM$9)</f>
        <v>0</v>
      </c>
      <c r="CO180" s="31">
        <f>SUM(CO175)</f>
        <v>25</v>
      </c>
      <c r="CP180" s="51">
        <f>CN180*CO180</f>
        <v>0</v>
      </c>
      <c r="CQ180" s="52">
        <f>SUM(CP180:CP182)</f>
        <v>0</v>
      </c>
      <c r="CR180" s="53">
        <f>SUM(CN180:CN181)</f>
        <v>0</v>
      </c>
      <c r="CS180" s="54"/>
      <c r="CV180" s="105"/>
      <c r="CW180" s="49" t="s">
        <v>40</v>
      </c>
      <c r="CX180" s="50">
        <f>SUMIFS($G$12:$G$1501,$D$12:$D$1501,CV180,$I$12:$I$1501,$CW$9)</f>
        <v>0</v>
      </c>
      <c r="CY180" s="31">
        <f>SUM(CY175)</f>
        <v>25</v>
      </c>
      <c r="CZ180" s="51">
        <f>CX180*CY180</f>
        <v>0</v>
      </c>
      <c r="DA180" s="52">
        <f>SUM(CZ180:CZ182)</f>
        <v>0</v>
      </c>
      <c r="DB180" s="53">
        <f>SUM(CX180:CX181)</f>
        <v>0</v>
      </c>
      <c r="DC180" s="54"/>
      <c r="DF180" s="105"/>
      <c r="DG180" s="49" t="s">
        <v>40</v>
      </c>
      <c r="DH180" s="50">
        <f>SUMIFS($G$12:$G$1501,$D$12:$D$1501,DF180,$I$12:$I$1501,$DG$9)</f>
        <v>0</v>
      </c>
      <c r="DI180" s="31">
        <f>SUM(DI175)</f>
        <v>25</v>
      </c>
      <c r="DJ180" s="51">
        <f>DH180*DI180</f>
        <v>0</v>
      </c>
      <c r="DK180" s="52">
        <f>SUM(DJ180:DJ182)</f>
        <v>0</v>
      </c>
      <c r="DL180" s="53">
        <f>SUM(DH180:DH181)</f>
        <v>0</v>
      </c>
      <c r="DM180" s="54"/>
      <c r="DP180" s="105"/>
      <c r="DQ180" s="49" t="s">
        <v>40</v>
      </c>
      <c r="DR180" s="50">
        <f>SUMIFS($G$12:$G$1501,$D$12:$D$1501,DP180,$I$12:$I$1501,$DQ$9)</f>
        <v>0</v>
      </c>
      <c r="DS180" s="31">
        <f>SUM(DS175)</f>
        <v>25</v>
      </c>
      <c r="DT180" s="51">
        <f>DR180*DS180</f>
        <v>0</v>
      </c>
      <c r="DU180" s="52">
        <f>SUM(DT180:DT182)</f>
        <v>0</v>
      </c>
      <c r="DV180" s="53">
        <f>SUM(DR180:DR181)</f>
        <v>0</v>
      </c>
      <c r="DW180" s="54"/>
      <c r="DZ180" s="105"/>
      <c r="EA180" s="49" t="s">
        <v>40</v>
      </c>
      <c r="EB180" s="50">
        <f>SUMIFS($G$12:$G$1501,$D$12:$D$1501,DZ180,$I$12:$I$1501,$EA$9)</f>
        <v>0</v>
      </c>
      <c r="EC180" s="31">
        <f>SUM(EC175)</f>
        <v>25</v>
      </c>
      <c r="ED180" s="51">
        <f>EB180*EC180</f>
        <v>0</v>
      </c>
      <c r="EE180" s="52">
        <f>SUM(ED180:ED182)</f>
        <v>0</v>
      </c>
      <c r="EF180" s="53">
        <f>SUM(EB180:EB181)</f>
        <v>0</v>
      </c>
      <c r="EG180" s="54"/>
      <c r="EJ180" s="105"/>
      <c r="EK180" s="49" t="s">
        <v>40</v>
      </c>
      <c r="EL180" s="50">
        <f>SUMIFS($G$12:$G$1501,$D$12:$D$1501,EJ180,$I$12:$I$1501,$EK$9)</f>
        <v>0</v>
      </c>
      <c r="EM180" s="31">
        <f>SUM(EM175)</f>
        <v>25</v>
      </c>
      <c r="EN180" s="51">
        <f>EL180*EM180</f>
        <v>0</v>
      </c>
      <c r="EO180" s="52">
        <f>SUM(EN180:EN182)</f>
        <v>0</v>
      </c>
      <c r="EP180" s="53">
        <f>SUM(EL180:EL181)</f>
        <v>0</v>
      </c>
      <c r="EQ180" s="54"/>
      <c r="ET180" s="105"/>
      <c r="EU180" s="49" t="s">
        <v>40</v>
      </c>
      <c r="EV180" s="50">
        <f>SUMIFS($G$12:$G$1501,$D$12:$D$1501,ET180,$I$12:$I$1501,$EU$9)</f>
        <v>0</v>
      </c>
      <c r="EW180" s="31">
        <f>SUM(EW175)</f>
        <v>25</v>
      </c>
      <c r="EX180" s="51">
        <f>EV180*EW180</f>
        <v>0</v>
      </c>
      <c r="EY180" s="52">
        <f>SUM(EX180:EX182)</f>
        <v>0</v>
      </c>
      <c r="EZ180" s="53">
        <f>SUM(EV180:EV181)</f>
        <v>0</v>
      </c>
      <c r="FA180" s="54"/>
      <c r="FD180" s="105"/>
      <c r="FE180" s="49" t="s">
        <v>40</v>
      </c>
      <c r="FF180" s="50">
        <f>SUMIFS($G$12:$G$1501,$D$12:$D$1501,FD180,$I$12:$I$1501,$FE$9)</f>
        <v>0</v>
      </c>
      <c r="FG180" s="31">
        <f>SUM(FG175)</f>
        <v>25</v>
      </c>
      <c r="FH180" s="51">
        <f>FF180*FG180</f>
        <v>0</v>
      </c>
      <c r="FI180" s="52">
        <f>SUM(FH180:FH182)</f>
        <v>0</v>
      </c>
      <c r="FJ180" s="53">
        <f>SUM(FF180:FF181)</f>
        <v>0</v>
      </c>
      <c r="FK180" s="54"/>
      <c r="FN180" s="105"/>
      <c r="FO180" s="49" t="s">
        <v>40</v>
      </c>
      <c r="FP180" s="50">
        <f>SUMIFS($G$12:$G$1501,$D$12:$D$1501,FN180,$I$12:$I$1501,$FO$9)</f>
        <v>0</v>
      </c>
      <c r="FQ180" s="31">
        <f>SUM(FQ175)</f>
        <v>25</v>
      </c>
      <c r="FR180" s="51">
        <f>FP180*FQ180</f>
        <v>0</v>
      </c>
      <c r="FS180" s="52">
        <f>SUM(FR180:FR182)</f>
        <v>0</v>
      </c>
      <c r="FT180" s="53">
        <f>SUM(FP180:FP181)</f>
        <v>0</v>
      </c>
      <c r="FU180" s="54"/>
      <c r="FX180" s="105"/>
      <c r="FY180" s="49" t="s">
        <v>40</v>
      </c>
      <c r="FZ180" s="50">
        <f>SUMIFS($G$12:$G$1501,$D$12:$D$1501,FX180,$I$12:$I$1501,$FY$9)</f>
        <v>0</v>
      </c>
      <c r="GA180" s="31">
        <f>SUM(GA175)</f>
        <v>25</v>
      </c>
      <c r="GB180" s="51">
        <f>FZ180*GA180</f>
        <v>0</v>
      </c>
      <c r="GC180" s="52">
        <f>SUM(GB180:GB182)</f>
        <v>0</v>
      </c>
      <c r="GD180" s="53">
        <f>SUM(FZ180:FZ181)</f>
        <v>0</v>
      </c>
      <c r="GE180" s="54"/>
      <c r="GH180" s="105"/>
      <c r="GI180" s="49" t="s">
        <v>40</v>
      </c>
      <c r="GJ180" s="50">
        <f>SUMIFS($G$12:$G$1501,$D$12:$D$1501,GH180,$I$12:$I$1501,$GI$9)</f>
        <v>0</v>
      </c>
      <c r="GK180" s="31">
        <f>SUM(GK175)</f>
        <v>25</v>
      </c>
      <c r="GL180" s="51">
        <f>GJ180*GK180</f>
        <v>0</v>
      </c>
      <c r="GM180" s="52">
        <f>SUM(GL180:GL182)</f>
        <v>0</v>
      </c>
      <c r="GN180" s="53">
        <f>SUM(GJ180:GJ181)</f>
        <v>0</v>
      </c>
      <c r="GO180" s="54"/>
      <c r="GR180" s="105"/>
      <c r="GS180" s="49" t="s">
        <v>40</v>
      </c>
      <c r="GT180" s="50">
        <f>SUMIFS($G$12:$G$1501,$D$12:$D$1501,GR180,$I$12:$I$1501,$GS$9)</f>
        <v>0</v>
      </c>
      <c r="GU180" s="31">
        <f>SUM(GU175)</f>
        <v>25</v>
      </c>
      <c r="GV180" s="51">
        <f>GT180*GU180</f>
        <v>0</v>
      </c>
      <c r="GW180" s="52">
        <f>SUM(GV180:GV182)</f>
        <v>0</v>
      </c>
      <c r="GX180" s="53">
        <f>SUM(GT180:GT181)</f>
        <v>0</v>
      </c>
      <c r="GY180" s="54"/>
      <c r="HB180" s="105"/>
      <c r="HC180" s="49" t="s">
        <v>40</v>
      </c>
      <c r="HD180" s="50">
        <f>SUMIFS($G$12:$G$1501,$D$12:$D$1501,HB180,$I$12:$I$1501,$HC$9)</f>
        <v>0</v>
      </c>
      <c r="HE180" s="31">
        <f>SUM(HE175)</f>
        <v>25</v>
      </c>
      <c r="HF180" s="51">
        <f>HD180*HE180</f>
        <v>0</v>
      </c>
      <c r="HG180" s="52">
        <f>SUM(HF180:HF182)</f>
        <v>0</v>
      </c>
      <c r="HH180" s="53">
        <f>SUM(HD180:HD181)</f>
        <v>0</v>
      </c>
      <c r="HI180" s="54"/>
      <c r="HL180" s="105"/>
      <c r="HM180" s="49" t="s">
        <v>40</v>
      </c>
      <c r="HN180" s="50">
        <f>SUMIFS($G$12:$G$1501,$D$12:$D$1501,HL180,$I$12:$I$1501,$HM$9)</f>
        <v>0</v>
      </c>
      <c r="HO180" s="31">
        <f>SUM(HO175)</f>
        <v>25</v>
      </c>
      <c r="HP180" s="51">
        <f>HN180*HO180</f>
        <v>0</v>
      </c>
      <c r="HQ180" s="52">
        <f>SUM(HP180:HP182)</f>
        <v>0</v>
      </c>
      <c r="HR180" s="53">
        <f>SUM(HN180:HN181)</f>
        <v>0</v>
      </c>
      <c r="HS180" s="54"/>
      <c r="HV180" s="105"/>
      <c r="HW180" s="49" t="s">
        <v>40</v>
      </c>
      <c r="HX180" s="50">
        <f>SUMIFS($G$12:$G$1501,$D$12:$D$1501,HV180,$I$12:$I$1501,$HW$9)</f>
        <v>0</v>
      </c>
      <c r="HY180" s="31">
        <f>SUM(HY175)</f>
        <v>25</v>
      </c>
      <c r="HZ180" s="51">
        <f>HX180*HY180</f>
        <v>0</v>
      </c>
      <c r="IA180" s="52">
        <f>SUM(HZ180:HZ182)</f>
        <v>0</v>
      </c>
      <c r="IB180" s="53">
        <f>SUM(HX180:HX181)</f>
        <v>0</v>
      </c>
      <c r="IC180" s="54"/>
      <c r="IF180" s="105"/>
      <c r="IG180" s="49" t="s">
        <v>40</v>
      </c>
      <c r="IH180" s="50">
        <f>SUMIFS($G$12:$G$1501,$D$12:$D$1501,IF180,$I$12:$I$1501,$IG$9)</f>
        <v>0</v>
      </c>
      <c r="II180" s="31">
        <f>SUM(II175)</f>
        <v>25</v>
      </c>
      <c r="IJ180" s="51">
        <f>IH180*II180</f>
        <v>0</v>
      </c>
      <c r="IK180" s="52">
        <f>SUM(IJ180:IJ182)</f>
        <v>0</v>
      </c>
      <c r="IL180" s="53">
        <f>SUM(IH180:IH181)</f>
        <v>0</v>
      </c>
      <c r="IM180" s="54"/>
      <c r="IP180" s="105"/>
      <c r="IQ180" s="49" t="s">
        <v>40</v>
      </c>
      <c r="IR180" s="50">
        <f>SUMIFS($G$12:$G$1501,$D$12:$D$1501,IP180,$I$12:$I$1501,$IQ$9)</f>
        <v>0</v>
      </c>
      <c r="IS180" s="31">
        <f>SUM(IS175)</f>
        <v>25</v>
      </c>
      <c r="IT180" s="51">
        <f>IR180*IS180</f>
        <v>0</v>
      </c>
      <c r="IU180" s="52">
        <f>SUM(IT180:IT182)</f>
        <v>0</v>
      </c>
      <c r="IV180" s="53">
        <f>SUM(IR180:IR181)</f>
        <v>0</v>
      </c>
      <c r="IW180" s="54"/>
      <c r="IZ180" s="105"/>
      <c r="JA180" s="49" t="s">
        <v>40</v>
      </c>
      <c r="JB180" s="50">
        <f>SUMIFS($G$12:$G$1501,$D$12:$D$1501,IZ180,$I$12:$I$1501,$JA$9)</f>
        <v>0</v>
      </c>
      <c r="JC180" s="31">
        <f>SUM(JC175)</f>
        <v>25</v>
      </c>
      <c r="JD180" s="51">
        <f>JB180*JC180</f>
        <v>0</v>
      </c>
      <c r="JE180" s="52">
        <f>SUM(JD180:JD182)</f>
        <v>0</v>
      </c>
      <c r="JF180" s="53">
        <f>SUM(JB180:JB181)</f>
        <v>0</v>
      </c>
      <c r="JG180" s="54"/>
      <c r="JJ180" s="105"/>
      <c r="JK180" s="49" t="s">
        <v>40</v>
      </c>
      <c r="JL180" s="50">
        <f>SUMIFS($G$12:$G$1501,$D$12:$D$1501,JJ180,$I$12:$I$1501,$JK$9)</f>
        <v>0</v>
      </c>
      <c r="JM180" s="31">
        <f>SUM(JM175)</f>
        <v>25</v>
      </c>
      <c r="JN180" s="51">
        <f>JL180*JM180</f>
        <v>0</v>
      </c>
      <c r="JO180" s="52">
        <f>SUM(JN180:JN182)</f>
        <v>0</v>
      </c>
      <c r="JP180" s="53">
        <f>SUM(JL180:JL181)</f>
        <v>0</v>
      </c>
      <c r="JQ180" s="54"/>
      <c r="JR180"/>
      <c r="JS180"/>
    </row>
    <row r="181" spans="1:279" x14ac:dyDescent="0.35">
      <c r="A181" s="1"/>
      <c r="B181" s="1"/>
      <c r="C181" s="17"/>
      <c r="D181" s="17"/>
      <c r="E181" s="17"/>
      <c r="F181" s="17"/>
      <c r="G181" s="17"/>
      <c r="H181" s="17"/>
      <c r="I181" s="17"/>
      <c r="J181" s="19" t="str">
        <f t="shared" si="6"/>
        <v/>
      </c>
      <c r="K181" s="20">
        <f t="shared" si="7"/>
        <v>0</v>
      </c>
      <c r="L181" s="21" t="str">
        <f t="shared" si="8"/>
        <v/>
      </c>
      <c r="M181" s="22"/>
      <c r="N181" s="17"/>
      <c r="O181" s="17"/>
      <c r="P181" s="17"/>
      <c r="Q181" s="23"/>
      <c r="R181" s="1"/>
      <c r="S181" s="1"/>
      <c r="T181" s="105"/>
      <c r="U181" s="49" t="s">
        <v>41</v>
      </c>
      <c r="V181" s="50">
        <f>SUMIFS($F$12:$F$1501,$D$12:$D$1501,T180,$I$12:$I$1501,$U$9)</f>
        <v>0</v>
      </c>
      <c r="W181" s="31">
        <f>SUM(W176)</f>
        <v>12</v>
      </c>
      <c r="X181" s="51">
        <f>V181*W181</f>
        <v>0</v>
      </c>
      <c r="Y181" s="55" t="str">
        <f>CONCATENATE(T180)</f>
        <v/>
      </c>
      <c r="Z181" s="53"/>
      <c r="AA181" s="56"/>
      <c r="AD181" s="105"/>
      <c r="AE181" s="49" t="s">
        <v>41</v>
      </c>
      <c r="AF181" s="50">
        <f>SUMIFS($F$12:$F$1501,$D$12:$D$1501,AD180,$I$12:$I$1501,$AE$9)</f>
        <v>0</v>
      </c>
      <c r="AG181" s="31">
        <f>SUM(AG176)</f>
        <v>12</v>
      </c>
      <c r="AH181" s="51">
        <f>AF181*AG181</f>
        <v>0</v>
      </c>
      <c r="AI181" s="55" t="str">
        <f>CONCATENATE(AD180)</f>
        <v/>
      </c>
      <c r="AJ181" s="53"/>
      <c r="AK181" s="56"/>
      <c r="AN181" s="105"/>
      <c r="AO181" s="49" t="s">
        <v>41</v>
      </c>
      <c r="AP181" s="50">
        <f>SUMIFS($F$12:$F$1501,$D$12:$D$1501,AN180,$I$12:$I$1501,$AO$9)</f>
        <v>0</v>
      </c>
      <c r="AQ181" s="31">
        <f>SUM(AQ176)</f>
        <v>12</v>
      </c>
      <c r="AR181" s="51">
        <f>AP181*AQ181</f>
        <v>0</v>
      </c>
      <c r="AS181" s="55" t="str">
        <f>CONCATENATE(AN180)</f>
        <v/>
      </c>
      <c r="AT181" s="53"/>
      <c r="AU181" s="56"/>
      <c r="AX181" s="109"/>
      <c r="AY181" s="49" t="s">
        <v>41</v>
      </c>
      <c r="AZ181" s="50">
        <f>SUMIFS($F$12:$F$1501,$D$12:$D$1501,AX180,$I$12:$I$1501,$AY$9)</f>
        <v>0</v>
      </c>
      <c r="BA181" s="31">
        <f>SUM(BA176)</f>
        <v>12</v>
      </c>
      <c r="BB181" s="51">
        <f>AZ181*BA181</f>
        <v>0</v>
      </c>
      <c r="BC181" s="55" t="str">
        <f>CONCATENATE(AX180)</f>
        <v/>
      </c>
      <c r="BD181" s="53"/>
      <c r="BE181" s="56"/>
      <c r="BH181" s="105"/>
      <c r="BI181" s="49" t="s">
        <v>41</v>
      </c>
      <c r="BJ181" s="50">
        <f>SUMIFS($F$12:$F$1501,$D$12:$D$1501,BH180,$I$12:$I$1501,$BI$9)</f>
        <v>0</v>
      </c>
      <c r="BK181" s="31">
        <f>SUM(BK176)</f>
        <v>12</v>
      </c>
      <c r="BL181" s="51">
        <f>BJ181*BK181</f>
        <v>0</v>
      </c>
      <c r="BM181" s="55" t="str">
        <f>CONCATENATE(BH180)</f>
        <v/>
      </c>
      <c r="BN181" s="53"/>
      <c r="BO181" s="56"/>
      <c r="BR181" s="105"/>
      <c r="BS181" s="49" t="s">
        <v>41</v>
      </c>
      <c r="BT181" s="50">
        <f>SUMIFS($F$12:$F$1501,$D$12:$D$1501,BR180,$I$12:$I$1501,$BS$9)</f>
        <v>0</v>
      </c>
      <c r="BU181" s="31">
        <f>SUM(BU176)</f>
        <v>12</v>
      </c>
      <c r="BV181" s="51">
        <f>BT181*BU181</f>
        <v>0</v>
      </c>
      <c r="BW181" s="55" t="str">
        <f>CONCATENATE(BR180)</f>
        <v/>
      </c>
      <c r="BX181" s="53"/>
      <c r="BY181" s="56"/>
      <c r="CB181" s="105"/>
      <c r="CC181" s="49" t="s">
        <v>41</v>
      </c>
      <c r="CD181" s="50">
        <f>SUMIFS($F$12:$F$1501,$D$12:$D$1501,CB180,$I$12:$I$1501,$CC$9)</f>
        <v>0</v>
      </c>
      <c r="CE181" s="31">
        <f>SUM(CE176)</f>
        <v>12</v>
      </c>
      <c r="CF181" s="51">
        <f>CD181*CE181</f>
        <v>0</v>
      </c>
      <c r="CG181" s="55" t="str">
        <f>CONCATENATE(CB180)</f>
        <v/>
      </c>
      <c r="CH181" s="53"/>
      <c r="CI181" s="56"/>
      <c r="CL181" s="105"/>
      <c r="CM181" s="49" t="s">
        <v>41</v>
      </c>
      <c r="CN181" s="50">
        <f>SUMIFS($F$12:$F$1501,$D$12:$D$1501,CL180,$I$12:$I$1501,$CM$9)</f>
        <v>0</v>
      </c>
      <c r="CO181" s="31">
        <f>SUM(CO176)</f>
        <v>12</v>
      </c>
      <c r="CP181" s="51">
        <f>CN181*CO181</f>
        <v>0</v>
      </c>
      <c r="CQ181" s="55" t="str">
        <f>CONCATENATE(CL180)</f>
        <v/>
      </c>
      <c r="CR181" s="53"/>
      <c r="CS181" s="56"/>
      <c r="CV181" s="105"/>
      <c r="CW181" s="49" t="s">
        <v>41</v>
      </c>
      <c r="CX181" s="50">
        <f>SUMIFS($F$12:$F$1501,$D$12:$D$1501,CV180,$I$12:$I$1501,$CW$9)</f>
        <v>0</v>
      </c>
      <c r="CY181" s="31">
        <f>SUM(CY176)</f>
        <v>12</v>
      </c>
      <c r="CZ181" s="51">
        <f>CX181*CY181</f>
        <v>0</v>
      </c>
      <c r="DA181" s="55" t="str">
        <f>CONCATENATE(CV180)</f>
        <v/>
      </c>
      <c r="DB181" s="53"/>
      <c r="DC181" s="56"/>
      <c r="DF181" s="105"/>
      <c r="DG181" s="49" t="s">
        <v>41</v>
      </c>
      <c r="DH181" s="50">
        <f>SUMIFS($F$12:$F$1501,$D$12:$D$1501,DF180,$I$12:$I$1501,$DG$9)</f>
        <v>0</v>
      </c>
      <c r="DI181" s="31">
        <f>SUM(DI176)</f>
        <v>12</v>
      </c>
      <c r="DJ181" s="51">
        <f>DH181*DI181</f>
        <v>0</v>
      </c>
      <c r="DK181" s="55" t="str">
        <f>CONCATENATE(DF180)</f>
        <v/>
      </c>
      <c r="DL181" s="53"/>
      <c r="DM181" s="56"/>
      <c r="DP181" s="105"/>
      <c r="DQ181" s="49" t="s">
        <v>41</v>
      </c>
      <c r="DR181" s="50">
        <f>SUMIFS($F$12:$F$1501,$D$12:$D$1501,DP180,$I$12:$I$1501,$DQ$9)</f>
        <v>0</v>
      </c>
      <c r="DS181" s="31">
        <f>SUM(DS176)</f>
        <v>12</v>
      </c>
      <c r="DT181" s="51">
        <f>DR181*DS181</f>
        <v>0</v>
      </c>
      <c r="DU181" s="55" t="str">
        <f>CONCATENATE(DP180)</f>
        <v/>
      </c>
      <c r="DV181" s="53"/>
      <c r="DW181" s="56"/>
      <c r="DZ181" s="105"/>
      <c r="EA181" s="49" t="s">
        <v>41</v>
      </c>
      <c r="EB181" s="50">
        <f>SUMIFS($F$12:$F$1501,$D$12:$D$1501,DZ180,$I$12:$I$1501,$EA$9)</f>
        <v>0</v>
      </c>
      <c r="EC181" s="31">
        <f>SUM(EC176)</f>
        <v>12</v>
      </c>
      <c r="ED181" s="51">
        <f>EB181*EC181</f>
        <v>0</v>
      </c>
      <c r="EE181" s="55" t="str">
        <f>CONCATENATE(DZ180)</f>
        <v/>
      </c>
      <c r="EF181" s="53"/>
      <c r="EG181" s="56"/>
      <c r="EJ181" s="105"/>
      <c r="EK181" s="49" t="s">
        <v>41</v>
      </c>
      <c r="EL181" s="50">
        <f>SUMIFS($F$12:$F$1501,$D$12:$D$1501,EJ180,$I$12:$I$1501,$EK$9)</f>
        <v>0</v>
      </c>
      <c r="EM181" s="31">
        <f>SUM(EM176)</f>
        <v>12</v>
      </c>
      <c r="EN181" s="51">
        <f>EL181*EM181</f>
        <v>0</v>
      </c>
      <c r="EO181" s="55" t="str">
        <f>CONCATENATE(EJ180)</f>
        <v/>
      </c>
      <c r="EP181" s="53"/>
      <c r="EQ181" s="56"/>
      <c r="ET181" s="105"/>
      <c r="EU181" s="49" t="s">
        <v>41</v>
      </c>
      <c r="EV181" s="50">
        <f>SUMIFS($F$12:$F$1501,$D$12:$D$1501,ET180,$I$12:$I$1501,$EU$9)</f>
        <v>0</v>
      </c>
      <c r="EW181" s="31">
        <f>SUM(EW176)</f>
        <v>12</v>
      </c>
      <c r="EX181" s="51">
        <f>EV181*EW181</f>
        <v>0</v>
      </c>
      <c r="EY181" s="55" t="str">
        <f>CONCATENATE(ET180)</f>
        <v/>
      </c>
      <c r="EZ181" s="53"/>
      <c r="FA181" s="56"/>
      <c r="FD181" s="105"/>
      <c r="FE181" s="49" t="s">
        <v>41</v>
      </c>
      <c r="FF181" s="50">
        <f>SUMIFS($F$12:$F$1501,$D$12:$D$1501,FD180,$I$12:$I$1501,$FE$9)</f>
        <v>0</v>
      </c>
      <c r="FG181" s="31">
        <f>SUM(FG176)</f>
        <v>12</v>
      </c>
      <c r="FH181" s="51">
        <f>FF181*FG181</f>
        <v>0</v>
      </c>
      <c r="FI181" s="55" t="str">
        <f>CONCATENATE(FD180)</f>
        <v/>
      </c>
      <c r="FJ181" s="53"/>
      <c r="FK181" s="56"/>
      <c r="FN181" s="105"/>
      <c r="FO181" s="49" t="s">
        <v>41</v>
      </c>
      <c r="FP181" s="50">
        <f>SUMIFS($F$12:$F$1501,$D$12:$D$1501,FN180,$I$12:$I$1501,$FO$9)</f>
        <v>0</v>
      </c>
      <c r="FQ181" s="31">
        <f>SUM(FQ176)</f>
        <v>12</v>
      </c>
      <c r="FR181" s="51">
        <f>FP181*FQ181</f>
        <v>0</v>
      </c>
      <c r="FS181" s="55" t="str">
        <f>CONCATENATE(FN180)</f>
        <v/>
      </c>
      <c r="FT181" s="53"/>
      <c r="FU181" s="56"/>
      <c r="FX181" s="105"/>
      <c r="FY181" s="49" t="s">
        <v>41</v>
      </c>
      <c r="FZ181" s="50">
        <f>SUMIFS($F$12:$F$1501,$D$12:$D$1501,FX180,$I$12:$I$1501,$FY$9)</f>
        <v>0</v>
      </c>
      <c r="GA181" s="31">
        <f>SUM(GA176)</f>
        <v>12</v>
      </c>
      <c r="GB181" s="51">
        <f>FZ181*GA181</f>
        <v>0</v>
      </c>
      <c r="GC181" s="55" t="str">
        <f>CONCATENATE(FX180)</f>
        <v/>
      </c>
      <c r="GD181" s="53"/>
      <c r="GE181" s="56"/>
      <c r="GH181" s="105"/>
      <c r="GI181" s="49" t="s">
        <v>41</v>
      </c>
      <c r="GJ181" s="50">
        <f>SUMIFS($F$12:$F$1501,$D$12:$D$1501,GH180,$I$12:$I$1501,$GI$9)</f>
        <v>0</v>
      </c>
      <c r="GK181" s="31">
        <f>SUM(GK176)</f>
        <v>12</v>
      </c>
      <c r="GL181" s="51">
        <f>GJ181*GK181</f>
        <v>0</v>
      </c>
      <c r="GM181" s="55" t="str">
        <f>CONCATENATE(GH180)</f>
        <v/>
      </c>
      <c r="GN181" s="53"/>
      <c r="GO181" s="56"/>
      <c r="GR181" s="105"/>
      <c r="GS181" s="49" t="s">
        <v>41</v>
      </c>
      <c r="GT181" s="50">
        <f>SUMIFS($F$12:$F$1501,$D$12:$D$1501,GR180,$I$12:$I$1501,$GS$9)</f>
        <v>0</v>
      </c>
      <c r="GU181" s="31">
        <f>SUM(GU176)</f>
        <v>12</v>
      </c>
      <c r="GV181" s="51">
        <f>GT181*GU181</f>
        <v>0</v>
      </c>
      <c r="GW181" s="55" t="str">
        <f>CONCATENATE(GR180)</f>
        <v/>
      </c>
      <c r="GX181" s="53"/>
      <c r="GY181" s="56"/>
      <c r="HB181" s="105"/>
      <c r="HC181" s="49" t="s">
        <v>41</v>
      </c>
      <c r="HD181" s="50">
        <f>SUMIFS($F$12:$F$1501,$D$12:$D$1501,HB180,$I$12:$I$1501,$HC$9)</f>
        <v>0</v>
      </c>
      <c r="HE181" s="31">
        <f>SUM(HE176)</f>
        <v>12</v>
      </c>
      <c r="HF181" s="51">
        <f>HD181*HE181</f>
        <v>0</v>
      </c>
      <c r="HG181" s="55" t="str">
        <f>CONCATENATE(HB180)</f>
        <v/>
      </c>
      <c r="HH181" s="53"/>
      <c r="HI181" s="56"/>
      <c r="HL181" s="105"/>
      <c r="HM181" s="49" t="s">
        <v>41</v>
      </c>
      <c r="HN181" s="50">
        <f>SUMIFS($F$12:$F$1501,$D$12:$D$1501,HL180,$I$12:$I$1501,$HM$9)</f>
        <v>0</v>
      </c>
      <c r="HO181" s="31">
        <f>SUM(HO176)</f>
        <v>12</v>
      </c>
      <c r="HP181" s="51">
        <f>HN181*HO181</f>
        <v>0</v>
      </c>
      <c r="HQ181" s="55" t="str">
        <f>CONCATENATE(HL180)</f>
        <v/>
      </c>
      <c r="HR181" s="53"/>
      <c r="HS181" s="56"/>
      <c r="HV181" s="105"/>
      <c r="HW181" s="49" t="s">
        <v>41</v>
      </c>
      <c r="HX181" s="50">
        <f>SUMIFS($F$12:$F$1501,$D$12:$D$1501,HV180,$I$12:$I$1501,$HW$9)</f>
        <v>0</v>
      </c>
      <c r="HY181" s="31">
        <f>SUM(HY176)</f>
        <v>12</v>
      </c>
      <c r="HZ181" s="51">
        <f>HX181*HY181</f>
        <v>0</v>
      </c>
      <c r="IA181" s="55" t="str">
        <f>CONCATENATE(HV180)</f>
        <v/>
      </c>
      <c r="IB181" s="53"/>
      <c r="IC181" s="56"/>
      <c r="IF181" s="105"/>
      <c r="IG181" s="49" t="s">
        <v>41</v>
      </c>
      <c r="IH181" s="50">
        <f>SUMIFS($F$12:$F$1501,$D$12:$D$1501,IF180,$I$12:$I$1501,$IG$9)</f>
        <v>0</v>
      </c>
      <c r="II181" s="31">
        <f>SUM(II176)</f>
        <v>12</v>
      </c>
      <c r="IJ181" s="51">
        <f>IH181*II181</f>
        <v>0</v>
      </c>
      <c r="IK181" s="55" t="str">
        <f>CONCATENATE(IF180)</f>
        <v/>
      </c>
      <c r="IL181" s="53"/>
      <c r="IM181" s="56"/>
      <c r="IP181" s="105"/>
      <c r="IQ181" s="49" t="s">
        <v>41</v>
      </c>
      <c r="IR181" s="50">
        <f>SUMIFS($F$12:$F$1501,$D$12:$D$1501,IP180,$I$12:$I$1501,$IQ$9)</f>
        <v>0</v>
      </c>
      <c r="IS181" s="31">
        <f>SUM(IS176)</f>
        <v>12</v>
      </c>
      <c r="IT181" s="51">
        <f>IR181*IS181</f>
        <v>0</v>
      </c>
      <c r="IU181" s="55" t="str">
        <f>CONCATENATE(IP180)</f>
        <v/>
      </c>
      <c r="IV181" s="53"/>
      <c r="IW181" s="56"/>
      <c r="IZ181" s="105"/>
      <c r="JA181" s="49" t="s">
        <v>41</v>
      </c>
      <c r="JB181" s="50">
        <f>SUMIFS($F$12:$F$1501,$D$12:$D$1501,IZ180,$I$12:$I$1501,$JA$9)</f>
        <v>0</v>
      </c>
      <c r="JC181" s="31">
        <f>SUM(JC176)</f>
        <v>12</v>
      </c>
      <c r="JD181" s="51">
        <f>JB181*JC181</f>
        <v>0</v>
      </c>
      <c r="JE181" s="55" t="str">
        <f>CONCATENATE(IZ180)</f>
        <v/>
      </c>
      <c r="JF181" s="53"/>
      <c r="JG181" s="56"/>
      <c r="JJ181" s="105"/>
      <c r="JK181" s="49" t="s">
        <v>41</v>
      </c>
      <c r="JL181" s="50">
        <f>SUMIFS($F$12:$F$1501,$D$12:$D$1501,JJ180,$I$12:$I$1501,$JK$9)</f>
        <v>0</v>
      </c>
      <c r="JM181" s="31">
        <f>SUM(JM176)</f>
        <v>12</v>
      </c>
      <c r="JN181" s="51">
        <f>JL181*JM181</f>
        <v>0</v>
      </c>
      <c r="JO181" s="55" t="str">
        <f>CONCATENATE(JJ180)</f>
        <v/>
      </c>
      <c r="JP181" s="53"/>
      <c r="JQ181" s="56"/>
      <c r="JR181"/>
      <c r="JS181"/>
    </row>
    <row r="182" spans="1:279" x14ac:dyDescent="0.35">
      <c r="A182" s="1"/>
      <c r="B182" s="1"/>
      <c r="C182" s="17"/>
      <c r="D182" s="17"/>
      <c r="E182" s="17"/>
      <c r="F182" s="17"/>
      <c r="G182" s="17"/>
      <c r="H182" s="17"/>
      <c r="I182" s="17"/>
      <c r="J182" s="19" t="str">
        <f t="shared" si="6"/>
        <v/>
      </c>
      <c r="K182" s="20">
        <f t="shared" si="7"/>
        <v>0</v>
      </c>
      <c r="L182" s="21" t="str">
        <f t="shared" si="8"/>
        <v/>
      </c>
      <c r="M182" s="22"/>
      <c r="N182" s="17"/>
      <c r="O182" s="17"/>
      <c r="P182" s="17"/>
      <c r="Q182" s="23"/>
      <c r="R182" s="1"/>
      <c r="S182" s="1"/>
      <c r="T182" s="106"/>
      <c r="U182" s="107"/>
      <c r="V182" s="50">
        <f>SUMIFS($E$12:$E$1600,$I$12:$I$1600,$U$9,$J$12:$J$1600,T180)</f>
        <v>0</v>
      </c>
      <c r="W182" s="31">
        <f>SUM(W177)</f>
        <v>0</v>
      </c>
      <c r="X182" s="51">
        <f>V182*W182</f>
        <v>0</v>
      </c>
      <c r="Y182" s="55" t="s">
        <v>36</v>
      </c>
      <c r="Z182" s="57">
        <f>SUMIFS($K$12:$K$1501,$D$12:$D$1501,T180,$I$12:$I$1501,$U$9)</f>
        <v>0</v>
      </c>
      <c r="AA182" s="22"/>
      <c r="AD182" s="104"/>
      <c r="AE182" s="104"/>
      <c r="AF182" s="50">
        <f>SUMIFS($E$12:$E$1600,$I$12:$I$1600,$AE$9,$J$12:$J$1600,AD180)</f>
        <v>0</v>
      </c>
      <c r="AG182" s="31">
        <f>SUM(AG177)</f>
        <v>0</v>
      </c>
      <c r="AH182" s="51">
        <f>AF182*AG182</f>
        <v>0</v>
      </c>
      <c r="AI182" s="55" t="s">
        <v>36</v>
      </c>
      <c r="AJ182" s="57">
        <f>SUMIFS($K$12:$K$1501,$D$12:$D$1501,AD180,$I$12:$I$1501,$AE$9)</f>
        <v>0</v>
      </c>
      <c r="AK182" s="22"/>
      <c r="AN182" s="104"/>
      <c r="AO182" s="104"/>
      <c r="AP182" s="50">
        <f>SUMIFS($E$12:$E$1600,$I$12:$I$1600,$AO$9,$J$12:$J$1600,AN180)</f>
        <v>0</v>
      </c>
      <c r="AQ182" s="31">
        <f>SUM(AQ177)</f>
        <v>0</v>
      </c>
      <c r="AR182" s="51">
        <f>AP182*AQ182</f>
        <v>0</v>
      </c>
      <c r="AS182" s="55" t="s">
        <v>36</v>
      </c>
      <c r="AT182" s="57">
        <f>SUMIFS($K$12:$K$1501,$D$12:$D$1501,AN180,$I$12:$I$1501,$AO$9)</f>
        <v>0</v>
      </c>
      <c r="AU182" s="22"/>
      <c r="AX182" s="106"/>
      <c r="AY182" s="107"/>
      <c r="AZ182" s="50">
        <f>SUMIFS($E$12:$E$1600,$I$12:$I$1600,$AY$9,$J$12:$J$1600,AX180)</f>
        <v>0</v>
      </c>
      <c r="BA182" s="31">
        <f>SUM(BA177)</f>
        <v>0</v>
      </c>
      <c r="BB182" s="51">
        <f>AZ182*BA182</f>
        <v>0</v>
      </c>
      <c r="BC182" s="55" t="s">
        <v>36</v>
      </c>
      <c r="BD182" s="57">
        <f>SUMIFS($K$12:$K$1501,$D$12:$D$1501,AX180,$I$12:$I$1501,$AY$9)</f>
        <v>0</v>
      </c>
      <c r="BE182" s="22"/>
      <c r="BH182" s="104"/>
      <c r="BI182" s="104"/>
      <c r="BJ182" s="50">
        <f>SUMIFS($E$12:$E$1600,$I$12:$I$1600,$BI$9,$J$12:$J$1600,BH180)</f>
        <v>0</v>
      </c>
      <c r="BK182" s="31">
        <f>SUM(BK177)</f>
        <v>0</v>
      </c>
      <c r="BL182" s="51">
        <f>BJ182*BK182</f>
        <v>0</v>
      </c>
      <c r="BM182" s="55" t="s">
        <v>36</v>
      </c>
      <c r="BN182" s="57">
        <f>SUMIFS($K$12:$K$1501,$D$12:$D$1501,BH180,$I$12:$I$1501,$BI$9)</f>
        <v>0</v>
      </c>
      <c r="BO182" s="22"/>
      <c r="BR182" s="104"/>
      <c r="BS182" s="104"/>
      <c r="BT182" s="50">
        <f>SUMIFS($E$12:$E$1600,$I$12:$I$1600,$BS$9,$J$12:$J$1600,BR180)</f>
        <v>0</v>
      </c>
      <c r="BU182" s="31">
        <f>SUM(BU177)</f>
        <v>0</v>
      </c>
      <c r="BV182" s="51">
        <f>BT182*BU182</f>
        <v>0</v>
      </c>
      <c r="BW182" s="55" t="s">
        <v>36</v>
      </c>
      <c r="BX182" s="57">
        <f>SUMIFS($K$12:$K$1501,$D$12:$D$1501,BR180,$I$12:$I$1501,$BS$9)</f>
        <v>0</v>
      </c>
      <c r="BY182" s="22"/>
      <c r="CB182" s="104"/>
      <c r="CC182" s="104"/>
      <c r="CD182" s="50">
        <f>SUMIFS($E$12:$E$1600,$I$12:$I$1600,$CC$9,$J$12:$J$1600,CB180)</f>
        <v>0</v>
      </c>
      <c r="CE182" s="31">
        <f>SUM(CE177)</f>
        <v>0</v>
      </c>
      <c r="CF182" s="51">
        <f>CD182*CE182</f>
        <v>0</v>
      </c>
      <c r="CG182" s="55" t="s">
        <v>36</v>
      </c>
      <c r="CH182" s="57">
        <f>SUMIFS($K$12:$K$1501,$D$12:$D$1501,CB180,$I$12:$I$1501,$CC$9)</f>
        <v>0</v>
      </c>
      <c r="CI182" s="22"/>
      <c r="CL182" s="104"/>
      <c r="CM182" s="104"/>
      <c r="CN182" s="50">
        <f>SUMIFS($E$12:$E$1600,$I$12:$I$1600,$CM$9,$J$12:$J$1600,CL180)</f>
        <v>0</v>
      </c>
      <c r="CO182" s="31">
        <f>SUM(CO177)</f>
        <v>0</v>
      </c>
      <c r="CP182" s="51">
        <f>CN182*CO182</f>
        <v>0</v>
      </c>
      <c r="CQ182" s="55" t="s">
        <v>36</v>
      </c>
      <c r="CR182" s="57">
        <f>SUMIFS($K$12:$K$1501,$D$12:$D$1501,CL180,$I$12:$I$1501,$CM$9)</f>
        <v>0</v>
      </c>
      <c r="CS182" s="22"/>
      <c r="CV182" s="104"/>
      <c r="CW182" s="104"/>
      <c r="CX182" s="50">
        <f>SUMIFS($E$12:$E$1600,$I$12:$I$1600,$CW$9,$J$12:$J$1600,CV180)</f>
        <v>0</v>
      </c>
      <c r="CY182" s="31">
        <f>SUM(CY177)</f>
        <v>0</v>
      </c>
      <c r="CZ182" s="51">
        <f>CX182*CY182</f>
        <v>0</v>
      </c>
      <c r="DA182" s="55" t="s">
        <v>36</v>
      </c>
      <c r="DB182" s="57">
        <f>SUMIFS($K$12:$K$1501,$D$12:$D$1501,CV180,$I$12:$I$1501,$CW$9)</f>
        <v>0</v>
      </c>
      <c r="DC182" s="22"/>
      <c r="DF182" s="104"/>
      <c r="DG182" s="104"/>
      <c r="DH182" s="50">
        <f>SUMIFS($E$12:$E$1600,$I$12:$I$1600,$DG$9,$J$12:$J$1600,DF180)</f>
        <v>0</v>
      </c>
      <c r="DI182" s="31">
        <f>SUM(DI177)</f>
        <v>0</v>
      </c>
      <c r="DJ182" s="51">
        <f>DH182*DI182</f>
        <v>0</v>
      </c>
      <c r="DK182" s="55" t="s">
        <v>36</v>
      </c>
      <c r="DL182" s="57">
        <f>SUMIFS($K$12:$K$1501,$D$12:$D$1501,DF180,$I$12:$I$1501,$DG$9)</f>
        <v>0</v>
      </c>
      <c r="DM182" s="22"/>
      <c r="DP182" s="104"/>
      <c r="DQ182" s="104"/>
      <c r="DR182" s="50">
        <f>SUMIFS($E$12:$E$1600,$I$12:$I$1600,$DQ$9,$J$12:$J$1600,DP180)</f>
        <v>0</v>
      </c>
      <c r="DS182" s="31">
        <f>SUM(DS177)</f>
        <v>0</v>
      </c>
      <c r="DT182" s="51">
        <f>DR182*DS182</f>
        <v>0</v>
      </c>
      <c r="DU182" s="55" t="s">
        <v>36</v>
      </c>
      <c r="DV182" s="57">
        <f>SUMIFS($K$12:$K$1501,$D$12:$D$1501,DP180,$I$12:$I$1501,$DQ$9)</f>
        <v>0</v>
      </c>
      <c r="DW182" s="22"/>
      <c r="DZ182" s="104"/>
      <c r="EA182" s="104"/>
      <c r="EB182" s="50">
        <f>SUMIFS($E$12:$E$1600,$I$12:$I$1600,$EA$9,$J$12:$J$1600,DZ180)</f>
        <v>0</v>
      </c>
      <c r="EC182" s="31">
        <f>SUM(EC177)</f>
        <v>0</v>
      </c>
      <c r="ED182" s="51">
        <f>EB182*EC182</f>
        <v>0</v>
      </c>
      <c r="EE182" s="55" t="s">
        <v>36</v>
      </c>
      <c r="EF182" s="57">
        <f>SUMIFS($K$12:$K$1501,$D$12:$D$1501,DZ180,$I$12:$I$1501,$EA$9)</f>
        <v>0</v>
      </c>
      <c r="EG182" s="22"/>
      <c r="EJ182" s="104"/>
      <c r="EK182" s="104"/>
      <c r="EL182" s="50">
        <f>SUMIFS($E$12:$E$1600,$I$12:$I$1600,$EK$9,$J$12:$J$1600,EJ180)</f>
        <v>0</v>
      </c>
      <c r="EM182" s="31">
        <f>SUM(EM177)</f>
        <v>0</v>
      </c>
      <c r="EN182" s="51">
        <f>EL182*EM182</f>
        <v>0</v>
      </c>
      <c r="EO182" s="55" t="s">
        <v>36</v>
      </c>
      <c r="EP182" s="57">
        <f>SUMIFS($K$12:$K$1501,$D$12:$D$1501,EJ180,$I$12:$I$1501,$EK$9)</f>
        <v>0</v>
      </c>
      <c r="EQ182" s="22"/>
      <c r="ET182" s="104"/>
      <c r="EU182" s="104"/>
      <c r="EV182" s="50">
        <f>SUMIFS($E$12:$E$1600,$I$12:$I$1600,$EU$9,$J$12:$J$1600,ET180)</f>
        <v>0</v>
      </c>
      <c r="EW182" s="31">
        <f>SUM(EW177)</f>
        <v>0</v>
      </c>
      <c r="EX182" s="51">
        <f>EV182*EW182</f>
        <v>0</v>
      </c>
      <c r="EY182" s="55" t="s">
        <v>36</v>
      </c>
      <c r="EZ182" s="57">
        <f>SUMIFS($K$12:$K$1501,$D$12:$D$1501,ET180,$I$12:$I$1501,$EU$9)</f>
        <v>0</v>
      </c>
      <c r="FA182" s="22"/>
      <c r="FD182" s="104"/>
      <c r="FE182" s="104"/>
      <c r="FF182" s="50">
        <f>SUMIFS($E$12:$E$1600,$I$12:$I$1600,$FE$9,$J$12:$J$1600,FD180)</f>
        <v>0</v>
      </c>
      <c r="FG182" s="31">
        <f>SUM(FG177)</f>
        <v>0</v>
      </c>
      <c r="FH182" s="51">
        <f>FF182*FG182</f>
        <v>0</v>
      </c>
      <c r="FI182" s="55" t="s">
        <v>36</v>
      </c>
      <c r="FJ182" s="57">
        <f>SUMIFS($K$12:$K$1501,$D$12:$D$1501,FD180,$I$12:$I$1501,$FE$9)</f>
        <v>0</v>
      </c>
      <c r="FK182" s="22"/>
      <c r="FN182" s="104"/>
      <c r="FO182" s="104"/>
      <c r="FP182" s="50">
        <f>SUMIFS($E$12:$E$1600,$I$12:$I$1600,$FO$9,$J$12:$J$1600,FN180)</f>
        <v>0</v>
      </c>
      <c r="FQ182" s="31">
        <f>SUM(FQ177)</f>
        <v>0</v>
      </c>
      <c r="FR182" s="51">
        <f>FP182*FQ182</f>
        <v>0</v>
      </c>
      <c r="FS182" s="55" t="s">
        <v>36</v>
      </c>
      <c r="FT182" s="57">
        <f>SUMIFS($K$12:$K$1501,$D$12:$D$1501,FN180,$I$12:$I$1501,$FO$9)</f>
        <v>0</v>
      </c>
      <c r="FU182" s="22"/>
      <c r="FX182" s="104"/>
      <c r="FY182" s="104"/>
      <c r="FZ182" s="50">
        <f>SUMIFS($E$12:$E$1600,$I$12:$I$1600,$FY$9,$J$12:$J$1600,FX180)</f>
        <v>0</v>
      </c>
      <c r="GA182" s="31">
        <f>SUM(GA177)</f>
        <v>0</v>
      </c>
      <c r="GB182" s="51">
        <f>FZ182*GA182</f>
        <v>0</v>
      </c>
      <c r="GC182" s="55" t="s">
        <v>36</v>
      </c>
      <c r="GD182" s="57">
        <f>SUMIFS($K$12:$K$1501,$D$12:$D$1501,FX180,$I$12:$I$1501,$FY$9)</f>
        <v>0</v>
      </c>
      <c r="GE182" s="22"/>
      <c r="GH182" s="104"/>
      <c r="GI182" s="104"/>
      <c r="GJ182" s="50">
        <f>SUMIFS($E$12:$E$1600,$I$12:$I$1600,$GI$9,$J$12:$J$1600,GH180)</f>
        <v>0</v>
      </c>
      <c r="GK182" s="31">
        <f>SUM(GK177)</f>
        <v>0</v>
      </c>
      <c r="GL182" s="51">
        <f>GJ182*GK182</f>
        <v>0</v>
      </c>
      <c r="GM182" s="55" t="s">
        <v>36</v>
      </c>
      <c r="GN182" s="57">
        <f>SUMIFS($K$12:$K$1501,$D$12:$D$1501,GH180,$I$12:$I$1501,$GI$9)</f>
        <v>0</v>
      </c>
      <c r="GO182" s="22"/>
      <c r="GR182" s="104"/>
      <c r="GS182" s="104"/>
      <c r="GT182" s="50">
        <f>SUMIFS($E$12:$E$1600,$I$12:$I$1600,$GS$9,$J$12:$J$1600,GR180)</f>
        <v>0</v>
      </c>
      <c r="GU182" s="31">
        <f>SUM(GU177)</f>
        <v>0</v>
      </c>
      <c r="GV182" s="51">
        <f>GT182*GU182</f>
        <v>0</v>
      </c>
      <c r="GW182" s="55" t="s">
        <v>36</v>
      </c>
      <c r="GX182" s="57">
        <f>SUMIFS($K$12:$K$1501,$D$12:$D$1501,GR180,$I$12:$I$1501,$GS$9)</f>
        <v>0</v>
      </c>
      <c r="GY182" s="22"/>
      <c r="HB182" s="104"/>
      <c r="HC182" s="104"/>
      <c r="HD182" s="50">
        <f>SUMIFS($E$12:$E$1600,$I$12:$I$1600,$HC$9,$J$12:$J$1600,HB180)</f>
        <v>0</v>
      </c>
      <c r="HE182" s="31">
        <f>SUM(HE177)</f>
        <v>0</v>
      </c>
      <c r="HF182" s="51">
        <f>HD182*HE182</f>
        <v>0</v>
      </c>
      <c r="HG182" s="55" t="s">
        <v>36</v>
      </c>
      <c r="HH182" s="57">
        <f>SUMIFS($K$12:$K$1501,$D$12:$D$1501,HB180,$I$12:$I$1501,$HC$9)</f>
        <v>0</v>
      </c>
      <c r="HI182" s="22"/>
      <c r="HL182" s="104"/>
      <c r="HM182" s="104"/>
      <c r="HN182" s="50">
        <f>SUMIFS($E$12:$E$1600,$I$12:$I$1600,$HM$9,$J$12:$J$1600,HL180)</f>
        <v>0</v>
      </c>
      <c r="HO182" s="31">
        <f>SUM(HO177)</f>
        <v>0</v>
      </c>
      <c r="HP182" s="51">
        <f>HN182*HO182</f>
        <v>0</v>
      </c>
      <c r="HQ182" s="55" t="s">
        <v>36</v>
      </c>
      <c r="HR182" s="57">
        <f>SUMIFS($K$12:$K$1501,$D$12:$D$1501,HL180,$I$12:$I$1501,$HM$9)</f>
        <v>0</v>
      </c>
      <c r="HS182" s="22"/>
      <c r="HV182" s="104"/>
      <c r="HW182" s="104"/>
      <c r="HX182" s="50">
        <f>SUMIFS($E$12:$E$1600,$I$12:$I$1600,$HW$9,$J$12:$J$1600,HV180)</f>
        <v>0</v>
      </c>
      <c r="HY182" s="31">
        <f>SUM(HY177)</f>
        <v>0</v>
      </c>
      <c r="HZ182" s="51">
        <f>HX182*HY182</f>
        <v>0</v>
      </c>
      <c r="IA182" s="55" t="s">
        <v>36</v>
      </c>
      <c r="IB182" s="57">
        <f>SUMIFS($K$12:$K$1501,$D$12:$D$1501,HV180,$I$12:$I$1501,$HW$9)</f>
        <v>0</v>
      </c>
      <c r="IC182" s="22"/>
      <c r="IF182" s="104"/>
      <c r="IG182" s="104"/>
      <c r="IH182" s="50">
        <f>SUMIFS($E$12:$E$1600,$I$12:$I$1600,$IG$9,$J$12:$J$1600,IF180)</f>
        <v>0</v>
      </c>
      <c r="II182" s="31">
        <f>SUM(II177)</f>
        <v>0</v>
      </c>
      <c r="IJ182" s="51">
        <f>IH182*II182</f>
        <v>0</v>
      </c>
      <c r="IK182" s="55" t="s">
        <v>36</v>
      </c>
      <c r="IL182" s="57">
        <f>SUMIFS($K$12:$K$1501,$D$12:$D$1501,IF180,$I$12:$I$1501,$IG$9)</f>
        <v>0</v>
      </c>
      <c r="IM182" s="22"/>
      <c r="IP182" s="104"/>
      <c r="IQ182" s="104"/>
      <c r="IR182" s="50">
        <f>SUMIFS($E$12:$E$1600,$I$12:$I$1600,$IQ$9,$J$12:$J$1600,IP180)</f>
        <v>0</v>
      </c>
      <c r="IS182" s="31">
        <f>SUM(IS177)</f>
        <v>0</v>
      </c>
      <c r="IT182" s="51">
        <f>IR182*IS182</f>
        <v>0</v>
      </c>
      <c r="IU182" s="55" t="s">
        <v>36</v>
      </c>
      <c r="IV182" s="57">
        <f>SUMIFS($K$12:$K$1501,$D$12:$D$1501,IP180,$I$12:$I$1501,$IQ$9)</f>
        <v>0</v>
      </c>
      <c r="IW182" s="22"/>
      <c r="IZ182" s="104"/>
      <c r="JA182" s="104"/>
      <c r="JB182" s="50">
        <f>SUMIFS($E$12:$E$1600,$I$12:$I$1600,$JA$9,$J$12:$J$1600,IZ180)</f>
        <v>0</v>
      </c>
      <c r="JC182" s="31">
        <f>SUM(JC177)</f>
        <v>0</v>
      </c>
      <c r="JD182" s="51">
        <f>JB182*JC182</f>
        <v>0</v>
      </c>
      <c r="JE182" s="55" t="s">
        <v>36</v>
      </c>
      <c r="JF182" s="57">
        <f>SUMIFS($K$12:$K$1501,$D$12:$D$1501,IZ180,$I$12:$I$1501,$JA$9)</f>
        <v>0</v>
      </c>
      <c r="JG182" s="22"/>
      <c r="JJ182" s="104"/>
      <c r="JK182" s="104"/>
      <c r="JL182" s="50">
        <f>SUMIFS($E$12:$E$1600,$I$12:$I$1600,$JK$9,$J$12:$J$1600,JJ180)</f>
        <v>0</v>
      </c>
      <c r="JM182" s="31">
        <f>SUM(JM177)</f>
        <v>0</v>
      </c>
      <c r="JN182" s="51">
        <f>JL182*JM182</f>
        <v>0</v>
      </c>
      <c r="JO182" s="55" t="s">
        <v>36</v>
      </c>
      <c r="JP182" s="57">
        <f>SUMIFS($K$12:$K$1501,$D$12:$D$1501,JJ180,$I$12:$I$1501,$JK$9)</f>
        <v>0</v>
      </c>
      <c r="JQ182" s="22"/>
      <c r="JR182"/>
      <c r="JS182"/>
    </row>
    <row r="183" spans="1:279" ht="15.75" x14ac:dyDescent="0.25">
      <c r="A183" s="1"/>
      <c r="B183" s="1"/>
      <c r="C183" s="17"/>
      <c r="D183" s="17"/>
      <c r="E183" s="17"/>
      <c r="F183" s="17"/>
      <c r="G183" s="17"/>
      <c r="H183" s="17"/>
      <c r="I183" s="17"/>
      <c r="J183" s="19" t="str">
        <f t="shared" si="6"/>
        <v/>
      </c>
      <c r="K183" s="20">
        <f t="shared" si="7"/>
        <v>0</v>
      </c>
      <c r="L183" s="21" t="str">
        <f t="shared" si="8"/>
        <v/>
      </c>
      <c r="M183" s="22"/>
      <c r="N183" s="17"/>
      <c r="O183" s="17"/>
      <c r="P183" s="17"/>
      <c r="Q183" s="23"/>
      <c r="R183" s="1"/>
      <c r="S183" s="1"/>
      <c r="T183"/>
      <c r="U183"/>
      <c r="V183"/>
      <c r="X183"/>
      <c r="Y183" s="41"/>
      <c r="Z183" s="28"/>
      <c r="AB183"/>
      <c r="AC183"/>
      <c r="AD183"/>
      <c r="AE183"/>
      <c r="AF183"/>
      <c r="AH183"/>
      <c r="AI183" s="41"/>
      <c r="AJ183" s="28"/>
      <c r="AL183"/>
      <c r="AM183"/>
      <c r="AN183"/>
      <c r="AO183"/>
      <c r="AP183"/>
      <c r="AR183"/>
      <c r="AS183" s="41"/>
      <c r="AT183" s="28"/>
      <c r="AV183"/>
      <c r="AW183"/>
      <c r="AX183"/>
      <c r="AY183"/>
      <c r="AZ183"/>
      <c r="BB183"/>
      <c r="BC183" s="41"/>
      <c r="BD183" s="28"/>
      <c r="BF183"/>
      <c r="BG183"/>
      <c r="BH183"/>
      <c r="BI183"/>
      <c r="BJ183"/>
      <c r="BL183"/>
      <c r="BM183" s="41"/>
      <c r="BN183" s="28"/>
      <c r="BP183"/>
      <c r="BQ183"/>
      <c r="BR183"/>
      <c r="BS183"/>
      <c r="BT183"/>
      <c r="BV183"/>
      <c r="BW183" s="41"/>
      <c r="BX183" s="28"/>
      <c r="BZ183"/>
      <c r="CA183"/>
      <c r="CB183"/>
      <c r="CC183"/>
      <c r="CD183"/>
      <c r="CF183"/>
      <c r="CG183" s="41"/>
      <c r="CH183" s="28"/>
      <c r="CJ183"/>
      <c r="CK183"/>
      <c r="CL183"/>
      <c r="CM183"/>
      <c r="CN183"/>
      <c r="CP183"/>
      <c r="CQ183" s="41"/>
      <c r="CR183" s="28"/>
      <c r="CT183"/>
      <c r="CU183"/>
      <c r="CV183"/>
      <c r="CW183"/>
      <c r="CX183"/>
      <c r="CZ183"/>
      <c r="DA183" s="41"/>
      <c r="DB183" s="28"/>
      <c r="DD183"/>
      <c r="DE183"/>
      <c r="DF183"/>
      <c r="DG183"/>
      <c r="DH183"/>
      <c r="DJ183"/>
      <c r="DK183" s="41"/>
      <c r="DL183" s="28"/>
      <c r="DN183"/>
      <c r="DO183"/>
      <c r="DP183"/>
      <c r="DQ183"/>
      <c r="DR183"/>
      <c r="DT183"/>
      <c r="DU183" s="41"/>
      <c r="DV183" s="28"/>
      <c r="DX183"/>
      <c r="DY183"/>
      <c r="DZ183"/>
      <c r="EA183"/>
      <c r="EB183"/>
      <c r="ED183"/>
      <c r="EE183" s="41"/>
      <c r="EF183" s="28"/>
      <c r="EH183"/>
      <c r="EI183"/>
      <c r="EJ183"/>
      <c r="EK183"/>
      <c r="EL183"/>
      <c r="EN183"/>
      <c r="EO183" s="41"/>
      <c r="EP183" s="28"/>
      <c r="ER183"/>
      <c r="ES183"/>
      <c r="ET183"/>
      <c r="EU183"/>
      <c r="EV183"/>
      <c r="EX183"/>
      <c r="EY183" s="41"/>
      <c r="EZ183" s="28"/>
      <c r="FB183"/>
      <c r="FC183"/>
      <c r="FD183"/>
      <c r="FE183"/>
      <c r="FF183"/>
      <c r="FH183"/>
      <c r="FI183" s="41"/>
      <c r="FJ183" s="28"/>
      <c r="FL183"/>
      <c r="FM183"/>
      <c r="FN183"/>
      <c r="FO183"/>
      <c r="FP183"/>
      <c r="FR183"/>
      <c r="FS183" s="41"/>
      <c r="FT183" s="28"/>
      <c r="FV183"/>
      <c r="FW183"/>
      <c r="FX183"/>
      <c r="FY183"/>
      <c r="FZ183"/>
      <c r="GB183"/>
      <c r="GC183" s="41"/>
      <c r="GD183" s="28"/>
      <c r="GF183"/>
      <c r="GG183"/>
      <c r="GH183"/>
      <c r="GI183"/>
      <c r="GJ183"/>
      <c r="GL183"/>
      <c r="GM183" s="41"/>
      <c r="GN183" s="28"/>
      <c r="GP183"/>
      <c r="GQ183"/>
      <c r="GR183"/>
      <c r="GS183"/>
      <c r="GT183"/>
      <c r="GV183"/>
      <c r="GW183" s="41"/>
      <c r="GX183" s="28"/>
      <c r="GZ183"/>
      <c r="HA183"/>
      <c r="HB183"/>
      <c r="HC183"/>
      <c r="HD183"/>
      <c r="HF183"/>
      <c r="HG183" s="41"/>
      <c r="HH183" s="28"/>
      <c r="HJ183"/>
      <c r="HK183"/>
      <c r="HL183"/>
      <c r="HM183"/>
      <c r="HN183"/>
      <c r="HP183"/>
      <c r="HQ183" s="41"/>
      <c r="HR183" s="28"/>
      <c r="HT183"/>
      <c r="HU183"/>
      <c r="HV183"/>
      <c r="HW183"/>
      <c r="HX183"/>
      <c r="HZ183"/>
      <c r="IA183" s="41"/>
      <c r="IB183" s="28"/>
      <c r="ID183"/>
      <c r="IE183"/>
      <c r="IF183"/>
      <c r="IG183"/>
      <c r="IH183"/>
      <c r="IJ183"/>
      <c r="IK183" s="41"/>
      <c r="IL183" s="28"/>
      <c r="IN183"/>
      <c r="IO183"/>
      <c r="IP183"/>
      <c r="IQ183"/>
      <c r="IR183"/>
      <c r="IT183"/>
      <c r="IU183" s="41"/>
      <c r="IV183" s="28"/>
      <c r="IX183"/>
      <c r="IY183"/>
      <c r="IZ183"/>
      <c r="JA183"/>
      <c r="JB183"/>
      <c r="JD183"/>
      <c r="JE183" s="41"/>
      <c r="JF183" s="28"/>
      <c r="JH183"/>
      <c r="JI183"/>
      <c r="JJ183"/>
      <c r="JK183"/>
      <c r="JL183"/>
      <c r="JN183"/>
      <c r="JO183" s="41"/>
      <c r="JP183" s="28"/>
      <c r="JR183"/>
      <c r="JS183"/>
    </row>
    <row r="184" spans="1:279" x14ac:dyDescent="0.35">
      <c r="A184" s="1"/>
      <c r="B184" s="1"/>
      <c r="C184" s="17"/>
      <c r="D184" s="17"/>
      <c r="E184" s="17"/>
      <c r="F184" s="17"/>
      <c r="G184" s="17"/>
      <c r="H184" s="17"/>
      <c r="I184" s="17"/>
      <c r="J184" s="19" t="str">
        <f t="shared" si="6"/>
        <v/>
      </c>
      <c r="K184" s="20">
        <f t="shared" si="7"/>
        <v>0</v>
      </c>
      <c r="L184" s="21" t="str">
        <f t="shared" si="8"/>
        <v/>
      </c>
      <c r="M184" s="22"/>
      <c r="N184" s="17"/>
      <c r="O184" s="17"/>
      <c r="P184" s="17"/>
      <c r="Q184" s="23"/>
      <c r="R184" s="1"/>
      <c r="S184" s="1"/>
      <c r="T184" s="45" t="s">
        <v>37</v>
      </c>
      <c r="U184" s="45"/>
      <c r="V184" s="45" t="s">
        <v>27</v>
      </c>
      <c r="W184" s="46" t="s">
        <v>38</v>
      </c>
      <c r="X184" s="45" t="s">
        <v>29</v>
      </c>
      <c r="Y184" s="45" t="s">
        <v>30</v>
      </c>
      <c r="Z184" s="47" t="s">
        <v>27</v>
      </c>
      <c r="AA184" s="48" t="s">
        <v>39</v>
      </c>
      <c r="AD184" s="45" t="s">
        <v>37</v>
      </c>
      <c r="AE184" s="45"/>
      <c r="AF184" s="45" t="s">
        <v>27</v>
      </c>
      <c r="AG184" s="46" t="s">
        <v>38</v>
      </c>
      <c r="AH184" s="45" t="s">
        <v>29</v>
      </c>
      <c r="AI184" s="45" t="s">
        <v>30</v>
      </c>
      <c r="AJ184" s="47" t="s">
        <v>27</v>
      </c>
      <c r="AK184" s="48" t="s">
        <v>39</v>
      </c>
      <c r="AN184" s="45" t="s">
        <v>37</v>
      </c>
      <c r="AO184" s="45"/>
      <c r="AP184" s="46" t="s">
        <v>27</v>
      </c>
      <c r="AQ184" s="46" t="s">
        <v>38</v>
      </c>
      <c r="AR184" s="46" t="s">
        <v>29</v>
      </c>
      <c r="AS184" s="45" t="s">
        <v>30</v>
      </c>
      <c r="AT184" s="47" t="s">
        <v>27</v>
      </c>
      <c r="AU184" s="48" t="s">
        <v>39</v>
      </c>
      <c r="AX184" s="45" t="s">
        <v>37</v>
      </c>
      <c r="AY184" s="45"/>
      <c r="AZ184" s="46" t="s">
        <v>27</v>
      </c>
      <c r="BA184" s="46" t="s">
        <v>38</v>
      </c>
      <c r="BB184" s="46" t="s">
        <v>29</v>
      </c>
      <c r="BC184" s="45" t="s">
        <v>30</v>
      </c>
      <c r="BD184" s="47" t="s">
        <v>27</v>
      </c>
      <c r="BE184" s="48" t="s">
        <v>39</v>
      </c>
      <c r="BH184" s="45" t="s">
        <v>37</v>
      </c>
      <c r="BI184" s="45"/>
      <c r="BJ184" s="46" t="s">
        <v>27</v>
      </c>
      <c r="BK184" s="46" t="s">
        <v>38</v>
      </c>
      <c r="BL184" s="46" t="s">
        <v>29</v>
      </c>
      <c r="BM184" s="45" t="s">
        <v>30</v>
      </c>
      <c r="BN184" s="47" t="s">
        <v>27</v>
      </c>
      <c r="BO184" s="48" t="s">
        <v>39</v>
      </c>
      <c r="BR184" s="45" t="s">
        <v>37</v>
      </c>
      <c r="BS184" s="45"/>
      <c r="BT184" s="46" t="s">
        <v>27</v>
      </c>
      <c r="BU184" s="46" t="s">
        <v>38</v>
      </c>
      <c r="BV184" s="46" t="s">
        <v>29</v>
      </c>
      <c r="BW184" s="45" t="s">
        <v>30</v>
      </c>
      <c r="BX184" s="47" t="s">
        <v>27</v>
      </c>
      <c r="BY184" s="48" t="s">
        <v>39</v>
      </c>
      <c r="CB184" s="45" t="s">
        <v>37</v>
      </c>
      <c r="CC184" s="45"/>
      <c r="CD184" s="46" t="s">
        <v>27</v>
      </c>
      <c r="CE184" s="46" t="s">
        <v>38</v>
      </c>
      <c r="CF184" s="46" t="s">
        <v>29</v>
      </c>
      <c r="CG184" s="45" t="s">
        <v>30</v>
      </c>
      <c r="CH184" s="47" t="s">
        <v>27</v>
      </c>
      <c r="CI184" s="48" t="s">
        <v>39</v>
      </c>
      <c r="CL184" s="45" t="s">
        <v>37</v>
      </c>
      <c r="CM184" s="45"/>
      <c r="CN184" s="46" t="s">
        <v>27</v>
      </c>
      <c r="CO184" s="46" t="s">
        <v>38</v>
      </c>
      <c r="CP184" s="46" t="s">
        <v>29</v>
      </c>
      <c r="CQ184" s="45" t="s">
        <v>30</v>
      </c>
      <c r="CR184" s="47" t="s">
        <v>27</v>
      </c>
      <c r="CS184" s="48" t="s">
        <v>39</v>
      </c>
      <c r="CV184" s="45" t="s">
        <v>37</v>
      </c>
      <c r="CW184" s="45"/>
      <c r="CX184" s="46" t="s">
        <v>27</v>
      </c>
      <c r="CY184" s="46" t="s">
        <v>38</v>
      </c>
      <c r="CZ184" s="46" t="s">
        <v>29</v>
      </c>
      <c r="DA184" s="45" t="s">
        <v>30</v>
      </c>
      <c r="DB184" s="47" t="s">
        <v>27</v>
      </c>
      <c r="DC184" s="48" t="s">
        <v>39</v>
      </c>
      <c r="DF184" s="45" t="s">
        <v>37</v>
      </c>
      <c r="DG184" s="45"/>
      <c r="DH184" s="46" t="s">
        <v>27</v>
      </c>
      <c r="DI184" s="46" t="s">
        <v>38</v>
      </c>
      <c r="DJ184" s="46" t="s">
        <v>29</v>
      </c>
      <c r="DK184" s="45" t="s">
        <v>30</v>
      </c>
      <c r="DL184" s="47" t="s">
        <v>27</v>
      </c>
      <c r="DM184" s="48" t="s">
        <v>39</v>
      </c>
      <c r="DP184" s="45" t="s">
        <v>37</v>
      </c>
      <c r="DQ184" s="45"/>
      <c r="DR184" s="46" t="s">
        <v>27</v>
      </c>
      <c r="DS184" s="46" t="s">
        <v>38</v>
      </c>
      <c r="DT184" s="46" t="s">
        <v>29</v>
      </c>
      <c r="DU184" s="45" t="s">
        <v>30</v>
      </c>
      <c r="DV184" s="47" t="s">
        <v>27</v>
      </c>
      <c r="DW184" s="48" t="s">
        <v>39</v>
      </c>
      <c r="DZ184" s="45" t="s">
        <v>37</v>
      </c>
      <c r="EA184" s="45"/>
      <c r="EB184" s="46" t="s">
        <v>27</v>
      </c>
      <c r="EC184" s="46" t="s">
        <v>38</v>
      </c>
      <c r="ED184" s="46" t="s">
        <v>29</v>
      </c>
      <c r="EE184" s="45" t="s">
        <v>30</v>
      </c>
      <c r="EF184" s="47" t="s">
        <v>27</v>
      </c>
      <c r="EG184" s="48" t="s">
        <v>39</v>
      </c>
      <c r="EJ184" s="45" t="s">
        <v>37</v>
      </c>
      <c r="EK184" s="45"/>
      <c r="EL184" s="46" t="s">
        <v>27</v>
      </c>
      <c r="EM184" s="46" t="s">
        <v>38</v>
      </c>
      <c r="EN184" s="46" t="s">
        <v>29</v>
      </c>
      <c r="EO184" s="45" t="s">
        <v>30</v>
      </c>
      <c r="EP184" s="47" t="s">
        <v>27</v>
      </c>
      <c r="EQ184" s="48" t="s">
        <v>39</v>
      </c>
      <c r="ET184" s="45" t="s">
        <v>37</v>
      </c>
      <c r="EU184" s="45"/>
      <c r="EV184" s="46" t="s">
        <v>27</v>
      </c>
      <c r="EW184" s="46" t="s">
        <v>38</v>
      </c>
      <c r="EX184" s="46" t="s">
        <v>29</v>
      </c>
      <c r="EY184" s="45" t="s">
        <v>30</v>
      </c>
      <c r="EZ184" s="47" t="s">
        <v>27</v>
      </c>
      <c r="FA184" s="48" t="s">
        <v>39</v>
      </c>
      <c r="FD184" s="45" t="s">
        <v>37</v>
      </c>
      <c r="FE184" s="45"/>
      <c r="FF184" s="46" t="s">
        <v>27</v>
      </c>
      <c r="FG184" s="46" t="s">
        <v>38</v>
      </c>
      <c r="FH184" s="46" t="s">
        <v>29</v>
      </c>
      <c r="FI184" s="45" t="s">
        <v>30</v>
      </c>
      <c r="FJ184" s="47" t="s">
        <v>27</v>
      </c>
      <c r="FK184" s="48" t="s">
        <v>39</v>
      </c>
      <c r="FN184" s="45" t="s">
        <v>37</v>
      </c>
      <c r="FO184" s="45"/>
      <c r="FP184" s="46" t="s">
        <v>27</v>
      </c>
      <c r="FQ184" s="46" t="s">
        <v>38</v>
      </c>
      <c r="FR184" s="46" t="s">
        <v>29</v>
      </c>
      <c r="FS184" s="45" t="s">
        <v>30</v>
      </c>
      <c r="FT184" s="47" t="s">
        <v>27</v>
      </c>
      <c r="FU184" s="48" t="s">
        <v>39</v>
      </c>
      <c r="FX184" s="45" t="s">
        <v>37</v>
      </c>
      <c r="FY184" s="45"/>
      <c r="FZ184" s="46" t="s">
        <v>27</v>
      </c>
      <c r="GA184" s="46" t="s">
        <v>38</v>
      </c>
      <c r="GB184" s="46" t="s">
        <v>29</v>
      </c>
      <c r="GC184" s="45" t="s">
        <v>30</v>
      </c>
      <c r="GD184" s="47" t="s">
        <v>27</v>
      </c>
      <c r="GE184" s="48" t="s">
        <v>39</v>
      </c>
      <c r="GH184" s="45" t="s">
        <v>37</v>
      </c>
      <c r="GI184" s="45"/>
      <c r="GJ184" s="46" t="s">
        <v>27</v>
      </c>
      <c r="GK184" s="46" t="s">
        <v>38</v>
      </c>
      <c r="GL184" s="46" t="s">
        <v>29</v>
      </c>
      <c r="GM184" s="45" t="s">
        <v>30</v>
      </c>
      <c r="GN184" s="47" t="s">
        <v>27</v>
      </c>
      <c r="GO184" s="48" t="s">
        <v>39</v>
      </c>
      <c r="GR184" s="45" t="s">
        <v>37</v>
      </c>
      <c r="GS184" s="45"/>
      <c r="GT184" s="46" t="s">
        <v>27</v>
      </c>
      <c r="GU184" s="46" t="s">
        <v>38</v>
      </c>
      <c r="GV184" s="46" t="s">
        <v>29</v>
      </c>
      <c r="GW184" s="45" t="s">
        <v>30</v>
      </c>
      <c r="GX184" s="47" t="s">
        <v>27</v>
      </c>
      <c r="GY184" s="48" t="s">
        <v>39</v>
      </c>
      <c r="HB184" s="45" t="s">
        <v>37</v>
      </c>
      <c r="HC184" s="45"/>
      <c r="HD184" s="46" t="s">
        <v>27</v>
      </c>
      <c r="HE184" s="46" t="s">
        <v>38</v>
      </c>
      <c r="HF184" s="46" t="s">
        <v>29</v>
      </c>
      <c r="HG184" s="45" t="s">
        <v>30</v>
      </c>
      <c r="HH184" s="47" t="s">
        <v>27</v>
      </c>
      <c r="HI184" s="48" t="s">
        <v>39</v>
      </c>
      <c r="HL184" s="45" t="s">
        <v>37</v>
      </c>
      <c r="HM184" s="45"/>
      <c r="HN184" s="46" t="s">
        <v>27</v>
      </c>
      <c r="HO184" s="46" t="s">
        <v>38</v>
      </c>
      <c r="HP184" s="46" t="s">
        <v>29</v>
      </c>
      <c r="HQ184" s="45" t="s">
        <v>30</v>
      </c>
      <c r="HR184" s="47" t="s">
        <v>27</v>
      </c>
      <c r="HS184" s="48" t="s">
        <v>39</v>
      </c>
      <c r="HV184" s="45" t="s">
        <v>37</v>
      </c>
      <c r="HW184" s="45"/>
      <c r="HX184" s="46" t="s">
        <v>27</v>
      </c>
      <c r="HY184" s="46" t="s">
        <v>38</v>
      </c>
      <c r="HZ184" s="46" t="s">
        <v>29</v>
      </c>
      <c r="IA184" s="45" t="s">
        <v>30</v>
      </c>
      <c r="IB184" s="47" t="s">
        <v>27</v>
      </c>
      <c r="IC184" s="48" t="s">
        <v>39</v>
      </c>
      <c r="IF184" s="45" t="s">
        <v>37</v>
      </c>
      <c r="IG184" s="45"/>
      <c r="IH184" s="46" t="s">
        <v>27</v>
      </c>
      <c r="II184" s="46" t="s">
        <v>38</v>
      </c>
      <c r="IJ184" s="46" t="s">
        <v>29</v>
      </c>
      <c r="IK184" s="45" t="s">
        <v>30</v>
      </c>
      <c r="IL184" s="47" t="s">
        <v>27</v>
      </c>
      <c r="IM184" s="48" t="s">
        <v>39</v>
      </c>
      <c r="IP184" s="45" t="s">
        <v>37</v>
      </c>
      <c r="IQ184" s="45"/>
      <c r="IR184" s="46" t="s">
        <v>27</v>
      </c>
      <c r="IS184" s="46" t="s">
        <v>38</v>
      </c>
      <c r="IT184" s="46" t="s">
        <v>29</v>
      </c>
      <c r="IU184" s="45" t="s">
        <v>30</v>
      </c>
      <c r="IV184" s="47" t="s">
        <v>27</v>
      </c>
      <c r="IW184" s="48" t="s">
        <v>39</v>
      </c>
      <c r="IZ184" s="45" t="s">
        <v>37</v>
      </c>
      <c r="JA184" s="45"/>
      <c r="JB184" s="46" t="s">
        <v>27</v>
      </c>
      <c r="JC184" s="46" t="s">
        <v>38</v>
      </c>
      <c r="JD184" s="46" t="s">
        <v>29</v>
      </c>
      <c r="JE184" s="45" t="s">
        <v>30</v>
      </c>
      <c r="JF184" s="47" t="s">
        <v>27</v>
      </c>
      <c r="JG184" s="48" t="s">
        <v>39</v>
      </c>
      <c r="JJ184" s="45" t="s">
        <v>37</v>
      </c>
      <c r="JK184" s="45"/>
      <c r="JL184" s="46" t="s">
        <v>27</v>
      </c>
      <c r="JM184" s="46" t="s">
        <v>38</v>
      </c>
      <c r="JN184" s="46" t="s">
        <v>29</v>
      </c>
      <c r="JO184" s="45" t="s">
        <v>30</v>
      </c>
      <c r="JP184" s="47" t="s">
        <v>27</v>
      </c>
      <c r="JQ184" s="48" t="s">
        <v>39</v>
      </c>
      <c r="JR184"/>
      <c r="JS184"/>
    </row>
    <row r="185" spans="1:279" x14ac:dyDescent="0.35">
      <c r="A185" s="1"/>
      <c r="B185" s="1"/>
      <c r="C185" s="17"/>
      <c r="D185" s="17"/>
      <c r="E185" s="17"/>
      <c r="F185" s="17"/>
      <c r="G185" s="17"/>
      <c r="H185" s="17"/>
      <c r="I185" s="17"/>
      <c r="J185" s="19" t="str">
        <f t="shared" si="6"/>
        <v/>
      </c>
      <c r="K185" s="20">
        <f t="shared" si="7"/>
        <v>0</v>
      </c>
      <c r="L185" s="21" t="str">
        <f t="shared" si="8"/>
        <v/>
      </c>
      <c r="M185" s="22"/>
      <c r="N185" s="17"/>
      <c r="O185" s="17"/>
      <c r="P185" s="17"/>
      <c r="Q185" s="23"/>
      <c r="R185" s="1"/>
      <c r="S185" s="1"/>
      <c r="T185" s="105"/>
      <c r="U185" s="49" t="s">
        <v>40</v>
      </c>
      <c r="V185" s="50">
        <f>SUMIFS($G$12:$G$1501,$D$12:$D$1501,T185,$I$12:$I$1501,$U$9)</f>
        <v>0</v>
      </c>
      <c r="W185" s="31">
        <f>SUM(W180)</f>
        <v>25</v>
      </c>
      <c r="X185" s="51">
        <f>V185*W185</f>
        <v>0</v>
      </c>
      <c r="Y185" s="52">
        <f>SUM(X185:X187)</f>
        <v>0</v>
      </c>
      <c r="Z185" s="53">
        <f>SUM(V185:V186)</f>
        <v>0</v>
      </c>
      <c r="AA185" s="54">
        <v>12</v>
      </c>
      <c r="AD185" s="105"/>
      <c r="AE185" s="49" t="s">
        <v>40</v>
      </c>
      <c r="AF185" s="50">
        <f>SUMIFS($G$12:$G$1501,$D$12:$D$1501,AD185,$I$12:$I$1501,$AE$9)</f>
        <v>0</v>
      </c>
      <c r="AG185" s="31">
        <f>SUM(AG180)</f>
        <v>25</v>
      </c>
      <c r="AH185" s="51">
        <f>AF185*AG185</f>
        <v>0</v>
      </c>
      <c r="AI185" s="52">
        <f>SUM(AH185:AH187)</f>
        <v>0</v>
      </c>
      <c r="AJ185" s="53">
        <f>SUM(AF185:AF186)</f>
        <v>0</v>
      </c>
      <c r="AK185" s="54"/>
      <c r="AN185" s="105"/>
      <c r="AO185" s="49" t="s">
        <v>40</v>
      </c>
      <c r="AP185" s="50">
        <f>SUMIFS($G$12:$G$1501,$D$12:$D$1501,AN185,$I$12:$I$1501,$AO$9)</f>
        <v>0</v>
      </c>
      <c r="AQ185" s="31">
        <f>SUM(AQ180)</f>
        <v>25</v>
      </c>
      <c r="AR185" s="51">
        <f>AP185*AQ185</f>
        <v>0</v>
      </c>
      <c r="AS185" s="52">
        <f>SUM(AR185:AR187)</f>
        <v>0</v>
      </c>
      <c r="AT185" s="53">
        <f>SUM(AP185:AP186)</f>
        <v>0</v>
      </c>
      <c r="AU185" s="54"/>
      <c r="AX185" s="108"/>
      <c r="AY185" s="49" t="s">
        <v>40</v>
      </c>
      <c r="AZ185" s="50">
        <f>SUMIFS($G$12:$G$1501,$D$12:$D$1501,AX185,$I$12:$I$1501,$AY$9)</f>
        <v>0</v>
      </c>
      <c r="BA185" s="31">
        <f>SUM(BA180)</f>
        <v>25</v>
      </c>
      <c r="BB185" s="51">
        <f>AZ185*BA185</f>
        <v>0</v>
      </c>
      <c r="BC185" s="52">
        <f>SUM(BB185:BB187)</f>
        <v>0</v>
      </c>
      <c r="BD185" s="53">
        <f>SUM(AZ185:AZ186)</f>
        <v>0</v>
      </c>
      <c r="BE185" s="54"/>
      <c r="BH185" s="105"/>
      <c r="BI185" s="49" t="s">
        <v>40</v>
      </c>
      <c r="BJ185" s="50">
        <f>SUMIFS($G$12:$G$1501,$D$12:$D$1501,BH185,$I$12:$I$1501,$BI$9)</f>
        <v>0</v>
      </c>
      <c r="BK185" s="31">
        <f>SUM(BK180)</f>
        <v>25</v>
      </c>
      <c r="BL185" s="51">
        <f>BJ185*BK185</f>
        <v>0</v>
      </c>
      <c r="BM185" s="52">
        <f>SUM(BL185:BL187)</f>
        <v>0</v>
      </c>
      <c r="BN185" s="53">
        <f>SUM(BJ185:BJ186)</f>
        <v>0</v>
      </c>
      <c r="BO185" s="54"/>
      <c r="BR185" s="105"/>
      <c r="BS185" s="49" t="s">
        <v>40</v>
      </c>
      <c r="BT185" s="50">
        <f>SUMIFS($G$12:$G$1501,$D$12:$D$1501,BR185,$I$12:$I$1501,$BS$9)</f>
        <v>0</v>
      </c>
      <c r="BU185" s="31">
        <f>SUM(BU180)</f>
        <v>25</v>
      </c>
      <c r="BV185" s="51">
        <f>BT185*BU185</f>
        <v>0</v>
      </c>
      <c r="BW185" s="52">
        <f>SUM(BV185:BV187)</f>
        <v>0</v>
      </c>
      <c r="BX185" s="53">
        <f>SUM(BT185:BT186)</f>
        <v>0</v>
      </c>
      <c r="BY185" s="54"/>
      <c r="CB185" s="105"/>
      <c r="CC185" s="49" t="s">
        <v>40</v>
      </c>
      <c r="CD185" s="50">
        <f>SUMIFS($G$12:$G$1501,$D$12:$D$1501,CB185,$I$12:$I$1501,$CC$9)</f>
        <v>0</v>
      </c>
      <c r="CE185" s="31">
        <f>SUM(CE180)</f>
        <v>25</v>
      </c>
      <c r="CF185" s="51">
        <f>CD185*CE185</f>
        <v>0</v>
      </c>
      <c r="CG185" s="52">
        <f>SUM(CF185:CF187)</f>
        <v>0</v>
      </c>
      <c r="CH185" s="53">
        <f>SUM(CD185:CD186)</f>
        <v>0</v>
      </c>
      <c r="CI185" s="54"/>
      <c r="CL185" s="105"/>
      <c r="CM185" s="49" t="s">
        <v>40</v>
      </c>
      <c r="CN185" s="50">
        <f>SUMIFS($G$12:$G$1501,$D$12:$D$1501,CL185,$I$12:$I$1501,$CM$9)</f>
        <v>0</v>
      </c>
      <c r="CO185" s="31">
        <f>SUM(CO180)</f>
        <v>25</v>
      </c>
      <c r="CP185" s="51">
        <f>CN185*CO185</f>
        <v>0</v>
      </c>
      <c r="CQ185" s="52">
        <f>SUM(CP185:CP187)</f>
        <v>0</v>
      </c>
      <c r="CR185" s="53">
        <f>SUM(CN185:CN186)</f>
        <v>0</v>
      </c>
      <c r="CS185" s="54"/>
      <c r="CV185" s="105"/>
      <c r="CW185" s="49" t="s">
        <v>40</v>
      </c>
      <c r="CX185" s="50">
        <f>SUMIFS($G$12:$G$1501,$D$12:$D$1501,CV185,$I$12:$I$1501,$CW$9)</f>
        <v>0</v>
      </c>
      <c r="CY185" s="31">
        <f>SUM(CY180)</f>
        <v>25</v>
      </c>
      <c r="CZ185" s="51">
        <f>CX185*CY185</f>
        <v>0</v>
      </c>
      <c r="DA185" s="52">
        <f>SUM(CZ185:CZ187)</f>
        <v>0</v>
      </c>
      <c r="DB185" s="53">
        <f>SUM(CX185:CX186)</f>
        <v>0</v>
      </c>
      <c r="DC185" s="54"/>
      <c r="DF185" s="105"/>
      <c r="DG185" s="49" t="s">
        <v>40</v>
      </c>
      <c r="DH185" s="50">
        <f>SUMIFS($G$12:$G$1501,$D$12:$D$1501,DF185,$I$12:$I$1501,$DG$9)</f>
        <v>0</v>
      </c>
      <c r="DI185" s="31">
        <f>SUM(DI180)</f>
        <v>25</v>
      </c>
      <c r="DJ185" s="51">
        <f>DH185*DI185</f>
        <v>0</v>
      </c>
      <c r="DK185" s="52">
        <f>SUM(DJ185:DJ187)</f>
        <v>0</v>
      </c>
      <c r="DL185" s="53">
        <f>SUM(DH185:DH186)</f>
        <v>0</v>
      </c>
      <c r="DM185" s="54"/>
      <c r="DP185" s="105"/>
      <c r="DQ185" s="49" t="s">
        <v>40</v>
      </c>
      <c r="DR185" s="50">
        <f>SUMIFS($G$12:$G$1501,$D$12:$D$1501,DP185,$I$12:$I$1501,$DQ$9)</f>
        <v>0</v>
      </c>
      <c r="DS185" s="31">
        <f>SUM(DS180)</f>
        <v>25</v>
      </c>
      <c r="DT185" s="51">
        <f>DR185*DS185</f>
        <v>0</v>
      </c>
      <c r="DU185" s="52">
        <f>SUM(DT185:DT187)</f>
        <v>0</v>
      </c>
      <c r="DV185" s="53">
        <f>SUM(DR185:DR186)</f>
        <v>0</v>
      </c>
      <c r="DW185" s="54"/>
      <c r="DZ185" s="105"/>
      <c r="EA185" s="49" t="s">
        <v>40</v>
      </c>
      <c r="EB185" s="50">
        <f>SUMIFS($G$12:$G$1501,$D$12:$D$1501,DZ185,$I$12:$I$1501,$EA$9)</f>
        <v>0</v>
      </c>
      <c r="EC185" s="31">
        <f>SUM(EC180)</f>
        <v>25</v>
      </c>
      <c r="ED185" s="51">
        <f>EB185*EC185</f>
        <v>0</v>
      </c>
      <c r="EE185" s="52">
        <f>SUM(ED185:ED187)</f>
        <v>0</v>
      </c>
      <c r="EF185" s="53">
        <f>SUM(EB185:EB186)</f>
        <v>0</v>
      </c>
      <c r="EG185" s="54"/>
      <c r="EJ185" s="105"/>
      <c r="EK185" s="49" t="s">
        <v>40</v>
      </c>
      <c r="EL185" s="50">
        <f>SUMIFS($G$12:$G$1501,$D$12:$D$1501,EJ185,$I$12:$I$1501,$EK$9)</f>
        <v>0</v>
      </c>
      <c r="EM185" s="31">
        <f>SUM(EM180)</f>
        <v>25</v>
      </c>
      <c r="EN185" s="51">
        <f>EL185*EM185</f>
        <v>0</v>
      </c>
      <c r="EO185" s="52">
        <f>SUM(EN185:EN187)</f>
        <v>0</v>
      </c>
      <c r="EP185" s="53">
        <f>SUM(EL185:EL186)</f>
        <v>0</v>
      </c>
      <c r="EQ185" s="54"/>
      <c r="ET185" s="105"/>
      <c r="EU185" s="49" t="s">
        <v>40</v>
      </c>
      <c r="EV185" s="50">
        <f>SUMIFS($G$12:$G$1501,$D$12:$D$1501,ET185,$I$12:$I$1501,$EU$9)</f>
        <v>0</v>
      </c>
      <c r="EW185" s="31">
        <f>SUM(EW180)</f>
        <v>25</v>
      </c>
      <c r="EX185" s="51">
        <f>EV185*EW185</f>
        <v>0</v>
      </c>
      <c r="EY185" s="52">
        <f>SUM(EX185:EX187)</f>
        <v>0</v>
      </c>
      <c r="EZ185" s="53">
        <f>SUM(EV185:EV186)</f>
        <v>0</v>
      </c>
      <c r="FA185" s="54"/>
      <c r="FD185" s="105"/>
      <c r="FE185" s="49" t="s">
        <v>40</v>
      </c>
      <c r="FF185" s="50">
        <f>SUMIFS($G$12:$G$1501,$D$12:$D$1501,FD185,$I$12:$I$1501,$FE$9)</f>
        <v>0</v>
      </c>
      <c r="FG185" s="31">
        <f>SUM(FG180)</f>
        <v>25</v>
      </c>
      <c r="FH185" s="51">
        <f>FF185*FG185</f>
        <v>0</v>
      </c>
      <c r="FI185" s="52">
        <f>SUM(FH185:FH187)</f>
        <v>0</v>
      </c>
      <c r="FJ185" s="53">
        <f>SUM(FF185:FF186)</f>
        <v>0</v>
      </c>
      <c r="FK185" s="54"/>
      <c r="FN185" s="105"/>
      <c r="FO185" s="49" t="s">
        <v>40</v>
      </c>
      <c r="FP185" s="50">
        <f>SUMIFS($G$12:$G$1501,$D$12:$D$1501,FN185,$I$12:$I$1501,$FO$9)</f>
        <v>0</v>
      </c>
      <c r="FQ185" s="31">
        <f>SUM(FQ180)</f>
        <v>25</v>
      </c>
      <c r="FR185" s="51">
        <f>FP185*FQ185</f>
        <v>0</v>
      </c>
      <c r="FS185" s="52">
        <f>SUM(FR185:FR187)</f>
        <v>0</v>
      </c>
      <c r="FT185" s="53">
        <f>SUM(FP185:FP186)</f>
        <v>0</v>
      </c>
      <c r="FU185" s="54"/>
      <c r="FX185" s="105"/>
      <c r="FY185" s="49" t="s">
        <v>40</v>
      </c>
      <c r="FZ185" s="50">
        <f>SUMIFS($G$12:$G$1501,$D$12:$D$1501,FX185,$I$12:$I$1501,$FY$9)</f>
        <v>0</v>
      </c>
      <c r="GA185" s="31">
        <f>SUM(GA180)</f>
        <v>25</v>
      </c>
      <c r="GB185" s="51">
        <f>FZ185*GA185</f>
        <v>0</v>
      </c>
      <c r="GC185" s="52">
        <f>SUM(GB185:GB187)</f>
        <v>0</v>
      </c>
      <c r="GD185" s="53">
        <f>SUM(FZ185:FZ186)</f>
        <v>0</v>
      </c>
      <c r="GE185" s="54"/>
      <c r="GH185" s="105"/>
      <c r="GI185" s="49" t="s">
        <v>40</v>
      </c>
      <c r="GJ185" s="50">
        <f>SUMIFS($G$12:$G$1501,$D$12:$D$1501,GH185,$I$12:$I$1501,$GI$9)</f>
        <v>0</v>
      </c>
      <c r="GK185" s="31">
        <f>SUM(GK180)</f>
        <v>25</v>
      </c>
      <c r="GL185" s="51">
        <f>GJ185*GK185</f>
        <v>0</v>
      </c>
      <c r="GM185" s="52">
        <f>SUM(GL185:GL187)</f>
        <v>0</v>
      </c>
      <c r="GN185" s="53">
        <f>SUM(GJ185:GJ186)</f>
        <v>0</v>
      </c>
      <c r="GO185" s="54"/>
      <c r="GR185" s="105"/>
      <c r="GS185" s="49" t="s">
        <v>40</v>
      </c>
      <c r="GT185" s="50">
        <f>SUMIFS($G$12:$G$1501,$D$12:$D$1501,GR185,$I$12:$I$1501,$GS$9)</f>
        <v>0</v>
      </c>
      <c r="GU185" s="31">
        <f>SUM(GU180)</f>
        <v>25</v>
      </c>
      <c r="GV185" s="51">
        <f>GT185*GU185</f>
        <v>0</v>
      </c>
      <c r="GW185" s="52">
        <f>SUM(GV185:GV187)</f>
        <v>0</v>
      </c>
      <c r="GX185" s="53">
        <f>SUM(GT185:GT186)</f>
        <v>0</v>
      </c>
      <c r="GY185" s="54"/>
      <c r="HB185" s="105"/>
      <c r="HC185" s="49" t="s">
        <v>40</v>
      </c>
      <c r="HD185" s="50">
        <f>SUMIFS($G$12:$G$1501,$D$12:$D$1501,HB185,$I$12:$I$1501,$HC$9)</f>
        <v>0</v>
      </c>
      <c r="HE185" s="31">
        <f>SUM(HE180)</f>
        <v>25</v>
      </c>
      <c r="HF185" s="51">
        <f>HD185*HE185</f>
        <v>0</v>
      </c>
      <c r="HG185" s="52">
        <f>SUM(HF185:HF187)</f>
        <v>0</v>
      </c>
      <c r="HH185" s="53">
        <f>SUM(HD185:HD186)</f>
        <v>0</v>
      </c>
      <c r="HI185" s="54"/>
      <c r="HL185" s="105"/>
      <c r="HM185" s="49" t="s">
        <v>40</v>
      </c>
      <c r="HN185" s="50">
        <f>SUMIFS($G$12:$G$1501,$D$12:$D$1501,HL185,$I$12:$I$1501,$HM$9)</f>
        <v>0</v>
      </c>
      <c r="HO185" s="31">
        <f>SUM(HO180)</f>
        <v>25</v>
      </c>
      <c r="HP185" s="51">
        <f>HN185*HO185</f>
        <v>0</v>
      </c>
      <c r="HQ185" s="52">
        <f>SUM(HP185:HP187)</f>
        <v>0</v>
      </c>
      <c r="HR185" s="53">
        <f>SUM(HN185:HN186)</f>
        <v>0</v>
      </c>
      <c r="HS185" s="54"/>
      <c r="HV185" s="105"/>
      <c r="HW185" s="49" t="s">
        <v>40</v>
      </c>
      <c r="HX185" s="50">
        <f>SUMIFS($G$12:$G$1501,$D$12:$D$1501,HV185,$I$12:$I$1501,$HW$9)</f>
        <v>0</v>
      </c>
      <c r="HY185" s="31">
        <f>SUM(HY180)</f>
        <v>25</v>
      </c>
      <c r="HZ185" s="51">
        <f>HX185*HY185</f>
        <v>0</v>
      </c>
      <c r="IA185" s="52">
        <f>SUM(HZ185:HZ187)</f>
        <v>0</v>
      </c>
      <c r="IB185" s="53">
        <f>SUM(HX185:HX186)</f>
        <v>0</v>
      </c>
      <c r="IC185" s="54"/>
      <c r="IF185" s="105"/>
      <c r="IG185" s="49" t="s">
        <v>40</v>
      </c>
      <c r="IH185" s="50">
        <f>SUMIFS($G$12:$G$1501,$D$12:$D$1501,IF185,$I$12:$I$1501,$IG$9)</f>
        <v>0</v>
      </c>
      <c r="II185" s="31">
        <f>SUM(II180)</f>
        <v>25</v>
      </c>
      <c r="IJ185" s="51">
        <f>IH185*II185</f>
        <v>0</v>
      </c>
      <c r="IK185" s="52">
        <f>SUM(IJ185:IJ187)</f>
        <v>0</v>
      </c>
      <c r="IL185" s="53">
        <f>SUM(IH185:IH186)</f>
        <v>0</v>
      </c>
      <c r="IM185" s="54"/>
      <c r="IP185" s="105"/>
      <c r="IQ185" s="49" t="s">
        <v>40</v>
      </c>
      <c r="IR185" s="50">
        <f>SUMIFS($G$12:$G$1501,$D$12:$D$1501,IP185,$I$12:$I$1501,$IQ$9)</f>
        <v>0</v>
      </c>
      <c r="IS185" s="31">
        <f>SUM(IS180)</f>
        <v>25</v>
      </c>
      <c r="IT185" s="51">
        <f>IR185*IS185</f>
        <v>0</v>
      </c>
      <c r="IU185" s="52">
        <f>SUM(IT185:IT187)</f>
        <v>0</v>
      </c>
      <c r="IV185" s="53">
        <f>SUM(IR185:IR186)</f>
        <v>0</v>
      </c>
      <c r="IW185" s="54"/>
      <c r="IZ185" s="105"/>
      <c r="JA185" s="49" t="s">
        <v>40</v>
      </c>
      <c r="JB185" s="50">
        <f>SUMIFS($G$12:$G$1501,$D$12:$D$1501,IZ185,$I$12:$I$1501,$JA$9)</f>
        <v>0</v>
      </c>
      <c r="JC185" s="31">
        <f>SUM(JC180)</f>
        <v>25</v>
      </c>
      <c r="JD185" s="51">
        <f>JB185*JC185</f>
        <v>0</v>
      </c>
      <c r="JE185" s="52">
        <f>SUM(JD185:JD187)</f>
        <v>0</v>
      </c>
      <c r="JF185" s="53">
        <f>SUM(JB185:JB186)</f>
        <v>0</v>
      </c>
      <c r="JG185" s="54"/>
      <c r="JJ185" s="105"/>
      <c r="JK185" s="49" t="s">
        <v>40</v>
      </c>
      <c r="JL185" s="50">
        <f>SUMIFS($G$12:$G$1501,$D$12:$D$1501,JJ185,$I$12:$I$1501,$JK$9)</f>
        <v>0</v>
      </c>
      <c r="JM185" s="31">
        <f>SUM(JM180)</f>
        <v>25</v>
      </c>
      <c r="JN185" s="51">
        <f>JL185*JM185</f>
        <v>0</v>
      </c>
      <c r="JO185" s="52">
        <f>SUM(JN185:JN187)</f>
        <v>0</v>
      </c>
      <c r="JP185" s="53">
        <f>SUM(JL185:JL186)</f>
        <v>0</v>
      </c>
      <c r="JQ185" s="54"/>
      <c r="JR185"/>
      <c r="JS185"/>
    </row>
    <row r="186" spans="1:279" x14ac:dyDescent="0.35">
      <c r="A186" s="1"/>
      <c r="B186" s="1"/>
      <c r="C186" s="17"/>
      <c r="D186" s="17"/>
      <c r="E186" s="17"/>
      <c r="F186" s="17"/>
      <c r="G186" s="17"/>
      <c r="H186" s="17"/>
      <c r="I186" s="17"/>
      <c r="J186" s="19" t="str">
        <f t="shared" si="6"/>
        <v/>
      </c>
      <c r="K186" s="20">
        <f t="shared" si="7"/>
        <v>0</v>
      </c>
      <c r="L186" s="21" t="str">
        <f t="shared" si="8"/>
        <v/>
      </c>
      <c r="M186" s="22"/>
      <c r="N186" s="17"/>
      <c r="O186" s="17"/>
      <c r="P186" s="17"/>
      <c r="Q186" s="23"/>
      <c r="R186" s="1"/>
      <c r="S186" s="1"/>
      <c r="T186" s="105"/>
      <c r="U186" s="49" t="s">
        <v>41</v>
      </c>
      <c r="V186" s="50">
        <f>SUMIFS($F$12:$F$1501,$D$12:$D$1501,T185,$I$12:$I$1501,$U$9)</f>
        <v>0</v>
      </c>
      <c r="W186" s="31">
        <f>SUM(W181)</f>
        <v>12</v>
      </c>
      <c r="X186" s="51">
        <f>V186*W186</f>
        <v>0</v>
      </c>
      <c r="Y186" s="55" t="str">
        <f>CONCATENATE(T185)</f>
        <v/>
      </c>
      <c r="Z186" s="53"/>
      <c r="AA186" s="56"/>
      <c r="AD186" s="105"/>
      <c r="AE186" s="49" t="s">
        <v>41</v>
      </c>
      <c r="AF186" s="50">
        <f>SUMIFS($F$12:$F$1501,$D$12:$D$1501,AD185,$I$12:$I$1501,$AE$9)</f>
        <v>0</v>
      </c>
      <c r="AG186" s="31">
        <f>SUM(AG181)</f>
        <v>12</v>
      </c>
      <c r="AH186" s="51">
        <f>AF186*AG186</f>
        <v>0</v>
      </c>
      <c r="AI186" s="55" t="str">
        <f>CONCATENATE(AD185)</f>
        <v/>
      </c>
      <c r="AJ186" s="53"/>
      <c r="AK186" s="56"/>
      <c r="AN186" s="105"/>
      <c r="AO186" s="49" t="s">
        <v>41</v>
      </c>
      <c r="AP186" s="50">
        <f>SUMIFS($F$12:$F$1501,$D$12:$D$1501,AN185,$I$12:$I$1501,$AO$9)</f>
        <v>0</v>
      </c>
      <c r="AQ186" s="31">
        <f>SUM(AQ181)</f>
        <v>12</v>
      </c>
      <c r="AR186" s="51">
        <f>AP186*AQ186</f>
        <v>0</v>
      </c>
      <c r="AS186" s="55" t="str">
        <f>CONCATENATE(AN185)</f>
        <v/>
      </c>
      <c r="AT186" s="53"/>
      <c r="AU186" s="56"/>
      <c r="AX186" s="109"/>
      <c r="AY186" s="49" t="s">
        <v>41</v>
      </c>
      <c r="AZ186" s="50">
        <f>SUMIFS($F$12:$F$1501,$D$12:$D$1501,AX185,$I$12:$I$1501,$AY$9)</f>
        <v>0</v>
      </c>
      <c r="BA186" s="31">
        <f>SUM(BA181)</f>
        <v>12</v>
      </c>
      <c r="BB186" s="51">
        <f>AZ186*BA186</f>
        <v>0</v>
      </c>
      <c r="BC186" s="55" t="str">
        <f>CONCATENATE(AX185)</f>
        <v/>
      </c>
      <c r="BD186" s="53"/>
      <c r="BE186" s="56"/>
      <c r="BH186" s="105"/>
      <c r="BI186" s="49" t="s">
        <v>41</v>
      </c>
      <c r="BJ186" s="50">
        <f>SUMIFS($F$12:$F$1501,$D$12:$D$1501,BH185,$I$12:$I$1501,$BI$9)</f>
        <v>0</v>
      </c>
      <c r="BK186" s="31">
        <f>SUM(BK181)</f>
        <v>12</v>
      </c>
      <c r="BL186" s="51">
        <f>BJ186*BK186</f>
        <v>0</v>
      </c>
      <c r="BM186" s="55" t="str">
        <f>CONCATENATE(BH185)</f>
        <v/>
      </c>
      <c r="BN186" s="53"/>
      <c r="BO186" s="56"/>
      <c r="BR186" s="105"/>
      <c r="BS186" s="49" t="s">
        <v>41</v>
      </c>
      <c r="BT186" s="50">
        <f>SUMIFS($F$12:$F$1501,$D$12:$D$1501,BR185,$I$12:$I$1501,$BS$9)</f>
        <v>0</v>
      </c>
      <c r="BU186" s="31">
        <f>SUM(BU181)</f>
        <v>12</v>
      </c>
      <c r="BV186" s="51">
        <f>BT186*BU186</f>
        <v>0</v>
      </c>
      <c r="BW186" s="55" t="str">
        <f>CONCATENATE(BR185)</f>
        <v/>
      </c>
      <c r="BX186" s="53"/>
      <c r="BY186" s="56"/>
      <c r="CB186" s="105"/>
      <c r="CC186" s="49" t="s">
        <v>41</v>
      </c>
      <c r="CD186" s="50">
        <f>SUMIFS($F$12:$F$1501,$D$12:$D$1501,CB185,$I$12:$I$1501,$CC$9)</f>
        <v>0</v>
      </c>
      <c r="CE186" s="31">
        <f>SUM(CE181)</f>
        <v>12</v>
      </c>
      <c r="CF186" s="51">
        <f>CD186*CE186</f>
        <v>0</v>
      </c>
      <c r="CG186" s="55" t="str">
        <f>CONCATENATE(CB185)</f>
        <v/>
      </c>
      <c r="CH186" s="53"/>
      <c r="CI186" s="56"/>
      <c r="CL186" s="105"/>
      <c r="CM186" s="49" t="s">
        <v>41</v>
      </c>
      <c r="CN186" s="50">
        <f>SUMIFS($F$12:$F$1501,$D$12:$D$1501,CL185,$I$12:$I$1501,$CM$9)</f>
        <v>0</v>
      </c>
      <c r="CO186" s="31">
        <f>SUM(CO181)</f>
        <v>12</v>
      </c>
      <c r="CP186" s="51">
        <f>CN186*CO186</f>
        <v>0</v>
      </c>
      <c r="CQ186" s="55" t="str">
        <f>CONCATENATE(CL185)</f>
        <v/>
      </c>
      <c r="CR186" s="53"/>
      <c r="CS186" s="56"/>
      <c r="CV186" s="105"/>
      <c r="CW186" s="49" t="s">
        <v>41</v>
      </c>
      <c r="CX186" s="50">
        <f>SUMIFS($F$12:$F$1501,$D$12:$D$1501,CV185,$I$12:$I$1501,$CW$9)</f>
        <v>0</v>
      </c>
      <c r="CY186" s="31">
        <f>SUM(CY181)</f>
        <v>12</v>
      </c>
      <c r="CZ186" s="51">
        <f>CX186*CY186</f>
        <v>0</v>
      </c>
      <c r="DA186" s="55" t="str">
        <f>CONCATENATE(CV185)</f>
        <v/>
      </c>
      <c r="DB186" s="53"/>
      <c r="DC186" s="56"/>
      <c r="DF186" s="105"/>
      <c r="DG186" s="49" t="s">
        <v>41</v>
      </c>
      <c r="DH186" s="50">
        <f>SUMIFS($F$12:$F$1501,$D$12:$D$1501,DF185,$I$12:$I$1501,$DG$9)</f>
        <v>0</v>
      </c>
      <c r="DI186" s="31">
        <f>SUM(DI181)</f>
        <v>12</v>
      </c>
      <c r="DJ186" s="51">
        <f>DH186*DI186</f>
        <v>0</v>
      </c>
      <c r="DK186" s="55" t="str">
        <f>CONCATENATE(DF185)</f>
        <v/>
      </c>
      <c r="DL186" s="53"/>
      <c r="DM186" s="56"/>
      <c r="DP186" s="105"/>
      <c r="DQ186" s="49" t="s">
        <v>41</v>
      </c>
      <c r="DR186" s="50">
        <f>SUMIFS($F$12:$F$1501,$D$12:$D$1501,DP185,$I$12:$I$1501,$DQ$9)</f>
        <v>0</v>
      </c>
      <c r="DS186" s="31">
        <f>SUM(DS181)</f>
        <v>12</v>
      </c>
      <c r="DT186" s="51">
        <f>DR186*DS186</f>
        <v>0</v>
      </c>
      <c r="DU186" s="55" t="str">
        <f>CONCATENATE(DP185)</f>
        <v/>
      </c>
      <c r="DV186" s="53"/>
      <c r="DW186" s="56"/>
      <c r="DZ186" s="105"/>
      <c r="EA186" s="49" t="s">
        <v>41</v>
      </c>
      <c r="EB186" s="50">
        <f>SUMIFS($F$12:$F$1501,$D$12:$D$1501,DZ185,$I$12:$I$1501,$EA$9)</f>
        <v>0</v>
      </c>
      <c r="EC186" s="31">
        <f>SUM(EC181)</f>
        <v>12</v>
      </c>
      <c r="ED186" s="51">
        <f>EB186*EC186</f>
        <v>0</v>
      </c>
      <c r="EE186" s="55" t="str">
        <f>CONCATENATE(DZ185)</f>
        <v/>
      </c>
      <c r="EF186" s="53"/>
      <c r="EG186" s="56"/>
      <c r="EJ186" s="105"/>
      <c r="EK186" s="49" t="s">
        <v>41</v>
      </c>
      <c r="EL186" s="50">
        <f>SUMIFS($F$12:$F$1501,$D$12:$D$1501,EJ185,$I$12:$I$1501,$EK$9)</f>
        <v>0</v>
      </c>
      <c r="EM186" s="31">
        <f>SUM(EM181)</f>
        <v>12</v>
      </c>
      <c r="EN186" s="51">
        <f>EL186*EM186</f>
        <v>0</v>
      </c>
      <c r="EO186" s="55" t="str">
        <f>CONCATENATE(EJ185)</f>
        <v/>
      </c>
      <c r="EP186" s="53"/>
      <c r="EQ186" s="56"/>
      <c r="ET186" s="105"/>
      <c r="EU186" s="49" t="s">
        <v>41</v>
      </c>
      <c r="EV186" s="50">
        <f>SUMIFS($F$12:$F$1501,$D$12:$D$1501,ET185,$I$12:$I$1501,$EU$9)</f>
        <v>0</v>
      </c>
      <c r="EW186" s="31">
        <f>SUM(EW181)</f>
        <v>12</v>
      </c>
      <c r="EX186" s="51">
        <f>EV186*EW186</f>
        <v>0</v>
      </c>
      <c r="EY186" s="55" t="str">
        <f>CONCATENATE(ET185)</f>
        <v/>
      </c>
      <c r="EZ186" s="53"/>
      <c r="FA186" s="56"/>
      <c r="FD186" s="105"/>
      <c r="FE186" s="49" t="s">
        <v>41</v>
      </c>
      <c r="FF186" s="50">
        <f>SUMIFS($F$12:$F$1501,$D$12:$D$1501,FD185,$I$12:$I$1501,$FE$9)</f>
        <v>0</v>
      </c>
      <c r="FG186" s="31">
        <f>SUM(FG181)</f>
        <v>12</v>
      </c>
      <c r="FH186" s="51">
        <f>FF186*FG186</f>
        <v>0</v>
      </c>
      <c r="FI186" s="55" t="str">
        <f>CONCATENATE(FD185)</f>
        <v/>
      </c>
      <c r="FJ186" s="53"/>
      <c r="FK186" s="56"/>
      <c r="FN186" s="105"/>
      <c r="FO186" s="49" t="s">
        <v>41</v>
      </c>
      <c r="FP186" s="50">
        <f>SUMIFS($F$12:$F$1501,$D$12:$D$1501,FN185,$I$12:$I$1501,$FO$9)</f>
        <v>0</v>
      </c>
      <c r="FQ186" s="31">
        <f>SUM(FQ181)</f>
        <v>12</v>
      </c>
      <c r="FR186" s="51">
        <f>FP186*FQ186</f>
        <v>0</v>
      </c>
      <c r="FS186" s="55" t="str">
        <f>CONCATENATE(FN185)</f>
        <v/>
      </c>
      <c r="FT186" s="53"/>
      <c r="FU186" s="56"/>
      <c r="FX186" s="105"/>
      <c r="FY186" s="49" t="s">
        <v>41</v>
      </c>
      <c r="FZ186" s="50">
        <f>SUMIFS($F$12:$F$1501,$D$12:$D$1501,FX185,$I$12:$I$1501,$FY$9)</f>
        <v>0</v>
      </c>
      <c r="GA186" s="31">
        <f>SUM(GA181)</f>
        <v>12</v>
      </c>
      <c r="GB186" s="51">
        <f>FZ186*GA186</f>
        <v>0</v>
      </c>
      <c r="GC186" s="55" t="str">
        <f>CONCATENATE(FX185)</f>
        <v/>
      </c>
      <c r="GD186" s="53"/>
      <c r="GE186" s="56"/>
      <c r="GH186" s="105"/>
      <c r="GI186" s="49" t="s">
        <v>41</v>
      </c>
      <c r="GJ186" s="50">
        <f>SUMIFS($F$12:$F$1501,$D$12:$D$1501,GH185,$I$12:$I$1501,$GI$9)</f>
        <v>0</v>
      </c>
      <c r="GK186" s="31">
        <f>SUM(GK181)</f>
        <v>12</v>
      </c>
      <c r="GL186" s="51">
        <f>GJ186*GK186</f>
        <v>0</v>
      </c>
      <c r="GM186" s="55" t="str">
        <f>CONCATENATE(GH185)</f>
        <v/>
      </c>
      <c r="GN186" s="53"/>
      <c r="GO186" s="56"/>
      <c r="GR186" s="105"/>
      <c r="GS186" s="49" t="s">
        <v>41</v>
      </c>
      <c r="GT186" s="50">
        <f>SUMIFS($F$12:$F$1501,$D$12:$D$1501,GR185,$I$12:$I$1501,$GS$9)</f>
        <v>0</v>
      </c>
      <c r="GU186" s="31">
        <f>SUM(GU181)</f>
        <v>12</v>
      </c>
      <c r="GV186" s="51">
        <f>GT186*GU186</f>
        <v>0</v>
      </c>
      <c r="GW186" s="55" t="str">
        <f>CONCATENATE(GR185)</f>
        <v/>
      </c>
      <c r="GX186" s="53"/>
      <c r="GY186" s="56"/>
      <c r="HB186" s="105"/>
      <c r="HC186" s="49" t="s">
        <v>41</v>
      </c>
      <c r="HD186" s="50">
        <f>SUMIFS($F$12:$F$1501,$D$12:$D$1501,HB185,$I$12:$I$1501,$HC$9)</f>
        <v>0</v>
      </c>
      <c r="HE186" s="31">
        <f>SUM(HE181)</f>
        <v>12</v>
      </c>
      <c r="HF186" s="51">
        <f>HD186*HE186</f>
        <v>0</v>
      </c>
      <c r="HG186" s="55" t="str">
        <f>CONCATENATE(HB185)</f>
        <v/>
      </c>
      <c r="HH186" s="53"/>
      <c r="HI186" s="56"/>
      <c r="HL186" s="105"/>
      <c r="HM186" s="49" t="s">
        <v>41</v>
      </c>
      <c r="HN186" s="50">
        <f>SUMIFS($F$12:$F$1501,$D$12:$D$1501,HL185,$I$12:$I$1501,$HM$9)</f>
        <v>0</v>
      </c>
      <c r="HO186" s="31">
        <f>SUM(HO181)</f>
        <v>12</v>
      </c>
      <c r="HP186" s="51">
        <f>HN186*HO186</f>
        <v>0</v>
      </c>
      <c r="HQ186" s="55" t="str">
        <f>CONCATENATE(HL185)</f>
        <v/>
      </c>
      <c r="HR186" s="53"/>
      <c r="HS186" s="56"/>
      <c r="HV186" s="105"/>
      <c r="HW186" s="49" t="s">
        <v>41</v>
      </c>
      <c r="HX186" s="50">
        <f>SUMIFS($F$12:$F$1501,$D$12:$D$1501,HV185,$I$12:$I$1501,$HW$9)</f>
        <v>0</v>
      </c>
      <c r="HY186" s="31">
        <f>SUM(HY181)</f>
        <v>12</v>
      </c>
      <c r="HZ186" s="51">
        <f>HX186*HY186</f>
        <v>0</v>
      </c>
      <c r="IA186" s="55" t="str">
        <f>CONCATENATE(HV185)</f>
        <v/>
      </c>
      <c r="IB186" s="53"/>
      <c r="IC186" s="56"/>
      <c r="IF186" s="105"/>
      <c r="IG186" s="49" t="s">
        <v>41</v>
      </c>
      <c r="IH186" s="50">
        <f>SUMIFS($F$12:$F$1501,$D$12:$D$1501,IF185,$I$12:$I$1501,$IG$9)</f>
        <v>0</v>
      </c>
      <c r="II186" s="31">
        <f>SUM(II181)</f>
        <v>12</v>
      </c>
      <c r="IJ186" s="51">
        <f>IH186*II186</f>
        <v>0</v>
      </c>
      <c r="IK186" s="55" t="str">
        <f>CONCATENATE(IF185)</f>
        <v/>
      </c>
      <c r="IL186" s="53"/>
      <c r="IM186" s="56"/>
      <c r="IP186" s="105"/>
      <c r="IQ186" s="49" t="s">
        <v>41</v>
      </c>
      <c r="IR186" s="50">
        <f>SUMIFS($F$12:$F$1501,$D$12:$D$1501,IP185,$I$12:$I$1501,$IQ$9)</f>
        <v>0</v>
      </c>
      <c r="IS186" s="31">
        <f>SUM(IS181)</f>
        <v>12</v>
      </c>
      <c r="IT186" s="51">
        <f>IR186*IS186</f>
        <v>0</v>
      </c>
      <c r="IU186" s="55" t="str">
        <f>CONCATENATE(IP185)</f>
        <v/>
      </c>
      <c r="IV186" s="53"/>
      <c r="IW186" s="56"/>
      <c r="IZ186" s="105"/>
      <c r="JA186" s="49" t="s">
        <v>41</v>
      </c>
      <c r="JB186" s="50">
        <f>SUMIFS($F$12:$F$1501,$D$12:$D$1501,IZ185,$I$12:$I$1501,$JA$9)</f>
        <v>0</v>
      </c>
      <c r="JC186" s="31">
        <f>SUM(JC181)</f>
        <v>12</v>
      </c>
      <c r="JD186" s="51">
        <f>JB186*JC186</f>
        <v>0</v>
      </c>
      <c r="JE186" s="55" t="str">
        <f>CONCATENATE(IZ185)</f>
        <v/>
      </c>
      <c r="JF186" s="53"/>
      <c r="JG186" s="56"/>
      <c r="JJ186" s="105"/>
      <c r="JK186" s="49" t="s">
        <v>41</v>
      </c>
      <c r="JL186" s="50">
        <f>SUMIFS($F$12:$F$1501,$D$12:$D$1501,JJ185,$I$12:$I$1501,$JK$9)</f>
        <v>0</v>
      </c>
      <c r="JM186" s="31">
        <f>SUM(JM181)</f>
        <v>12</v>
      </c>
      <c r="JN186" s="51">
        <f>JL186*JM186</f>
        <v>0</v>
      </c>
      <c r="JO186" s="55" t="str">
        <f>CONCATENATE(JJ185)</f>
        <v/>
      </c>
      <c r="JP186" s="53"/>
      <c r="JQ186" s="56"/>
      <c r="JR186"/>
      <c r="JS186"/>
    </row>
    <row r="187" spans="1:279" x14ac:dyDescent="0.35">
      <c r="A187" s="1"/>
      <c r="B187" s="1"/>
      <c r="C187" s="17"/>
      <c r="D187" s="17"/>
      <c r="E187" s="17"/>
      <c r="F187" s="17"/>
      <c r="G187" s="17"/>
      <c r="H187" s="17"/>
      <c r="I187" s="17"/>
      <c r="J187" s="19" t="str">
        <f t="shared" si="6"/>
        <v/>
      </c>
      <c r="K187" s="20">
        <f t="shared" si="7"/>
        <v>0</v>
      </c>
      <c r="L187" s="21" t="str">
        <f t="shared" si="8"/>
        <v/>
      </c>
      <c r="M187" s="22"/>
      <c r="N187" s="17"/>
      <c r="O187" s="17"/>
      <c r="P187" s="17"/>
      <c r="Q187" s="23"/>
      <c r="R187" s="1"/>
      <c r="S187" s="1"/>
      <c r="T187" s="106"/>
      <c r="U187" s="107"/>
      <c r="V187" s="50">
        <f>SUMIFS($E$12:$E$1600,$I$12:$I$1600,$U$9,$J$12:$J$1600,T185)</f>
        <v>0</v>
      </c>
      <c r="W187" s="31">
        <f>SUM(W182)</f>
        <v>0</v>
      </c>
      <c r="X187" s="51">
        <f>V187*W187</f>
        <v>0</v>
      </c>
      <c r="Y187" s="55" t="s">
        <v>36</v>
      </c>
      <c r="Z187" s="57">
        <f>SUMIFS($K$12:$K$1501,$D$12:$D$1501,T185,$I$12:$I$1501,$U$9)</f>
        <v>0</v>
      </c>
      <c r="AA187" s="22"/>
      <c r="AD187" s="104"/>
      <c r="AE187" s="104"/>
      <c r="AF187" s="50">
        <f>SUMIFS($E$12:$E$1600,$I$12:$I$1600,$AE$9,$J$12:$J$1600,AD185)</f>
        <v>0</v>
      </c>
      <c r="AG187" s="31">
        <f>SUM(AG182)</f>
        <v>0</v>
      </c>
      <c r="AH187" s="51">
        <f>AF187*AG187</f>
        <v>0</v>
      </c>
      <c r="AI187" s="55" t="s">
        <v>36</v>
      </c>
      <c r="AJ187" s="57">
        <f>SUMIFS($K$12:$K$1501,$D$12:$D$1501,AD185,$I$12:$I$1501,$AE$9)</f>
        <v>0</v>
      </c>
      <c r="AK187" s="22"/>
      <c r="AN187" s="104"/>
      <c r="AO187" s="104"/>
      <c r="AP187" s="50">
        <f>SUMIFS($E$12:$E$1600,$I$12:$I$1600,$AO$9,$J$12:$J$1600,AN185)</f>
        <v>0</v>
      </c>
      <c r="AQ187" s="31">
        <f>SUM(AQ182)</f>
        <v>0</v>
      </c>
      <c r="AR187" s="51">
        <f>AP187*AQ187</f>
        <v>0</v>
      </c>
      <c r="AS187" s="55" t="s">
        <v>36</v>
      </c>
      <c r="AT187" s="57">
        <f>SUMIFS($K$12:$K$1501,$D$12:$D$1501,AN185,$I$12:$I$1501,$AO$9)</f>
        <v>0</v>
      </c>
      <c r="AU187" s="22"/>
      <c r="AX187" s="106"/>
      <c r="AY187" s="107"/>
      <c r="AZ187" s="50">
        <f>SUMIFS($E$12:$E$1600,$I$12:$I$1600,$AY$9,$J$12:$J$1600,AX185)</f>
        <v>0</v>
      </c>
      <c r="BA187" s="31">
        <f>SUM(BA182)</f>
        <v>0</v>
      </c>
      <c r="BB187" s="51">
        <f>AZ187*BA187</f>
        <v>0</v>
      </c>
      <c r="BC187" s="55" t="s">
        <v>36</v>
      </c>
      <c r="BD187" s="57">
        <f>SUMIFS($K$12:$K$1501,$D$12:$D$1501,AX185,$I$12:$I$1501,$AY$9)</f>
        <v>0</v>
      </c>
      <c r="BE187" s="22"/>
      <c r="BH187" s="104"/>
      <c r="BI187" s="104"/>
      <c r="BJ187" s="50">
        <f>SUMIFS($E$12:$E$1600,$I$12:$I$1600,$BI$9,$J$12:$J$1600,BH185)</f>
        <v>0</v>
      </c>
      <c r="BK187" s="31">
        <f>SUM(BK182)</f>
        <v>0</v>
      </c>
      <c r="BL187" s="51">
        <f>BJ187*BK187</f>
        <v>0</v>
      </c>
      <c r="BM187" s="55" t="s">
        <v>36</v>
      </c>
      <c r="BN187" s="57">
        <f>SUMIFS($K$12:$K$1501,$D$12:$D$1501,BH185,$I$12:$I$1501,$BI$9)</f>
        <v>0</v>
      </c>
      <c r="BO187" s="22"/>
      <c r="BR187" s="104"/>
      <c r="BS187" s="104"/>
      <c r="BT187" s="50">
        <f>SUMIFS($E$12:$E$1600,$I$12:$I$1600,$BS$9,$J$12:$J$1600,BR185)</f>
        <v>0</v>
      </c>
      <c r="BU187" s="31">
        <f>SUM(BU182)</f>
        <v>0</v>
      </c>
      <c r="BV187" s="51">
        <f>BT187*BU187</f>
        <v>0</v>
      </c>
      <c r="BW187" s="55" t="s">
        <v>36</v>
      </c>
      <c r="BX187" s="57">
        <f>SUMIFS($K$12:$K$1501,$D$12:$D$1501,BR185,$I$12:$I$1501,$BS$9)</f>
        <v>0</v>
      </c>
      <c r="BY187" s="22"/>
      <c r="CB187" s="104"/>
      <c r="CC187" s="104"/>
      <c r="CD187" s="50">
        <f>SUMIFS($E$12:$E$1600,$I$12:$I$1600,$CC$9,$J$12:$J$1600,CB185)</f>
        <v>0</v>
      </c>
      <c r="CE187" s="31">
        <f>SUM(CE182)</f>
        <v>0</v>
      </c>
      <c r="CF187" s="51">
        <f>CD187*CE187</f>
        <v>0</v>
      </c>
      <c r="CG187" s="55" t="s">
        <v>36</v>
      </c>
      <c r="CH187" s="57">
        <f>SUMIFS($K$12:$K$1501,$D$12:$D$1501,CB185,$I$12:$I$1501,$CC$9)</f>
        <v>0</v>
      </c>
      <c r="CI187" s="22"/>
      <c r="CL187" s="104"/>
      <c r="CM187" s="104"/>
      <c r="CN187" s="50">
        <f>SUMIFS($E$12:$E$1600,$I$12:$I$1600,$CM$9,$J$12:$J$1600,CL185)</f>
        <v>0</v>
      </c>
      <c r="CO187" s="31">
        <f>SUM(CO182)</f>
        <v>0</v>
      </c>
      <c r="CP187" s="51">
        <f>CN187*CO187</f>
        <v>0</v>
      </c>
      <c r="CQ187" s="55" t="s">
        <v>36</v>
      </c>
      <c r="CR187" s="57">
        <f>SUMIFS($K$12:$K$1501,$D$12:$D$1501,CL185,$I$12:$I$1501,$CM$9)</f>
        <v>0</v>
      </c>
      <c r="CS187" s="22"/>
      <c r="CV187" s="104"/>
      <c r="CW187" s="104"/>
      <c r="CX187" s="50">
        <f>SUMIFS($E$12:$E$1600,$I$12:$I$1600,$CW$9,$J$12:$J$1600,CV185)</f>
        <v>0</v>
      </c>
      <c r="CY187" s="31">
        <f>SUM(CY182)</f>
        <v>0</v>
      </c>
      <c r="CZ187" s="51">
        <f>CX187*CY187</f>
        <v>0</v>
      </c>
      <c r="DA187" s="55" t="s">
        <v>36</v>
      </c>
      <c r="DB187" s="57">
        <f>SUMIFS($K$12:$K$1501,$D$12:$D$1501,CV185,$I$12:$I$1501,$CW$9)</f>
        <v>0</v>
      </c>
      <c r="DC187" s="22"/>
      <c r="DF187" s="104"/>
      <c r="DG187" s="104"/>
      <c r="DH187" s="50">
        <f>SUMIFS($E$12:$E$1600,$I$12:$I$1600,$DG$9,$J$12:$J$1600,DF185)</f>
        <v>0</v>
      </c>
      <c r="DI187" s="31">
        <f>SUM(DI182)</f>
        <v>0</v>
      </c>
      <c r="DJ187" s="51">
        <f>DH187*DI187</f>
        <v>0</v>
      </c>
      <c r="DK187" s="55" t="s">
        <v>36</v>
      </c>
      <c r="DL187" s="57">
        <f>SUMIFS($K$12:$K$1501,$D$12:$D$1501,DF185,$I$12:$I$1501,$DG$9)</f>
        <v>0</v>
      </c>
      <c r="DM187" s="22"/>
      <c r="DP187" s="104"/>
      <c r="DQ187" s="104"/>
      <c r="DR187" s="50">
        <f>SUMIFS($E$12:$E$1600,$I$12:$I$1600,$DQ$9,$J$12:$J$1600,DP185)</f>
        <v>0</v>
      </c>
      <c r="DS187" s="31">
        <f>SUM(DS182)</f>
        <v>0</v>
      </c>
      <c r="DT187" s="51">
        <f>DR187*DS187</f>
        <v>0</v>
      </c>
      <c r="DU187" s="55" t="s">
        <v>36</v>
      </c>
      <c r="DV187" s="57">
        <f>SUMIFS($K$12:$K$1501,$D$12:$D$1501,DP185,$I$12:$I$1501,$DQ$9)</f>
        <v>0</v>
      </c>
      <c r="DW187" s="22"/>
      <c r="DZ187" s="104"/>
      <c r="EA187" s="104"/>
      <c r="EB187" s="50">
        <f>SUMIFS($E$12:$E$1600,$I$12:$I$1600,$EA$9,$J$12:$J$1600,DZ185)</f>
        <v>0</v>
      </c>
      <c r="EC187" s="31">
        <f>SUM(EC182)</f>
        <v>0</v>
      </c>
      <c r="ED187" s="51">
        <f>EB187*EC187</f>
        <v>0</v>
      </c>
      <c r="EE187" s="55" t="s">
        <v>36</v>
      </c>
      <c r="EF187" s="57">
        <f>SUMIFS($K$12:$K$1501,$D$12:$D$1501,DZ185,$I$12:$I$1501,$EA$9)</f>
        <v>0</v>
      </c>
      <c r="EG187" s="22"/>
      <c r="EJ187" s="104"/>
      <c r="EK187" s="104"/>
      <c r="EL187" s="50">
        <f>SUMIFS($E$12:$E$1600,$I$12:$I$1600,$EK$9,$J$12:$J$1600,EJ185)</f>
        <v>0</v>
      </c>
      <c r="EM187" s="31">
        <f>SUM(EM182)</f>
        <v>0</v>
      </c>
      <c r="EN187" s="51">
        <f>EL187*EM187</f>
        <v>0</v>
      </c>
      <c r="EO187" s="55" t="s">
        <v>36</v>
      </c>
      <c r="EP187" s="57">
        <f>SUMIFS($K$12:$K$1501,$D$12:$D$1501,EJ185,$I$12:$I$1501,$EK$9)</f>
        <v>0</v>
      </c>
      <c r="EQ187" s="22"/>
      <c r="ET187" s="104"/>
      <c r="EU187" s="104"/>
      <c r="EV187" s="50">
        <f>SUMIFS($E$12:$E$1600,$I$12:$I$1600,$EU$9,$J$12:$J$1600,ET185)</f>
        <v>0</v>
      </c>
      <c r="EW187" s="31">
        <f>SUM(EW182)</f>
        <v>0</v>
      </c>
      <c r="EX187" s="51">
        <f>EV187*EW187</f>
        <v>0</v>
      </c>
      <c r="EY187" s="55" t="s">
        <v>36</v>
      </c>
      <c r="EZ187" s="57">
        <f>SUMIFS($K$12:$K$1501,$D$12:$D$1501,ET185,$I$12:$I$1501,$EU$9)</f>
        <v>0</v>
      </c>
      <c r="FA187" s="22"/>
      <c r="FD187" s="104"/>
      <c r="FE187" s="104"/>
      <c r="FF187" s="50">
        <f>SUMIFS($E$12:$E$1600,$I$12:$I$1600,$FE$9,$J$12:$J$1600,FD185)</f>
        <v>0</v>
      </c>
      <c r="FG187" s="31">
        <f>SUM(FG182)</f>
        <v>0</v>
      </c>
      <c r="FH187" s="51">
        <f>FF187*FG187</f>
        <v>0</v>
      </c>
      <c r="FI187" s="55" t="s">
        <v>36</v>
      </c>
      <c r="FJ187" s="57">
        <f>SUMIFS($K$12:$K$1501,$D$12:$D$1501,FD185,$I$12:$I$1501,$FE$9)</f>
        <v>0</v>
      </c>
      <c r="FK187" s="22"/>
      <c r="FN187" s="104"/>
      <c r="FO187" s="104"/>
      <c r="FP187" s="50">
        <f>SUMIFS($E$12:$E$1600,$I$12:$I$1600,$FO$9,$J$12:$J$1600,FN185)</f>
        <v>0</v>
      </c>
      <c r="FQ187" s="31">
        <f>SUM(FQ182)</f>
        <v>0</v>
      </c>
      <c r="FR187" s="51">
        <f>FP187*FQ187</f>
        <v>0</v>
      </c>
      <c r="FS187" s="55" t="s">
        <v>36</v>
      </c>
      <c r="FT187" s="57">
        <f>SUMIFS($K$12:$K$1501,$D$12:$D$1501,FN185,$I$12:$I$1501,$FO$9)</f>
        <v>0</v>
      </c>
      <c r="FU187" s="22"/>
      <c r="FX187" s="104"/>
      <c r="FY187" s="104"/>
      <c r="FZ187" s="50">
        <f>SUMIFS($E$12:$E$1600,$I$12:$I$1600,$FY$9,$J$12:$J$1600,FX185)</f>
        <v>0</v>
      </c>
      <c r="GA187" s="31">
        <f>SUM(GA182)</f>
        <v>0</v>
      </c>
      <c r="GB187" s="51">
        <f>FZ187*GA187</f>
        <v>0</v>
      </c>
      <c r="GC187" s="55" t="s">
        <v>36</v>
      </c>
      <c r="GD187" s="57">
        <f>SUMIFS($K$12:$K$1501,$D$12:$D$1501,FX185,$I$12:$I$1501,$FY$9)</f>
        <v>0</v>
      </c>
      <c r="GE187" s="22"/>
      <c r="GH187" s="104"/>
      <c r="GI187" s="104"/>
      <c r="GJ187" s="50">
        <f>SUMIFS($E$12:$E$1600,$I$12:$I$1600,$GI$9,$J$12:$J$1600,GH185)</f>
        <v>0</v>
      </c>
      <c r="GK187" s="31">
        <f>SUM(GK182)</f>
        <v>0</v>
      </c>
      <c r="GL187" s="51">
        <f>GJ187*GK187</f>
        <v>0</v>
      </c>
      <c r="GM187" s="55" t="s">
        <v>36</v>
      </c>
      <c r="GN187" s="57">
        <f>SUMIFS($K$12:$K$1501,$D$12:$D$1501,GH185,$I$12:$I$1501,$GI$9)</f>
        <v>0</v>
      </c>
      <c r="GO187" s="22"/>
      <c r="GR187" s="104"/>
      <c r="GS187" s="104"/>
      <c r="GT187" s="50">
        <f>SUMIFS($E$12:$E$1600,$I$12:$I$1600,$GS$9,$J$12:$J$1600,GR185)</f>
        <v>0</v>
      </c>
      <c r="GU187" s="31">
        <f>SUM(GU182)</f>
        <v>0</v>
      </c>
      <c r="GV187" s="51">
        <f>GT187*GU187</f>
        <v>0</v>
      </c>
      <c r="GW187" s="55" t="s">
        <v>36</v>
      </c>
      <c r="GX187" s="57">
        <f>SUMIFS($K$12:$K$1501,$D$12:$D$1501,GR185,$I$12:$I$1501,$GS$9)</f>
        <v>0</v>
      </c>
      <c r="GY187" s="22"/>
      <c r="HB187" s="104"/>
      <c r="HC187" s="104"/>
      <c r="HD187" s="50">
        <f>SUMIFS($E$12:$E$1600,$I$12:$I$1600,$HC$9,$J$12:$J$1600,HB185)</f>
        <v>0</v>
      </c>
      <c r="HE187" s="31">
        <f>SUM(HE182)</f>
        <v>0</v>
      </c>
      <c r="HF187" s="51">
        <f>HD187*HE187</f>
        <v>0</v>
      </c>
      <c r="HG187" s="55" t="s">
        <v>36</v>
      </c>
      <c r="HH187" s="57">
        <f>SUMIFS($K$12:$K$1501,$D$12:$D$1501,HB185,$I$12:$I$1501,$HC$9)</f>
        <v>0</v>
      </c>
      <c r="HI187" s="22"/>
      <c r="HL187" s="104"/>
      <c r="HM187" s="104"/>
      <c r="HN187" s="50">
        <f>SUMIFS($E$12:$E$1600,$I$12:$I$1600,$HM$9,$J$12:$J$1600,HL185)</f>
        <v>0</v>
      </c>
      <c r="HO187" s="31">
        <f>SUM(HO182)</f>
        <v>0</v>
      </c>
      <c r="HP187" s="51">
        <f>HN187*HO187</f>
        <v>0</v>
      </c>
      <c r="HQ187" s="55" t="s">
        <v>36</v>
      </c>
      <c r="HR187" s="57">
        <f>SUMIFS($K$12:$K$1501,$D$12:$D$1501,HL185,$I$12:$I$1501,$HM$9)</f>
        <v>0</v>
      </c>
      <c r="HS187" s="22"/>
      <c r="HV187" s="104"/>
      <c r="HW187" s="104"/>
      <c r="HX187" s="50">
        <f>SUMIFS($E$12:$E$1600,$I$12:$I$1600,$HW$9,$J$12:$J$1600,HV185)</f>
        <v>0</v>
      </c>
      <c r="HY187" s="31">
        <f>SUM(HY182)</f>
        <v>0</v>
      </c>
      <c r="HZ187" s="51">
        <f>HX187*HY187</f>
        <v>0</v>
      </c>
      <c r="IA187" s="55" t="s">
        <v>36</v>
      </c>
      <c r="IB187" s="57">
        <f>SUMIFS($K$12:$K$1501,$D$12:$D$1501,HV185,$I$12:$I$1501,$HW$9)</f>
        <v>0</v>
      </c>
      <c r="IC187" s="22"/>
      <c r="IF187" s="104"/>
      <c r="IG187" s="104"/>
      <c r="IH187" s="50">
        <f>SUMIFS($E$12:$E$1600,$I$12:$I$1600,$IG$9,$J$12:$J$1600,IF185)</f>
        <v>0</v>
      </c>
      <c r="II187" s="31">
        <f>SUM(II182)</f>
        <v>0</v>
      </c>
      <c r="IJ187" s="51">
        <f>IH187*II187</f>
        <v>0</v>
      </c>
      <c r="IK187" s="55" t="s">
        <v>36</v>
      </c>
      <c r="IL187" s="57">
        <f>SUMIFS($K$12:$K$1501,$D$12:$D$1501,IF185,$I$12:$I$1501,$IG$9)</f>
        <v>0</v>
      </c>
      <c r="IM187" s="22"/>
      <c r="IP187" s="104"/>
      <c r="IQ187" s="104"/>
      <c r="IR187" s="50">
        <f>SUMIFS($E$12:$E$1600,$I$12:$I$1600,$IQ$9,$J$12:$J$1600,IP185)</f>
        <v>0</v>
      </c>
      <c r="IS187" s="31">
        <f>SUM(IS182)</f>
        <v>0</v>
      </c>
      <c r="IT187" s="51">
        <f>IR187*IS187</f>
        <v>0</v>
      </c>
      <c r="IU187" s="55" t="s">
        <v>36</v>
      </c>
      <c r="IV187" s="57">
        <f>SUMIFS($K$12:$K$1501,$D$12:$D$1501,IP185,$I$12:$I$1501,$IQ$9)</f>
        <v>0</v>
      </c>
      <c r="IW187" s="22"/>
      <c r="IZ187" s="104"/>
      <c r="JA187" s="104"/>
      <c r="JB187" s="50">
        <f>SUMIFS($E$12:$E$1600,$I$12:$I$1600,$JA$9,$J$12:$J$1600,IZ185)</f>
        <v>0</v>
      </c>
      <c r="JC187" s="31">
        <f>SUM(JC182)</f>
        <v>0</v>
      </c>
      <c r="JD187" s="51">
        <f>JB187*JC187</f>
        <v>0</v>
      </c>
      <c r="JE187" s="55" t="s">
        <v>36</v>
      </c>
      <c r="JF187" s="57">
        <f>SUMIFS($K$12:$K$1501,$D$12:$D$1501,IZ185,$I$12:$I$1501,$JA$9)</f>
        <v>0</v>
      </c>
      <c r="JG187" s="22"/>
      <c r="JJ187" s="104"/>
      <c r="JK187" s="104"/>
      <c r="JL187" s="50">
        <f>SUMIFS($E$12:$E$1600,$I$12:$I$1600,$JK$9,$J$12:$J$1600,JJ185)</f>
        <v>0</v>
      </c>
      <c r="JM187" s="31">
        <f>SUM(JM182)</f>
        <v>0</v>
      </c>
      <c r="JN187" s="51">
        <f>JL187*JM187</f>
        <v>0</v>
      </c>
      <c r="JO187" s="55" t="s">
        <v>36</v>
      </c>
      <c r="JP187" s="57">
        <f>SUMIFS($K$12:$K$1501,$D$12:$D$1501,JJ185,$I$12:$I$1501,$JK$9)</f>
        <v>0</v>
      </c>
      <c r="JQ187" s="22"/>
      <c r="JR187"/>
      <c r="JS187"/>
    </row>
    <row r="188" spans="1:279" ht="15.75" x14ac:dyDescent="0.25">
      <c r="A188" s="1"/>
      <c r="B188" s="1"/>
      <c r="C188" s="17"/>
      <c r="D188" s="17"/>
      <c r="E188" s="17"/>
      <c r="F188" s="17"/>
      <c r="G188" s="17"/>
      <c r="H188" s="17"/>
      <c r="I188" s="17"/>
      <c r="J188" s="19" t="str">
        <f t="shared" si="6"/>
        <v/>
      </c>
      <c r="K188" s="20">
        <f t="shared" si="7"/>
        <v>0</v>
      </c>
      <c r="L188" s="21" t="str">
        <f t="shared" si="8"/>
        <v/>
      </c>
      <c r="M188" s="22"/>
      <c r="N188" s="17"/>
      <c r="O188" s="17"/>
      <c r="P188" s="17"/>
      <c r="Q188" s="23"/>
      <c r="R188" s="1"/>
      <c r="S188" s="1"/>
      <c r="T188"/>
      <c r="U188"/>
      <c r="V188"/>
      <c r="X188"/>
      <c r="Y188" s="41"/>
      <c r="Z188" s="28"/>
      <c r="AB188"/>
      <c r="AC188"/>
      <c r="AD188"/>
      <c r="AE188"/>
      <c r="AF188"/>
      <c r="AH188"/>
      <c r="AI188" s="41"/>
      <c r="AJ188" s="28"/>
      <c r="AL188"/>
      <c r="AM188"/>
      <c r="AN188"/>
      <c r="AO188"/>
      <c r="AP188"/>
      <c r="AR188"/>
      <c r="AS188" s="41"/>
      <c r="AT188" s="28"/>
      <c r="AV188"/>
      <c r="AW188"/>
      <c r="AX188"/>
      <c r="AY188"/>
      <c r="AZ188"/>
      <c r="BB188"/>
      <c r="BC188" s="41"/>
      <c r="BD188" s="28"/>
      <c r="BF188"/>
      <c r="BG188"/>
      <c r="BH188"/>
      <c r="BI188"/>
      <c r="BJ188"/>
      <c r="BL188"/>
      <c r="BM188" s="41"/>
      <c r="BN188" s="28"/>
      <c r="BP188"/>
      <c r="BQ188"/>
      <c r="BR188"/>
      <c r="BS188"/>
      <c r="BT188"/>
      <c r="BV188"/>
      <c r="BW188" s="41"/>
      <c r="BX188" s="28"/>
      <c r="BZ188"/>
      <c r="CA188"/>
      <c r="CB188"/>
      <c r="CC188"/>
      <c r="CD188"/>
      <c r="CF188"/>
      <c r="CG188" s="41"/>
      <c r="CH188" s="28"/>
      <c r="CJ188"/>
      <c r="CK188"/>
      <c r="CL188"/>
      <c r="CM188"/>
      <c r="CN188"/>
      <c r="CP188"/>
      <c r="CQ188" s="41"/>
      <c r="CR188" s="28"/>
      <c r="CT188"/>
      <c r="CU188"/>
      <c r="CV188"/>
      <c r="CW188"/>
      <c r="CX188"/>
      <c r="CZ188"/>
      <c r="DA188" s="41"/>
      <c r="DB188" s="28"/>
      <c r="DD188"/>
      <c r="DE188"/>
      <c r="DF188"/>
      <c r="DG188"/>
      <c r="DH188"/>
      <c r="DJ188"/>
      <c r="DK188" s="41"/>
      <c r="DL188" s="28"/>
      <c r="DN188"/>
      <c r="DO188"/>
      <c r="DP188"/>
      <c r="DQ188"/>
      <c r="DR188"/>
      <c r="DT188"/>
      <c r="DU188" s="41"/>
      <c r="DV188" s="28"/>
      <c r="DX188"/>
      <c r="DY188"/>
      <c r="DZ188"/>
      <c r="EA188"/>
      <c r="EB188"/>
      <c r="ED188"/>
      <c r="EE188" s="41"/>
      <c r="EF188" s="28"/>
      <c r="EH188"/>
      <c r="EI188"/>
      <c r="EJ188"/>
      <c r="EK188"/>
      <c r="EL188"/>
      <c r="EN188"/>
      <c r="EO188" s="41"/>
      <c r="EP188" s="28"/>
      <c r="ER188"/>
      <c r="ES188"/>
      <c r="ET188"/>
      <c r="EU188"/>
      <c r="EV188"/>
      <c r="EX188"/>
      <c r="EY188" s="41"/>
      <c r="EZ188" s="28"/>
      <c r="FB188"/>
      <c r="FC188"/>
      <c r="FD188"/>
      <c r="FE188"/>
      <c r="FF188"/>
      <c r="FH188"/>
      <c r="FI188" s="41"/>
      <c r="FJ188" s="28"/>
      <c r="FL188"/>
      <c r="FM188"/>
      <c r="FN188"/>
      <c r="FO188"/>
      <c r="FP188"/>
      <c r="FR188"/>
      <c r="FS188" s="41"/>
      <c r="FT188" s="28"/>
      <c r="FV188"/>
      <c r="FW188"/>
      <c r="FX188"/>
      <c r="FY188"/>
      <c r="FZ188"/>
      <c r="GB188"/>
      <c r="GC188" s="41"/>
      <c r="GD188" s="28"/>
      <c r="GF188"/>
      <c r="GG188"/>
      <c r="GH188"/>
      <c r="GI188"/>
      <c r="GJ188"/>
      <c r="GL188"/>
      <c r="GM188" s="41"/>
      <c r="GN188" s="28"/>
      <c r="GP188"/>
      <c r="GQ188"/>
      <c r="GR188"/>
      <c r="GS188"/>
      <c r="GT188"/>
      <c r="GV188"/>
      <c r="GW188" s="41"/>
      <c r="GX188" s="28"/>
      <c r="GZ188"/>
      <c r="HA188"/>
      <c r="HB188"/>
      <c r="HC188"/>
      <c r="HD188"/>
      <c r="HF188"/>
      <c r="HG188" s="41"/>
      <c r="HH188" s="28"/>
      <c r="HJ188"/>
      <c r="HK188"/>
      <c r="HL188"/>
      <c r="HM188"/>
      <c r="HN188"/>
      <c r="HP188"/>
      <c r="HQ188" s="41"/>
      <c r="HR188" s="28"/>
      <c r="HT188"/>
      <c r="HU188"/>
      <c r="HV188"/>
      <c r="HW188"/>
      <c r="HX188"/>
      <c r="HZ188"/>
      <c r="IA188" s="41"/>
      <c r="IB188" s="28"/>
      <c r="ID188"/>
      <c r="IE188"/>
      <c r="IF188"/>
      <c r="IG188"/>
      <c r="IH188"/>
      <c r="IJ188"/>
      <c r="IK188" s="41"/>
      <c r="IL188" s="28"/>
      <c r="IN188"/>
      <c r="IO188"/>
      <c r="IP188"/>
      <c r="IQ188"/>
      <c r="IR188"/>
      <c r="IT188"/>
      <c r="IU188" s="41"/>
      <c r="IV188" s="28"/>
      <c r="IX188"/>
      <c r="IY188"/>
      <c r="IZ188"/>
      <c r="JA188"/>
      <c r="JB188"/>
      <c r="JD188"/>
      <c r="JE188" s="41"/>
      <c r="JF188" s="28"/>
      <c r="JH188"/>
      <c r="JI188"/>
      <c r="JJ188"/>
      <c r="JK188"/>
      <c r="JL188"/>
      <c r="JN188"/>
      <c r="JO188" s="41"/>
      <c r="JP188" s="28"/>
      <c r="JR188"/>
      <c r="JS188"/>
    </row>
    <row r="189" spans="1:279" x14ac:dyDescent="0.35">
      <c r="A189" s="1"/>
      <c r="B189" s="1"/>
      <c r="C189" s="17"/>
      <c r="D189" s="17"/>
      <c r="E189" s="17"/>
      <c r="F189" s="17"/>
      <c r="G189" s="17"/>
      <c r="H189" s="17"/>
      <c r="I189" s="17"/>
      <c r="J189" s="19" t="str">
        <f t="shared" si="6"/>
        <v/>
      </c>
      <c r="K189" s="20">
        <f t="shared" si="7"/>
        <v>0</v>
      </c>
      <c r="L189" s="21" t="str">
        <f t="shared" si="8"/>
        <v/>
      </c>
      <c r="M189" s="22"/>
      <c r="N189" s="17"/>
      <c r="O189" s="17"/>
      <c r="P189" s="17"/>
      <c r="Q189" s="23"/>
      <c r="R189" s="1"/>
      <c r="S189" s="1"/>
      <c r="T189" s="45" t="s">
        <v>37</v>
      </c>
      <c r="U189" s="45"/>
      <c r="V189" s="45" t="s">
        <v>27</v>
      </c>
      <c r="W189" s="46" t="s">
        <v>38</v>
      </c>
      <c r="X189" s="45" t="s">
        <v>29</v>
      </c>
      <c r="Y189" s="45" t="s">
        <v>30</v>
      </c>
      <c r="Z189" s="47" t="s">
        <v>27</v>
      </c>
      <c r="AA189" s="48" t="s">
        <v>39</v>
      </c>
      <c r="AD189" s="45" t="s">
        <v>37</v>
      </c>
      <c r="AE189" s="45"/>
      <c r="AF189" s="45" t="s">
        <v>27</v>
      </c>
      <c r="AG189" s="46" t="s">
        <v>38</v>
      </c>
      <c r="AH189" s="45" t="s">
        <v>29</v>
      </c>
      <c r="AI189" s="45" t="s">
        <v>30</v>
      </c>
      <c r="AJ189" s="47" t="s">
        <v>27</v>
      </c>
      <c r="AK189" s="48" t="s">
        <v>39</v>
      </c>
      <c r="AN189" s="45" t="s">
        <v>37</v>
      </c>
      <c r="AO189" s="45"/>
      <c r="AP189" s="46" t="s">
        <v>27</v>
      </c>
      <c r="AQ189" s="46" t="s">
        <v>38</v>
      </c>
      <c r="AR189" s="46" t="s">
        <v>29</v>
      </c>
      <c r="AS189" s="45" t="s">
        <v>30</v>
      </c>
      <c r="AT189" s="47" t="s">
        <v>27</v>
      </c>
      <c r="AU189" s="48" t="s">
        <v>39</v>
      </c>
      <c r="AX189" s="45" t="s">
        <v>37</v>
      </c>
      <c r="AY189" s="45"/>
      <c r="AZ189" s="46" t="s">
        <v>27</v>
      </c>
      <c r="BA189" s="46" t="s">
        <v>38</v>
      </c>
      <c r="BB189" s="46" t="s">
        <v>29</v>
      </c>
      <c r="BC189" s="45" t="s">
        <v>30</v>
      </c>
      <c r="BD189" s="47" t="s">
        <v>27</v>
      </c>
      <c r="BE189" s="48" t="s">
        <v>39</v>
      </c>
      <c r="BH189" s="45" t="s">
        <v>37</v>
      </c>
      <c r="BI189" s="45"/>
      <c r="BJ189" s="46" t="s">
        <v>27</v>
      </c>
      <c r="BK189" s="46" t="s">
        <v>38</v>
      </c>
      <c r="BL189" s="46" t="s">
        <v>29</v>
      </c>
      <c r="BM189" s="45" t="s">
        <v>30</v>
      </c>
      <c r="BN189" s="47" t="s">
        <v>27</v>
      </c>
      <c r="BO189" s="48" t="s">
        <v>39</v>
      </c>
      <c r="BR189" s="45" t="s">
        <v>37</v>
      </c>
      <c r="BS189" s="45"/>
      <c r="BT189" s="46" t="s">
        <v>27</v>
      </c>
      <c r="BU189" s="46" t="s">
        <v>38</v>
      </c>
      <c r="BV189" s="46" t="s">
        <v>29</v>
      </c>
      <c r="BW189" s="45" t="s">
        <v>30</v>
      </c>
      <c r="BX189" s="47" t="s">
        <v>27</v>
      </c>
      <c r="BY189" s="48" t="s">
        <v>39</v>
      </c>
      <c r="CB189" s="45" t="s">
        <v>37</v>
      </c>
      <c r="CC189" s="45"/>
      <c r="CD189" s="46" t="s">
        <v>27</v>
      </c>
      <c r="CE189" s="46" t="s">
        <v>38</v>
      </c>
      <c r="CF189" s="46" t="s">
        <v>29</v>
      </c>
      <c r="CG189" s="45" t="s">
        <v>30</v>
      </c>
      <c r="CH189" s="47" t="s">
        <v>27</v>
      </c>
      <c r="CI189" s="48" t="s">
        <v>39</v>
      </c>
      <c r="CL189" s="45" t="s">
        <v>37</v>
      </c>
      <c r="CM189" s="45"/>
      <c r="CN189" s="46" t="s">
        <v>27</v>
      </c>
      <c r="CO189" s="46" t="s">
        <v>38</v>
      </c>
      <c r="CP189" s="46" t="s">
        <v>29</v>
      </c>
      <c r="CQ189" s="45" t="s">
        <v>30</v>
      </c>
      <c r="CR189" s="47" t="s">
        <v>27</v>
      </c>
      <c r="CS189" s="48" t="s">
        <v>39</v>
      </c>
      <c r="CV189" s="45" t="s">
        <v>37</v>
      </c>
      <c r="CW189" s="45"/>
      <c r="CX189" s="46" t="s">
        <v>27</v>
      </c>
      <c r="CY189" s="46" t="s">
        <v>38</v>
      </c>
      <c r="CZ189" s="46" t="s">
        <v>29</v>
      </c>
      <c r="DA189" s="45" t="s">
        <v>30</v>
      </c>
      <c r="DB189" s="47" t="s">
        <v>27</v>
      </c>
      <c r="DC189" s="48" t="s">
        <v>39</v>
      </c>
      <c r="DF189" s="45" t="s">
        <v>37</v>
      </c>
      <c r="DG189" s="45"/>
      <c r="DH189" s="46" t="s">
        <v>27</v>
      </c>
      <c r="DI189" s="46" t="s">
        <v>38</v>
      </c>
      <c r="DJ189" s="46" t="s">
        <v>29</v>
      </c>
      <c r="DK189" s="45" t="s">
        <v>30</v>
      </c>
      <c r="DL189" s="47" t="s">
        <v>27</v>
      </c>
      <c r="DM189" s="48" t="s">
        <v>39</v>
      </c>
      <c r="DP189" s="45" t="s">
        <v>37</v>
      </c>
      <c r="DQ189" s="45"/>
      <c r="DR189" s="46" t="s">
        <v>27</v>
      </c>
      <c r="DS189" s="46" t="s">
        <v>38</v>
      </c>
      <c r="DT189" s="46" t="s">
        <v>29</v>
      </c>
      <c r="DU189" s="45" t="s">
        <v>30</v>
      </c>
      <c r="DV189" s="47" t="s">
        <v>27</v>
      </c>
      <c r="DW189" s="48" t="s">
        <v>39</v>
      </c>
      <c r="DZ189" s="45" t="s">
        <v>37</v>
      </c>
      <c r="EA189" s="45"/>
      <c r="EB189" s="46" t="s">
        <v>27</v>
      </c>
      <c r="EC189" s="46" t="s">
        <v>38</v>
      </c>
      <c r="ED189" s="46" t="s">
        <v>29</v>
      </c>
      <c r="EE189" s="45" t="s">
        <v>30</v>
      </c>
      <c r="EF189" s="47" t="s">
        <v>27</v>
      </c>
      <c r="EG189" s="48" t="s">
        <v>39</v>
      </c>
      <c r="EJ189" s="45" t="s">
        <v>37</v>
      </c>
      <c r="EK189" s="45"/>
      <c r="EL189" s="46" t="s">
        <v>27</v>
      </c>
      <c r="EM189" s="46" t="s">
        <v>38</v>
      </c>
      <c r="EN189" s="46" t="s">
        <v>29</v>
      </c>
      <c r="EO189" s="45" t="s">
        <v>30</v>
      </c>
      <c r="EP189" s="47" t="s">
        <v>27</v>
      </c>
      <c r="EQ189" s="48" t="s">
        <v>39</v>
      </c>
      <c r="ET189" s="45" t="s">
        <v>37</v>
      </c>
      <c r="EU189" s="45"/>
      <c r="EV189" s="46" t="s">
        <v>27</v>
      </c>
      <c r="EW189" s="46" t="s">
        <v>38</v>
      </c>
      <c r="EX189" s="46" t="s">
        <v>29</v>
      </c>
      <c r="EY189" s="45" t="s">
        <v>30</v>
      </c>
      <c r="EZ189" s="47" t="s">
        <v>27</v>
      </c>
      <c r="FA189" s="48" t="s">
        <v>39</v>
      </c>
      <c r="FD189" s="45" t="s">
        <v>37</v>
      </c>
      <c r="FE189" s="45"/>
      <c r="FF189" s="46" t="s">
        <v>27</v>
      </c>
      <c r="FG189" s="46" t="s">
        <v>38</v>
      </c>
      <c r="FH189" s="46" t="s">
        <v>29</v>
      </c>
      <c r="FI189" s="45" t="s">
        <v>30</v>
      </c>
      <c r="FJ189" s="47" t="s">
        <v>27</v>
      </c>
      <c r="FK189" s="48" t="s">
        <v>39</v>
      </c>
      <c r="FN189" s="45" t="s">
        <v>37</v>
      </c>
      <c r="FO189" s="45"/>
      <c r="FP189" s="46" t="s">
        <v>27</v>
      </c>
      <c r="FQ189" s="46" t="s">
        <v>38</v>
      </c>
      <c r="FR189" s="46" t="s">
        <v>29</v>
      </c>
      <c r="FS189" s="45" t="s">
        <v>30</v>
      </c>
      <c r="FT189" s="47" t="s">
        <v>27</v>
      </c>
      <c r="FU189" s="48" t="s">
        <v>39</v>
      </c>
      <c r="FX189" s="45" t="s">
        <v>37</v>
      </c>
      <c r="FY189" s="45"/>
      <c r="FZ189" s="46" t="s">
        <v>27</v>
      </c>
      <c r="GA189" s="46" t="s">
        <v>38</v>
      </c>
      <c r="GB189" s="46" t="s">
        <v>29</v>
      </c>
      <c r="GC189" s="45" t="s">
        <v>30</v>
      </c>
      <c r="GD189" s="47" t="s">
        <v>27</v>
      </c>
      <c r="GE189" s="48" t="s">
        <v>39</v>
      </c>
      <c r="GH189" s="45" t="s">
        <v>37</v>
      </c>
      <c r="GI189" s="45"/>
      <c r="GJ189" s="46" t="s">
        <v>27</v>
      </c>
      <c r="GK189" s="46" t="s">
        <v>38</v>
      </c>
      <c r="GL189" s="46" t="s">
        <v>29</v>
      </c>
      <c r="GM189" s="45" t="s">
        <v>30</v>
      </c>
      <c r="GN189" s="47" t="s">
        <v>27</v>
      </c>
      <c r="GO189" s="48" t="s">
        <v>39</v>
      </c>
      <c r="GR189" s="45" t="s">
        <v>37</v>
      </c>
      <c r="GS189" s="45"/>
      <c r="GT189" s="46" t="s">
        <v>27</v>
      </c>
      <c r="GU189" s="46" t="s">
        <v>38</v>
      </c>
      <c r="GV189" s="46" t="s">
        <v>29</v>
      </c>
      <c r="GW189" s="45" t="s">
        <v>30</v>
      </c>
      <c r="GX189" s="47" t="s">
        <v>27</v>
      </c>
      <c r="GY189" s="48" t="s">
        <v>39</v>
      </c>
      <c r="HB189" s="45" t="s">
        <v>37</v>
      </c>
      <c r="HC189" s="45"/>
      <c r="HD189" s="46" t="s">
        <v>27</v>
      </c>
      <c r="HE189" s="46" t="s">
        <v>38</v>
      </c>
      <c r="HF189" s="46" t="s">
        <v>29</v>
      </c>
      <c r="HG189" s="45" t="s">
        <v>30</v>
      </c>
      <c r="HH189" s="47" t="s">
        <v>27</v>
      </c>
      <c r="HI189" s="48" t="s">
        <v>39</v>
      </c>
      <c r="HL189" s="45" t="s">
        <v>37</v>
      </c>
      <c r="HM189" s="45"/>
      <c r="HN189" s="46" t="s">
        <v>27</v>
      </c>
      <c r="HO189" s="46" t="s">
        <v>38</v>
      </c>
      <c r="HP189" s="46" t="s">
        <v>29</v>
      </c>
      <c r="HQ189" s="45" t="s">
        <v>30</v>
      </c>
      <c r="HR189" s="47" t="s">
        <v>27</v>
      </c>
      <c r="HS189" s="48" t="s">
        <v>39</v>
      </c>
      <c r="HV189" s="45" t="s">
        <v>37</v>
      </c>
      <c r="HW189" s="45"/>
      <c r="HX189" s="46" t="s">
        <v>27</v>
      </c>
      <c r="HY189" s="46" t="s">
        <v>38</v>
      </c>
      <c r="HZ189" s="46" t="s">
        <v>29</v>
      </c>
      <c r="IA189" s="45" t="s">
        <v>30</v>
      </c>
      <c r="IB189" s="47" t="s">
        <v>27</v>
      </c>
      <c r="IC189" s="48" t="s">
        <v>39</v>
      </c>
      <c r="IF189" s="45" t="s">
        <v>37</v>
      </c>
      <c r="IG189" s="45"/>
      <c r="IH189" s="46" t="s">
        <v>27</v>
      </c>
      <c r="II189" s="46" t="s">
        <v>38</v>
      </c>
      <c r="IJ189" s="46" t="s">
        <v>29</v>
      </c>
      <c r="IK189" s="45" t="s">
        <v>30</v>
      </c>
      <c r="IL189" s="47" t="s">
        <v>27</v>
      </c>
      <c r="IM189" s="48" t="s">
        <v>39</v>
      </c>
      <c r="IP189" s="45" t="s">
        <v>37</v>
      </c>
      <c r="IQ189" s="45"/>
      <c r="IR189" s="46" t="s">
        <v>27</v>
      </c>
      <c r="IS189" s="46" t="s">
        <v>38</v>
      </c>
      <c r="IT189" s="46" t="s">
        <v>29</v>
      </c>
      <c r="IU189" s="45" t="s">
        <v>30</v>
      </c>
      <c r="IV189" s="47" t="s">
        <v>27</v>
      </c>
      <c r="IW189" s="48" t="s">
        <v>39</v>
      </c>
      <c r="IZ189" s="45" t="s">
        <v>37</v>
      </c>
      <c r="JA189" s="45"/>
      <c r="JB189" s="46" t="s">
        <v>27</v>
      </c>
      <c r="JC189" s="46" t="s">
        <v>38</v>
      </c>
      <c r="JD189" s="46" t="s">
        <v>29</v>
      </c>
      <c r="JE189" s="45" t="s">
        <v>30</v>
      </c>
      <c r="JF189" s="47" t="s">
        <v>27</v>
      </c>
      <c r="JG189" s="48" t="s">
        <v>39</v>
      </c>
      <c r="JJ189" s="45" t="s">
        <v>37</v>
      </c>
      <c r="JK189" s="45"/>
      <c r="JL189" s="46" t="s">
        <v>27</v>
      </c>
      <c r="JM189" s="46" t="s">
        <v>38</v>
      </c>
      <c r="JN189" s="46" t="s">
        <v>29</v>
      </c>
      <c r="JO189" s="45" t="s">
        <v>30</v>
      </c>
      <c r="JP189" s="47" t="s">
        <v>27</v>
      </c>
      <c r="JQ189" s="48" t="s">
        <v>39</v>
      </c>
      <c r="JR189"/>
      <c r="JS189"/>
    </row>
    <row r="190" spans="1:279" x14ac:dyDescent="0.35">
      <c r="A190" s="1"/>
      <c r="B190" s="1"/>
      <c r="C190" s="17"/>
      <c r="D190" s="17"/>
      <c r="E190" s="17"/>
      <c r="F190" s="17"/>
      <c r="G190" s="17"/>
      <c r="H190" s="17"/>
      <c r="I190" s="17"/>
      <c r="J190" s="19" t="str">
        <f t="shared" si="6"/>
        <v/>
      </c>
      <c r="K190" s="20">
        <f t="shared" si="7"/>
        <v>0</v>
      </c>
      <c r="L190" s="21" t="str">
        <f t="shared" si="8"/>
        <v/>
      </c>
      <c r="M190" s="22"/>
      <c r="N190" s="17"/>
      <c r="O190" s="17"/>
      <c r="P190" s="17"/>
      <c r="Q190" s="23"/>
      <c r="R190" s="1"/>
      <c r="S190" s="1"/>
      <c r="T190" s="105"/>
      <c r="U190" s="49" t="s">
        <v>40</v>
      </c>
      <c r="V190" s="50">
        <f>SUMIFS($G$12:$G$1501,$D$12:$D$1501,T190,$I$12:$I$1501,$U$9)</f>
        <v>0</v>
      </c>
      <c r="W190" s="31">
        <f>SUM(W185)</f>
        <v>25</v>
      </c>
      <c r="X190" s="51">
        <f>V190*W190</f>
        <v>0</v>
      </c>
      <c r="Y190" s="52">
        <f>SUM(X190:X192)</f>
        <v>0</v>
      </c>
      <c r="Z190" s="53">
        <f>SUM(V190:V191)</f>
        <v>0</v>
      </c>
      <c r="AA190" s="54">
        <v>12</v>
      </c>
      <c r="AD190" s="105"/>
      <c r="AE190" s="49" t="s">
        <v>40</v>
      </c>
      <c r="AF190" s="50">
        <f>SUMIFS($G$12:$G$1501,$D$12:$D$1501,AD190,$I$12:$I$1501,$AE$9)</f>
        <v>0</v>
      </c>
      <c r="AG190" s="31">
        <f>SUM(AG185)</f>
        <v>25</v>
      </c>
      <c r="AH190" s="51">
        <f>AF190*AG190</f>
        <v>0</v>
      </c>
      <c r="AI190" s="52">
        <f>SUM(AH190:AH192)</f>
        <v>0</v>
      </c>
      <c r="AJ190" s="53">
        <f>SUM(AF190:AF191)</f>
        <v>0</v>
      </c>
      <c r="AK190" s="54"/>
      <c r="AN190" s="105"/>
      <c r="AO190" s="49" t="s">
        <v>40</v>
      </c>
      <c r="AP190" s="50">
        <f>SUMIFS($G$12:$G$1501,$D$12:$D$1501,AN190,$I$12:$I$1501,$AO$9)</f>
        <v>0</v>
      </c>
      <c r="AQ190" s="31">
        <f>SUM(AQ185)</f>
        <v>25</v>
      </c>
      <c r="AR190" s="51">
        <f>AP190*AQ190</f>
        <v>0</v>
      </c>
      <c r="AS190" s="52">
        <f>SUM(AR190:AR192)</f>
        <v>0</v>
      </c>
      <c r="AT190" s="53">
        <f>SUM(AP190:AP191)</f>
        <v>0</v>
      </c>
      <c r="AU190" s="54"/>
      <c r="AX190" s="108"/>
      <c r="AY190" s="49" t="s">
        <v>40</v>
      </c>
      <c r="AZ190" s="50">
        <f>SUMIFS($G$12:$G$1501,$D$12:$D$1501,AX190,$I$12:$I$1501,$AY$9)</f>
        <v>0</v>
      </c>
      <c r="BA190" s="31">
        <f>SUM(BA185)</f>
        <v>25</v>
      </c>
      <c r="BB190" s="51">
        <f>AZ190*BA190</f>
        <v>0</v>
      </c>
      <c r="BC190" s="52">
        <f>SUM(BB190:BB192)</f>
        <v>0</v>
      </c>
      <c r="BD190" s="53">
        <f>SUM(AZ190:AZ191)</f>
        <v>0</v>
      </c>
      <c r="BE190" s="54"/>
      <c r="BH190" s="105"/>
      <c r="BI190" s="49" t="s">
        <v>40</v>
      </c>
      <c r="BJ190" s="50">
        <f>SUMIFS($G$12:$G$1501,$D$12:$D$1501,BH190,$I$12:$I$1501,$BI$9)</f>
        <v>0</v>
      </c>
      <c r="BK190" s="31">
        <f>SUM(BK185)</f>
        <v>25</v>
      </c>
      <c r="BL190" s="51">
        <f>BJ190*BK190</f>
        <v>0</v>
      </c>
      <c r="BM190" s="52">
        <f>SUM(BL190:BL192)</f>
        <v>0</v>
      </c>
      <c r="BN190" s="53">
        <f>SUM(BJ190:BJ191)</f>
        <v>0</v>
      </c>
      <c r="BO190" s="54"/>
      <c r="BR190" s="105"/>
      <c r="BS190" s="49" t="s">
        <v>40</v>
      </c>
      <c r="BT190" s="50">
        <f>SUMIFS($G$12:$G$1501,$D$12:$D$1501,BR190,$I$12:$I$1501,$BS$9)</f>
        <v>0</v>
      </c>
      <c r="BU190" s="31">
        <f>SUM(BU185)</f>
        <v>25</v>
      </c>
      <c r="BV190" s="51">
        <f>BT190*BU190</f>
        <v>0</v>
      </c>
      <c r="BW190" s="52">
        <f>SUM(BV190:BV192)</f>
        <v>0</v>
      </c>
      <c r="BX190" s="53">
        <f>SUM(BT190:BT191)</f>
        <v>0</v>
      </c>
      <c r="BY190" s="54"/>
      <c r="CB190" s="105"/>
      <c r="CC190" s="49" t="s">
        <v>40</v>
      </c>
      <c r="CD190" s="50">
        <f>SUMIFS($G$12:$G$1501,$D$12:$D$1501,CB190,$I$12:$I$1501,$CC$9)</f>
        <v>0</v>
      </c>
      <c r="CE190" s="31">
        <f>SUM(CE185)</f>
        <v>25</v>
      </c>
      <c r="CF190" s="51">
        <f>CD190*CE190</f>
        <v>0</v>
      </c>
      <c r="CG190" s="52">
        <f>SUM(CF190:CF192)</f>
        <v>0</v>
      </c>
      <c r="CH190" s="53">
        <f>SUM(CD190:CD191)</f>
        <v>0</v>
      </c>
      <c r="CI190" s="54"/>
      <c r="CL190" s="105"/>
      <c r="CM190" s="49" t="s">
        <v>40</v>
      </c>
      <c r="CN190" s="50">
        <f>SUMIFS($G$12:$G$1501,$D$12:$D$1501,CL190,$I$12:$I$1501,$CM$9)</f>
        <v>0</v>
      </c>
      <c r="CO190" s="31">
        <f>SUM(CO185)</f>
        <v>25</v>
      </c>
      <c r="CP190" s="51">
        <f>CN190*CO190</f>
        <v>0</v>
      </c>
      <c r="CQ190" s="52">
        <f>SUM(CP190:CP192)</f>
        <v>0</v>
      </c>
      <c r="CR190" s="53">
        <f>SUM(CN190:CN191)</f>
        <v>0</v>
      </c>
      <c r="CS190" s="54"/>
      <c r="CV190" s="105"/>
      <c r="CW190" s="49" t="s">
        <v>40</v>
      </c>
      <c r="CX190" s="50">
        <f>SUMIFS($G$12:$G$1501,$D$12:$D$1501,CV190,$I$12:$I$1501,$CW$9)</f>
        <v>0</v>
      </c>
      <c r="CY190" s="31">
        <f>SUM(CY185)</f>
        <v>25</v>
      </c>
      <c r="CZ190" s="51">
        <f>CX190*CY190</f>
        <v>0</v>
      </c>
      <c r="DA190" s="52">
        <f>SUM(CZ190:CZ192)</f>
        <v>0</v>
      </c>
      <c r="DB190" s="53">
        <f>SUM(CX190:CX191)</f>
        <v>0</v>
      </c>
      <c r="DC190" s="54"/>
      <c r="DF190" s="105"/>
      <c r="DG190" s="49" t="s">
        <v>40</v>
      </c>
      <c r="DH190" s="50">
        <f>SUMIFS($G$12:$G$1501,$D$12:$D$1501,DF190,$I$12:$I$1501,$DG$9)</f>
        <v>0</v>
      </c>
      <c r="DI190" s="31">
        <f>SUM(DI185)</f>
        <v>25</v>
      </c>
      <c r="DJ190" s="51">
        <f>DH190*DI190</f>
        <v>0</v>
      </c>
      <c r="DK190" s="52">
        <f>SUM(DJ190:DJ192)</f>
        <v>0</v>
      </c>
      <c r="DL190" s="53">
        <f>SUM(DH190:DH191)</f>
        <v>0</v>
      </c>
      <c r="DM190" s="54"/>
      <c r="DP190" s="105"/>
      <c r="DQ190" s="49" t="s">
        <v>40</v>
      </c>
      <c r="DR190" s="50">
        <f>SUMIFS($G$12:$G$1501,$D$12:$D$1501,DP190,$I$12:$I$1501,$DQ$9)</f>
        <v>0</v>
      </c>
      <c r="DS190" s="31">
        <f>SUM(DS185)</f>
        <v>25</v>
      </c>
      <c r="DT190" s="51">
        <f>DR190*DS190</f>
        <v>0</v>
      </c>
      <c r="DU190" s="52">
        <f>SUM(DT190:DT192)</f>
        <v>0</v>
      </c>
      <c r="DV190" s="53">
        <f>SUM(DR190:DR191)</f>
        <v>0</v>
      </c>
      <c r="DW190" s="54"/>
      <c r="DZ190" s="105"/>
      <c r="EA190" s="49" t="s">
        <v>40</v>
      </c>
      <c r="EB190" s="50">
        <f>SUMIFS($G$12:$G$1501,$D$12:$D$1501,DZ190,$I$12:$I$1501,$EA$9)</f>
        <v>0</v>
      </c>
      <c r="EC190" s="31">
        <f>SUM(EC185)</f>
        <v>25</v>
      </c>
      <c r="ED190" s="51">
        <f>EB190*EC190</f>
        <v>0</v>
      </c>
      <c r="EE190" s="52">
        <f>SUM(ED190:ED192)</f>
        <v>0</v>
      </c>
      <c r="EF190" s="53">
        <f>SUM(EB190:EB191)</f>
        <v>0</v>
      </c>
      <c r="EG190" s="54"/>
      <c r="EJ190" s="105"/>
      <c r="EK190" s="49" t="s">
        <v>40</v>
      </c>
      <c r="EL190" s="50">
        <f>SUMIFS($G$12:$G$1501,$D$12:$D$1501,EJ190,$I$12:$I$1501,$EK$9)</f>
        <v>0</v>
      </c>
      <c r="EM190" s="31">
        <f>SUM(EM185)</f>
        <v>25</v>
      </c>
      <c r="EN190" s="51">
        <f>EL190*EM190</f>
        <v>0</v>
      </c>
      <c r="EO190" s="52">
        <f>SUM(EN190:EN192)</f>
        <v>0</v>
      </c>
      <c r="EP190" s="53">
        <f>SUM(EL190:EL191)</f>
        <v>0</v>
      </c>
      <c r="EQ190" s="54"/>
      <c r="ET190" s="105"/>
      <c r="EU190" s="49" t="s">
        <v>40</v>
      </c>
      <c r="EV190" s="50">
        <f>SUMIFS($G$12:$G$1501,$D$12:$D$1501,ET190,$I$12:$I$1501,$EU$9)</f>
        <v>0</v>
      </c>
      <c r="EW190" s="31">
        <f>SUM(EW185)</f>
        <v>25</v>
      </c>
      <c r="EX190" s="51">
        <f>EV190*EW190</f>
        <v>0</v>
      </c>
      <c r="EY190" s="52">
        <f>SUM(EX190:EX192)</f>
        <v>0</v>
      </c>
      <c r="EZ190" s="53">
        <f>SUM(EV190:EV191)</f>
        <v>0</v>
      </c>
      <c r="FA190" s="54"/>
      <c r="FD190" s="105"/>
      <c r="FE190" s="49" t="s">
        <v>40</v>
      </c>
      <c r="FF190" s="50">
        <f>SUMIFS($G$12:$G$1501,$D$12:$D$1501,FD190,$I$12:$I$1501,$FE$9)</f>
        <v>0</v>
      </c>
      <c r="FG190" s="31">
        <f>SUM(FG185)</f>
        <v>25</v>
      </c>
      <c r="FH190" s="51">
        <f>FF190*FG190</f>
        <v>0</v>
      </c>
      <c r="FI190" s="52">
        <f>SUM(FH190:FH192)</f>
        <v>0</v>
      </c>
      <c r="FJ190" s="53">
        <f>SUM(FF190:FF191)</f>
        <v>0</v>
      </c>
      <c r="FK190" s="54"/>
      <c r="FN190" s="105"/>
      <c r="FO190" s="49" t="s">
        <v>40</v>
      </c>
      <c r="FP190" s="50">
        <f>SUMIFS($G$12:$G$1501,$D$12:$D$1501,FN190,$I$12:$I$1501,$FO$9)</f>
        <v>0</v>
      </c>
      <c r="FQ190" s="31">
        <f>SUM(FQ185)</f>
        <v>25</v>
      </c>
      <c r="FR190" s="51">
        <f>FP190*FQ190</f>
        <v>0</v>
      </c>
      <c r="FS190" s="52">
        <f>SUM(FR190:FR192)</f>
        <v>0</v>
      </c>
      <c r="FT190" s="53">
        <f>SUM(FP190:FP191)</f>
        <v>0</v>
      </c>
      <c r="FU190" s="54"/>
      <c r="FX190" s="105"/>
      <c r="FY190" s="49" t="s">
        <v>40</v>
      </c>
      <c r="FZ190" s="50">
        <f>SUMIFS($G$12:$G$1501,$D$12:$D$1501,FX190,$I$12:$I$1501,$FY$9)</f>
        <v>0</v>
      </c>
      <c r="GA190" s="31">
        <f>SUM(GA185)</f>
        <v>25</v>
      </c>
      <c r="GB190" s="51">
        <f>FZ190*GA190</f>
        <v>0</v>
      </c>
      <c r="GC190" s="52">
        <f>SUM(GB190:GB192)</f>
        <v>0</v>
      </c>
      <c r="GD190" s="53">
        <f>SUM(FZ190:FZ191)</f>
        <v>0</v>
      </c>
      <c r="GE190" s="54"/>
      <c r="GH190" s="105"/>
      <c r="GI190" s="49" t="s">
        <v>40</v>
      </c>
      <c r="GJ190" s="50">
        <f>SUMIFS($G$12:$G$1501,$D$12:$D$1501,GH190,$I$12:$I$1501,$GI$9)</f>
        <v>0</v>
      </c>
      <c r="GK190" s="31">
        <f>SUM(GK185)</f>
        <v>25</v>
      </c>
      <c r="GL190" s="51">
        <f>GJ190*GK190</f>
        <v>0</v>
      </c>
      <c r="GM190" s="52">
        <f>SUM(GL190:GL192)</f>
        <v>0</v>
      </c>
      <c r="GN190" s="53">
        <f>SUM(GJ190:GJ191)</f>
        <v>0</v>
      </c>
      <c r="GO190" s="54"/>
      <c r="GR190" s="105"/>
      <c r="GS190" s="49" t="s">
        <v>40</v>
      </c>
      <c r="GT190" s="50">
        <f>SUMIFS($G$12:$G$1501,$D$12:$D$1501,GR190,$I$12:$I$1501,$GS$9)</f>
        <v>0</v>
      </c>
      <c r="GU190" s="31">
        <f>SUM(GU185)</f>
        <v>25</v>
      </c>
      <c r="GV190" s="51">
        <f>GT190*GU190</f>
        <v>0</v>
      </c>
      <c r="GW190" s="52">
        <f>SUM(GV190:GV192)</f>
        <v>0</v>
      </c>
      <c r="GX190" s="53">
        <f>SUM(GT190:GT191)</f>
        <v>0</v>
      </c>
      <c r="GY190" s="54"/>
      <c r="HB190" s="105"/>
      <c r="HC190" s="49" t="s">
        <v>40</v>
      </c>
      <c r="HD190" s="50">
        <f>SUMIFS($G$12:$G$1501,$D$12:$D$1501,HB190,$I$12:$I$1501,$HC$9)</f>
        <v>0</v>
      </c>
      <c r="HE190" s="31">
        <f>SUM(HE185)</f>
        <v>25</v>
      </c>
      <c r="HF190" s="51">
        <f>HD190*HE190</f>
        <v>0</v>
      </c>
      <c r="HG190" s="52">
        <f>SUM(HF190:HF192)</f>
        <v>0</v>
      </c>
      <c r="HH190" s="53">
        <f>SUM(HD190:HD191)</f>
        <v>0</v>
      </c>
      <c r="HI190" s="54"/>
      <c r="HL190" s="105"/>
      <c r="HM190" s="49" t="s">
        <v>40</v>
      </c>
      <c r="HN190" s="50">
        <f>SUMIFS($G$12:$G$1501,$D$12:$D$1501,HL190,$I$12:$I$1501,$HM$9)</f>
        <v>0</v>
      </c>
      <c r="HO190" s="31">
        <f>SUM(HO185)</f>
        <v>25</v>
      </c>
      <c r="HP190" s="51">
        <f>HN190*HO190</f>
        <v>0</v>
      </c>
      <c r="HQ190" s="52">
        <f>SUM(HP190:HP192)</f>
        <v>0</v>
      </c>
      <c r="HR190" s="53">
        <f>SUM(HN190:HN191)</f>
        <v>0</v>
      </c>
      <c r="HS190" s="54"/>
      <c r="HV190" s="105"/>
      <c r="HW190" s="49" t="s">
        <v>40</v>
      </c>
      <c r="HX190" s="50">
        <f>SUMIFS($G$12:$G$1501,$D$12:$D$1501,HV190,$I$12:$I$1501,$HW$9)</f>
        <v>0</v>
      </c>
      <c r="HY190" s="31">
        <f>SUM(HY185)</f>
        <v>25</v>
      </c>
      <c r="HZ190" s="51">
        <f>HX190*HY190</f>
        <v>0</v>
      </c>
      <c r="IA190" s="52">
        <f>SUM(HZ190:HZ192)</f>
        <v>0</v>
      </c>
      <c r="IB190" s="53">
        <f>SUM(HX190:HX191)</f>
        <v>0</v>
      </c>
      <c r="IC190" s="54"/>
      <c r="IF190" s="105"/>
      <c r="IG190" s="49" t="s">
        <v>40</v>
      </c>
      <c r="IH190" s="50">
        <f>SUMIFS($G$12:$G$1501,$D$12:$D$1501,IF190,$I$12:$I$1501,$IG$9)</f>
        <v>0</v>
      </c>
      <c r="II190" s="31">
        <f>SUM(II185)</f>
        <v>25</v>
      </c>
      <c r="IJ190" s="51">
        <f>IH190*II190</f>
        <v>0</v>
      </c>
      <c r="IK190" s="52">
        <f>SUM(IJ190:IJ192)</f>
        <v>0</v>
      </c>
      <c r="IL190" s="53">
        <f>SUM(IH190:IH191)</f>
        <v>0</v>
      </c>
      <c r="IM190" s="54"/>
      <c r="IP190" s="105"/>
      <c r="IQ190" s="49" t="s">
        <v>40</v>
      </c>
      <c r="IR190" s="50">
        <f>SUMIFS($G$12:$G$1501,$D$12:$D$1501,IP190,$I$12:$I$1501,$IQ$9)</f>
        <v>0</v>
      </c>
      <c r="IS190" s="31">
        <f>SUM(IS185)</f>
        <v>25</v>
      </c>
      <c r="IT190" s="51">
        <f>IR190*IS190</f>
        <v>0</v>
      </c>
      <c r="IU190" s="52">
        <f>SUM(IT190:IT192)</f>
        <v>0</v>
      </c>
      <c r="IV190" s="53">
        <f>SUM(IR190:IR191)</f>
        <v>0</v>
      </c>
      <c r="IW190" s="54"/>
      <c r="IZ190" s="105"/>
      <c r="JA190" s="49" t="s">
        <v>40</v>
      </c>
      <c r="JB190" s="50">
        <f>SUMIFS($G$12:$G$1501,$D$12:$D$1501,IZ190,$I$12:$I$1501,$JA$9)</f>
        <v>0</v>
      </c>
      <c r="JC190" s="31">
        <f>SUM(JC185)</f>
        <v>25</v>
      </c>
      <c r="JD190" s="51">
        <f>JB190*JC190</f>
        <v>0</v>
      </c>
      <c r="JE190" s="52">
        <f>SUM(JD190:JD192)</f>
        <v>0</v>
      </c>
      <c r="JF190" s="53">
        <f>SUM(JB190:JB191)</f>
        <v>0</v>
      </c>
      <c r="JG190" s="54"/>
      <c r="JJ190" s="105"/>
      <c r="JK190" s="49" t="s">
        <v>40</v>
      </c>
      <c r="JL190" s="50">
        <f>SUMIFS($G$12:$G$1501,$D$12:$D$1501,JJ190,$I$12:$I$1501,$JK$9)</f>
        <v>0</v>
      </c>
      <c r="JM190" s="31">
        <f>SUM(JM185)</f>
        <v>25</v>
      </c>
      <c r="JN190" s="51">
        <f>JL190*JM190</f>
        <v>0</v>
      </c>
      <c r="JO190" s="52">
        <f>SUM(JN190:JN192)</f>
        <v>0</v>
      </c>
      <c r="JP190" s="53">
        <f>SUM(JL190:JL191)</f>
        <v>0</v>
      </c>
      <c r="JQ190" s="54"/>
      <c r="JR190"/>
      <c r="JS190"/>
    </row>
    <row r="191" spans="1:279" x14ac:dyDescent="0.35">
      <c r="A191" s="1"/>
      <c r="B191" s="1"/>
      <c r="C191" s="17"/>
      <c r="D191" s="17"/>
      <c r="E191" s="17"/>
      <c r="F191" s="17"/>
      <c r="G191" s="17"/>
      <c r="H191" s="17"/>
      <c r="I191" s="17"/>
      <c r="J191" s="19" t="str">
        <f t="shared" si="6"/>
        <v/>
      </c>
      <c r="K191" s="20">
        <f t="shared" si="7"/>
        <v>0</v>
      </c>
      <c r="L191" s="21" t="str">
        <f t="shared" si="8"/>
        <v/>
      </c>
      <c r="M191" s="22"/>
      <c r="N191" s="17"/>
      <c r="O191" s="17"/>
      <c r="P191" s="17"/>
      <c r="Q191" s="23"/>
      <c r="R191" s="1"/>
      <c r="S191" s="1"/>
      <c r="T191" s="105"/>
      <c r="U191" s="49" t="s">
        <v>41</v>
      </c>
      <c r="V191" s="50">
        <f>SUMIFS($F$12:$F$1501,$D$12:$D$1501,T190,$I$12:$I$1501,$U$9)</f>
        <v>0</v>
      </c>
      <c r="W191" s="31">
        <f>SUM(W186)</f>
        <v>12</v>
      </c>
      <c r="X191" s="51">
        <f>V191*W191</f>
        <v>0</v>
      </c>
      <c r="Y191" s="55" t="str">
        <f>CONCATENATE(T190)</f>
        <v/>
      </c>
      <c r="Z191" s="53"/>
      <c r="AA191" s="56"/>
      <c r="AD191" s="105"/>
      <c r="AE191" s="49" t="s">
        <v>41</v>
      </c>
      <c r="AF191" s="50">
        <f>SUMIFS($F$12:$F$1501,$D$12:$D$1501,AD190,$I$12:$I$1501,$AE$9)</f>
        <v>0</v>
      </c>
      <c r="AG191" s="31">
        <f>SUM(AG186)</f>
        <v>12</v>
      </c>
      <c r="AH191" s="51">
        <f>AF191*AG191</f>
        <v>0</v>
      </c>
      <c r="AI191" s="55" t="str">
        <f>CONCATENATE(AD190)</f>
        <v/>
      </c>
      <c r="AJ191" s="53"/>
      <c r="AK191" s="56"/>
      <c r="AN191" s="105"/>
      <c r="AO191" s="49" t="s">
        <v>41</v>
      </c>
      <c r="AP191" s="50">
        <f>SUMIFS($F$12:$F$1501,$D$12:$D$1501,AN190,$I$12:$I$1501,$AO$9)</f>
        <v>0</v>
      </c>
      <c r="AQ191" s="31">
        <f>SUM(AQ186)</f>
        <v>12</v>
      </c>
      <c r="AR191" s="51">
        <f>AP191*AQ191</f>
        <v>0</v>
      </c>
      <c r="AS191" s="55" t="str">
        <f>CONCATENATE(AN190)</f>
        <v/>
      </c>
      <c r="AT191" s="53"/>
      <c r="AU191" s="56"/>
      <c r="AX191" s="109"/>
      <c r="AY191" s="49" t="s">
        <v>41</v>
      </c>
      <c r="AZ191" s="50">
        <f>SUMIFS($F$12:$F$1501,$D$12:$D$1501,AX190,$I$12:$I$1501,$AY$9)</f>
        <v>0</v>
      </c>
      <c r="BA191" s="31">
        <f>SUM(BA186)</f>
        <v>12</v>
      </c>
      <c r="BB191" s="51">
        <f>AZ191*BA191</f>
        <v>0</v>
      </c>
      <c r="BC191" s="55" t="str">
        <f>CONCATENATE(AX190)</f>
        <v/>
      </c>
      <c r="BD191" s="53"/>
      <c r="BE191" s="56"/>
      <c r="BH191" s="105"/>
      <c r="BI191" s="49" t="s">
        <v>41</v>
      </c>
      <c r="BJ191" s="50">
        <f>SUMIFS($F$12:$F$1501,$D$12:$D$1501,BH190,$I$12:$I$1501,$BI$9)</f>
        <v>0</v>
      </c>
      <c r="BK191" s="31">
        <f>SUM(BK186)</f>
        <v>12</v>
      </c>
      <c r="BL191" s="51">
        <f>BJ191*BK191</f>
        <v>0</v>
      </c>
      <c r="BM191" s="55" t="str">
        <f>CONCATENATE(BH190)</f>
        <v/>
      </c>
      <c r="BN191" s="53"/>
      <c r="BO191" s="56"/>
      <c r="BR191" s="105"/>
      <c r="BS191" s="49" t="s">
        <v>41</v>
      </c>
      <c r="BT191" s="50">
        <f>SUMIFS($F$12:$F$1501,$D$12:$D$1501,BR190,$I$12:$I$1501,$BS$9)</f>
        <v>0</v>
      </c>
      <c r="BU191" s="31">
        <f>SUM(BU186)</f>
        <v>12</v>
      </c>
      <c r="BV191" s="51">
        <f>BT191*BU191</f>
        <v>0</v>
      </c>
      <c r="BW191" s="55" t="str">
        <f>CONCATENATE(BR190)</f>
        <v/>
      </c>
      <c r="BX191" s="53"/>
      <c r="BY191" s="56"/>
      <c r="CB191" s="105"/>
      <c r="CC191" s="49" t="s">
        <v>41</v>
      </c>
      <c r="CD191" s="50">
        <f>SUMIFS($F$12:$F$1501,$D$12:$D$1501,CB190,$I$12:$I$1501,$CC$9)</f>
        <v>0</v>
      </c>
      <c r="CE191" s="31">
        <f>SUM(CE186)</f>
        <v>12</v>
      </c>
      <c r="CF191" s="51">
        <f>CD191*CE191</f>
        <v>0</v>
      </c>
      <c r="CG191" s="55" t="str">
        <f>CONCATENATE(CB190)</f>
        <v/>
      </c>
      <c r="CH191" s="53"/>
      <c r="CI191" s="56"/>
      <c r="CL191" s="105"/>
      <c r="CM191" s="49" t="s">
        <v>41</v>
      </c>
      <c r="CN191" s="50">
        <f>SUMIFS($F$12:$F$1501,$D$12:$D$1501,CL190,$I$12:$I$1501,$CM$9)</f>
        <v>0</v>
      </c>
      <c r="CO191" s="31">
        <f>SUM(CO186)</f>
        <v>12</v>
      </c>
      <c r="CP191" s="51">
        <f>CN191*CO191</f>
        <v>0</v>
      </c>
      <c r="CQ191" s="55" t="str">
        <f>CONCATENATE(CL190)</f>
        <v/>
      </c>
      <c r="CR191" s="53"/>
      <c r="CS191" s="56"/>
      <c r="CV191" s="105"/>
      <c r="CW191" s="49" t="s">
        <v>41</v>
      </c>
      <c r="CX191" s="50">
        <f>SUMIFS($F$12:$F$1501,$D$12:$D$1501,CV190,$I$12:$I$1501,$CW$9)</f>
        <v>0</v>
      </c>
      <c r="CY191" s="31">
        <f>SUM(CY186)</f>
        <v>12</v>
      </c>
      <c r="CZ191" s="51">
        <f>CX191*CY191</f>
        <v>0</v>
      </c>
      <c r="DA191" s="55" t="str">
        <f>CONCATENATE(CV190)</f>
        <v/>
      </c>
      <c r="DB191" s="53"/>
      <c r="DC191" s="56"/>
      <c r="DF191" s="105"/>
      <c r="DG191" s="49" t="s">
        <v>41</v>
      </c>
      <c r="DH191" s="50">
        <f>SUMIFS($F$12:$F$1501,$D$12:$D$1501,DF190,$I$12:$I$1501,$DG$9)</f>
        <v>0</v>
      </c>
      <c r="DI191" s="31">
        <f>SUM(DI186)</f>
        <v>12</v>
      </c>
      <c r="DJ191" s="51">
        <f>DH191*DI191</f>
        <v>0</v>
      </c>
      <c r="DK191" s="55" t="str">
        <f>CONCATENATE(DF190)</f>
        <v/>
      </c>
      <c r="DL191" s="53"/>
      <c r="DM191" s="56"/>
      <c r="DP191" s="105"/>
      <c r="DQ191" s="49" t="s">
        <v>41</v>
      </c>
      <c r="DR191" s="50">
        <f>SUMIFS($F$12:$F$1501,$D$12:$D$1501,DP190,$I$12:$I$1501,$DQ$9)</f>
        <v>0</v>
      </c>
      <c r="DS191" s="31">
        <f>SUM(DS186)</f>
        <v>12</v>
      </c>
      <c r="DT191" s="51">
        <f>DR191*DS191</f>
        <v>0</v>
      </c>
      <c r="DU191" s="55" t="str">
        <f>CONCATENATE(DP190)</f>
        <v/>
      </c>
      <c r="DV191" s="53"/>
      <c r="DW191" s="56"/>
      <c r="DZ191" s="105"/>
      <c r="EA191" s="49" t="s">
        <v>41</v>
      </c>
      <c r="EB191" s="50">
        <f>SUMIFS($F$12:$F$1501,$D$12:$D$1501,DZ190,$I$12:$I$1501,$EA$9)</f>
        <v>0</v>
      </c>
      <c r="EC191" s="31">
        <f>SUM(EC186)</f>
        <v>12</v>
      </c>
      <c r="ED191" s="51">
        <f>EB191*EC191</f>
        <v>0</v>
      </c>
      <c r="EE191" s="55" t="str">
        <f>CONCATENATE(DZ190)</f>
        <v/>
      </c>
      <c r="EF191" s="53"/>
      <c r="EG191" s="56"/>
      <c r="EJ191" s="105"/>
      <c r="EK191" s="49" t="s">
        <v>41</v>
      </c>
      <c r="EL191" s="50">
        <f>SUMIFS($F$12:$F$1501,$D$12:$D$1501,EJ190,$I$12:$I$1501,$EK$9)</f>
        <v>0</v>
      </c>
      <c r="EM191" s="31">
        <f>SUM(EM186)</f>
        <v>12</v>
      </c>
      <c r="EN191" s="51">
        <f>EL191*EM191</f>
        <v>0</v>
      </c>
      <c r="EO191" s="55" t="str">
        <f>CONCATENATE(EJ190)</f>
        <v/>
      </c>
      <c r="EP191" s="53"/>
      <c r="EQ191" s="56"/>
      <c r="ET191" s="105"/>
      <c r="EU191" s="49" t="s">
        <v>41</v>
      </c>
      <c r="EV191" s="50">
        <f>SUMIFS($F$12:$F$1501,$D$12:$D$1501,ET190,$I$12:$I$1501,$EU$9)</f>
        <v>0</v>
      </c>
      <c r="EW191" s="31">
        <f>SUM(EW186)</f>
        <v>12</v>
      </c>
      <c r="EX191" s="51">
        <f>EV191*EW191</f>
        <v>0</v>
      </c>
      <c r="EY191" s="55" t="str">
        <f>CONCATENATE(ET190)</f>
        <v/>
      </c>
      <c r="EZ191" s="53"/>
      <c r="FA191" s="56"/>
      <c r="FD191" s="105"/>
      <c r="FE191" s="49" t="s">
        <v>41</v>
      </c>
      <c r="FF191" s="50">
        <f>SUMIFS($F$12:$F$1501,$D$12:$D$1501,FD190,$I$12:$I$1501,$FE$9)</f>
        <v>0</v>
      </c>
      <c r="FG191" s="31">
        <f>SUM(FG186)</f>
        <v>12</v>
      </c>
      <c r="FH191" s="51">
        <f>FF191*FG191</f>
        <v>0</v>
      </c>
      <c r="FI191" s="55" t="str">
        <f>CONCATENATE(FD190)</f>
        <v/>
      </c>
      <c r="FJ191" s="53"/>
      <c r="FK191" s="56"/>
      <c r="FN191" s="105"/>
      <c r="FO191" s="49" t="s">
        <v>41</v>
      </c>
      <c r="FP191" s="50">
        <f>SUMIFS($F$12:$F$1501,$D$12:$D$1501,FN190,$I$12:$I$1501,$FO$9)</f>
        <v>0</v>
      </c>
      <c r="FQ191" s="31">
        <f>SUM(FQ186)</f>
        <v>12</v>
      </c>
      <c r="FR191" s="51">
        <f>FP191*FQ191</f>
        <v>0</v>
      </c>
      <c r="FS191" s="55" t="str">
        <f>CONCATENATE(FN190)</f>
        <v/>
      </c>
      <c r="FT191" s="53"/>
      <c r="FU191" s="56"/>
      <c r="FX191" s="105"/>
      <c r="FY191" s="49" t="s">
        <v>41</v>
      </c>
      <c r="FZ191" s="50">
        <f>SUMIFS($F$12:$F$1501,$D$12:$D$1501,FX190,$I$12:$I$1501,$FY$9)</f>
        <v>0</v>
      </c>
      <c r="GA191" s="31">
        <f>SUM(GA186)</f>
        <v>12</v>
      </c>
      <c r="GB191" s="51">
        <f>FZ191*GA191</f>
        <v>0</v>
      </c>
      <c r="GC191" s="55" t="str">
        <f>CONCATENATE(FX190)</f>
        <v/>
      </c>
      <c r="GD191" s="53"/>
      <c r="GE191" s="56"/>
      <c r="GH191" s="105"/>
      <c r="GI191" s="49" t="s">
        <v>41</v>
      </c>
      <c r="GJ191" s="50">
        <f>SUMIFS($F$12:$F$1501,$D$12:$D$1501,GH190,$I$12:$I$1501,$GI$9)</f>
        <v>0</v>
      </c>
      <c r="GK191" s="31">
        <f>SUM(GK186)</f>
        <v>12</v>
      </c>
      <c r="GL191" s="51">
        <f>GJ191*GK191</f>
        <v>0</v>
      </c>
      <c r="GM191" s="55" t="str">
        <f>CONCATENATE(GH190)</f>
        <v/>
      </c>
      <c r="GN191" s="53"/>
      <c r="GO191" s="56"/>
      <c r="GR191" s="105"/>
      <c r="GS191" s="49" t="s">
        <v>41</v>
      </c>
      <c r="GT191" s="50">
        <f>SUMIFS($F$12:$F$1501,$D$12:$D$1501,GR190,$I$12:$I$1501,$GS$9)</f>
        <v>0</v>
      </c>
      <c r="GU191" s="31">
        <f>SUM(GU186)</f>
        <v>12</v>
      </c>
      <c r="GV191" s="51">
        <f>GT191*GU191</f>
        <v>0</v>
      </c>
      <c r="GW191" s="55" t="str">
        <f>CONCATENATE(GR190)</f>
        <v/>
      </c>
      <c r="GX191" s="53"/>
      <c r="GY191" s="56"/>
      <c r="HB191" s="105"/>
      <c r="HC191" s="49" t="s">
        <v>41</v>
      </c>
      <c r="HD191" s="50">
        <f>SUMIFS($F$12:$F$1501,$D$12:$D$1501,HB190,$I$12:$I$1501,$HC$9)</f>
        <v>0</v>
      </c>
      <c r="HE191" s="31">
        <f>SUM(HE186)</f>
        <v>12</v>
      </c>
      <c r="HF191" s="51">
        <f>HD191*HE191</f>
        <v>0</v>
      </c>
      <c r="HG191" s="55" t="str">
        <f>CONCATENATE(HB190)</f>
        <v/>
      </c>
      <c r="HH191" s="53"/>
      <c r="HI191" s="56"/>
      <c r="HL191" s="105"/>
      <c r="HM191" s="49" t="s">
        <v>41</v>
      </c>
      <c r="HN191" s="50">
        <f>SUMIFS($F$12:$F$1501,$D$12:$D$1501,HL190,$I$12:$I$1501,$HM$9)</f>
        <v>0</v>
      </c>
      <c r="HO191" s="31">
        <f>SUM(HO186)</f>
        <v>12</v>
      </c>
      <c r="HP191" s="51">
        <f>HN191*HO191</f>
        <v>0</v>
      </c>
      <c r="HQ191" s="55" t="str">
        <f>CONCATENATE(HL190)</f>
        <v/>
      </c>
      <c r="HR191" s="53"/>
      <c r="HS191" s="56"/>
      <c r="HV191" s="105"/>
      <c r="HW191" s="49" t="s">
        <v>41</v>
      </c>
      <c r="HX191" s="50">
        <f>SUMIFS($F$12:$F$1501,$D$12:$D$1501,HV190,$I$12:$I$1501,$HW$9)</f>
        <v>0</v>
      </c>
      <c r="HY191" s="31">
        <f>SUM(HY186)</f>
        <v>12</v>
      </c>
      <c r="HZ191" s="51">
        <f>HX191*HY191</f>
        <v>0</v>
      </c>
      <c r="IA191" s="55" t="str">
        <f>CONCATENATE(HV190)</f>
        <v/>
      </c>
      <c r="IB191" s="53"/>
      <c r="IC191" s="56"/>
      <c r="IF191" s="105"/>
      <c r="IG191" s="49" t="s">
        <v>41</v>
      </c>
      <c r="IH191" s="50">
        <f>SUMIFS($F$12:$F$1501,$D$12:$D$1501,IF190,$I$12:$I$1501,$IG$9)</f>
        <v>0</v>
      </c>
      <c r="II191" s="31">
        <f>SUM(II186)</f>
        <v>12</v>
      </c>
      <c r="IJ191" s="51">
        <f>IH191*II191</f>
        <v>0</v>
      </c>
      <c r="IK191" s="55" t="str">
        <f>CONCATENATE(IF190)</f>
        <v/>
      </c>
      <c r="IL191" s="53"/>
      <c r="IM191" s="56"/>
      <c r="IP191" s="105"/>
      <c r="IQ191" s="49" t="s">
        <v>41</v>
      </c>
      <c r="IR191" s="50">
        <f>SUMIFS($F$12:$F$1501,$D$12:$D$1501,IP190,$I$12:$I$1501,$IQ$9)</f>
        <v>0</v>
      </c>
      <c r="IS191" s="31">
        <f>SUM(IS186)</f>
        <v>12</v>
      </c>
      <c r="IT191" s="51">
        <f>IR191*IS191</f>
        <v>0</v>
      </c>
      <c r="IU191" s="55" t="str">
        <f>CONCATENATE(IP190)</f>
        <v/>
      </c>
      <c r="IV191" s="53"/>
      <c r="IW191" s="56"/>
      <c r="IZ191" s="105"/>
      <c r="JA191" s="49" t="s">
        <v>41</v>
      </c>
      <c r="JB191" s="50">
        <f>SUMIFS($F$12:$F$1501,$D$12:$D$1501,IZ190,$I$12:$I$1501,$JA$9)</f>
        <v>0</v>
      </c>
      <c r="JC191" s="31">
        <f>SUM(JC186)</f>
        <v>12</v>
      </c>
      <c r="JD191" s="51">
        <f>JB191*JC191</f>
        <v>0</v>
      </c>
      <c r="JE191" s="55" t="str">
        <f>CONCATENATE(IZ190)</f>
        <v/>
      </c>
      <c r="JF191" s="53"/>
      <c r="JG191" s="56"/>
      <c r="JJ191" s="105"/>
      <c r="JK191" s="49" t="s">
        <v>41</v>
      </c>
      <c r="JL191" s="50">
        <f>SUMIFS($F$12:$F$1501,$D$12:$D$1501,JJ190,$I$12:$I$1501,$JK$9)</f>
        <v>0</v>
      </c>
      <c r="JM191" s="31">
        <f>SUM(JM186)</f>
        <v>12</v>
      </c>
      <c r="JN191" s="51">
        <f>JL191*JM191</f>
        <v>0</v>
      </c>
      <c r="JO191" s="55" t="str">
        <f>CONCATENATE(JJ190)</f>
        <v/>
      </c>
      <c r="JP191" s="53"/>
      <c r="JQ191" s="56"/>
      <c r="JR191"/>
      <c r="JS191"/>
    </row>
    <row r="192" spans="1:279" x14ac:dyDescent="0.35">
      <c r="A192" s="1"/>
      <c r="B192" s="1"/>
      <c r="C192" s="17"/>
      <c r="D192" s="17"/>
      <c r="E192" s="17"/>
      <c r="F192" s="17"/>
      <c r="G192" s="17"/>
      <c r="H192" s="17"/>
      <c r="I192" s="17"/>
      <c r="J192" s="19" t="str">
        <f t="shared" si="6"/>
        <v/>
      </c>
      <c r="K192" s="20">
        <f t="shared" si="7"/>
        <v>0</v>
      </c>
      <c r="L192" s="21" t="str">
        <f t="shared" si="8"/>
        <v/>
      </c>
      <c r="M192" s="22"/>
      <c r="N192" s="17"/>
      <c r="O192" s="17"/>
      <c r="P192" s="17"/>
      <c r="Q192" s="23"/>
      <c r="R192" s="1"/>
      <c r="S192" s="1"/>
      <c r="T192" s="106"/>
      <c r="U192" s="107"/>
      <c r="V192" s="50">
        <f>SUMIFS($E$12:$E$1600,$I$12:$I$1600,$U$9,$J$12:$J$1600,T190)</f>
        <v>0</v>
      </c>
      <c r="W192" s="31">
        <f>SUM(W187)</f>
        <v>0</v>
      </c>
      <c r="X192" s="51">
        <f>V192*W192</f>
        <v>0</v>
      </c>
      <c r="Y192" s="55" t="s">
        <v>36</v>
      </c>
      <c r="Z192" s="57">
        <f>SUMIFS($K$12:$K$1501,$D$12:$D$1501,T190,$I$12:$I$1501,$U$9)</f>
        <v>0</v>
      </c>
      <c r="AA192" s="22"/>
      <c r="AD192" s="104"/>
      <c r="AE192" s="104"/>
      <c r="AF192" s="50">
        <f>SUMIFS($E$12:$E$1600,$I$12:$I$1600,$AE$9,$J$12:$J$1600,AD190)</f>
        <v>0</v>
      </c>
      <c r="AG192" s="31">
        <f>SUM(AG187)</f>
        <v>0</v>
      </c>
      <c r="AH192" s="51">
        <f>AF192*AG192</f>
        <v>0</v>
      </c>
      <c r="AI192" s="55" t="s">
        <v>36</v>
      </c>
      <c r="AJ192" s="57">
        <f>SUMIFS($K$12:$K$1501,$D$12:$D$1501,AD190,$I$12:$I$1501,$AE$9)</f>
        <v>0</v>
      </c>
      <c r="AK192" s="22"/>
      <c r="AN192" s="104"/>
      <c r="AO192" s="104"/>
      <c r="AP192" s="50">
        <f>SUMIFS($E$12:$E$1600,$I$12:$I$1600,$AO$9,$J$12:$J$1600,AN190)</f>
        <v>0</v>
      </c>
      <c r="AQ192" s="31">
        <f>SUM(AQ187)</f>
        <v>0</v>
      </c>
      <c r="AR192" s="51">
        <f>AP192*AQ192</f>
        <v>0</v>
      </c>
      <c r="AS192" s="55" t="s">
        <v>36</v>
      </c>
      <c r="AT192" s="57">
        <f>SUMIFS($K$12:$K$1501,$D$12:$D$1501,AN190,$I$12:$I$1501,$AO$9)</f>
        <v>0</v>
      </c>
      <c r="AU192" s="22"/>
      <c r="AX192" s="106"/>
      <c r="AY192" s="107"/>
      <c r="AZ192" s="50">
        <f>SUMIFS($E$12:$E$1600,$I$12:$I$1600,$AY$9,$J$12:$J$1600,AX190)</f>
        <v>0</v>
      </c>
      <c r="BA192" s="31">
        <f>SUM(BA187)</f>
        <v>0</v>
      </c>
      <c r="BB192" s="51">
        <f>AZ192*BA192</f>
        <v>0</v>
      </c>
      <c r="BC192" s="55" t="s">
        <v>36</v>
      </c>
      <c r="BD192" s="57">
        <f>SUMIFS($K$12:$K$1501,$D$12:$D$1501,AX190,$I$12:$I$1501,$AY$9)</f>
        <v>0</v>
      </c>
      <c r="BE192" s="22"/>
      <c r="BH192" s="104"/>
      <c r="BI192" s="104"/>
      <c r="BJ192" s="50">
        <f>SUMIFS($E$12:$E$1600,$I$12:$I$1600,$BI$9,$J$12:$J$1600,BH190)</f>
        <v>0</v>
      </c>
      <c r="BK192" s="31">
        <f>SUM(BK187)</f>
        <v>0</v>
      </c>
      <c r="BL192" s="51">
        <f>BJ192*BK192</f>
        <v>0</v>
      </c>
      <c r="BM192" s="55" t="s">
        <v>36</v>
      </c>
      <c r="BN192" s="57">
        <f>SUMIFS($K$12:$K$1501,$D$12:$D$1501,BH190,$I$12:$I$1501,$BI$9)</f>
        <v>0</v>
      </c>
      <c r="BO192" s="22"/>
      <c r="BR192" s="104"/>
      <c r="BS192" s="104"/>
      <c r="BT192" s="50">
        <f>SUMIFS($E$12:$E$1600,$I$12:$I$1600,$BS$9,$J$12:$J$1600,BR190)</f>
        <v>0</v>
      </c>
      <c r="BU192" s="31">
        <f>SUM(BU187)</f>
        <v>0</v>
      </c>
      <c r="BV192" s="51">
        <f>BT192*BU192</f>
        <v>0</v>
      </c>
      <c r="BW192" s="55" t="s">
        <v>36</v>
      </c>
      <c r="BX192" s="57">
        <f>SUMIFS($K$12:$K$1501,$D$12:$D$1501,BR190,$I$12:$I$1501,$BS$9)</f>
        <v>0</v>
      </c>
      <c r="BY192" s="22"/>
      <c r="CB192" s="104"/>
      <c r="CC192" s="104"/>
      <c r="CD192" s="50">
        <f>SUMIFS($E$12:$E$1600,$I$12:$I$1600,$CC$9,$J$12:$J$1600,CB190)</f>
        <v>0</v>
      </c>
      <c r="CE192" s="31">
        <f>SUM(CE187)</f>
        <v>0</v>
      </c>
      <c r="CF192" s="51">
        <f>CD192*CE192</f>
        <v>0</v>
      </c>
      <c r="CG192" s="55" t="s">
        <v>36</v>
      </c>
      <c r="CH192" s="57">
        <f>SUMIFS($K$12:$K$1501,$D$12:$D$1501,CB190,$I$12:$I$1501,$CC$9)</f>
        <v>0</v>
      </c>
      <c r="CI192" s="22"/>
      <c r="CL192" s="104"/>
      <c r="CM192" s="104"/>
      <c r="CN192" s="50">
        <f>SUMIFS($E$12:$E$1600,$I$12:$I$1600,$CM$9,$J$12:$J$1600,CL190)</f>
        <v>0</v>
      </c>
      <c r="CO192" s="31">
        <f>SUM(CO187)</f>
        <v>0</v>
      </c>
      <c r="CP192" s="51">
        <f>CN192*CO192</f>
        <v>0</v>
      </c>
      <c r="CQ192" s="55" t="s">
        <v>36</v>
      </c>
      <c r="CR192" s="57">
        <f>SUMIFS($K$12:$K$1501,$D$12:$D$1501,CL190,$I$12:$I$1501,$CM$9)</f>
        <v>0</v>
      </c>
      <c r="CS192" s="22"/>
      <c r="CV192" s="104"/>
      <c r="CW192" s="104"/>
      <c r="CX192" s="50">
        <f>SUMIFS($E$12:$E$1600,$I$12:$I$1600,$CW$9,$J$12:$J$1600,CV190)</f>
        <v>0</v>
      </c>
      <c r="CY192" s="31">
        <f>SUM(CY187)</f>
        <v>0</v>
      </c>
      <c r="CZ192" s="51">
        <f>CX192*CY192</f>
        <v>0</v>
      </c>
      <c r="DA192" s="55" t="s">
        <v>36</v>
      </c>
      <c r="DB192" s="57">
        <f>SUMIFS($K$12:$K$1501,$D$12:$D$1501,CV190,$I$12:$I$1501,$CW$9)</f>
        <v>0</v>
      </c>
      <c r="DC192" s="22"/>
      <c r="DF192" s="104"/>
      <c r="DG192" s="104"/>
      <c r="DH192" s="50">
        <f>SUMIFS($E$12:$E$1600,$I$12:$I$1600,$DG$9,$J$12:$J$1600,DF190)</f>
        <v>0</v>
      </c>
      <c r="DI192" s="31">
        <f>SUM(DI187)</f>
        <v>0</v>
      </c>
      <c r="DJ192" s="51">
        <f>DH192*DI192</f>
        <v>0</v>
      </c>
      <c r="DK192" s="55" t="s">
        <v>36</v>
      </c>
      <c r="DL192" s="57">
        <f>SUMIFS($K$12:$K$1501,$D$12:$D$1501,DF190,$I$12:$I$1501,$DG$9)</f>
        <v>0</v>
      </c>
      <c r="DM192" s="22"/>
      <c r="DP192" s="104"/>
      <c r="DQ192" s="104"/>
      <c r="DR192" s="50">
        <f>SUMIFS($E$12:$E$1600,$I$12:$I$1600,$DQ$9,$J$12:$J$1600,DP190)</f>
        <v>0</v>
      </c>
      <c r="DS192" s="31">
        <f>SUM(DS187)</f>
        <v>0</v>
      </c>
      <c r="DT192" s="51">
        <f>DR192*DS192</f>
        <v>0</v>
      </c>
      <c r="DU192" s="55" t="s">
        <v>36</v>
      </c>
      <c r="DV192" s="57">
        <f>SUMIFS($K$12:$K$1501,$D$12:$D$1501,DP190,$I$12:$I$1501,$DQ$9)</f>
        <v>0</v>
      </c>
      <c r="DW192" s="22"/>
      <c r="DZ192" s="104"/>
      <c r="EA192" s="104"/>
      <c r="EB192" s="50">
        <f>SUMIFS($E$12:$E$1600,$I$12:$I$1600,$EA$9,$J$12:$J$1600,DZ190)</f>
        <v>0</v>
      </c>
      <c r="EC192" s="31">
        <f>SUM(EC187)</f>
        <v>0</v>
      </c>
      <c r="ED192" s="51">
        <f>EB192*EC192</f>
        <v>0</v>
      </c>
      <c r="EE192" s="55" t="s">
        <v>36</v>
      </c>
      <c r="EF192" s="57">
        <f>SUMIFS($K$12:$K$1501,$D$12:$D$1501,DZ190,$I$12:$I$1501,$EA$9)</f>
        <v>0</v>
      </c>
      <c r="EG192" s="22"/>
      <c r="EJ192" s="104"/>
      <c r="EK192" s="104"/>
      <c r="EL192" s="50">
        <f>SUMIFS($E$12:$E$1600,$I$12:$I$1600,$EK$9,$J$12:$J$1600,EJ190)</f>
        <v>0</v>
      </c>
      <c r="EM192" s="31">
        <f>SUM(EM187)</f>
        <v>0</v>
      </c>
      <c r="EN192" s="51">
        <f>EL192*EM192</f>
        <v>0</v>
      </c>
      <c r="EO192" s="55" t="s">
        <v>36</v>
      </c>
      <c r="EP192" s="57">
        <f>SUMIFS($K$12:$K$1501,$D$12:$D$1501,EJ190,$I$12:$I$1501,$EK$9)</f>
        <v>0</v>
      </c>
      <c r="EQ192" s="22"/>
      <c r="ET192" s="104"/>
      <c r="EU192" s="104"/>
      <c r="EV192" s="50">
        <f>SUMIFS($E$12:$E$1600,$I$12:$I$1600,$EU$9,$J$12:$J$1600,ET190)</f>
        <v>0</v>
      </c>
      <c r="EW192" s="31">
        <f>SUM(EW187)</f>
        <v>0</v>
      </c>
      <c r="EX192" s="51">
        <f>EV192*EW192</f>
        <v>0</v>
      </c>
      <c r="EY192" s="55" t="s">
        <v>36</v>
      </c>
      <c r="EZ192" s="57">
        <f>SUMIFS($K$12:$K$1501,$D$12:$D$1501,ET190,$I$12:$I$1501,$EU$9)</f>
        <v>0</v>
      </c>
      <c r="FA192" s="22"/>
      <c r="FD192" s="104"/>
      <c r="FE192" s="104"/>
      <c r="FF192" s="50">
        <f>SUMIFS($E$12:$E$1600,$I$12:$I$1600,$FE$9,$J$12:$J$1600,FD190)</f>
        <v>0</v>
      </c>
      <c r="FG192" s="31">
        <f>SUM(FG187)</f>
        <v>0</v>
      </c>
      <c r="FH192" s="51">
        <f>FF192*FG192</f>
        <v>0</v>
      </c>
      <c r="FI192" s="55" t="s">
        <v>36</v>
      </c>
      <c r="FJ192" s="57">
        <f>SUMIFS($K$12:$K$1501,$D$12:$D$1501,FD190,$I$12:$I$1501,$FE$9)</f>
        <v>0</v>
      </c>
      <c r="FK192" s="22"/>
      <c r="FN192" s="104"/>
      <c r="FO192" s="104"/>
      <c r="FP192" s="50">
        <f>SUMIFS($E$12:$E$1600,$I$12:$I$1600,$FO$9,$J$12:$J$1600,FN190)</f>
        <v>0</v>
      </c>
      <c r="FQ192" s="31">
        <f>SUM(FQ187)</f>
        <v>0</v>
      </c>
      <c r="FR192" s="51">
        <f>FP192*FQ192</f>
        <v>0</v>
      </c>
      <c r="FS192" s="55" t="s">
        <v>36</v>
      </c>
      <c r="FT192" s="57">
        <f>SUMIFS($K$12:$K$1501,$D$12:$D$1501,FN190,$I$12:$I$1501,$FO$9)</f>
        <v>0</v>
      </c>
      <c r="FU192" s="22"/>
      <c r="FX192" s="104"/>
      <c r="FY192" s="104"/>
      <c r="FZ192" s="50">
        <f>SUMIFS($E$12:$E$1600,$I$12:$I$1600,$FY$9,$J$12:$J$1600,FX190)</f>
        <v>0</v>
      </c>
      <c r="GA192" s="31">
        <f>SUM(GA187)</f>
        <v>0</v>
      </c>
      <c r="GB192" s="51">
        <f>FZ192*GA192</f>
        <v>0</v>
      </c>
      <c r="GC192" s="55" t="s">
        <v>36</v>
      </c>
      <c r="GD192" s="57">
        <f>SUMIFS($K$12:$K$1501,$D$12:$D$1501,FX190,$I$12:$I$1501,$FY$9)</f>
        <v>0</v>
      </c>
      <c r="GE192" s="22"/>
      <c r="GH192" s="104"/>
      <c r="GI192" s="104"/>
      <c r="GJ192" s="50">
        <f>SUMIFS($E$12:$E$1600,$I$12:$I$1600,$GI$9,$J$12:$J$1600,GH190)</f>
        <v>0</v>
      </c>
      <c r="GK192" s="31">
        <f>SUM(GK187)</f>
        <v>0</v>
      </c>
      <c r="GL192" s="51">
        <f>GJ192*GK192</f>
        <v>0</v>
      </c>
      <c r="GM192" s="55" t="s">
        <v>36</v>
      </c>
      <c r="GN192" s="57">
        <f>SUMIFS($K$12:$K$1501,$D$12:$D$1501,GH190,$I$12:$I$1501,$GI$9)</f>
        <v>0</v>
      </c>
      <c r="GO192" s="22"/>
      <c r="GR192" s="104"/>
      <c r="GS192" s="104"/>
      <c r="GT192" s="50">
        <f>SUMIFS($E$12:$E$1600,$I$12:$I$1600,$GS$9,$J$12:$J$1600,GR190)</f>
        <v>0</v>
      </c>
      <c r="GU192" s="31">
        <f>SUM(GU187)</f>
        <v>0</v>
      </c>
      <c r="GV192" s="51">
        <f>GT192*GU192</f>
        <v>0</v>
      </c>
      <c r="GW192" s="55" t="s">
        <v>36</v>
      </c>
      <c r="GX192" s="57">
        <f>SUMIFS($K$12:$K$1501,$D$12:$D$1501,GR190,$I$12:$I$1501,$GS$9)</f>
        <v>0</v>
      </c>
      <c r="GY192" s="22"/>
      <c r="HB192" s="104"/>
      <c r="HC192" s="104"/>
      <c r="HD192" s="50">
        <f>SUMIFS($E$12:$E$1600,$I$12:$I$1600,$HC$9,$J$12:$J$1600,HB190)</f>
        <v>0</v>
      </c>
      <c r="HE192" s="31">
        <f>SUM(HE187)</f>
        <v>0</v>
      </c>
      <c r="HF192" s="51">
        <f>HD192*HE192</f>
        <v>0</v>
      </c>
      <c r="HG192" s="55" t="s">
        <v>36</v>
      </c>
      <c r="HH192" s="57">
        <f>SUMIFS($K$12:$K$1501,$D$12:$D$1501,HB190,$I$12:$I$1501,$HC$9)</f>
        <v>0</v>
      </c>
      <c r="HI192" s="22"/>
      <c r="HL192" s="104"/>
      <c r="HM192" s="104"/>
      <c r="HN192" s="50">
        <f>SUMIFS($E$12:$E$1600,$I$12:$I$1600,$HM$9,$J$12:$J$1600,HL190)</f>
        <v>0</v>
      </c>
      <c r="HO192" s="31">
        <f>SUM(HO187)</f>
        <v>0</v>
      </c>
      <c r="HP192" s="51">
        <f>HN192*HO192</f>
        <v>0</v>
      </c>
      <c r="HQ192" s="55" t="s">
        <v>36</v>
      </c>
      <c r="HR192" s="57">
        <f>SUMIFS($K$12:$K$1501,$D$12:$D$1501,HL190,$I$12:$I$1501,$HM$9)</f>
        <v>0</v>
      </c>
      <c r="HS192" s="22"/>
      <c r="HV192" s="104"/>
      <c r="HW192" s="104"/>
      <c r="HX192" s="50">
        <f>SUMIFS($E$12:$E$1600,$I$12:$I$1600,$HW$9,$J$12:$J$1600,HV190)</f>
        <v>0</v>
      </c>
      <c r="HY192" s="31">
        <f>SUM(HY187)</f>
        <v>0</v>
      </c>
      <c r="HZ192" s="51">
        <f>HX192*HY192</f>
        <v>0</v>
      </c>
      <c r="IA192" s="55" t="s">
        <v>36</v>
      </c>
      <c r="IB192" s="57">
        <f>SUMIFS($K$12:$K$1501,$D$12:$D$1501,HV190,$I$12:$I$1501,$HW$9)</f>
        <v>0</v>
      </c>
      <c r="IC192" s="22"/>
      <c r="IF192" s="104"/>
      <c r="IG192" s="104"/>
      <c r="IH192" s="50">
        <f>SUMIFS($E$12:$E$1600,$I$12:$I$1600,$IG$9,$J$12:$J$1600,IF190)</f>
        <v>0</v>
      </c>
      <c r="II192" s="31">
        <f>SUM(II187)</f>
        <v>0</v>
      </c>
      <c r="IJ192" s="51">
        <f>IH192*II192</f>
        <v>0</v>
      </c>
      <c r="IK192" s="55" t="s">
        <v>36</v>
      </c>
      <c r="IL192" s="57">
        <f>SUMIFS($K$12:$K$1501,$D$12:$D$1501,IF190,$I$12:$I$1501,$IG$9)</f>
        <v>0</v>
      </c>
      <c r="IM192" s="22"/>
      <c r="IP192" s="104"/>
      <c r="IQ192" s="104"/>
      <c r="IR192" s="50">
        <f>SUMIFS($E$12:$E$1600,$I$12:$I$1600,$IQ$9,$J$12:$J$1600,IP190)</f>
        <v>0</v>
      </c>
      <c r="IS192" s="31">
        <f>SUM(IS187)</f>
        <v>0</v>
      </c>
      <c r="IT192" s="51">
        <f>IR192*IS192</f>
        <v>0</v>
      </c>
      <c r="IU192" s="55" t="s">
        <v>36</v>
      </c>
      <c r="IV192" s="57">
        <f>SUMIFS($K$12:$K$1501,$D$12:$D$1501,IP190,$I$12:$I$1501,$IQ$9)</f>
        <v>0</v>
      </c>
      <c r="IW192" s="22"/>
      <c r="IZ192" s="104"/>
      <c r="JA192" s="104"/>
      <c r="JB192" s="50">
        <f>SUMIFS($E$12:$E$1600,$I$12:$I$1600,$JA$9,$J$12:$J$1600,IZ190)</f>
        <v>0</v>
      </c>
      <c r="JC192" s="31">
        <f>SUM(JC187)</f>
        <v>0</v>
      </c>
      <c r="JD192" s="51">
        <f>JB192*JC192</f>
        <v>0</v>
      </c>
      <c r="JE192" s="55" t="s">
        <v>36</v>
      </c>
      <c r="JF192" s="57">
        <f>SUMIFS($K$12:$K$1501,$D$12:$D$1501,IZ190,$I$12:$I$1501,$JA$9)</f>
        <v>0</v>
      </c>
      <c r="JG192" s="22"/>
      <c r="JJ192" s="104"/>
      <c r="JK192" s="104"/>
      <c r="JL192" s="50">
        <f>SUMIFS($E$12:$E$1600,$I$12:$I$1600,$JK$9,$J$12:$J$1600,JJ190)</f>
        <v>0</v>
      </c>
      <c r="JM192" s="31">
        <f>SUM(JM187)</f>
        <v>0</v>
      </c>
      <c r="JN192" s="51">
        <f>JL192*JM192</f>
        <v>0</v>
      </c>
      <c r="JO192" s="55" t="s">
        <v>36</v>
      </c>
      <c r="JP192" s="57">
        <f>SUMIFS($K$12:$K$1501,$D$12:$D$1501,JJ190,$I$12:$I$1501,$JK$9)</f>
        <v>0</v>
      </c>
      <c r="JQ192" s="22"/>
      <c r="JR192"/>
      <c r="JS192"/>
    </row>
    <row r="193" spans="1:279" ht="15.75" x14ac:dyDescent="0.25">
      <c r="A193" s="1"/>
      <c r="B193" s="1"/>
      <c r="C193" s="17"/>
      <c r="D193" s="17"/>
      <c r="E193" s="17"/>
      <c r="F193" s="17"/>
      <c r="G193" s="17"/>
      <c r="H193" s="17"/>
      <c r="I193" s="17"/>
      <c r="J193" s="19" t="str">
        <f t="shared" si="6"/>
        <v/>
      </c>
      <c r="K193" s="20">
        <f t="shared" si="7"/>
        <v>0</v>
      </c>
      <c r="L193" s="21" t="str">
        <f t="shared" si="8"/>
        <v/>
      </c>
      <c r="M193" s="22"/>
      <c r="N193" s="17"/>
      <c r="O193" s="17"/>
      <c r="P193" s="17"/>
      <c r="Q193" s="23"/>
      <c r="R193" s="1"/>
      <c r="S193" s="1"/>
      <c r="T193"/>
      <c r="U193"/>
      <c r="V193"/>
      <c r="X193"/>
      <c r="Y193" s="41"/>
      <c r="Z193" s="28"/>
      <c r="AB193"/>
      <c r="AC193"/>
      <c r="AD193"/>
      <c r="AE193"/>
      <c r="AF193"/>
      <c r="AH193"/>
      <c r="AI193" s="41"/>
      <c r="AJ193" s="28"/>
      <c r="AL193"/>
      <c r="AM193"/>
      <c r="AN193"/>
      <c r="AO193"/>
      <c r="AP193"/>
      <c r="AR193"/>
      <c r="AS193" s="41"/>
      <c r="AT193" s="28"/>
      <c r="AV193"/>
      <c r="AW193"/>
      <c r="AX193"/>
      <c r="AY193"/>
      <c r="AZ193"/>
      <c r="BB193"/>
      <c r="BC193" s="41"/>
      <c r="BD193" s="28"/>
      <c r="BF193"/>
      <c r="BG193"/>
      <c r="BH193"/>
      <c r="BI193"/>
      <c r="BJ193"/>
      <c r="BL193"/>
      <c r="BM193" s="41"/>
      <c r="BN193" s="28"/>
      <c r="BP193"/>
      <c r="BQ193"/>
      <c r="BR193"/>
      <c r="BS193"/>
      <c r="BT193"/>
      <c r="BV193"/>
      <c r="BW193" s="41"/>
      <c r="BX193" s="28"/>
      <c r="BZ193"/>
      <c r="CA193"/>
      <c r="CB193"/>
      <c r="CC193"/>
      <c r="CD193"/>
      <c r="CF193"/>
      <c r="CG193" s="41"/>
      <c r="CH193" s="28"/>
      <c r="CJ193"/>
      <c r="CK193"/>
      <c r="CL193"/>
      <c r="CM193"/>
      <c r="CN193"/>
      <c r="CP193"/>
      <c r="CQ193" s="41"/>
      <c r="CR193" s="28"/>
      <c r="CT193"/>
      <c r="CU193"/>
      <c r="CV193"/>
      <c r="CW193"/>
      <c r="CX193"/>
      <c r="CZ193"/>
      <c r="DA193" s="41"/>
      <c r="DB193" s="28"/>
      <c r="DD193"/>
      <c r="DE193"/>
      <c r="DF193"/>
      <c r="DG193"/>
      <c r="DH193"/>
      <c r="DJ193"/>
      <c r="DK193" s="41"/>
      <c r="DL193" s="28"/>
      <c r="DN193"/>
      <c r="DO193"/>
      <c r="DP193"/>
      <c r="DQ193"/>
      <c r="DR193"/>
      <c r="DT193"/>
      <c r="DU193" s="41"/>
      <c r="DV193" s="28"/>
      <c r="DX193"/>
      <c r="DY193"/>
      <c r="DZ193"/>
      <c r="EA193"/>
      <c r="EB193"/>
      <c r="ED193"/>
      <c r="EE193" s="41"/>
      <c r="EF193" s="28"/>
      <c r="EH193"/>
      <c r="EI193"/>
      <c r="EJ193"/>
      <c r="EK193"/>
      <c r="EL193"/>
      <c r="EN193"/>
      <c r="EO193" s="41"/>
      <c r="EP193" s="28"/>
      <c r="ER193"/>
      <c r="ES193"/>
      <c r="ET193"/>
      <c r="EU193"/>
      <c r="EV193"/>
      <c r="EX193"/>
      <c r="EY193" s="41"/>
      <c r="EZ193" s="28"/>
      <c r="FB193"/>
      <c r="FC193"/>
      <c r="FD193"/>
      <c r="FE193"/>
      <c r="FF193"/>
      <c r="FH193"/>
      <c r="FI193" s="41"/>
      <c r="FJ193" s="28"/>
      <c r="FL193"/>
      <c r="FM193"/>
      <c r="FN193"/>
      <c r="FO193"/>
      <c r="FP193"/>
      <c r="FR193"/>
      <c r="FS193" s="41"/>
      <c r="FT193" s="28"/>
      <c r="FV193"/>
      <c r="FW193"/>
      <c r="FX193"/>
      <c r="FY193"/>
      <c r="FZ193"/>
      <c r="GB193"/>
      <c r="GC193" s="41"/>
      <c r="GD193" s="28"/>
      <c r="GF193"/>
      <c r="GG193"/>
      <c r="GH193"/>
      <c r="GI193"/>
      <c r="GJ193"/>
      <c r="GL193"/>
      <c r="GM193" s="41"/>
      <c r="GN193" s="28"/>
      <c r="GP193"/>
      <c r="GQ193"/>
      <c r="GR193"/>
      <c r="GS193"/>
      <c r="GT193"/>
      <c r="GV193"/>
      <c r="GW193" s="41"/>
      <c r="GX193" s="28"/>
      <c r="GZ193"/>
      <c r="HA193"/>
      <c r="HB193"/>
      <c r="HC193"/>
      <c r="HD193"/>
      <c r="HF193"/>
      <c r="HG193" s="41"/>
      <c r="HH193" s="28"/>
      <c r="HJ193"/>
      <c r="HK193"/>
      <c r="HL193"/>
      <c r="HM193"/>
      <c r="HN193"/>
      <c r="HP193"/>
      <c r="HQ193" s="41"/>
      <c r="HR193" s="28"/>
      <c r="HT193"/>
      <c r="HU193"/>
      <c r="HV193"/>
      <c r="HW193"/>
      <c r="HX193"/>
      <c r="HZ193"/>
      <c r="IA193" s="41"/>
      <c r="IB193" s="28"/>
      <c r="ID193"/>
      <c r="IE193"/>
      <c r="IF193"/>
      <c r="IG193"/>
      <c r="IH193"/>
      <c r="IJ193"/>
      <c r="IK193" s="41"/>
      <c r="IL193" s="28"/>
      <c r="IN193"/>
      <c r="IO193"/>
      <c r="IP193"/>
      <c r="IQ193"/>
      <c r="IR193"/>
      <c r="IT193"/>
      <c r="IU193" s="41"/>
      <c r="IV193" s="28"/>
      <c r="IX193"/>
      <c r="IY193"/>
      <c r="IZ193"/>
      <c r="JA193"/>
      <c r="JB193"/>
      <c r="JD193"/>
      <c r="JE193" s="41"/>
      <c r="JF193" s="28"/>
      <c r="JH193"/>
      <c r="JI193"/>
      <c r="JJ193"/>
      <c r="JK193"/>
      <c r="JL193"/>
      <c r="JN193"/>
      <c r="JO193" s="41"/>
      <c r="JP193" s="28"/>
      <c r="JR193"/>
      <c r="JS193"/>
    </row>
    <row r="194" spans="1:279" x14ac:dyDescent="0.35">
      <c r="A194" s="1"/>
      <c r="B194" s="1"/>
      <c r="C194" s="17"/>
      <c r="D194" s="17"/>
      <c r="E194" s="17"/>
      <c r="F194" s="17"/>
      <c r="G194" s="17"/>
      <c r="H194" s="17"/>
      <c r="I194" s="17"/>
      <c r="J194" s="19" t="str">
        <f t="shared" si="6"/>
        <v/>
      </c>
      <c r="K194" s="20">
        <f t="shared" si="7"/>
        <v>0</v>
      </c>
      <c r="L194" s="21" t="str">
        <f t="shared" si="8"/>
        <v/>
      </c>
      <c r="M194" s="22"/>
      <c r="N194" s="17"/>
      <c r="O194" s="17"/>
      <c r="P194" s="17"/>
      <c r="Q194" s="23"/>
      <c r="R194" s="1"/>
      <c r="S194" s="1"/>
      <c r="T194" s="45" t="s">
        <v>37</v>
      </c>
      <c r="U194" s="45"/>
      <c r="V194" s="45" t="s">
        <v>27</v>
      </c>
      <c r="W194" s="46" t="s">
        <v>38</v>
      </c>
      <c r="X194" s="45" t="s">
        <v>29</v>
      </c>
      <c r="Y194" s="45" t="s">
        <v>30</v>
      </c>
      <c r="Z194" s="47" t="s">
        <v>27</v>
      </c>
      <c r="AA194" s="48" t="s">
        <v>39</v>
      </c>
      <c r="AD194" s="45" t="s">
        <v>37</v>
      </c>
      <c r="AE194" s="45"/>
      <c r="AF194" s="45" t="s">
        <v>27</v>
      </c>
      <c r="AG194" s="46" t="s">
        <v>38</v>
      </c>
      <c r="AH194" s="45" t="s">
        <v>29</v>
      </c>
      <c r="AI194" s="45" t="s">
        <v>30</v>
      </c>
      <c r="AJ194" s="47" t="s">
        <v>27</v>
      </c>
      <c r="AK194" s="48" t="s">
        <v>39</v>
      </c>
      <c r="AN194" s="45" t="s">
        <v>37</v>
      </c>
      <c r="AO194" s="45"/>
      <c r="AP194" s="46" t="s">
        <v>27</v>
      </c>
      <c r="AQ194" s="46" t="s">
        <v>38</v>
      </c>
      <c r="AR194" s="46" t="s">
        <v>29</v>
      </c>
      <c r="AS194" s="45" t="s">
        <v>30</v>
      </c>
      <c r="AT194" s="47" t="s">
        <v>27</v>
      </c>
      <c r="AU194" s="48" t="s">
        <v>39</v>
      </c>
      <c r="AX194" s="45" t="s">
        <v>37</v>
      </c>
      <c r="AY194" s="45"/>
      <c r="AZ194" s="46" t="s">
        <v>27</v>
      </c>
      <c r="BA194" s="46" t="s">
        <v>38</v>
      </c>
      <c r="BB194" s="46" t="s">
        <v>29</v>
      </c>
      <c r="BC194" s="45" t="s">
        <v>30</v>
      </c>
      <c r="BD194" s="47" t="s">
        <v>27</v>
      </c>
      <c r="BE194" s="48" t="s">
        <v>39</v>
      </c>
      <c r="BH194" s="45" t="s">
        <v>37</v>
      </c>
      <c r="BI194" s="45"/>
      <c r="BJ194" s="46" t="s">
        <v>27</v>
      </c>
      <c r="BK194" s="46" t="s">
        <v>38</v>
      </c>
      <c r="BL194" s="46" t="s">
        <v>29</v>
      </c>
      <c r="BM194" s="45" t="s">
        <v>30</v>
      </c>
      <c r="BN194" s="47" t="s">
        <v>27</v>
      </c>
      <c r="BO194" s="48" t="s">
        <v>39</v>
      </c>
      <c r="BR194" s="45" t="s">
        <v>37</v>
      </c>
      <c r="BS194" s="45"/>
      <c r="BT194" s="46" t="s">
        <v>27</v>
      </c>
      <c r="BU194" s="46" t="s">
        <v>38</v>
      </c>
      <c r="BV194" s="46" t="s">
        <v>29</v>
      </c>
      <c r="BW194" s="45" t="s">
        <v>30</v>
      </c>
      <c r="BX194" s="47" t="s">
        <v>27</v>
      </c>
      <c r="BY194" s="48" t="s">
        <v>39</v>
      </c>
      <c r="CB194" s="45" t="s">
        <v>37</v>
      </c>
      <c r="CC194" s="45"/>
      <c r="CD194" s="46" t="s">
        <v>27</v>
      </c>
      <c r="CE194" s="46" t="s">
        <v>38</v>
      </c>
      <c r="CF194" s="46" t="s">
        <v>29</v>
      </c>
      <c r="CG194" s="45" t="s">
        <v>30</v>
      </c>
      <c r="CH194" s="47" t="s">
        <v>27</v>
      </c>
      <c r="CI194" s="48" t="s">
        <v>39</v>
      </c>
      <c r="CL194" s="45" t="s">
        <v>37</v>
      </c>
      <c r="CM194" s="45"/>
      <c r="CN194" s="46" t="s">
        <v>27</v>
      </c>
      <c r="CO194" s="46" t="s">
        <v>38</v>
      </c>
      <c r="CP194" s="46" t="s">
        <v>29</v>
      </c>
      <c r="CQ194" s="45" t="s">
        <v>30</v>
      </c>
      <c r="CR194" s="47" t="s">
        <v>27</v>
      </c>
      <c r="CS194" s="48" t="s">
        <v>39</v>
      </c>
      <c r="CV194" s="45" t="s">
        <v>37</v>
      </c>
      <c r="CW194" s="45"/>
      <c r="CX194" s="46" t="s">
        <v>27</v>
      </c>
      <c r="CY194" s="46" t="s">
        <v>38</v>
      </c>
      <c r="CZ194" s="46" t="s">
        <v>29</v>
      </c>
      <c r="DA194" s="45" t="s">
        <v>30</v>
      </c>
      <c r="DB194" s="47" t="s">
        <v>27</v>
      </c>
      <c r="DC194" s="48" t="s">
        <v>39</v>
      </c>
      <c r="DF194" s="45" t="s">
        <v>37</v>
      </c>
      <c r="DG194" s="45"/>
      <c r="DH194" s="46" t="s">
        <v>27</v>
      </c>
      <c r="DI194" s="46" t="s">
        <v>38</v>
      </c>
      <c r="DJ194" s="46" t="s">
        <v>29</v>
      </c>
      <c r="DK194" s="45" t="s">
        <v>30</v>
      </c>
      <c r="DL194" s="47" t="s">
        <v>27</v>
      </c>
      <c r="DM194" s="48" t="s">
        <v>39</v>
      </c>
      <c r="DP194" s="45" t="s">
        <v>37</v>
      </c>
      <c r="DQ194" s="45"/>
      <c r="DR194" s="46" t="s">
        <v>27</v>
      </c>
      <c r="DS194" s="46" t="s">
        <v>38</v>
      </c>
      <c r="DT194" s="46" t="s">
        <v>29</v>
      </c>
      <c r="DU194" s="45" t="s">
        <v>30</v>
      </c>
      <c r="DV194" s="47" t="s">
        <v>27</v>
      </c>
      <c r="DW194" s="48" t="s">
        <v>39</v>
      </c>
      <c r="DZ194" s="45" t="s">
        <v>37</v>
      </c>
      <c r="EA194" s="45"/>
      <c r="EB194" s="46" t="s">
        <v>27</v>
      </c>
      <c r="EC194" s="46" t="s">
        <v>38</v>
      </c>
      <c r="ED194" s="46" t="s">
        <v>29</v>
      </c>
      <c r="EE194" s="45" t="s">
        <v>30</v>
      </c>
      <c r="EF194" s="47" t="s">
        <v>27</v>
      </c>
      <c r="EG194" s="48" t="s">
        <v>39</v>
      </c>
      <c r="EJ194" s="45" t="s">
        <v>37</v>
      </c>
      <c r="EK194" s="45"/>
      <c r="EL194" s="46" t="s">
        <v>27</v>
      </c>
      <c r="EM194" s="46" t="s">
        <v>38</v>
      </c>
      <c r="EN194" s="46" t="s">
        <v>29</v>
      </c>
      <c r="EO194" s="45" t="s">
        <v>30</v>
      </c>
      <c r="EP194" s="47" t="s">
        <v>27</v>
      </c>
      <c r="EQ194" s="48" t="s">
        <v>39</v>
      </c>
      <c r="ET194" s="45" t="s">
        <v>37</v>
      </c>
      <c r="EU194" s="45"/>
      <c r="EV194" s="46" t="s">
        <v>27</v>
      </c>
      <c r="EW194" s="46" t="s">
        <v>38</v>
      </c>
      <c r="EX194" s="46" t="s">
        <v>29</v>
      </c>
      <c r="EY194" s="45" t="s">
        <v>30</v>
      </c>
      <c r="EZ194" s="47" t="s">
        <v>27</v>
      </c>
      <c r="FA194" s="48" t="s">
        <v>39</v>
      </c>
      <c r="FD194" s="45" t="s">
        <v>37</v>
      </c>
      <c r="FE194" s="45"/>
      <c r="FF194" s="46" t="s">
        <v>27</v>
      </c>
      <c r="FG194" s="46" t="s">
        <v>38</v>
      </c>
      <c r="FH194" s="46" t="s">
        <v>29</v>
      </c>
      <c r="FI194" s="45" t="s">
        <v>30</v>
      </c>
      <c r="FJ194" s="47" t="s">
        <v>27</v>
      </c>
      <c r="FK194" s="48" t="s">
        <v>39</v>
      </c>
      <c r="FN194" s="45" t="s">
        <v>37</v>
      </c>
      <c r="FO194" s="45"/>
      <c r="FP194" s="46" t="s">
        <v>27</v>
      </c>
      <c r="FQ194" s="46" t="s">
        <v>38</v>
      </c>
      <c r="FR194" s="46" t="s">
        <v>29</v>
      </c>
      <c r="FS194" s="45" t="s">
        <v>30</v>
      </c>
      <c r="FT194" s="47" t="s">
        <v>27</v>
      </c>
      <c r="FU194" s="48" t="s">
        <v>39</v>
      </c>
      <c r="FX194" s="45" t="s">
        <v>37</v>
      </c>
      <c r="FY194" s="45"/>
      <c r="FZ194" s="46" t="s">
        <v>27</v>
      </c>
      <c r="GA194" s="46" t="s">
        <v>38</v>
      </c>
      <c r="GB194" s="46" t="s">
        <v>29</v>
      </c>
      <c r="GC194" s="45" t="s">
        <v>30</v>
      </c>
      <c r="GD194" s="47" t="s">
        <v>27</v>
      </c>
      <c r="GE194" s="48" t="s">
        <v>39</v>
      </c>
      <c r="GH194" s="45" t="s">
        <v>37</v>
      </c>
      <c r="GI194" s="45"/>
      <c r="GJ194" s="46" t="s">
        <v>27</v>
      </c>
      <c r="GK194" s="46" t="s">
        <v>38</v>
      </c>
      <c r="GL194" s="46" t="s">
        <v>29</v>
      </c>
      <c r="GM194" s="45" t="s">
        <v>30</v>
      </c>
      <c r="GN194" s="47" t="s">
        <v>27</v>
      </c>
      <c r="GO194" s="48" t="s">
        <v>39</v>
      </c>
      <c r="GR194" s="45" t="s">
        <v>37</v>
      </c>
      <c r="GS194" s="45"/>
      <c r="GT194" s="46" t="s">
        <v>27</v>
      </c>
      <c r="GU194" s="46" t="s">
        <v>38</v>
      </c>
      <c r="GV194" s="46" t="s">
        <v>29</v>
      </c>
      <c r="GW194" s="45" t="s">
        <v>30</v>
      </c>
      <c r="GX194" s="47" t="s">
        <v>27</v>
      </c>
      <c r="GY194" s="48" t="s">
        <v>39</v>
      </c>
      <c r="HB194" s="45" t="s">
        <v>37</v>
      </c>
      <c r="HC194" s="45"/>
      <c r="HD194" s="46" t="s">
        <v>27</v>
      </c>
      <c r="HE194" s="46" t="s">
        <v>38</v>
      </c>
      <c r="HF194" s="46" t="s">
        <v>29</v>
      </c>
      <c r="HG194" s="45" t="s">
        <v>30</v>
      </c>
      <c r="HH194" s="47" t="s">
        <v>27</v>
      </c>
      <c r="HI194" s="48" t="s">
        <v>39</v>
      </c>
      <c r="HL194" s="45" t="s">
        <v>37</v>
      </c>
      <c r="HM194" s="45"/>
      <c r="HN194" s="46" t="s">
        <v>27</v>
      </c>
      <c r="HO194" s="46" t="s">
        <v>38</v>
      </c>
      <c r="HP194" s="46" t="s">
        <v>29</v>
      </c>
      <c r="HQ194" s="45" t="s">
        <v>30</v>
      </c>
      <c r="HR194" s="47" t="s">
        <v>27</v>
      </c>
      <c r="HS194" s="48" t="s">
        <v>39</v>
      </c>
      <c r="HV194" s="45" t="s">
        <v>37</v>
      </c>
      <c r="HW194" s="45"/>
      <c r="HX194" s="46" t="s">
        <v>27</v>
      </c>
      <c r="HY194" s="46" t="s">
        <v>38</v>
      </c>
      <c r="HZ194" s="46" t="s">
        <v>29</v>
      </c>
      <c r="IA194" s="45" t="s">
        <v>30</v>
      </c>
      <c r="IB194" s="47" t="s">
        <v>27</v>
      </c>
      <c r="IC194" s="48" t="s">
        <v>39</v>
      </c>
      <c r="IF194" s="45" t="s">
        <v>37</v>
      </c>
      <c r="IG194" s="45"/>
      <c r="IH194" s="46" t="s">
        <v>27</v>
      </c>
      <c r="II194" s="46" t="s">
        <v>38</v>
      </c>
      <c r="IJ194" s="46" t="s">
        <v>29</v>
      </c>
      <c r="IK194" s="45" t="s">
        <v>30</v>
      </c>
      <c r="IL194" s="47" t="s">
        <v>27</v>
      </c>
      <c r="IM194" s="48" t="s">
        <v>39</v>
      </c>
      <c r="IP194" s="45" t="s">
        <v>37</v>
      </c>
      <c r="IQ194" s="45"/>
      <c r="IR194" s="46" t="s">
        <v>27</v>
      </c>
      <c r="IS194" s="46" t="s">
        <v>38</v>
      </c>
      <c r="IT194" s="46" t="s">
        <v>29</v>
      </c>
      <c r="IU194" s="45" t="s">
        <v>30</v>
      </c>
      <c r="IV194" s="47" t="s">
        <v>27</v>
      </c>
      <c r="IW194" s="48" t="s">
        <v>39</v>
      </c>
      <c r="IZ194" s="45" t="s">
        <v>37</v>
      </c>
      <c r="JA194" s="45"/>
      <c r="JB194" s="46" t="s">
        <v>27</v>
      </c>
      <c r="JC194" s="46" t="s">
        <v>38</v>
      </c>
      <c r="JD194" s="46" t="s">
        <v>29</v>
      </c>
      <c r="JE194" s="45" t="s">
        <v>30</v>
      </c>
      <c r="JF194" s="47" t="s">
        <v>27</v>
      </c>
      <c r="JG194" s="48" t="s">
        <v>39</v>
      </c>
      <c r="JJ194" s="45" t="s">
        <v>37</v>
      </c>
      <c r="JK194" s="45"/>
      <c r="JL194" s="46" t="s">
        <v>27</v>
      </c>
      <c r="JM194" s="46" t="s">
        <v>38</v>
      </c>
      <c r="JN194" s="46" t="s">
        <v>29</v>
      </c>
      <c r="JO194" s="45" t="s">
        <v>30</v>
      </c>
      <c r="JP194" s="47" t="s">
        <v>27</v>
      </c>
      <c r="JQ194" s="48" t="s">
        <v>39</v>
      </c>
      <c r="JR194"/>
      <c r="JS194"/>
    </row>
    <row r="195" spans="1:279" x14ac:dyDescent="0.35">
      <c r="A195" s="1"/>
      <c r="B195" s="1"/>
      <c r="C195" s="17"/>
      <c r="D195" s="17"/>
      <c r="E195" s="17"/>
      <c r="F195" s="17"/>
      <c r="G195" s="17"/>
      <c r="H195" s="17"/>
      <c r="I195" s="17"/>
      <c r="J195" s="19" t="str">
        <f t="shared" si="6"/>
        <v/>
      </c>
      <c r="K195" s="20">
        <f t="shared" si="7"/>
        <v>0</v>
      </c>
      <c r="L195" s="21" t="str">
        <f t="shared" si="8"/>
        <v/>
      </c>
      <c r="M195" s="22"/>
      <c r="N195" s="17"/>
      <c r="O195" s="17"/>
      <c r="P195" s="17"/>
      <c r="Q195" s="23"/>
      <c r="R195" s="1"/>
      <c r="S195" s="1"/>
      <c r="T195" s="105"/>
      <c r="U195" s="49" t="s">
        <v>40</v>
      </c>
      <c r="V195" s="50">
        <f>SUMIFS($G$12:$G$1501,$D$12:$D$1501,T195,$I$12:$I$1501,$U$9)</f>
        <v>0</v>
      </c>
      <c r="W195" s="31">
        <f>SUM(W190)</f>
        <v>25</v>
      </c>
      <c r="X195" s="51">
        <f>V195*W195</f>
        <v>0</v>
      </c>
      <c r="Y195" s="52">
        <f>SUM(X195:X197)</f>
        <v>0</v>
      </c>
      <c r="Z195" s="53">
        <f>SUM(V195:V196)</f>
        <v>0</v>
      </c>
      <c r="AA195" s="54">
        <v>12</v>
      </c>
      <c r="AD195" s="105"/>
      <c r="AE195" s="49" t="s">
        <v>40</v>
      </c>
      <c r="AF195" s="50">
        <f>SUMIFS($G$12:$G$1501,$D$12:$D$1501,AD195,$I$12:$I$1501,$AE$9)</f>
        <v>0</v>
      </c>
      <c r="AG195" s="31">
        <f>SUM(AG190)</f>
        <v>25</v>
      </c>
      <c r="AH195" s="51">
        <f>AF195*AG195</f>
        <v>0</v>
      </c>
      <c r="AI195" s="52">
        <f>SUM(AH195:AH197)</f>
        <v>0</v>
      </c>
      <c r="AJ195" s="53">
        <f>SUM(AF195:AF196)</f>
        <v>0</v>
      </c>
      <c r="AK195" s="54"/>
      <c r="AN195" s="105"/>
      <c r="AO195" s="49" t="s">
        <v>40</v>
      </c>
      <c r="AP195" s="50">
        <f>SUMIFS($G$12:$G$1501,$D$12:$D$1501,AN195,$I$12:$I$1501,$AO$9)</f>
        <v>0</v>
      </c>
      <c r="AQ195" s="31">
        <f>SUM(AQ190)</f>
        <v>25</v>
      </c>
      <c r="AR195" s="51">
        <f>AP195*AQ195</f>
        <v>0</v>
      </c>
      <c r="AS195" s="52">
        <f>SUM(AR195:AR197)</f>
        <v>0</v>
      </c>
      <c r="AT195" s="53">
        <f>SUM(AP195:AP196)</f>
        <v>0</v>
      </c>
      <c r="AU195" s="54"/>
      <c r="AX195" s="108"/>
      <c r="AY195" s="49" t="s">
        <v>40</v>
      </c>
      <c r="AZ195" s="50">
        <f>SUMIFS($G$12:$G$1501,$D$12:$D$1501,AX195,$I$12:$I$1501,$AY$9)</f>
        <v>0</v>
      </c>
      <c r="BA195" s="31">
        <f>SUM(BA190)</f>
        <v>25</v>
      </c>
      <c r="BB195" s="51">
        <f>AZ195*BA195</f>
        <v>0</v>
      </c>
      <c r="BC195" s="52">
        <f>SUM(BB195:BB197)</f>
        <v>0</v>
      </c>
      <c r="BD195" s="53">
        <f>SUM(AZ195:AZ196)</f>
        <v>0</v>
      </c>
      <c r="BE195" s="54"/>
      <c r="BH195" s="105"/>
      <c r="BI195" s="49" t="s">
        <v>40</v>
      </c>
      <c r="BJ195" s="50">
        <f>SUMIFS($G$12:$G$1501,$D$12:$D$1501,BH195,$I$12:$I$1501,$BI$9)</f>
        <v>0</v>
      </c>
      <c r="BK195" s="31">
        <f>SUM(BK190)</f>
        <v>25</v>
      </c>
      <c r="BL195" s="51">
        <f>BJ195*BK195</f>
        <v>0</v>
      </c>
      <c r="BM195" s="52">
        <f>SUM(BL195:BL197)</f>
        <v>0</v>
      </c>
      <c r="BN195" s="53">
        <f>SUM(BJ195:BJ196)</f>
        <v>0</v>
      </c>
      <c r="BO195" s="54"/>
      <c r="BR195" s="105"/>
      <c r="BS195" s="49" t="s">
        <v>40</v>
      </c>
      <c r="BT195" s="50">
        <f>SUMIFS($G$12:$G$1501,$D$12:$D$1501,BR195,$I$12:$I$1501,$BS$9)</f>
        <v>0</v>
      </c>
      <c r="BU195" s="31">
        <f>SUM(BU190)</f>
        <v>25</v>
      </c>
      <c r="BV195" s="51">
        <f>BT195*BU195</f>
        <v>0</v>
      </c>
      <c r="BW195" s="52">
        <f>SUM(BV195:BV197)</f>
        <v>0</v>
      </c>
      <c r="BX195" s="53">
        <f>SUM(BT195:BT196)</f>
        <v>0</v>
      </c>
      <c r="BY195" s="54"/>
      <c r="CB195" s="105"/>
      <c r="CC195" s="49" t="s">
        <v>40</v>
      </c>
      <c r="CD195" s="50">
        <f>SUMIFS($G$12:$G$1501,$D$12:$D$1501,CB195,$I$12:$I$1501,$CC$9)</f>
        <v>0</v>
      </c>
      <c r="CE195" s="31">
        <f>SUM(CE190)</f>
        <v>25</v>
      </c>
      <c r="CF195" s="51">
        <f>CD195*CE195</f>
        <v>0</v>
      </c>
      <c r="CG195" s="52">
        <f>SUM(CF195:CF197)</f>
        <v>0</v>
      </c>
      <c r="CH195" s="53">
        <f>SUM(CD195:CD196)</f>
        <v>0</v>
      </c>
      <c r="CI195" s="54"/>
      <c r="CL195" s="105"/>
      <c r="CM195" s="49" t="s">
        <v>40</v>
      </c>
      <c r="CN195" s="50">
        <f>SUMIFS($G$12:$G$1501,$D$12:$D$1501,CL195,$I$12:$I$1501,$CM$9)</f>
        <v>0</v>
      </c>
      <c r="CO195" s="31">
        <f>SUM(CO190)</f>
        <v>25</v>
      </c>
      <c r="CP195" s="51">
        <f>CN195*CO195</f>
        <v>0</v>
      </c>
      <c r="CQ195" s="52">
        <f>SUM(CP195:CP197)</f>
        <v>0</v>
      </c>
      <c r="CR195" s="53">
        <f>SUM(CN195:CN196)</f>
        <v>0</v>
      </c>
      <c r="CS195" s="54"/>
      <c r="CV195" s="105"/>
      <c r="CW195" s="49" t="s">
        <v>40</v>
      </c>
      <c r="CX195" s="50">
        <f>SUMIFS($G$12:$G$1501,$D$12:$D$1501,CV195,$I$12:$I$1501,$CW$9)</f>
        <v>0</v>
      </c>
      <c r="CY195" s="31">
        <f>SUM(CY190)</f>
        <v>25</v>
      </c>
      <c r="CZ195" s="51">
        <f>CX195*CY195</f>
        <v>0</v>
      </c>
      <c r="DA195" s="52">
        <f>SUM(CZ195:CZ197)</f>
        <v>0</v>
      </c>
      <c r="DB195" s="53">
        <f>SUM(CX195:CX196)</f>
        <v>0</v>
      </c>
      <c r="DC195" s="54"/>
      <c r="DF195" s="105"/>
      <c r="DG195" s="49" t="s">
        <v>40</v>
      </c>
      <c r="DH195" s="50">
        <f>SUMIFS($G$12:$G$1501,$D$12:$D$1501,DF195,$I$12:$I$1501,$DG$9)</f>
        <v>0</v>
      </c>
      <c r="DI195" s="31">
        <f>SUM(DI190)</f>
        <v>25</v>
      </c>
      <c r="DJ195" s="51">
        <f>DH195*DI195</f>
        <v>0</v>
      </c>
      <c r="DK195" s="52">
        <f>SUM(DJ195:DJ197)</f>
        <v>0</v>
      </c>
      <c r="DL195" s="53">
        <f>SUM(DH195:DH196)</f>
        <v>0</v>
      </c>
      <c r="DM195" s="54"/>
      <c r="DP195" s="105"/>
      <c r="DQ195" s="49" t="s">
        <v>40</v>
      </c>
      <c r="DR195" s="50">
        <f>SUMIFS($G$12:$G$1501,$D$12:$D$1501,DP195,$I$12:$I$1501,$DQ$9)</f>
        <v>0</v>
      </c>
      <c r="DS195" s="31">
        <f>SUM(DS190)</f>
        <v>25</v>
      </c>
      <c r="DT195" s="51">
        <f>DR195*DS195</f>
        <v>0</v>
      </c>
      <c r="DU195" s="52">
        <f>SUM(DT195:DT197)</f>
        <v>0</v>
      </c>
      <c r="DV195" s="53">
        <f>SUM(DR195:DR196)</f>
        <v>0</v>
      </c>
      <c r="DW195" s="54"/>
      <c r="DZ195" s="105"/>
      <c r="EA195" s="49" t="s">
        <v>40</v>
      </c>
      <c r="EB195" s="50">
        <f>SUMIFS($G$12:$G$1501,$D$12:$D$1501,DZ195,$I$12:$I$1501,$EA$9)</f>
        <v>0</v>
      </c>
      <c r="EC195" s="31">
        <f>SUM(EC190)</f>
        <v>25</v>
      </c>
      <c r="ED195" s="51">
        <f>EB195*EC195</f>
        <v>0</v>
      </c>
      <c r="EE195" s="52">
        <f>SUM(ED195:ED197)</f>
        <v>0</v>
      </c>
      <c r="EF195" s="53">
        <f>SUM(EB195:EB196)</f>
        <v>0</v>
      </c>
      <c r="EG195" s="54"/>
      <c r="EJ195" s="105"/>
      <c r="EK195" s="49" t="s">
        <v>40</v>
      </c>
      <c r="EL195" s="50">
        <f>SUMIFS($G$12:$G$1501,$D$12:$D$1501,EJ195,$I$12:$I$1501,$EK$9)</f>
        <v>0</v>
      </c>
      <c r="EM195" s="31">
        <f>SUM(EM190)</f>
        <v>25</v>
      </c>
      <c r="EN195" s="51">
        <f>EL195*EM195</f>
        <v>0</v>
      </c>
      <c r="EO195" s="52">
        <f>SUM(EN195:EN197)</f>
        <v>0</v>
      </c>
      <c r="EP195" s="53">
        <f>SUM(EL195:EL196)</f>
        <v>0</v>
      </c>
      <c r="EQ195" s="54"/>
      <c r="ET195" s="105"/>
      <c r="EU195" s="49" t="s">
        <v>40</v>
      </c>
      <c r="EV195" s="50">
        <f>SUMIFS($G$12:$G$1501,$D$12:$D$1501,ET195,$I$12:$I$1501,$EU$9)</f>
        <v>0</v>
      </c>
      <c r="EW195" s="31">
        <f>SUM(EW190)</f>
        <v>25</v>
      </c>
      <c r="EX195" s="51">
        <f>EV195*EW195</f>
        <v>0</v>
      </c>
      <c r="EY195" s="52">
        <f>SUM(EX195:EX197)</f>
        <v>0</v>
      </c>
      <c r="EZ195" s="53">
        <f>SUM(EV195:EV196)</f>
        <v>0</v>
      </c>
      <c r="FA195" s="54"/>
      <c r="FD195" s="105"/>
      <c r="FE195" s="49" t="s">
        <v>40</v>
      </c>
      <c r="FF195" s="50">
        <f>SUMIFS($G$12:$G$1501,$D$12:$D$1501,FD195,$I$12:$I$1501,$FE$9)</f>
        <v>0</v>
      </c>
      <c r="FG195" s="31">
        <f>SUM(FG190)</f>
        <v>25</v>
      </c>
      <c r="FH195" s="51">
        <f>FF195*FG195</f>
        <v>0</v>
      </c>
      <c r="FI195" s="52">
        <f>SUM(FH195:FH197)</f>
        <v>0</v>
      </c>
      <c r="FJ195" s="53">
        <f>SUM(FF195:FF196)</f>
        <v>0</v>
      </c>
      <c r="FK195" s="54"/>
      <c r="FN195" s="105"/>
      <c r="FO195" s="49" t="s">
        <v>40</v>
      </c>
      <c r="FP195" s="50">
        <f>SUMIFS($G$12:$G$1501,$D$12:$D$1501,FN195,$I$12:$I$1501,$FO$9)</f>
        <v>0</v>
      </c>
      <c r="FQ195" s="31">
        <f>SUM(FQ190)</f>
        <v>25</v>
      </c>
      <c r="FR195" s="51">
        <f>FP195*FQ195</f>
        <v>0</v>
      </c>
      <c r="FS195" s="52">
        <f>SUM(FR195:FR197)</f>
        <v>0</v>
      </c>
      <c r="FT195" s="53">
        <f>SUM(FP195:FP196)</f>
        <v>0</v>
      </c>
      <c r="FU195" s="54"/>
      <c r="FX195" s="105"/>
      <c r="FY195" s="49" t="s">
        <v>40</v>
      </c>
      <c r="FZ195" s="50">
        <f>SUMIFS($G$12:$G$1501,$D$12:$D$1501,FX195,$I$12:$I$1501,$FY$9)</f>
        <v>0</v>
      </c>
      <c r="GA195" s="31">
        <f>SUM(GA190)</f>
        <v>25</v>
      </c>
      <c r="GB195" s="51">
        <f>FZ195*GA195</f>
        <v>0</v>
      </c>
      <c r="GC195" s="52">
        <f>SUM(GB195:GB197)</f>
        <v>0</v>
      </c>
      <c r="GD195" s="53">
        <f>SUM(FZ195:FZ196)</f>
        <v>0</v>
      </c>
      <c r="GE195" s="54"/>
      <c r="GH195" s="105"/>
      <c r="GI195" s="49" t="s">
        <v>40</v>
      </c>
      <c r="GJ195" s="50">
        <f>SUMIFS($G$12:$G$1501,$D$12:$D$1501,GH195,$I$12:$I$1501,$GI$9)</f>
        <v>0</v>
      </c>
      <c r="GK195" s="31">
        <f>SUM(GK190)</f>
        <v>25</v>
      </c>
      <c r="GL195" s="51">
        <f>GJ195*GK195</f>
        <v>0</v>
      </c>
      <c r="GM195" s="52">
        <f>SUM(GL195:GL197)</f>
        <v>0</v>
      </c>
      <c r="GN195" s="53">
        <f>SUM(GJ195:GJ196)</f>
        <v>0</v>
      </c>
      <c r="GO195" s="54"/>
      <c r="GR195" s="105"/>
      <c r="GS195" s="49" t="s">
        <v>40</v>
      </c>
      <c r="GT195" s="50">
        <f>SUMIFS($G$12:$G$1501,$D$12:$D$1501,GR195,$I$12:$I$1501,$GS$9)</f>
        <v>0</v>
      </c>
      <c r="GU195" s="31">
        <f>SUM(GU190)</f>
        <v>25</v>
      </c>
      <c r="GV195" s="51">
        <f>GT195*GU195</f>
        <v>0</v>
      </c>
      <c r="GW195" s="52">
        <f>SUM(GV195:GV197)</f>
        <v>0</v>
      </c>
      <c r="GX195" s="53">
        <f>SUM(GT195:GT196)</f>
        <v>0</v>
      </c>
      <c r="GY195" s="54"/>
      <c r="HB195" s="105"/>
      <c r="HC195" s="49" t="s">
        <v>40</v>
      </c>
      <c r="HD195" s="50">
        <f>SUMIFS($G$12:$G$1501,$D$12:$D$1501,HB195,$I$12:$I$1501,$HC$9)</f>
        <v>0</v>
      </c>
      <c r="HE195" s="31">
        <f>SUM(HE190)</f>
        <v>25</v>
      </c>
      <c r="HF195" s="51">
        <f>HD195*HE195</f>
        <v>0</v>
      </c>
      <c r="HG195" s="52">
        <f>SUM(HF195:HF197)</f>
        <v>0</v>
      </c>
      <c r="HH195" s="53">
        <f>SUM(HD195:HD196)</f>
        <v>0</v>
      </c>
      <c r="HI195" s="54"/>
      <c r="HL195" s="105"/>
      <c r="HM195" s="49" t="s">
        <v>40</v>
      </c>
      <c r="HN195" s="50">
        <f>SUMIFS($G$12:$G$1501,$D$12:$D$1501,HL195,$I$12:$I$1501,$HM$9)</f>
        <v>0</v>
      </c>
      <c r="HO195" s="31">
        <f>SUM(HO190)</f>
        <v>25</v>
      </c>
      <c r="HP195" s="51">
        <f>HN195*HO195</f>
        <v>0</v>
      </c>
      <c r="HQ195" s="52">
        <f>SUM(HP195:HP197)</f>
        <v>0</v>
      </c>
      <c r="HR195" s="53">
        <f>SUM(HN195:HN196)</f>
        <v>0</v>
      </c>
      <c r="HS195" s="54"/>
      <c r="HV195" s="105"/>
      <c r="HW195" s="49" t="s">
        <v>40</v>
      </c>
      <c r="HX195" s="50">
        <f>SUMIFS($G$12:$G$1501,$D$12:$D$1501,HV195,$I$12:$I$1501,$HW$9)</f>
        <v>0</v>
      </c>
      <c r="HY195" s="31">
        <f>SUM(HY190)</f>
        <v>25</v>
      </c>
      <c r="HZ195" s="51">
        <f>HX195*HY195</f>
        <v>0</v>
      </c>
      <c r="IA195" s="52">
        <f>SUM(HZ195:HZ197)</f>
        <v>0</v>
      </c>
      <c r="IB195" s="53">
        <f>SUM(HX195:HX196)</f>
        <v>0</v>
      </c>
      <c r="IC195" s="54"/>
      <c r="IF195" s="105"/>
      <c r="IG195" s="49" t="s">
        <v>40</v>
      </c>
      <c r="IH195" s="50">
        <f>SUMIFS($G$12:$G$1501,$D$12:$D$1501,IF195,$I$12:$I$1501,$IG$9)</f>
        <v>0</v>
      </c>
      <c r="II195" s="31">
        <f>SUM(II190)</f>
        <v>25</v>
      </c>
      <c r="IJ195" s="51">
        <f>IH195*II195</f>
        <v>0</v>
      </c>
      <c r="IK195" s="52">
        <f>SUM(IJ195:IJ197)</f>
        <v>0</v>
      </c>
      <c r="IL195" s="53">
        <f>SUM(IH195:IH196)</f>
        <v>0</v>
      </c>
      <c r="IM195" s="54"/>
      <c r="IP195" s="105"/>
      <c r="IQ195" s="49" t="s">
        <v>40</v>
      </c>
      <c r="IR195" s="50">
        <f>SUMIFS($G$12:$G$1501,$D$12:$D$1501,IP195,$I$12:$I$1501,$IQ$9)</f>
        <v>0</v>
      </c>
      <c r="IS195" s="31">
        <f>SUM(IS190)</f>
        <v>25</v>
      </c>
      <c r="IT195" s="51">
        <f>IR195*IS195</f>
        <v>0</v>
      </c>
      <c r="IU195" s="52">
        <f>SUM(IT195:IT197)</f>
        <v>0</v>
      </c>
      <c r="IV195" s="53">
        <f>SUM(IR195:IR196)</f>
        <v>0</v>
      </c>
      <c r="IW195" s="54"/>
      <c r="IZ195" s="105"/>
      <c r="JA195" s="49" t="s">
        <v>40</v>
      </c>
      <c r="JB195" s="50">
        <f>SUMIFS($G$12:$G$1501,$D$12:$D$1501,IZ195,$I$12:$I$1501,$JA$9)</f>
        <v>0</v>
      </c>
      <c r="JC195" s="31">
        <f>SUM(JC190)</f>
        <v>25</v>
      </c>
      <c r="JD195" s="51">
        <f>JB195*JC195</f>
        <v>0</v>
      </c>
      <c r="JE195" s="52">
        <f>SUM(JD195:JD197)</f>
        <v>0</v>
      </c>
      <c r="JF195" s="53">
        <f>SUM(JB195:JB196)</f>
        <v>0</v>
      </c>
      <c r="JG195" s="54"/>
      <c r="JJ195" s="105"/>
      <c r="JK195" s="49" t="s">
        <v>40</v>
      </c>
      <c r="JL195" s="50">
        <f>SUMIFS($G$12:$G$1501,$D$12:$D$1501,JJ195,$I$12:$I$1501,$JK$9)</f>
        <v>0</v>
      </c>
      <c r="JM195" s="31">
        <f>SUM(JM190)</f>
        <v>25</v>
      </c>
      <c r="JN195" s="51">
        <f>JL195*JM195</f>
        <v>0</v>
      </c>
      <c r="JO195" s="52">
        <f>SUM(JN195:JN197)</f>
        <v>0</v>
      </c>
      <c r="JP195" s="53">
        <f>SUM(JL195:JL196)</f>
        <v>0</v>
      </c>
      <c r="JQ195" s="54"/>
      <c r="JR195"/>
      <c r="JS195"/>
    </row>
    <row r="196" spans="1:279" x14ac:dyDescent="0.35">
      <c r="A196" s="1"/>
      <c r="B196" s="1"/>
      <c r="C196" s="17"/>
      <c r="D196" s="17"/>
      <c r="E196" s="17"/>
      <c r="F196" s="17"/>
      <c r="G196" s="17"/>
      <c r="H196" s="17"/>
      <c r="I196" s="17"/>
      <c r="J196" s="19" t="str">
        <f t="shared" si="6"/>
        <v/>
      </c>
      <c r="K196" s="20">
        <f t="shared" si="7"/>
        <v>0</v>
      </c>
      <c r="L196" s="21" t="str">
        <f t="shared" si="8"/>
        <v/>
      </c>
      <c r="M196" s="22"/>
      <c r="N196" s="17"/>
      <c r="O196" s="17"/>
      <c r="P196" s="17"/>
      <c r="Q196" s="23"/>
      <c r="R196" s="1"/>
      <c r="S196" s="1"/>
      <c r="T196" s="105"/>
      <c r="U196" s="49" t="s">
        <v>41</v>
      </c>
      <c r="V196" s="50">
        <f>SUMIFS($F$12:$F$1501,$D$12:$D$1501,T195,$I$12:$I$1501,$U$9)</f>
        <v>0</v>
      </c>
      <c r="W196" s="31">
        <f>SUM(W191)</f>
        <v>12</v>
      </c>
      <c r="X196" s="51">
        <f>V196*W196</f>
        <v>0</v>
      </c>
      <c r="Y196" s="55" t="str">
        <f>CONCATENATE(T195)</f>
        <v/>
      </c>
      <c r="Z196" s="53"/>
      <c r="AA196" s="56"/>
      <c r="AD196" s="105"/>
      <c r="AE196" s="49" t="s">
        <v>41</v>
      </c>
      <c r="AF196" s="50">
        <f>SUMIFS($F$12:$F$1501,$D$12:$D$1501,AD195,$I$12:$I$1501,$AE$9)</f>
        <v>0</v>
      </c>
      <c r="AG196" s="31">
        <f>SUM(AG191)</f>
        <v>12</v>
      </c>
      <c r="AH196" s="51">
        <f>AF196*AG196</f>
        <v>0</v>
      </c>
      <c r="AI196" s="55" t="str">
        <f>CONCATENATE(AD195)</f>
        <v/>
      </c>
      <c r="AJ196" s="53"/>
      <c r="AK196" s="56"/>
      <c r="AN196" s="105"/>
      <c r="AO196" s="49" t="s">
        <v>41</v>
      </c>
      <c r="AP196" s="50">
        <f>SUMIFS($F$12:$F$1501,$D$12:$D$1501,AN195,$I$12:$I$1501,$AO$9)</f>
        <v>0</v>
      </c>
      <c r="AQ196" s="31">
        <f>SUM(AQ191)</f>
        <v>12</v>
      </c>
      <c r="AR196" s="51">
        <f>AP196*AQ196</f>
        <v>0</v>
      </c>
      <c r="AS196" s="55" t="str">
        <f>CONCATENATE(AN195)</f>
        <v/>
      </c>
      <c r="AT196" s="53"/>
      <c r="AU196" s="56"/>
      <c r="AX196" s="109"/>
      <c r="AY196" s="49" t="s">
        <v>41</v>
      </c>
      <c r="AZ196" s="50">
        <f>SUMIFS($F$12:$F$1501,$D$12:$D$1501,AX195,$I$12:$I$1501,$AY$9)</f>
        <v>0</v>
      </c>
      <c r="BA196" s="31">
        <f>SUM(BA191)</f>
        <v>12</v>
      </c>
      <c r="BB196" s="51">
        <f>AZ196*BA196</f>
        <v>0</v>
      </c>
      <c r="BC196" s="55" t="str">
        <f>CONCATENATE(AX195)</f>
        <v/>
      </c>
      <c r="BD196" s="53"/>
      <c r="BE196" s="56"/>
      <c r="BH196" s="105"/>
      <c r="BI196" s="49" t="s">
        <v>41</v>
      </c>
      <c r="BJ196" s="50">
        <f>SUMIFS($F$12:$F$1501,$D$12:$D$1501,BH195,$I$12:$I$1501,$BI$9)</f>
        <v>0</v>
      </c>
      <c r="BK196" s="31">
        <f>SUM(BK191)</f>
        <v>12</v>
      </c>
      <c r="BL196" s="51">
        <f>BJ196*BK196</f>
        <v>0</v>
      </c>
      <c r="BM196" s="55" t="str">
        <f>CONCATENATE(BH195)</f>
        <v/>
      </c>
      <c r="BN196" s="53"/>
      <c r="BO196" s="56"/>
      <c r="BR196" s="105"/>
      <c r="BS196" s="49" t="s">
        <v>41</v>
      </c>
      <c r="BT196" s="50">
        <f>SUMIFS($F$12:$F$1501,$D$12:$D$1501,BR195,$I$12:$I$1501,$BS$9)</f>
        <v>0</v>
      </c>
      <c r="BU196" s="31">
        <f>SUM(BU191)</f>
        <v>12</v>
      </c>
      <c r="BV196" s="51">
        <f>BT196*BU196</f>
        <v>0</v>
      </c>
      <c r="BW196" s="55" t="str">
        <f>CONCATENATE(BR195)</f>
        <v/>
      </c>
      <c r="BX196" s="53"/>
      <c r="BY196" s="56"/>
      <c r="CB196" s="105"/>
      <c r="CC196" s="49" t="s">
        <v>41</v>
      </c>
      <c r="CD196" s="50">
        <f>SUMIFS($F$12:$F$1501,$D$12:$D$1501,CB195,$I$12:$I$1501,$CC$9)</f>
        <v>0</v>
      </c>
      <c r="CE196" s="31">
        <f>SUM(CE191)</f>
        <v>12</v>
      </c>
      <c r="CF196" s="51">
        <f>CD196*CE196</f>
        <v>0</v>
      </c>
      <c r="CG196" s="55" t="str">
        <f>CONCATENATE(CB195)</f>
        <v/>
      </c>
      <c r="CH196" s="53"/>
      <c r="CI196" s="56"/>
      <c r="CL196" s="105"/>
      <c r="CM196" s="49" t="s">
        <v>41</v>
      </c>
      <c r="CN196" s="50">
        <f>SUMIFS($F$12:$F$1501,$D$12:$D$1501,CL195,$I$12:$I$1501,$CM$9)</f>
        <v>0</v>
      </c>
      <c r="CO196" s="31">
        <f>SUM(CO191)</f>
        <v>12</v>
      </c>
      <c r="CP196" s="51">
        <f>CN196*CO196</f>
        <v>0</v>
      </c>
      <c r="CQ196" s="55" t="str">
        <f>CONCATENATE(CL195)</f>
        <v/>
      </c>
      <c r="CR196" s="53"/>
      <c r="CS196" s="56"/>
      <c r="CV196" s="105"/>
      <c r="CW196" s="49" t="s">
        <v>41</v>
      </c>
      <c r="CX196" s="50">
        <f>SUMIFS($F$12:$F$1501,$D$12:$D$1501,CV195,$I$12:$I$1501,$CW$9)</f>
        <v>0</v>
      </c>
      <c r="CY196" s="31">
        <f>SUM(CY191)</f>
        <v>12</v>
      </c>
      <c r="CZ196" s="51">
        <f>CX196*CY196</f>
        <v>0</v>
      </c>
      <c r="DA196" s="55" t="str">
        <f>CONCATENATE(CV195)</f>
        <v/>
      </c>
      <c r="DB196" s="53"/>
      <c r="DC196" s="56"/>
      <c r="DF196" s="105"/>
      <c r="DG196" s="49" t="s">
        <v>41</v>
      </c>
      <c r="DH196" s="50">
        <f>SUMIFS($F$12:$F$1501,$D$12:$D$1501,DF195,$I$12:$I$1501,$DG$9)</f>
        <v>0</v>
      </c>
      <c r="DI196" s="31">
        <f>SUM(DI191)</f>
        <v>12</v>
      </c>
      <c r="DJ196" s="51">
        <f>DH196*DI196</f>
        <v>0</v>
      </c>
      <c r="DK196" s="55" t="str">
        <f>CONCATENATE(DF195)</f>
        <v/>
      </c>
      <c r="DL196" s="53"/>
      <c r="DM196" s="56"/>
      <c r="DP196" s="105"/>
      <c r="DQ196" s="49" t="s">
        <v>41</v>
      </c>
      <c r="DR196" s="50">
        <f>SUMIFS($F$12:$F$1501,$D$12:$D$1501,DP195,$I$12:$I$1501,$DQ$9)</f>
        <v>0</v>
      </c>
      <c r="DS196" s="31">
        <f>SUM(DS191)</f>
        <v>12</v>
      </c>
      <c r="DT196" s="51">
        <f>DR196*DS196</f>
        <v>0</v>
      </c>
      <c r="DU196" s="55" t="str">
        <f>CONCATENATE(DP195)</f>
        <v/>
      </c>
      <c r="DV196" s="53"/>
      <c r="DW196" s="56"/>
      <c r="DZ196" s="105"/>
      <c r="EA196" s="49" t="s">
        <v>41</v>
      </c>
      <c r="EB196" s="50">
        <f>SUMIFS($F$12:$F$1501,$D$12:$D$1501,DZ195,$I$12:$I$1501,$EA$9)</f>
        <v>0</v>
      </c>
      <c r="EC196" s="31">
        <f>SUM(EC191)</f>
        <v>12</v>
      </c>
      <c r="ED196" s="51">
        <f>EB196*EC196</f>
        <v>0</v>
      </c>
      <c r="EE196" s="55" t="str">
        <f>CONCATENATE(DZ195)</f>
        <v/>
      </c>
      <c r="EF196" s="53"/>
      <c r="EG196" s="56"/>
      <c r="EJ196" s="105"/>
      <c r="EK196" s="49" t="s">
        <v>41</v>
      </c>
      <c r="EL196" s="50">
        <f>SUMIFS($F$12:$F$1501,$D$12:$D$1501,EJ195,$I$12:$I$1501,$EK$9)</f>
        <v>0</v>
      </c>
      <c r="EM196" s="31">
        <f>SUM(EM191)</f>
        <v>12</v>
      </c>
      <c r="EN196" s="51">
        <f>EL196*EM196</f>
        <v>0</v>
      </c>
      <c r="EO196" s="55" t="str">
        <f>CONCATENATE(EJ195)</f>
        <v/>
      </c>
      <c r="EP196" s="53"/>
      <c r="EQ196" s="56"/>
      <c r="ET196" s="105"/>
      <c r="EU196" s="49" t="s">
        <v>41</v>
      </c>
      <c r="EV196" s="50">
        <f>SUMIFS($F$12:$F$1501,$D$12:$D$1501,ET195,$I$12:$I$1501,$EU$9)</f>
        <v>0</v>
      </c>
      <c r="EW196" s="31">
        <f>SUM(EW191)</f>
        <v>12</v>
      </c>
      <c r="EX196" s="51">
        <f>EV196*EW196</f>
        <v>0</v>
      </c>
      <c r="EY196" s="55" t="str">
        <f>CONCATENATE(ET195)</f>
        <v/>
      </c>
      <c r="EZ196" s="53"/>
      <c r="FA196" s="56"/>
      <c r="FD196" s="105"/>
      <c r="FE196" s="49" t="s">
        <v>41</v>
      </c>
      <c r="FF196" s="50">
        <f>SUMIFS($F$12:$F$1501,$D$12:$D$1501,FD195,$I$12:$I$1501,$FE$9)</f>
        <v>0</v>
      </c>
      <c r="FG196" s="31">
        <f>SUM(FG191)</f>
        <v>12</v>
      </c>
      <c r="FH196" s="51">
        <f>FF196*FG196</f>
        <v>0</v>
      </c>
      <c r="FI196" s="55" t="str">
        <f>CONCATENATE(FD195)</f>
        <v/>
      </c>
      <c r="FJ196" s="53"/>
      <c r="FK196" s="56"/>
      <c r="FN196" s="105"/>
      <c r="FO196" s="49" t="s">
        <v>41</v>
      </c>
      <c r="FP196" s="50">
        <f>SUMIFS($F$12:$F$1501,$D$12:$D$1501,FN195,$I$12:$I$1501,$FO$9)</f>
        <v>0</v>
      </c>
      <c r="FQ196" s="31">
        <f>SUM(FQ191)</f>
        <v>12</v>
      </c>
      <c r="FR196" s="51">
        <f>FP196*FQ196</f>
        <v>0</v>
      </c>
      <c r="FS196" s="55" t="str">
        <f>CONCATENATE(FN195)</f>
        <v/>
      </c>
      <c r="FT196" s="53"/>
      <c r="FU196" s="56"/>
      <c r="FX196" s="105"/>
      <c r="FY196" s="49" t="s">
        <v>41</v>
      </c>
      <c r="FZ196" s="50">
        <f>SUMIFS($F$12:$F$1501,$D$12:$D$1501,FX195,$I$12:$I$1501,$FY$9)</f>
        <v>0</v>
      </c>
      <c r="GA196" s="31">
        <f>SUM(GA191)</f>
        <v>12</v>
      </c>
      <c r="GB196" s="51">
        <f>FZ196*GA196</f>
        <v>0</v>
      </c>
      <c r="GC196" s="55" t="str">
        <f>CONCATENATE(FX195)</f>
        <v/>
      </c>
      <c r="GD196" s="53"/>
      <c r="GE196" s="56"/>
      <c r="GH196" s="105"/>
      <c r="GI196" s="49" t="s">
        <v>41</v>
      </c>
      <c r="GJ196" s="50">
        <f>SUMIFS($F$12:$F$1501,$D$12:$D$1501,GH195,$I$12:$I$1501,$GI$9)</f>
        <v>0</v>
      </c>
      <c r="GK196" s="31">
        <f>SUM(GK191)</f>
        <v>12</v>
      </c>
      <c r="GL196" s="51">
        <f>GJ196*GK196</f>
        <v>0</v>
      </c>
      <c r="GM196" s="55" t="str">
        <f>CONCATENATE(GH195)</f>
        <v/>
      </c>
      <c r="GN196" s="53"/>
      <c r="GO196" s="56"/>
      <c r="GR196" s="105"/>
      <c r="GS196" s="49" t="s">
        <v>41</v>
      </c>
      <c r="GT196" s="50">
        <f>SUMIFS($F$12:$F$1501,$D$12:$D$1501,GR195,$I$12:$I$1501,$GS$9)</f>
        <v>0</v>
      </c>
      <c r="GU196" s="31">
        <f>SUM(GU191)</f>
        <v>12</v>
      </c>
      <c r="GV196" s="51">
        <f>GT196*GU196</f>
        <v>0</v>
      </c>
      <c r="GW196" s="55" t="str">
        <f>CONCATENATE(GR195)</f>
        <v/>
      </c>
      <c r="GX196" s="53"/>
      <c r="GY196" s="56"/>
      <c r="HB196" s="105"/>
      <c r="HC196" s="49" t="s">
        <v>41</v>
      </c>
      <c r="HD196" s="50">
        <f>SUMIFS($F$12:$F$1501,$D$12:$D$1501,HB195,$I$12:$I$1501,$HC$9)</f>
        <v>0</v>
      </c>
      <c r="HE196" s="31">
        <f>SUM(HE191)</f>
        <v>12</v>
      </c>
      <c r="HF196" s="51">
        <f>HD196*HE196</f>
        <v>0</v>
      </c>
      <c r="HG196" s="55" t="str">
        <f>CONCATENATE(HB195)</f>
        <v/>
      </c>
      <c r="HH196" s="53"/>
      <c r="HI196" s="56"/>
      <c r="HL196" s="105"/>
      <c r="HM196" s="49" t="s">
        <v>41</v>
      </c>
      <c r="HN196" s="50">
        <f>SUMIFS($F$12:$F$1501,$D$12:$D$1501,HL195,$I$12:$I$1501,$HM$9)</f>
        <v>0</v>
      </c>
      <c r="HO196" s="31">
        <f>SUM(HO191)</f>
        <v>12</v>
      </c>
      <c r="HP196" s="51">
        <f>HN196*HO196</f>
        <v>0</v>
      </c>
      <c r="HQ196" s="55" t="str">
        <f>CONCATENATE(HL195)</f>
        <v/>
      </c>
      <c r="HR196" s="53"/>
      <c r="HS196" s="56"/>
      <c r="HV196" s="105"/>
      <c r="HW196" s="49" t="s">
        <v>41</v>
      </c>
      <c r="HX196" s="50">
        <f>SUMIFS($F$12:$F$1501,$D$12:$D$1501,HV195,$I$12:$I$1501,$HW$9)</f>
        <v>0</v>
      </c>
      <c r="HY196" s="31">
        <f>SUM(HY191)</f>
        <v>12</v>
      </c>
      <c r="HZ196" s="51">
        <f>HX196*HY196</f>
        <v>0</v>
      </c>
      <c r="IA196" s="55" t="str">
        <f>CONCATENATE(HV195)</f>
        <v/>
      </c>
      <c r="IB196" s="53"/>
      <c r="IC196" s="56"/>
      <c r="IF196" s="105"/>
      <c r="IG196" s="49" t="s">
        <v>41</v>
      </c>
      <c r="IH196" s="50">
        <f>SUMIFS($F$12:$F$1501,$D$12:$D$1501,IF195,$I$12:$I$1501,$IG$9)</f>
        <v>0</v>
      </c>
      <c r="II196" s="31">
        <f>SUM(II191)</f>
        <v>12</v>
      </c>
      <c r="IJ196" s="51">
        <f>IH196*II196</f>
        <v>0</v>
      </c>
      <c r="IK196" s="55" t="str">
        <f>CONCATENATE(IF195)</f>
        <v/>
      </c>
      <c r="IL196" s="53"/>
      <c r="IM196" s="56"/>
      <c r="IP196" s="105"/>
      <c r="IQ196" s="49" t="s">
        <v>41</v>
      </c>
      <c r="IR196" s="50">
        <f>SUMIFS($F$12:$F$1501,$D$12:$D$1501,IP195,$I$12:$I$1501,$IQ$9)</f>
        <v>0</v>
      </c>
      <c r="IS196" s="31">
        <f>SUM(IS191)</f>
        <v>12</v>
      </c>
      <c r="IT196" s="51">
        <f>IR196*IS196</f>
        <v>0</v>
      </c>
      <c r="IU196" s="55" t="str">
        <f>CONCATENATE(IP195)</f>
        <v/>
      </c>
      <c r="IV196" s="53"/>
      <c r="IW196" s="56"/>
      <c r="IZ196" s="105"/>
      <c r="JA196" s="49" t="s">
        <v>41</v>
      </c>
      <c r="JB196" s="50">
        <f>SUMIFS($F$12:$F$1501,$D$12:$D$1501,IZ195,$I$12:$I$1501,$JA$9)</f>
        <v>0</v>
      </c>
      <c r="JC196" s="31">
        <f>SUM(JC191)</f>
        <v>12</v>
      </c>
      <c r="JD196" s="51">
        <f>JB196*JC196</f>
        <v>0</v>
      </c>
      <c r="JE196" s="55" t="str">
        <f>CONCATENATE(IZ195)</f>
        <v/>
      </c>
      <c r="JF196" s="53"/>
      <c r="JG196" s="56"/>
      <c r="JJ196" s="105"/>
      <c r="JK196" s="49" t="s">
        <v>41</v>
      </c>
      <c r="JL196" s="50">
        <f>SUMIFS($F$12:$F$1501,$D$12:$D$1501,JJ195,$I$12:$I$1501,$JK$9)</f>
        <v>0</v>
      </c>
      <c r="JM196" s="31">
        <f>SUM(JM191)</f>
        <v>12</v>
      </c>
      <c r="JN196" s="51">
        <f>JL196*JM196</f>
        <v>0</v>
      </c>
      <c r="JO196" s="55" t="str">
        <f>CONCATENATE(JJ195)</f>
        <v/>
      </c>
      <c r="JP196" s="53"/>
      <c r="JQ196" s="56"/>
      <c r="JR196"/>
      <c r="JS196"/>
    </row>
    <row r="197" spans="1:279" x14ac:dyDescent="0.35">
      <c r="A197" s="1"/>
      <c r="B197" s="1"/>
      <c r="C197" s="17"/>
      <c r="D197" s="17"/>
      <c r="E197" s="17"/>
      <c r="F197" s="17"/>
      <c r="G197" s="17"/>
      <c r="H197" s="17"/>
      <c r="I197" s="17"/>
      <c r="J197" s="19" t="str">
        <f t="shared" si="6"/>
        <v/>
      </c>
      <c r="K197" s="20">
        <f t="shared" si="7"/>
        <v>0</v>
      </c>
      <c r="L197" s="21" t="str">
        <f t="shared" si="8"/>
        <v/>
      </c>
      <c r="M197" s="22"/>
      <c r="N197" s="17"/>
      <c r="O197" s="17"/>
      <c r="P197" s="17"/>
      <c r="Q197" s="23"/>
      <c r="R197" s="1"/>
      <c r="S197" s="1"/>
      <c r="T197" s="106"/>
      <c r="U197" s="107"/>
      <c r="V197" s="50">
        <f>SUMIFS($E$12:$E$1600,$I$12:$I$1600,$U$9,$J$12:$J$1600,T195)</f>
        <v>0</v>
      </c>
      <c r="W197" s="31">
        <f>SUM(W192)</f>
        <v>0</v>
      </c>
      <c r="X197" s="51">
        <f>V197*W197</f>
        <v>0</v>
      </c>
      <c r="Y197" s="55" t="s">
        <v>36</v>
      </c>
      <c r="Z197" s="57">
        <f>SUMIFS($K$12:$K$1501,$D$12:$D$1501,T195,$I$12:$I$1501,$U$9)</f>
        <v>0</v>
      </c>
      <c r="AA197" s="22"/>
      <c r="AD197" s="104"/>
      <c r="AE197" s="104"/>
      <c r="AF197" s="50">
        <f>SUMIFS($E$12:$E$1600,$I$12:$I$1600,$AE$9,$J$12:$J$1600,AD195)</f>
        <v>0</v>
      </c>
      <c r="AG197" s="31">
        <f>SUM(AG192)</f>
        <v>0</v>
      </c>
      <c r="AH197" s="51">
        <f>AF197*AG197</f>
        <v>0</v>
      </c>
      <c r="AI197" s="55" t="s">
        <v>36</v>
      </c>
      <c r="AJ197" s="57">
        <f>SUMIFS($K$12:$K$1501,$D$12:$D$1501,AD195,$I$12:$I$1501,$AE$9)</f>
        <v>0</v>
      </c>
      <c r="AK197" s="22"/>
      <c r="AN197" s="104"/>
      <c r="AO197" s="104"/>
      <c r="AP197" s="50">
        <f>SUMIFS($E$12:$E$1600,$I$12:$I$1600,$AO$9,$J$12:$J$1600,AN195)</f>
        <v>0</v>
      </c>
      <c r="AQ197" s="31">
        <f>SUM(AQ192)</f>
        <v>0</v>
      </c>
      <c r="AR197" s="51">
        <f>AP197*AQ197</f>
        <v>0</v>
      </c>
      <c r="AS197" s="55" t="s">
        <v>36</v>
      </c>
      <c r="AT197" s="57">
        <f>SUMIFS($K$12:$K$1501,$D$12:$D$1501,AN195,$I$12:$I$1501,$AO$9)</f>
        <v>0</v>
      </c>
      <c r="AU197" s="22"/>
      <c r="AX197" s="106"/>
      <c r="AY197" s="107"/>
      <c r="AZ197" s="50">
        <f>SUMIFS($E$12:$E$1600,$I$12:$I$1600,$AY$9,$J$12:$J$1600,AX195)</f>
        <v>0</v>
      </c>
      <c r="BA197" s="31">
        <f>SUM(BA192)</f>
        <v>0</v>
      </c>
      <c r="BB197" s="51">
        <f>AZ197*BA197</f>
        <v>0</v>
      </c>
      <c r="BC197" s="55" t="s">
        <v>36</v>
      </c>
      <c r="BD197" s="57">
        <f>SUMIFS($K$12:$K$1501,$D$12:$D$1501,AX195,$I$12:$I$1501,$AY$9)</f>
        <v>0</v>
      </c>
      <c r="BE197" s="22"/>
      <c r="BH197" s="104"/>
      <c r="BI197" s="104"/>
      <c r="BJ197" s="50">
        <f>SUMIFS($E$12:$E$1600,$I$12:$I$1600,$BI$9,$J$12:$J$1600,BH195)</f>
        <v>0</v>
      </c>
      <c r="BK197" s="31">
        <f>SUM(BK192)</f>
        <v>0</v>
      </c>
      <c r="BL197" s="51">
        <f>BJ197*BK197</f>
        <v>0</v>
      </c>
      <c r="BM197" s="55" t="s">
        <v>36</v>
      </c>
      <c r="BN197" s="57">
        <f>SUMIFS($K$12:$K$1501,$D$12:$D$1501,BH195,$I$12:$I$1501,$BI$9)</f>
        <v>0</v>
      </c>
      <c r="BO197" s="22"/>
      <c r="BR197" s="104"/>
      <c r="BS197" s="104"/>
      <c r="BT197" s="50">
        <f>SUMIFS($E$12:$E$1600,$I$12:$I$1600,$BS$9,$J$12:$J$1600,BR195)</f>
        <v>0</v>
      </c>
      <c r="BU197" s="31">
        <f>SUM(BU192)</f>
        <v>0</v>
      </c>
      <c r="BV197" s="51">
        <f>BT197*BU197</f>
        <v>0</v>
      </c>
      <c r="BW197" s="55" t="s">
        <v>36</v>
      </c>
      <c r="BX197" s="57">
        <f>SUMIFS($K$12:$K$1501,$D$12:$D$1501,BR195,$I$12:$I$1501,$BS$9)</f>
        <v>0</v>
      </c>
      <c r="BY197" s="22"/>
      <c r="CB197" s="104"/>
      <c r="CC197" s="104"/>
      <c r="CD197" s="50">
        <f>SUMIFS($E$12:$E$1600,$I$12:$I$1600,$CC$9,$J$12:$J$1600,CB195)</f>
        <v>0</v>
      </c>
      <c r="CE197" s="31">
        <f>SUM(CE192)</f>
        <v>0</v>
      </c>
      <c r="CF197" s="51">
        <f>CD197*CE197</f>
        <v>0</v>
      </c>
      <c r="CG197" s="55" t="s">
        <v>36</v>
      </c>
      <c r="CH197" s="57">
        <f>SUMIFS($K$12:$K$1501,$D$12:$D$1501,CB195,$I$12:$I$1501,$CC$9)</f>
        <v>0</v>
      </c>
      <c r="CI197" s="22"/>
      <c r="CL197" s="104"/>
      <c r="CM197" s="104"/>
      <c r="CN197" s="50">
        <f>SUMIFS($E$12:$E$1600,$I$12:$I$1600,$CM$9,$J$12:$J$1600,CL195)</f>
        <v>0</v>
      </c>
      <c r="CO197" s="31">
        <f>SUM(CO192)</f>
        <v>0</v>
      </c>
      <c r="CP197" s="51">
        <f>CN197*CO197</f>
        <v>0</v>
      </c>
      <c r="CQ197" s="55" t="s">
        <v>36</v>
      </c>
      <c r="CR197" s="57">
        <f>SUMIFS($K$12:$K$1501,$D$12:$D$1501,CL195,$I$12:$I$1501,$CM$9)</f>
        <v>0</v>
      </c>
      <c r="CS197" s="22"/>
      <c r="CV197" s="104"/>
      <c r="CW197" s="104"/>
      <c r="CX197" s="50">
        <f>SUMIFS($E$12:$E$1600,$I$12:$I$1600,$CW$9,$J$12:$J$1600,CV195)</f>
        <v>0</v>
      </c>
      <c r="CY197" s="31">
        <f>SUM(CY192)</f>
        <v>0</v>
      </c>
      <c r="CZ197" s="51">
        <f>CX197*CY197</f>
        <v>0</v>
      </c>
      <c r="DA197" s="55" t="s">
        <v>36</v>
      </c>
      <c r="DB197" s="57">
        <f>SUMIFS($K$12:$K$1501,$D$12:$D$1501,CV195,$I$12:$I$1501,$CW$9)</f>
        <v>0</v>
      </c>
      <c r="DC197" s="22"/>
      <c r="DF197" s="104"/>
      <c r="DG197" s="104"/>
      <c r="DH197" s="50">
        <f>SUMIFS($E$12:$E$1600,$I$12:$I$1600,$DG$9,$J$12:$J$1600,DF195)</f>
        <v>0</v>
      </c>
      <c r="DI197" s="31">
        <f>SUM(DI192)</f>
        <v>0</v>
      </c>
      <c r="DJ197" s="51">
        <f>DH197*DI197</f>
        <v>0</v>
      </c>
      <c r="DK197" s="55" t="s">
        <v>36</v>
      </c>
      <c r="DL197" s="57">
        <f>SUMIFS($K$12:$K$1501,$D$12:$D$1501,DF195,$I$12:$I$1501,$DG$9)</f>
        <v>0</v>
      </c>
      <c r="DM197" s="22"/>
      <c r="DP197" s="104"/>
      <c r="DQ197" s="104"/>
      <c r="DR197" s="50">
        <f>SUMIFS($E$12:$E$1600,$I$12:$I$1600,$DQ$9,$J$12:$J$1600,DP195)</f>
        <v>0</v>
      </c>
      <c r="DS197" s="31">
        <f>SUM(DS192)</f>
        <v>0</v>
      </c>
      <c r="DT197" s="51">
        <f>DR197*DS197</f>
        <v>0</v>
      </c>
      <c r="DU197" s="55" t="s">
        <v>36</v>
      </c>
      <c r="DV197" s="57">
        <f>SUMIFS($K$12:$K$1501,$D$12:$D$1501,DP195,$I$12:$I$1501,$DQ$9)</f>
        <v>0</v>
      </c>
      <c r="DW197" s="22"/>
      <c r="DZ197" s="104"/>
      <c r="EA197" s="104"/>
      <c r="EB197" s="50">
        <f>SUMIFS($E$12:$E$1600,$I$12:$I$1600,$EA$9,$J$12:$J$1600,DZ195)</f>
        <v>0</v>
      </c>
      <c r="EC197" s="31">
        <f>SUM(EC192)</f>
        <v>0</v>
      </c>
      <c r="ED197" s="51">
        <f>EB197*EC197</f>
        <v>0</v>
      </c>
      <c r="EE197" s="55" t="s">
        <v>36</v>
      </c>
      <c r="EF197" s="57">
        <f>SUMIFS($K$12:$K$1501,$D$12:$D$1501,DZ195,$I$12:$I$1501,$EA$9)</f>
        <v>0</v>
      </c>
      <c r="EG197" s="22"/>
      <c r="EJ197" s="104"/>
      <c r="EK197" s="104"/>
      <c r="EL197" s="50">
        <f>SUMIFS($E$12:$E$1600,$I$12:$I$1600,$EK$9,$J$12:$J$1600,EJ195)</f>
        <v>0</v>
      </c>
      <c r="EM197" s="31">
        <f>SUM(EM192)</f>
        <v>0</v>
      </c>
      <c r="EN197" s="51">
        <f>EL197*EM197</f>
        <v>0</v>
      </c>
      <c r="EO197" s="55" t="s">
        <v>36</v>
      </c>
      <c r="EP197" s="57">
        <f>SUMIFS($K$12:$K$1501,$D$12:$D$1501,EJ195,$I$12:$I$1501,$EK$9)</f>
        <v>0</v>
      </c>
      <c r="EQ197" s="22"/>
      <c r="ET197" s="104"/>
      <c r="EU197" s="104"/>
      <c r="EV197" s="50">
        <f>SUMIFS($E$12:$E$1600,$I$12:$I$1600,$EU$9,$J$12:$J$1600,ET195)</f>
        <v>0</v>
      </c>
      <c r="EW197" s="31">
        <f>SUM(EW192)</f>
        <v>0</v>
      </c>
      <c r="EX197" s="51">
        <f>EV197*EW197</f>
        <v>0</v>
      </c>
      <c r="EY197" s="55" t="s">
        <v>36</v>
      </c>
      <c r="EZ197" s="57">
        <f>SUMIFS($K$12:$K$1501,$D$12:$D$1501,ET195,$I$12:$I$1501,$EU$9)</f>
        <v>0</v>
      </c>
      <c r="FA197" s="22"/>
      <c r="FD197" s="104"/>
      <c r="FE197" s="104"/>
      <c r="FF197" s="50">
        <f>SUMIFS($E$12:$E$1600,$I$12:$I$1600,$FE$9,$J$12:$J$1600,FD195)</f>
        <v>0</v>
      </c>
      <c r="FG197" s="31">
        <f>SUM(FG192)</f>
        <v>0</v>
      </c>
      <c r="FH197" s="51">
        <f>FF197*FG197</f>
        <v>0</v>
      </c>
      <c r="FI197" s="55" t="s">
        <v>36</v>
      </c>
      <c r="FJ197" s="57">
        <f>SUMIFS($K$12:$K$1501,$D$12:$D$1501,FD195,$I$12:$I$1501,$FE$9)</f>
        <v>0</v>
      </c>
      <c r="FK197" s="22"/>
      <c r="FN197" s="104"/>
      <c r="FO197" s="104"/>
      <c r="FP197" s="50">
        <f>SUMIFS($E$12:$E$1600,$I$12:$I$1600,$FO$9,$J$12:$J$1600,FN195)</f>
        <v>0</v>
      </c>
      <c r="FQ197" s="31">
        <f>SUM(FQ192)</f>
        <v>0</v>
      </c>
      <c r="FR197" s="51">
        <f>FP197*FQ197</f>
        <v>0</v>
      </c>
      <c r="FS197" s="55" t="s">
        <v>36</v>
      </c>
      <c r="FT197" s="57">
        <f>SUMIFS($K$12:$K$1501,$D$12:$D$1501,FN195,$I$12:$I$1501,$FO$9)</f>
        <v>0</v>
      </c>
      <c r="FU197" s="22"/>
      <c r="FX197" s="104"/>
      <c r="FY197" s="104"/>
      <c r="FZ197" s="50">
        <f>SUMIFS($E$12:$E$1600,$I$12:$I$1600,$FY$9,$J$12:$J$1600,FX195)</f>
        <v>0</v>
      </c>
      <c r="GA197" s="31">
        <f>SUM(GA192)</f>
        <v>0</v>
      </c>
      <c r="GB197" s="51">
        <f>FZ197*GA197</f>
        <v>0</v>
      </c>
      <c r="GC197" s="55" t="s">
        <v>36</v>
      </c>
      <c r="GD197" s="57">
        <f>SUMIFS($K$12:$K$1501,$D$12:$D$1501,FX195,$I$12:$I$1501,$FY$9)</f>
        <v>0</v>
      </c>
      <c r="GE197" s="22"/>
      <c r="GH197" s="104"/>
      <c r="GI197" s="104"/>
      <c r="GJ197" s="50">
        <f>SUMIFS($E$12:$E$1600,$I$12:$I$1600,$GI$9,$J$12:$J$1600,GH195)</f>
        <v>0</v>
      </c>
      <c r="GK197" s="31">
        <f>SUM(GK192)</f>
        <v>0</v>
      </c>
      <c r="GL197" s="51">
        <f>GJ197*GK197</f>
        <v>0</v>
      </c>
      <c r="GM197" s="55" t="s">
        <v>36</v>
      </c>
      <c r="GN197" s="57">
        <f>SUMIFS($K$12:$K$1501,$D$12:$D$1501,GH195,$I$12:$I$1501,$GI$9)</f>
        <v>0</v>
      </c>
      <c r="GO197" s="22"/>
      <c r="GR197" s="104"/>
      <c r="GS197" s="104"/>
      <c r="GT197" s="50">
        <f>SUMIFS($E$12:$E$1600,$I$12:$I$1600,$GS$9,$J$12:$J$1600,GR195)</f>
        <v>0</v>
      </c>
      <c r="GU197" s="31">
        <f>SUM(GU192)</f>
        <v>0</v>
      </c>
      <c r="GV197" s="51">
        <f>GT197*GU197</f>
        <v>0</v>
      </c>
      <c r="GW197" s="55" t="s">
        <v>36</v>
      </c>
      <c r="GX197" s="57">
        <f>SUMIFS($K$12:$K$1501,$D$12:$D$1501,GR195,$I$12:$I$1501,$GS$9)</f>
        <v>0</v>
      </c>
      <c r="GY197" s="22"/>
      <c r="HB197" s="104"/>
      <c r="HC197" s="104"/>
      <c r="HD197" s="50">
        <f>SUMIFS($E$12:$E$1600,$I$12:$I$1600,$HC$9,$J$12:$J$1600,HB195)</f>
        <v>0</v>
      </c>
      <c r="HE197" s="31">
        <f>SUM(HE192)</f>
        <v>0</v>
      </c>
      <c r="HF197" s="51">
        <f>HD197*HE197</f>
        <v>0</v>
      </c>
      <c r="HG197" s="55" t="s">
        <v>36</v>
      </c>
      <c r="HH197" s="57">
        <f>SUMIFS($K$12:$K$1501,$D$12:$D$1501,HB195,$I$12:$I$1501,$HC$9)</f>
        <v>0</v>
      </c>
      <c r="HI197" s="22"/>
      <c r="HL197" s="104"/>
      <c r="HM197" s="104"/>
      <c r="HN197" s="50">
        <f>SUMIFS($E$12:$E$1600,$I$12:$I$1600,$HM$9,$J$12:$J$1600,HL195)</f>
        <v>0</v>
      </c>
      <c r="HO197" s="31">
        <f>SUM(HO192)</f>
        <v>0</v>
      </c>
      <c r="HP197" s="51">
        <f>HN197*HO197</f>
        <v>0</v>
      </c>
      <c r="HQ197" s="55" t="s">
        <v>36</v>
      </c>
      <c r="HR197" s="57">
        <f>SUMIFS($K$12:$K$1501,$D$12:$D$1501,HL195,$I$12:$I$1501,$HM$9)</f>
        <v>0</v>
      </c>
      <c r="HS197" s="22"/>
      <c r="HV197" s="104"/>
      <c r="HW197" s="104"/>
      <c r="HX197" s="50">
        <f>SUMIFS($E$12:$E$1600,$I$12:$I$1600,$HW$9,$J$12:$J$1600,HV195)</f>
        <v>0</v>
      </c>
      <c r="HY197" s="31">
        <f>SUM(HY192)</f>
        <v>0</v>
      </c>
      <c r="HZ197" s="51">
        <f>HX197*HY197</f>
        <v>0</v>
      </c>
      <c r="IA197" s="55" t="s">
        <v>36</v>
      </c>
      <c r="IB197" s="57">
        <f>SUMIFS($K$12:$K$1501,$D$12:$D$1501,HV195,$I$12:$I$1501,$HW$9)</f>
        <v>0</v>
      </c>
      <c r="IC197" s="22"/>
      <c r="IF197" s="104"/>
      <c r="IG197" s="104"/>
      <c r="IH197" s="50">
        <f>SUMIFS($E$12:$E$1600,$I$12:$I$1600,$IG$9,$J$12:$J$1600,IF195)</f>
        <v>0</v>
      </c>
      <c r="II197" s="31">
        <f>SUM(II192)</f>
        <v>0</v>
      </c>
      <c r="IJ197" s="51">
        <f>IH197*II197</f>
        <v>0</v>
      </c>
      <c r="IK197" s="55" t="s">
        <v>36</v>
      </c>
      <c r="IL197" s="57">
        <f>SUMIFS($K$12:$K$1501,$D$12:$D$1501,IF195,$I$12:$I$1501,$IG$9)</f>
        <v>0</v>
      </c>
      <c r="IM197" s="22"/>
      <c r="IP197" s="104"/>
      <c r="IQ197" s="104"/>
      <c r="IR197" s="50">
        <f>SUMIFS($E$12:$E$1600,$I$12:$I$1600,$IQ$9,$J$12:$J$1600,IP195)</f>
        <v>0</v>
      </c>
      <c r="IS197" s="31">
        <f>SUM(IS192)</f>
        <v>0</v>
      </c>
      <c r="IT197" s="51">
        <f>IR197*IS197</f>
        <v>0</v>
      </c>
      <c r="IU197" s="55" t="s">
        <v>36</v>
      </c>
      <c r="IV197" s="57">
        <f>SUMIFS($K$12:$K$1501,$D$12:$D$1501,IP195,$I$12:$I$1501,$IQ$9)</f>
        <v>0</v>
      </c>
      <c r="IW197" s="22"/>
      <c r="IZ197" s="104"/>
      <c r="JA197" s="104"/>
      <c r="JB197" s="50">
        <f>SUMIFS($E$12:$E$1600,$I$12:$I$1600,$JA$9,$J$12:$J$1600,IZ195)</f>
        <v>0</v>
      </c>
      <c r="JC197" s="31">
        <f>SUM(JC192)</f>
        <v>0</v>
      </c>
      <c r="JD197" s="51">
        <f>JB197*JC197</f>
        <v>0</v>
      </c>
      <c r="JE197" s="55" t="s">
        <v>36</v>
      </c>
      <c r="JF197" s="57">
        <f>SUMIFS($K$12:$K$1501,$D$12:$D$1501,IZ195,$I$12:$I$1501,$JA$9)</f>
        <v>0</v>
      </c>
      <c r="JG197" s="22"/>
      <c r="JJ197" s="104"/>
      <c r="JK197" s="104"/>
      <c r="JL197" s="50">
        <f>SUMIFS($E$12:$E$1600,$I$12:$I$1600,$JK$9,$J$12:$J$1600,JJ195)</f>
        <v>0</v>
      </c>
      <c r="JM197" s="31">
        <f>SUM(JM192)</f>
        <v>0</v>
      </c>
      <c r="JN197" s="51">
        <f>JL197*JM197</f>
        <v>0</v>
      </c>
      <c r="JO197" s="55" t="s">
        <v>36</v>
      </c>
      <c r="JP197" s="57">
        <f>SUMIFS($K$12:$K$1501,$D$12:$D$1501,JJ195,$I$12:$I$1501,$JK$9)</f>
        <v>0</v>
      </c>
      <c r="JQ197" s="22"/>
      <c r="JR197"/>
      <c r="JS197"/>
    </row>
    <row r="198" spans="1:279" ht="15.75" x14ac:dyDescent="0.25">
      <c r="A198" s="1"/>
      <c r="B198" s="1"/>
      <c r="C198" s="17"/>
      <c r="D198" s="17"/>
      <c r="E198" s="17"/>
      <c r="F198" s="17"/>
      <c r="G198" s="17"/>
      <c r="H198" s="17"/>
      <c r="I198" s="17"/>
      <c r="J198" s="19" t="str">
        <f t="shared" si="6"/>
        <v/>
      </c>
      <c r="K198" s="20">
        <f t="shared" si="7"/>
        <v>0</v>
      </c>
      <c r="L198" s="21" t="str">
        <f t="shared" si="8"/>
        <v/>
      </c>
      <c r="M198" s="22"/>
      <c r="N198" s="17"/>
      <c r="O198" s="17"/>
      <c r="P198" s="17"/>
      <c r="Q198" s="23"/>
      <c r="R198" s="1"/>
      <c r="S198" s="1"/>
      <c r="T198"/>
      <c r="U198"/>
      <c r="V198"/>
      <c r="X198"/>
      <c r="Y198" s="41"/>
      <c r="Z198" s="28"/>
      <c r="AB198"/>
      <c r="AC198"/>
      <c r="AD198"/>
      <c r="AE198"/>
      <c r="AF198"/>
      <c r="AH198"/>
      <c r="AI198" s="41"/>
      <c r="AJ198" s="28"/>
      <c r="AL198"/>
      <c r="AM198"/>
      <c r="AN198"/>
      <c r="AO198"/>
      <c r="AP198"/>
      <c r="AR198"/>
      <c r="AS198" s="41"/>
      <c r="AT198" s="28"/>
      <c r="AV198"/>
      <c r="AW198"/>
      <c r="AX198"/>
      <c r="AY198"/>
      <c r="AZ198"/>
      <c r="BB198"/>
      <c r="BC198" s="41"/>
      <c r="BD198" s="28"/>
      <c r="BF198"/>
      <c r="BG198"/>
      <c r="BH198"/>
      <c r="BI198"/>
      <c r="BJ198"/>
      <c r="BL198"/>
      <c r="BM198" s="41"/>
      <c r="BN198" s="28"/>
      <c r="BP198"/>
      <c r="BQ198"/>
      <c r="BR198"/>
      <c r="BS198"/>
      <c r="BT198"/>
      <c r="BV198"/>
      <c r="BW198" s="41"/>
      <c r="BX198" s="28"/>
      <c r="BZ198"/>
      <c r="CA198"/>
      <c r="CB198"/>
      <c r="CC198"/>
      <c r="CD198"/>
      <c r="CF198"/>
      <c r="CG198" s="41"/>
      <c r="CH198" s="28"/>
      <c r="CJ198"/>
      <c r="CK198"/>
      <c r="CL198"/>
      <c r="CM198"/>
      <c r="CN198"/>
      <c r="CP198"/>
      <c r="CQ198" s="41"/>
      <c r="CR198" s="28"/>
      <c r="CT198"/>
      <c r="CU198"/>
      <c r="CV198"/>
      <c r="CW198"/>
      <c r="CX198"/>
      <c r="CZ198"/>
      <c r="DA198" s="41"/>
      <c r="DB198" s="28"/>
      <c r="DD198"/>
      <c r="DE198"/>
      <c r="DF198"/>
      <c r="DG198"/>
      <c r="DH198"/>
      <c r="DJ198"/>
      <c r="DK198" s="41"/>
      <c r="DL198" s="28"/>
      <c r="DN198"/>
      <c r="DO198"/>
      <c r="DP198"/>
      <c r="DQ198"/>
      <c r="DR198"/>
      <c r="DT198"/>
      <c r="DU198" s="41"/>
      <c r="DV198" s="28"/>
      <c r="DX198"/>
      <c r="DY198"/>
      <c r="DZ198"/>
      <c r="EA198"/>
      <c r="EB198"/>
      <c r="ED198"/>
      <c r="EE198" s="41"/>
      <c r="EF198" s="28"/>
      <c r="EH198"/>
      <c r="EI198"/>
      <c r="EJ198"/>
      <c r="EK198"/>
      <c r="EL198"/>
      <c r="EN198"/>
      <c r="EO198" s="41"/>
      <c r="EP198" s="28"/>
      <c r="ER198"/>
      <c r="ES198"/>
      <c r="ET198"/>
      <c r="EU198"/>
      <c r="EV198"/>
      <c r="EX198"/>
      <c r="EY198" s="41"/>
      <c r="EZ198" s="28"/>
      <c r="FB198"/>
      <c r="FC198"/>
      <c r="FD198"/>
      <c r="FE198"/>
      <c r="FF198"/>
      <c r="FH198"/>
      <c r="FI198" s="41"/>
      <c r="FJ198" s="28"/>
      <c r="FL198"/>
      <c r="FM198"/>
      <c r="FN198"/>
      <c r="FO198"/>
      <c r="FP198"/>
      <c r="FR198"/>
      <c r="FS198" s="41"/>
      <c r="FT198" s="28"/>
      <c r="FV198"/>
      <c r="FW198"/>
      <c r="FX198"/>
      <c r="FY198"/>
      <c r="FZ198"/>
      <c r="GB198"/>
      <c r="GC198" s="41"/>
      <c r="GD198" s="28"/>
      <c r="GF198"/>
      <c r="GG198"/>
      <c r="GH198"/>
      <c r="GI198"/>
      <c r="GJ198"/>
      <c r="GL198"/>
      <c r="GM198" s="41"/>
      <c r="GN198" s="28"/>
      <c r="GP198"/>
      <c r="GQ198"/>
      <c r="GR198"/>
      <c r="GS198"/>
      <c r="GT198"/>
      <c r="GV198"/>
      <c r="GW198" s="41"/>
      <c r="GX198" s="28"/>
      <c r="GZ198"/>
      <c r="HA198"/>
      <c r="HB198"/>
      <c r="HC198"/>
      <c r="HD198"/>
      <c r="HF198"/>
      <c r="HG198" s="41"/>
      <c r="HH198" s="28"/>
      <c r="HJ198"/>
      <c r="HK198"/>
      <c r="HL198"/>
      <c r="HM198"/>
      <c r="HN198"/>
      <c r="HP198"/>
      <c r="HQ198" s="41"/>
      <c r="HR198" s="28"/>
      <c r="HT198"/>
      <c r="HU198"/>
      <c r="HV198"/>
      <c r="HW198"/>
      <c r="HX198"/>
      <c r="HZ198"/>
      <c r="IA198" s="41"/>
      <c r="IB198" s="28"/>
      <c r="ID198"/>
      <c r="IE198"/>
      <c r="IF198"/>
      <c r="IG198"/>
      <c r="IH198"/>
      <c r="IJ198"/>
      <c r="IK198" s="41"/>
      <c r="IL198" s="28"/>
      <c r="IN198"/>
      <c r="IO198"/>
      <c r="IP198"/>
      <c r="IQ198"/>
      <c r="IR198"/>
      <c r="IT198"/>
      <c r="IU198" s="41"/>
      <c r="IV198" s="28"/>
      <c r="IX198"/>
      <c r="IY198"/>
      <c r="IZ198"/>
      <c r="JA198"/>
      <c r="JB198"/>
      <c r="JD198"/>
      <c r="JE198" s="41"/>
      <c r="JF198" s="28"/>
      <c r="JH198"/>
      <c r="JI198"/>
      <c r="JJ198"/>
      <c r="JK198"/>
      <c r="JL198"/>
      <c r="JN198"/>
      <c r="JO198" s="41"/>
      <c r="JP198" s="28"/>
      <c r="JR198"/>
      <c r="JS198"/>
    </row>
    <row r="199" spans="1:279" x14ac:dyDescent="0.35">
      <c r="A199" s="1"/>
      <c r="B199" s="1"/>
      <c r="C199" s="17"/>
      <c r="D199" s="17"/>
      <c r="E199" s="17"/>
      <c r="F199" s="17"/>
      <c r="G199" s="17"/>
      <c r="H199" s="17"/>
      <c r="I199" s="17"/>
      <c r="J199" s="19" t="str">
        <f t="shared" si="6"/>
        <v/>
      </c>
      <c r="K199" s="20">
        <f t="shared" si="7"/>
        <v>0</v>
      </c>
      <c r="L199" s="21" t="str">
        <f t="shared" si="8"/>
        <v/>
      </c>
      <c r="M199" s="22"/>
      <c r="N199" s="17"/>
      <c r="O199" s="17"/>
      <c r="P199" s="17"/>
      <c r="Q199" s="23"/>
      <c r="R199" s="1"/>
      <c r="S199" s="1"/>
      <c r="T199" s="45" t="s">
        <v>37</v>
      </c>
      <c r="U199" s="45"/>
      <c r="V199" s="45" t="s">
        <v>27</v>
      </c>
      <c r="W199" s="46" t="s">
        <v>38</v>
      </c>
      <c r="X199" s="45" t="s">
        <v>29</v>
      </c>
      <c r="Y199" s="45" t="s">
        <v>30</v>
      </c>
      <c r="Z199" s="47" t="s">
        <v>27</v>
      </c>
      <c r="AA199" s="48" t="s">
        <v>39</v>
      </c>
      <c r="AD199" s="45" t="s">
        <v>37</v>
      </c>
      <c r="AE199" s="45"/>
      <c r="AF199" s="45" t="s">
        <v>27</v>
      </c>
      <c r="AG199" s="46" t="s">
        <v>38</v>
      </c>
      <c r="AH199" s="45" t="s">
        <v>29</v>
      </c>
      <c r="AI199" s="45" t="s">
        <v>30</v>
      </c>
      <c r="AJ199" s="47" t="s">
        <v>27</v>
      </c>
      <c r="AK199" s="48" t="s">
        <v>39</v>
      </c>
      <c r="AN199" s="45" t="s">
        <v>37</v>
      </c>
      <c r="AO199" s="45"/>
      <c r="AP199" s="46" t="s">
        <v>27</v>
      </c>
      <c r="AQ199" s="46" t="s">
        <v>38</v>
      </c>
      <c r="AR199" s="46" t="s">
        <v>29</v>
      </c>
      <c r="AS199" s="45" t="s">
        <v>30</v>
      </c>
      <c r="AT199" s="47" t="s">
        <v>27</v>
      </c>
      <c r="AU199" s="48" t="s">
        <v>39</v>
      </c>
      <c r="AX199" s="45" t="s">
        <v>37</v>
      </c>
      <c r="AY199" s="45"/>
      <c r="AZ199" s="46" t="s">
        <v>27</v>
      </c>
      <c r="BA199" s="46" t="s">
        <v>38</v>
      </c>
      <c r="BB199" s="46" t="s">
        <v>29</v>
      </c>
      <c r="BC199" s="45" t="s">
        <v>30</v>
      </c>
      <c r="BD199" s="47" t="s">
        <v>27</v>
      </c>
      <c r="BE199" s="48" t="s">
        <v>39</v>
      </c>
      <c r="BH199" s="45" t="s">
        <v>37</v>
      </c>
      <c r="BI199" s="45"/>
      <c r="BJ199" s="46" t="s">
        <v>27</v>
      </c>
      <c r="BK199" s="46" t="s">
        <v>38</v>
      </c>
      <c r="BL199" s="46" t="s">
        <v>29</v>
      </c>
      <c r="BM199" s="45" t="s">
        <v>30</v>
      </c>
      <c r="BN199" s="47" t="s">
        <v>27</v>
      </c>
      <c r="BO199" s="48" t="s">
        <v>39</v>
      </c>
      <c r="BR199" s="45" t="s">
        <v>37</v>
      </c>
      <c r="BS199" s="45"/>
      <c r="BT199" s="46" t="s">
        <v>27</v>
      </c>
      <c r="BU199" s="46" t="s">
        <v>38</v>
      </c>
      <c r="BV199" s="46" t="s">
        <v>29</v>
      </c>
      <c r="BW199" s="45" t="s">
        <v>30</v>
      </c>
      <c r="BX199" s="47" t="s">
        <v>27</v>
      </c>
      <c r="BY199" s="48" t="s">
        <v>39</v>
      </c>
      <c r="CB199" s="45" t="s">
        <v>37</v>
      </c>
      <c r="CC199" s="45"/>
      <c r="CD199" s="46" t="s">
        <v>27</v>
      </c>
      <c r="CE199" s="46" t="s">
        <v>38</v>
      </c>
      <c r="CF199" s="46" t="s">
        <v>29</v>
      </c>
      <c r="CG199" s="45" t="s">
        <v>30</v>
      </c>
      <c r="CH199" s="47" t="s">
        <v>27</v>
      </c>
      <c r="CI199" s="48" t="s">
        <v>39</v>
      </c>
      <c r="CL199" s="45" t="s">
        <v>37</v>
      </c>
      <c r="CM199" s="45"/>
      <c r="CN199" s="46" t="s">
        <v>27</v>
      </c>
      <c r="CO199" s="46" t="s">
        <v>38</v>
      </c>
      <c r="CP199" s="46" t="s">
        <v>29</v>
      </c>
      <c r="CQ199" s="45" t="s">
        <v>30</v>
      </c>
      <c r="CR199" s="47" t="s">
        <v>27</v>
      </c>
      <c r="CS199" s="48" t="s">
        <v>39</v>
      </c>
      <c r="CV199" s="45" t="s">
        <v>37</v>
      </c>
      <c r="CW199" s="45"/>
      <c r="CX199" s="46" t="s">
        <v>27</v>
      </c>
      <c r="CY199" s="46" t="s">
        <v>38</v>
      </c>
      <c r="CZ199" s="46" t="s">
        <v>29</v>
      </c>
      <c r="DA199" s="45" t="s">
        <v>30</v>
      </c>
      <c r="DB199" s="47" t="s">
        <v>27</v>
      </c>
      <c r="DC199" s="48" t="s">
        <v>39</v>
      </c>
      <c r="DF199" s="45" t="s">
        <v>37</v>
      </c>
      <c r="DG199" s="45"/>
      <c r="DH199" s="46" t="s">
        <v>27</v>
      </c>
      <c r="DI199" s="46" t="s">
        <v>38</v>
      </c>
      <c r="DJ199" s="46" t="s">
        <v>29</v>
      </c>
      <c r="DK199" s="45" t="s">
        <v>30</v>
      </c>
      <c r="DL199" s="47" t="s">
        <v>27</v>
      </c>
      <c r="DM199" s="48" t="s">
        <v>39</v>
      </c>
      <c r="DP199" s="45" t="s">
        <v>37</v>
      </c>
      <c r="DQ199" s="45"/>
      <c r="DR199" s="46" t="s">
        <v>27</v>
      </c>
      <c r="DS199" s="46" t="s">
        <v>38</v>
      </c>
      <c r="DT199" s="46" t="s">
        <v>29</v>
      </c>
      <c r="DU199" s="45" t="s">
        <v>30</v>
      </c>
      <c r="DV199" s="47" t="s">
        <v>27</v>
      </c>
      <c r="DW199" s="48" t="s">
        <v>39</v>
      </c>
      <c r="DZ199" s="45" t="s">
        <v>37</v>
      </c>
      <c r="EA199" s="45"/>
      <c r="EB199" s="46" t="s">
        <v>27</v>
      </c>
      <c r="EC199" s="46" t="s">
        <v>38</v>
      </c>
      <c r="ED199" s="46" t="s">
        <v>29</v>
      </c>
      <c r="EE199" s="45" t="s">
        <v>30</v>
      </c>
      <c r="EF199" s="47" t="s">
        <v>27</v>
      </c>
      <c r="EG199" s="48" t="s">
        <v>39</v>
      </c>
      <c r="EJ199" s="45" t="s">
        <v>37</v>
      </c>
      <c r="EK199" s="45"/>
      <c r="EL199" s="46" t="s">
        <v>27</v>
      </c>
      <c r="EM199" s="46" t="s">
        <v>38</v>
      </c>
      <c r="EN199" s="46" t="s">
        <v>29</v>
      </c>
      <c r="EO199" s="45" t="s">
        <v>30</v>
      </c>
      <c r="EP199" s="47" t="s">
        <v>27</v>
      </c>
      <c r="EQ199" s="48" t="s">
        <v>39</v>
      </c>
      <c r="ET199" s="45" t="s">
        <v>37</v>
      </c>
      <c r="EU199" s="45"/>
      <c r="EV199" s="46" t="s">
        <v>27</v>
      </c>
      <c r="EW199" s="46" t="s">
        <v>38</v>
      </c>
      <c r="EX199" s="46" t="s">
        <v>29</v>
      </c>
      <c r="EY199" s="45" t="s">
        <v>30</v>
      </c>
      <c r="EZ199" s="47" t="s">
        <v>27</v>
      </c>
      <c r="FA199" s="48" t="s">
        <v>39</v>
      </c>
      <c r="FD199" s="45" t="s">
        <v>37</v>
      </c>
      <c r="FE199" s="45"/>
      <c r="FF199" s="46" t="s">
        <v>27</v>
      </c>
      <c r="FG199" s="46" t="s">
        <v>38</v>
      </c>
      <c r="FH199" s="46" t="s">
        <v>29</v>
      </c>
      <c r="FI199" s="45" t="s">
        <v>30</v>
      </c>
      <c r="FJ199" s="47" t="s">
        <v>27</v>
      </c>
      <c r="FK199" s="48" t="s">
        <v>39</v>
      </c>
      <c r="FN199" s="45" t="s">
        <v>37</v>
      </c>
      <c r="FO199" s="45"/>
      <c r="FP199" s="46" t="s">
        <v>27</v>
      </c>
      <c r="FQ199" s="46" t="s">
        <v>38</v>
      </c>
      <c r="FR199" s="46" t="s">
        <v>29</v>
      </c>
      <c r="FS199" s="45" t="s">
        <v>30</v>
      </c>
      <c r="FT199" s="47" t="s">
        <v>27</v>
      </c>
      <c r="FU199" s="48" t="s">
        <v>39</v>
      </c>
      <c r="FX199" s="45" t="s">
        <v>37</v>
      </c>
      <c r="FY199" s="45"/>
      <c r="FZ199" s="46" t="s">
        <v>27</v>
      </c>
      <c r="GA199" s="46" t="s">
        <v>38</v>
      </c>
      <c r="GB199" s="46" t="s">
        <v>29</v>
      </c>
      <c r="GC199" s="45" t="s">
        <v>30</v>
      </c>
      <c r="GD199" s="47" t="s">
        <v>27</v>
      </c>
      <c r="GE199" s="48" t="s">
        <v>39</v>
      </c>
      <c r="GH199" s="45" t="s">
        <v>37</v>
      </c>
      <c r="GI199" s="45"/>
      <c r="GJ199" s="46" t="s">
        <v>27</v>
      </c>
      <c r="GK199" s="46" t="s">
        <v>38</v>
      </c>
      <c r="GL199" s="46" t="s">
        <v>29</v>
      </c>
      <c r="GM199" s="45" t="s">
        <v>30</v>
      </c>
      <c r="GN199" s="47" t="s">
        <v>27</v>
      </c>
      <c r="GO199" s="48" t="s">
        <v>39</v>
      </c>
      <c r="GR199" s="45" t="s">
        <v>37</v>
      </c>
      <c r="GS199" s="45"/>
      <c r="GT199" s="46" t="s">
        <v>27</v>
      </c>
      <c r="GU199" s="46" t="s">
        <v>38</v>
      </c>
      <c r="GV199" s="46" t="s">
        <v>29</v>
      </c>
      <c r="GW199" s="45" t="s">
        <v>30</v>
      </c>
      <c r="GX199" s="47" t="s">
        <v>27</v>
      </c>
      <c r="GY199" s="48" t="s">
        <v>39</v>
      </c>
      <c r="HB199" s="45" t="s">
        <v>37</v>
      </c>
      <c r="HC199" s="45"/>
      <c r="HD199" s="46" t="s">
        <v>27</v>
      </c>
      <c r="HE199" s="46" t="s">
        <v>38</v>
      </c>
      <c r="HF199" s="46" t="s">
        <v>29</v>
      </c>
      <c r="HG199" s="45" t="s">
        <v>30</v>
      </c>
      <c r="HH199" s="47" t="s">
        <v>27</v>
      </c>
      <c r="HI199" s="48" t="s">
        <v>39</v>
      </c>
      <c r="HL199" s="45" t="s">
        <v>37</v>
      </c>
      <c r="HM199" s="45"/>
      <c r="HN199" s="46" t="s">
        <v>27</v>
      </c>
      <c r="HO199" s="46" t="s">
        <v>38</v>
      </c>
      <c r="HP199" s="46" t="s">
        <v>29</v>
      </c>
      <c r="HQ199" s="45" t="s">
        <v>30</v>
      </c>
      <c r="HR199" s="47" t="s">
        <v>27</v>
      </c>
      <c r="HS199" s="48" t="s">
        <v>39</v>
      </c>
      <c r="HV199" s="45" t="s">
        <v>37</v>
      </c>
      <c r="HW199" s="45"/>
      <c r="HX199" s="46" t="s">
        <v>27</v>
      </c>
      <c r="HY199" s="46" t="s">
        <v>38</v>
      </c>
      <c r="HZ199" s="46" t="s">
        <v>29</v>
      </c>
      <c r="IA199" s="45" t="s">
        <v>30</v>
      </c>
      <c r="IB199" s="47" t="s">
        <v>27</v>
      </c>
      <c r="IC199" s="48" t="s">
        <v>39</v>
      </c>
      <c r="IF199" s="45" t="s">
        <v>37</v>
      </c>
      <c r="IG199" s="45"/>
      <c r="IH199" s="46" t="s">
        <v>27</v>
      </c>
      <c r="II199" s="46" t="s">
        <v>38</v>
      </c>
      <c r="IJ199" s="46" t="s">
        <v>29</v>
      </c>
      <c r="IK199" s="45" t="s">
        <v>30</v>
      </c>
      <c r="IL199" s="47" t="s">
        <v>27</v>
      </c>
      <c r="IM199" s="48" t="s">
        <v>39</v>
      </c>
      <c r="IP199" s="45" t="s">
        <v>37</v>
      </c>
      <c r="IQ199" s="45"/>
      <c r="IR199" s="46" t="s">
        <v>27</v>
      </c>
      <c r="IS199" s="46" t="s">
        <v>38</v>
      </c>
      <c r="IT199" s="46" t="s">
        <v>29</v>
      </c>
      <c r="IU199" s="45" t="s">
        <v>30</v>
      </c>
      <c r="IV199" s="47" t="s">
        <v>27</v>
      </c>
      <c r="IW199" s="48" t="s">
        <v>39</v>
      </c>
      <c r="IZ199" s="45" t="s">
        <v>37</v>
      </c>
      <c r="JA199" s="45"/>
      <c r="JB199" s="46" t="s">
        <v>27</v>
      </c>
      <c r="JC199" s="46" t="s">
        <v>38</v>
      </c>
      <c r="JD199" s="46" t="s">
        <v>29</v>
      </c>
      <c r="JE199" s="45" t="s">
        <v>30</v>
      </c>
      <c r="JF199" s="47" t="s">
        <v>27</v>
      </c>
      <c r="JG199" s="48" t="s">
        <v>39</v>
      </c>
      <c r="JJ199" s="45" t="s">
        <v>37</v>
      </c>
      <c r="JK199" s="45"/>
      <c r="JL199" s="46" t="s">
        <v>27</v>
      </c>
      <c r="JM199" s="46" t="s">
        <v>38</v>
      </c>
      <c r="JN199" s="46" t="s">
        <v>29</v>
      </c>
      <c r="JO199" s="45" t="s">
        <v>30</v>
      </c>
      <c r="JP199" s="47" t="s">
        <v>27</v>
      </c>
      <c r="JQ199" s="48" t="s">
        <v>39</v>
      </c>
      <c r="JR199"/>
      <c r="JS199"/>
    </row>
    <row r="200" spans="1:279" x14ac:dyDescent="0.35">
      <c r="A200" s="1"/>
      <c r="B200" s="1"/>
      <c r="C200" s="17"/>
      <c r="D200" s="17"/>
      <c r="E200" s="17"/>
      <c r="F200" s="17"/>
      <c r="G200" s="17"/>
      <c r="H200" s="17"/>
      <c r="I200" s="17"/>
      <c r="J200" s="19" t="str">
        <f t="shared" si="6"/>
        <v/>
      </c>
      <c r="K200" s="20">
        <f t="shared" si="7"/>
        <v>0</v>
      </c>
      <c r="L200" s="21" t="str">
        <f t="shared" si="8"/>
        <v/>
      </c>
      <c r="M200" s="22"/>
      <c r="N200" s="17"/>
      <c r="O200" s="17"/>
      <c r="P200" s="17"/>
      <c r="Q200" s="23"/>
      <c r="R200" s="1"/>
      <c r="S200" s="1"/>
      <c r="T200" s="105"/>
      <c r="U200" s="49" t="s">
        <v>40</v>
      </c>
      <c r="V200" s="50">
        <f>SUMIFS($G$12:$G$1501,$D$12:$D$1501,T200,$I$12:$I$1501,$U$9)</f>
        <v>0</v>
      </c>
      <c r="W200" s="31">
        <f>SUM(W195)</f>
        <v>25</v>
      </c>
      <c r="X200" s="51">
        <f>V200*W200</f>
        <v>0</v>
      </c>
      <c r="Y200" s="52">
        <f>SUM(X200:X202)</f>
        <v>0</v>
      </c>
      <c r="Z200" s="53">
        <f>SUM(V200:V201)</f>
        <v>0</v>
      </c>
      <c r="AA200" s="54">
        <v>12</v>
      </c>
      <c r="AD200" s="105"/>
      <c r="AE200" s="49" t="s">
        <v>40</v>
      </c>
      <c r="AF200" s="50">
        <f>SUMIFS($G$12:$G$1501,$D$12:$D$1501,AD200,$I$12:$I$1501,$AE$9)</f>
        <v>0</v>
      </c>
      <c r="AG200" s="31">
        <f>SUM(AG195)</f>
        <v>25</v>
      </c>
      <c r="AH200" s="51">
        <f>AF200*AG200</f>
        <v>0</v>
      </c>
      <c r="AI200" s="52">
        <f>SUM(AH200:AH202)</f>
        <v>0</v>
      </c>
      <c r="AJ200" s="53">
        <f>SUM(AF200:AF201)</f>
        <v>0</v>
      </c>
      <c r="AK200" s="54"/>
      <c r="AN200" s="105"/>
      <c r="AO200" s="49" t="s">
        <v>40</v>
      </c>
      <c r="AP200" s="50">
        <f>SUMIFS($G$12:$G$1501,$D$12:$D$1501,AN200,$I$12:$I$1501,$AO$9)</f>
        <v>0</v>
      </c>
      <c r="AQ200" s="31">
        <f>SUM(AQ195)</f>
        <v>25</v>
      </c>
      <c r="AR200" s="51">
        <f>AP200*AQ200</f>
        <v>0</v>
      </c>
      <c r="AS200" s="52">
        <f>SUM(AR200:AR202)</f>
        <v>0</v>
      </c>
      <c r="AT200" s="53">
        <f>SUM(AP200:AP201)</f>
        <v>0</v>
      </c>
      <c r="AU200" s="54"/>
      <c r="AX200" s="108"/>
      <c r="AY200" s="49" t="s">
        <v>40</v>
      </c>
      <c r="AZ200" s="50">
        <f>SUMIFS($G$12:$G$1501,$D$12:$D$1501,AX200,$I$12:$I$1501,$AY$9)</f>
        <v>0</v>
      </c>
      <c r="BA200" s="31">
        <f>SUM(BA195)</f>
        <v>25</v>
      </c>
      <c r="BB200" s="51">
        <f>AZ200*BA200</f>
        <v>0</v>
      </c>
      <c r="BC200" s="52">
        <f>SUM(BB200:BB202)</f>
        <v>0</v>
      </c>
      <c r="BD200" s="53">
        <f>SUM(AZ200:AZ201)</f>
        <v>0</v>
      </c>
      <c r="BE200" s="54"/>
      <c r="BH200" s="105"/>
      <c r="BI200" s="49" t="s">
        <v>40</v>
      </c>
      <c r="BJ200" s="50">
        <f>SUMIFS($G$12:$G$1501,$D$12:$D$1501,BH200,$I$12:$I$1501,$BI$9)</f>
        <v>0</v>
      </c>
      <c r="BK200" s="31">
        <f>SUM(BK195)</f>
        <v>25</v>
      </c>
      <c r="BL200" s="51">
        <f>BJ200*BK200</f>
        <v>0</v>
      </c>
      <c r="BM200" s="52">
        <f>SUM(BL200:BL202)</f>
        <v>0</v>
      </c>
      <c r="BN200" s="53">
        <f>SUM(BJ200:BJ201)</f>
        <v>0</v>
      </c>
      <c r="BO200" s="54"/>
      <c r="BR200" s="105"/>
      <c r="BS200" s="49" t="s">
        <v>40</v>
      </c>
      <c r="BT200" s="50">
        <f>SUMIFS($G$12:$G$1501,$D$12:$D$1501,BR200,$I$12:$I$1501,$BS$9)</f>
        <v>0</v>
      </c>
      <c r="BU200" s="31">
        <f>SUM(BU195)</f>
        <v>25</v>
      </c>
      <c r="BV200" s="51">
        <f>BT200*BU200</f>
        <v>0</v>
      </c>
      <c r="BW200" s="52">
        <f>SUM(BV200:BV202)</f>
        <v>0</v>
      </c>
      <c r="BX200" s="53">
        <f>SUM(BT200:BT201)</f>
        <v>0</v>
      </c>
      <c r="BY200" s="54"/>
      <c r="CB200" s="105"/>
      <c r="CC200" s="49" t="s">
        <v>40</v>
      </c>
      <c r="CD200" s="50">
        <f>SUMIFS($G$12:$G$1501,$D$12:$D$1501,CB200,$I$12:$I$1501,$CC$9)</f>
        <v>0</v>
      </c>
      <c r="CE200" s="31">
        <f>SUM(CE195)</f>
        <v>25</v>
      </c>
      <c r="CF200" s="51">
        <f>CD200*CE200</f>
        <v>0</v>
      </c>
      <c r="CG200" s="52">
        <f>SUM(CF200:CF202)</f>
        <v>0</v>
      </c>
      <c r="CH200" s="53">
        <f>SUM(CD200:CD201)</f>
        <v>0</v>
      </c>
      <c r="CI200" s="54"/>
      <c r="CL200" s="105"/>
      <c r="CM200" s="49" t="s">
        <v>40</v>
      </c>
      <c r="CN200" s="50">
        <f>SUMIFS($G$12:$G$1501,$D$12:$D$1501,CL200,$I$12:$I$1501,$CM$9)</f>
        <v>0</v>
      </c>
      <c r="CO200" s="31">
        <f>SUM(CO195)</f>
        <v>25</v>
      </c>
      <c r="CP200" s="51">
        <f>CN200*CO200</f>
        <v>0</v>
      </c>
      <c r="CQ200" s="52">
        <f>SUM(CP200:CP202)</f>
        <v>0</v>
      </c>
      <c r="CR200" s="53">
        <f>SUM(CN200:CN201)</f>
        <v>0</v>
      </c>
      <c r="CS200" s="54"/>
      <c r="CV200" s="105"/>
      <c r="CW200" s="49" t="s">
        <v>40</v>
      </c>
      <c r="CX200" s="50">
        <f>SUMIFS($G$12:$G$1501,$D$12:$D$1501,CV200,$I$12:$I$1501,$CW$9)</f>
        <v>0</v>
      </c>
      <c r="CY200" s="31">
        <f>SUM(CY195)</f>
        <v>25</v>
      </c>
      <c r="CZ200" s="51">
        <f>CX200*CY200</f>
        <v>0</v>
      </c>
      <c r="DA200" s="52">
        <f>SUM(CZ200:CZ202)</f>
        <v>0</v>
      </c>
      <c r="DB200" s="53">
        <f>SUM(CX200:CX201)</f>
        <v>0</v>
      </c>
      <c r="DC200" s="54"/>
      <c r="DF200" s="105"/>
      <c r="DG200" s="49" t="s">
        <v>40</v>
      </c>
      <c r="DH200" s="50">
        <f>SUMIFS($G$12:$G$1501,$D$12:$D$1501,DF200,$I$12:$I$1501,$DG$9)</f>
        <v>0</v>
      </c>
      <c r="DI200" s="31">
        <f>SUM(DI195)</f>
        <v>25</v>
      </c>
      <c r="DJ200" s="51">
        <f>DH200*DI200</f>
        <v>0</v>
      </c>
      <c r="DK200" s="52">
        <f>SUM(DJ200:DJ202)</f>
        <v>0</v>
      </c>
      <c r="DL200" s="53">
        <f>SUM(DH200:DH201)</f>
        <v>0</v>
      </c>
      <c r="DM200" s="54"/>
      <c r="DP200" s="105"/>
      <c r="DQ200" s="49" t="s">
        <v>40</v>
      </c>
      <c r="DR200" s="50">
        <f>SUMIFS($G$12:$G$1501,$D$12:$D$1501,DP200,$I$12:$I$1501,$DQ$9)</f>
        <v>0</v>
      </c>
      <c r="DS200" s="31">
        <f>SUM(DS195)</f>
        <v>25</v>
      </c>
      <c r="DT200" s="51">
        <f>DR200*DS200</f>
        <v>0</v>
      </c>
      <c r="DU200" s="52">
        <f>SUM(DT200:DT202)</f>
        <v>0</v>
      </c>
      <c r="DV200" s="53">
        <f>SUM(DR200:DR201)</f>
        <v>0</v>
      </c>
      <c r="DW200" s="54"/>
      <c r="DZ200" s="105"/>
      <c r="EA200" s="49" t="s">
        <v>40</v>
      </c>
      <c r="EB200" s="50">
        <f>SUMIFS($G$12:$G$1501,$D$12:$D$1501,DZ200,$I$12:$I$1501,$EA$9)</f>
        <v>0</v>
      </c>
      <c r="EC200" s="31">
        <f>SUM(EC195)</f>
        <v>25</v>
      </c>
      <c r="ED200" s="51">
        <f>EB200*EC200</f>
        <v>0</v>
      </c>
      <c r="EE200" s="52">
        <f>SUM(ED200:ED202)</f>
        <v>0</v>
      </c>
      <c r="EF200" s="53">
        <f>SUM(EB200:EB201)</f>
        <v>0</v>
      </c>
      <c r="EG200" s="54"/>
      <c r="EJ200" s="105"/>
      <c r="EK200" s="49" t="s">
        <v>40</v>
      </c>
      <c r="EL200" s="50">
        <f>SUMIFS($G$12:$G$1501,$D$12:$D$1501,EJ200,$I$12:$I$1501,$EK$9)</f>
        <v>0</v>
      </c>
      <c r="EM200" s="31">
        <f>SUM(EM195)</f>
        <v>25</v>
      </c>
      <c r="EN200" s="51">
        <f>EL200*EM200</f>
        <v>0</v>
      </c>
      <c r="EO200" s="52">
        <f>SUM(EN200:EN202)</f>
        <v>0</v>
      </c>
      <c r="EP200" s="53">
        <f>SUM(EL200:EL201)</f>
        <v>0</v>
      </c>
      <c r="EQ200" s="54"/>
      <c r="ET200" s="105"/>
      <c r="EU200" s="49" t="s">
        <v>40</v>
      </c>
      <c r="EV200" s="50">
        <f>SUMIFS($G$12:$G$1501,$D$12:$D$1501,ET200,$I$12:$I$1501,$EU$9)</f>
        <v>0</v>
      </c>
      <c r="EW200" s="31">
        <f>SUM(EW195)</f>
        <v>25</v>
      </c>
      <c r="EX200" s="51">
        <f>EV200*EW200</f>
        <v>0</v>
      </c>
      <c r="EY200" s="52">
        <f>SUM(EX200:EX202)</f>
        <v>0</v>
      </c>
      <c r="EZ200" s="53">
        <f>SUM(EV200:EV201)</f>
        <v>0</v>
      </c>
      <c r="FA200" s="54"/>
      <c r="FD200" s="105"/>
      <c r="FE200" s="49" t="s">
        <v>40</v>
      </c>
      <c r="FF200" s="50">
        <f>SUMIFS($G$12:$G$1501,$D$12:$D$1501,FD200,$I$12:$I$1501,$FE$9)</f>
        <v>0</v>
      </c>
      <c r="FG200" s="31">
        <f>SUM(FG195)</f>
        <v>25</v>
      </c>
      <c r="FH200" s="51">
        <f>FF200*FG200</f>
        <v>0</v>
      </c>
      <c r="FI200" s="52">
        <f>SUM(FH200:FH202)</f>
        <v>0</v>
      </c>
      <c r="FJ200" s="53">
        <f>SUM(FF200:FF201)</f>
        <v>0</v>
      </c>
      <c r="FK200" s="54"/>
      <c r="FN200" s="105"/>
      <c r="FO200" s="49" t="s">
        <v>40</v>
      </c>
      <c r="FP200" s="50">
        <f>SUMIFS($G$12:$G$1501,$D$12:$D$1501,FN200,$I$12:$I$1501,$FO$9)</f>
        <v>0</v>
      </c>
      <c r="FQ200" s="31">
        <f>SUM(FQ195)</f>
        <v>25</v>
      </c>
      <c r="FR200" s="51">
        <f>FP200*FQ200</f>
        <v>0</v>
      </c>
      <c r="FS200" s="52">
        <f>SUM(FR200:FR202)</f>
        <v>0</v>
      </c>
      <c r="FT200" s="53">
        <f>SUM(FP200:FP201)</f>
        <v>0</v>
      </c>
      <c r="FU200" s="54"/>
      <c r="FX200" s="105"/>
      <c r="FY200" s="49" t="s">
        <v>40</v>
      </c>
      <c r="FZ200" s="50">
        <f>SUMIFS($G$12:$G$1501,$D$12:$D$1501,FX200,$I$12:$I$1501,$FY$9)</f>
        <v>0</v>
      </c>
      <c r="GA200" s="31">
        <f>SUM(GA195)</f>
        <v>25</v>
      </c>
      <c r="GB200" s="51">
        <f>FZ200*GA200</f>
        <v>0</v>
      </c>
      <c r="GC200" s="52">
        <f>SUM(GB200:GB202)</f>
        <v>0</v>
      </c>
      <c r="GD200" s="53">
        <f>SUM(FZ200:FZ201)</f>
        <v>0</v>
      </c>
      <c r="GE200" s="54"/>
      <c r="GH200" s="105"/>
      <c r="GI200" s="49" t="s">
        <v>40</v>
      </c>
      <c r="GJ200" s="50">
        <f>SUMIFS($G$12:$G$1501,$D$12:$D$1501,GH200,$I$12:$I$1501,$GI$9)</f>
        <v>0</v>
      </c>
      <c r="GK200" s="31">
        <f>SUM(GK195)</f>
        <v>25</v>
      </c>
      <c r="GL200" s="51">
        <f>GJ200*GK200</f>
        <v>0</v>
      </c>
      <c r="GM200" s="52">
        <f>SUM(GL200:GL202)</f>
        <v>0</v>
      </c>
      <c r="GN200" s="53">
        <f>SUM(GJ200:GJ201)</f>
        <v>0</v>
      </c>
      <c r="GO200" s="54"/>
      <c r="GR200" s="105"/>
      <c r="GS200" s="49" t="s">
        <v>40</v>
      </c>
      <c r="GT200" s="50">
        <f>SUMIFS($G$12:$G$1501,$D$12:$D$1501,GR200,$I$12:$I$1501,$GS$9)</f>
        <v>0</v>
      </c>
      <c r="GU200" s="31">
        <f>SUM(GU195)</f>
        <v>25</v>
      </c>
      <c r="GV200" s="51">
        <f>GT200*GU200</f>
        <v>0</v>
      </c>
      <c r="GW200" s="52">
        <f>SUM(GV200:GV202)</f>
        <v>0</v>
      </c>
      <c r="GX200" s="53">
        <f>SUM(GT200:GT201)</f>
        <v>0</v>
      </c>
      <c r="GY200" s="54"/>
      <c r="HB200" s="105"/>
      <c r="HC200" s="49" t="s">
        <v>40</v>
      </c>
      <c r="HD200" s="50">
        <f>SUMIFS($G$12:$G$1501,$D$12:$D$1501,HB200,$I$12:$I$1501,$HC$9)</f>
        <v>0</v>
      </c>
      <c r="HE200" s="31">
        <f>SUM(HE195)</f>
        <v>25</v>
      </c>
      <c r="HF200" s="51">
        <f>HD200*HE200</f>
        <v>0</v>
      </c>
      <c r="HG200" s="52">
        <f>SUM(HF200:HF202)</f>
        <v>0</v>
      </c>
      <c r="HH200" s="53">
        <f>SUM(HD200:HD201)</f>
        <v>0</v>
      </c>
      <c r="HI200" s="54"/>
      <c r="HL200" s="105"/>
      <c r="HM200" s="49" t="s">
        <v>40</v>
      </c>
      <c r="HN200" s="50">
        <f>SUMIFS($G$12:$G$1501,$D$12:$D$1501,HL200,$I$12:$I$1501,$HM$9)</f>
        <v>0</v>
      </c>
      <c r="HO200" s="31">
        <f>SUM(HO195)</f>
        <v>25</v>
      </c>
      <c r="HP200" s="51">
        <f>HN200*HO200</f>
        <v>0</v>
      </c>
      <c r="HQ200" s="52">
        <f>SUM(HP200:HP202)</f>
        <v>0</v>
      </c>
      <c r="HR200" s="53">
        <f>SUM(HN200:HN201)</f>
        <v>0</v>
      </c>
      <c r="HS200" s="54"/>
      <c r="HV200" s="105"/>
      <c r="HW200" s="49" t="s">
        <v>40</v>
      </c>
      <c r="HX200" s="50">
        <f>SUMIFS($G$12:$G$1501,$D$12:$D$1501,HV200,$I$12:$I$1501,$HW$9)</f>
        <v>0</v>
      </c>
      <c r="HY200" s="31">
        <f>SUM(HY195)</f>
        <v>25</v>
      </c>
      <c r="HZ200" s="51">
        <f>HX200*HY200</f>
        <v>0</v>
      </c>
      <c r="IA200" s="52">
        <f>SUM(HZ200:HZ202)</f>
        <v>0</v>
      </c>
      <c r="IB200" s="53">
        <f>SUM(HX200:HX201)</f>
        <v>0</v>
      </c>
      <c r="IC200" s="54"/>
      <c r="IF200" s="105"/>
      <c r="IG200" s="49" t="s">
        <v>40</v>
      </c>
      <c r="IH200" s="50">
        <f>SUMIFS($G$12:$G$1501,$D$12:$D$1501,IF200,$I$12:$I$1501,$IG$9)</f>
        <v>0</v>
      </c>
      <c r="II200" s="31">
        <f>SUM(II195)</f>
        <v>25</v>
      </c>
      <c r="IJ200" s="51">
        <f>IH200*II200</f>
        <v>0</v>
      </c>
      <c r="IK200" s="52">
        <f>SUM(IJ200:IJ202)</f>
        <v>0</v>
      </c>
      <c r="IL200" s="53">
        <f>SUM(IH200:IH201)</f>
        <v>0</v>
      </c>
      <c r="IM200" s="54"/>
      <c r="IP200" s="105"/>
      <c r="IQ200" s="49" t="s">
        <v>40</v>
      </c>
      <c r="IR200" s="50">
        <f>SUMIFS($G$12:$G$1501,$D$12:$D$1501,IP200,$I$12:$I$1501,$IQ$9)</f>
        <v>0</v>
      </c>
      <c r="IS200" s="31">
        <f>SUM(IS195)</f>
        <v>25</v>
      </c>
      <c r="IT200" s="51">
        <f>IR200*IS200</f>
        <v>0</v>
      </c>
      <c r="IU200" s="52">
        <f>SUM(IT200:IT202)</f>
        <v>0</v>
      </c>
      <c r="IV200" s="53">
        <f>SUM(IR200:IR201)</f>
        <v>0</v>
      </c>
      <c r="IW200" s="54"/>
      <c r="IZ200" s="105"/>
      <c r="JA200" s="49" t="s">
        <v>40</v>
      </c>
      <c r="JB200" s="50">
        <f>SUMIFS($G$12:$G$1501,$D$12:$D$1501,IZ200,$I$12:$I$1501,$JA$9)</f>
        <v>0</v>
      </c>
      <c r="JC200" s="31">
        <f>SUM(JC195)</f>
        <v>25</v>
      </c>
      <c r="JD200" s="51">
        <f>JB200*JC200</f>
        <v>0</v>
      </c>
      <c r="JE200" s="52">
        <f>SUM(JD200:JD202)</f>
        <v>0</v>
      </c>
      <c r="JF200" s="53">
        <f>SUM(JB200:JB201)</f>
        <v>0</v>
      </c>
      <c r="JG200" s="54"/>
      <c r="JJ200" s="105"/>
      <c r="JK200" s="49" t="s">
        <v>40</v>
      </c>
      <c r="JL200" s="50">
        <f>SUMIFS($G$12:$G$1501,$D$12:$D$1501,JJ200,$I$12:$I$1501,$JK$9)</f>
        <v>0</v>
      </c>
      <c r="JM200" s="31">
        <f>SUM(JM195)</f>
        <v>25</v>
      </c>
      <c r="JN200" s="51">
        <f>JL200*JM200</f>
        <v>0</v>
      </c>
      <c r="JO200" s="52">
        <f>SUM(JN200:JN202)</f>
        <v>0</v>
      </c>
      <c r="JP200" s="53">
        <f>SUM(JL200:JL201)</f>
        <v>0</v>
      </c>
      <c r="JQ200" s="54"/>
      <c r="JR200"/>
      <c r="JS200"/>
    </row>
    <row r="201" spans="1:279" x14ac:dyDescent="0.35">
      <c r="A201" s="1"/>
      <c r="B201" s="1"/>
      <c r="C201" s="17"/>
      <c r="D201" s="17"/>
      <c r="E201" s="17"/>
      <c r="F201" s="17"/>
      <c r="G201" s="17"/>
      <c r="H201" s="17"/>
      <c r="I201" s="17"/>
      <c r="J201" s="19" t="str">
        <f t="shared" si="6"/>
        <v/>
      </c>
      <c r="K201" s="20">
        <f t="shared" si="7"/>
        <v>0</v>
      </c>
      <c r="L201" s="21" t="str">
        <f t="shared" si="8"/>
        <v/>
      </c>
      <c r="M201" s="22"/>
      <c r="N201" s="17"/>
      <c r="O201" s="17"/>
      <c r="P201" s="17"/>
      <c r="Q201" s="23"/>
      <c r="R201" s="1"/>
      <c r="S201" s="1"/>
      <c r="T201" s="105"/>
      <c r="U201" s="49" t="s">
        <v>41</v>
      </c>
      <c r="V201" s="50">
        <f>SUMIFS($F$12:$F$1501,$D$12:$D$1501,T200,$I$12:$I$1501,$U$9)</f>
        <v>0</v>
      </c>
      <c r="W201" s="31">
        <f>SUM(W196)</f>
        <v>12</v>
      </c>
      <c r="X201" s="51">
        <f>V201*W201</f>
        <v>0</v>
      </c>
      <c r="Y201" s="55" t="str">
        <f>CONCATENATE(T200)</f>
        <v/>
      </c>
      <c r="Z201" s="53"/>
      <c r="AA201" s="56"/>
      <c r="AD201" s="105"/>
      <c r="AE201" s="49" t="s">
        <v>41</v>
      </c>
      <c r="AF201" s="50">
        <f>SUMIFS($F$12:$F$1501,$D$12:$D$1501,AD200,$I$12:$I$1501,$AE$9)</f>
        <v>0</v>
      </c>
      <c r="AG201" s="31">
        <f>SUM(AG196)</f>
        <v>12</v>
      </c>
      <c r="AH201" s="51">
        <f>AF201*AG201</f>
        <v>0</v>
      </c>
      <c r="AI201" s="55" t="str">
        <f>CONCATENATE(AD200)</f>
        <v/>
      </c>
      <c r="AJ201" s="53"/>
      <c r="AK201" s="56"/>
      <c r="AN201" s="105"/>
      <c r="AO201" s="49" t="s">
        <v>41</v>
      </c>
      <c r="AP201" s="50">
        <f>SUMIFS($F$12:$F$1501,$D$12:$D$1501,AN200,$I$12:$I$1501,$AO$9)</f>
        <v>0</v>
      </c>
      <c r="AQ201" s="31">
        <f>SUM(AQ196)</f>
        <v>12</v>
      </c>
      <c r="AR201" s="51">
        <f>AP201*AQ201</f>
        <v>0</v>
      </c>
      <c r="AS201" s="55" t="str">
        <f>CONCATENATE(AN200)</f>
        <v/>
      </c>
      <c r="AT201" s="53"/>
      <c r="AU201" s="56"/>
      <c r="AX201" s="109"/>
      <c r="AY201" s="49" t="s">
        <v>41</v>
      </c>
      <c r="AZ201" s="50">
        <f>SUMIFS($F$12:$F$1501,$D$12:$D$1501,AX200,$I$12:$I$1501,$AY$9)</f>
        <v>0</v>
      </c>
      <c r="BA201" s="31">
        <f>SUM(BA196)</f>
        <v>12</v>
      </c>
      <c r="BB201" s="51">
        <f>AZ201*BA201</f>
        <v>0</v>
      </c>
      <c r="BC201" s="55" t="str">
        <f>CONCATENATE(AX200)</f>
        <v/>
      </c>
      <c r="BD201" s="53"/>
      <c r="BE201" s="56"/>
      <c r="BH201" s="105"/>
      <c r="BI201" s="49" t="s">
        <v>41</v>
      </c>
      <c r="BJ201" s="50">
        <f>SUMIFS($F$12:$F$1501,$D$12:$D$1501,BH200,$I$12:$I$1501,$BI$9)</f>
        <v>0</v>
      </c>
      <c r="BK201" s="31">
        <f>SUM(BK196)</f>
        <v>12</v>
      </c>
      <c r="BL201" s="51">
        <f>BJ201*BK201</f>
        <v>0</v>
      </c>
      <c r="BM201" s="55" t="str">
        <f>CONCATENATE(BH200)</f>
        <v/>
      </c>
      <c r="BN201" s="53"/>
      <c r="BO201" s="56"/>
      <c r="BR201" s="105"/>
      <c r="BS201" s="49" t="s">
        <v>41</v>
      </c>
      <c r="BT201" s="50">
        <f>SUMIFS($F$12:$F$1501,$D$12:$D$1501,BR200,$I$12:$I$1501,$BS$9)</f>
        <v>0</v>
      </c>
      <c r="BU201" s="31">
        <f>SUM(BU196)</f>
        <v>12</v>
      </c>
      <c r="BV201" s="51">
        <f>BT201*BU201</f>
        <v>0</v>
      </c>
      <c r="BW201" s="55" t="str">
        <f>CONCATENATE(BR200)</f>
        <v/>
      </c>
      <c r="BX201" s="53"/>
      <c r="BY201" s="56"/>
      <c r="CB201" s="105"/>
      <c r="CC201" s="49" t="s">
        <v>41</v>
      </c>
      <c r="CD201" s="50">
        <f>SUMIFS($F$12:$F$1501,$D$12:$D$1501,CB200,$I$12:$I$1501,$CC$9)</f>
        <v>0</v>
      </c>
      <c r="CE201" s="31">
        <f>SUM(CE196)</f>
        <v>12</v>
      </c>
      <c r="CF201" s="51">
        <f>CD201*CE201</f>
        <v>0</v>
      </c>
      <c r="CG201" s="55" t="str">
        <f>CONCATENATE(CB200)</f>
        <v/>
      </c>
      <c r="CH201" s="53"/>
      <c r="CI201" s="56"/>
      <c r="CL201" s="105"/>
      <c r="CM201" s="49" t="s">
        <v>41</v>
      </c>
      <c r="CN201" s="50">
        <f>SUMIFS($F$12:$F$1501,$D$12:$D$1501,CL200,$I$12:$I$1501,$CM$9)</f>
        <v>0</v>
      </c>
      <c r="CO201" s="31">
        <f>SUM(CO196)</f>
        <v>12</v>
      </c>
      <c r="CP201" s="51">
        <f>CN201*CO201</f>
        <v>0</v>
      </c>
      <c r="CQ201" s="55" t="str">
        <f>CONCATENATE(CL200)</f>
        <v/>
      </c>
      <c r="CR201" s="53"/>
      <c r="CS201" s="56"/>
      <c r="CV201" s="105"/>
      <c r="CW201" s="49" t="s">
        <v>41</v>
      </c>
      <c r="CX201" s="50">
        <f>SUMIFS($F$12:$F$1501,$D$12:$D$1501,CV200,$I$12:$I$1501,$CW$9)</f>
        <v>0</v>
      </c>
      <c r="CY201" s="31">
        <f>SUM(CY196)</f>
        <v>12</v>
      </c>
      <c r="CZ201" s="51">
        <f>CX201*CY201</f>
        <v>0</v>
      </c>
      <c r="DA201" s="55" t="str">
        <f>CONCATENATE(CV200)</f>
        <v/>
      </c>
      <c r="DB201" s="53"/>
      <c r="DC201" s="56"/>
      <c r="DF201" s="105"/>
      <c r="DG201" s="49" t="s">
        <v>41</v>
      </c>
      <c r="DH201" s="50">
        <f>SUMIFS($F$12:$F$1501,$D$12:$D$1501,DF200,$I$12:$I$1501,$DG$9)</f>
        <v>0</v>
      </c>
      <c r="DI201" s="31">
        <f>SUM(DI196)</f>
        <v>12</v>
      </c>
      <c r="DJ201" s="51">
        <f>DH201*DI201</f>
        <v>0</v>
      </c>
      <c r="DK201" s="55" t="str">
        <f>CONCATENATE(DF200)</f>
        <v/>
      </c>
      <c r="DL201" s="53"/>
      <c r="DM201" s="56"/>
      <c r="DP201" s="105"/>
      <c r="DQ201" s="49" t="s">
        <v>41</v>
      </c>
      <c r="DR201" s="50">
        <f>SUMIFS($F$12:$F$1501,$D$12:$D$1501,DP200,$I$12:$I$1501,$DQ$9)</f>
        <v>0</v>
      </c>
      <c r="DS201" s="31">
        <f>SUM(DS196)</f>
        <v>12</v>
      </c>
      <c r="DT201" s="51">
        <f>DR201*DS201</f>
        <v>0</v>
      </c>
      <c r="DU201" s="55" t="str">
        <f>CONCATENATE(DP200)</f>
        <v/>
      </c>
      <c r="DV201" s="53"/>
      <c r="DW201" s="56"/>
      <c r="DZ201" s="105"/>
      <c r="EA201" s="49" t="s">
        <v>41</v>
      </c>
      <c r="EB201" s="50">
        <f>SUMIFS($F$12:$F$1501,$D$12:$D$1501,DZ200,$I$12:$I$1501,$EA$9)</f>
        <v>0</v>
      </c>
      <c r="EC201" s="31">
        <f>SUM(EC196)</f>
        <v>12</v>
      </c>
      <c r="ED201" s="51">
        <f>EB201*EC201</f>
        <v>0</v>
      </c>
      <c r="EE201" s="55" t="str">
        <f>CONCATENATE(DZ200)</f>
        <v/>
      </c>
      <c r="EF201" s="53"/>
      <c r="EG201" s="56"/>
      <c r="EJ201" s="105"/>
      <c r="EK201" s="49" t="s">
        <v>41</v>
      </c>
      <c r="EL201" s="50">
        <f>SUMIFS($F$12:$F$1501,$D$12:$D$1501,EJ200,$I$12:$I$1501,$EK$9)</f>
        <v>0</v>
      </c>
      <c r="EM201" s="31">
        <f>SUM(EM196)</f>
        <v>12</v>
      </c>
      <c r="EN201" s="51">
        <f>EL201*EM201</f>
        <v>0</v>
      </c>
      <c r="EO201" s="55" t="str">
        <f>CONCATENATE(EJ200)</f>
        <v/>
      </c>
      <c r="EP201" s="53"/>
      <c r="EQ201" s="56"/>
      <c r="ET201" s="105"/>
      <c r="EU201" s="49" t="s">
        <v>41</v>
      </c>
      <c r="EV201" s="50">
        <f>SUMIFS($F$12:$F$1501,$D$12:$D$1501,ET200,$I$12:$I$1501,$EU$9)</f>
        <v>0</v>
      </c>
      <c r="EW201" s="31">
        <f>SUM(EW196)</f>
        <v>12</v>
      </c>
      <c r="EX201" s="51">
        <f>EV201*EW201</f>
        <v>0</v>
      </c>
      <c r="EY201" s="55" t="str">
        <f>CONCATENATE(ET200)</f>
        <v/>
      </c>
      <c r="EZ201" s="53"/>
      <c r="FA201" s="56"/>
      <c r="FD201" s="105"/>
      <c r="FE201" s="49" t="s">
        <v>41</v>
      </c>
      <c r="FF201" s="50">
        <f>SUMIFS($F$12:$F$1501,$D$12:$D$1501,FD200,$I$12:$I$1501,$FE$9)</f>
        <v>0</v>
      </c>
      <c r="FG201" s="31">
        <f>SUM(FG196)</f>
        <v>12</v>
      </c>
      <c r="FH201" s="51">
        <f>FF201*FG201</f>
        <v>0</v>
      </c>
      <c r="FI201" s="55" t="str">
        <f>CONCATENATE(FD200)</f>
        <v/>
      </c>
      <c r="FJ201" s="53"/>
      <c r="FK201" s="56"/>
      <c r="FN201" s="105"/>
      <c r="FO201" s="49" t="s">
        <v>41</v>
      </c>
      <c r="FP201" s="50">
        <f>SUMIFS($F$12:$F$1501,$D$12:$D$1501,FN200,$I$12:$I$1501,$FO$9)</f>
        <v>0</v>
      </c>
      <c r="FQ201" s="31">
        <f>SUM(FQ196)</f>
        <v>12</v>
      </c>
      <c r="FR201" s="51">
        <f>FP201*FQ201</f>
        <v>0</v>
      </c>
      <c r="FS201" s="55" t="str">
        <f>CONCATENATE(FN200)</f>
        <v/>
      </c>
      <c r="FT201" s="53"/>
      <c r="FU201" s="56"/>
      <c r="FX201" s="105"/>
      <c r="FY201" s="49" t="s">
        <v>41</v>
      </c>
      <c r="FZ201" s="50">
        <f>SUMIFS($F$12:$F$1501,$D$12:$D$1501,FX200,$I$12:$I$1501,$FY$9)</f>
        <v>0</v>
      </c>
      <c r="GA201" s="31">
        <f>SUM(GA196)</f>
        <v>12</v>
      </c>
      <c r="GB201" s="51">
        <f>FZ201*GA201</f>
        <v>0</v>
      </c>
      <c r="GC201" s="55" t="str">
        <f>CONCATENATE(FX200)</f>
        <v/>
      </c>
      <c r="GD201" s="53"/>
      <c r="GE201" s="56"/>
      <c r="GH201" s="105"/>
      <c r="GI201" s="49" t="s">
        <v>41</v>
      </c>
      <c r="GJ201" s="50">
        <f>SUMIFS($F$12:$F$1501,$D$12:$D$1501,GH200,$I$12:$I$1501,$GI$9)</f>
        <v>0</v>
      </c>
      <c r="GK201" s="31">
        <f>SUM(GK196)</f>
        <v>12</v>
      </c>
      <c r="GL201" s="51">
        <f>GJ201*GK201</f>
        <v>0</v>
      </c>
      <c r="GM201" s="55" t="str">
        <f>CONCATENATE(GH200)</f>
        <v/>
      </c>
      <c r="GN201" s="53"/>
      <c r="GO201" s="56"/>
      <c r="GR201" s="105"/>
      <c r="GS201" s="49" t="s">
        <v>41</v>
      </c>
      <c r="GT201" s="50">
        <f>SUMIFS($F$12:$F$1501,$D$12:$D$1501,GR200,$I$12:$I$1501,$GS$9)</f>
        <v>0</v>
      </c>
      <c r="GU201" s="31">
        <f>SUM(GU196)</f>
        <v>12</v>
      </c>
      <c r="GV201" s="51">
        <f>GT201*GU201</f>
        <v>0</v>
      </c>
      <c r="GW201" s="55" t="str">
        <f>CONCATENATE(GR200)</f>
        <v/>
      </c>
      <c r="GX201" s="53"/>
      <c r="GY201" s="56"/>
      <c r="HB201" s="105"/>
      <c r="HC201" s="49" t="s">
        <v>41</v>
      </c>
      <c r="HD201" s="50">
        <f>SUMIFS($F$12:$F$1501,$D$12:$D$1501,HB200,$I$12:$I$1501,$HC$9)</f>
        <v>0</v>
      </c>
      <c r="HE201" s="31">
        <f>SUM(HE196)</f>
        <v>12</v>
      </c>
      <c r="HF201" s="51">
        <f>HD201*HE201</f>
        <v>0</v>
      </c>
      <c r="HG201" s="55" t="str">
        <f>CONCATENATE(HB200)</f>
        <v/>
      </c>
      <c r="HH201" s="53"/>
      <c r="HI201" s="56"/>
      <c r="HL201" s="105"/>
      <c r="HM201" s="49" t="s">
        <v>41</v>
      </c>
      <c r="HN201" s="50">
        <f>SUMIFS($F$12:$F$1501,$D$12:$D$1501,HL200,$I$12:$I$1501,$HM$9)</f>
        <v>0</v>
      </c>
      <c r="HO201" s="31">
        <f>SUM(HO196)</f>
        <v>12</v>
      </c>
      <c r="HP201" s="51">
        <f>HN201*HO201</f>
        <v>0</v>
      </c>
      <c r="HQ201" s="55" t="str">
        <f>CONCATENATE(HL200)</f>
        <v/>
      </c>
      <c r="HR201" s="53"/>
      <c r="HS201" s="56"/>
      <c r="HV201" s="105"/>
      <c r="HW201" s="49" t="s">
        <v>41</v>
      </c>
      <c r="HX201" s="50">
        <f>SUMIFS($F$12:$F$1501,$D$12:$D$1501,HV200,$I$12:$I$1501,$HW$9)</f>
        <v>0</v>
      </c>
      <c r="HY201" s="31">
        <f>SUM(HY196)</f>
        <v>12</v>
      </c>
      <c r="HZ201" s="51">
        <f>HX201*HY201</f>
        <v>0</v>
      </c>
      <c r="IA201" s="55" t="str">
        <f>CONCATENATE(HV200)</f>
        <v/>
      </c>
      <c r="IB201" s="53"/>
      <c r="IC201" s="56"/>
      <c r="IF201" s="105"/>
      <c r="IG201" s="49" t="s">
        <v>41</v>
      </c>
      <c r="IH201" s="50">
        <f>SUMIFS($F$12:$F$1501,$D$12:$D$1501,IF200,$I$12:$I$1501,$IG$9)</f>
        <v>0</v>
      </c>
      <c r="II201" s="31">
        <f>SUM(II196)</f>
        <v>12</v>
      </c>
      <c r="IJ201" s="51">
        <f>IH201*II201</f>
        <v>0</v>
      </c>
      <c r="IK201" s="55" t="str">
        <f>CONCATENATE(IF200)</f>
        <v/>
      </c>
      <c r="IL201" s="53"/>
      <c r="IM201" s="56"/>
      <c r="IP201" s="105"/>
      <c r="IQ201" s="49" t="s">
        <v>41</v>
      </c>
      <c r="IR201" s="50">
        <f>SUMIFS($F$12:$F$1501,$D$12:$D$1501,IP200,$I$12:$I$1501,$IQ$9)</f>
        <v>0</v>
      </c>
      <c r="IS201" s="31">
        <f>SUM(IS196)</f>
        <v>12</v>
      </c>
      <c r="IT201" s="51">
        <f>IR201*IS201</f>
        <v>0</v>
      </c>
      <c r="IU201" s="55" t="str">
        <f>CONCATENATE(IP200)</f>
        <v/>
      </c>
      <c r="IV201" s="53"/>
      <c r="IW201" s="56"/>
      <c r="IZ201" s="105"/>
      <c r="JA201" s="49" t="s">
        <v>41</v>
      </c>
      <c r="JB201" s="50">
        <f>SUMIFS($F$12:$F$1501,$D$12:$D$1501,IZ200,$I$12:$I$1501,$JA$9)</f>
        <v>0</v>
      </c>
      <c r="JC201" s="31">
        <f>SUM(JC196)</f>
        <v>12</v>
      </c>
      <c r="JD201" s="51">
        <f>JB201*JC201</f>
        <v>0</v>
      </c>
      <c r="JE201" s="55" t="str">
        <f>CONCATENATE(IZ200)</f>
        <v/>
      </c>
      <c r="JF201" s="53"/>
      <c r="JG201" s="56"/>
      <c r="JJ201" s="105"/>
      <c r="JK201" s="49" t="s">
        <v>41</v>
      </c>
      <c r="JL201" s="50">
        <f>SUMIFS($F$12:$F$1501,$D$12:$D$1501,JJ200,$I$12:$I$1501,$JK$9)</f>
        <v>0</v>
      </c>
      <c r="JM201" s="31">
        <f>SUM(JM196)</f>
        <v>12</v>
      </c>
      <c r="JN201" s="51">
        <f>JL201*JM201</f>
        <v>0</v>
      </c>
      <c r="JO201" s="55" t="str">
        <f>CONCATENATE(JJ200)</f>
        <v/>
      </c>
      <c r="JP201" s="53"/>
      <c r="JQ201" s="56"/>
      <c r="JR201"/>
      <c r="JS201"/>
    </row>
    <row r="202" spans="1:279" x14ac:dyDescent="0.35">
      <c r="A202" s="1"/>
      <c r="B202" s="1"/>
      <c r="C202" s="17"/>
      <c r="D202" s="17"/>
      <c r="E202" s="17"/>
      <c r="F202" s="17"/>
      <c r="G202" s="17"/>
      <c r="H202" s="17"/>
      <c r="I202" s="17"/>
      <c r="J202" s="19" t="str">
        <f t="shared" si="6"/>
        <v/>
      </c>
      <c r="K202" s="20">
        <f t="shared" si="7"/>
        <v>0</v>
      </c>
      <c r="L202" s="21" t="str">
        <f t="shared" si="8"/>
        <v/>
      </c>
      <c r="M202" s="22"/>
      <c r="N202" s="17"/>
      <c r="O202" s="17"/>
      <c r="P202" s="17"/>
      <c r="Q202" s="23"/>
      <c r="R202" s="1"/>
      <c r="S202" s="1"/>
      <c r="T202" s="106"/>
      <c r="U202" s="107"/>
      <c r="V202" s="50">
        <f>SUMIFS($E$12:$E$1600,$I$12:$I$1600,$U$9,$J$12:$J$1600,T200)</f>
        <v>0</v>
      </c>
      <c r="W202" s="31">
        <f>SUM(W197)</f>
        <v>0</v>
      </c>
      <c r="X202" s="51">
        <f>V202*W202</f>
        <v>0</v>
      </c>
      <c r="Y202" s="55" t="s">
        <v>36</v>
      </c>
      <c r="Z202" s="57">
        <f>SUMIFS($K$12:$K$1501,$D$12:$D$1501,T200,$I$12:$I$1501,$U$9)</f>
        <v>0</v>
      </c>
      <c r="AA202" s="22"/>
      <c r="AD202" s="104"/>
      <c r="AE202" s="104"/>
      <c r="AF202" s="50">
        <f>SUMIFS($E$12:$E$1600,$I$12:$I$1600,$AE$9,$J$12:$J$1600,AD200)</f>
        <v>0</v>
      </c>
      <c r="AG202" s="31">
        <f>SUM(AG197)</f>
        <v>0</v>
      </c>
      <c r="AH202" s="51">
        <f>AF202*AG202</f>
        <v>0</v>
      </c>
      <c r="AI202" s="55" t="s">
        <v>36</v>
      </c>
      <c r="AJ202" s="57">
        <f>SUMIFS($K$12:$K$1501,$D$12:$D$1501,AD200,$I$12:$I$1501,$AE$9)</f>
        <v>0</v>
      </c>
      <c r="AK202" s="22"/>
      <c r="AN202" s="104"/>
      <c r="AO202" s="104"/>
      <c r="AP202" s="50">
        <f>SUMIFS($E$12:$E$1600,$I$12:$I$1600,$AO$9,$J$12:$J$1600,AN200)</f>
        <v>0</v>
      </c>
      <c r="AQ202" s="31">
        <f>SUM(AQ197)</f>
        <v>0</v>
      </c>
      <c r="AR202" s="51">
        <f>AP202*AQ202</f>
        <v>0</v>
      </c>
      <c r="AS202" s="55" t="s">
        <v>36</v>
      </c>
      <c r="AT202" s="57">
        <f>SUMIFS($K$12:$K$1501,$D$12:$D$1501,AN200,$I$12:$I$1501,$AO$9)</f>
        <v>0</v>
      </c>
      <c r="AU202" s="22"/>
      <c r="AX202" s="106"/>
      <c r="AY202" s="107"/>
      <c r="AZ202" s="50">
        <f>SUMIFS($E$12:$E$1600,$I$12:$I$1600,$AY$9,$J$12:$J$1600,AX200)</f>
        <v>0</v>
      </c>
      <c r="BA202" s="31">
        <f>SUM(BA197)</f>
        <v>0</v>
      </c>
      <c r="BB202" s="51">
        <f>AZ202*BA202</f>
        <v>0</v>
      </c>
      <c r="BC202" s="55" t="s">
        <v>36</v>
      </c>
      <c r="BD202" s="57">
        <f>SUMIFS($K$12:$K$1501,$D$12:$D$1501,AX200,$I$12:$I$1501,$AY$9)</f>
        <v>0</v>
      </c>
      <c r="BE202" s="22"/>
      <c r="BH202" s="104"/>
      <c r="BI202" s="104"/>
      <c r="BJ202" s="50">
        <f>SUMIFS($E$12:$E$1600,$I$12:$I$1600,$BI$9,$J$12:$J$1600,BH200)</f>
        <v>0</v>
      </c>
      <c r="BK202" s="31">
        <f>SUM(BK197)</f>
        <v>0</v>
      </c>
      <c r="BL202" s="51">
        <f>BJ202*BK202</f>
        <v>0</v>
      </c>
      <c r="BM202" s="55" t="s">
        <v>36</v>
      </c>
      <c r="BN202" s="57">
        <f>SUMIFS($K$12:$K$1501,$D$12:$D$1501,BH200,$I$12:$I$1501,$BI$9)</f>
        <v>0</v>
      </c>
      <c r="BO202" s="22"/>
      <c r="BR202" s="104"/>
      <c r="BS202" s="104"/>
      <c r="BT202" s="50">
        <f>SUMIFS($E$12:$E$1600,$I$12:$I$1600,$BS$9,$J$12:$J$1600,BR200)</f>
        <v>0</v>
      </c>
      <c r="BU202" s="31">
        <f>SUM(BU197)</f>
        <v>0</v>
      </c>
      <c r="BV202" s="51">
        <f>BT202*BU202</f>
        <v>0</v>
      </c>
      <c r="BW202" s="55" t="s">
        <v>36</v>
      </c>
      <c r="BX202" s="57">
        <f>SUMIFS($K$12:$K$1501,$D$12:$D$1501,BR200,$I$12:$I$1501,$BS$9)</f>
        <v>0</v>
      </c>
      <c r="BY202" s="22"/>
      <c r="CB202" s="104"/>
      <c r="CC202" s="104"/>
      <c r="CD202" s="50">
        <f>SUMIFS($E$12:$E$1600,$I$12:$I$1600,$CC$9,$J$12:$J$1600,CB200)</f>
        <v>0</v>
      </c>
      <c r="CE202" s="31">
        <f>SUM(CE197)</f>
        <v>0</v>
      </c>
      <c r="CF202" s="51">
        <f>CD202*CE202</f>
        <v>0</v>
      </c>
      <c r="CG202" s="55" t="s">
        <v>36</v>
      </c>
      <c r="CH202" s="57">
        <f>SUMIFS($K$12:$K$1501,$D$12:$D$1501,CB200,$I$12:$I$1501,$CC$9)</f>
        <v>0</v>
      </c>
      <c r="CI202" s="22"/>
      <c r="CL202" s="104"/>
      <c r="CM202" s="104"/>
      <c r="CN202" s="50">
        <f>SUMIFS($E$12:$E$1600,$I$12:$I$1600,$CM$9,$J$12:$J$1600,CL200)</f>
        <v>0</v>
      </c>
      <c r="CO202" s="31">
        <f>SUM(CO197)</f>
        <v>0</v>
      </c>
      <c r="CP202" s="51">
        <f>CN202*CO202</f>
        <v>0</v>
      </c>
      <c r="CQ202" s="55" t="s">
        <v>36</v>
      </c>
      <c r="CR202" s="57">
        <f>SUMIFS($K$12:$K$1501,$D$12:$D$1501,CL200,$I$12:$I$1501,$CM$9)</f>
        <v>0</v>
      </c>
      <c r="CS202" s="22"/>
      <c r="CV202" s="104"/>
      <c r="CW202" s="104"/>
      <c r="CX202" s="50">
        <f>SUMIFS($E$12:$E$1600,$I$12:$I$1600,$CW$9,$J$12:$J$1600,CV200)</f>
        <v>0</v>
      </c>
      <c r="CY202" s="31">
        <f>SUM(CY197)</f>
        <v>0</v>
      </c>
      <c r="CZ202" s="51">
        <f>CX202*CY202</f>
        <v>0</v>
      </c>
      <c r="DA202" s="55" t="s">
        <v>36</v>
      </c>
      <c r="DB202" s="57">
        <f>SUMIFS($K$12:$K$1501,$D$12:$D$1501,CV200,$I$12:$I$1501,$CW$9)</f>
        <v>0</v>
      </c>
      <c r="DC202" s="22"/>
      <c r="DF202" s="104"/>
      <c r="DG202" s="104"/>
      <c r="DH202" s="50">
        <f>SUMIFS($E$12:$E$1600,$I$12:$I$1600,$DG$9,$J$12:$J$1600,DF200)</f>
        <v>0</v>
      </c>
      <c r="DI202" s="31">
        <f>SUM(DI197)</f>
        <v>0</v>
      </c>
      <c r="DJ202" s="51">
        <f>DH202*DI202</f>
        <v>0</v>
      </c>
      <c r="DK202" s="55" t="s">
        <v>36</v>
      </c>
      <c r="DL202" s="57">
        <f>SUMIFS($K$12:$K$1501,$D$12:$D$1501,DF200,$I$12:$I$1501,$DG$9)</f>
        <v>0</v>
      </c>
      <c r="DM202" s="22"/>
      <c r="DP202" s="104"/>
      <c r="DQ202" s="104"/>
      <c r="DR202" s="50">
        <f>SUMIFS($E$12:$E$1600,$I$12:$I$1600,$DQ$9,$J$12:$J$1600,DP200)</f>
        <v>0</v>
      </c>
      <c r="DS202" s="31">
        <f>SUM(DS197)</f>
        <v>0</v>
      </c>
      <c r="DT202" s="51">
        <f>DR202*DS202</f>
        <v>0</v>
      </c>
      <c r="DU202" s="55" t="s">
        <v>36</v>
      </c>
      <c r="DV202" s="57">
        <f>SUMIFS($K$12:$K$1501,$D$12:$D$1501,DP200,$I$12:$I$1501,$DQ$9)</f>
        <v>0</v>
      </c>
      <c r="DW202" s="22"/>
      <c r="DZ202" s="104"/>
      <c r="EA202" s="104"/>
      <c r="EB202" s="50">
        <f>SUMIFS($E$12:$E$1600,$I$12:$I$1600,$EA$9,$J$12:$J$1600,DZ200)</f>
        <v>0</v>
      </c>
      <c r="EC202" s="31">
        <f>SUM(EC197)</f>
        <v>0</v>
      </c>
      <c r="ED202" s="51">
        <f>EB202*EC202</f>
        <v>0</v>
      </c>
      <c r="EE202" s="55" t="s">
        <v>36</v>
      </c>
      <c r="EF202" s="57">
        <f>SUMIFS($K$12:$K$1501,$D$12:$D$1501,DZ200,$I$12:$I$1501,$EA$9)</f>
        <v>0</v>
      </c>
      <c r="EG202" s="22"/>
      <c r="EJ202" s="104"/>
      <c r="EK202" s="104"/>
      <c r="EL202" s="50">
        <f>SUMIFS($E$12:$E$1600,$I$12:$I$1600,$EK$9,$J$12:$J$1600,EJ200)</f>
        <v>0</v>
      </c>
      <c r="EM202" s="31">
        <f>SUM(EM197)</f>
        <v>0</v>
      </c>
      <c r="EN202" s="51">
        <f>EL202*EM202</f>
        <v>0</v>
      </c>
      <c r="EO202" s="55" t="s">
        <v>36</v>
      </c>
      <c r="EP202" s="57">
        <f>SUMIFS($K$12:$K$1501,$D$12:$D$1501,EJ200,$I$12:$I$1501,$EK$9)</f>
        <v>0</v>
      </c>
      <c r="EQ202" s="22"/>
      <c r="ET202" s="104"/>
      <c r="EU202" s="104"/>
      <c r="EV202" s="50">
        <f>SUMIFS($E$12:$E$1600,$I$12:$I$1600,$EU$9,$J$12:$J$1600,ET200)</f>
        <v>0</v>
      </c>
      <c r="EW202" s="31">
        <f>SUM(EW197)</f>
        <v>0</v>
      </c>
      <c r="EX202" s="51">
        <f>EV202*EW202</f>
        <v>0</v>
      </c>
      <c r="EY202" s="55" t="s">
        <v>36</v>
      </c>
      <c r="EZ202" s="57">
        <f>SUMIFS($K$12:$K$1501,$D$12:$D$1501,ET200,$I$12:$I$1501,$EU$9)</f>
        <v>0</v>
      </c>
      <c r="FA202" s="22"/>
      <c r="FD202" s="104"/>
      <c r="FE202" s="104"/>
      <c r="FF202" s="50">
        <f>SUMIFS($E$12:$E$1600,$I$12:$I$1600,$FE$9,$J$12:$J$1600,FD200)</f>
        <v>0</v>
      </c>
      <c r="FG202" s="31">
        <f>SUM(FG197)</f>
        <v>0</v>
      </c>
      <c r="FH202" s="51">
        <f>FF202*FG202</f>
        <v>0</v>
      </c>
      <c r="FI202" s="55" t="s">
        <v>36</v>
      </c>
      <c r="FJ202" s="57">
        <f>SUMIFS($K$12:$K$1501,$D$12:$D$1501,FD200,$I$12:$I$1501,$FE$9)</f>
        <v>0</v>
      </c>
      <c r="FK202" s="22"/>
      <c r="FN202" s="104"/>
      <c r="FO202" s="104"/>
      <c r="FP202" s="50">
        <f>SUMIFS($E$12:$E$1600,$I$12:$I$1600,$FO$9,$J$12:$J$1600,FN200)</f>
        <v>0</v>
      </c>
      <c r="FQ202" s="31">
        <f>SUM(FQ197)</f>
        <v>0</v>
      </c>
      <c r="FR202" s="51">
        <f>FP202*FQ202</f>
        <v>0</v>
      </c>
      <c r="FS202" s="55" t="s">
        <v>36</v>
      </c>
      <c r="FT202" s="57">
        <f>SUMIFS($K$12:$K$1501,$D$12:$D$1501,FN200,$I$12:$I$1501,$FO$9)</f>
        <v>0</v>
      </c>
      <c r="FU202" s="22"/>
      <c r="FX202" s="104"/>
      <c r="FY202" s="104"/>
      <c r="FZ202" s="50">
        <f>SUMIFS($E$12:$E$1600,$I$12:$I$1600,$FY$9,$J$12:$J$1600,FX200)</f>
        <v>0</v>
      </c>
      <c r="GA202" s="31">
        <f>SUM(GA197)</f>
        <v>0</v>
      </c>
      <c r="GB202" s="51">
        <f>FZ202*GA202</f>
        <v>0</v>
      </c>
      <c r="GC202" s="55" t="s">
        <v>36</v>
      </c>
      <c r="GD202" s="57">
        <f>SUMIFS($K$12:$K$1501,$D$12:$D$1501,FX200,$I$12:$I$1501,$FY$9)</f>
        <v>0</v>
      </c>
      <c r="GE202" s="22"/>
      <c r="GH202" s="104"/>
      <c r="GI202" s="104"/>
      <c r="GJ202" s="50">
        <f>SUMIFS($E$12:$E$1600,$I$12:$I$1600,$GI$9,$J$12:$J$1600,GH200)</f>
        <v>0</v>
      </c>
      <c r="GK202" s="31">
        <f>SUM(GK197)</f>
        <v>0</v>
      </c>
      <c r="GL202" s="51">
        <f>GJ202*GK202</f>
        <v>0</v>
      </c>
      <c r="GM202" s="55" t="s">
        <v>36</v>
      </c>
      <c r="GN202" s="57">
        <f>SUMIFS($K$12:$K$1501,$D$12:$D$1501,GH200,$I$12:$I$1501,$GI$9)</f>
        <v>0</v>
      </c>
      <c r="GO202" s="22"/>
      <c r="GR202" s="104"/>
      <c r="GS202" s="104"/>
      <c r="GT202" s="50">
        <f>SUMIFS($E$12:$E$1600,$I$12:$I$1600,$GS$9,$J$12:$J$1600,GR200)</f>
        <v>0</v>
      </c>
      <c r="GU202" s="31">
        <f>SUM(GU197)</f>
        <v>0</v>
      </c>
      <c r="GV202" s="51">
        <f>GT202*GU202</f>
        <v>0</v>
      </c>
      <c r="GW202" s="55" t="s">
        <v>36</v>
      </c>
      <c r="GX202" s="57">
        <f>SUMIFS($K$12:$K$1501,$D$12:$D$1501,GR200,$I$12:$I$1501,$GS$9)</f>
        <v>0</v>
      </c>
      <c r="GY202" s="22"/>
      <c r="HB202" s="104"/>
      <c r="HC202" s="104"/>
      <c r="HD202" s="50">
        <f>SUMIFS($E$12:$E$1600,$I$12:$I$1600,$HC$9,$J$12:$J$1600,HB200)</f>
        <v>0</v>
      </c>
      <c r="HE202" s="31">
        <f>SUM(HE197)</f>
        <v>0</v>
      </c>
      <c r="HF202" s="51">
        <f>HD202*HE202</f>
        <v>0</v>
      </c>
      <c r="HG202" s="55" t="s">
        <v>36</v>
      </c>
      <c r="HH202" s="57">
        <f>SUMIFS($K$12:$K$1501,$D$12:$D$1501,HB200,$I$12:$I$1501,$HC$9)</f>
        <v>0</v>
      </c>
      <c r="HI202" s="22"/>
      <c r="HL202" s="104"/>
      <c r="HM202" s="104"/>
      <c r="HN202" s="50">
        <f>SUMIFS($E$12:$E$1600,$I$12:$I$1600,$HM$9,$J$12:$J$1600,HL200)</f>
        <v>0</v>
      </c>
      <c r="HO202" s="31">
        <f>SUM(HO197)</f>
        <v>0</v>
      </c>
      <c r="HP202" s="51">
        <f>HN202*HO202</f>
        <v>0</v>
      </c>
      <c r="HQ202" s="55" t="s">
        <v>36</v>
      </c>
      <c r="HR202" s="57">
        <f>SUMIFS($K$12:$K$1501,$D$12:$D$1501,HL200,$I$12:$I$1501,$HM$9)</f>
        <v>0</v>
      </c>
      <c r="HS202" s="22"/>
      <c r="HV202" s="104"/>
      <c r="HW202" s="104"/>
      <c r="HX202" s="50">
        <f>SUMIFS($E$12:$E$1600,$I$12:$I$1600,$HW$9,$J$12:$J$1600,HV200)</f>
        <v>0</v>
      </c>
      <c r="HY202" s="31">
        <f>SUM(HY197)</f>
        <v>0</v>
      </c>
      <c r="HZ202" s="51">
        <f>HX202*HY202</f>
        <v>0</v>
      </c>
      <c r="IA202" s="55" t="s">
        <v>36</v>
      </c>
      <c r="IB202" s="57">
        <f>SUMIFS($K$12:$K$1501,$D$12:$D$1501,HV200,$I$12:$I$1501,$HW$9)</f>
        <v>0</v>
      </c>
      <c r="IC202" s="22"/>
      <c r="IF202" s="104"/>
      <c r="IG202" s="104"/>
      <c r="IH202" s="50">
        <f>SUMIFS($E$12:$E$1600,$I$12:$I$1600,$IG$9,$J$12:$J$1600,IF200)</f>
        <v>0</v>
      </c>
      <c r="II202" s="31">
        <f>SUM(II197)</f>
        <v>0</v>
      </c>
      <c r="IJ202" s="51">
        <f>IH202*II202</f>
        <v>0</v>
      </c>
      <c r="IK202" s="55" t="s">
        <v>36</v>
      </c>
      <c r="IL202" s="57">
        <f>SUMIFS($K$12:$K$1501,$D$12:$D$1501,IF200,$I$12:$I$1501,$IG$9)</f>
        <v>0</v>
      </c>
      <c r="IM202" s="22"/>
      <c r="IP202" s="104"/>
      <c r="IQ202" s="104"/>
      <c r="IR202" s="50">
        <f>SUMIFS($E$12:$E$1600,$I$12:$I$1600,$IQ$9,$J$12:$J$1600,IP200)</f>
        <v>0</v>
      </c>
      <c r="IS202" s="31">
        <f>SUM(IS197)</f>
        <v>0</v>
      </c>
      <c r="IT202" s="51">
        <f>IR202*IS202</f>
        <v>0</v>
      </c>
      <c r="IU202" s="55" t="s">
        <v>36</v>
      </c>
      <c r="IV202" s="57">
        <f>SUMIFS($K$12:$K$1501,$D$12:$D$1501,IP200,$I$12:$I$1501,$IQ$9)</f>
        <v>0</v>
      </c>
      <c r="IW202" s="22"/>
      <c r="IZ202" s="104"/>
      <c r="JA202" s="104"/>
      <c r="JB202" s="50">
        <f>SUMIFS($E$12:$E$1600,$I$12:$I$1600,$JA$9,$J$12:$J$1600,IZ200)</f>
        <v>0</v>
      </c>
      <c r="JC202" s="31">
        <f>SUM(JC197)</f>
        <v>0</v>
      </c>
      <c r="JD202" s="51">
        <f>JB202*JC202</f>
        <v>0</v>
      </c>
      <c r="JE202" s="55" t="s">
        <v>36</v>
      </c>
      <c r="JF202" s="57">
        <f>SUMIFS($K$12:$K$1501,$D$12:$D$1501,IZ200,$I$12:$I$1501,$JA$9)</f>
        <v>0</v>
      </c>
      <c r="JG202" s="22"/>
      <c r="JJ202" s="104"/>
      <c r="JK202" s="104"/>
      <c r="JL202" s="50">
        <f>SUMIFS($E$12:$E$1600,$I$12:$I$1600,$JK$9,$J$12:$J$1600,JJ200)</f>
        <v>0</v>
      </c>
      <c r="JM202" s="31">
        <f>SUM(JM197)</f>
        <v>0</v>
      </c>
      <c r="JN202" s="51">
        <f>JL202*JM202</f>
        <v>0</v>
      </c>
      <c r="JO202" s="55" t="s">
        <v>36</v>
      </c>
      <c r="JP202" s="57">
        <f>SUMIFS($K$12:$K$1501,$D$12:$D$1501,JJ200,$I$12:$I$1501,$JK$9)</f>
        <v>0</v>
      </c>
      <c r="JQ202" s="22"/>
      <c r="JR202"/>
      <c r="JS202"/>
    </row>
    <row r="203" spans="1:279" ht="15.75" x14ac:dyDescent="0.25">
      <c r="A203" s="1"/>
      <c r="B203" s="1"/>
      <c r="C203" s="17"/>
      <c r="D203" s="17"/>
      <c r="E203" s="17"/>
      <c r="F203" s="17"/>
      <c r="G203" s="17"/>
      <c r="H203" s="17"/>
      <c r="I203" s="17"/>
      <c r="J203" s="19" t="str">
        <f t="shared" si="6"/>
        <v/>
      </c>
      <c r="K203" s="20">
        <f t="shared" si="7"/>
        <v>0</v>
      </c>
      <c r="L203" s="21" t="str">
        <f t="shared" si="8"/>
        <v/>
      </c>
      <c r="M203" s="22"/>
      <c r="N203" s="17"/>
      <c r="O203" s="17"/>
      <c r="P203" s="17"/>
      <c r="Q203" s="23"/>
      <c r="R203" s="1"/>
      <c r="S203" s="1"/>
      <c r="T203"/>
      <c r="U203"/>
      <c r="V203"/>
      <c r="X203"/>
      <c r="Y203" s="41"/>
      <c r="Z203" s="28"/>
      <c r="AB203"/>
      <c r="AC203"/>
      <c r="AD203"/>
      <c r="AE203"/>
      <c r="AF203"/>
      <c r="AH203"/>
      <c r="AI203" s="41"/>
      <c r="AJ203" s="28"/>
      <c r="AL203"/>
      <c r="AM203"/>
      <c r="AN203"/>
      <c r="AO203"/>
      <c r="AP203"/>
      <c r="AR203"/>
      <c r="AS203" s="41"/>
      <c r="AT203" s="28"/>
      <c r="AV203"/>
      <c r="AW203"/>
      <c r="AX203"/>
      <c r="AY203"/>
      <c r="AZ203"/>
      <c r="BB203"/>
      <c r="BC203" s="41"/>
      <c r="BD203" s="28"/>
      <c r="BF203"/>
      <c r="BG203"/>
      <c r="BH203"/>
      <c r="BI203"/>
      <c r="BJ203"/>
      <c r="BL203"/>
      <c r="BM203" s="41"/>
      <c r="BN203" s="28"/>
      <c r="BP203"/>
      <c r="BQ203"/>
      <c r="BR203"/>
      <c r="BS203"/>
      <c r="BT203"/>
      <c r="BV203"/>
      <c r="BW203" s="41"/>
      <c r="BX203" s="28"/>
      <c r="BZ203"/>
      <c r="CA203"/>
      <c r="CB203"/>
      <c r="CC203"/>
      <c r="CD203"/>
      <c r="CF203"/>
      <c r="CG203" s="41"/>
      <c r="CH203" s="28"/>
      <c r="CJ203"/>
      <c r="CK203"/>
      <c r="CL203"/>
      <c r="CM203"/>
      <c r="CN203"/>
      <c r="CP203"/>
      <c r="CQ203" s="41"/>
      <c r="CR203" s="28"/>
      <c r="CT203"/>
      <c r="CU203"/>
      <c r="CV203"/>
      <c r="CW203"/>
      <c r="CX203"/>
      <c r="CZ203"/>
      <c r="DA203" s="41"/>
      <c r="DB203" s="28"/>
      <c r="DD203"/>
      <c r="DE203"/>
      <c r="DF203"/>
      <c r="DG203"/>
      <c r="DH203"/>
      <c r="DJ203"/>
      <c r="DK203" s="41"/>
      <c r="DL203" s="28"/>
      <c r="DN203"/>
      <c r="DO203"/>
      <c r="DP203"/>
      <c r="DQ203"/>
      <c r="DR203"/>
      <c r="DT203"/>
      <c r="DU203" s="41"/>
      <c r="DV203" s="28"/>
      <c r="DX203"/>
      <c r="DY203"/>
      <c r="DZ203"/>
      <c r="EA203"/>
      <c r="EB203"/>
      <c r="ED203"/>
      <c r="EE203" s="41"/>
      <c r="EF203" s="28"/>
      <c r="EH203"/>
      <c r="EI203"/>
      <c r="EJ203"/>
      <c r="EK203"/>
      <c r="EL203"/>
      <c r="EN203"/>
      <c r="EO203" s="41"/>
      <c r="EP203" s="28"/>
      <c r="ER203"/>
      <c r="ES203"/>
      <c r="ET203"/>
      <c r="EU203"/>
      <c r="EV203"/>
      <c r="EX203"/>
      <c r="EY203" s="41"/>
      <c r="EZ203" s="28"/>
      <c r="FB203"/>
      <c r="FC203"/>
      <c r="FD203"/>
      <c r="FE203"/>
      <c r="FF203"/>
      <c r="FH203"/>
      <c r="FI203" s="41"/>
      <c r="FJ203" s="28"/>
      <c r="FL203"/>
      <c r="FM203"/>
      <c r="FN203"/>
      <c r="FO203"/>
      <c r="FP203"/>
      <c r="FR203"/>
      <c r="FS203" s="41"/>
      <c r="FT203" s="28"/>
      <c r="FV203"/>
      <c r="FW203"/>
      <c r="FX203"/>
      <c r="FY203"/>
      <c r="FZ203"/>
      <c r="GB203"/>
      <c r="GC203" s="41"/>
      <c r="GD203" s="28"/>
      <c r="GF203"/>
      <c r="GG203"/>
      <c r="GH203"/>
      <c r="GI203"/>
      <c r="GJ203"/>
      <c r="GL203"/>
      <c r="GM203" s="41"/>
      <c r="GN203" s="28"/>
      <c r="GP203"/>
      <c r="GQ203"/>
      <c r="GR203"/>
      <c r="GS203"/>
      <c r="GT203"/>
      <c r="GV203"/>
      <c r="GW203" s="41"/>
      <c r="GX203" s="28"/>
      <c r="GZ203"/>
      <c r="HA203"/>
      <c r="HB203"/>
      <c r="HC203"/>
      <c r="HD203"/>
      <c r="HF203"/>
      <c r="HG203" s="41"/>
      <c r="HH203" s="28"/>
      <c r="HJ203"/>
      <c r="HK203"/>
      <c r="HL203"/>
      <c r="HM203"/>
      <c r="HN203"/>
      <c r="HP203"/>
      <c r="HQ203" s="41"/>
      <c r="HR203" s="28"/>
      <c r="HT203"/>
      <c r="HU203"/>
      <c r="HV203"/>
      <c r="HW203"/>
      <c r="HX203"/>
      <c r="HZ203"/>
      <c r="IA203" s="41"/>
      <c r="IB203" s="28"/>
      <c r="ID203"/>
      <c r="IE203"/>
      <c r="IF203"/>
      <c r="IG203"/>
      <c r="IH203"/>
      <c r="IJ203"/>
      <c r="IK203" s="41"/>
      <c r="IL203" s="28"/>
      <c r="IN203"/>
      <c r="IO203"/>
      <c r="IP203"/>
      <c r="IQ203"/>
      <c r="IR203"/>
      <c r="IT203"/>
      <c r="IU203" s="41"/>
      <c r="IV203" s="28"/>
      <c r="IX203"/>
      <c r="IY203"/>
      <c r="IZ203"/>
      <c r="JA203"/>
      <c r="JB203"/>
      <c r="JD203"/>
      <c r="JE203" s="41"/>
      <c r="JF203" s="28"/>
      <c r="JH203"/>
      <c r="JI203"/>
      <c r="JJ203"/>
      <c r="JK203"/>
      <c r="JL203"/>
      <c r="JN203"/>
      <c r="JO203" s="41"/>
      <c r="JP203" s="28"/>
      <c r="JR203"/>
      <c r="JS203"/>
    </row>
    <row r="204" spans="1:279" x14ac:dyDescent="0.35">
      <c r="A204" s="1"/>
      <c r="B204" s="1"/>
      <c r="C204" s="17"/>
      <c r="D204" s="17"/>
      <c r="E204" s="17"/>
      <c r="F204" s="17"/>
      <c r="G204" s="17"/>
      <c r="H204" s="17"/>
      <c r="I204" s="17"/>
      <c r="J204" s="19" t="str">
        <f t="shared" ref="J204:J267" si="9">IF(C204&gt;0,MONTH(C204),"")</f>
        <v/>
      </c>
      <c r="K204" s="20">
        <f t="shared" ref="K204:K267" si="10">SUMIFS($P$12:$P$1001,$N$12:$N$1001,D204,$O$12:$O$1001,H204)</f>
        <v>0</v>
      </c>
      <c r="L204" s="21" t="str">
        <f t="shared" ref="L204:L267" si="11">IFERROR(K204/(F204&amp;G204)%,"")</f>
        <v/>
      </c>
      <c r="M204" s="22"/>
      <c r="N204" s="17"/>
      <c r="O204" s="17"/>
      <c r="P204" s="17"/>
      <c r="Q204" s="23"/>
      <c r="R204" s="1"/>
      <c r="S204" s="1"/>
      <c r="T204" s="45" t="s">
        <v>37</v>
      </c>
      <c r="U204" s="45"/>
      <c r="V204" s="45" t="s">
        <v>27</v>
      </c>
      <c r="W204" s="46" t="s">
        <v>38</v>
      </c>
      <c r="X204" s="45" t="s">
        <v>29</v>
      </c>
      <c r="Y204" s="45" t="s">
        <v>30</v>
      </c>
      <c r="Z204" s="47" t="s">
        <v>27</v>
      </c>
      <c r="AA204" s="48" t="s">
        <v>39</v>
      </c>
      <c r="AD204" s="45" t="s">
        <v>37</v>
      </c>
      <c r="AE204" s="45"/>
      <c r="AF204" s="45" t="s">
        <v>27</v>
      </c>
      <c r="AG204" s="46" t="s">
        <v>38</v>
      </c>
      <c r="AH204" s="45" t="s">
        <v>29</v>
      </c>
      <c r="AI204" s="45" t="s">
        <v>30</v>
      </c>
      <c r="AJ204" s="47" t="s">
        <v>27</v>
      </c>
      <c r="AK204" s="48" t="s">
        <v>39</v>
      </c>
      <c r="AN204" s="45" t="s">
        <v>37</v>
      </c>
      <c r="AO204" s="45"/>
      <c r="AP204" s="46" t="s">
        <v>27</v>
      </c>
      <c r="AQ204" s="46" t="s">
        <v>38</v>
      </c>
      <c r="AR204" s="46" t="s">
        <v>29</v>
      </c>
      <c r="AS204" s="45" t="s">
        <v>30</v>
      </c>
      <c r="AT204" s="47" t="s">
        <v>27</v>
      </c>
      <c r="AU204" s="48" t="s">
        <v>39</v>
      </c>
      <c r="AX204" s="45" t="s">
        <v>37</v>
      </c>
      <c r="AY204" s="45"/>
      <c r="AZ204" s="46" t="s">
        <v>27</v>
      </c>
      <c r="BA204" s="46" t="s">
        <v>38</v>
      </c>
      <c r="BB204" s="46" t="s">
        <v>29</v>
      </c>
      <c r="BC204" s="45" t="s">
        <v>30</v>
      </c>
      <c r="BD204" s="47" t="s">
        <v>27</v>
      </c>
      <c r="BE204" s="48" t="s">
        <v>39</v>
      </c>
      <c r="BH204" s="45" t="s">
        <v>37</v>
      </c>
      <c r="BI204" s="45"/>
      <c r="BJ204" s="46" t="s">
        <v>27</v>
      </c>
      <c r="BK204" s="46" t="s">
        <v>38</v>
      </c>
      <c r="BL204" s="46" t="s">
        <v>29</v>
      </c>
      <c r="BM204" s="45" t="s">
        <v>30</v>
      </c>
      <c r="BN204" s="47" t="s">
        <v>27</v>
      </c>
      <c r="BO204" s="48" t="s">
        <v>39</v>
      </c>
      <c r="BR204" s="45" t="s">
        <v>37</v>
      </c>
      <c r="BS204" s="45"/>
      <c r="BT204" s="46" t="s">
        <v>27</v>
      </c>
      <c r="BU204" s="46" t="s">
        <v>38</v>
      </c>
      <c r="BV204" s="46" t="s">
        <v>29</v>
      </c>
      <c r="BW204" s="45" t="s">
        <v>30</v>
      </c>
      <c r="BX204" s="47" t="s">
        <v>27</v>
      </c>
      <c r="BY204" s="48" t="s">
        <v>39</v>
      </c>
      <c r="CB204" s="45" t="s">
        <v>37</v>
      </c>
      <c r="CC204" s="45"/>
      <c r="CD204" s="46" t="s">
        <v>27</v>
      </c>
      <c r="CE204" s="46" t="s">
        <v>38</v>
      </c>
      <c r="CF204" s="46" t="s">
        <v>29</v>
      </c>
      <c r="CG204" s="45" t="s">
        <v>30</v>
      </c>
      <c r="CH204" s="47" t="s">
        <v>27</v>
      </c>
      <c r="CI204" s="48" t="s">
        <v>39</v>
      </c>
      <c r="CL204" s="45" t="s">
        <v>37</v>
      </c>
      <c r="CM204" s="45"/>
      <c r="CN204" s="46" t="s">
        <v>27</v>
      </c>
      <c r="CO204" s="46" t="s">
        <v>38</v>
      </c>
      <c r="CP204" s="46" t="s">
        <v>29</v>
      </c>
      <c r="CQ204" s="45" t="s">
        <v>30</v>
      </c>
      <c r="CR204" s="47" t="s">
        <v>27</v>
      </c>
      <c r="CS204" s="48" t="s">
        <v>39</v>
      </c>
      <c r="CV204" s="45" t="s">
        <v>37</v>
      </c>
      <c r="CW204" s="45"/>
      <c r="CX204" s="46" t="s">
        <v>27</v>
      </c>
      <c r="CY204" s="46" t="s">
        <v>38</v>
      </c>
      <c r="CZ204" s="46" t="s">
        <v>29</v>
      </c>
      <c r="DA204" s="45" t="s">
        <v>30</v>
      </c>
      <c r="DB204" s="47" t="s">
        <v>27</v>
      </c>
      <c r="DC204" s="48" t="s">
        <v>39</v>
      </c>
      <c r="DF204" s="45" t="s">
        <v>37</v>
      </c>
      <c r="DG204" s="45"/>
      <c r="DH204" s="46" t="s">
        <v>27</v>
      </c>
      <c r="DI204" s="46" t="s">
        <v>38</v>
      </c>
      <c r="DJ204" s="46" t="s">
        <v>29</v>
      </c>
      <c r="DK204" s="45" t="s">
        <v>30</v>
      </c>
      <c r="DL204" s="47" t="s">
        <v>27</v>
      </c>
      <c r="DM204" s="48" t="s">
        <v>39</v>
      </c>
      <c r="DP204" s="45" t="s">
        <v>37</v>
      </c>
      <c r="DQ204" s="45"/>
      <c r="DR204" s="46" t="s">
        <v>27</v>
      </c>
      <c r="DS204" s="46" t="s">
        <v>38</v>
      </c>
      <c r="DT204" s="46" t="s">
        <v>29</v>
      </c>
      <c r="DU204" s="45" t="s">
        <v>30</v>
      </c>
      <c r="DV204" s="47" t="s">
        <v>27</v>
      </c>
      <c r="DW204" s="48" t="s">
        <v>39</v>
      </c>
      <c r="DZ204" s="45" t="s">
        <v>37</v>
      </c>
      <c r="EA204" s="45"/>
      <c r="EB204" s="46" t="s">
        <v>27</v>
      </c>
      <c r="EC204" s="46" t="s">
        <v>38</v>
      </c>
      <c r="ED204" s="46" t="s">
        <v>29</v>
      </c>
      <c r="EE204" s="45" t="s">
        <v>30</v>
      </c>
      <c r="EF204" s="47" t="s">
        <v>27</v>
      </c>
      <c r="EG204" s="48" t="s">
        <v>39</v>
      </c>
      <c r="EJ204" s="45" t="s">
        <v>37</v>
      </c>
      <c r="EK204" s="45"/>
      <c r="EL204" s="46" t="s">
        <v>27</v>
      </c>
      <c r="EM204" s="46" t="s">
        <v>38</v>
      </c>
      <c r="EN204" s="46" t="s">
        <v>29</v>
      </c>
      <c r="EO204" s="45" t="s">
        <v>30</v>
      </c>
      <c r="EP204" s="47" t="s">
        <v>27</v>
      </c>
      <c r="EQ204" s="48" t="s">
        <v>39</v>
      </c>
      <c r="ET204" s="45" t="s">
        <v>37</v>
      </c>
      <c r="EU204" s="45"/>
      <c r="EV204" s="46" t="s">
        <v>27</v>
      </c>
      <c r="EW204" s="46" t="s">
        <v>38</v>
      </c>
      <c r="EX204" s="46" t="s">
        <v>29</v>
      </c>
      <c r="EY204" s="45" t="s">
        <v>30</v>
      </c>
      <c r="EZ204" s="47" t="s">
        <v>27</v>
      </c>
      <c r="FA204" s="48" t="s">
        <v>39</v>
      </c>
      <c r="FD204" s="45" t="s">
        <v>37</v>
      </c>
      <c r="FE204" s="45"/>
      <c r="FF204" s="46" t="s">
        <v>27</v>
      </c>
      <c r="FG204" s="46" t="s">
        <v>38</v>
      </c>
      <c r="FH204" s="46" t="s">
        <v>29</v>
      </c>
      <c r="FI204" s="45" t="s">
        <v>30</v>
      </c>
      <c r="FJ204" s="47" t="s">
        <v>27</v>
      </c>
      <c r="FK204" s="48" t="s">
        <v>39</v>
      </c>
      <c r="FN204" s="45" t="s">
        <v>37</v>
      </c>
      <c r="FO204" s="45"/>
      <c r="FP204" s="46" t="s">
        <v>27</v>
      </c>
      <c r="FQ204" s="46" t="s">
        <v>38</v>
      </c>
      <c r="FR204" s="46" t="s">
        <v>29</v>
      </c>
      <c r="FS204" s="45" t="s">
        <v>30</v>
      </c>
      <c r="FT204" s="47" t="s">
        <v>27</v>
      </c>
      <c r="FU204" s="48" t="s">
        <v>39</v>
      </c>
      <c r="FX204" s="45" t="s">
        <v>37</v>
      </c>
      <c r="FY204" s="45"/>
      <c r="FZ204" s="46" t="s">
        <v>27</v>
      </c>
      <c r="GA204" s="46" t="s">
        <v>38</v>
      </c>
      <c r="GB204" s="46" t="s">
        <v>29</v>
      </c>
      <c r="GC204" s="45" t="s">
        <v>30</v>
      </c>
      <c r="GD204" s="47" t="s">
        <v>27</v>
      </c>
      <c r="GE204" s="48" t="s">
        <v>39</v>
      </c>
      <c r="GH204" s="45" t="s">
        <v>37</v>
      </c>
      <c r="GI204" s="45"/>
      <c r="GJ204" s="46" t="s">
        <v>27</v>
      </c>
      <c r="GK204" s="46" t="s">
        <v>38</v>
      </c>
      <c r="GL204" s="46" t="s">
        <v>29</v>
      </c>
      <c r="GM204" s="45" t="s">
        <v>30</v>
      </c>
      <c r="GN204" s="47" t="s">
        <v>27</v>
      </c>
      <c r="GO204" s="48" t="s">
        <v>39</v>
      </c>
      <c r="GR204" s="45" t="s">
        <v>37</v>
      </c>
      <c r="GS204" s="45"/>
      <c r="GT204" s="46" t="s">
        <v>27</v>
      </c>
      <c r="GU204" s="46" t="s">
        <v>38</v>
      </c>
      <c r="GV204" s="46" t="s">
        <v>29</v>
      </c>
      <c r="GW204" s="45" t="s">
        <v>30</v>
      </c>
      <c r="GX204" s="47" t="s">
        <v>27</v>
      </c>
      <c r="GY204" s="48" t="s">
        <v>39</v>
      </c>
      <c r="HB204" s="45" t="s">
        <v>37</v>
      </c>
      <c r="HC204" s="45"/>
      <c r="HD204" s="46" t="s">
        <v>27</v>
      </c>
      <c r="HE204" s="46" t="s">
        <v>38</v>
      </c>
      <c r="HF204" s="46" t="s">
        <v>29</v>
      </c>
      <c r="HG204" s="45" t="s">
        <v>30</v>
      </c>
      <c r="HH204" s="47" t="s">
        <v>27</v>
      </c>
      <c r="HI204" s="48" t="s">
        <v>39</v>
      </c>
      <c r="HL204" s="45" t="s">
        <v>37</v>
      </c>
      <c r="HM204" s="45"/>
      <c r="HN204" s="46" t="s">
        <v>27</v>
      </c>
      <c r="HO204" s="46" t="s">
        <v>38</v>
      </c>
      <c r="HP204" s="46" t="s">
        <v>29</v>
      </c>
      <c r="HQ204" s="45" t="s">
        <v>30</v>
      </c>
      <c r="HR204" s="47" t="s">
        <v>27</v>
      </c>
      <c r="HS204" s="48" t="s">
        <v>39</v>
      </c>
      <c r="HV204" s="45" t="s">
        <v>37</v>
      </c>
      <c r="HW204" s="45"/>
      <c r="HX204" s="46" t="s">
        <v>27</v>
      </c>
      <c r="HY204" s="46" t="s">
        <v>38</v>
      </c>
      <c r="HZ204" s="46" t="s">
        <v>29</v>
      </c>
      <c r="IA204" s="45" t="s">
        <v>30</v>
      </c>
      <c r="IB204" s="47" t="s">
        <v>27</v>
      </c>
      <c r="IC204" s="48" t="s">
        <v>39</v>
      </c>
      <c r="IF204" s="45" t="s">
        <v>37</v>
      </c>
      <c r="IG204" s="45"/>
      <c r="IH204" s="46" t="s">
        <v>27</v>
      </c>
      <c r="II204" s="46" t="s">
        <v>38</v>
      </c>
      <c r="IJ204" s="46" t="s">
        <v>29</v>
      </c>
      <c r="IK204" s="45" t="s">
        <v>30</v>
      </c>
      <c r="IL204" s="47" t="s">
        <v>27</v>
      </c>
      <c r="IM204" s="48" t="s">
        <v>39</v>
      </c>
      <c r="IP204" s="45" t="s">
        <v>37</v>
      </c>
      <c r="IQ204" s="45"/>
      <c r="IR204" s="46" t="s">
        <v>27</v>
      </c>
      <c r="IS204" s="46" t="s">
        <v>38</v>
      </c>
      <c r="IT204" s="46" t="s">
        <v>29</v>
      </c>
      <c r="IU204" s="45" t="s">
        <v>30</v>
      </c>
      <c r="IV204" s="47" t="s">
        <v>27</v>
      </c>
      <c r="IW204" s="48" t="s">
        <v>39</v>
      </c>
      <c r="IZ204" s="45" t="s">
        <v>37</v>
      </c>
      <c r="JA204" s="45"/>
      <c r="JB204" s="46" t="s">
        <v>27</v>
      </c>
      <c r="JC204" s="46" t="s">
        <v>38</v>
      </c>
      <c r="JD204" s="46" t="s">
        <v>29</v>
      </c>
      <c r="JE204" s="45" t="s">
        <v>30</v>
      </c>
      <c r="JF204" s="47" t="s">
        <v>27</v>
      </c>
      <c r="JG204" s="48" t="s">
        <v>39</v>
      </c>
      <c r="JJ204" s="45" t="s">
        <v>37</v>
      </c>
      <c r="JK204" s="45"/>
      <c r="JL204" s="46" t="s">
        <v>27</v>
      </c>
      <c r="JM204" s="46" t="s">
        <v>38</v>
      </c>
      <c r="JN204" s="46" t="s">
        <v>29</v>
      </c>
      <c r="JO204" s="45" t="s">
        <v>30</v>
      </c>
      <c r="JP204" s="47" t="s">
        <v>27</v>
      </c>
      <c r="JQ204" s="48" t="s">
        <v>39</v>
      </c>
      <c r="JR204"/>
      <c r="JS204"/>
    </row>
    <row r="205" spans="1:279" x14ac:dyDescent="0.35">
      <c r="A205" s="1"/>
      <c r="B205" s="1"/>
      <c r="C205" s="17"/>
      <c r="D205" s="17"/>
      <c r="E205" s="17"/>
      <c r="F205" s="17"/>
      <c r="G205" s="17"/>
      <c r="H205" s="17"/>
      <c r="I205" s="17"/>
      <c r="J205" s="19" t="str">
        <f t="shared" si="9"/>
        <v/>
      </c>
      <c r="K205" s="20">
        <f t="shared" si="10"/>
        <v>0</v>
      </c>
      <c r="L205" s="21" t="str">
        <f t="shared" si="11"/>
        <v/>
      </c>
      <c r="M205" s="22"/>
      <c r="N205" s="17"/>
      <c r="O205" s="17"/>
      <c r="P205" s="17"/>
      <c r="Q205" s="23"/>
      <c r="R205" s="1"/>
      <c r="S205" s="1"/>
      <c r="T205" s="105"/>
      <c r="U205" s="49" t="s">
        <v>40</v>
      </c>
      <c r="V205" s="50">
        <f>SUMIFS($G$12:$G$1501,$D$12:$D$1501,T205,$I$12:$I$1501,$U$9)</f>
        <v>0</v>
      </c>
      <c r="W205" s="31">
        <f>SUM(W200)</f>
        <v>25</v>
      </c>
      <c r="X205" s="51">
        <f>V205*W205</f>
        <v>0</v>
      </c>
      <c r="Y205" s="52">
        <f>SUM(X205:X207)</f>
        <v>0</v>
      </c>
      <c r="Z205" s="53">
        <f>SUM(V205:V206)</f>
        <v>0</v>
      </c>
      <c r="AA205" s="54">
        <v>12</v>
      </c>
      <c r="AD205" s="105"/>
      <c r="AE205" s="49" t="s">
        <v>40</v>
      </c>
      <c r="AF205" s="50">
        <f>SUMIFS($G$12:$G$1501,$D$12:$D$1501,AD205,$I$12:$I$1501,$AE$9)</f>
        <v>0</v>
      </c>
      <c r="AG205" s="31">
        <f>SUM(AG200)</f>
        <v>25</v>
      </c>
      <c r="AH205" s="51">
        <f>AF205*AG205</f>
        <v>0</v>
      </c>
      <c r="AI205" s="52">
        <f>SUM(AH205:AH207)</f>
        <v>0</v>
      </c>
      <c r="AJ205" s="53">
        <f>SUM(AF205:AF206)</f>
        <v>0</v>
      </c>
      <c r="AK205" s="54"/>
      <c r="AN205" s="105"/>
      <c r="AO205" s="49" t="s">
        <v>40</v>
      </c>
      <c r="AP205" s="50">
        <f>SUMIFS($G$12:$G$1501,$D$12:$D$1501,AN205,$I$12:$I$1501,$AO$9)</f>
        <v>0</v>
      </c>
      <c r="AQ205" s="31">
        <f>SUM(AQ200)</f>
        <v>25</v>
      </c>
      <c r="AR205" s="51">
        <f>AP205*AQ205</f>
        <v>0</v>
      </c>
      <c r="AS205" s="52">
        <f>SUM(AR205:AR207)</f>
        <v>0</v>
      </c>
      <c r="AT205" s="53">
        <f>SUM(AP205:AP206)</f>
        <v>0</v>
      </c>
      <c r="AU205" s="54"/>
      <c r="AX205" s="108"/>
      <c r="AY205" s="49" t="s">
        <v>40</v>
      </c>
      <c r="AZ205" s="50">
        <f>SUMIFS($G$12:$G$1501,$D$12:$D$1501,AX205,$I$12:$I$1501,$AY$9)</f>
        <v>0</v>
      </c>
      <c r="BA205" s="31">
        <f>SUM(BA200)</f>
        <v>25</v>
      </c>
      <c r="BB205" s="51">
        <f>AZ205*BA205</f>
        <v>0</v>
      </c>
      <c r="BC205" s="52">
        <f>SUM(BB205:BB207)</f>
        <v>0</v>
      </c>
      <c r="BD205" s="53">
        <f>SUM(AZ205:AZ206)</f>
        <v>0</v>
      </c>
      <c r="BE205" s="54"/>
      <c r="BH205" s="105"/>
      <c r="BI205" s="49" t="s">
        <v>40</v>
      </c>
      <c r="BJ205" s="50">
        <f>SUMIFS($G$12:$G$1501,$D$12:$D$1501,BH205,$I$12:$I$1501,$BI$9)</f>
        <v>0</v>
      </c>
      <c r="BK205" s="31">
        <f>SUM(BK200)</f>
        <v>25</v>
      </c>
      <c r="BL205" s="51">
        <f>BJ205*BK205</f>
        <v>0</v>
      </c>
      <c r="BM205" s="52">
        <f>SUM(BL205:BL207)</f>
        <v>0</v>
      </c>
      <c r="BN205" s="53">
        <f>SUM(BJ205:BJ206)</f>
        <v>0</v>
      </c>
      <c r="BO205" s="54"/>
      <c r="BR205" s="105"/>
      <c r="BS205" s="49" t="s">
        <v>40</v>
      </c>
      <c r="BT205" s="50">
        <f>SUMIFS($G$12:$G$1501,$D$12:$D$1501,BR205,$I$12:$I$1501,$BS$9)</f>
        <v>0</v>
      </c>
      <c r="BU205" s="31">
        <f>SUM(BU200)</f>
        <v>25</v>
      </c>
      <c r="BV205" s="51">
        <f>BT205*BU205</f>
        <v>0</v>
      </c>
      <c r="BW205" s="52">
        <f>SUM(BV205:BV207)</f>
        <v>0</v>
      </c>
      <c r="BX205" s="53">
        <f>SUM(BT205:BT206)</f>
        <v>0</v>
      </c>
      <c r="BY205" s="54"/>
      <c r="CB205" s="105"/>
      <c r="CC205" s="49" t="s">
        <v>40</v>
      </c>
      <c r="CD205" s="50">
        <f>SUMIFS($G$12:$G$1501,$D$12:$D$1501,CB205,$I$12:$I$1501,$CC$9)</f>
        <v>0</v>
      </c>
      <c r="CE205" s="31">
        <f>SUM(CE200)</f>
        <v>25</v>
      </c>
      <c r="CF205" s="51">
        <f>CD205*CE205</f>
        <v>0</v>
      </c>
      <c r="CG205" s="52">
        <f>SUM(CF205:CF207)</f>
        <v>0</v>
      </c>
      <c r="CH205" s="53">
        <f>SUM(CD205:CD206)</f>
        <v>0</v>
      </c>
      <c r="CI205" s="54"/>
      <c r="CL205" s="105"/>
      <c r="CM205" s="49" t="s">
        <v>40</v>
      </c>
      <c r="CN205" s="50">
        <f>SUMIFS($G$12:$G$1501,$D$12:$D$1501,CL205,$I$12:$I$1501,$CM$9)</f>
        <v>0</v>
      </c>
      <c r="CO205" s="31">
        <f>SUM(CO200)</f>
        <v>25</v>
      </c>
      <c r="CP205" s="51">
        <f>CN205*CO205</f>
        <v>0</v>
      </c>
      <c r="CQ205" s="52">
        <f>SUM(CP205:CP207)</f>
        <v>0</v>
      </c>
      <c r="CR205" s="53">
        <f>SUM(CN205:CN206)</f>
        <v>0</v>
      </c>
      <c r="CS205" s="54"/>
      <c r="CV205" s="105"/>
      <c r="CW205" s="49" t="s">
        <v>40</v>
      </c>
      <c r="CX205" s="50">
        <f>SUMIFS($G$12:$G$1501,$D$12:$D$1501,CV205,$I$12:$I$1501,$CW$9)</f>
        <v>0</v>
      </c>
      <c r="CY205" s="31">
        <f>SUM(CY200)</f>
        <v>25</v>
      </c>
      <c r="CZ205" s="51">
        <f>CX205*CY205</f>
        <v>0</v>
      </c>
      <c r="DA205" s="52">
        <f>SUM(CZ205:CZ207)</f>
        <v>0</v>
      </c>
      <c r="DB205" s="53">
        <f>SUM(CX205:CX206)</f>
        <v>0</v>
      </c>
      <c r="DC205" s="54"/>
      <c r="DF205" s="105"/>
      <c r="DG205" s="49" t="s">
        <v>40</v>
      </c>
      <c r="DH205" s="50">
        <f>SUMIFS($G$12:$G$1501,$D$12:$D$1501,DF205,$I$12:$I$1501,$DG$9)</f>
        <v>0</v>
      </c>
      <c r="DI205" s="31">
        <f>SUM(DI200)</f>
        <v>25</v>
      </c>
      <c r="DJ205" s="51">
        <f>DH205*DI205</f>
        <v>0</v>
      </c>
      <c r="DK205" s="52">
        <f>SUM(DJ205:DJ207)</f>
        <v>0</v>
      </c>
      <c r="DL205" s="53">
        <f>SUM(DH205:DH206)</f>
        <v>0</v>
      </c>
      <c r="DM205" s="54"/>
      <c r="DP205" s="105"/>
      <c r="DQ205" s="49" t="s">
        <v>40</v>
      </c>
      <c r="DR205" s="50">
        <f>SUMIFS($G$12:$G$1501,$D$12:$D$1501,DP205,$I$12:$I$1501,$DQ$9)</f>
        <v>0</v>
      </c>
      <c r="DS205" s="31">
        <f>SUM(DS200)</f>
        <v>25</v>
      </c>
      <c r="DT205" s="51">
        <f>DR205*DS205</f>
        <v>0</v>
      </c>
      <c r="DU205" s="52">
        <f>SUM(DT205:DT207)</f>
        <v>0</v>
      </c>
      <c r="DV205" s="53">
        <f>SUM(DR205:DR206)</f>
        <v>0</v>
      </c>
      <c r="DW205" s="54"/>
      <c r="DZ205" s="105"/>
      <c r="EA205" s="49" t="s">
        <v>40</v>
      </c>
      <c r="EB205" s="50">
        <f>SUMIFS($G$12:$G$1501,$D$12:$D$1501,DZ205,$I$12:$I$1501,$EA$9)</f>
        <v>0</v>
      </c>
      <c r="EC205" s="31">
        <f>SUM(EC200)</f>
        <v>25</v>
      </c>
      <c r="ED205" s="51">
        <f>EB205*EC205</f>
        <v>0</v>
      </c>
      <c r="EE205" s="52">
        <f>SUM(ED205:ED207)</f>
        <v>0</v>
      </c>
      <c r="EF205" s="53">
        <f>SUM(EB205:EB206)</f>
        <v>0</v>
      </c>
      <c r="EG205" s="54"/>
      <c r="EJ205" s="105"/>
      <c r="EK205" s="49" t="s">
        <v>40</v>
      </c>
      <c r="EL205" s="50">
        <f>SUMIFS($G$12:$G$1501,$D$12:$D$1501,EJ205,$I$12:$I$1501,$EK$9)</f>
        <v>0</v>
      </c>
      <c r="EM205" s="31">
        <f>SUM(EM200)</f>
        <v>25</v>
      </c>
      <c r="EN205" s="51">
        <f>EL205*EM205</f>
        <v>0</v>
      </c>
      <c r="EO205" s="52">
        <f>SUM(EN205:EN207)</f>
        <v>0</v>
      </c>
      <c r="EP205" s="53">
        <f>SUM(EL205:EL206)</f>
        <v>0</v>
      </c>
      <c r="EQ205" s="54"/>
      <c r="ET205" s="105"/>
      <c r="EU205" s="49" t="s">
        <v>40</v>
      </c>
      <c r="EV205" s="50">
        <f>SUMIFS($G$12:$G$1501,$D$12:$D$1501,ET205,$I$12:$I$1501,$EU$9)</f>
        <v>0</v>
      </c>
      <c r="EW205" s="31">
        <f>SUM(EW200)</f>
        <v>25</v>
      </c>
      <c r="EX205" s="51">
        <f>EV205*EW205</f>
        <v>0</v>
      </c>
      <c r="EY205" s="52">
        <f>SUM(EX205:EX207)</f>
        <v>0</v>
      </c>
      <c r="EZ205" s="53">
        <f>SUM(EV205:EV206)</f>
        <v>0</v>
      </c>
      <c r="FA205" s="54"/>
      <c r="FD205" s="105"/>
      <c r="FE205" s="49" t="s">
        <v>40</v>
      </c>
      <c r="FF205" s="50">
        <f>SUMIFS($G$12:$G$1501,$D$12:$D$1501,FD205,$I$12:$I$1501,$FE$9)</f>
        <v>0</v>
      </c>
      <c r="FG205" s="31">
        <f>SUM(FG200)</f>
        <v>25</v>
      </c>
      <c r="FH205" s="51">
        <f>FF205*FG205</f>
        <v>0</v>
      </c>
      <c r="FI205" s="52">
        <f>SUM(FH205:FH207)</f>
        <v>0</v>
      </c>
      <c r="FJ205" s="53">
        <f>SUM(FF205:FF206)</f>
        <v>0</v>
      </c>
      <c r="FK205" s="54"/>
      <c r="FN205" s="105"/>
      <c r="FO205" s="49" t="s">
        <v>40</v>
      </c>
      <c r="FP205" s="50">
        <f>SUMIFS($G$12:$G$1501,$D$12:$D$1501,FN205,$I$12:$I$1501,$FO$9)</f>
        <v>0</v>
      </c>
      <c r="FQ205" s="31">
        <f>SUM(FQ200)</f>
        <v>25</v>
      </c>
      <c r="FR205" s="51">
        <f>FP205*FQ205</f>
        <v>0</v>
      </c>
      <c r="FS205" s="52">
        <f>SUM(FR205:FR207)</f>
        <v>0</v>
      </c>
      <c r="FT205" s="53">
        <f>SUM(FP205:FP206)</f>
        <v>0</v>
      </c>
      <c r="FU205" s="54"/>
      <c r="FX205" s="105"/>
      <c r="FY205" s="49" t="s">
        <v>40</v>
      </c>
      <c r="FZ205" s="50">
        <f>SUMIFS($G$12:$G$1501,$D$12:$D$1501,FX205,$I$12:$I$1501,$FY$9)</f>
        <v>0</v>
      </c>
      <c r="GA205" s="31">
        <f>SUM(GA200)</f>
        <v>25</v>
      </c>
      <c r="GB205" s="51">
        <f>FZ205*GA205</f>
        <v>0</v>
      </c>
      <c r="GC205" s="52">
        <f>SUM(GB205:GB207)</f>
        <v>0</v>
      </c>
      <c r="GD205" s="53">
        <f>SUM(FZ205:FZ206)</f>
        <v>0</v>
      </c>
      <c r="GE205" s="54"/>
      <c r="GH205" s="105"/>
      <c r="GI205" s="49" t="s">
        <v>40</v>
      </c>
      <c r="GJ205" s="50">
        <f>SUMIFS($G$12:$G$1501,$D$12:$D$1501,GH205,$I$12:$I$1501,$GI$9)</f>
        <v>0</v>
      </c>
      <c r="GK205" s="31">
        <f>SUM(GK200)</f>
        <v>25</v>
      </c>
      <c r="GL205" s="51">
        <f>GJ205*GK205</f>
        <v>0</v>
      </c>
      <c r="GM205" s="52">
        <f>SUM(GL205:GL207)</f>
        <v>0</v>
      </c>
      <c r="GN205" s="53">
        <f>SUM(GJ205:GJ206)</f>
        <v>0</v>
      </c>
      <c r="GO205" s="54"/>
      <c r="GR205" s="105"/>
      <c r="GS205" s="49" t="s">
        <v>40</v>
      </c>
      <c r="GT205" s="50">
        <f>SUMIFS($G$12:$G$1501,$D$12:$D$1501,GR205,$I$12:$I$1501,$GS$9)</f>
        <v>0</v>
      </c>
      <c r="GU205" s="31">
        <f>SUM(GU200)</f>
        <v>25</v>
      </c>
      <c r="GV205" s="51">
        <f>GT205*GU205</f>
        <v>0</v>
      </c>
      <c r="GW205" s="52">
        <f>SUM(GV205:GV207)</f>
        <v>0</v>
      </c>
      <c r="GX205" s="53">
        <f>SUM(GT205:GT206)</f>
        <v>0</v>
      </c>
      <c r="GY205" s="54"/>
      <c r="HB205" s="105"/>
      <c r="HC205" s="49" t="s">
        <v>40</v>
      </c>
      <c r="HD205" s="50">
        <f>SUMIFS($G$12:$G$1501,$D$12:$D$1501,HB205,$I$12:$I$1501,$HC$9)</f>
        <v>0</v>
      </c>
      <c r="HE205" s="31">
        <f>SUM(HE200)</f>
        <v>25</v>
      </c>
      <c r="HF205" s="51">
        <f>HD205*HE205</f>
        <v>0</v>
      </c>
      <c r="HG205" s="52">
        <f>SUM(HF205:HF207)</f>
        <v>0</v>
      </c>
      <c r="HH205" s="53">
        <f>SUM(HD205:HD206)</f>
        <v>0</v>
      </c>
      <c r="HI205" s="54"/>
      <c r="HL205" s="105"/>
      <c r="HM205" s="49" t="s">
        <v>40</v>
      </c>
      <c r="HN205" s="50">
        <f>SUMIFS($G$12:$G$1501,$D$12:$D$1501,HL205,$I$12:$I$1501,$HM$9)</f>
        <v>0</v>
      </c>
      <c r="HO205" s="31">
        <f>SUM(HO200)</f>
        <v>25</v>
      </c>
      <c r="HP205" s="51">
        <f>HN205*HO205</f>
        <v>0</v>
      </c>
      <c r="HQ205" s="52">
        <f>SUM(HP205:HP207)</f>
        <v>0</v>
      </c>
      <c r="HR205" s="53">
        <f>SUM(HN205:HN206)</f>
        <v>0</v>
      </c>
      <c r="HS205" s="54"/>
      <c r="HV205" s="105"/>
      <c r="HW205" s="49" t="s">
        <v>40</v>
      </c>
      <c r="HX205" s="50">
        <f>SUMIFS($G$12:$G$1501,$D$12:$D$1501,HV205,$I$12:$I$1501,$HW$9)</f>
        <v>0</v>
      </c>
      <c r="HY205" s="31">
        <f>SUM(HY200)</f>
        <v>25</v>
      </c>
      <c r="HZ205" s="51">
        <f>HX205*HY205</f>
        <v>0</v>
      </c>
      <c r="IA205" s="52">
        <f>SUM(HZ205:HZ207)</f>
        <v>0</v>
      </c>
      <c r="IB205" s="53">
        <f>SUM(HX205:HX206)</f>
        <v>0</v>
      </c>
      <c r="IC205" s="54"/>
      <c r="IF205" s="105"/>
      <c r="IG205" s="49" t="s">
        <v>40</v>
      </c>
      <c r="IH205" s="50">
        <f>SUMIFS($G$12:$G$1501,$D$12:$D$1501,IF205,$I$12:$I$1501,$IG$9)</f>
        <v>0</v>
      </c>
      <c r="II205" s="31">
        <f>SUM(II200)</f>
        <v>25</v>
      </c>
      <c r="IJ205" s="51">
        <f>IH205*II205</f>
        <v>0</v>
      </c>
      <c r="IK205" s="52">
        <f>SUM(IJ205:IJ207)</f>
        <v>0</v>
      </c>
      <c r="IL205" s="53">
        <f>SUM(IH205:IH206)</f>
        <v>0</v>
      </c>
      <c r="IM205" s="54"/>
      <c r="IP205" s="105"/>
      <c r="IQ205" s="49" t="s">
        <v>40</v>
      </c>
      <c r="IR205" s="50">
        <f>SUMIFS($G$12:$G$1501,$D$12:$D$1501,IP205,$I$12:$I$1501,$IQ$9)</f>
        <v>0</v>
      </c>
      <c r="IS205" s="31">
        <f>SUM(IS200)</f>
        <v>25</v>
      </c>
      <c r="IT205" s="51">
        <f>IR205*IS205</f>
        <v>0</v>
      </c>
      <c r="IU205" s="52">
        <f>SUM(IT205:IT207)</f>
        <v>0</v>
      </c>
      <c r="IV205" s="53">
        <f>SUM(IR205:IR206)</f>
        <v>0</v>
      </c>
      <c r="IW205" s="54"/>
      <c r="IZ205" s="105"/>
      <c r="JA205" s="49" t="s">
        <v>40</v>
      </c>
      <c r="JB205" s="50">
        <f>SUMIFS($G$12:$G$1501,$D$12:$D$1501,IZ205,$I$12:$I$1501,$JA$9)</f>
        <v>0</v>
      </c>
      <c r="JC205" s="31">
        <f>SUM(JC200)</f>
        <v>25</v>
      </c>
      <c r="JD205" s="51">
        <f>JB205*JC205</f>
        <v>0</v>
      </c>
      <c r="JE205" s="52">
        <f>SUM(JD205:JD207)</f>
        <v>0</v>
      </c>
      <c r="JF205" s="53">
        <f>SUM(JB205:JB206)</f>
        <v>0</v>
      </c>
      <c r="JG205" s="54"/>
      <c r="JJ205" s="105"/>
      <c r="JK205" s="49" t="s">
        <v>40</v>
      </c>
      <c r="JL205" s="50">
        <f>SUMIFS($G$12:$G$1501,$D$12:$D$1501,JJ205,$I$12:$I$1501,$JK$9)</f>
        <v>0</v>
      </c>
      <c r="JM205" s="31">
        <f>SUM(JM200)</f>
        <v>25</v>
      </c>
      <c r="JN205" s="51">
        <f>JL205*JM205</f>
        <v>0</v>
      </c>
      <c r="JO205" s="52">
        <f>SUM(JN205:JN207)</f>
        <v>0</v>
      </c>
      <c r="JP205" s="53">
        <f>SUM(JL205:JL206)</f>
        <v>0</v>
      </c>
      <c r="JQ205" s="54"/>
      <c r="JR205"/>
      <c r="JS205"/>
    </row>
    <row r="206" spans="1:279" x14ac:dyDescent="0.35">
      <c r="A206" s="1"/>
      <c r="B206" s="1"/>
      <c r="C206" s="17"/>
      <c r="D206" s="17"/>
      <c r="E206" s="17"/>
      <c r="F206" s="17"/>
      <c r="G206" s="17"/>
      <c r="H206" s="17"/>
      <c r="I206" s="17"/>
      <c r="J206" s="19" t="str">
        <f t="shared" si="9"/>
        <v/>
      </c>
      <c r="K206" s="20">
        <f t="shared" si="10"/>
        <v>0</v>
      </c>
      <c r="L206" s="21" t="str">
        <f t="shared" si="11"/>
        <v/>
      </c>
      <c r="M206" s="22"/>
      <c r="N206" s="17"/>
      <c r="O206" s="17"/>
      <c r="P206" s="17"/>
      <c r="Q206" s="23"/>
      <c r="R206" s="1"/>
      <c r="S206" s="1"/>
      <c r="T206" s="105"/>
      <c r="U206" s="49" t="s">
        <v>41</v>
      </c>
      <c r="V206" s="50">
        <f>SUMIFS($F$12:$F$1501,$D$12:$D$1501,T205,$I$12:$I$1501,$U$9)</f>
        <v>0</v>
      </c>
      <c r="W206" s="31">
        <f>SUM(W201)</f>
        <v>12</v>
      </c>
      <c r="X206" s="51">
        <f>V206*W206</f>
        <v>0</v>
      </c>
      <c r="Y206" s="55" t="str">
        <f>CONCATENATE(T205)</f>
        <v/>
      </c>
      <c r="Z206" s="53"/>
      <c r="AA206" s="56"/>
      <c r="AD206" s="105"/>
      <c r="AE206" s="49" t="s">
        <v>41</v>
      </c>
      <c r="AF206" s="50">
        <f>SUMIFS($F$12:$F$1501,$D$12:$D$1501,AD205,$I$12:$I$1501,$AE$9)</f>
        <v>0</v>
      </c>
      <c r="AG206" s="31">
        <f>SUM(AG201)</f>
        <v>12</v>
      </c>
      <c r="AH206" s="51">
        <f>AF206*AG206</f>
        <v>0</v>
      </c>
      <c r="AI206" s="55" t="str">
        <f>CONCATENATE(AD205)</f>
        <v/>
      </c>
      <c r="AJ206" s="53"/>
      <c r="AK206" s="56"/>
      <c r="AN206" s="105"/>
      <c r="AO206" s="49" t="s">
        <v>41</v>
      </c>
      <c r="AP206" s="50">
        <f>SUMIFS($F$12:$F$1501,$D$12:$D$1501,AN205,$I$12:$I$1501,$AO$9)</f>
        <v>0</v>
      </c>
      <c r="AQ206" s="31">
        <f>SUM(AQ201)</f>
        <v>12</v>
      </c>
      <c r="AR206" s="51">
        <f>AP206*AQ206</f>
        <v>0</v>
      </c>
      <c r="AS206" s="55" t="str">
        <f>CONCATENATE(AN205)</f>
        <v/>
      </c>
      <c r="AT206" s="53"/>
      <c r="AU206" s="56"/>
      <c r="AX206" s="109"/>
      <c r="AY206" s="49" t="s">
        <v>41</v>
      </c>
      <c r="AZ206" s="50">
        <f>SUMIFS($F$12:$F$1501,$D$12:$D$1501,AX205,$I$12:$I$1501,$AY$9)</f>
        <v>0</v>
      </c>
      <c r="BA206" s="31">
        <f>SUM(BA201)</f>
        <v>12</v>
      </c>
      <c r="BB206" s="51">
        <f>AZ206*BA206</f>
        <v>0</v>
      </c>
      <c r="BC206" s="55" t="str">
        <f>CONCATENATE(AX205)</f>
        <v/>
      </c>
      <c r="BD206" s="53"/>
      <c r="BE206" s="56"/>
      <c r="BH206" s="105"/>
      <c r="BI206" s="49" t="s">
        <v>41</v>
      </c>
      <c r="BJ206" s="50">
        <f>SUMIFS($F$12:$F$1501,$D$12:$D$1501,BH205,$I$12:$I$1501,$BI$9)</f>
        <v>0</v>
      </c>
      <c r="BK206" s="31">
        <f>SUM(BK201)</f>
        <v>12</v>
      </c>
      <c r="BL206" s="51">
        <f>BJ206*BK206</f>
        <v>0</v>
      </c>
      <c r="BM206" s="55" t="str">
        <f>CONCATENATE(BH205)</f>
        <v/>
      </c>
      <c r="BN206" s="53"/>
      <c r="BO206" s="56"/>
      <c r="BR206" s="105"/>
      <c r="BS206" s="49" t="s">
        <v>41</v>
      </c>
      <c r="BT206" s="50">
        <f>SUMIFS($F$12:$F$1501,$D$12:$D$1501,BR205,$I$12:$I$1501,$BS$9)</f>
        <v>0</v>
      </c>
      <c r="BU206" s="31">
        <f>SUM(BU201)</f>
        <v>12</v>
      </c>
      <c r="BV206" s="51">
        <f>BT206*BU206</f>
        <v>0</v>
      </c>
      <c r="BW206" s="55" t="str">
        <f>CONCATENATE(BR205)</f>
        <v/>
      </c>
      <c r="BX206" s="53"/>
      <c r="BY206" s="56"/>
      <c r="CB206" s="105"/>
      <c r="CC206" s="49" t="s">
        <v>41</v>
      </c>
      <c r="CD206" s="50">
        <f>SUMIFS($F$12:$F$1501,$D$12:$D$1501,CB205,$I$12:$I$1501,$CC$9)</f>
        <v>0</v>
      </c>
      <c r="CE206" s="31">
        <f>SUM(CE201)</f>
        <v>12</v>
      </c>
      <c r="CF206" s="51">
        <f>CD206*CE206</f>
        <v>0</v>
      </c>
      <c r="CG206" s="55" t="str">
        <f>CONCATENATE(CB205)</f>
        <v/>
      </c>
      <c r="CH206" s="53"/>
      <c r="CI206" s="56"/>
      <c r="CL206" s="105"/>
      <c r="CM206" s="49" t="s">
        <v>41</v>
      </c>
      <c r="CN206" s="50">
        <f>SUMIFS($F$12:$F$1501,$D$12:$D$1501,CL205,$I$12:$I$1501,$CM$9)</f>
        <v>0</v>
      </c>
      <c r="CO206" s="31">
        <f>SUM(CO201)</f>
        <v>12</v>
      </c>
      <c r="CP206" s="51">
        <f>CN206*CO206</f>
        <v>0</v>
      </c>
      <c r="CQ206" s="55" t="str">
        <f>CONCATENATE(CL205)</f>
        <v/>
      </c>
      <c r="CR206" s="53"/>
      <c r="CS206" s="56"/>
      <c r="CV206" s="105"/>
      <c r="CW206" s="49" t="s">
        <v>41</v>
      </c>
      <c r="CX206" s="50">
        <f>SUMIFS($F$12:$F$1501,$D$12:$D$1501,CV205,$I$12:$I$1501,$CW$9)</f>
        <v>0</v>
      </c>
      <c r="CY206" s="31">
        <f>SUM(CY201)</f>
        <v>12</v>
      </c>
      <c r="CZ206" s="51">
        <f>CX206*CY206</f>
        <v>0</v>
      </c>
      <c r="DA206" s="55" t="str">
        <f>CONCATENATE(CV205)</f>
        <v/>
      </c>
      <c r="DB206" s="53"/>
      <c r="DC206" s="56"/>
      <c r="DF206" s="105"/>
      <c r="DG206" s="49" t="s">
        <v>41</v>
      </c>
      <c r="DH206" s="50">
        <f>SUMIFS($F$12:$F$1501,$D$12:$D$1501,DF205,$I$12:$I$1501,$DG$9)</f>
        <v>0</v>
      </c>
      <c r="DI206" s="31">
        <f>SUM(DI201)</f>
        <v>12</v>
      </c>
      <c r="DJ206" s="51">
        <f>DH206*DI206</f>
        <v>0</v>
      </c>
      <c r="DK206" s="55" t="str">
        <f>CONCATENATE(DF205)</f>
        <v/>
      </c>
      <c r="DL206" s="53"/>
      <c r="DM206" s="56"/>
      <c r="DP206" s="105"/>
      <c r="DQ206" s="49" t="s">
        <v>41</v>
      </c>
      <c r="DR206" s="50">
        <f>SUMIFS($F$12:$F$1501,$D$12:$D$1501,DP205,$I$12:$I$1501,$DQ$9)</f>
        <v>0</v>
      </c>
      <c r="DS206" s="31">
        <f>SUM(DS201)</f>
        <v>12</v>
      </c>
      <c r="DT206" s="51">
        <f>DR206*DS206</f>
        <v>0</v>
      </c>
      <c r="DU206" s="55" t="str">
        <f>CONCATENATE(DP205)</f>
        <v/>
      </c>
      <c r="DV206" s="53"/>
      <c r="DW206" s="56"/>
      <c r="DZ206" s="105"/>
      <c r="EA206" s="49" t="s">
        <v>41</v>
      </c>
      <c r="EB206" s="50">
        <f>SUMIFS($F$12:$F$1501,$D$12:$D$1501,DZ205,$I$12:$I$1501,$EA$9)</f>
        <v>0</v>
      </c>
      <c r="EC206" s="31">
        <f>SUM(EC201)</f>
        <v>12</v>
      </c>
      <c r="ED206" s="51">
        <f>EB206*EC206</f>
        <v>0</v>
      </c>
      <c r="EE206" s="55" t="str">
        <f>CONCATENATE(DZ205)</f>
        <v/>
      </c>
      <c r="EF206" s="53"/>
      <c r="EG206" s="56"/>
      <c r="EJ206" s="105"/>
      <c r="EK206" s="49" t="s">
        <v>41</v>
      </c>
      <c r="EL206" s="50">
        <f>SUMIFS($F$12:$F$1501,$D$12:$D$1501,EJ205,$I$12:$I$1501,$EK$9)</f>
        <v>0</v>
      </c>
      <c r="EM206" s="31">
        <f>SUM(EM201)</f>
        <v>12</v>
      </c>
      <c r="EN206" s="51">
        <f>EL206*EM206</f>
        <v>0</v>
      </c>
      <c r="EO206" s="55" t="str">
        <f>CONCATENATE(EJ205)</f>
        <v/>
      </c>
      <c r="EP206" s="53"/>
      <c r="EQ206" s="56"/>
      <c r="ET206" s="105"/>
      <c r="EU206" s="49" t="s">
        <v>41</v>
      </c>
      <c r="EV206" s="50">
        <f>SUMIFS($F$12:$F$1501,$D$12:$D$1501,ET205,$I$12:$I$1501,$EU$9)</f>
        <v>0</v>
      </c>
      <c r="EW206" s="31">
        <f>SUM(EW201)</f>
        <v>12</v>
      </c>
      <c r="EX206" s="51">
        <f>EV206*EW206</f>
        <v>0</v>
      </c>
      <c r="EY206" s="55" t="str">
        <f>CONCATENATE(ET205)</f>
        <v/>
      </c>
      <c r="EZ206" s="53"/>
      <c r="FA206" s="56"/>
      <c r="FD206" s="105"/>
      <c r="FE206" s="49" t="s">
        <v>41</v>
      </c>
      <c r="FF206" s="50">
        <f>SUMIFS($F$12:$F$1501,$D$12:$D$1501,FD205,$I$12:$I$1501,$FE$9)</f>
        <v>0</v>
      </c>
      <c r="FG206" s="31">
        <f>SUM(FG201)</f>
        <v>12</v>
      </c>
      <c r="FH206" s="51">
        <f>FF206*FG206</f>
        <v>0</v>
      </c>
      <c r="FI206" s="55" t="str">
        <f>CONCATENATE(FD205)</f>
        <v/>
      </c>
      <c r="FJ206" s="53"/>
      <c r="FK206" s="56"/>
      <c r="FN206" s="105"/>
      <c r="FO206" s="49" t="s">
        <v>41</v>
      </c>
      <c r="FP206" s="50">
        <f>SUMIFS($F$12:$F$1501,$D$12:$D$1501,FN205,$I$12:$I$1501,$FO$9)</f>
        <v>0</v>
      </c>
      <c r="FQ206" s="31">
        <f>SUM(FQ201)</f>
        <v>12</v>
      </c>
      <c r="FR206" s="51">
        <f>FP206*FQ206</f>
        <v>0</v>
      </c>
      <c r="FS206" s="55" t="str">
        <f>CONCATENATE(FN205)</f>
        <v/>
      </c>
      <c r="FT206" s="53"/>
      <c r="FU206" s="56"/>
      <c r="FX206" s="105"/>
      <c r="FY206" s="49" t="s">
        <v>41</v>
      </c>
      <c r="FZ206" s="50">
        <f>SUMIFS($F$12:$F$1501,$D$12:$D$1501,FX205,$I$12:$I$1501,$FY$9)</f>
        <v>0</v>
      </c>
      <c r="GA206" s="31">
        <f>SUM(GA201)</f>
        <v>12</v>
      </c>
      <c r="GB206" s="51">
        <f>FZ206*GA206</f>
        <v>0</v>
      </c>
      <c r="GC206" s="55" t="str">
        <f>CONCATENATE(FX205)</f>
        <v/>
      </c>
      <c r="GD206" s="53"/>
      <c r="GE206" s="56"/>
      <c r="GH206" s="105"/>
      <c r="GI206" s="49" t="s">
        <v>41</v>
      </c>
      <c r="GJ206" s="50">
        <f>SUMIFS($F$12:$F$1501,$D$12:$D$1501,GH205,$I$12:$I$1501,$GI$9)</f>
        <v>0</v>
      </c>
      <c r="GK206" s="31">
        <f>SUM(GK201)</f>
        <v>12</v>
      </c>
      <c r="GL206" s="51">
        <f>GJ206*GK206</f>
        <v>0</v>
      </c>
      <c r="GM206" s="55" t="str">
        <f>CONCATENATE(GH205)</f>
        <v/>
      </c>
      <c r="GN206" s="53"/>
      <c r="GO206" s="56"/>
      <c r="GR206" s="105"/>
      <c r="GS206" s="49" t="s">
        <v>41</v>
      </c>
      <c r="GT206" s="50">
        <f>SUMIFS($F$12:$F$1501,$D$12:$D$1501,GR205,$I$12:$I$1501,$GS$9)</f>
        <v>0</v>
      </c>
      <c r="GU206" s="31">
        <f>SUM(GU201)</f>
        <v>12</v>
      </c>
      <c r="GV206" s="51">
        <f>GT206*GU206</f>
        <v>0</v>
      </c>
      <c r="GW206" s="55" t="str">
        <f>CONCATENATE(GR205)</f>
        <v/>
      </c>
      <c r="GX206" s="53"/>
      <c r="GY206" s="56"/>
      <c r="HB206" s="105"/>
      <c r="HC206" s="49" t="s">
        <v>41</v>
      </c>
      <c r="HD206" s="50">
        <f>SUMIFS($F$12:$F$1501,$D$12:$D$1501,HB205,$I$12:$I$1501,$HC$9)</f>
        <v>0</v>
      </c>
      <c r="HE206" s="31">
        <f>SUM(HE201)</f>
        <v>12</v>
      </c>
      <c r="HF206" s="51">
        <f>HD206*HE206</f>
        <v>0</v>
      </c>
      <c r="HG206" s="55" t="str">
        <f>CONCATENATE(HB205)</f>
        <v/>
      </c>
      <c r="HH206" s="53"/>
      <c r="HI206" s="56"/>
      <c r="HL206" s="105"/>
      <c r="HM206" s="49" t="s">
        <v>41</v>
      </c>
      <c r="HN206" s="50">
        <f>SUMIFS($F$12:$F$1501,$D$12:$D$1501,HL205,$I$12:$I$1501,$HM$9)</f>
        <v>0</v>
      </c>
      <c r="HO206" s="31">
        <f>SUM(HO201)</f>
        <v>12</v>
      </c>
      <c r="HP206" s="51">
        <f>HN206*HO206</f>
        <v>0</v>
      </c>
      <c r="HQ206" s="55" t="str">
        <f>CONCATENATE(HL205)</f>
        <v/>
      </c>
      <c r="HR206" s="53"/>
      <c r="HS206" s="56"/>
      <c r="HV206" s="105"/>
      <c r="HW206" s="49" t="s">
        <v>41</v>
      </c>
      <c r="HX206" s="50">
        <f>SUMIFS($F$12:$F$1501,$D$12:$D$1501,HV205,$I$12:$I$1501,$HW$9)</f>
        <v>0</v>
      </c>
      <c r="HY206" s="31">
        <f>SUM(HY201)</f>
        <v>12</v>
      </c>
      <c r="HZ206" s="51">
        <f>HX206*HY206</f>
        <v>0</v>
      </c>
      <c r="IA206" s="55" t="str">
        <f>CONCATENATE(HV205)</f>
        <v/>
      </c>
      <c r="IB206" s="53"/>
      <c r="IC206" s="56"/>
      <c r="IF206" s="105"/>
      <c r="IG206" s="49" t="s">
        <v>41</v>
      </c>
      <c r="IH206" s="50">
        <f>SUMIFS($F$12:$F$1501,$D$12:$D$1501,IF205,$I$12:$I$1501,$IG$9)</f>
        <v>0</v>
      </c>
      <c r="II206" s="31">
        <f>SUM(II201)</f>
        <v>12</v>
      </c>
      <c r="IJ206" s="51">
        <f>IH206*II206</f>
        <v>0</v>
      </c>
      <c r="IK206" s="55" t="str">
        <f>CONCATENATE(IF205)</f>
        <v/>
      </c>
      <c r="IL206" s="53"/>
      <c r="IM206" s="56"/>
      <c r="IP206" s="105"/>
      <c r="IQ206" s="49" t="s">
        <v>41</v>
      </c>
      <c r="IR206" s="50">
        <f>SUMIFS($F$12:$F$1501,$D$12:$D$1501,IP205,$I$12:$I$1501,$IQ$9)</f>
        <v>0</v>
      </c>
      <c r="IS206" s="31">
        <f>SUM(IS201)</f>
        <v>12</v>
      </c>
      <c r="IT206" s="51">
        <f>IR206*IS206</f>
        <v>0</v>
      </c>
      <c r="IU206" s="55" t="str">
        <f>CONCATENATE(IP205)</f>
        <v/>
      </c>
      <c r="IV206" s="53"/>
      <c r="IW206" s="56"/>
      <c r="IZ206" s="105"/>
      <c r="JA206" s="49" t="s">
        <v>41</v>
      </c>
      <c r="JB206" s="50">
        <f>SUMIFS($F$12:$F$1501,$D$12:$D$1501,IZ205,$I$12:$I$1501,$JA$9)</f>
        <v>0</v>
      </c>
      <c r="JC206" s="31">
        <f>SUM(JC201)</f>
        <v>12</v>
      </c>
      <c r="JD206" s="51">
        <f>JB206*JC206</f>
        <v>0</v>
      </c>
      <c r="JE206" s="55" t="str">
        <f>CONCATENATE(IZ205)</f>
        <v/>
      </c>
      <c r="JF206" s="53"/>
      <c r="JG206" s="56"/>
      <c r="JJ206" s="105"/>
      <c r="JK206" s="49" t="s">
        <v>41</v>
      </c>
      <c r="JL206" s="50">
        <f>SUMIFS($F$12:$F$1501,$D$12:$D$1501,JJ205,$I$12:$I$1501,$JK$9)</f>
        <v>0</v>
      </c>
      <c r="JM206" s="31">
        <f>SUM(JM201)</f>
        <v>12</v>
      </c>
      <c r="JN206" s="51">
        <f>JL206*JM206</f>
        <v>0</v>
      </c>
      <c r="JO206" s="55" t="str">
        <f>CONCATENATE(JJ205)</f>
        <v/>
      </c>
      <c r="JP206" s="53"/>
      <c r="JQ206" s="56"/>
      <c r="JR206"/>
      <c r="JS206"/>
    </row>
    <row r="207" spans="1:279" x14ac:dyDescent="0.35">
      <c r="A207" s="1"/>
      <c r="B207" s="1"/>
      <c r="C207" s="17"/>
      <c r="D207" s="17"/>
      <c r="E207" s="17"/>
      <c r="F207" s="17"/>
      <c r="G207" s="17"/>
      <c r="H207" s="17"/>
      <c r="I207" s="17"/>
      <c r="J207" s="19" t="str">
        <f t="shared" si="9"/>
        <v/>
      </c>
      <c r="K207" s="20">
        <f t="shared" si="10"/>
        <v>0</v>
      </c>
      <c r="L207" s="21" t="str">
        <f t="shared" si="11"/>
        <v/>
      </c>
      <c r="M207" s="22"/>
      <c r="N207" s="17"/>
      <c r="O207" s="17"/>
      <c r="P207" s="17"/>
      <c r="Q207" s="23"/>
      <c r="R207" s="1"/>
      <c r="S207" s="1"/>
      <c r="T207" s="106"/>
      <c r="U207" s="107"/>
      <c r="V207" s="50">
        <f>SUMIFS($E$12:$E$1600,$I$12:$I$1600,$U$9,$J$12:$J$1600,T205)</f>
        <v>0</v>
      </c>
      <c r="W207" s="31">
        <f>SUM(W202)</f>
        <v>0</v>
      </c>
      <c r="X207" s="51">
        <f>V207*W207</f>
        <v>0</v>
      </c>
      <c r="Y207" s="55" t="s">
        <v>36</v>
      </c>
      <c r="Z207" s="57">
        <f>SUMIFS($K$12:$K$1501,$D$12:$D$1501,T205,$I$12:$I$1501,$U$9)</f>
        <v>0</v>
      </c>
      <c r="AA207" s="22"/>
      <c r="AD207" s="104"/>
      <c r="AE207" s="104"/>
      <c r="AF207" s="50">
        <f>SUMIFS($E$12:$E$1600,$I$12:$I$1600,$AE$9,$J$12:$J$1600,AD205)</f>
        <v>0</v>
      </c>
      <c r="AG207" s="31">
        <f>SUM(AG202)</f>
        <v>0</v>
      </c>
      <c r="AH207" s="51">
        <f>AF207*AG207</f>
        <v>0</v>
      </c>
      <c r="AI207" s="55" t="s">
        <v>36</v>
      </c>
      <c r="AJ207" s="57">
        <f>SUMIFS($K$12:$K$1501,$D$12:$D$1501,AD205,$I$12:$I$1501,$AE$9)</f>
        <v>0</v>
      </c>
      <c r="AK207" s="22"/>
      <c r="AN207" s="104"/>
      <c r="AO207" s="104"/>
      <c r="AP207" s="50">
        <f>SUMIFS($E$12:$E$1600,$I$12:$I$1600,$AO$9,$J$12:$J$1600,AN205)</f>
        <v>0</v>
      </c>
      <c r="AQ207" s="31">
        <f>SUM(AQ202)</f>
        <v>0</v>
      </c>
      <c r="AR207" s="51">
        <f>AP207*AQ207</f>
        <v>0</v>
      </c>
      <c r="AS207" s="55" t="s">
        <v>36</v>
      </c>
      <c r="AT207" s="57">
        <f>SUMIFS($K$12:$K$1501,$D$12:$D$1501,AN205,$I$12:$I$1501,$AO$9)</f>
        <v>0</v>
      </c>
      <c r="AU207" s="22"/>
      <c r="AX207" s="106"/>
      <c r="AY207" s="107"/>
      <c r="AZ207" s="50">
        <f>SUMIFS($E$12:$E$1600,$I$12:$I$1600,$AY$9,$J$12:$J$1600,AX205)</f>
        <v>0</v>
      </c>
      <c r="BA207" s="31">
        <f>SUM(BA202)</f>
        <v>0</v>
      </c>
      <c r="BB207" s="51">
        <f>AZ207*BA207</f>
        <v>0</v>
      </c>
      <c r="BC207" s="55" t="s">
        <v>36</v>
      </c>
      <c r="BD207" s="57">
        <f>SUMIFS($K$12:$K$1501,$D$12:$D$1501,AX205,$I$12:$I$1501,$AY$9)</f>
        <v>0</v>
      </c>
      <c r="BE207" s="22"/>
      <c r="BH207" s="104"/>
      <c r="BI207" s="104"/>
      <c r="BJ207" s="50">
        <f>SUMIFS($E$12:$E$1600,$I$12:$I$1600,$BI$9,$J$12:$J$1600,BH205)</f>
        <v>0</v>
      </c>
      <c r="BK207" s="31">
        <f>SUM(BK202)</f>
        <v>0</v>
      </c>
      <c r="BL207" s="51">
        <f>BJ207*BK207</f>
        <v>0</v>
      </c>
      <c r="BM207" s="55" t="s">
        <v>36</v>
      </c>
      <c r="BN207" s="57">
        <f>SUMIFS($K$12:$K$1501,$D$12:$D$1501,BH205,$I$12:$I$1501,$BI$9)</f>
        <v>0</v>
      </c>
      <c r="BO207" s="22"/>
      <c r="BR207" s="104"/>
      <c r="BS207" s="104"/>
      <c r="BT207" s="50">
        <f>SUMIFS($E$12:$E$1600,$I$12:$I$1600,$BS$9,$J$12:$J$1600,BR205)</f>
        <v>0</v>
      </c>
      <c r="BU207" s="31">
        <f>SUM(BU202)</f>
        <v>0</v>
      </c>
      <c r="BV207" s="51">
        <f>BT207*BU207</f>
        <v>0</v>
      </c>
      <c r="BW207" s="55" t="s">
        <v>36</v>
      </c>
      <c r="BX207" s="57">
        <f>SUMIFS($K$12:$K$1501,$D$12:$D$1501,BR205,$I$12:$I$1501,$BS$9)</f>
        <v>0</v>
      </c>
      <c r="BY207" s="22"/>
      <c r="CB207" s="104"/>
      <c r="CC207" s="104"/>
      <c r="CD207" s="50">
        <f>SUMIFS($E$12:$E$1600,$I$12:$I$1600,$CC$9,$J$12:$J$1600,CB205)</f>
        <v>0</v>
      </c>
      <c r="CE207" s="31">
        <f>SUM(CE202)</f>
        <v>0</v>
      </c>
      <c r="CF207" s="51">
        <f>CD207*CE207</f>
        <v>0</v>
      </c>
      <c r="CG207" s="55" t="s">
        <v>36</v>
      </c>
      <c r="CH207" s="57">
        <f>SUMIFS($K$12:$K$1501,$D$12:$D$1501,CB205,$I$12:$I$1501,$CC$9)</f>
        <v>0</v>
      </c>
      <c r="CI207" s="22"/>
      <c r="CL207" s="104"/>
      <c r="CM207" s="104"/>
      <c r="CN207" s="50">
        <f>SUMIFS($E$12:$E$1600,$I$12:$I$1600,$CM$9,$J$12:$J$1600,CL205)</f>
        <v>0</v>
      </c>
      <c r="CO207" s="31">
        <f>SUM(CO202)</f>
        <v>0</v>
      </c>
      <c r="CP207" s="51">
        <f>CN207*CO207</f>
        <v>0</v>
      </c>
      <c r="CQ207" s="55" t="s">
        <v>36</v>
      </c>
      <c r="CR207" s="57">
        <f>SUMIFS($K$12:$K$1501,$D$12:$D$1501,CL205,$I$12:$I$1501,$CM$9)</f>
        <v>0</v>
      </c>
      <c r="CS207" s="22"/>
      <c r="CV207" s="104"/>
      <c r="CW207" s="104"/>
      <c r="CX207" s="50">
        <f>SUMIFS($E$12:$E$1600,$I$12:$I$1600,$CW$9,$J$12:$J$1600,CV205)</f>
        <v>0</v>
      </c>
      <c r="CY207" s="31">
        <f>SUM(CY202)</f>
        <v>0</v>
      </c>
      <c r="CZ207" s="51">
        <f>CX207*CY207</f>
        <v>0</v>
      </c>
      <c r="DA207" s="55" t="s">
        <v>36</v>
      </c>
      <c r="DB207" s="57">
        <f>SUMIFS($K$12:$K$1501,$D$12:$D$1501,CV205,$I$12:$I$1501,$CW$9)</f>
        <v>0</v>
      </c>
      <c r="DC207" s="22"/>
      <c r="DF207" s="104"/>
      <c r="DG207" s="104"/>
      <c r="DH207" s="50">
        <f>SUMIFS($E$12:$E$1600,$I$12:$I$1600,$DG$9,$J$12:$J$1600,DF205)</f>
        <v>0</v>
      </c>
      <c r="DI207" s="31">
        <f>SUM(DI202)</f>
        <v>0</v>
      </c>
      <c r="DJ207" s="51">
        <f>DH207*DI207</f>
        <v>0</v>
      </c>
      <c r="DK207" s="55" t="s">
        <v>36</v>
      </c>
      <c r="DL207" s="57">
        <f>SUMIFS($K$12:$K$1501,$D$12:$D$1501,DF205,$I$12:$I$1501,$DG$9)</f>
        <v>0</v>
      </c>
      <c r="DM207" s="22"/>
      <c r="DP207" s="104"/>
      <c r="DQ207" s="104"/>
      <c r="DR207" s="50">
        <f>SUMIFS($E$12:$E$1600,$I$12:$I$1600,$DQ$9,$J$12:$J$1600,DP205)</f>
        <v>0</v>
      </c>
      <c r="DS207" s="31">
        <f>SUM(DS202)</f>
        <v>0</v>
      </c>
      <c r="DT207" s="51">
        <f>DR207*DS207</f>
        <v>0</v>
      </c>
      <c r="DU207" s="55" t="s">
        <v>36</v>
      </c>
      <c r="DV207" s="57">
        <f>SUMIFS($K$12:$K$1501,$D$12:$D$1501,DP205,$I$12:$I$1501,$DQ$9)</f>
        <v>0</v>
      </c>
      <c r="DW207" s="22"/>
      <c r="DZ207" s="104"/>
      <c r="EA207" s="104"/>
      <c r="EB207" s="50">
        <f>SUMIFS($E$12:$E$1600,$I$12:$I$1600,$EA$9,$J$12:$J$1600,DZ205)</f>
        <v>0</v>
      </c>
      <c r="EC207" s="31">
        <f>SUM(EC202)</f>
        <v>0</v>
      </c>
      <c r="ED207" s="51">
        <f>EB207*EC207</f>
        <v>0</v>
      </c>
      <c r="EE207" s="55" t="s">
        <v>36</v>
      </c>
      <c r="EF207" s="57">
        <f>SUMIFS($K$12:$K$1501,$D$12:$D$1501,DZ205,$I$12:$I$1501,$EA$9)</f>
        <v>0</v>
      </c>
      <c r="EG207" s="22"/>
      <c r="EJ207" s="104"/>
      <c r="EK207" s="104"/>
      <c r="EL207" s="50">
        <f>SUMIFS($E$12:$E$1600,$I$12:$I$1600,$EK$9,$J$12:$J$1600,EJ205)</f>
        <v>0</v>
      </c>
      <c r="EM207" s="31">
        <f>SUM(EM202)</f>
        <v>0</v>
      </c>
      <c r="EN207" s="51">
        <f>EL207*EM207</f>
        <v>0</v>
      </c>
      <c r="EO207" s="55" t="s">
        <v>36</v>
      </c>
      <c r="EP207" s="57">
        <f>SUMIFS($K$12:$K$1501,$D$12:$D$1501,EJ205,$I$12:$I$1501,$EK$9)</f>
        <v>0</v>
      </c>
      <c r="EQ207" s="22"/>
      <c r="ET207" s="104"/>
      <c r="EU207" s="104"/>
      <c r="EV207" s="50">
        <f>SUMIFS($E$12:$E$1600,$I$12:$I$1600,$EU$9,$J$12:$J$1600,ET205)</f>
        <v>0</v>
      </c>
      <c r="EW207" s="31">
        <f>SUM(EW202)</f>
        <v>0</v>
      </c>
      <c r="EX207" s="51">
        <f>EV207*EW207</f>
        <v>0</v>
      </c>
      <c r="EY207" s="55" t="s">
        <v>36</v>
      </c>
      <c r="EZ207" s="57">
        <f>SUMIFS($K$12:$K$1501,$D$12:$D$1501,ET205,$I$12:$I$1501,$EU$9)</f>
        <v>0</v>
      </c>
      <c r="FA207" s="22"/>
      <c r="FD207" s="104"/>
      <c r="FE207" s="104"/>
      <c r="FF207" s="50">
        <f>SUMIFS($E$12:$E$1600,$I$12:$I$1600,$FE$9,$J$12:$J$1600,FD205)</f>
        <v>0</v>
      </c>
      <c r="FG207" s="31">
        <f>SUM(FG202)</f>
        <v>0</v>
      </c>
      <c r="FH207" s="51">
        <f>FF207*FG207</f>
        <v>0</v>
      </c>
      <c r="FI207" s="55" t="s">
        <v>36</v>
      </c>
      <c r="FJ207" s="57">
        <f>SUMIFS($K$12:$K$1501,$D$12:$D$1501,FD205,$I$12:$I$1501,$FE$9)</f>
        <v>0</v>
      </c>
      <c r="FK207" s="22"/>
      <c r="FN207" s="104"/>
      <c r="FO207" s="104"/>
      <c r="FP207" s="50">
        <f>SUMIFS($E$12:$E$1600,$I$12:$I$1600,$FO$9,$J$12:$J$1600,FN205)</f>
        <v>0</v>
      </c>
      <c r="FQ207" s="31">
        <f>SUM(FQ202)</f>
        <v>0</v>
      </c>
      <c r="FR207" s="51">
        <f>FP207*FQ207</f>
        <v>0</v>
      </c>
      <c r="FS207" s="55" t="s">
        <v>36</v>
      </c>
      <c r="FT207" s="57">
        <f>SUMIFS($K$12:$K$1501,$D$12:$D$1501,FN205,$I$12:$I$1501,$FO$9)</f>
        <v>0</v>
      </c>
      <c r="FU207" s="22"/>
      <c r="FX207" s="104"/>
      <c r="FY207" s="104"/>
      <c r="FZ207" s="50">
        <f>SUMIFS($E$12:$E$1600,$I$12:$I$1600,$FY$9,$J$12:$J$1600,FX205)</f>
        <v>0</v>
      </c>
      <c r="GA207" s="31">
        <f>SUM(GA202)</f>
        <v>0</v>
      </c>
      <c r="GB207" s="51">
        <f>FZ207*GA207</f>
        <v>0</v>
      </c>
      <c r="GC207" s="55" t="s">
        <v>36</v>
      </c>
      <c r="GD207" s="57">
        <f>SUMIFS($K$12:$K$1501,$D$12:$D$1501,FX205,$I$12:$I$1501,$FY$9)</f>
        <v>0</v>
      </c>
      <c r="GE207" s="22"/>
      <c r="GH207" s="104"/>
      <c r="GI207" s="104"/>
      <c r="GJ207" s="50">
        <f>SUMIFS($E$12:$E$1600,$I$12:$I$1600,$GI$9,$J$12:$J$1600,GH205)</f>
        <v>0</v>
      </c>
      <c r="GK207" s="31">
        <f>SUM(GK202)</f>
        <v>0</v>
      </c>
      <c r="GL207" s="51">
        <f>GJ207*GK207</f>
        <v>0</v>
      </c>
      <c r="GM207" s="55" t="s">
        <v>36</v>
      </c>
      <c r="GN207" s="57">
        <f>SUMIFS($K$12:$K$1501,$D$12:$D$1501,GH205,$I$12:$I$1501,$GI$9)</f>
        <v>0</v>
      </c>
      <c r="GO207" s="22"/>
      <c r="GR207" s="104"/>
      <c r="GS207" s="104"/>
      <c r="GT207" s="50">
        <f>SUMIFS($E$12:$E$1600,$I$12:$I$1600,$GS$9,$J$12:$J$1600,GR205)</f>
        <v>0</v>
      </c>
      <c r="GU207" s="31">
        <f>SUM(GU202)</f>
        <v>0</v>
      </c>
      <c r="GV207" s="51">
        <f>GT207*GU207</f>
        <v>0</v>
      </c>
      <c r="GW207" s="55" t="s">
        <v>36</v>
      </c>
      <c r="GX207" s="57">
        <f>SUMIFS($K$12:$K$1501,$D$12:$D$1501,GR205,$I$12:$I$1501,$GS$9)</f>
        <v>0</v>
      </c>
      <c r="GY207" s="22"/>
      <c r="HB207" s="104"/>
      <c r="HC207" s="104"/>
      <c r="HD207" s="50">
        <f>SUMIFS($E$12:$E$1600,$I$12:$I$1600,$HC$9,$J$12:$J$1600,HB205)</f>
        <v>0</v>
      </c>
      <c r="HE207" s="31">
        <f>SUM(HE202)</f>
        <v>0</v>
      </c>
      <c r="HF207" s="51">
        <f>HD207*HE207</f>
        <v>0</v>
      </c>
      <c r="HG207" s="55" t="s">
        <v>36</v>
      </c>
      <c r="HH207" s="57">
        <f>SUMIFS($K$12:$K$1501,$D$12:$D$1501,HB205,$I$12:$I$1501,$HC$9)</f>
        <v>0</v>
      </c>
      <c r="HI207" s="22"/>
      <c r="HL207" s="104"/>
      <c r="HM207" s="104"/>
      <c r="HN207" s="50">
        <f>SUMIFS($E$12:$E$1600,$I$12:$I$1600,$HM$9,$J$12:$J$1600,HL205)</f>
        <v>0</v>
      </c>
      <c r="HO207" s="31">
        <f>SUM(HO202)</f>
        <v>0</v>
      </c>
      <c r="HP207" s="51">
        <f>HN207*HO207</f>
        <v>0</v>
      </c>
      <c r="HQ207" s="55" t="s">
        <v>36</v>
      </c>
      <c r="HR207" s="57">
        <f>SUMIFS($K$12:$K$1501,$D$12:$D$1501,HL205,$I$12:$I$1501,$HM$9)</f>
        <v>0</v>
      </c>
      <c r="HS207" s="22"/>
      <c r="HV207" s="104"/>
      <c r="HW207" s="104"/>
      <c r="HX207" s="50">
        <f>SUMIFS($E$12:$E$1600,$I$12:$I$1600,$HW$9,$J$12:$J$1600,HV205)</f>
        <v>0</v>
      </c>
      <c r="HY207" s="31">
        <f>SUM(HY202)</f>
        <v>0</v>
      </c>
      <c r="HZ207" s="51">
        <f>HX207*HY207</f>
        <v>0</v>
      </c>
      <c r="IA207" s="55" t="s">
        <v>36</v>
      </c>
      <c r="IB207" s="57">
        <f>SUMIFS($K$12:$K$1501,$D$12:$D$1501,HV205,$I$12:$I$1501,$HW$9)</f>
        <v>0</v>
      </c>
      <c r="IC207" s="22"/>
      <c r="IF207" s="104"/>
      <c r="IG207" s="104"/>
      <c r="IH207" s="50">
        <f>SUMIFS($E$12:$E$1600,$I$12:$I$1600,$IG$9,$J$12:$J$1600,IF205)</f>
        <v>0</v>
      </c>
      <c r="II207" s="31">
        <f>SUM(II202)</f>
        <v>0</v>
      </c>
      <c r="IJ207" s="51">
        <f>IH207*II207</f>
        <v>0</v>
      </c>
      <c r="IK207" s="55" t="s">
        <v>36</v>
      </c>
      <c r="IL207" s="57">
        <f>SUMIFS($K$12:$K$1501,$D$12:$D$1501,IF205,$I$12:$I$1501,$IG$9)</f>
        <v>0</v>
      </c>
      <c r="IM207" s="22"/>
      <c r="IP207" s="104"/>
      <c r="IQ207" s="104"/>
      <c r="IR207" s="50">
        <f>SUMIFS($E$12:$E$1600,$I$12:$I$1600,$IQ$9,$J$12:$J$1600,IP205)</f>
        <v>0</v>
      </c>
      <c r="IS207" s="31">
        <f>SUM(IS202)</f>
        <v>0</v>
      </c>
      <c r="IT207" s="51">
        <f>IR207*IS207</f>
        <v>0</v>
      </c>
      <c r="IU207" s="55" t="s">
        <v>36</v>
      </c>
      <c r="IV207" s="57">
        <f>SUMIFS($K$12:$K$1501,$D$12:$D$1501,IP205,$I$12:$I$1501,$IQ$9)</f>
        <v>0</v>
      </c>
      <c r="IW207" s="22"/>
      <c r="IZ207" s="104"/>
      <c r="JA207" s="104"/>
      <c r="JB207" s="50">
        <f>SUMIFS($E$12:$E$1600,$I$12:$I$1600,$JA$9,$J$12:$J$1600,IZ205)</f>
        <v>0</v>
      </c>
      <c r="JC207" s="31">
        <f>SUM(JC202)</f>
        <v>0</v>
      </c>
      <c r="JD207" s="51">
        <f>JB207*JC207</f>
        <v>0</v>
      </c>
      <c r="JE207" s="55" t="s">
        <v>36</v>
      </c>
      <c r="JF207" s="57">
        <f>SUMIFS($K$12:$K$1501,$D$12:$D$1501,IZ205,$I$12:$I$1501,$JA$9)</f>
        <v>0</v>
      </c>
      <c r="JG207" s="22"/>
      <c r="JJ207" s="104"/>
      <c r="JK207" s="104"/>
      <c r="JL207" s="50">
        <f>SUMIFS($E$12:$E$1600,$I$12:$I$1600,$JK$9,$J$12:$J$1600,JJ205)</f>
        <v>0</v>
      </c>
      <c r="JM207" s="31">
        <f>SUM(JM202)</f>
        <v>0</v>
      </c>
      <c r="JN207" s="51">
        <f>JL207*JM207</f>
        <v>0</v>
      </c>
      <c r="JO207" s="55" t="s">
        <v>36</v>
      </c>
      <c r="JP207" s="57">
        <f>SUMIFS($K$12:$K$1501,$D$12:$D$1501,JJ205,$I$12:$I$1501,$JK$9)</f>
        <v>0</v>
      </c>
      <c r="JQ207" s="22"/>
      <c r="JR207"/>
      <c r="JS207"/>
    </row>
    <row r="208" spans="1:279" ht="15.75" x14ac:dyDescent="0.25">
      <c r="A208" s="1"/>
      <c r="B208" s="1"/>
      <c r="C208" s="17"/>
      <c r="D208" s="17"/>
      <c r="E208" s="17"/>
      <c r="F208" s="17"/>
      <c r="G208" s="17"/>
      <c r="H208" s="17"/>
      <c r="I208" s="17"/>
      <c r="J208" s="19" t="str">
        <f t="shared" si="9"/>
        <v/>
      </c>
      <c r="K208" s="20">
        <f t="shared" si="10"/>
        <v>0</v>
      </c>
      <c r="L208" s="21" t="str">
        <f t="shared" si="11"/>
        <v/>
      </c>
      <c r="M208" s="22"/>
      <c r="N208" s="17"/>
      <c r="O208" s="17"/>
      <c r="P208" s="17"/>
      <c r="Q208" s="23"/>
      <c r="R208" s="1"/>
      <c r="S208" s="1"/>
      <c r="T208"/>
      <c r="U208"/>
      <c r="V208"/>
      <c r="X208"/>
      <c r="Y208" s="41"/>
      <c r="Z208" s="28"/>
      <c r="AB208"/>
      <c r="AC208"/>
      <c r="AD208"/>
      <c r="AE208"/>
      <c r="AF208"/>
      <c r="AH208"/>
      <c r="AI208" s="41"/>
      <c r="AJ208" s="28"/>
      <c r="AL208"/>
      <c r="AM208"/>
      <c r="AN208"/>
      <c r="AO208"/>
      <c r="AP208"/>
      <c r="AR208"/>
      <c r="AS208" s="41"/>
      <c r="AT208" s="28"/>
      <c r="AV208"/>
      <c r="AW208"/>
      <c r="AX208"/>
      <c r="AY208"/>
      <c r="AZ208"/>
      <c r="BB208"/>
      <c r="BC208" s="41"/>
      <c r="BD208" s="28"/>
      <c r="BF208"/>
      <c r="BG208"/>
      <c r="BH208"/>
      <c r="BI208"/>
      <c r="BJ208"/>
      <c r="BL208"/>
      <c r="BM208" s="41"/>
      <c r="BN208" s="28"/>
      <c r="BP208"/>
      <c r="BQ208"/>
      <c r="BR208"/>
      <c r="BS208"/>
      <c r="BT208"/>
      <c r="BV208"/>
      <c r="BW208" s="41"/>
      <c r="BX208" s="28"/>
      <c r="BZ208"/>
      <c r="CA208"/>
      <c r="CB208"/>
      <c r="CC208"/>
      <c r="CD208"/>
      <c r="CF208"/>
      <c r="CG208" s="41"/>
      <c r="CH208" s="28"/>
      <c r="CJ208"/>
      <c r="CK208"/>
      <c r="CL208"/>
      <c r="CM208"/>
      <c r="CN208"/>
      <c r="CP208"/>
      <c r="CQ208" s="41"/>
      <c r="CR208" s="28"/>
      <c r="CT208"/>
      <c r="CU208"/>
      <c r="CV208"/>
      <c r="CW208"/>
      <c r="CX208"/>
      <c r="CZ208"/>
      <c r="DA208" s="41"/>
      <c r="DB208" s="28"/>
      <c r="DD208"/>
      <c r="DE208"/>
      <c r="DF208"/>
      <c r="DG208"/>
      <c r="DH208"/>
      <c r="DJ208"/>
      <c r="DK208" s="41"/>
      <c r="DL208" s="28"/>
      <c r="DN208"/>
      <c r="DO208"/>
      <c r="DP208"/>
      <c r="DQ208"/>
      <c r="DR208"/>
      <c r="DT208"/>
      <c r="DU208" s="41"/>
      <c r="DV208" s="28"/>
      <c r="DX208"/>
      <c r="DY208"/>
      <c r="DZ208"/>
      <c r="EA208"/>
      <c r="EB208"/>
      <c r="ED208"/>
      <c r="EE208" s="41"/>
      <c r="EF208" s="28"/>
      <c r="EH208"/>
      <c r="EI208"/>
      <c r="EJ208"/>
      <c r="EK208"/>
      <c r="EL208"/>
      <c r="EN208"/>
      <c r="EO208" s="41"/>
      <c r="EP208" s="28"/>
      <c r="ER208"/>
      <c r="ES208"/>
      <c r="ET208"/>
      <c r="EU208"/>
      <c r="EV208"/>
      <c r="EX208"/>
      <c r="EY208" s="41"/>
      <c r="EZ208" s="28"/>
      <c r="FB208"/>
      <c r="FC208"/>
      <c r="FD208"/>
      <c r="FE208"/>
      <c r="FF208"/>
      <c r="FH208"/>
      <c r="FI208" s="41"/>
      <c r="FJ208" s="28"/>
      <c r="FL208"/>
      <c r="FM208"/>
      <c r="FN208"/>
      <c r="FO208"/>
      <c r="FP208"/>
      <c r="FR208"/>
      <c r="FS208" s="41"/>
      <c r="FT208" s="28"/>
      <c r="FV208"/>
      <c r="FW208"/>
      <c r="FX208"/>
      <c r="FY208"/>
      <c r="FZ208"/>
      <c r="GB208"/>
      <c r="GC208" s="41"/>
      <c r="GD208" s="28"/>
      <c r="GF208"/>
      <c r="GG208"/>
      <c r="GH208"/>
      <c r="GI208"/>
      <c r="GJ208"/>
      <c r="GL208"/>
      <c r="GM208" s="41"/>
      <c r="GN208" s="28"/>
      <c r="GP208"/>
      <c r="GQ208"/>
      <c r="GR208"/>
      <c r="GS208"/>
      <c r="GT208"/>
      <c r="GV208"/>
      <c r="GW208" s="41"/>
      <c r="GX208" s="28"/>
      <c r="GZ208"/>
      <c r="HA208"/>
      <c r="HB208"/>
      <c r="HC208"/>
      <c r="HD208"/>
      <c r="HF208"/>
      <c r="HG208" s="41"/>
      <c r="HH208" s="28"/>
      <c r="HJ208"/>
      <c r="HK208"/>
      <c r="HL208"/>
      <c r="HM208"/>
      <c r="HN208"/>
      <c r="HP208"/>
      <c r="HQ208" s="41"/>
      <c r="HR208" s="28"/>
      <c r="HT208"/>
      <c r="HU208"/>
      <c r="HV208"/>
      <c r="HW208"/>
      <c r="HX208"/>
      <c r="HZ208"/>
      <c r="IA208" s="41"/>
      <c r="IB208" s="28"/>
      <c r="ID208"/>
      <c r="IE208"/>
      <c r="IF208"/>
      <c r="IG208"/>
      <c r="IH208"/>
      <c r="IJ208"/>
      <c r="IK208" s="41"/>
      <c r="IL208" s="28"/>
      <c r="IN208"/>
      <c r="IO208"/>
      <c r="IP208"/>
      <c r="IQ208"/>
      <c r="IR208"/>
      <c r="IT208"/>
      <c r="IU208" s="41"/>
      <c r="IV208" s="28"/>
      <c r="IX208"/>
      <c r="IY208"/>
      <c r="IZ208"/>
      <c r="JA208"/>
      <c r="JB208"/>
      <c r="JD208"/>
      <c r="JE208" s="41"/>
      <c r="JF208" s="28"/>
      <c r="JH208"/>
      <c r="JI208"/>
      <c r="JJ208"/>
      <c r="JK208"/>
      <c r="JL208"/>
      <c r="JN208"/>
      <c r="JO208" s="41"/>
      <c r="JP208" s="28"/>
      <c r="JR208"/>
      <c r="JS208"/>
    </row>
    <row r="209" spans="1:279" x14ac:dyDescent="0.35">
      <c r="A209" s="1"/>
      <c r="B209" s="1"/>
      <c r="C209" s="17"/>
      <c r="D209" s="17"/>
      <c r="E209" s="17"/>
      <c r="F209" s="17"/>
      <c r="G209" s="17"/>
      <c r="H209" s="17"/>
      <c r="I209" s="17"/>
      <c r="J209" s="19" t="str">
        <f t="shared" si="9"/>
        <v/>
      </c>
      <c r="K209" s="20">
        <f t="shared" si="10"/>
        <v>0</v>
      </c>
      <c r="L209" s="21" t="str">
        <f t="shared" si="11"/>
        <v/>
      </c>
      <c r="M209" s="22"/>
      <c r="N209" s="17"/>
      <c r="O209" s="17"/>
      <c r="P209" s="17"/>
      <c r="Q209" s="23"/>
      <c r="R209" s="1"/>
      <c r="S209" s="1"/>
      <c r="T209" s="45" t="s">
        <v>37</v>
      </c>
      <c r="U209" s="45"/>
      <c r="V209" s="45" t="s">
        <v>27</v>
      </c>
      <c r="W209" s="46" t="s">
        <v>38</v>
      </c>
      <c r="X209" s="45" t="s">
        <v>29</v>
      </c>
      <c r="Y209" s="45" t="s">
        <v>30</v>
      </c>
      <c r="Z209" s="47" t="s">
        <v>27</v>
      </c>
      <c r="AA209" s="48" t="s">
        <v>39</v>
      </c>
      <c r="AD209" s="45" t="s">
        <v>37</v>
      </c>
      <c r="AE209" s="45"/>
      <c r="AF209" s="45" t="s">
        <v>27</v>
      </c>
      <c r="AG209" s="46" t="s">
        <v>38</v>
      </c>
      <c r="AH209" s="45" t="s">
        <v>29</v>
      </c>
      <c r="AI209" s="45" t="s">
        <v>30</v>
      </c>
      <c r="AJ209" s="47" t="s">
        <v>27</v>
      </c>
      <c r="AK209" s="48" t="s">
        <v>39</v>
      </c>
      <c r="AN209" s="45" t="s">
        <v>37</v>
      </c>
      <c r="AO209" s="45"/>
      <c r="AP209" s="46" t="s">
        <v>27</v>
      </c>
      <c r="AQ209" s="46" t="s">
        <v>38</v>
      </c>
      <c r="AR209" s="46" t="s">
        <v>29</v>
      </c>
      <c r="AS209" s="45" t="s">
        <v>30</v>
      </c>
      <c r="AT209" s="47" t="s">
        <v>27</v>
      </c>
      <c r="AU209" s="48" t="s">
        <v>39</v>
      </c>
      <c r="AX209" s="45" t="s">
        <v>37</v>
      </c>
      <c r="AY209" s="45"/>
      <c r="AZ209" s="46" t="s">
        <v>27</v>
      </c>
      <c r="BA209" s="46" t="s">
        <v>38</v>
      </c>
      <c r="BB209" s="46" t="s">
        <v>29</v>
      </c>
      <c r="BC209" s="45" t="s">
        <v>30</v>
      </c>
      <c r="BD209" s="47" t="s">
        <v>27</v>
      </c>
      <c r="BE209" s="48" t="s">
        <v>39</v>
      </c>
      <c r="BH209" s="45" t="s">
        <v>37</v>
      </c>
      <c r="BI209" s="45"/>
      <c r="BJ209" s="46" t="s">
        <v>27</v>
      </c>
      <c r="BK209" s="46" t="s">
        <v>38</v>
      </c>
      <c r="BL209" s="46" t="s">
        <v>29</v>
      </c>
      <c r="BM209" s="45" t="s">
        <v>30</v>
      </c>
      <c r="BN209" s="47" t="s">
        <v>27</v>
      </c>
      <c r="BO209" s="48" t="s">
        <v>39</v>
      </c>
      <c r="BR209" s="45" t="s">
        <v>37</v>
      </c>
      <c r="BS209" s="45"/>
      <c r="BT209" s="46" t="s">
        <v>27</v>
      </c>
      <c r="BU209" s="46" t="s">
        <v>38</v>
      </c>
      <c r="BV209" s="46" t="s">
        <v>29</v>
      </c>
      <c r="BW209" s="45" t="s">
        <v>30</v>
      </c>
      <c r="BX209" s="47" t="s">
        <v>27</v>
      </c>
      <c r="BY209" s="48" t="s">
        <v>39</v>
      </c>
      <c r="CB209" s="45" t="s">
        <v>37</v>
      </c>
      <c r="CC209" s="45"/>
      <c r="CD209" s="46" t="s">
        <v>27</v>
      </c>
      <c r="CE209" s="46" t="s">
        <v>38</v>
      </c>
      <c r="CF209" s="46" t="s">
        <v>29</v>
      </c>
      <c r="CG209" s="45" t="s">
        <v>30</v>
      </c>
      <c r="CH209" s="47" t="s">
        <v>27</v>
      </c>
      <c r="CI209" s="48" t="s">
        <v>39</v>
      </c>
      <c r="CL209" s="45" t="s">
        <v>37</v>
      </c>
      <c r="CM209" s="45"/>
      <c r="CN209" s="46" t="s">
        <v>27</v>
      </c>
      <c r="CO209" s="46" t="s">
        <v>38</v>
      </c>
      <c r="CP209" s="46" t="s">
        <v>29</v>
      </c>
      <c r="CQ209" s="45" t="s">
        <v>30</v>
      </c>
      <c r="CR209" s="47" t="s">
        <v>27</v>
      </c>
      <c r="CS209" s="48" t="s">
        <v>39</v>
      </c>
      <c r="CV209" s="45" t="s">
        <v>37</v>
      </c>
      <c r="CW209" s="45"/>
      <c r="CX209" s="46" t="s">
        <v>27</v>
      </c>
      <c r="CY209" s="46" t="s">
        <v>38</v>
      </c>
      <c r="CZ209" s="46" t="s">
        <v>29</v>
      </c>
      <c r="DA209" s="45" t="s">
        <v>30</v>
      </c>
      <c r="DB209" s="47" t="s">
        <v>27</v>
      </c>
      <c r="DC209" s="48" t="s">
        <v>39</v>
      </c>
      <c r="DF209" s="45" t="s">
        <v>37</v>
      </c>
      <c r="DG209" s="45"/>
      <c r="DH209" s="46" t="s">
        <v>27</v>
      </c>
      <c r="DI209" s="46" t="s">
        <v>38</v>
      </c>
      <c r="DJ209" s="46" t="s">
        <v>29</v>
      </c>
      <c r="DK209" s="45" t="s">
        <v>30</v>
      </c>
      <c r="DL209" s="47" t="s">
        <v>27</v>
      </c>
      <c r="DM209" s="48" t="s">
        <v>39</v>
      </c>
      <c r="DP209" s="45" t="s">
        <v>37</v>
      </c>
      <c r="DQ209" s="45"/>
      <c r="DR209" s="46" t="s">
        <v>27</v>
      </c>
      <c r="DS209" s="46" t="s">
        <v>38</v>
      </c>
      <c r="DT209" s="46" t="s">
        <v>29</v>
      </c>
      <c r="DU209" s="45" t="s">
        <v>30</v>
      </c>
      <c r="DV209" s="47" t="s">
        <v>27</v>
      </c>
      <c r="DW209" s="48" t="s">
        <v>39</v>
      </c>
      <c r="DZ209" s="45" t="s">
        <v>37</v>
      </c>
      <c r="EA209" s="45"/>
      <c r="EB209" s="46" t="s">
        <v>27</v>
      </c>
      <c r="EC209" s="46" t="s">
        <v>38</v>
      </c>
      <c r="ED209" s="46" t="s">
        <v>29</v>
      </c>
      <c r="EE209" s="45" t="s">
        <v>30</v>
      </c>
      <c r="EF209" s="47" t="s">
        <v>27</v>
      </c>
      <c r="EG209" s="48" t="s">
        <v>39</v>
      </c>
      <c r="EJ209" s="45" t="s">
        <v>37</v>
      </c>
      <c r="EK209" s="45"/>
      <c r="EL209" s="46" t="s">
        <v>27</v>
      </c>
      <c r="EM209" s="46" t="s">
        <v>38</v>
      </c>
      <c r="EN209" s="46" t="s">
        <v>29</v>
      </c>
      <c r="EO209" s="45" t="s">
        <v>30</v>
      </c>
      <c r="EP209" s="47" t="s">
        <v>27</v>
      </c>
      <c r="EQ209" s="48" t="s">
        <v>39</v>
      </c>
      <c r="ET209" s="45" t="s">
        <v>37</v>
      </c>
      <c r="EU209" s="45"/>
      <c r="EV209" s="46" t="s">
        <v>27</v>
      </c>
      <c r="EW209" s="46" t="s">
        <v>38</v>
      </c>
      <c r="EX209" s="46" t="s">
        <v>29</v>
      </c>
      <c r="EY209" s="45" t="s">
        <v>30</v>
      </c>
      <c r="EZ209" s="47" t="s">
        <v>27</v>
      </c>
      <c r="FA209" s="48" t="s">
        <v>39</v>
      </c>
      <c r="FD209" s="45" t="s">
        <v>37</v>
      </c>
      <c r="FE209" s="45"/>
      <c r="FF209" s="46" t="s">
        <v>27</v>
      </c>
      <c r="FG209" s="46" t="s">
        <v>38</v>
      </c>
      <c r="FH209" s="46" t="s">
        <v>29</v>
      </c>
      <c r="FI209" s="45" t="s">
        <v>30</v>
      </c>
      <c r="FJ209" s="47" t="s">
        <v>27</v>
      </c>
      <c r="FK209" s="48" t="s">
        <v>39</v>
      </c>
      <c r="FN209" s="45" t="s">
        <v>37</v>
      </c>
      <c r="FO209" s="45"/>
      <c r="FP209" s="46" t="s">
        <v>27</v>
      </c>
      <c r="FQ209" s="46" t="s">
        <v>38</v>
      </c>
      <c r="FR209" s="46" t="s">
        <v>29</v>
      </c>
      <c r="FS209" s="45" t="s">
        <v>30</v>
      </c>
      <c r="FT209" s="47" t="s">
        <v>27</v>
      </c>
      <c r="FU209" s="48" t="s">
        <v>39</v>
      </c>
      <c r="FX209" s="45" t="s">
        <v>37</v>
      </c>
      <c r="FY209" s="45"/>
      <c r="FZ209" s="46" t="s">
        <v>27</v>
      </c>
      <c r="GA209" s="46" t="s">
        <v>38</v>
      </c>
      <c r="GB209" s="46" t="s">
        <v>29</v>
      </c>
      <c r="GC209" s="45" t="s">
        <v>30</v>
      </c>
      <c r="GD209" s="47" t="s">
        <v>27</v>
      </c>
      <c r="GE209" s="48" t="s">
        <v>39</v>
      </c>
      <c r="GH209" s="45" t="s">
        <v>37</v>
      </c>
      <c r="GI209" s="45"/>
      <c r="GJ209" s="46" t="s">
        <v>27</v>
      </c>
      <c r="GK209" s="46" t="s">
        <v>38</v>
      </c>
      <c r="GL209" s="46" t="s">
        <v>29</v>
      </c>
      <c r="GM209" s="45" t="s">
        <v>30</v>
      </c>
      <c r="GN209" s="47" t="s">
        <v>27</v>
      </c>
      <c r="GO209" s="48" t="s">
        <v>39</v>
      </c>
      <c r="GR209" s="45" t="s">
        <v>37</v>
      </c>
      <c r="GS209" s="45"/>
      <c r="GT209" s="46" t="s">
        <v>27</v>
      </c>
      <c r="GU209" s="46" t="s">
        <v>38</v>
      </c>
      <c r="GV209" s="46" t="s">
        <v>29</v>
      </c>
      <c r="GW209" s="45" t="s">
        <v>30</v>
      </c>
      <c r="GX209" s="47" t="s">
        <v>27</v>
      </c>
      <c r="GY209" s="48" t="s">
        <v>39</v>
      </c>
      <c r="HB209" s="45" t="s">
        <v>37</v>
      </c>
      <c r="HC209" s="45"/>
      <c r="HD209" s="46" t="s">
        <v>27</v>
      </c>
      <c r="HE209" s="46" t="s">
        <v>38</v>
      </c>
      <c r="HF209" s="46" t="s">
        <v>29</v>
      </c>
      <c r="HG209" s="45" t="s">
        <v>30</v>
      </c>
      <c r="HH209" s="47" t="s">
        <v>27</v>
      </c>
      <c r="HI209" s="48" t="s">
        <v>39</v>
      </c>
      <c r="HL209" s="45" t="s">
        <v>37</v>
      </c>
      <c r="HM209" s="45"/>
      <c r="HN209" s="46" t="s">
        <v>27</v>
      </c>
      <c r="HO209" s="46" t="s">
        <v>38</v>
      </c>
      <c r="HP209" s="46" t="s">
        <v>29</v>
      </c>
      <c r="HQ209" s="45" t="s">
        <v>30</v>
      </c>
      <c r="HR209" s="47" t="s">
        <v>27</v>
      </c>
      <c r="HS209" s="48" t="s">
        <v>39</v>
      </c>
      <c r="HV209" s="45" t="s">
        <v>37</v>
      </c>
      <c r="HW209" s="45"/>
      <c r="HX209" s="46" t="s">
        <v>27</v>
      </c>
      <c r="HY209" s="46" t="s">
        <v>38</v>
      </c>
      <c r="HZ209" s="46" t="s">
        <v>29</v>
      </c>
      <c r="IA209" s="45" t="s">
        <v>30</v>
      </c>
      <c r="IB209" s="47" t="s">
        <v>27</v>
      </c>
      <c r="IC209" s="48" t="s">
        <v>39</v>
      </c>
      <c r="IF209" s="45" t="s">
        <v>37</v>
      </c>
      <c r="IG209" s="45"/>
      <c r="IH209" s="46" t="s">
        <v>27</v>
      </c>
      <c r="II209" s="46" t="s">
        <v>38</v>
      </c>
      <c r="IJ209" s="46" t="s">
        <v>29</v>
      </c>
      <c r="IK209" s="45" t="s">
        <v>30</v>
      </c>
      <c r="IL209" s="47" t="s">
        <v>27</v>
      </c>
      <c r="IM209" s="48" t="s">
        <v>39</v>
      </c>
      <c r="IP209" s="45" t="s">
        <v>37</v>
      </c>
      <c r="IQ209" s="45"/>
      <c r="IR209" s="46" t="s">
        <v>27</v>
      </c>
      <c r="IS209" s="46" t="s">
        <v>38</v>
      </c>
      <c r="IT209" s="46" t="s">
        <v>29</v>
      </c>
      <c r="IU209" s="45" t="s">
        <v>30</v>
      </c>
      <c r="IV209" s="47" t="s">
        <v>27</v>
      </c>
      <c r="IW209" s="48" t="s">
        <v>39</v>
      </c>
      <c r="IZ209" s="45" t="s">
        <v>37</v>
      </c>
      <c r="JA209" s="45"/>
      <c r="JB209" s="46" t="s">
        <v>27</v>
      </c>
      <c r="JC209" s="46" t="s">
        <v>38</v>
      </c>
      <c r="JD209" s="46" t="s">
        <v>29</v>
      </c>
      <c r="JE209" s="45" t="s">
        <v>30</v>
      </c>
      <c r="JF209" s="47" t="s">
        <v>27</v>
      </c>
      <c r="JG209" s="48" t="s">
        <v>39</v>
      </c>
      <c r="JJ209" s="45" t="s">
        <v>37</v>
      </c>
      <c r="JK209" s="45"/>
      <c r="JL209" s="46" t="s">
        <v>27</v>
      </c>
      <c r="JM209" s="46" t="s">
        <v>38</v>
      </c>
      <c r="JN209" s="46" t="s">
        <v>29</v>
      </c>
      <c r="JO209" s="45" t="s">
        <v>30</v>
      </c>
      <c r="JP209" s="47" t="s">
        <v>27</v>
      </c>
      <c r="JQ209" s="48" t="s">
        <v>39</v>
      </c>
      <c r="JR209"/>
      <c r="JS209"/>
    </row>
    <row r="210" spans="1:279" x14ac:dyDescent="0.35">
      <c r="A210" s="1"/>
      <c r="B210" s="1"/>
      <c r="C210" s="17"/>
      <c r="D210" s="17"/>
      <c r="E210" s="17"/>
      <c r="F210" s="17"/>
      <c r="G210" s="17"/>
      <c r="H210" s="17"/>
      <c r="I210" s="17"/>
      <c r="J210" s="19" t="str">
        <f t="shared" si="9"/>
        <v/>
      </c>
      <c r="K210" s="20">
        <f t="shared" si="10"/>
        <v>0</v>
      </c>
      <c r="L210" s="21" t="str">
        <f t="shared" si="11"/>
        <v/>
      </c>
      <c r="M210" s="22"/>
      <c r="N210" s="17"/>
      <c r="O210" s="17"/>
      <c r="P210" s="17"/>
      <c r="Q210" s="23"/>
      <c r="R210" s="1"/>
      <c r="S210" s="1"/>
      <c r="T210" s="105"/>
      <c r="U210" s="49" t="s">
        <v>40</v>
      </c>
      <c r="V210" s="50">
        <f>SUMIFS($G$12:$G$1501,$D$12:$D$1501,T210,$I$12:$I$1501,$U$9)</f>
        <v>0</v>
      </c>
      <c r="W210" s="31">
        <f>SUM(W205)</f>
        <v>25</v>
      </c>
      <c r="X210" s="51">
        <f>V210*W210</f>
        <v>0</v>
      </c>
      <c r="Y210" s="52">
        <f>SUM(X210:X212)</f>
        <v>0</v>
      </c>
      <c r="Z210" s="53">
        <f>SUM(V210:V211)</f>
        <v>0</v>
      </c>
      <c r="AA210" s="54">
        <v>12</v>
      </c>
      <c r="AD210" s="105"/>
      <c r="AE210" s="49" t="s">
        <v>40</v>
      </c>
      <c r="AF210" s="50">
        <f>SUMIFS($G$12:$G$1501,$D$12:$D$1501,AD210,$I$12:$I$1501,$AE$9)</f>
        <v>0</v>
      </c>
      <c r="AG210" s="31">
        <f>SUM(AG205)</f>
        <v>25</v>
      </c>
      <c r="AH210" s="51">
        <f>AF210*AG210</f>
        <v>0</v>
      </c>
      <c r="AI210" s="52">
        <f>SUM(AH210:AH212)</f>
        <v>0</v>
      </c>
      <c r="AJ210" s="53">
        <f>SUM(AF210:AF211)</f>
        <v>0</v>
      </c>
      <c r="AK210" s="54"/>
      <c r="AN210" s="105"/>
      <c r="AO210" s="49" t="s">
        <v>40</v>
      </c>
      <c r="AP210" s="50">
        <f>SUMIFS($G$12:$G$1501,$D$12:$D$1501,AN210,$I$12:$I$1501,$AO$9)</f>
        <v>0</v>
      </c>
      <c r="AQ210" s="31">
        <f>SUM(AQ205)</f>
        <v>25</v>
      </c>
      <c r="AR210" s="51">
        <f>AP210*AQ210</f>
        <v>0</v>
      </c>
      <c r="AS210" s="52">
        <f>SUM(AR210:AR212)</f>
        <v>0</v>
      </c>
      <c r="AT210" s="53">
        <f>SUM(AP210:AP211)</f>
        <v>0</v>
      </c>
      <c r="AU210" s="54"/>
      <c r="AX210" s="108"/>
      <c r="AY210" s="49" t="s">
        <v>40</v>
      </c>
      <c r="AZ210" s="50">
        <f>SUMIFS($G$12:$G$1501,$D$12:$D$1501,AX210,$I$12:$I$1501,$AY$9)</f>
        <v>0</v>
      </c>
      <c r="BA210" s="31">
        <f>SUM(BA205)</f>
        <v>25</v>
      </c>
      <c r="BB210" s="51">
        <f>AZ210*BA210</f>
        <v>0</v>
      </c>
      <c r="BC210" s="52">
        <f>SUM(BB210:BB212)</f>
        <v>0</v>
      </c>
      <c r="BD210" s="53">
        <f>SUM(AZ210:AZ211)</f>
        <v>0</v>
      </c>
      <c r="BE210" s="54"/>
      <c r="BH210" s="105"/>
      <c r="BI210" s="49" t="s">
        <v>40</v>
      </c>
      <c r="BJ210" s="50">
        <f>SUMIFS($G$12:$G$1501,$D$12:$D$1501,BH210,$I$12:$I$1501,$BI$9)</f>
        <v>0</v>
      </c>
      <c r="BK210" s="31">
        <f>SUM(BK205)</f>
        <v>25</v>
      </c>
      <c r="BL210" s="51">
        <f>BJ210*BK210</f>
        <v>0</v>
      </c>
      <c r="BM210" s="52">
        <f>SUM(BL210:BL212)</f>
        <v>0</v>
      </c>
      <c r="BN210" s="53">
        <f>SUM(BJ210:BJ211)</f>
        <v>0</v>
      </c>
      <c r="BO210" s="54"/>
      <c r="BR210" s="105"/>
      <c r="BS210" s="49" t="s">
        <v>40</v>
      </c>
      <c r="BT210" s="50">
        <f>SUMIFS($G$12:$G$1501,$D$12:$D$1501,BR210,$I$12:$I$1501,$BS$9)</f>
        <v>0</v>
      </c>
      <c r="BU210" s="31">
        <f>SUM(BU205)</f>
        <v>25</v>
      </c>
      <c r="BV210" s="51">
        <f>BT210*BU210</f>
        <v>0</v>
      </c>
      <c r="BW210" s="52">
        <f>SUM(BV210:BV212)</f>
        <v>0</v>
      </c>
      <c r="BX210" s="53">
        <f>SUM(BT210:BT211)</f>
        <v>0</v>
      </c>
      <c r="BY210" s="54"/>
      <c r="CB210" s="105"/>
      <c r="CC210" s="49" t="s">
        <v>40</v>
      </c>
      <c r="CD210" s="50">
        <f>SUMIFS($G$12:$G$1501,$D$12:$D$1501,CB210,$I$12:$I$1501,$CC$9)</f>
        <v>0</v>
      </c>
      <c r="CE210" s="31">
        <f>SUM(CE205)</f>
        <v>25</v>
      </c>
      <c r="CF210" s="51">
        <f>CD210*CE210</f>
        <v>0</v>
      </c>
      <c r="CG210" s="52">
        <f>SUM(CF210:CF212)</f>
        <v>0</v>
      </c>
      <c r="CH210" s="53">
        <f>SUM(CD210:CD211)</f>
        <v>0</v>
      </c>
      <c r="CI210" s="54"/>
      <c r="CL210" s="105"/>
      <c r="CM210" s="49" t="s">
        <v>40</v>
      </c>
      <c r="CN210" s="50">
        <f>SUMIFS($G$12:$G$1501,$D$12:$D$1501,CL210,$I$12:$I$1501,$CM$9)</f>
        <v>0</v>
      </c>
      <c r="CO210" s="31">
        <f>SUM(CO205)</f>
        <v>25</v>
      </c>
      <c r="CP210" s="51">
        <f>CN210*CO210</f>
        <v>0</v>
      </c>
      <c r="CQ210" s="52">
        <f>SUM(CP210:CP212)</f>
        <v>0</v>
      </c>
      <c r="CR210" s="53">
        <f>SUM(CN210:CN211)</f>
        <v>0</v>
      </c>
      <c r="CS210" s="54"/>
      <c r="CV210" s="105"/>
      <c r="CW210" s="49" t="s">
        <v>40</v>
      </c>
      <c r="CX210" s="50">
        <f>SUMIFS($G$12:$G$1501,$D$12:$D$1501,CV210,$I$12:$I$1501,$CW$9)</f>
        <v>0</v>
      </c>
      <c r="CY210" s="31">
        <f>SUM(CY205)</f>
        <v>25</v>
      </c>
      <c r="CZ210" s="51">
        <f>CX210*CY210</f>
        <v>0</v>
      </c>
      <c r="DA210" s="52">
        <f>SUM(CZ210:CZ212)</f>
        <v>0</v>
      </c>
      <c r="DB210" s="53">
        <f>SUM(CX210:CX211)</f>
        <v>0</v>
      </c>
      <c r="DC210" s="54"/>
      <c r="DF210" s="105"/>
      <c r="DG210" s="49" t="s">
        <v>40</v>
      </c>
      <c r="DH210" s="50">
        <f>SUMIFS($G$12:$G$1501,$D$12:$D$1501,DF210,$I$12:$I$1501,$DG$9)</f>
        <v>0</v>
      </c>
      <c r="DI210" s="31">
        <f>SUM(DI205)</f>
        <v>25</v>
      </c>
      <c r="DJ210" s="51">
        <f>DH210*DI210</f>
        <v>0</v>
      </c>
      <c r="DK210" s="52">
        <f>SUM(DJ210:DJ212)</f>
        <v>0</v>
      </c>
      <c r="DL210" s="53">
        <f>SUM(DH210:DH211)</f>
        <v>0</v>
      </c>
      <c r="DM210" s="54"/>
      <c r="DP210" s="105"/>
      <c r="DQ210" s="49" t="s">
        <v>40</v>
      </c>
      <c r="DR210" s="50">
        <f>SUMIFS($G$12:$G$1501,$D$12:$D$1501,DP210,$I$12:$I$1501,$DQ$9)</f>
        <v>0</v>
      </c>
      <c r="DS210" s="31">
        <f>SUM(DS205)</f>
        <v>25</v>
      </c>
      <c r="DT210" s="51">
        <f>DR210*DS210</f>
        <v>0</v>
      </c>
      <c r="DU210" s="52">
        <f>SUM(DT210:DT212)</f>
        <v>0</v>
      </c>
      <c r="DV210" s="53">
        <f>SUM(DR210:DR211)</f>
        <v>0</v>
      </c>
      <c r="DW210" s="54"/>
      <c r="DZ210" s="105"/>
      <c r="EA210" s="49" t="s">
        <v>40</v>
      </c>
      <c r="EB210" s="50">
        <f>SUMIFS($G$12:$G$1501,$D$12:$D$1501,DZ210,$I$12:$I$1501,$EA$9)</f>
        <v>0</v>
      </c>
      <c r="EC210" s="31">
        <f>SUM(EC205)</f>
        <v>25</v>
      </c>
      <c r="ED210" s="51">
        <f>EB210*EC210</f>
        <v>0</v>
      </c>
      <c r="EE210" s="52">
        <f>SUM(ED210:ED212)</f>
        <v>0</v>
      </c>
      <c r="EF210" s="53">
        <f>SUM(EB210:EB211)</f>
        <v>0</v>
      </c>
      <c r="EG210" s="54"/>
      <c r="EJ210" s="105"/>
      <c r="EK210" s="49" t="s">
        <v>40</v>
      </c>
      <c r="EL210" s="50">
        <f>SUMIFS($G$12:$G$1501,$D$12:$D$1501,EJ210,$I$12:$I$1501,$EK$9)</f>
        <v>0</v>
      </c>
      <c r="EM210" s="31">
        <f>SUM(EM205)</f>
        <v>25</v>
      </c>
      <c r="EN210" s="51">
        <f>EL210*EM210</f>
        <v>0</v>
      </c>
      <c r="EO210" s="52">
        <f>SUM(EN210:EN212)</f>
        <v>0</v>
      </c>
      <c r="EP210" s="53">
        <f>SUM(EL210:EL211)</f>
        <v>0</v>
      </c>
      <c r="EQ210" s="54"/>
      <c r="ET210" s="105"/>
      <c r="EU210" s="49" t="s">
        <v>40</v>
      </c>
      <c r="EV210" s="50">
        <f>SUMIFS($G$12:$G$1501,$D$12:$D$1501,ET210,$I$12:$I$1501,$EU$9)</f>
        <v>0</v>
      </c>
      <c r="EW210" s="31">
        <f>SUM(EW205)</f>
        <v>25</v>
      </c>
      <c r="EX210" s="51">
        <f>EV210*EW210</f>
        <v>0</v>
      </c>
      <c r="EY210" s="52">
        <f>SUM(EX210:EX212)</f>
        <v>0</v>
      </c>
      <c r="EZ210" s="53">
        <f>SUM(EV210:EV211)</f>
        <v>0</v>
      </c>
      <c r="FA210" s="54"/>
      <c r="FD210" s="105"/>
      <c r="FE210" s="49" t="s">
        <v>40</v>
      </c>
      <c r="FF210" s="50">
        <f>SUMIFS($G$12:$G$1501,$D$12:$D$1501,FD210,$I$12:$I$1501,$FE$9)</f>
        <v>0</v>
      </c>
      <c r="FG210" s="31">
        <f>SUM(FG205)</f>
        <v>25</v>
      </c>
      <c r="FH210" s="51">
        <f>FF210*FG210</f>
        <v>0</v>
      </c>
      <c r="FI210" s="52">
        <f>SUM(FH210:FH212)</f>
        <v>0</v>
      </c>
      <c r="FJ210" s="53">
        <f>SUM(FF210:FF211)</f>
        <v>0</v>
      </c>
      <c r="FK210" s="54"/>
      <c r="FN210" s="105"/>
      <c r="FO210" s="49" t="s">
        <v>40</v>
      </c>
      <c r="FP210" s="50">
        <f>SUMIFS($G$12:$G$1501,$D$12:$D$1501,FN210,$I$12:$I$1501,$FO$9)</f>
        <v>0</v>
      </c>
      <c r="FQ210" s="31">
        <f>SUM(FQ205)</f>
        <v>25</v>
      </c>
      <c r="FR210" s="51">
        <f>FP210*FQ210</f>
        <v>0</v>
      </c>
      <c r="FS210" s="52">
        <f>SUM(FR210:FR212)</f>
        <v>0</v>
      </c>
      <c r="FT210" s="53">
        <f>SUM(FP210:FP211)</f>
        <v>0</v>
      </c>
      <c r="FU210" s="54"/>
      <c r="FX210" s="105"/>
      <c r="FY210" s="49" t="s">
        <v>40</v>
      </c>
      <c r="FZ210" s="50">
        <f>SUMIFS($G$12:$G$1501,$D$12:$D$1501,FX210,$I$12:$I$1501,$FY$9)</f>
        <v>0</v>
      </c>
      <c r="GA210" s="31">
        <f>SUM(GA205)</f>
        <v>25</v>
      </c>
      <c r="GB210" s="51">
        <f>FZ210*GA210</f>
        <v>0</v>
      </c>
      <c r="GC210" s="52">
        <f>SUM(GB210:GB212)</f>
        <v>0</v>
      </c>
      <c r="GD210" s="53">
        <f>SUM(FZ210:FZ211)</f>
        <v>0</v>
      </c>
      <c r="GE210" s="54"/>
      <c r="GH210" s="105"/>
      <c r="GI210" s="49" t="s">
        <v>40</v>
      </c>
      <c r="GJ210" s="50">
        <f>SUMIFS($G$12:$G$1501,$D$12:$D$1501,GH210,$I$12:$I$1501,$GI$9)</f>
        <v>0</v>
      </c>
      <c r="GK210" s="31">
        <f>SUM(GK205)</f>
        <v>25</v>
      </c>
      <c r="GL210" s="51">
        <f>GJ210*GK210</f>
        <v>0</v>
      </c>
      <c r="GM210" s="52">
        <f>SUM(GL210:GL212)</f>
        <v>0</v>
      </c>
      <c r="GN210" s="53">
        <f>SUM(GJ210:GJ211)</f>
        <v>0</v>
      </c>
      <c r="GO210" s="54"/>
      <c r="GR210" s="105"/>
      <c r="GS210" s="49" t="s">
        <v>40</v>
      </c>
      <c r="GT210" s="50">
        <f>SUMIFS($G$12:$G$1501,$D$12:$D$1501,GR210,$I$12:$I$1501,$GS$9)</f>
        <v>0</v>
      </c>
      <c r="GU210" s="31">
        <f>SUM(GU205)</f>
        <v>25</v>
      </c>
      <c r="GV210" s="51">
        <f>GT210*GU210</f>
        <v>0</v>
      </c>
      <c r="GW210" s="52">
        <f>SUM(GV210:GV212)</f>
        <v>0</v>
      </c>
      <c r="GX210" s="53">
        <f>SUM(GT210:GT211)</f>
        <v>0</v>
      </c>
      <c r="GY210" s="54"/>
      <c r="HB210" s="105"/>
      <c r="HC210" s="49" t="s">
        <v>40</v>
      </c>
      <c r="HD210" s="50">
        <f>SUMIFS($G$12:$G$1501,$D$12:$D$1501,HB210,$I$12:$I$1501,$HC$9)</f>
        <v>0</v>
      </c>
      <c r="HE210" s="31">
        <f>SUM(HE205)</f>
        <v>25</v>
      </c>
      <c r="HF210" s="51">
        <f>HD210*HE210</f>
        <v>0</v>
      </c>
      <c r="HG210" s="52">
        <f>SUM(HF210:HF212)</f>
        <v>0</v>
      </c>
      <c r="HH210" s="53">
        <f>SUM(HD210:HD211)</f>
        <v>0</v>
      </c>
      <c r="HI210" s="54"/>
      <c r="HL210" s="105"/>
      <c r="HM210" s="49" t="s">
        <v>40</v>
      </c>
      <c r="HN210" s="50">
        <f>SUMIFS($G$12:$G$1501,$D$12:$D$1501,HL210,$I$12:$I$1501,$HM$9)</f>
        <v>0</v>
      </c>
      <c r="HO210" s="31">
        <f>SUM(HO205)</f>
        <v>25</v>
      </c>
      <c r="HP210" s="51">
        <f>HN210*HO210</f>
        <v>0</v>
      </c>
      <c r="HQ210" s="52">
        <f>SUM(HP210:HP212)</f>
        <v>0</v>
      </c>
      <c r="HR210" s="53">
        <f>SUM(HN210:HN211)</f>
        <v>0</v>
      </c>
      <c r="HS210" s="54"/>
      <c r="HV210" s="105"/>
      <c r="HW210" s="49" t="s">
        <v>40</v>
      </c>
      <c r="HX210" s="50">
        <f>SUMIFS($G$12:$G$1501,$D$12:$D$1501,HV210,$I$12:$I$1501,$HW$9)</f>
        <v>0</v>
      </c>
      <c r="HY210" s="31">
        <f>SUM(HY205)</f>
        <v>25</v>
      </c>
      <c r="HZ210" s="51">
        <f>HX210*HY210</f>
        <v>0</v>
      </c>
      <c r="IA210" s="52">
        <f>SUM(HZ210:HZ212)</f>
        <v>0</v>
      </c>
      <c r="IB210" s="53">
        <f>SUM(HX210:HX211)</f>
        <v>0</v>
      </c>
      <c r="IC210" s="54"/>
      <c r="IF210" s="105"/>
      <c r="IG210" s="49" t="s">
        <v>40</v>
      </c>
      <c r="IH210" s="50">
        <f>SUMIFS($G$12:$G$1501,$D$12:$D$1501,IF210,$I$12:$I$1501,$IG$9)</f>
        <v>0</v>
      </c>
      <c r="II210" s="31">
        <f>SUM(II205)</f>
        <v>25</v>
      </c>
      <c r="IJ210" s="51">
        <f>IH210*II210</f>
        <v>0</v>
      </c>
      <c r="IK210" s="52">
        <f>SUM(IJ210:IJ212)</f>
        <v>0</v>
      </c>
      <c r="IL210" s="53">
        <f>SUM(IH210:IH211)</f>
        <v>0</v>
      </c>
      <c r="IM210" s="54"/>
      <c r="IP210" s="105"/>
      <c r="IQ210" s="49" t="s">
        <v>40</v>
      </c>
      <c r="IR210" s="50">
        <f>SUMIFS($G$12:$G$1501,$D$12:$D$1501,IP210,$I$12:$I$1501,$IQ$9)</f>
        <v>0</v>
      </c>
      <c r="IS210" s="31">
        <f>SUM(IS205)</f>
        <v>25</v>
      </c>
      <c r="IT210" s="51">
        <f>IR210*IS210</f>
        <v>0</v>
      </c>
      <c r="IU210" s="52">
        <f>SUM(IT210:IT212)</f>
        <v>0</v>
      </c>
      <c r="IV210" s="53">
        <f>SUM(IR210:IR211)</f>
        <v>0</v>
      </c>
      <c r="IW210" s="54"/>
      <c r="IZ210" s="105"/>
      <c r="JA210" s="49" t="s">
        <v>40</v>
      </c>
      <c r="JB210" s="50">
        <f>SUMIFS($G$12:$G$1501,$D$12:$D$1501,IZ210,$I$12:$I$1501,$JA$9)</f>
        <v>0</v>
      </c>
      <c r="JC210" s="31">
        <f>SUM(JC205)</f>
        <v>25</v>
      </c>
      <c r="JD210" s="51">
        <f>JB210*JC210</f>
        <v>0</v>
      </c>
      <c r="JE210" s="52">
        <f>SUM(JD210:JD212)</f>
        <v>0</v>
      </c>
      <c r="JF210" s="53">
        <f>SUM(JB210:JB211)</f>
        <v>0</v>
      </c>
      <c r="JG210" s="54"/>
      <c r="JJ210" s="105"/>
      <c r="JK210" s="49" t="s">
        <v>40</v>
      </c>
      <c r="JL210" s="50">
        <f>SUMIFS($G$12:$G$1501,$D$12:$D$1501,JJ210,$I$12:$I$1501,$JK$9)</f>
        <v>0</v>
      </c>
      <c r="JM210" s="31">
        <f>SUM(JM205)</f>
        <v>25</v>
      </c>
      <c r="JN210" s="51">
        <f>JL210*JM210</f>
        <v>0</v>
      </c>
      <c r="JO210" s="52">
        <f>SUM(JN210:JN212)</f>
        <v>0</v>
      </c>
      <c r="JP210" s="53">
        <f>SUM(JL210:JL211)</f>
        <v>0</v>
      </c>
      <c r="JQ210" s="54"/>
      <c r="JR210"/>
      <c r="JS210"/>
    </row>
    <row r="211" spans="1:279" x14ac:dyDescent="0.35">
      <c r="A211" s="1"/>
      <c r="B211" s="1"/>
      <c r="C211" s="17"/>
      <c r="D211" s="17"/>
      <c r="E211" s="17"/>
      <c r="F211" s="17"/>
      <c r="G211" s="17"/>
      <c r="H211" s="17"/>
      <c r="I211" s="17"/>
      <c r="J211" s="19" t="str">
        <f t="shared" si="9"/>
        <v/>
      </c>
      <c r="K211" s="20">
        <f t="shared" si="10"/>
        <v>0</v>
      </c>
      <c r="L211" s="21" t="str">
        <f t="shared" si="11"/>
        <v/>
      </c>
      <c r="M211" s="22"/>
      <c r="N211" s="17"/>
      <c r="O211" s="17"/>
      <c r="P211" s="17"/>
      <c r="Q211" s="23"/>
      <c r="R211" s="1"/>
      <c r="S211" s="1"/>
      <c r="T211" s="105"/>
      <c r="U211" s="49" t="s">
        <v>41</v>
      </c>
      <c r="V211" s="50">
        <f>SUMIFS($F$12:$F$1501,$D$12:$D$1501,T210,$I$12:$I$1501,$U$9)</f>
        <v>0</v>
      </c>
      <c r="W211" s="31">
        <f>SUM(W206)</f>
        <v>12</v>
      </c>
      <c r="X211" s="51">
        <f>V211*W211</f>
        <v>0</v>
      </c>
      <c r="Y211" s="55" t="str">
        <f>CONCATENATE(T210)</f>
        <v/>
      </c>
      <c r="Z211" s="53"/>
      <c r="AA211" s="56"/>
      <c r="AD211" s="105"/>
      <c r="AE211" s="49" t="s">
        <v>41</v>
      </c>
      <c r="AF211" s="50">
        <f>SUMIFS($F$12:$F$1501,$D$12:$D$1501,AD210,$I$12:$I$1501,$AE$9)</f>
        <v>0</v>
      </c>
      <c r="AG211" s="31">
        <f>SUM(AG206)</f>
        <v>12</v>
      </c>
      <c r="AH211" s="51">
        <f>AF211*AG211</f>
        <v>0</v>
      </c>
      <c r="AI211" s="55" t="str">
        <f>CONCATENATE(AD210)</f>
        <v/>
      </c>
      <c r="AJ211" s="53"/>
      <c r="AK211" s="56"/>
      <c r="AN211" s="105"/>
      <c r="AO211" s="49" t="s">
        <v>41</v>
      </c>
      <c r="AP211" s="50">
        <f>SUMIFS($F$12:$F$1501,$D$12:$D$1501,AN210,$I$12:$I$1501,$AO$9)</f>
        <v>0</v>
      </c>
      <c r="AQ211" s="31">
        <f>SUM(AQ206)</f>
        <v>12</v>
      </c>
      <c r="AR211" s="51">
        <f>AP211*AQ211</f>
        <v>0</v>
      </c>
      <c r="AS211" s="55" t="str">
        <f>CONCATENATE(AN210)</f>
        <v/>
      </c>
      <c r="AT211" s="53"/>
      <c r="AU211" s="56"/>
      <c r="AX211" s="109"/>
      <c r="AY211" s="49" t="s">
        <v>41</v>
      </c>
      <c r="AZ211" s="50">
        <f>SUMIFS($F$12:$F$1501,$D$12:$D$1501,AX210,$I$12:$I$1501,$AY$9)</f>
        <v>0</v>
      </c>
      <c r="BA211" s="31">
        <f>SUM(BA206)</f>
        <v>12</v>
      </c>
      <c r="BB211" s="51">
        <f>AZ211*BA211</f>
        <v>0</v>
      </c>
      <c r="BC211" s="55" t="str">
        <f>CONCATENATE(AX210)</f>
        <v/>
      </c>
      <c r="BD211" s="53"/>
      <c r="BE211" s="56"/>
      <c r="BH211" s="105"/>
      <c r="BI211" s="49" t="s">
        <v>41</v>
      </c>
      <c r="BJ211" s="50">
        <f>SUMIFS($F$12:$F$1501,$D$12:$D$1501,BH210,$I$12:$I$1501,$BI$9)</f>
        <v>0</v>
      </c>
      <c r="BK211" s="31">
        <f>SUM(BK206)</f>
        <v>12</v>
      </c>
      <c r="BL211" s="51">
        <f>BJ211*BK211</f>
        <v>0</v>
      </c>
      <c r="BM211" s="55" t="str">
        <f>CONCATENATE(BH210)</f>
        <v/>
      </c>
      <c r="BN211" s="53"/>
      <c r="BO211" s="56"/>
      <c r="BR211" s="105"/>
      <c r="BS211" s="49" t="s">
        <v>41</v>
      </c>
      <c r="BT211" s="50">
        <f>SUMIFS($F$12:$F$1501,$D$12:$D$1501,BR210,$I$12:$I$1501,$BS$9)</f>
        <v>0</v>
      </c>
      <c r="BU211" s="31">
        <f>SUM(BU206)</f>
        <v>12</v>
      </c>
      <c r="BV211" s="51">
        <f>BT211*BU211</f>
        <v>0</v>
      </c>
      <c r="BW211" s="55" t="str">
        <f>CONCATENATE(BR210)</f>
        <v/>
      </c>
      <c r="BX211" s="53"/>
      <c r="BY211" s="56"/>
      <c r="CB211" s="105"/>
      <c r="CC211" s="49" t="s">
        <v>41</v>
      </c>
      <c r="CD211" s="50">
        <f>SUMIFS($F$12:$F$1501,$D$12:$D$1501,CB210,$I$12:$I$1501,$CC$9)</f>
        <v>0</v>
      </c>
      <c r="CE211" s="31">
        <f>SUM(CE206)</f>
        <v>12</v>
      </c>
      <c r="CF211" s="51">
        <f>CD211*CE211</f>
        <v>0</v>
      </c>
      <c r="CG211" s="55" t="str">
        <f>CONCATENATE(CB210)</f>
        <v/>
      </c>
      <c r="CH211" s="53"/>
      <c r="CI211" s="56"/>
      <c r="CL211" s="105"/>
      <c r="CM211" s="49" t="s">
        <v>41</v>
      </c>
      <c r="CN211" s="50">
        <f>SUMIFS($F$12:$F$1501,$D$12:$D$1501,CL210,$I$12:$I$1501,$CM$9)</f>
        <v>0</v>
      </c>
      <c r="CO211" s="31">
        <f>SUM(CO206)</f>
        <v>12</v>
      </c>
      <c r="CP211" s="51">
        <f>CN211*CO211</f>
        <v>0</v>
      </c>
      <c r="CQ211" s="55" t="str">
        <f>CONCATENATE(CL210)</f>
        <v/>
      </c>
      <c r="CR211" s="53"/>
      <c r="CS211" s="56"/>
      <c r="CV211" s="105"/>
      <c r="CW211" s="49" t="s">
        <v>41</v>
      </c>
      <c r="CX211" s="50">
        <f>SUMIFS($F$12:$F$1501,$D$12:$D$1501,CV210,$I$12:$I$1501,$CW$9)</f>
        <v>0</v>
      </c>
      <c r="CY211" s="31">
        <f>SUM(CY206)</f>
        <v>12</v>
      </c>
      <c r="CZ211" s="51">
        <f>CX211*CY211</f>
        <v>0</v>
      </c>
      <c r="DA211" s="55" t="str">
        <f>CONCATENATE(CV210)</f>
        <v/>
      </c>
      <c r="DB211" s="53"/>
      <c r="DC211" s="56"/>
      <c r="DF211" s="105"/>
      <c r="DG211" s="49" t="s">
        <v>41</v>
      </c>
      <c r="DH211" s="50">
        <f>SUMIFS($F$12:$F$1501,$D$12:$D$1501,DF210,$I$12:$I$1501,$DG$9)</f>
        <v>0</v>
      </c>
      <c r="DI211" s="31">
        <f>SUM(DI206)</f>
        <v>12</v>
      </c>
      <c r="DJ211" s="51">
        <f>DH211*DI211</f>
        <v>0</v>
      </c>
      <c r="DK211" s="55" t="str">
        <f>CONCATENATE(DF210)</f>
        <v/>
      </c>
      <c r="DL211" s="53"/>
      <c r="DM211" s="56"/>
      <c r="DP211" s="105"/>
      <c r="DQ211" s="49" t="s">
        <v>41</v>
      </c>
      <c r="DR211" s="50">
        <f>SUMIFS($F$12:$F$1501,$D$12:$D$1501,DP210,$I$12:$I$1501,$DQ$9)</f>
        <v>0</v>
      </c>
      <c r="DS211" s="31">
        <f>SUM(DS206)</f>
        <v>12</v>
      </c>
      <c r="DT211" s="51">
        <f>DR211*DS211</f>
        <v>0</v>
      </c>
      <c r="DU211" s="55" t="str">
        <f>CONCATENATE(DP210)</f>
        <v/>
      </c>
      <c r="DV211" s="53"/>
      <c r="DW211" s="56"/>
      <c r="DZ211" s="105"/>
      <c r="EA211" s="49" t="s">
        <v>41</v>
      </c>
      <c r="EB211" s="50">
        <f>SUMIFS($F$12:$F$1501,$D$12:$D$1501,DZ210,$I$12:$I$1501,$EA$9)</f>
        <v>0</v>
      </c>
      <c r="EC211" s="31">
        <f>SUM(EC206)</f>
        <v>12</v>
      </c>
      <c r="ED211" s="51">
        <f>EB211*EC211</f>
        <v>0</v>
      </c>
      <c r="EE211" s="55" t="str">
        <f>CONCATENATE(DZ210)</f>
        <v/>
      </c>
      <c r="EF211" s="53"/>
      <c r="EG211" s="56"/>
      <c r="EJ211" s="105"/>
      <c r="EK211" s="49" t="s">
        <v>41</v>
      </c>
      <c r="EL211" s="50">
        <f>SUMIFS($F$12:$F$1501,$D$12:$D$1501,EJ210,$I$12:$I$1501,$EK$9)</f>
        <v>0</v>
      </c>
      <c r="EM211" s="31">
        <f>SUM(EM206)</f>
        <v>12</v>
      </c>
      <c r="EN211" s="51">
        <f>EL211*EM211</f>
        <v>0</v>
      </c>
      <c r="EO211" s="55" t="str">
        <f>CONCATENATE(EJ210)</f>
        <v/>
      </c>
      <c r="EP211" s="53"/>
      <c r="EQ211" s="56"/>
      <c r="ET211" s="105"/>
      <c r="EU211" s="49" t="s">
        <v>41</v>
      </c>
      <c r="EV211" s="50">
        <f>SUMIFS($F$12:$F$1501,$D$12:$D$1501,ET210,$I$12:$I$1501,$EU$9)</f>
        <v>0</v>
      </c>
      <c r="EW211" s="31">
        <f>SUM(EW206)</f>
        <v>12</v>
      </c>
      <c r="EX211" s="51">
        <f>EV211*EW211</f>
        <v>0</v>
      </c>
      <c r="EY211" s="55" t="str">
        <f>CONCATENATE(ET210)</f>
        <v/>
      </c>
      <c r="EZ211" s="53"/>
      <c r="FA211" s="56"/>
      <c r="FD211" s="105"/>
      <c r="FE211" s="49" t="s">
        <v>41</v>
      </c>
      <c r="FF211" s="50">
        <f>SUMIFS($F$12:$F$1501,$D$12:$D$1501,FD210,$I$12:$I$1501,$FE$9)</f>
        <v>0</v>
      </c>
      <c r="FG211" s="31">
        <f>SUM(FG206)</f>
        <v>12</v>
      </c>
      <c r="FH211" s="51">
        <f>FF211*FG211</f>
        <v>0</v>
      </c>
      <c r="FI211" s="55" t="str">
        <f>CONCATENATE(FD210)</f>
        <v/>
      </c>
      <c r="FJ211" s="53"/>
      <c r="FK211" s="56"/>
      <c r="FN211" s="105"/>
      <c r="FO211" s="49" t="s">
        <v>41</v>
      </c>
      <c r="FP211" s="50">
        <f>SUMIFS($F$12:$F$1501,$D$12:$D$1501,FN210,$I$12:$I$1501,$FO$9)</f>
        <v>0</v>
      </c>
      <c r="FQ211" s="31">
        <f>SUM(FQ206)</f>
        <v>12</v>
      </c>
      <c r="FR211" s="51">
        <f>FP211*FQ211</f>
        <v>0</v>
      </c>
      <c r="FS211" s="55" t="str">
        <f>CONCATENATE(FN210)</f>
        <v/>
      </c>
      <c r="FT211" s="53"/>
      <c r="FU211" s="56"/>
      <c r="FX211" s="105"/>
      <c r="FY211" s="49" t="s">
        <v>41</v>
      </c>
      <c r="FZ211" s="50">
        <f>SUMIFS($F$12:$F$1501,$D$12:$D$1501,FX210,$I$12:$I$1501,$FY$9)</f>
        <v>0</v>
      </c>
      <c r="GA211" s="31">
        <f>SUM(GA206)</f>
        <v>12</v>
      </c>
      <c r="GB211" s="51">
        <f>FZ211*GA211</f>
        <v>0</v>
      </c>
      <c r="GC211" s="55" t="str">
        <f>CONCATENATE(FX210)</f>
        <v/>
      </c>
      <c r="GD211" s="53"/>
      <c r="GE211" s="56"/>
      <c r="GH211" s="105"/>
      <c r="GI211" s="49" t="s">
        <v>41</v>
      </c>
      <c r="GJ211" s="50">
        <f>SUMIFS($F$12:$F$1501,$D$12:$D$1501,GH210,$I$12:$I$1501,$GI$9)</f>
        <v>0</v>
      </c>
      <c r="GK211" s="31">
        <f>SUM(GK206)</f>
        <v>12</v>
      </c>
      <c r="GL211" s="51">
        <f>GJ211*GK211</f>
        <v>0</v>
      </c>
      <c r="GM211" s="55" t="str">
        <f>CONCATENATE(GH210)</f>
        <v/>
      </c>
      <c r="GN211" s="53"/>
      <c r="GO211" s="56"/>
      <c r="GR211" s="105"/>
      <c r="GS211" s="49" t="s">
        <v>41</v>
      </c>
      <c r="GT211" s="50">
        <f>SUMIFS($F$12:$F$1501,$D$12:$D$1501,GR210,$I$12:$I$1501,$GS$9)</f>
        <v>0</v>
      </c>
      <c r="GU211" s="31">
        <f>SUM(GU206)</f>
        <v>12</v>
      </c>
      <c r="GV211" s="51">
        <f>GT211*GU211</f>
        <v>0</v>
      </c>
      <c r="GW211" s="55" t="str">
        <f>CONCATENATE(GR210)</f>
        <v/>
      </c>
      <c r="GX211" s="53"/>
      <c r="GY211" s="56"/>
      <c r="HB211" s="105"/>
      <c r="HC211" s="49" t="s">
        <v>41</v>
      </c>
      <c r="HD211" s="50">
        <f>SUMIFS($F$12:$F$1501,$D$12:$D$1501,HB210,$I$12:$I$1501,$HC$9)</f>
        <v>0</v>
      </c>
      <c r="HE211" s="31">
        <f>SUM(HE206)</f>
        <v>12</v>
      </c>
      <c r="HF211" s="51">
        <f>HD211*HE211</f>
        <v>0</v>
      </c>
      <c r="HG211" s="55" t="str">
        <f>CONCATENATE(HB210)</f>
        <v/>
      </c>
      <c r="HH211" s="53"/>
      <c r="HI211" s="56"/>
      <c r="HL211" s="105"/>
      <c r="HM211" s="49" t="s">
        <v>41</v>
      </c>
      <c r="HN211" s="50">
        <f>SUMIFS($F$12:$F$1501,$D$12:$D$1501,HL210,$I$12:$I$1501,$HM$9)</f>
        <v>0</v>
      </c>
      <c r="HO211" s="31">
        <f>SUM(HO206)</f>
        <v>12</v>
      </c>
      <c r="HP211" s="51">
        <f>HN211*HO211</f>
        <v>0</v>
      </c>
      <c r="HQ211" s="55" t="str">
        <f>CONCATENATE(HL210)</f>
        <v/>
      </c>
      <c r="HR211" s="53"/>
      <c r="HS211" s="56"/>
      <c r="HV211" s="105"/>
      <c r="HW211" s="49" t="s">
        <v>41</v>
      </c>
      <c r="HX211" s="50">
        <f>SUMIFS($F$12:$F$1501,$D$12:$D$1501,HV210,$I$12:$I$1501,$HW$9)</f>
        <v>0</v>
      </c>
      <c r="HY211" s="31">
        <f>SUM(HY206)</f>
        <v>12</v>
      </c>
      <c r="HZ211" s="51">
        <f>HX211*HY211</f>
        <v>0</v>
      </c>
      <c r="IA211" s="55" t="str">
        <f>CONCATENATE(HV210)</f>
        <v/>
      </c>
      <c r="IB211" s="53"/>
      <c r="IC211" s="56"/>
      <c r="IF211" s="105"/>
      <c r="IG211" s="49" t="s">
        <v>41</v>
      </c>
      <c r="IH211" s="50">
        <f>SUMIFS($F$12:$F$1501,$D$12:$D$1501,IF210,$I$12:$I$1501,$IG$9)</f>
        <v>0</v>
      </c>
      <c r="II211" s="31">
        <f>SUM(II206)</f>
        <v>12</v>
      </c>
      <c r="IJ211" s="51">
        <f>IH211*II211</f>
        <v>0</v>
      </c>
      <c r="IK211" s="55" t="str">
        <f>CONCATENATE(IF210)</f>
        <v/>
      </c>
      <c r="IL211" s="53"/>
      <c r="IM211" s="56"/>
      <c r="IP211" s="105"/>
      <c r="IQ211" s="49" t="s">
        <v>41</v>
      </c>
      <c r="IR211" s="50">
        <f>SUMIFS($F$12:$F$1501,$D$12:$D$1501,IP210,$I$12:$I$1501,$IQ$9)</f>
        <v>0</v>
      </c>
      <c r="IS211" s="31">
        <f>SUM(IS206)</f>
        <v>12</v>
      </c>
      <c r="IT211" s="51">
        <f>IR211*IS211</f>
        <v>0</v>
      </c>
      <c r="IU211" s="55" t="str">
        <f>CONCATENATE(IP210)</f>
        <v/>
      </c>
      <c r="IV211" s="53"/>
      <c r="IW211" s="56"/>
      <c r="IZ211" s="105"/>
      <c r="JA211" s="49" t="s">
        <v>41</v>
      </c>
      <c r="JB211" s="50">
        <f>SUMIFS($F$12:$F$1501,$D$12:$D$1501,IZ210,$I$12:$I$1501,$JA$9)</f>
        <v>0</v>
      </c>
      <c r="JC211" s="31">
        <f>SUM(JC206)</f>
        <v>12</v>
      </c>
      <c r="JD211" s="51">
        <f>JB211*JC211</f>
        <v>0</v>
      </c>
      <c r="JE211" s="55" t="str">
        <f>CONCATENATE(IZ210)</f>
        <v/>
      </c>
      <c r="JF211" s="53"/>
      <c r="JG211" s="56"/>
      <c r="JJ211" s="105"/>
      <c r="JK211" s="49" t="s">
        <v>41</v>
      </c>
      <c r="JL211" s="50">
        <f>SUMIFS($F$12:$F$1501,$D$12:$D$1501,JJ210,$I$12:$I$1501,$JK$9)</f>
        <v>0</v>
      </c>
      <c r="JM211" s="31">
        <f>SUM(JM206)</f>
        <v>12</v>
      </c>
      <c r="JN211" s="51">
        <f>JL211*JM211</f>
        <v>0</v>
      </c>
      <c r="JO211" s="55" t="str">
        <f>CONCATENATE(JJ210)</f>
        <v/>
      </c>
      <c r="JP211" s="53"/>
      <c r="JQ211" s="56"/>
      <c r="JR211"/>
      <c r="JS211"/>
    </row>
    <row r="212" spans="1:279" x14ac:dyDescent="0.35">
      <c r="A212" s="1"/>
      <c r="B212" s="1"/>
      <c r="C212" s="17"/>
      <c r="D212" s="17"/>
      <c r="E212" s="17"/>
      <c r="F212" s="17"/>
      <c r="G212" s="17"/>
      <c r="H212" s="17"/>
      <c r="I212" s="17"/>
      <c r="J212" s="19" t="str">
        <f t="shared" si="9"/>
        <v/>
      </c>
      <c r="K212" s="20">
        <f t="shared" si="10"/>
        <v>0</v>
      </c>
      <c r="L212" s="21" t="str">
        <f t="shared" si="11"/>
        <v/>
      </c>
      <c r="M212" s="22"/>
      <c r="N212" s="17"/>
      <c r="O212" s="17"/>
      <c r="P212" s="17"/>
      <c r="Q212" s="23"/>
      <c r="R212" s="1"/>
      <c r="S212" s="1"/>
      <c r="T212" s="106"/>
      <c r="U212" s="107"/>
      <c r="V212" s="50">
        <f>SUMIFS($E$12:$E$1600,$I$12:$I$1600,$U$9,$J$12:$J$1600,T210)</f>
        <v>0</v>
      </c>
      <c r="W212" s="31">
        <f>SUM(W207)</f>
        <v>0</v>
      </c>
      <c r="X212" s="51">
        <f>V212*W212</f>
        <v>0</v>
      </c>
      <c r="Y212" s="55" t="s">
        <v>36</v>
      </c>
      <c r="Z212" s="57">
        <f>SUMIFS($K$12:$K$1501,$D$12:$D$1501,T210,$I$12:$I$1501,$U$9)</f>
        <v>0</v>
      </c>
      <c r="AA212" s="22"/>
      <c r="AD212" s="104"/>
      <c r="AE212" s="104"/>
      <c r="AF212" s="50">
        <f>SUMIFS($E$12:$E$1600,$I$12:$I$1600,$AE$9,$J$12:$J$1600,AD210)</f>
        <v>0</v>
      </c>
      <c r="AG212" s="31">
        <f>SUM(AG207)</f>
        <v>0</v>
      </c>
      <c r="AH212" s="51">
        <f>AF212*AG212</f>
        <v>0</v>
      </c>
      <c r="AI212" s="55" t="s">
        <v>36</v>
      </c>
      <c r="AJ212" s="57">
        <f>SUMIFS($K$12:$K$1501,$D$12:$D$1501,AD210,$I$12:$I$1501,$AE$9)</f>
        <v>0</v>
      </c>
      <c r="AK212" s="22"/>
      <c r="AN212" s="104"/>
      <c r="AO212" s="104"/>
      <c r="AP212" s="50">
        <f>SUMIFS($E$12:$E$1600,$I$12:$I$1600,$AO$9,$J$12:$J$1600,AN210)</f>
        <v>0</v>
      </c>
      <c r="AQ212" s="31">
        <f>SUM(AQ207)</f>
        <v>0</v>
      </c>
      <c r="AR212" s="51">
        <f>AP212*AQ212</f>
        <v>0</v>
      </c>
      <c r="AS212" s="55" t="s">
        <v>36</v>
      </c>
      <c r="AT212" s="57">
        <f>SUMIFS($K$12:$K$1501,$D$12:$D$1501,AN210,$I$12:$I$1501,$AO$9)</f>
        <v>0</v>
      </c>
      <c r="AU212" s="22"/>
      <c r="AX212" s="106"/>
      <c r="AY212" s="107"/>
      <c r="AZ212" s="50">
        <f>SUMIFS($E$12:$E$1600,$I$12:$I$1600,$AY$9,$J$12:$J$1600,AX210)</f>
        <v>0</v>
      </c>
      <c r="BA212" s="31">
        <f>SUM(BA207)</f>
        <v>0</v>
      </c>
      <c r="BB212" s="51">
        <f>AZ212*BA212</f>
        <v>0</v>
      </c>
      <c r="BC212" s="55" t="s">
        <v>36</v>
      </c>
      <c r="BD212" s="57">
        <f>SUMIFS($K$12:$K$1501,$D$12:$D$1501,AX210,$I$12:$I$1501,$AY$9)</f>
        <v>0</v>
      </c>
      <c r="BE212" s="22"/>
      <c r="BH212" s="104"/>
      <c r="BI212" s="104"/>
      <c r="BJ212" s="50">
        <f>SUMIFS($E$12:$E$1600,$I$12:$I$1600,$BI$9,$J$12:$J$1600,BH210)</f>
        <v>0</v>
      </c>
      <c r="BK212" s="31">
        <f>SUM(BK207)</f>
        <v>0</v>
      </c>
      <c r="BL212" s="51">
        <f>BJ212*BK212</f>
        <v>0</v>
      </c>
      <c r="BM212" s="55" t="s">
        <v>36</v>
      </c>
      <c r="BN212" s="57">
        <f>SUMIFS($K$12:$K$1501,$D$12:$D$1501,BH210,$I$12:$I$1501,$BI$9)</f>
        <v>0</v>
      </c>
      <c r="BO212" s="22"/>
      <c r="BR212" s="104"/>
      <c r="BS212" s="104"/>
      <c r="BT212" s="50">
        <f>SUMIFS($E$12:$E$1600,$I$12:$I$1600,$BS$9,$J$12:$J$1600,BR210)</f>
        <v>0</v>
      </c>
      <c r="BU212" s="31">
        <f>SUM(BU207)</f>
        <v>0</v>
      </c>
      <c r="BV212" s="51">
        <f>BT212*BU212</f>
        <v>0</v>
      </c>
      <c r="BW212" s="55" t="s">
        <v>36</v>
      </c>
      <c r="BX212" s="57">
        <f>SUMIFS($K$12:$K$1501,$D$12:$D$1501,BR210,$I$12:$I$1501,$BS$9)</f>
        <v>0</v>
      </c>
      <c r="BY212" s="22"/>
      <c r="CB212" s="104"/>
      <c r="CC212" s="104"/>
      <c r="CD212" s="50">
        <f>SUMIFS($E$12:$E$1600,$I$12:$I$1600,$CC$9,$J$12:$J$1600,CB210)</f>
        <v>0</v>
      </c>
      <c r="CE212" s="31">
        <f>SUM(CE207)</f>
        <v>0</v>
      </c>
      <c r="CF212" s="51">
        <f>CD212*CE212</f>
        <v>0</v>
      </c>
      <c r="CG212" s="55" t="s">
        <v>36</v>
      </c>
      <c r="CH212" s="57">
        <f>SUMIFS($K$12:$K$1501,$D$12:$D$1501,CB210,$I$12:$I$1501,$CC$9)</f>
        <v>0</v>
      </c>
      <c r="CI212" s="22"/>
      <c r="CL212" s="104"/>
      <c r="CM212" s="104"/>
      <c r="CN212" s="50">
        <f>SUMIFS($E$12:$E$1600,$I$12:$I$1600,$CM$9,$J$12:$J$1600,CL210)</f>
        <v>0</v>
      </c>
      <c r="CO212" s="31">
        <f>SUM(CO207)</f>
        <v>0</v>
      </c>
      <c r="CP212" s="51">
        <f>CN212*CO212</f>
        <v>0</v>
      </c>
      <c r="CQ212" s="55" t="s">
        <v>36</v>
      </c>
      <c r="CR212" s="57">
        <f>SUMIFS($K$12:$K$1501,$D$12:$D$1501,CL210,$I$12:$I$1501,$CM$9)</f>
        <v>0</v>
      </c>
      <c r="CS212" s="22"/>
      <c r="CV212" s="104"/>
      <c r="CW212" s="104"/>
      <c r="CX212" s="50">
        <f>SUMIFS($E$12:$E$1600,$I$12:$I$1600,$CW$9,$J$12:$J$1600,CV210)</f>
        <v>0</v>
      </c>
      <c r="CY212" s="31">
        <f>SUM(CY207)</f>
        <v>0</v>
      </c>
      <c r="CZ212" s="51">
        <f>CX212*CY212</f>
        <v>0</v>
      </c>
      <c r="DA212" s="55" t="s">
        <v>36</v>
      </c>
      <c r="DB212" s="57">
        <f>SUMIFS($K$12:$K$1501,$D$12:$D$1501,CV210,$I$12:$I$1501,$CW$9)</f>
        <v>0</v>
      </c>
      <c r="DC212" s="22"/>
      <c r="DF212" s="104"/>
      <c r="DG212" s="104"/>
      <c r="DH212" s="50">
        <f>SUMIFS($E$12:$E$1600,$I$12:$I$1600,$DG$9,$J$12:$J$1600,DF210)</f>
        <v>0</v>
      </c>
      <c r="DI212" s="31">
        <f>SUM(DI207)</f>
        <v>0</v>
      </c>
      <c r="DJ212" s="51">
        <f>DH212*DI212</f>
        <v>0</v>
      </c>
      <c r="DK212" s="55" t="s">
        <v>36</v>
      </c>
      <c r="DL212" s="57">
        <f>SUMIFS($K$12:$K$1501,$D$12:$D$1501,DF210,$I$12:$I$1501,$DG$9)</f>
        <v>0</v>
      </c>
      <c r="DM212" s="22"/>
      <c r="DP212" s="104"/>
      <c r="DQ212" s="104"/>
      <c r="DR212" s="50">
        <f>SUMIFS($E$12:$E$1600,$I$12:$I$1600,$DQ$9,$J$12:$J$1600,DP210)</f>
        <v>0</v>
      </c>
      <c r="DS212" s="31">
        <f>SUM(DS207)</f>
        <v>0</v>
      </c>
      <c r="DT212" s="51">
        <f>DR212*DS212</f>
        <v>0</v>
      </c>
      <c r="DU212" s="55" t="s">
        <v>36</v>
      </c>
      <c r="DV212" s="57">
        <f>SUMIFS($K$12:$K$1501,$D$12:$D$1501,DP210,$I$12:$I$1501,$DQ$9)</f>
        <v>0</v>
      </c>
      <c r="DW212" s="22"/>
      <c r="DZ212" s="104"/>
      <c r="EA212" s="104"/>
      <c r="EB212" s="50">
        <f>SUMIFS($E$12:$E$1600,$I$12:$I$1600,$EA$9,$J$12:$J$1600,DZ210)</f>
        <v>0</v>
      </c>
      <c r="EC212" s="31">
        <f>SUM(EC207)</f>
        <v>0</v>
      </c>
      <c r="ED212" s="51">
        <f>EB212*EC212</f>
        <v>0</v>
      </c>
      <c r="EE212" s="55" t="s">
        <v>36</v>
      </c>
      <c r="EF212" s="57">
        <f>SUMIFS($K$12:$K$1501,$D$12:$D$1501,DZ210,$I$12:$I$1501,$EA$9)</f>
        <v>0</v>
      </c>
      <c r="EG212" s="22"/>
      <c r="EJ212" s="104"/>
      <c r="EK212" s="104"/>
      <c r="EL212" s="50">
        <f>SUMIFS($E$12:$E$1600,$I$12:$I$1600,$EK$9,$J$12:$J$1600,EJ210)</f>
        <v>0</v>
      </c>
      <c r="EM212" s="31">
        <f>SUM(EM207)</f>
        <v>0</v>
      </c>
      <c r="EN212" s="51">
        <f>EL212*EM212</f>
        <v>0</v>
      </c>
      <c r="EO212" s="55" t="s">
        <v>36</v>
      </c>
      <c r="EP212" s="57">
        <f>SUMIFS($K$12:$K$1501,$D$12:$D$1501,EJ210,$I$12:$I$1501,$EK$9)</f>
        <v>0</v>
      </c>
      <c r="EQ212" s="22"/>
      <c r="ET212" s="104"/>
      <c r="EU212" s="104"/>
      <c r="EV212" s="50">
        <f>SUMIFS($E$12:$E$1600,$I$12:$I$1600,$EU$9,$J$12:$J$1600,ET210)</f>
        <v>0</v>
      </c>
      <c r="EW212" s="31">
        <f>SUM(EW207)</f>
        <v>0</v>
      </c>
      <c r="EX212" s="51">
        <f>EV212*EW212</f>
        <v>0</v>
      </c>
      <c r="EY212" s="55" t="s">
        <v>36</v>
      </c>
      <c r="EZ212" s="57">
        <f>SUMIFS($K$12:$K$1501,$D$12:$D$1501,ET210,$I$12:$I$1501,$EU$9)</f>
        <v>0</v>
      </c>
      <c r="FA212" s="22"/>
      <c r="FD212" s="104"/>
      <c r="FE212" s="104"/>
      <c r="FF212" s="50">
        <f>SUMIFS($E$12:$E$1600,$I$12:$I$1600,$FE$9,$J$12:$J$1600,FD210)</f>
        <v>0</v>
      </c>
      <c r="FG212" s="31">
        <f>SUM(FG207)</f>
        <v>0</v>
      </c>
      <c r="FH212" s="51">
        <f>FF212*FG212</f>
        <v>0</v>
      </c>
      <c r="FI212" s="55" t="s">
        <v>36</v>
      </c>
      <c r="FJ212" s="57">
        <f>SUMIFS($K$12:$K$1501,$D$12:$D$1501,FD210,$I$12:$I$1501,$FE$9)</f>
        <v>0</v>
      </c>
      <c r="FK212" s="22"/>
      <c r="FN212" s="104"/>
      <c r="FO212" s="104"/>
      <c r="FP212" s="50">
        <f>SUMIFS($E$12:$E$1600,$I$12:$I$1600,$FO$9,$J$12:$J$1600,FN210)</f>
        <v>0</v>
      </c>
      <c r="FQ212" s="31">
        <f>SUM(FQ207)</f>
        <v>0</v>
      </c>
      <c r="FR212" s="51">
        <f>FP212*FQ212</f>
        <v>0</v>
      </c>
      <c r="FS212" s="55" t="s">
        <v>36</v>
      </c>
      <c r="FT212" s="57">
        <f>SUMIFS($K$12:$K$1501,$D$12:$D$1501,FN210,$I$12:$I$1501,$FO$9)</f>
        <v>0</v>
      </c>
      <c r="FU212" s="22"/>
      <c r="FX212" s="104"/>
      <c r="FY212" s="104"/>
      <c r="FZ212" s="50">
        <f>SUMIFS($E$12:$E$1600,$I$12:$I$1600,$FY$9,$J$12:$J$1600,FX210)</f>
        <v>0</v>
      </c>
      <c r="GA212" s="31">
        <f>SUM(GA207)</f>
        <v>0</v>
      </c>
      <c r="GB212" s="51">
        <f>FZ212*GA212</f>
        <v>0</v>
      </c>
      <c r="GC212" s="55" t="s">
        <v>36</v>
      </c>
      <c r="GD212" s="57">
        <f>SUMIFS($K$12:$K$1501,$D$12:$D$1501,FX210,$I$12:$I$1501,$FY$9)</f>
        <v>0</v>
      </c>
      <c r="GE212" s="22"/>
      <c r="GH212" s="104"/>
      <c r="GI212" s="104"/>
      <c r="GJ212" s="50">
        <f>SUMIFS($E$12:$E$1600,$I$12:$I$1600,$GI$9,$J$12:$J$1600,GH210)</f>
        <v>0</v>
      </c>
      <c r="GK212" s="31">
        <f>SUM(GK207)</f>
        <v>0</v>
      </c>
      <c r="GL212" s="51">
        <f>GJ212*GK212</f>
        <v>0</v>
      </c>
      <c r="GM212" s="55" t="s">
        <v>36</v>
      </c>
      <c r="GN212" s="57">
        <f>SUMIFS($K$12:$K$1501,$D$12:$D$1501,GH210,$I$12:$I$1501,$GI$9)</f>
        <v>0</v>
      </c>
      <c r="GO212" s="22"/>
      <c r="GR212" s="104"/>
      <c r="GS212" s="104"/>
      <c r="GT212" s="50">
        <f>SUMIFS($E$12:$E$1600,$I$12:$I$1600,$GS$9,$J$12:$J$1600,GR210)</f>
        <v>0</v>
      </c>
      <c r="GU212" s="31">
        <f>SUM(GU207)</f>
        <v>0</v>
      </c>
      <c r="GV212" s="51">
        <f>GT212*GU212</f>
        <v>0</v>
      </c>
      <c r="GW212" s="55" t="s">
        <v>36</v>
      </c>
      <c r="GX212" s="57">
        <f>SUMIFS($K$12:$K$1501,$D$12:$D$1501,GR210,$I$12:$I$1501,$GS$9)</f>
        <v>0</v>
      </c>
      <c r="GY212" s="22"/>
      <c r="HB212" s="104"/>
      <c r="HC212" s="104"/>
      <c r="HD212" s="50">
        <f>SUMIFS($E$12:$E$1600,$I$12:$I$1600,$HC$9,$J$12:$J$1600,HB210)</f>
        <v>0</v>
      </c>
      <c r="HE212" s="31">
        <f>SUM(HE207)</f>
        <v>0</v>
      </c>
      <c r="HF212" s="51">
        <f>HD212*HE212</f>
        <v>0</v>
      </c>
      <c r="HG212" s="55" t="s">
        <v>36</v>
      </c>
      <c r="HH212" s="57">
        <f>SUMIFS($K$12:$K$1501,$D$12:$D$1501,HB210,$I$12:$I$1501,$HC$9)</f>
        <v>0</v>
      </c>
      <c r="HI212" s="22"/>
      <c r="HL212" s="104"/>
      <c r="HM212" s="104"/>
      <c r="HN212" s="50">
        <f>SUMIFS($E$12:$E$1600,$I$12:$I$1600,$HM$9,$J$12:$J$1600,HL210)</f>
        <v>0</v>
      </c>
      <c r="HO212" s="31">
        <f>SUM(HO207)</f>
        <v>0</v>
      </c>
      <c r="HP212" s="51">
        <f>HN212*HO212</f>
        <v>0</v>
      </c>
      <c r="HQ212" s="55" t="s">
        <v>36</v>
      </c>
      <c r="HR212" s="57">
        <f>SUMIFS($K$12:$K$1501,$D$12:$D$1501,HL210,$I$12:$I$1501,$HM$9)</f>
        <v>0</v>
      </c>
      <c r="HS212" s="22"/>
      <c r="HV212" s="104"/>
      <c r="HW212" s="104"/>
      <c r="HX212" s="50">
        <f>SUMIFS($E$12:$E$1600,$I$12:$I$1600,$HW$9,$J$12:$J$1600,HV210)</f>
        <v>0</v>
      </c>
      <c r="HY212" s="31">
        <f>SUM(HY207)</f>
        <v>0</v>
      </c>
      <c r="HZ212" s="51">
        <f>HX212*HY212</f>
        <v>0</v>
      </c>
      <c r="IA212" s="55" t="s">
        <v>36</v>
      </c>
      <c r="IB212" s="57">
        <f>SUMIFS($K$12:$K$1501,$D$12:$D$1501,HV210,$I$12:$I$1501,$HW$9)</f>
        <v>0</v>
      </c>
      <c r="IC212" s="22"/>
      <c r="IF212" s="104"/>
      <c r="IG212" s="104"/>
      <c r="IH212" s="50">
        <f>SUMIFS($E$12:$E$1600,$I$12:$I$1600,$IG$9,$J$12:$J$1600,IF210)</f>
        <v>0</v>
      </c>
      <c r="II212" s="31">
        <f>SUM(II207)</f>
        <v>0</v>
      </c>
      <c r="IJ212" s="51">
        <f>IH212*II212</f>
        <v>0</v>
      </c>
      <c r="IK212" s="55" t="s">
        <v>36</v>
      </c>
      <c r="IL212" s="57">
        <f>SUMIFS($K$12:$K$1501,$D$12:$D$1501,IF210,$I$12:$I$1501,$IG$9)</f>
        <v>0</v>
      </c>
      <c r="IM212" s="22"/>
      <c r="IP212" s="104"/>
      <c r="IQ212" s="104"/>
      <c r="IR212" s="50">
        <f>SUMIFS($E$12:$E$1600,$I$12:$I$1600,$IQ$9,$J$12:$J$1600,IP210)</f>
        <v>0</v>
      </c>
      <c r="IS212" s="31">
        <f>SUM(IS207)</f>
        <v>0</v>
      </c>
      <c r="IT212" s="51">
        <f>IR212*IS212</f>
        <v>0</v>
      </c>
      <c r="IU212" s="55" t="s">
        <v>36</v>
      </c>
      <c r="IV212" s="57">
        <f>SUMIFS($K$12:$K$1501,$D$12:$D$1501,IP210,$I$12:$I$1501,$IQ$9)</f>
        <v>0</v>
      </c>
      <c r="IW212" s="22"/>
      <c r="IZ212" s="104"/>
      <c r="JA212" s="104"/>
      <c r="JB212" s="50">
        <f>SUMIFS($E$12:$E$1600,$I$12:$I$1600,$JA$9,$J$12:$J$1600,IZ210)</f>
        <v>0</v>
      </c>
      <c r="JC212" s="31">
        <f>SUM(JC207)</f>
        <v>0</v>
      </c>
      <c r="JD212" s="51">
        <f>JB212*JC212</f>
        <v>0</v>
      </c>
      <c r="JE212" s="55" t="s">
        <v>36</v>
      </c>
      <c r="JF212" s="57">
        <f>SUMIFS($K$12:$K$1501,$D$12:$D$1501,IZ210,$I$12:$I$1501,$JA$9)</f>
        <v>0</v>
      </c>
      <c r="JG212" s="22"/>
      <c r="JJ212" s="104"/>
      <c r="JK212" s="104"/>
      <c r="JL212" s="50">
        <f>SUMIFS($E$12:$E$1600,$I$12:$I$1600,$JK$9,$J$12:$J$1600,JJ210)</f>
        <v>0</v>
      </c>
      <c r="JM212" s="31">
        <f>SUM(JM207)</f>
        <v>0</v>
      </c>
      <c r="JN212" s="51">
        <f>JL212*JM212</f>
        <v>0</v>
      </c>
      <c r="JO212" s="55" t="s">
        <v>36</v>
      </c>
      <c r="JP212" s="57">
        <f>SUMIFS($K$12:$K$1501,$D$12:$D$1501,JJ210,$I$12:$I$1501,$JK$9)</f>
        <v>0</v>
      </c>
      <c r="JQ212" s="22"/>
      <c r="JR212"/>
      <c r="JS212"/>
    </row>
    <row r="213" spans="1:279" ht="15.75" x14ac:dyDescent="0.25">
      <c r="A213" s="1"/>
      <c r="B213" s="1"/>
      <c r="C213" s="17"/>
      <c r="D213" s="17"/>
      <c r="E213" s="17"/>
      <c r="F213" s="17"/>
      <c r="G213" s="17"/>
      <c r="H213" s="17"/>
      <c r="I213" s="17"/>
      <c r="J213" s="19" t="str">
        <f t="shared" si="9"/>
        <v/>
      </c>
      <c r="K213" s="20">
        <f t="shared" si="10"/>
        <v>0</v>
      </c>
      <c r="L213" s="21" t="str">
        <f t="shared" si="11"/>
        <v/>
      </c>
      <c r="M213" s="22"/>
      <c r="N213" s="17"/>
      <c r="O213" s="17"/>
      <c r="P213" s="17"/>
      <c r="Q213" s="23"/>
      <c r="R213" s="1"/>
      <c r="S213" s="1"/>
      <c r="T213"/>
      <c r="U213"/>
      <c r="V213"/>
      <c r="X213"/>
      <c r="Y213" s="41"/>
      <c r="Z213" s="28"/>
      <c r="AB213"/>
      <c r="AC213"/>
      <c r="AD213"/>
      <c r="AE213"/>
      <c r="AF213"/>
      <c r="AH213"/>
      <c r="AI213" s="41"/>
      <c r="AJ213" s="28"/>
      <c r="AL213"/>
      <c r="AM213"/>
      <c r="AN213"/>
      <c r="AO213"/>
      <c r="AP213"/>
      <c r="AR213"/>
      <c r="AS213" s="41"/>
      <c r="AT213" s="28"/>
      <c r="AV213"/>
      <c r="AW213"/>
      <c r="AX213"/>
      <c r="AY213"/>
      <c r="AZ213"/>
      <c r="BB213"/>
      <c r="BC213" s="41"/>
      <c r="BD213" s="28"/>
      <c r="BF213"/>
      <c r="BG213"/>
      <c r="BH213"/>
      <c r="BI213"/>
      <c r="BJ213"/>
      <c r="BL213"/>
      <c r="BM213" s="41"/>
      <c r="BN213" s="28"/>
      <c r="BP213"/>
      <c r="BQ213"/>
      <c r="BR213"/>
      <c r="BS213"/>
      <c r="BT213"/>
      <c r="BV213"/>
      <c r="BW213" s="41"/>
      <c r="BX213" s="28"/>
      <c r="BZ213"/>
      <c r="CA213"/>
      <c r="CB213"/>
      <c r="CC213"/>
      <c r="CD213"/>
      <c r="CF213"/>
      <c r="CG213" s="41"/>
      <c r="CH213" s="28"/>
      <c r="CJ213"/>
      <c r="CK213"/>
      <c r="CL213"/>
      <c r="CM213"/>
      <c r="CN213"/>
      <c r="CP213"/>
      <c r="CQ213" s="41"/>
      <c r="CR213" s="28"/>
      <c r="CT213"/>
      <c r="CU213"/>
      <c r="CV213"/>
      <c r="CW213"/>
      <c r="CX213"/>
      <c r="CZ213"/>
      <c r="DA213" s="41"/>
      <c r="DB213" s="28"/>
      <c r="DD213"/>
      <c r="DE213"/>
      <c r="DF213"/>
      <c r="DG213"/>
      <c r="DH213"/>
      <c r="DJ213"/>
      <c r="DK213" s="41"/>
      <c r="DL213" s="28"/>
      <c r="DN213"/>
      <c r="DO213"/>
      <c r="DP213"/>
      <c r="DQ213"/>
      <c r="DR213"/>
      <c r="DT213"/>
      <c r="DU213" s="41"/>
      <c r="DV213" s="28"/>
      <c r="DX213"/>
      <c r="DY213"/>
      <c r="DZ213"/>
      <c r="EA213"/>
      <c r="EB213"/>
      <c r="ED213"/>
      <c r="EE213" s="41"/>
      <c r="EF213" s="28"/>
      <c r="EH213"/>
      <c r="EI213"/>
      <c r="EJ213"/>
      <c r="EK213"/>
      <c r="EL213"/>
      <c r="EN213"/>
      <c r="EO213" s="41"/>
      <c r="EP213" s="28"/>
      <c r="ER213"/>
      <c r="ES213"/>
      <c r="ET213"/>
      <c r="EU213"/>
      <c r="EV213"/>
      <c r="EX213"/>
      <c r="EY213" s="41"/>
      <c r="EZ213" s="28"/>
      <c r="FB213"/>
      <c r="FC213"/>
      <c r="FD213"/>
      <c r="FE213"/>
      <c r="FF213"/>
      <c r="FH213"/>
      <c r="FI213" s="41"/>
      <c r="FJ213" s="28"/>
      <c r="FL213"/>
      <c r="FM213"/>
      <c r="FN213"/>
      <c r="FO213"/>
      <c r="FP213"/>
      <c r="FR213"/>
      <c r="FS213" s="41"/>
      <c r="FT213" s="28"/>
      <c r="FV213"/>
      <c r="FW213"/>
      <c r="FX213"/>
      <c r="FY213"/>
      <c r="FZ213"/>
      <c r="GB213"/>
      <c r="GC213" s="41"/>
      <c r="GD213" s="28"/>
      <c r="GF213"/>
      <c r="GG213"/>
      <c r="GH213"/>
      <c r="GI213"/>
      <c r="GJ213"/>
      <c r="GL213"/>
      <c r="GM213" s="41"/>
      <c r="GN213" s="28"/>
      <c r="GP213"/>
      <c r="GQ213"/>
      <c r="GR213"/>
      <c r="GS213"/>
      <c r="GT213"/>
      <c r="GV213"/>
      <c r="GW213" s="41"/>
      <c r="GX213" s="28"/>
      <c r="GZ213"/>
      <c r="HA213"/>
      <c r="HB213"/>
      <c r="HC213"/>
      <c r="HD213"/>
      <c r="HF213"/>
      <c r="HG213" s="41"/>
      <c r="HH213" s="28"/>
      <c r="HJ213"/>
      <c r="HK213"/>
      <c r="HL213"/>
      <c r="HM213"/>
      <c r="HN213"/>
      <c r="HP213"/>
      <c r="HQ213" s="41"/>
      <c r="HR213" s="28"/>
      <c r="HT213"/>
      <c r="HU213"/>
      <c r="HV213"/>
      <c r="HW213"/>
      <c r="HX213"/>
      <c r="HZ213"/>
      <c r="IA213" s="41"/>
      <c r="IB213" s="28"/>
      <c r="ID213"/>
      <c r="IE213"/>
      <c r="IF213"/>
      <c r="IG213"/>
      <c r="IH213"/>
      <c r="IJ213"/>
      <c r="IK213" s="41"/>
      <c r="IL213" s="28"/>
      <c r="IN213"/>
      <c r="IO213"/>
      <c r="IP213"/>
      <c r="IQ213"/>
      <c r="IR213"/>
      <c r="IT213"/>
      <c r="IU213" s="41"/>
      <c r="IV213" s="28"/>
      <c r="IX213"/>
      <c r="IY213"/>
      <c r="IZ213"/>
      <c r="JA213"/>
      <c r="JB213"/>
      <c r="JD213"/>
      <c r="JE213" s="41"/>
      <c r="JF213" s="28"/>
      <c r="JH213"/>
      <c r="JI213"/>
      <c r="JJ213"/>
      <c r="JK213"/>
      <c r="JL213"/>
      <c r="JN213"/>
      <c r="JO213" s="41"/>
      <c r="JP213" s="28"/>
      <c r="JR213"/>
      <c r="JS213"/>
    </row>
    <row r="214" spans="1:279" x14ac:dyDescent="0.35">
      <c r="A214" s="1"/>
      <c r="B214" s="1"/>
      <c r="C214" s="17"/>
      <c r="D214" s="17"/>
      <c r="E214" s="17"/>
      <c r="F214" s="17"/>
      <c r="G214" s="17"/>
      <c r="H214" s="17"/>
      <c r="I214" s="17"/>
      <c r="J214" s="19" t="str">
        <f t="shared" si="9"/>
        <v/>
      </c>
      <c r="K214" s="20">
        <f t="shared" si="10"/>
        <v>0</v>
      </c>
      <c r="L214" s="21" t="str">
        <f t="shared" si="11"/>
        <v/>
      </c>
      <c r="M214" s="22"/>
      <c r="N214" s="17"/>
      <c r="O214" s="17"/>
      <c r="P214" s="17"/>
      <c r="Q214" s="23"/>
      <c r="R214" s="1"/>
      <c r="S214" s="1"/>
      <c r="T214" s="45" t="s">
        <v>37</v>
      </c>
      <c r="U214" s="45"/>
      <c r="V214" s="45" t="s">
        <v>27</v>
      </c>
      <c r="W214" s="46" t="s">
        <v>38</v>
      </c>
      <c r="X214" s="45" t="s">
        <v>29</v>
      </c>
      <c r="Y214" s="45" t="s">
        <v>30</v>
      </c>
      <c r="Z214" s="47" t="s">
        <v>27</v>
      </c>
      <c r="AA214" s="48" t="s">
        <v>39</v>
      </c>
      <c r="AD214" s="45" t="s">
        <v>37</v>
      </c>
      <c r="AE214" s="45"/>
      <c r="AF214" s="45" t="s">
        <v>27</v>
      </c>
      <c r="AG214" s="46" t="s">
        <v>38</v>
      </c>
      <c r="AH214" s="45" t="s">
        <v>29</v>
      </c>
      <c r="AI214" s="45" t="s">
        <v>30</v>
      </c>
      <c r="AJ214" s="47" t="s">
        <v>27</v>
      </c>
      <c r="AK214" s="48" t="s">
        <v>39</v>
      </c>
      <c r="AN214" s="45" t="s">
        <v>37</v>
      </c>
      <c r="AO214" s="45"/>
      <c r="AP214" s="46" t="s">
        <v>27</v>
      </c>
      <c r="AQ214" s="46" t="s">
        <v>38</v>
      </c>
      <c r="AR214" s="46" t="s">
        <v>29</v>
      </c>
      <c r="AS214" s="45" t="s">
        <v>30</v>
      </c>
      <c r="AT214" s="47" t="s">
        <v>27</v>
      </c>
      <c r="AU214" s="48" t="s">
        <v>39</v>
      </c>
      <c r="AX214" s="45" t="s">
        <v>37</v>
      </c>
      <c r="AY214" s="45"/>
      <c r="AZ214" s="46" t="s">
        <v>27</v>
      </c>
      <c r="BA214" s="46" t="s">
        <v>38</v>
      </c>
      <c r="BB214" s="46" t="s">
        <v>29</v>
      </c>
      <c r="BC214" s="45" t="s">
        <v>30</v>
      </c>
      <c r="BD214" s="47" t="s">
        <v>27</v>
      </c>
      <c r="BE214" s="48" t="s">
        <v>39</v>
      </c>
      <c r="BH214" s="45" t="s">
        <v>37</v>
      </c>
      <c r="BI214" s="45"/>
      <c r="BJ214" s="46" t="s">
        <v>27</v>
      </c>
      <c r="BK214" s="46" t="s">
        <v>38</v>
      </c>
      <c r="BL214" s="46" t="s">
        <v>29</v>
      </c>
      <c r="BM214" s="45" t="s">
        <v>30</v>
      </c>
      <c r="BN214" s="47" t="s">
        <v>27</v>
      </c>
      <c r="BO214" s="48" t="s">
        <v>39</v>
      </c>
      <c r="BR214" s="45" t="s">
        <v>37</v>
      </c>
      <c r="BS214" s="45"/>
      <c r="BT214" s="46" t="s">
        <v>27</v>
      </c>
      <c r="BU214" s="46" t="s">
        <v>38</v>
      </c>
      <c r="BV214" s="46" t="s">
        <v>29</v>
      </c>
      <c r="BW214" s="45" t="s">
        <v>30</v>
      </c>
      <c r="BX214" s="47" t="s">
        <v>27</v>
      </c>
      <c r="BY214" s="48" t="s">
        <v>39</v>
      </c>
      <c r="CB214" s="45" t="s">
        <v>37</v>
      </c>
      <c r="CC214" s="45"/>
      <c r="CD214" s="46" t="s">
        <v>27</v>
      </c>
      <c r="CE214" s="46" t="s">
        <v>38</v>
      </c>
      <c r="CF214" s="46" t="s">
        <v>29</v>
      </c>
      <c r="CG214" s="45" t="s">
        <v>30</v>
      </c>
      <c r="CH214" s="47" t="s">
        <v>27</v>
      </c>
      <c r="CI214" s="48" t="s">
        <v>39</v>
      </c>
      <c r="CL214" s="45" t="s">
        <v>37</v>
      </c>
      <c r="CM214" s="45"/>
      <c r="CN214" s="46" t="s">
        <v>27</v>
      </c>
      <c r="CO214" s="46" t="s">
        <v>38</v>
      </c>
      <c r="CP214" s="46" t="s">
        <v>29</v>
      </c>
      <c r="CQ214" s="45" t="s">
        <v>30</v>
      </c>
      <c r="CR214" s="47" t="s">
        <v>27</v>
      </c>
      <c r="CS214" s="48" t="s">
        <v>39</v>
      </c>
      <c r="CV214" s="45" t="s">
        <v>37</v>
      </c>
      <c r="CW214" s="45"/>
      <c r="CX214" s="46" t="s">
        <v>27</v>
      </c>
      <c r="CY214" s="46" t="s">
        <v>38</v>
      </c>
      <c r="CZ214" s="46" t="s">
        <v>29</v>
      </c>
      <c r="DA214" s="45" t="s">
        <v>30</v>
      </c>
      <c r="DB214" s="47" t="s">
        <v>27</v>
      </c>
      <c r="DC214" s="48" t="s">
        <v>39</v>
      </c>
      <c r="DF214" s="45" t="s">
        <v>37</v>
      </c>
      <c r="DG214" s="45"/>
      <c r="DH214" s="46" t="s">
        <v>27</v>
      </c>
      <c r="DI214" s="46" t="s">
        <v>38</v>
      </c>
      <c r="DJ214" s="46" t="s">
        <v>29</v>
      </c>
      <c r="DK214" s="45" t="s">
        <v>30</v>
      </c>
      <c r="DL214" s="47" t="s">
        <v>27</v>
      </c>
      <c r="DM214" s="48" t="s">
        <v>39</v>
      </c>
      <c r="DP214" s="45" t="s">
        <v>37</v>
      </c>
      <c r="DQ214" s="45"/>
      <c r="DR214" s="46" t="s">
        <v>27</v>
      </c>
      <c r="DS214" s="46" t="s">
        <v>38</v>
      </c>
      <c r="DT214" s="46" t="s">
        <v>29</v>
      </c>
      <c r="DU214" s="45" t="s">
        <v>30</v>
      </c>
      <c r="DV214" s="47" t="s">
        <v>27</v>
      </c>
      <c r="DW214" s="48" t="s">
        <v>39</v>
      </c>
      <c r="DZ214" s="45" t="s">
        <v>37</v>
      </c>
      <c r="EA214" s="45"/>
      <c r="EB214" s="46" t="s">
        <v>27</v>
      </c>
      <c r="EC214" s="46" t="s">
        <v>38</v>
      </c>
      <c r="ED214" s="46" t="s">
        <v>29</v>
      </c>
      <c r="EE214" s="45" t="s">
        <v>30</v>
      </c>
      <c r="EF214" s="47" t="s">
        <v>27</v>
      </c>
      <c r="EG214" s="48" t="s">
        <v>39</v>
      </c>
      <c r="EJ214" s="45" t="s">
        <v>37</v>
      </c>
      <c r="EK214" s="45"/>
      <c r="EL214" s="46" t="s">
        <v>27</v>
      </c>
      <c r="EM214" s="46" t="s">
        <v>38</v>
      </c>
      <c r="EN214" s="46" t="s">
        <v>29</v>
      </c>
      <c r="EO214" s="45" t="s">
        <v>30</v>
      </c>
      <c r="EP214" s="47" t="s">
        <v>27</v>
      </c>
      <c r="EQ214" s="48" t="s">
        <v>39</v>
      </c>
      <c r="ET214" s="45" t="s">
        <v>37</v>
      </c>
      <c r="EU214" s="45"/>
      <c r="EV214" s="46" t="s">
        <v>27</v>
      </c>
      <c r="EW214" s="46" t="s">
        <v>38</v>
      </c>
      <c r="EX214" s="46" t="s">
        <v>29</v>
      </c>
      <c r="EY214" s="45" t="s">
        <v>30</v>
      </c>
      <c r="EZ214" s="47" t="s">
        <v>27</v>
      </c>
      <c r="FA214" s="48" t="s">
        <v>39</v>
      </c>
      <c r="FD214" s="45" t="s">
        <v>37</v>
      </c>
      <c r="FE214" s="45"/>
      <c r="FF214" s="46" t="s">
        <v>27</v>
      </c>
      <c r="FG214" s="46" t="s">
        <v>38</v>
      </c>
      <c r="FH214" s="46" t="s">
        <v>29</v>
      </c>
      <c r="FI214" s="45" t="s">
        <v>30</v>
      </c>
      <c r="FJ214" s="47" t="s">
        <v>27</v>
      </c>
      <c r="FK214" s="48" t="s">
        <v>39</v>
      </c>
      <c r="FN214" s="45" t="s">
        <v>37</v>
      </c>
      <c r="FO214" s="45"/>
      <c r="FP214" s="46" t="s">
        <v>27</v>
      </c>
      <c r="FQ214" s="46" t="s">
        <v>38</v>
      </c>
      <c r="FR214" s="46" t="s">
        <v>29</v>
      </c>
      <c r="FS214" s="45" t="s">
        <v>30</v>
      </c>
      <c r="FT214" s="47" t="s">
        <v>27</v>
      </c>
      <c r="FU214" s="48" t="s">
        <v>39</v>
      </c>
      <c r="FX214" s="45" t="s">
        <v>37</v>
      </c>
      <c r="FY214" s="45"/>
      <c r="FZ214" s="46" t="s">
        <v>27</v>
      </c>
      <c r="GA214" s="46" t="s">
        <v>38</v>
      </c>
      <c r="GB214" s="46" t="s">
        <v>29</v>
      </c>
      <c r="GC214" s="45" t="s">
        <v>30</v>
      </c>
      <c r="GD214" s="47" t="s">
        <v>27</v>
      </c>
      <c r="GE214" s="48" t="s">
        <v>39</v>
      </c>
      <c r="GH214" s="45" t="s">
        <v>37</v>
      </c>
      <c r="GI214" s="45"/>
      <c r="GJ214" s="46" t="s">
        <v>27</v>
      </c>
      <c r="GK214" s="46" t="s">
        <v>38</v>
      </c>
      <c r="GL214" s="46" t="s">
        <v>29</v>
      </c>
      <c r="GM214" s="45" t="s">
        <v>30</v>
      </c>
      <c r="GN214" s="47" t="s">
        <v>27</v>
      </c>
      <c r="GO214" s="48" t="s">
        <v>39</v>
      </c>
      <c r="GR214" s="45" t="s">
        <v>37</v>
      </c>
      <c r="GS214" s="45"/>
      <c r="GT214" s="46" t="s">
        <v>27</v>
      </c>
      <c r="GU214" s="46" t="s">
        <v>38</v>
      </c>
      <c r="GV214" s="46" t="s">
        <v>29</v>
      </c>
      <c r="GW214" s="45" t="s">
        <v>30</v>
      </c>
      <c r="GX214" s="47" t="s">
        <v>27</v>
      </c>
      <c r="GY214" s="48" t="s">
        <v>39</v>
      </c>
      <c r="HB214" s="45" t="s">
        <v>37</v>
      </c>
      <c r="HC214" s="45"/>
      <c r="HD214" s="46" t="s">
        <v>27</v>
      </c>
      <c r="HE214" s="46" t="s">
        <v>38</v>
      </c>
      <c r="HF214" s="46" t="s">
        <v>29</v>
      </c>
      <c r="HG214" s="45" t="s">
        <v>30</v>
      </c>
      <c r="HH214" s="47" t="s">
        <v>27</v>
      </c>
      <c r="HI214" s="48" t="s">
        <v>39</v>
      </c>
      <c r="HL214" s="45" t="s">
        <v>37</v>
      </c>
      <c r="HM214" s="45"/>
      <c r="HN214" s="46" t="s">
        <v>27</v>
      </c>
      <c r="HO214" s="46" t="s">
        <v>38</v>
      </c>
      <c r="HP214" s="46" t="s">
        <v>29</v>
      </c>
      <c r="HQ214" s="45" t="s">
        <v>30</v>
      </c>
      <c r="HR214" s="47" t="s">
        <v>27</v>
      </c>
      <c r="HS214" s="48" t="s">
        <v>39</v>
      </c>
      <c r="HV214" s="45" t="s">
        <v>37</v>
      </c>
      <c r="HW214" s="45"/>
      <c r="HX214" s="46" t="s">
        <v>27</v>
      </c>
      <c r="HY214" s="46" t="s">
        <v>38</v>
      </c>
      <c r="HZ214" s="46" t="s">
        <v>29</v>
      </c>
      <c r="IA214" s="45" t="s">
        <v>30</v>
      </c>
      <c r="IB214" s="47" t="s">
        <v>27</v>
      </c>
      <c r="IC214" s="48" t="s">
        <v>39</v>
      </c>
      <c r="IF214" s="45" t="s">
        <v>37</v>
      </c>
      <c r="IG214" s="45"/>
      <c r="IH214" s="46" t="s">
        <v>27</v>
      </c>
      <c r="II214" s="46" t="s">
        <v>38</v>
      </c>
      <c r="IJ214" s="46" t="s">
        <v>29</v>
      </c>
      <c r="IK214" s="45" t="s">
        <v>30</v>
      </c>
      <c r="IL214" s="47" t="s">
        <v>27</v>
      </c>
      <c r="IM214" s="48" t="s">
        <v>39</v>
      </c>
      <c r="IP214" s="45" t="s">
        <v>37</v>
      </c>
      <c r="IQ214" s="45"/>
      <c r="IR214" s="46" t="s">
        <v>27</v>
      </c>
      <c r="IS214" s="46" t="s">
        <v>38</v>
      </c>
      <c r="IT214" s="46" t="s">
        <v>29</v>
      </c>
      <c r="IU214" s="45" t="s">
        <v>30</v>
      </c>
      <c r="IV214" s="47" t="s">
        <v>27</v>
      </c>
      <c r="IW214" s="48" t="s">
        <v>39</v>
      </c>
      <c r="IZ214" s="45" t="s">
        <v>37</v>
      </c>
      <c r="JA214" s="45"/>
      <c r="JB214" s="46" t="s">
        <v>27</v>
      </c>
      <c r="JC214" s="46" t="s">
        <v>38</v>
      </c>
      <c r="JD214" s="46" t="s">
        <v>29</v>
      </c>
      <c r="JE214" s="45" t="s">
        <v>30</v>
      </c>
      <c r="JF214" s="47" t="s">
        <v>27</v>
      </c>
      <c r="JG214" s="48" t="s">
        <v>39</v>
      </c>
      <c r="JJ214" s="45" t="s">
        <v>37</v>
      </c>
      <c r="JK214" s="45"/>
      <c r="JL214" s="46" t="s">
        <v>27</v>
      </c>
      <c r="JM214" s="46" t="s">
        <v>38</v>
      </c>
      <c r="JN214" s="46" t="s">
        <v>29</v>
      </c>
      <c r="JO214" s="45" t="s">
        <v>30</v>
      </c>
      <c r="JP214" s="47" t="s">
        <v>27</v>
      </c>
      <c r="JQ214" s="48" t="s">
        <v>39</v>
      </c>
      <c r="JR214"/>
      <c r="JS214"/>
    </row>
    <row r="215" spans="1:279" x14ac:dyDescent="0.35">
      <c r="A215" s="1"/>
      <c r="B215" s="1"/>
      <c r="C215" s="17"/>
      <c r="D215" s="17"/>
      <c r="E215" s="17"/>
      <c r="F215" s="17"/>
      <c r="G215" s="17"/>
      <c r="H215" s="17"/>
      <c r="I215" s="17"/>
      <c r="J215" s="19" t="str">
        <f t="shared" si="9"/>
        <v/>
      </c>
      <c r="K215" s="20">
        <f t="shared" si="10"/>
        <v>0</v>
      </c>
      <c r="L215" s="21" t="str">
        <f t="shared" si="11"/>
        <v/>
      </c>
      <c r="M215" s="22"/>
      <c r="N215" s="17"/>
      <c r="O215" s="17"/>
      <c r="P215" s="17"/>
      <c r="Q215" s="23"/>
      <c r="R215" s="1"/>
      <c r="S215" s="1"/>
      <c r="T215" s="105"/>
      <c r="U215" s="49" t="s">
        <v>40</v>
      </c>
      <c r="V215" s="50">
        <f>SUMIFS($G$12:$G$1501,$D$12:$D$1501,T215,$I$12:$I$1501,$U$9)</f>
        <v>0</v>
      </c>
      <c r="W215" s="31">
        <f>SUM(W210)</f>
        <v>25</v>
      </c>
      <c r="X215" s="51">
        <f>V215*W215</f>
        <v>0</v>
      </c>
      <c r="Y215" s="52">
        <f>SUM(X215:X217)</f>
        <v>0</v>
      </c>
      <c r="Z215" s="53">
        <f>SUM(V215:V216)</f>
        <v>0</v>
      </c>
      <c r="AA215" s="54">
        <v>12</v>
      </c>
      <c r="AD215" s="105"/>
      <c r="AE215" s="49" t="s">
        <v>40</v>
      </c>
      <c r="AF215" s="50">
        <f>SUMIFS($G$12:$G$1501,$D$12:$D$1501,AD215,$I$12:$I$1501,$AE$9)</f>
        <v>0</v>
      </c>
      <c r="AG215" s="31">
        <f>SUM(AG210)</f>
        <v>25</v>
      </c>
      <c r="AH215" s="51">
        <f>AF215*AG215</f>
        <v>0</v>
      </c>
      <c r="AI215" s="52">
        <f>SUM(AH215:AH217)</f>
        <v>0</v>
      </c>
      <c r="AJ215" s="53">
        <f>SUM(AF215:AF216)</f>
        <v>0</v>
      </c>
      <c r="AK215" s="54"/>
      <c r="AN215" s="105"/>
      <c r="AO215" s="49" t="s">
        <v>40</v>
      </c>
      <c r="AP215" s="50">
        <f>SUMIFS($G$12:$G$1501,$D$12:$D$1501,AN215,$I$12:$I$1501,$AO$9)</f>
        <v>0</v>
      </c>
      <c r="AQ215" s="31">
        <f>SUM(AQ210)</f>
        <v>25</v>
      </c>
      <c r="AR215" s="51">
        <f>AP215*AQ215</f>
        <v>0</v>
      </c>
      <c r="AS215" s="52">
        <f>SUM(AR215:AR217)</f>
        <v>0</v>
      </c>
      <c r="AT215" s="53">
        <f>SUM(AP215:AP216)</f>
        <v>0</v>
      </c>
      <c r="AU215" s="54"/>
      <c r="AX215" s="108"/>
      <c r="AY215" s="49" t="s">
        <v>40</v>
      </c>
      <c r="AZ215" s="50">
        <f>SUMIFS($G$12:$G$1501,$D$12:$D$1501,AX215,$I$12:$I$1501,$AY$9)</f>
        <v>0</v>
      </c>
      <c r="BA215" s="31">
        <f>SUM(BA210)</f>
        <v>25</v>
      </c>
      <c r="BB215" s="51">
        <f>AZ215*BA215</f>
        <v>0</v>
      </c>
      <c r="BC215" s="52">
        <f>SUM(BB215:BB217)</f>
        <v>0</v>
      </c>
      <c r="BD215" s="53">
        <f>SUM(AZ215:AZ216)</f>
        <v>0</v>
      </c>
      <c r="BE215" s="54"/>
      <c r="BH215" s="105"/>
      <c r="BI215" s="49" t="s">
        <v>40</v>
      </c>
      <c r="BJ215" s="50">
        <f>SUMIFS($G$12:$G$1501,$D$12:$D$1501,BH215,$I$12:$I$1501,$BI$9)</f>
        <v>0</v>
      </c>
      <c r="BK215" s="31">
        <f>SUM(BK210)</f>
        <v>25</v>
      </c>
      <c r="BL215" s="51">
        <f>BJ215*BK215</f>
        <v>0</v>
      </c>
      <c r="BM215" s="52">
        <f>SUM(BL215:BL217)</f>
        <v>0</v>
      </c>
      <c r="BN215" s="53">
        <f>SUM(BJ215:BJ216)</f>
        <v>0</v>
      </c>
      <c r="BO215" s="54"/>
      <c r="BR215" s="105"/>
      <c r="BS215" s="49" t="s">
        <v>40</v>
      </c>
      <c r="BT215" s="50">
        <f>SUMIFS($G$12:$G$1501,$D$12:$D$1501,BR215,$I$12:$I$1501,$BS$9)</f>
        <v>0</v>
      </c>
      <c r="BU215" s="31">
        <f>SUM(BU210)</f>
        <v>25</v>
      </c>
      <c r="BV215" s="51">
        <f>BT215*BU215</f>
        <v>0</v>
      </c>
      <c r="BW215" s="52">
        <f>SUM(BV215:BV217)</f>
        <v>0</v>
      </c>
      <c r="BX215" s="53">
        <f>SUM(BT215:BT216)</f>
        <v>0</v>
      </c>
      <c r="BY215" s="54"/>
      <c r="CB215" s="105"/>
      <c r="CC215" s="49" t="s">
        <v>40</v>
      </c>
      <c r="CD215" s="50">
        <f>SUMIFS($G$12:$G$1501,$D$12:$D$1501,CB215,$I$12:$I$1501,$CC$9)</f>
        <v>0</v>
      </c>
      <c r="CE215" s="31">
        <f>SUM(CE210)</f>
        <v>25</v>
      </c>
      <c r="CF215" s="51">
        <f>CD215*CE215</f>
        <v>0</v>
      </c>
      <c r="CG215" s="52">
        <f>SUM(CF215:CF217)</f>
        <v>0</v>
      </c>
      <c r="CH215" s="53">
        <f>SUM(CD215:CD216)</f>
        <v>0</v>
      </c>
      <c r="CI215" s="54"/>
      <c r="CL215" s="105"/>
      <c r="CM215" s="49" t="s">
        <v>40</v>
      </c>
      <c r="CN215" s="50">
        <f>SUMIFS($G$12:$G$1501,$D$12:$D$1501,CL215,$I$12:$I$1501,$CM$9)</f>
        <v>0</v>
      </c>
      <c r="CO215" s="31">
        <f>SUM(CO210)</f>
        <v>25</v>
      </c>
      <c r="CP215" s="51">
        <f>CN215*CO215</f>
        <v>0</v>
      </c>
      <c r="CQ215" s="52">
        <f>SUM(CP215:CP217)</f>
        <v>0</v>
      </c>
      <c r="CR215" s="53">
        <f>SUM(CN215:CN216)</f>
        <v>0</v>
      </c>
      <c r="CS215" s="54"/>
      <c r="CV215" s="105"/>
      <c r="CW215" s="49" t="s">
        <v>40</v>
      </c>
      <c r="CX215" s="50">
        <f>SUMIFS($G$12:$G$1501,$D$12:$D$1501,CV215,$I$12:$I$1501,$CW$9)</f>
        <v>0</v>
      </c>
      <c r="CY215" s="31">
        <f>SUM(CY210)</f>
        <v>25</v>
      </c>
      <c r="CZ215" s="51">
        <f>CX215*CY215</f>
        <v>0</v>
      </c>
      <c r="DA215" s="52">
        <f>SUM(CZ215:CZ217)</f>
        <v>0</v>
      </c>
      <c r="DB215" s="53">
        <f>SUM(CX215:CX216)</f>
        <v>0</v>
      </c>
      <c r="DC215" s="54"/>
      <c r="DF215" s="105"/>
      <c r="DG215" s="49" t="s">
        <v>40</v>
      </c>
      <c r="DH215" s="50">
        <f>SUMIFS($G$12:$G$1501,$D$12:$D$1501,DF215,$I$12:$I$1501,$DG$9)</f>
        <v>0</v>
      </c>
      <c r="DI215" s="31">
        <f>SUM(DI210)</f>
        <v>25</v>
      </c>
      <c r="DJ215" s="51">
        <f>DH215*DI215</f>
        <v>0</v>
      </c>
      <c r="DK215" s="52">
        <f>SUM(DJ215:DJ217)</f>
        <v>0</v>
      </c>
      <c r="DL215" s="53">
        <f>SUM(DH215:DH216)</f>
        <v>0</v>
      </c>
      <c r="DM215" s="54"/>
      <c r="DP215" s="105"/>
      <c r="DQ215" s="49" t="s">
        <v>40</v>
      </c>
      <c r="DR215" s="50">
        <f>SUMIFS($G$12:$G$1501,$D$12:$D$1501,DP215,$I$12:$I$1501,$DQ$9)</f>
        <v>0</v>
      </c>
      <c r="DS215" s="31">
        <f>SUM(DS210)</f>
        <v>25</v>
      </c>
      <c r="DT215" s="51">
        <f>DR215*DS215</f>
        <v>0</v>
      </c>
      <c r="DU215" s="52">
        <f>SUM(DT215:DT217)</f>
        <v>0</v>
      </c>
      <c r="DV215" s="53">
        <f>SUM(DR215:DR216)</f>
        <v>0</v>
      </c>
      <c r="DW215" s="54"/>
      <c r="DZ215" s="105"/>
      <c r="EA215" s="49" t="s">
        <v>40</v>
      </c>
      <c r="EB215" s="50">
        <f>SUMIFS($G$12:$G$1501,$D$12:$D$1501,DZ215,$I$12:$I$1501,$EA$9)</f>
        <v>0</v>
      </c>
      <c r="EC215" s="31">
        <f>SUM(EC210)</f>
        <v>25</v>
      </c>
      <c r="ED215" s="51">
        <f>EB215*EC215</f>
        <v>0</v>
      </c>
      <c r="EE215" s="52">
        <f>SUM(ED215:ED217)</f>
        <v>0</v>
      </c>
      <c r="EF215" s="53">
        <f>SUM(EB215:EB216)</f>
        <v>0</v>
      </c>
      <c r="EG215" s="54"/>
      <c r="EJ215" s="105"/>
      <c r="EK215" s="49" t="s">
        <v>40</v>
      </c>
      <c r="EL215" s="50">
        <f>SUMIFS($G$12:$G$1501,$D$12:$D$1501,EJ215,$I$12:$I$1501,$EK$9)</f>
        <v>0</v>
      </c>
      <c r="EM215" s="31">
        <f>SUM(EM210)</f>
        <v>25</v>
      </c>
      <c r="EN215" s="51">
        <f>EL215*EM215</f>
        <v>0</v>
      </c>
      <c r="EO215" s="52">
        <f>SUM(EN215:EN217)</f>
        <v>0</v>
      </c>
      <c r="EP215" s="53">
        <f>SUM(EL215:EL216)</f>
        <v>0</v>
      </c>
      <c r="EQ215" s="54"/>
      <c r="ET215" s="105"/>
      <c r="EU215" s="49" t="s">
        <v>40</v>
      </c>
      <c r="EV215" s="50">
        <f>SUMIFS($G$12:$G$1501,$D$12:$D$1501,ET215,$I$12:$I$1501,$EU$9)</f>
        <v>0</v>
      </c>
      <c r="EW215" s="31">
        <f>SUM(EW210)</f>
        <v>25</v>
      </c>
      <c r="EX215" s="51">
        <f>EV215*EW215</f>
        <v>0</v>
      </c>
      <c r="EY215" s="52">
        <f>SUM(EX215:EX217)</f>
        <v>0</v>
      </c>
      <c r="EZ215" s="53">
        <f>SUM(EV215:EV216)</f>
        <v>0</v>
      </c>
      <c r="FA215" s="54"/>
      <c r="FD215" s="105"/>
      <c r="FE215" s="49" t="s">
        <v>40</v>
      </c>
      <c r="FF215" s="50">
        <f>SUMIFS($G$12:$G$1501,$D$12:$D$1501,FD215,$I$12:$I$1501,$FE$9)</f>
        <v>0</v>
      </c>
      <c r="FG215" s="31">
        <f>SUM(FG210)</f>
        <v>25</v>
      </c>
      <c r="FH215" s="51">
        <f>FF215*FG215</f>
        <v>0</v>
      </c>
      <c r="FI215" s="52">
        <f>SUM(FH215:FH217)</f>
        <v>0</v>
      </c>
      <c r="FJ215" s="53">
        <f>SUM(FF215:FF216)</f>
        <v>0</v>
      </c>
      <c r="FK215" s="54"/>
      <c r="FN215" s="105"/>
      <c r="FO215" s="49" t="s">
        <v>40</v>
      </c>
      <c r="FP215" s="50">
        <f>SUMIFS($G$12:$G$1501,$D$12:$D$1501,FN215,$I$12:$I$1501,$FO$9)</f>
        <v>0</v>
      </c>
      <c r="FQ215" s="31">
        <f>SUM(FQ210)</f>
        <v>25</v>
      </c>
      <c r="FR215" s="51">
        <f>FP215*FQ215</f>
        <v>0</v>
      </c>
      <c r="FS215" s="52">
        <f>SUM(FR215:FR217)</f>
        <v>0</v>
      </c>
      <c r="FT215" s="53">
        <f>SUM(FP215:FP216)</f>
        <v>0</v>
      </c>
      <c r="FU215" s="54"/>
      <c r="FX215" s="105"/>
      <c r="FY215" s="49" t="s">
        <v>40</v>
      </c>
      <c r="FZ215" s="50">
        <f>SUMIFS($G$12:$G$1501,$D$12:$D$1501,FX215,$I$12:$I$1501,$FY$9)</f>
        <v>0</v>
      </c>
      <c r="GA215" s="31">
        <f>SUM(GA210)</f>
        <v>25</v>
      </c>
      <c r="GB215" s="51">
        <f>FZ215*GA215</f>
        <v>0</v>
      </c>
      <c r="GC215" s="52">
        <f>SUM(GB215:GB217)</f>
        <v>0</v>
      </c>
      <c r="GD215" s="53">
        <f>SUM(FZ215:FZ216)</f>
        <v>0</v>
      </c>
      <c r="GE215" s="54"/>
      <c r="GH215" s="105"/>
      <c r="GI215" s="49" t="s">
        <v>40</v>
      </c>
      <c r="GJ215" s="50">
        <f>SUMIFS($G$12:$G$1501,$D$12:$D$1501,GH215,$I$12:$I$1501,$GI$9)</f>
        <v>0</v>
      </c>
      <c r="GK215" s="31">
        <f>SUM(GK210)</f>
        <v>25</v>
      </c>
      <c r="GL215" s="51">
        <f>GJ215*GK215</f>
        <v>0</v>
      </c>
      <c r="GM215" s="52">
        <f>SUM(GL215:GL217)</f>
        <v>0</v>
      </c>
      <c r="GN215" s="53">
        <f>SUM(GJ215:GJ216)</f>
        <v>0</v>
      </c>
      <c r="GO215" s="54"/>
      <c r="GR215" s="105"/>
      <c r="GS215" s="49" t="s">
        <v>40</v>
      </c>
      <c r="GT215" s="50">
        <f>SUMIFS($G$12:$G$1501,$D$12:$D$1501,GR215,$I$12:$I$1501,$GS$9)</f>
        <v>0</v>
      </c>
      <c r="GU215" s="31">
        <f>SUM(GU210)</f>
        <v>25</v>
      </c>
      <c r="GV215" s="51">
        <f>GT215*GU215</f>
        <v>0</v>
      </c>
      <c r="GW215" s="52">
        <f>SUM(GV215:GV217)</f>
        <v>0</v>
      </c>
      <c r="GX215" s="53">
        <f>SUM(GT215:GT216)</f>
        <v>0</v>
      </c>
      <c r="GY215" s="54"/>
      <c r="HB215" s="105"/>
      <c r="HC215" s="49" t="s">
        <v>40</v>
      </c>
      <c r="HD215" s="50">
        <f>SUMIFS($G$12:$G$1501,$D$12:$D$1501,HB215,$I$12:$I$1501,$HC$9)</f>
        <v>0</v>
      </c>
      <c r="HE215" s="31">
        <f>SUM(HE210)</f>
        <v>25</v>
      </c>
      <c r="HF215" s="51">
        <f>HD215*HE215</f>
        <v>0</v>
      </c>
      <c r="HG215" s="52">
        <f>SUM(HF215:HF217)</f>
        <v>0</v>
      </c>
      <c r="HH215" s="53">
        <f>SUM(HD215:HD216)</f>
        <v>0</v>
      </c>
      <c r="HI215" s="54"/>
      <c r="HL215" s="105"/>
      <c r="HM215" s="49" t="s">
        <v>40</v>
      </c>
      <c r="HN215" s="50">
        <f>SUMIFS($G$12:$G$1501,$D$12:$D$1501,HL215,$I$12:$I$1501,$HM$9)</f>
        <v>0</v>
      </c>
      <c r="HO215" s="31">
        <f>SUM(HO210)</f>
        <v>25</v>
      </c>
      <c r="HP215" s="51">
        <f>HN215*HO215</f>
        <v>0</v>
      </c>
      <c r="HQ215" s="52">
        <f>SUM(HP215:HP217)</f>
        <v>0</v>
      </c>
      <c r="HR215" s="53">
        <f>SUM(HN215:HN216)</f>
        <v>0</v>
      </c>
      <c r="HS215" s="54"/>
      <c r="HV215" s="105"/>
      <c r="HW215" s="49" t="s">
        <v>40</v>
      </c>
      <c r="HX215" s="50">
        <f>SUMIFS($G$12:$G$1501,$D$12:$D$1501,HV215,$I$12:$I$1501,$HW$9)</f>
        <v>0</v>
      </c>
      <c r="HY215" s="31">
        <f>SUM(HY210)</f>
        <v>25</v>
      </c>
      <c r="HZ215" s="51">
        <f>HX215*HY215</f>
        <v>0</v>
      </c>
      <c r="IA215" s="52">
        <f>SUM(HZ215:HZ217)</f>
        <v>0</v>
      </c>
      <c r="IB215" s="53">
        <f>SUM(HX215:HX216)</f>
        <v>0</v>
      </c>
      <c r="IC215" s="54"/>
      <c r="IF215" s="105"/>
      <c r="IG215" s="49" t="s">
        <v>40</v>
      </c>
      <c r="IH215" s="50">
        <f>SUMIFS($G$12:$G$1501,$D$12:$D$1501,IF215,$I$12:$I$1501,$IG$9)</f>
        <v>0</v>
      </c>
      <c r="II215" s="31">
        <f>SUM(II210)</f>
        <v>25</v>
      </c>
      <c r="IJ215" s="51">
        <f>IH215*II215</f>
        <v>0</v>
      </c>
      <c r="IK215" s="52">
        <f>SUM(IJ215:IJ217)</f>
        <v>0</v>
      </c>
      <c r="IL215" s="53">
        <f>SUM(IH215:IH216)</f>
        <v>0</v>
      </c>
      <c r="IM215" s="54"/>
      <c r="IP215" s="105"/>
      <c r="IQ215" s="49" t="s">
        <v>40</v>
      </c>
      <c r="IR215" s="50">
        <f>SUMIFS($G$12:$G$1501,$D$12:$D$1501,IP215,$I$12:$I$1501,$IQ$9)</f>
        <v>0</v>
      </c>
      <c r="IS215" s="31">
        <f>SUM(IS210)</f>
        <v>25</v>
      </c>
      <c r="IT215" s="51">
        <f>IR215*IS215</f>
        <v>0</v>
      </c>
      <c r="IU215" s="52">
        <f>SUM(IT215:IT217)</f>
        <v>0</v>
      </c>
      <c r="IV215" s="53">
        <f>SUM(IR215:IR216)</f>
        <v>0</v>
      </c>
      <c r="IW215" s="54"/>
      <c r="IZ215" s="105"/>
      <c r="JA215" s="49" t="s">
        <v>40</v>
      </c>
      <c r="JB215" s="50">
        <f>SUMIFS($G$12:$G$1501,$D$12:$D$1501,IZ215,$I$12:$I$1501,$JA$9)</f>
        <v>0</v>
      </c>
      <c r="JC215" s="31">
        <f>SUM(JC210)</f>
        <v>25</v>
      </c>
      <c r="JD215" s="51">
        <f>JB215*JC215</f>
        <v>0</v>
      </c>
      <c r="JE215" s="52">
        <f>SUM(JD215:JD217)</f>
        <v>0</v>
      </c>
      <c r="JF215" s="53">
        <f>SUM(JB215:JB216)</f>
        <v>0</v>
      </c>
      <c r="JG215" s="54"/>
      <c r="JJ215" s="105"/>
      <c r="JK215" s="49" t="s">
        <v>40</v>
      </c>
      <c r="JL215" s="50">
        <f>SUMIFS($G$12:$G$1501,$D$12:$D$1501,JJ215,$I$12:$I$1501,$JK$9)</f>
        <v>0</v>
      </c>
      <c r="JM215" s="31">
        <f>SUM(JM210)</f>
        <v>25</v>
      </c>
      <c r="JN215" s="51">
        <f>JL215*JM215</f>
        <v>0</v>
      </c>
      <c r="JO215" s="52">
        <f>SUM(JN215:JN217)</f>
        <v>0</v>
      </c>
      <c r="JP215" s="53">
        <f>SUM(JL215:JL216)</f>
        <v>0</v>
      </c>
      <c r="JQ215" s="54"/>
      <c r="JR215"/>
    </row>
    <row r="216" spans="1:279" x14ac:dyDescent="0.35">
      <c r="A216" s="1"/>
      <c r="B216" s="1"/>
      <c r="C216" s="17"/>
      <c r="D216" s="17"/>
      <c r="E216" s="17"/>
      <c r="F216" s="17"/>
      <c r="G216" s="17"/>
      <c r="H216" s="17"/>
      <c r="I216" s="17"/>
      <c r="J216" s="19" t="str">
        <f t="shared" si="9"/>
        <v/>
      </c>
      <c r="K216" s="20">
        <f t="shared" si="10"/>
        <v>0</v>
      </c>
      <c r="L216" s="21" t="str">
        <f t="shared" si="11"/>
        <v/>
      </c>
      <c r="M216" s="22"/>
      <c r="N216" s="17"/>
      <c r="O216" s="17"/>
      <c r="P216" s="17"/>
      <c r="Q216" s="23"/>
      <c r="R216" s="1"/>
      <c r="S216" s="1"/>
      <c r="T216" s="105"/>
      <c r="U216" s="49" t="s">
        <v>41</v>
      </c>
      <c r="V216" s="50">
        <f>SUMIFS($F$12:$F$1501,$D$12:$D$1501,T215,$I$12:$I$1501,$U$9)</f>
        <v>0</v>
      </c>
      <c r="W216" s="31">
        <f>SUM(W211)</f>
        <v>12</v>
      </c>
      <c r="X216" s="51">
        <f>V216*W216</f>
        <v>0</v>
      </c>
      <c r="Y216" s="55" t="str">
        <f>CONCATENATE(T215)</f>
        <v/>
      </c>
      <c r="Z216" s="53"/>
      <c r="AA216" s="56"/>
      <c r="AD216" s="105"/>
      <c r="AE216" s="49" t="s">
        <v>41</v>
      </c>
      <c r="AF216" s="50">
        <f>SUMIFS($F$12:$F$1501,$D$12:$D$1501,AD215,$I$12:$I$1501,$AE$9)</f>
        <v>0</v>
      </c>
      <c r="AG216" s="31">
        <f>SUM(AG211)</f>
        <v>12</v>
      </c>
      <c r="AH216" s="51">
        <f>AF216*AG216</f>
        <v>0</v>
      </c>
      <c r="AI216" s="55" t="str">
        <f>CONCATENATE(AD215)</f>
        <v/>
      </c>
      <c r="AJ216" s="53"/>
      <c r="AK216" s="56"/>
      <c r="AN216" s="105"/>
      <c r="AO216" s="49" t="s">
        <v>41</v>
      </c>
      <c r="AP216" s="50">
        <f>SUMIFS($F$12:$F$1501,$D$12:$D$1501,AN215,$I$12:$I$1501,$AO$9)</f>
        <v>0</v>
      </c>
      <c r="AQ216" s="31">
        <f>SUM(AQ211)</f>
        <v>12</v>
      </c>
      <c r="AR216" s="51">
        <f>AP216*AQ216</f>
        <v>0</v>
      </c>
      <c r="AS216" s="55" t="str">
        <f>CONCATENATE(AN215)</f>
        <v/>
      </c>
      <c r="AT216" s="53"/>
      <c r="AU216" s="56"/>
      <c r="AX216" s="109"/>
      <c r="AY216" s="49" t="s">
        <v>41</v>
      </c>
      <c r="AZ216" s="50">
        <f>SUMIFS($F$12:$F$1501,$D$12:$D$1501,AX215,$I$12:$I$1501,$AY$9)</f>
        <v>0</v>
      </c>
      <c r="BA216" s="31">
        <f>SUM(BA211)</f>
        <v>12</v>
      </c>
      <c r="BB216" s="51">
        <f>AZ216*BA216</f>
        <v>0</v>
      </c>
      <c r="BC216" s="55" t="str">
        <f>CONCATENATE(AX215)</f>
        <v/>
      </c>
      <c r="BD216" s="53"/>
      <c r="BE216" s="56"/>
      <c r="BH216" s="105"/>
      <c r="BI216" s="49" t="s">
        <v>41</v>
      </c>
      <c r="BJ216" s="50">
        <f>SUMIFS($F$12:$F$1501,$D$12:$D$1501,BH215,$I$12:$I$1501,$BI$9)</f>
        <v>0</v>
      </c>
      <c r="BK216" s="31">
        <f>SUM(BK211)</f>
        <v>12</v>
      </c>
      <c r="BL216" s="51">
        <f>BJ216*BK216</f>
        <v>0</v>
      </c>
      <c r="BM216" s="55" t="str">
        <f>CONCATENATE(BH215)</f>
        <v/>
      </c>
      <c r="BN216" s="53"/>
      <c r="BO216" s="56"/>
      <c r="BR216" s="105"/>
      <c r="BS216" s="49" t="s">
        <v>41</v>
      </c>
      <c r="BT216" s="50">
        <f>SUMIFS($F$12:$F$1501,$D$12:$D$1501,BR215,$I$12:$I$1501,$BS$9)</f>
        <v>0</v>
      </c>
      <c r="BU216" s="31">
        <f>SUM(BU211)</f>
        <v>12</v>
      </c>
      <c r="BV216" s="51">
        <f>BT216*BU216</f>
        <v>0</v>
      </c>
      <c r="BW216" s="55" t="str">
        <f>CONCATENATE(BR215)</f>
        <v/>
      </c>
      <c r="BX216" s="53"/>
      <c r="BY216" s="56"/>
      <c r="CB216" s="105"/>
      <c r="CC216" s="49" t="s">
        <v>41</v>
      </c>
      <c r="CD216" s="50">
        <f>SUMIFS($F$12:$F$1501,$D$12:$D$1501,CB215,$I$12:$I$1501,$CC$9)</f>
        <v>0</v>
      </c>
      <c r="CE216" s="31">
        <f>SUM(CE211)</f>
        <v>12</v>
      </c>
      <c r="CF216" s="51">
        <f>CD216*CE216</f>
        <v>0</v>
      </c>
      <c r="CG216" s="55" t="str">
        <f>CONCATENATE(CB215)</f>
        <v/>
      </c>
      <c r="CH216" s="53"/>
      <c r="CI216" s="56"/>
      <c r="CL216" s="105"/>
      <c r="CM216" s="49" t="s">
        <v>41</v>
      </c>
      <c r="CN216" s="50">
        <f>SUMIFS($F$12:$F$1501,$D$12:$D$1501,CL215,$I$12:$I$1501,$CM$9)</f>
        <v>0</v>
      </c>
      <c r="CO216" s="31">
        <f>SUM(CO211)</f>
        <v>12</v>
      </c>
      <c r="CP216" s="51">
        <f>CN216*CO216</f>
        <v>0</v>
      </c>
      <c r="CQ216" s="55" t="str">
        <f>CONCATENATE(CL215)</f>
        <v/>
      </c>
      <c r="CR216" s="53"/>
      <c r="CS216" s="56"/>
      <c r="CV216" s="105"/>
      <c r="CW216" s="49" t="s">
        <v>41</v>
      </c>
      <c r="CX216" s="50">
        <f>SUMIFS($F$12:$F$1501,$D$12:$D$1501,CV215,$I$12:$I$1501,$CW$9)</f>
        <v>0</v>
      </c>
      <c r="CY216" s="31">
        <f>SUM(CY211)</f>
        <v>12</v>
      </c>
      <c r="CZ216" s="51">
        <f>CX216*CY216</f>
        <v>0</v>
      </c>
      <c r="DA216" s="55" t="str">
        <f>CONCATENATE(CV215)</f>
        <v/>
      </c>
      <c r="DB216" s="53"/>
      <c r="DC216" s="56"/>
      <c r="DF216" s="105"/>
      <c r="DG216" s="49" t="s">
        <v>41</v>
      </c>
      <c r="DH216" s="50">
        <f>SUMIFS($F$12:$F$1501,$D$12:$D$1501,DF215,$I$12:$I$1501,$DG$9)</f>
        <v>0</v>
      </c>
      <c r="DI216" s="31">
        <f>SUM(DI211)</f>
        <v>12</v>
      </c>
      <c r="DJ216" s="51">
        <f>DH216*DI216</f>
        <v>0</v>
      </c>
      <c r="DK216" s="55" t="str">
        <f>CONCATENATE(DF215)</f>
        <v/>
      </c>
      <c r="DL216" s="53"/>
      <c r="DM216" s="56"/>
      <c r="DP216" s="105"/>
      <c r="DQ216" s="49" t="s">
        <v>41</v>
      </c>
      <c r="DR216" s="50">
        <f>SUMIFS($F$12:$F$1501,$D$12:$D$1501,DP215,$I$12:$I$1501,$DQ$9)</f>
        <v>0</v>
      </c>
      <c r="DS216" s="31">
        <f>SUM(DS211)</f>
        <v>12</v>
      </c>
      <c r="DT216" s="51">
        <f>DR216*DS216</f>
        <v>0</v>
      </c>
      <c r="DU216" s="55" t="str">
        <f>CONCATENATE(DP215)</f>
        <v/>
      </c>
      <c r="DV216" s="53"/>
      <c r="DW216" s="56"/>
      <c r="DZ216" s="105"/>
      <c r="EA216" s="49" t="s">
        <v>41</v>
      </c>
      <c r="EB216" s="50">
        <f>SUMIFS($F$12:$F$1501,$D$12:$D$1501,DZ215,$I$12:$I$1501,$EA$9)</f>
        <v>0</v>
      </c>
      <c r="EC216" s="31">
        <f>SUM(EC211)</f>
        <v>12</v>
      </c>
      <c r="ED216" s="51">
        <f>EB216*EC216</f>
        <v>0</v>
      </c>
      <c r="EE216" s="55" t="str">
        <f>CONCATENATE(DZ215)</f>
        <v/>
      </c>
      <c r="EF216" s="53"/>
      <c r="EG216" s="56"/>
      <c r="EJ216" s="105"/>
      <c r="EK216" s="49" t="s">
        <v>41</v>
      </c>
      <c r="EL216" s="50">
        <f>SUMIFS($F$12:$F$1501,$D$12:$D$1501,EJ215,$I$12:$I$1501,$EK$9)</f>
        <v>0</v>
      </c>
      <c r="EM216" s="31">
        <f>SUM(EM211)</f>
        <v>12</v>
      </c>
      <c r="EN216" s="51">
        <f>EL216*EM216</f>
        <v>0</v>
      </c>
      <c r="EO216" s="55" t="str">
        <f>CONCATENATE(EJ215)</f>
        <v/>
      </c>
      <c r="EP216" s="53"/>
      <c r="EQ216" s="56"/>
      <c r="ET216" s="105"/>
      <c r="EU216" s="49" t="s">
        <v>41</v>
      </c>
      <c r="EV216" s="50">
        <f>SUMIFS($F$12:$F$1501,$D$12:$D$1501,ET215,$I$12:$I$1501,$EU$9)</f>
        <v>0</v>
      </c>
      <c r="EW216" s="31">
        <f>SUM(EW211)</f>
        <v>12</v>
      </c>
      <c r="EX216" s="51">
        <f>EV216*EW216</f>
        <v>0</v>
      </c>
      <c r="EY216" s="55" t="str">
        <f>CONCATENATE(ET215)</f>
        <v/>
      </c>
      <c r="EZ216" s="53"/>
      <c r="FA216" s="56"/>
      <c r="FD216" s="105"/>
      <c r="FE216" s="49" t="s">
        <v>41</v>
      </c>
      <c r="FF216" s="50">
        <f>SUMIFS($F$12:$F$1501,$D$12:$D$1501,FD215,$I$12:$I$1501,$FE$9)</f>
        <v>0</v>
      </c>
      <c r="FG216" s="31">
        <f>SUM(FG211)</f>
        <v>12</v>
      </c>
      <c r="FH216" s="51">
        <f>FF216*FG216</f>
        <v>0</v>
      </c>
      <c r="FI216" s="55" t="str">
        <f>CONCATENATE(FD215)</f>
        <v/>
      </c>
      <c r="FJ216" s="53"/>
      <c r="FK216" s="56"/>
      <c r="FN216" s="105"/>
      <c r="FO216" s="49" t="s">
        <v>41</v>
      </c>
      <c r="FP216" s="50">
        <f>SUMIFS($F$12:$F$1501,$D$12:$D$1501,FN215,$I$12:$I$1501,$FO$9)</f>
        <v>0</v>
      </c>
      <c r="FQ216" s="31">
        <f>SUM(FQ211)</f>
        <v>12</v>
      </c>
      <c r="FR216" s="51">
        <f>FP216*FQ216</f>
        <v>0</v>
      </c>
      <c r="FS216" s="55" t="str">
        <f>CONCATENATE(FN215)</f>
        <v/>
      </c>
      <c r="FT216" s="53"/>
      <c r="FU216" s="56"/>
      <c r="FX216" s="105"/>
      <c r="FY216" s="49" t="s">
        <v>41</v>
      </c>
      <c r="FZ216" s="50">
        <f>SUMIFS($F$12:$F$1501,$D$12:$D$1501,FX215,$I$12:$I$1501,$FY$9)</f>
        <v>0</v>
      </c>
      <c r="GA216" s="31">
        <f>SUM(GA211)</f>
        <v>12</v>
      </c>
      <c r="GB216" s="51">
        <f>FZ216*GA216</f>
        <v>0</v>
      </c>
      <c r="GC216" s="55" t="str">
        <f>CONCATENATE(FX215)</f>
        <v/>
      </c>
      <c r="GD216" s="53"/>
      <c r="GE216" s="56"/>
      <c r="GH216" s="105"/>
      <c r="GI216" s="49" t="s">
        <v>41</v>
      </c>
      <c r="GJ216" s="50">
        <f>SUMIFS($F$12:$F$1501,$D$12:$D$1501,GH215,$I$12:$I$1501,$GI$9)</f>
        <v>0</v>
      </c>
      <c r="GK216" s="31">
        <f>SUM(GK211)</f>
        <v>12</v>
      </c>
      <c r="GL216" s="51">
        <f>GJ216*GK216</f>
        <v>0</v>
      </c>
      <c r="GM216" s="55" t="str">
        <f>CONCATENATE(GH215)</f>
        <v/>
      </c>
      <c r="GN216" s="53"/>
      <c r="GO216" s="56"/>
      <c r="GR216" s="105"/>
      <c r="GS216" s="49" t="s">
        <v>41</v>
      </c>
      <c r="GT216" s="50">
        <f>SUMIFS($F$12:$F$1501,$D$12:$D$1501,GR215,$I$12:$I$1501,$GS$9)</f>
        <v>0</v>
      </c>
      <c r="GU216" s="31">
        <f>SUM(GU211)</f>
        <v>12</v>
      </c>
      <c r="GV216" s="51">
        <f>GT216*GU216</f>
        <v>0</v>
      </c>
      <c r="GW216" s="55" t="str">
        <f>CONCATENATE(GR215)</f>
        <v/>
      </c>
      <c r="GX216" s="53"/>
      <c r="GY216" s="56"/>
      <c r="HB216" s="105"/>
      <c r="HC216" s="49" t="s">
        <v>41</v>
      </c>
      <c r="HD216" s="50">
        <f>SUMIFS($F$12:$F$1501,$D$12:$D$1501,HB215,$I$12:$I$1501,$HC$9)</f>
        <v>0</v>
      </c>
      <c r="HE216" s="31">
        <f>SUM(HE211)</f>
        <v>12</v>
      </c>
      <c r="HF216" s="51">
        <f>HD216*HE216</f>
        <v>0</v>
      </c>
      <c r="HG216" s="55" t="str">
        <f>CONCATENATE(HB215)</f>
        <v/>
      </c>
      <c r="HH216" s="53"/>
      <c r="HI216" s="56"/>
      <c r="HL216" s="105"/>
      <c r="HM216" s="49" t="s">
        <v>41</v>
      </c>
      <c r="HN216" s="50">
        <f>SUMIFS($F$12:$F$1501,$D$12:$D$1501,HL215,$I$12:$I$1501,$HM$9)</f>
        <v>0</v>
      </c>
      <c r="HO216" s="31">
        <f>SUM(HO211)</f>
        <v>12</v>
      </c>
      <c r="HP216" s="51">
        <f>HN216*HO216</f>
        <v>0</v>
      </c>
      <c r="HQ216" s="55" t="str">
        <f>CONCATENATE(HL215)</f>
        <v/>
      </c>
      <c r="HR216" s="53"/>
      <c r="HS216" s="56"/>
      <c r="HV216" s="105"/>
      <c r="HW216" s="49" t="s">
        <v>41</v>
      </c>
      <c r="HX216" s="50">
        <f>SUMIFS($F$12:$F$1501,$D$12:$D$1501,HV215,$I$12:$I$1501,$HW$9)</f>
        <v>0</v>
      </c>
      <c r="HY216" s="31">
        <f>SUM(HY211)</f>
        <v>12</v>
      </c>
      <c r="HZ216" s="51">
        <f>HX216*HY216</f>
        <v>0</v>
      </c>
      <c r="IA216" s="55" t="str">
        <f>CONCATENATE(HV215)</f>
        <v/>
      </c>
      <c r="IB216" s="53"/>
      <c r="IC216" s="56"/>
      <c r="IF216" s="105"/>
      <c r="IG216" s="49" t="s">
        <v>41</v>
      </c>
      <c r="IH216" s="50">
        <f>SUMIFS($F$12:$F$1501,$D$12:$D$1501,IF215,$I$12:$I$1501,$IG$9)</f>
        <v>0</v>
      </c>
      <c r="II216" s="31">
        <f>SUM(II211)</f>
        <v>12</v>
      </c>
      <c r="IJ216" s="51">
        <f>IH216*II216</f>
        <v>0</v>
      </c>
      <c r="IK216" s="55" t="str">
        <f>CONCATENATE(IF215)</f>
        <v/>
      </c>
      <c r="IL216" s="53"/>
      <c r="IM216" s="56"/>
      <c r="IP216" s="105"/>
      <c r="IQ216" s="49" t="s">
        <v>41</v>
      </c>
      <c r="IR216" s="50">
        <f>SUMIFS($F$12:$F$1501,$D$12:$D$1501,IP215,$I$12:$I$1501,$IQ$9)</f>
        <v>0</v>
      </c>
      <c r="IS216" s="31">
        <f>SUM(IS211)</f>
        <v>12</v>
      </c>
      <c r="IT216" s="51">
        <f>IR216*IS216</f>
        <v>0</v>
      </c>
      <c r="IU216" s="55" t="str">
        <f>CONCATENATE(IP215)</f>
        <v/>
      </c>
      <c r="IV216" s="53"/>
      <c r="IW216" s="56"/>
      <c r="IZ216" s="105"/>
      <c r="JA216" s="49" t="s">
        <v>41</v>
      </c>
      <c r="JB216" s="50">
        <f>SUMIFS($F$12:$F$1501,$D$12:$D$1501,IZ215,$I$12:$I$1501,$JA$9)</f>
        <v>0</v>
      </c>
      <c r="JC216" s="31">
        <f>SUM(JC211)</f>
        <v>12</v>
      </c>
      <c r="JD216" s="51">
        <f>JB216*JC216</f>
        <v>0</v>
      </c>
      <c r="JE216" s="55" t="str">
        <f>CONCATENATE(IZ215)</f>
        <v/>
      </c>
      <c r="JF216" s="53"/>
      <c r="JG216" s="56"/>
      <c r="JJ216" s="105"/>
      <c r="JK216" s="49" t="s">
        <v>41</v>
      </c>
      <c r="JL216" s="50">
        <f>SUMIFS($F$12:$F$1501,$D$12:$D$1501,JJ215,$I$12:$I$1501,$JK$9)</f>
        <v>0</v>
      </c>
      <c r="JM216" s="31">
        <f>SUM(JM211)</f>
        <v>12</v>
      </c>
      <c r="JN216" s="51">
        <f>JL216*JM216</f>
        <v>0</v>
      </c>
      <c r="JO216" s="55" t="str">
        <f>CONCATENATE(JJ215)</f>
        <v/>
      </c>
      <c r="JP216" s="53"/>
      <c r="JQ216" s="56"/>
      <c r="JR216"/>
    </row>
    <row r="217" spans="1:279" x14ac:dyDescent="0.35">
      <c r="A217" s="1"/>
      <c r="B217" s="1"/>
      <c r="C217" s="17"/>
      <c r="D217" s="17"/>
      <c r="E217" s="17"/>
      <c r="F217" s="17"/>
      <c r="G217" s="17"/>
      <c r="H217" s="17"/>
      <c r="I217" s="17"/>
      <c r="J217" s="19" t="str">
        <f t="shared" si="9"/>
        <v/>
      </c>
      <c r="K217" s="20">
        <f t="shared" si="10"/>
        <v>0</v>
      </c>
      <c r="L217" s="21" t="str">
        <f t="shared" si="11"/>
        <v/>
      </c>
      <c r="M217" s="22"/>
      <c r="N217" s="17"/>
      <c r="O217" s="17"/>
      <c r="P217" s="17"/>
      <c r="Q217" s="23"/>
      <c r="R217" s="1"/>
      <c r="S217" s="1"/>
      <c r="T217" s="106"/>
      <c r="U217" s="107"/>
      <c r="V217" s="50">
        <f>SUMIFS($E$12:$E$1600,$I$12:$I$1600,$U$9,$J$12:$J$1600,T215)</f>
        <v>0</v>
      </c>
      <c r="W217" s="31">
        <f>SUM(W212)</f>
        <v>0</v>
      </c>
      <c r="X217" s="51">
        <f>V217*W217</f>
        <v>0</v>
      </c>
      <c r="Y217" s="55" t="s">
        <v>36</v>
      </c>
      <c r="Z217" s="57">
        <f>SUMIFS($K$12:$K$1501,$D$12:$D$1501,T215,$I$12:$I$1501,$U$9)</f>
        <v>0</v>
      </c>
      <c r="AA217" s="22"/>
      <c r="AD217" s="104"/>
      <c r="AE217" s="104"/>
      <c r="AF217" s="50">
        <f>SUMIFS($E$12:$E$1600,$I$12:$I$1600,$AE$9,$J$12:$J$1600,AD215)</f>
        <v>0</v>
      </c>
      <c r="AG217" s="31">
        <f>SUM(AG212)</f>
        <v>0</v>
      </c>
      <c r="AH217" s="51">
        <f>AF217*AG217</f>
        <v>0</v>
      </c>
      <c r="AI217" s="55" t="s">
        <v>36</v>
      </c>
      <c r="AJ217" s="57">
        <f>SUMIFS($K$12:$K$1501,$D$12:$D$1501,AD215,$I$12:$I$1501,$AE$9)</f>
        <v>0</v>
      </c>
      <c r="AK217" s="22"/>
      <c r="AN217" s="104"/>
      <c r="AO217" s="104"/>
      <c r="AP217" s="50">
        <f>SUMIFS($E$12:$E$1600,$I$12:$I$1600,$AO$9,$J$12:$J$1600,AN215)</f>
        <v>0</v>
      </c>
      <c r="AQ217" s="31">
        <f>SUM(AQ212)</f>
        <v>0</v>
      </c>
      <c r="AR217" s="51">
        <f>AP217*AQ217</f>
        <v>0</v>
      </c>
      <c r="AS217" s="55" t="s">
        <v>36</v>
      </c>
      <c r="AT217" s="57">
        <f>SUMIFS($K$12:$K$1501,$D$12:$D$1501,AN215,$I$12:$I$1501,$AO$9)</f>
        <v>0</v>
      </c>
      <c r="AU217" s="22"/>
      <c r="AX217" s="106"/>
      <c r="AY217" s="107"/>
      <c r="AZ217" s="50">
        <f>SUMIFS($E$12:$E$1600,$I$12:$I$1600,$AY$9,$J$12:$J$1600,AX215)</f>
        <v>0</v>
      </c>
      <c r="BA217" s="31">
        <f>SUM(BA212)</f>
        <v>0</v>
      </c>
      <c r="BB217" s="51">
        <f>AZ217*BA217</f>
        <v>0</v>
      </c>
      <c r="BC217" s="55" t="s">
        <v>36</v>
      </c>
      <c r="BD217" s="57">
        <f>SUMIFS($K$12:$K$1501,$D$12:$D$1501,AX215,$I$12:$I$1501,$AY$9)</f>
        <v>0</v>
      </c>
      <c r="BE217" s="22"/>
      <c r="BH217" s="104"/>
      <c r="BI217" s="104"/>
      <c r="BJ217" s="50">
        <f>SUMIFS($E$12:$E$1600,$I$12:$I$1600,$BI$9,$J$12:$J$1600,BH215)</f>
        <v>0</v>
      </c>
      <c r="BK217" s="31">
        <f>SUM(BK212)</f>
        <v>0</v>
      </c>
      <c r="BL217" s="51">
        <f>BJ217*BK217</f>
        <v>0</v>
      </c>
      <c r="BM217" s="55" t="s">
        <v>36</v>
      </c>
      <c r="BN217" s="57">
        <f>SUMIFS($K$12:$K$1501,$D$12:$D$1501,BH215,$I$12:$I$1501,$BI$9)</f>
        <v>0</v>
      </c>
      <c r="BO217" s="22"/>
      <c r="BR217" s="104"/>
      <c r="BS217" s="104"/>
      <c r="BT217" s="50">
        <f>SUMIFS($E$12:$E$1600,$I$12:$I$1600,$BS$9,$J$12:$J$1600,BR215)</f>
        <v>0</v>
      </c>
      <c r="BU217" s="31">
        <f>SUM(BU212)</f>
        <v>0</v>
      </c>
      <c r="BV217" s="51">
        <f>BT217*BU217</f>
        <v>0</v>
      </c>
      <c r="BW217" s="55" t="s">
        <v>36</v>
      </c>
      <c r="BX217" s="57">
        <f>SUMIFS($K$12:$K$1501,$D$12:$D$1501,BR215,$I$12:$I$1501,$BS$9)</f>
        <v>0</v>
      </c>
      <c r="BY217" s="22"/>
      <c r="CB217" s="104"/>
      <c r="CC217" s="104"/>
      <c r="CD217" s="50">
        <f>SUMIFS($E$12:$E$1600,$I$12:$I$1600,$CC$9,$J$12:$J$1600,CB215)</f>
        <v>0</v>
      </c>
      <c r="CE217" s="31">
        <f>SUM(CE212)</f>
        <v>0</v>
      </c>
      <c r="CF217" s="51">
        <f>CD217*CE217</f>
        <v>0</v>
      </c>
      <c r="CG217" s="55" t="s">
        <v>36</v>
      </c>
      <c r="CH217" s="57">
        <f>SUMIFS($K$12:$K$1501,$D$12:$D$1501,CB215,$I$12:$I$1501,$CC$9)</f>
        <v>0</v>
      </c>
      <c r="CI217" s="22"/>
      <c r="CL217" s="104"/>
      <c r="CM217" s="104"/>
      <c r="CN217" s="50">
        <f>SUMIFS($E$12:$E$1600,$I$12:$I$1600,$CM$9,$J$12:$J$1600,CL215)</f>
        <v>0</v>
      </c>
      <c r="CO217" s="31">
        <f>SUM(CO212)</f>
        <v>0</v>
      </c>
      <c r="CP217" s="51">
        <f>CN217*CO217</f>
        <v>0</v>
      </c>
      <c r="CQ217" s="55" t="s">
        <v>36</v>
      </c>
      <c r="CR217" s="57">
        <f>SUMIFS($K$12:$K$1501,$D$12:$D$1501,CL215,$I$12:$I$1501,$CM$9)</f>
        <v>0</v>
      </c>
      <c r="CS217" s="22"/>
      <c r="CV217" s="104"/>
      <c r="CW217" s="104"/>
      <c r="CX217" s="50">
        <f>SUMIFS($E$12:$E$1600,$I$12:$I$1600,$CW$9,$J$12:$J$1600,CV215)</f>
        <v>0</v>
      </c>
      <c r="CY217" s="31">
        <f>SUM(CY212)</f>
        <v>0</v>
      </c>
      <c r="CZ217" s="51">
        <f>CX217*CY217</f>
        <v>0</v>
      </c>
      <c r="DA217" s="55" t="s">
        <v>36</v>
      </c>
      <c r="DB217" s="57">
        <f>SUMIFS($K$12:$K$1501,$D$12:$D$1501,CV215,$I$12:$I$1501,$CW$9)</f>
        <v>0</v>
      </c>
      <c r="DC217" s="22"/>
      <c r="DF217" s="104"/>
      <c r="DG217" s="104"/>
      <c r="DH217" s="50">
        <f>SUMIFS($E$12:$E$1600,$I$12:$I$1600,$DG$9,$J$12:$J$1600,DF215)</f>
        <v>0</v>
      </c>
      <c r="DI217" s="31">
        <f>SUM(DI212)</f>
        <v>0</v>
      </c>
      <c r="DJ217" s="51">
        <f>DH217*DI217</f>
        <v>0</v>
      </c>
      <c r="DK217" s="55" t="s">
        <v>36</v>
      </c>
      <c r="DL217" s="57">
        <f>SUMIFS($K$12:$K$1501,$D$12:$D$1501,DF215,$I$12:$I$1501,$DG$9)</f>
        <v>0</v>
      </c>
      <c r="DM217" s="22"/>
      <c r="DP217" s="104"/>
      <c r="DQ217" s="104"/>
      <c r="DR217" s="50">
        <f>SUMIFS($E$12:$E$1600,$I$12:$I$1600,$DQ$9,$J$12:$J$1600,DP215)</f>
        <v>0</v>
      </c>
      <c r="DS217" s="31">
        <f>SUM(DS212)</f>
        <v>0</v>
      </c>
      <c r="DT217" s="51">
        <f>DR217*DS217</f>
        <v>0</v>
      </c>
      <c r="DU217" s="55" t="s">
        <v>36</v>
      </c>
      <c r="DV217" s="57">
        <f>SUMIFS($K$12:$K$1501,$D$12:$D$1501,DP215,$I$12:$I$1501,$DQ$9)</f>
        <v>0</v>
      </c>
      <c r="DW217" s="22"/>
      <c r="DZ217" s="104"/>
      <c r="EA217" s="104"/>
      <c r="EB217" s="50">
        <f>SUMIFS($E$12:$E$1600,$I$12:$I$1600,$EA$9,$J$12:$J$1600,DZ215)</f>
        <v>0</v>
      </c>
      <c r="EC217" s="31">
        <f>SUM(EC212)</f>
        <v>0</v>
      </c>
      <c r="ED217" s="51">
        <f>EB217*EC217</f>
        <v>0</v>
      </c>
      <c r="EE217" s="55" t="s">
        <v>36</v>
      </c>
      <c r="EF217" s="57">
        <f>SUMIFS($K$12:$K$1501,$D$12:$D$1501,DZ215,$I$12:$I$1501,$EA$9)</f>
        <v>0</v>
      </c>
      <c r="EG217" s="22"/>
      <c r="EJ217" s="104"/>
      <c r="EK217" s="104"/>
      <c r="EL217" s="50">
        <f>SUMIFS($E$12:$E$1600,$I$12:$I$1600,$EK$9,$J$12:$J$1600,EJ215)</f>
        <v>0</v>
      </c>
      <c r="EM217" s="31">
        <f>SUM(EM212)</f>
        <v>0</v>
      </c>
      <c r="EN217" s="51">
        <f>EL217*EM217</f>
        <v>0</v>
      </c>
      <c r="EO217" s="55" t="s">
        <v>36</v>
      </c>
      <c r="EP217" s="57">
        <f>SUMIFS($K$12:$K$1501,$D$12:$D$1501,EJ215,$I$12:$I$1501,$EK$9)</f>
        <v>0</v>
      </c>
      <c r="EQ217" s="22"/>
      <c r="ET217" s="104"/>
      <c r="EU217" s="104"/>
      <c r="EV217" s="50">
        <f>SUMIFS($E$12:$E$1600,$I$12:$I$1600,$EU$9,$J$12:$J$1600,ET215)</f>
        <v>0</v>
      </c>
      <c r="EW217" s="31">
        <f>SUM(EW212)</f>
        <v>0</v>
      </c>
      <c r="EX217" s="51">
        <f>EV217*EW217</f>
        <v>0</v>
      </c>
      <c r="EY217" s="55" t="s">
        <v>36</v>
      </c>
      <c r="EZ217" s="57">
        <f>SUMIFS($K$12:$K$1501,$D$12:$D$1501,ET215,$I$12:$I$1501,$EU$9)</f>
        <v>0</v>
      </c>
      <c r="FA217" s="22"/>
      <c r="FD217" s="104"/>
      <c r="FE217" s="104"/>
      <c r="FF217" s="50">
        <f>SUMIFS($E$12:$E$1600,$I$12:$I$1600,$FE$9,$J$12:$J$1600,FD215)</f>
        <v>0</v>
      </c>
      <c r="FG217" s="31">
        <f>SUM(FG212)</f>
        <v>0</v>
      </c>
      <c r="FH217" s="51">
        <f>FF217*FG217</f>
        <v>0</v>
      </c>
      <c r="FI217" s="55" t="s">
        <v>36</v>
      </c>
      <c r="FJ217" s="57">
        <f>SUMIFS($K$12:$K$1501,$D$12:$D$1501,FD215,$I$12:$I$1501,$FE$9)</f>
        <v>0</v>
      </c>
      <c r="FK217" s="22"/>
      <c r="FN217" s="104"/>
      <c r="FO217" s="104"/>
      <c r="FP217" s="50">
        <f>SUMIFS($E$12:$E$1600,$I$12:$I$1600,$FO$9,$J$12:$J$1600,FN215)</f>
        <v>0</v>
      </c>
      <c r="FQ217" s="31">
        <f>SUM(FQ212)</f>
        <v>0</v>
      </c>
      <c r="FR217" s="51">
        <f>FP217*FQ217</f>
        <v>0</v>
      </c>
      <c r="FS217" s="55" t="s">
        <v>36</v>
      </c>
      <c r="FT217" s="57">
        <f>SUMIFS($K$12:$K$1501,$D$12:$D$1501,FN215,$I$12:$I$1501,$FO$9)</f>
        <v>0</v>
      </c>
      <c r="FU217" s="22"/>
      <c r="FX217" s="104"/>
      <c r="FY217" s="104"/>
      <c r="FZ217" s="50">
        <f>SUMIFS($E$12:$E$1600,$I$12:$I$1600,$FY$9,$J$12:$J$1600,FX215)</f>
        <v>0</v>
      </c>
      <c r="GA217" s="31">
        <f>SUM(GA212)</f>
        <v>0</v>
      </c>
      <c r="GB217" s="51">
        <f>FZ217*GA217</f>
        <v>0</v>
      </c>
      <c r="GC217" s="55" t="s">
        <v>36</v>
      </c>
      <c r="GD217" s="57">
        <f>SUMIFS($K$12:$K$1501,$D$12:$D$1501,FX215,$I$12:$I$1501,$FY$9)</f>
        <v>0</v>
      </c>
      <c r="GE217" s="22"/>
      <c r="GH217" s="104"/>
      <c r="GI217" s="104"/>
      <c r="GJ217" s="50">
        <f>SUMIFS($E$12:$E$1600,$I$12:$I$1600,$GI$9,$J$12:$J$1600,GH215)</f>
        <v>0</v>
      </c>
      <c r="GK217" s="31">
        <f>SUM(GK212)</f>
        <v>0</v>
      </c>
      <c r="GL217" s="51">
        <f>GJ217*GK217</f>
        <v>0</v>
      </c>
      <c r="GM217" s="55" t="s">
        <v>36</v>
      </c>
      <c r="GN217" s="57">
        <f>SUMIFS($K$12:$K$1501,$D$12:$D$1501,GH215,$I$12:$I$1501,$GI$9)</f>
        <v>0</v>
      </c>
      <c r="GO217" s="22"/>
      <c r="GR217" s="104"/>
      <c r="GS217" s="104"/>
      <c r="GT217" s="50">
        <f>SUMIFS($E$12:$E$1600,$I$12:$I$1600,$GS$9,$J$12:$J$1600,GR215)</f>
        <v>0</v>
      </c>
      <c r="GU217" s="31">
        <f>SUM(GU212)</f>
        <v>0</v>
      </c>
      <c r="GV217" s="51">
        <f>GT217*GU217</f>
        <v>0</v>
      </c>
      <c r="GW217" s="55" t="s">
        <v>36</v>
      </c>
      <c r="GX217" s="57">
        <f>SUMIFS($K$12:$K$1501,$D$12:$D$1501,GR215,$I$12:$I$1501,$GS$9)</f>
        <v>0</v>
      </c>
      <c r="GY217" s="22"/>
      <c r="HB217" s="104"/>
      <c r="HC217" s="104"/>
      <c r="HD217" s="50">
        <f>SUMIFS($E$12:$E$1600,$I$12:$I$1600,$HC$9,$J$12:$J$1600,HB215)</f>
        <v>0</v>
      </c>
      <c r="HE217" s="31">
        <f>SUM(HE212)</f>
        <v>0</v>
      </c>
      <c r="HF217" s="51">
        <f>HD217*HE217</f>
        <v>0</v>
      </c>
      <c r="HG217" s="55" t="s">
        <v>36</v>
      </c>
      <c r="HH217" s="57">
        <f>SUMIFS($K$12:$K$1501,$D$12:$D$1501,HB215,$I$12:$I$1501,$HC$9)</f>
        <v>0</v>
      </c>
      <c r="HI217" s="22"/>
      <c r="HL217" s="104"/>
      <c r="HM217" s="104"/>
      <c r="HN217" s="50">
        <f>SUMIFS($E$12:$E$1600,$I$12:$I$1600,$HM$9,$J$12:$J$1600,HL215)</f>
        <v>0</v>
      </c>
      <c r="HO217" s="31">
        <f>SUM(HO212)</f>
        <v>0</v>
      </c>
      <c r="HP217" s="51">
        <f>HN217*HO217</f>
        <v>0</v>
      </c>
      <c r="HQ217" s="55" t="s">
        <v>36</v>
      </c>
      <c r="HR217" s="57">
        <f>SUMIFS($K$12:$K$1501,$D$12:$D$1501,HL215,$I$12:$I$1501,$HM$9)</f>
        <v>0</v>
      </c>
      <c r="HS217" s="22"/>
      <c r="HV217" s="104"/>
      <c r="HW217" s="104"/>
      <c r="HX217" s="50">
        <f>SUMIFS($E$12:$E$1600,$I$12:$I$1600,$HW$9,$J$12:$J$1600,HV215)</f>
        <v>0</v>
      </c>
      <c r="HY217" s="31">
        <f>SUM(HY212)</f>
        <v>0</v>
      </c>
      <c r="HZ217" s="51">
        <f>HX217*HY217</f>
        <v>0</v>
      </c>
      <c r="IA217" s="55" t="s">
        <v>36</v>
      </c>
      <c r="IB217" s="57">
        <f>SUMIFS($K$12:$K$1501,$D$12:$D$1501,HV215,$I$12:$I$1501,$HW$9)</f>
        <v>0</v>
      </c>
      <c r="IC217" s="22"/>
      <c r="IF217" s="104"/>
      <c r="IG217" s="104"/>
      <c r="IH217" s="50">
        <f>SUMIFS($E$12:$E$1600,$I$12:$I$1600,$IG$9,$J$12:$J$1600,IF215)</f>
        <v>0</v>
      </c>
      <c r="II217" s="31">
        <f>SUM(II212)</f>
        <v>0</v>
      </c>
      <c r="IJ217" s="51">
        <f>IH217*II217</f>
        <v>0</v>
      </c>
      <c r="IK217" s="55" t="s">
        <v>36</v>
      </c>
      <c r="IL217" s="57">
        <f>SUMIFS($K$12:$K$1501,$D$12:$D$1501,IF215,$I$12:$I$1501,$IG$9)</f>
        <v>0</v>
      </c>
      <c r="IM217" s="22"/>
      <c r="IP217" s="104"/>
      <c r="IQ217" s="104"/>
      <c r="IR217" s="50">
        <f>SUMIFS($E$12:$E$1600,$I$12:$I$1600,$IQ$9,$J$12:$J$1600,IP215)</f>
        <v>0</v>
      </c>
      <c r="IS217" s="31">
        <f>SUM(IS212)</f>
        <v>0</v>
      </c>
      <c r="IT217" s="51">
        <f>IR217*IS217</f>
        <v>0</v>
      </c>
      <c r="IU217" s="55" t="s">
        <v>36</v>
      </c>
      <c r="IV217" s="57">
        <f>SUMIFS($K$12:$K$1501,$D$12:$D$1501,IP215,$I$12:$I$1501,$IQ$9)</f>
        <v>0</v>
      </c>
      <c r="IW217" s="22"/>
      <c r="IZ217" s="104"/>
      <c r="JA217" s="104"/>
      <c r="JB217" s="50">
        <f>SUMIFS($E$12:$E$1600,$I$12:$I$1600,$JA$9,$J$12:$J$1600,IZ215)</f>
        <v>0</v>
      </c>
      <c r="JC217" s="31">
        <f>SUM(JC212)</f>
        <v>0</v>
      </c>
      <c r="JD217" s="51">
        <f>JB217*JC217</f>
        <v>0</v>
      </c>
      <c r="JE217" s="55" t="s">
        <v>36</v>
      </c>
      <c r="JF217" s="57">
        <f>SUMIFS($K$12:$K$1501,$D$12:$D$1501,IZ215,$I$12:$I$1501,$JA$9)</f>
        <v>0</v>
      </c>
      <c r="JG217" s="22"/>
      <c r="JJ217" s="104"/>
      <c r="JK217" s="104"/>
      <c r="JL217" s="50">
        <f>SUMIFS($E$12:$E$1600,$I$12:$I$1600,$JK$9,$J$12:$J$1600,JJ215)</f>
        <v>0</v>
      </c>
      <c r="JM217" s="31">
        <f>SUM(JM212)</f>
        <v>0</v>
      </c>
      <c r="JN217" s="51">
        <f>JL217*JM217</f>
        <v>0</v>
      </c>
      <c r="JO217" s="55" t="s">
        <v>36</v>
      </c>
      <c r="JP217" s="57">
        <f>SUMIFS($K$12:$K$1501,$D$12:$D$1501,JJ215,$I$12:$I$1501,$JK$9)</f>
        <v>0</v>
      </c>
      <c r="JQ217" s="22"/>
      <c r="JR217"/>
    </row>
    <row r="218" spans="1:279" ht="15.75" x14ac:dyDescent="0.25">
      <c r="A218" s="1"/>
      <c r="B218" s="1"/>
      <c r="C218" s="17"/>
      <c r="D218" s="17"/>
      <c r="E218" s="17"/>
      <c r="F218" s="17"/>
      <c r="G218" s="17"/>
      <c r="H218" s="17"/>
      <c r="I218" s="17"/>
      <c r="J218" s="19" t="str">
        <f t="shared" si="9"/>
        <v/>
      </c>
      <c r="K218" s="20">
        <f t="shared" si="10"/>
        <v>0</v>
      </c>
      <c r="L218" s="21" t="str">
        <f t="shared" si="11"/>
        <v/>
      </c>
      <c r="M218" s="22"/>
      <c r="N218" s="17"/>
      <c r="O218" s="17"/>
      <c r="P218" s="17"/>
      <c r="Q218" s="23"/>
      <c r="R218" s="1"/>
      <c r="S218" s="1"/>
      <c r="T218"/>
      <c r="U218"/>
      <c r="V218"/>
      <c r="X218"/>
      <c r="AB218"/>
      <c r="AC218"/>
      <c r="AD218"/>
      <c r="AE218"/>
      <c r="AF218"/>
      <c r="AH218"/>
      <c r="AL218"/>
      <c r="AM218"/>
      <c r="AN218"/>
      <c r="AO218"/>
      <c r="AP218"/>
      <c r="AR218"/>
      <c r="AV218"/>
      <c r="AW218"/>
      <c r="AX218"/>
      <c r="AY218"/>
      <c r="AZ218"/>
      <c r="BB218"/>
      <c r="BF218"/>
      <c r="BG218"/>
      <c r="BH218"/>
      <c r="BI218"/>
      <c r="BJ218"/>
      <c r="BL218"/>
      <c r="BP218"/>
      <c r="BQ218"/>
      <c r="BR218"/>
      <c r="BS218"/>
      <c r="BT218"/>
      <c r="BV218"/>
      <c r="BZ218"/>
      <c r="CA218"/>
      <c r="CB218"/>
      <c r="CC218"/>
      <c r="CD218"/>
      <c r="CF218"/>
      <c r="CJ218"/>
      <c r="CK218"/>
      <c r="CL218"/>
      <c r="CM218"/>
      <c r="CN218"/>
      <c r="CP218"/>
      <c r="CT218"/>
      <c r="CU218"/>
      <c r="CV218"/>
      <c r="CW218"/>
      <c r="CZ218"/>
      <c r="DD218"/>
      <c r="DE218"/>
      <c r="DF218"/>
      <c r="DG218"/>
      <c r="DH218"/>
      <c r="DJ218"/>
      <c r="DN218"/>
      <c r="DO218"/>
      <c r="DP218"/>
      <c r="DQ218"/>
      <c r="DR218"/>
      <c r="DT218"/>
      <c r="DX218"/>
      <c r="DY218"/>
      <c r="DZ218"/>
      <c r="EA218"/>
      <c r="EB218"/>
      <c r="ED218"/>
      <c r="EH218"/>
      <c r="EI218"/>
      <c r="EJ218"/>
      <c r="EK218"/>
      <c r="EL218"/>
      <c r="EN218"/>
      <c r="ER218"/>
      <c r="ES218"/>
      <c r="ET218"/>
      <c r="EU218"/>
      <c r="EV218"/>
      <c r="EX218"/>
      <c r="FB218"/>
      <c r="FC218"/>
      <c r="FD218"/>
      <c r="FE218"/>
      <c r="FF218"/>
      <c r="FH218"/>
      <c r="FL218"/>
      <c r="FM218"/>
      <c r="FN218"/>
      <c r="FO218"/>
      <c r="FP218"/>
      <c r="FR218"/>
      <c r="FV218"/>
      <c r="FW218"/>
      <c r="FX218"/>
      <c r="FY218"/>
      <c r="FZ218"/>
      <c r="GB218"/>
      <c r="GF218"/>
      <c r="GG218"/>
      <c r="GH218"/>
      <c r="GI218"/>
      <c r="GJ218"/>
      <c r="GL218"/>
      <c r="GP218"/>
      <c r="GQ218"/>
      <c r="GR218"/>
      <c r="GS218"/>
      <c r="GT218"/>
      <c r="GV218"/>
      <c r="GZ218"/>
      <c r="HA218"/>
      <c r="HB218"/>
      <c r="HC218"/>
      <c r="HD218"/>
      <c r="HF218"/>
      <c r="HJ218"/>
      <c r="HK218"/>
      <c r="HL218"/>
      <c r="HM218"/>
      <c r="HN218"/>
      <c r="HP218"/>
      <c r="HT218"/>
      <c r="HU218"/>
      <c r="HV218"/>
      <c r="HW218"/>
      <c r="HX218"/>
      <c r="HZ218"/>
      <c r="ID218"/>
      <c r="IE218"/>
      <c r="IF218"/>
      <c r="IG218"/>
      <c r="IH218"/>
      <c r="IJ218"/>
      <c r="IN218"/>
      <c r="IO218"/>
      <c r="IP218"/>
      <c r="IQ218"/>
      <c r="IR218"/>
      <c r="IT218"/>
      <c r="IX218"/>
      <c r="IY218"/>
      <c r="IZ218"/>
      <c r="JA218"/>
      <c r="JB218"/>
      <c r="JD218"/>
      <c r="JH218"/>
      <c r="JI218"/>
      <c r="JJ218"/>
      <c r="JK218"/>
      <c r="JL218"/>
      <c r="JN218"/>
      <c r="JR218"/>
    </row>
    <row r="219" spans="1:279" ht="15.75" x14ac:dyDescent="0.25">
      <c r="A219" s="1"/>
      <c r="B219" s="1"/>
      <c r="C219" s="17"/>
      <c r="D219" s="17"/>
      <c r="E219" s="17"/>
      <c r="F219" s="17"/>
      <c r="G219" s="17"/>
      <c r="H219" s="17"/>
      <c r="I219" s="17"/>
      <c r="J219" s="19" t="str">
        <f t="shared" si="9"/>
        <v/>
      </c>
      <c r="K219" s="20">
        <f t="shared" si="10"/>
        <v>0</v>
      </c>
      <c r="L219" s="21" t="str">
        <f t="shared" si="11"/>
        <v/>
      </c>
      <c r="M219" s="22"/>
      <c r="N219" s="17"/>
      <c r="O219" s="17"/>
      <c r="P219" s="17"/>
      <c r="Q219" s="23"/>
      <c r="R219" s="1"/>
      <c r="S219" s="1"/>
      <c r="T219"/>
      <c r="U219"/>
      <c r="V219"/>
      <c r="X219"/>
      <c r="AB219"/>
      <c r="AC219"/>
      <c r="AD219"/>
      <c r="AE219"/>
      <c r="AF219"/>
      <c r="AH219"/>
      <c r="AL219"/>
      <c r="AM219"/>
      <c r="AN219"/>
      <c r="AO219"/>
      <c r="AP219"/>
      <c r="AR219"/>
      <c r="AV219"/>
      <c r="AW219"/>
      <c r="AX219"/>
      <c r="AY219"/>
      <c r="AZ219"/>
      <c r="BB219"/>
      <c r="BF219"/>
      <c r="BG219"/>
      <c r="BH219"/>
      <c r="BI219"/>
      <c r="BJ219"/>
      <c r="BL219"/>
      <c r="BP219"/>
      <c r="BQ219"/>
      <c r="BR219"/>
      <c r="BS219"/>
      <c r="BT219"/>
      <c r="BV219"/>
      <c r="BZ219"/>
      <c r="CA219"/>
      <c r="CB219"/>
      <c r="CC219"/>
      <c r="CD219"/>
      <c r="CF219"/>
      <c r="CJ219"/>
      <c r="CK219"/>
      <c r="CL219"/>
      <c r="CM219"/>
      <c r="CN219"/>
      <c r="CP219"/>
      <c r="CT219"/>
      <c r="CU219"/>
      <c r="CV219"/>
      <c r="CW219"/>
      <c r="CZ219"/>
      <c r="DD219"/>
      <c r="DE219"/>
      <c r="DF219"/>
      <c r="DG219"/>
      <c r="DH219"/>
      <c r="DJ219"/>
      <c r="DN219"/>
      <c r="DO219"/>
      <c r="DP219"/>
      <c r="DQ219"/>
      <c r="DR219"/>
      <c r="DT219"/>
      <c r="DX219"/>
      <c r="DY219"/>
      <c r="DZ219"/>
      <c r="EA219"/>
      <c r="EB219"/>
      <c r="ED219"/>
      <c r="EH219"/>
      <c r="EI219"/>
      <c r="EJ219"/>
      <c r="EK219"/>
      <c r="EL219"/>
      <c r="EN219"/>
      <c r="ER219"/>
      <c r="ES219"/>
      <c r="ET219"/>
      <c r="EU219"/>
      <c r="EV219"/>
      <c r="EX219"/>
      <c r="FB219"/>
      <c r="FC219"/>
      <c r="FD219"/>
      <c r="FE219"/>
      <c r="FF219"/>
      <c r="FH219"/>
      <c r="FL219"/>
      <c r="FM219"/>
      <c r="FN219"/>
      <c r="FO219"/>
      <c r="FP219"/>
      <c r="FR219"/>
      <c r="FV219"/>
      <c r="FW219"/>
      <c r="FX219"/>
      <c r="FY219"/>
      <c r="FZ219"/>
      <c r="GB219"/>
      <c r="GF219"/>
      <c r="GG219"/>
      <c r="GH219"/>
      <c r="GI219"/>
      <c r="GJ219"/>
      <c r="GL219"/>
      <c r="GP219"/>
      <c r="GQ219"/>
      <c r="GR219"/>
      <c r="GS219"/>
      <c r="GT219"/>
      <c r="GV219"/>
      <c r="GZ219"/>
      <c r="HA219"/>
      <c r="HB219"/>
      <c r="HC219"/>
      <c r="HD219"/>
      <c r="HF219"/>
      <c r="HJ219"/>
      <c r="HK219"/>
      <c r="HL219"/>
      <c r="HM219"/>
      <c r="HN219"/>
      <c r="HP219"/>
      <c r="HT219"/>
      <c r="HU219"/>
      <c r="HV219"/>
      <c r="HW219"/>
      <c r="HX219"/>
      <c r="HZ219"/>
      <c r="ID219"/>
      <c r="IE219"/>
      <c r="IF219"/>
      <c r="IG219"/>
      <c r="IH219"/>
      <c r="IJ219"/>
      <c r="IN219"/>
      <c r="IO219"/>
      <c r="IP219"/>
      <c r="IQ219"/>
      <c r="IR219"/>
      <c r="IT219"/>
      <c r="IX219"/>
      <c r="IY219"/>
      <c r="IZ219"/>
      <c r="JA219"/>
      <c r="JB219"/>
      <c r="JD219"/>
      <c r="JH219"/>
      <c r="JI219"/>
      <c r="JJ219"/>
      <c r="JK219"/>
      <c r="JL219"/>
      <c r="JN219"/>
      <c r="JR219"/>
    </row>
    <row r="220" spans="1:279" ht="15.75" x14ac:dyDescent="0.25">
      <c r="A220" s="1"/>
      <c r="B220" s="1"/>
      <c r="C220" s="17"/>
      <c r="D220" s="17"/>
      <c r="E220" s="17"/>
      <c r="F220" s="17"/>
      <c r="G220" s="17"/>
      <c r="H220" s="17"/>
      <c r="I220" s="17"/>
      <c r="J220" s="19" t="str">
        <f t="shared" si="9"/>
        <v/>
      </c>
      <c r="K220" s="20">
        <f t="shared" si="10"/>
        <v>0</v>
      </c>
      <c r="L220" s="21" t="str">
        <f t="shared" si="11"/>
        <v/>
      </c>
      <c r="M220" s="22"/>
      <c r="N220" s="17"/>
      <c r="O220" s="17"/>
      <c r="P220" s="17"/>
      <c r="Q220" s="23"/>
      <c r="R220" s="1"/>
      <c r="S220" s="1"/>
      <c r="T220"/>
      <c r="U220"/>
      <c r="V220"/>
      <c r="X220"/>
      <c r="AB220"/>
      <c r="AC220"/>
      <c r="AD220"/>
      <c r="AE220"/>
      <c r="AF220"/>
      <c r="AH220"/>
      <c r="AL220"/>
      <c r="AM220"/>
      <c r="AN220"/>
      <c r="AO220"/>
      <c r="AP220"/>
      <c r="AR220"/>
      <c r="AV220"/>
      <c r="AW220"/>
      <c r="AX220"/>
      <c r="AY220"/>
      <c r="AZ220"/>
      <c r="BB220"/>
      <c r="BF220"/>
      <c r="BG220"/>
      <c r="BH220"/>
      <c r="BI220"/>
      <c r="BJ220"/>
      <c r="BL220"/>
      <c r="BP220"/>
      <c r="BQ220"/>
      <c r="BR220"/>
      <c r="BS220"/>
      <c r="BT220"/>
      <c r="BV220"/>
      <c r="BZ220"/>
      <c r="CA220"/>
      <c r="CB220"/>
      <c r="CC220"/>
      <c r="CD220"/>
      <c r="CF220"/>
      <c r="CJ220"/>
      <c r="CK220"/>
      <c r="CL220"/>
      <c r="CM220"/>
      <c r="CN220"/>
      <c r="CP220"/>
      <c r="CT220"/>
      <c r="CU220"/>
      <c r="CV220"/>
      <c r="CW220"/>
      <c r="CZ220"/>
      <c r="DD220"/>
      <c r="DE220"/>
      <c r="DF220"/>
      <c r="DG220"/>
      <c r="DH220"/>
      <c r="DJ220"/>
      <c r="DN220"/>
      <c r="DO220"/>
      <c r="DP220"/>
      <c r="DQ220"/>
      <c r="DR220"/>
      <c r="DT220"/>
      <c r="DX220"/>
      <c r="DY220"/>
      <c r="DZ220"/>
      <c r="EA220"/>
      <c r="EB220"/>
      <c r="ED220"/>
      <c r="EH220"/>
      <c r="EI220"/>
      <c r="EJ220"/>
      <c r="EK220"/>
      <c r="EL220"/>
      <c r="EN220"/>
      <c r="ER220"/>
      <c r="ES220"/>
      <c r="ET220"/>
      <c r="EU220"/>
      <c r="EV220"/>
      <c r="EX220"/>
      <c r="FB220"/>
      <c r="FC220"/>
      <c r="FD220"/>
      <c r="FE220"/>
      <c r="FF220"/>
      <c r="FH220"/>
      <c r="FL220"/>
      <c r="FM220"/>
      <c r="FN220"/>
      <c r="FO220"/>
      <c r="FP220"/>
      <c r="FR220"/>
      <c r="FV220"/>
      <c r="FW220"/>
      <c r="FX220"/>
      <c r="FY220"/>
      <c r="FZ220"/>
      <c r="GB220"/>
      <c r="GF220"/>
      <c r="GG220"/>
      <c r="GH220"/>
      <c r="GI220"/>
      <c r="GJ220"/>
      <c r="GL220"/>
      <c r="GP220"/>
      <c r="GQ220"/>
      <c r="GR220"/>
      <c r="GS220"/>
      <c r="GT220"/>
      <c r="GV220"/>
      <c r="GZ220"/>
      <c r="HA220"/>
      <c r="HB220"/>
      <c r="HC220"/>
      <c r="HD220"/>
      <c r="HF220"/>
      <c r="HJ220"/>
      <c r="HK220"/>
      <c r="HL220"/>
      <c r="HM220"/>
      <c r="HN220"/>
      <c r="HP220"/>
      <c r="HT220"/>
      <c r="HU220"/>
      <c r="HV220"/>
      <c r="HW220"/>
      <c r="HX220"/>
      <c r="HZ220"/>
      <c r="ID220"/>
      <c r="IE220"/>
      <c r="IF220"/>
      <c r="IG220"/>
      <c r="IH220"/>
      <c r="IJ220"/>
      <c r="IN220"/>
      <c r="IO220"/>
      <c r="IP220"/>
      <c r="IQ220"/>
      <c r="IR220"/>
      <c r="IT220"/>
      <c r="IX220"/>
      <c r="IY220"/>
      <c r="IZ220"/>
      <c r="JA220"/>
      <c r="JB220"/>
      <c r="JD220"/>
      <c r="JH220"/>
      <c r="JI220"/>
      <c r="JJ220"/>
      <c r="JK220"/>
      <c r="JL220"/>
      <c r="JN220"/>
      <c r="JR220"/>
    </row>
    <row r="221" spans="1:279" ht="15.75" x14ac:dyDescent="0.25">
      <c r="A221" s="1"/>
      <c r="B221" s="1"/>
      <c r="C221" s="17"/>
      <c r="D221" s="17"/>
      <c r="E221" s="17"/>
      <c r="F221" s="17"/>
      <c r="G221" s="17"/>
      <c r="H221" s="17"/>
      <c r="I221" s="17"/>
      <c r="J221" s="19" t="str">
        <f t="shared" si="9"/>
        <v/>
      </c>
      <c r="K221" s="20">
        <f t="shared" si="10"/>
        <v>0</v>
      </c>
      <c r="L221" s="21" t="str">
        <f t="shared" si="11"/>
        <v/>
      </c>
      <c r="M221" s="22"/>
      <c r="N221" s="17"/>
      <c r="O221" s="17"/>
      <c r="P221" s="17"/>
      <c r="Q221" s="23"/>
      <c r="R221" s="1"/>
      <c r="S221" s="1"/>
      <c r="T221"/>
      <c r="U221"/>
      <c r="V221"/>
      <c r="X221"/>
      <c r="AB221"/>
      <c r="AC221"/>
      <c r="AD221"/>
      <c r="AE221"/>
      <c r="AF221"/>
      <c r="AH221"/>
      <c r="AL221"/>
      <c r="AM221"/>
      <c r="AN221"/>
      <c r="AO221"/>
      <c r="AP221"/>
      <c r="AR221"/>
      <c r="AV221"/>
      <c r="AW221"/>
      <c r="AX221"/>
      <c r="AY221"/>
      <c r="AZ221"/>
      <c r="BB221"/>
      <c r="BF221"/>
      <c r="BG221"/>
      <c r="BH221"/>
      <c r="BI221"/>
      <c r="BJ221"/>
      <c r="BL221"/>
      <c r="BP221"/>
      <c r="BQ221"/>
      <c r="BR221"/>
      <c r="BS221"/>
      <c r="BT221"/>
      <c r="BV221"/>
      <c r="BZ221"/>
      <c r="CA221"/>
      <c r="CB221"/>
      <c r="CC221"/>
      <c r="CD221"/>
      <c r="CF221"/>
      <c r="CJ221"/>
      <c r="CK221"/>
      <c r="CL221"/>
      <c r="CM221"/>
      <c r="CN221"/>
      <c r="CP221"/>
      <c r="CT221"/>
      <c r="CU221"/>
      <c r="CV221"/>
      <c r="CW221"/>
      <c r="CZ221"/>
      <c r="DD221"/>
      <c r="DE221"/>
      <c r="DF221"/>
      <c r="DG221"/>
      <c r="DH221"/>
      <c r="DJ221"/>
      <c r="DN221"/>
      <c r="DO221"/>
      <c r="DP221"/>
      <c r="DQ221"/>
      <c r="DR221"/>
      <c r="DT221"/>
      <c r="DX221"/>
      <c r="DY221"/>
      <c r="DZ221"/>
      <c r="EA221"/>
      <c r="EB221"/>
      <c r="ED221"/>
      <c r="EH221"/>
      <c r="EI221"/>
      <c r="EJ221"/>
      <c r="EK221"/>
      <c r="EL221"/>
      <c r="EN221"/>
      <c r="ER221"/>
      <c r="ES221"/>
      <c r="ET221"/>
      <c r="EU221"/>
      <c r="EV221"/>
      <c r="EX221"/>
      <c r="FB221"/>
      <c r="FC221"/>
      <c r="FD221"/>
      <c r="FE221"/>
      <c r="FF221"/>
      <c r="FH221"/>
      <c r="FL221"/>
      <c r="FM221"/>
      <c r="FN221"/>
      <c r="FO221"/>
      <c r="FP221"/>
      <c r="FR221"/>
      <c r="FV221"/>
      <c r="FW221"/>
      <c r="FX221"/>
      <c r="FY221"/>
      <c r="FZ221"/>
      <c r="GB221"/>
      <c r="GF221"/>
      <c r="GG221"/>
      <c r="GH221"/>
      <c r="GI221"/>
      <c r="GJ221"/>
      <c r="GL221"/>
      <c r="GP221"/>
      <c r="GQ221"/>
      <c r="GR221"/>
      <c r="GS221"/>
      <c r="GT221"/>
      <c r="GV221"/>
      <c r="GZ221"/>
      <c r="HA221"/>
      <c r="HB221"/>
      <c r="HC221"/>
      <c r="HD221"/>
      <c r="HF221"/>
      <c r="HJ221"/>
      <c r="HK221"/>
      <c r="HL221"/>
      <c r="HM221"/>
      <c r="HN221"/>
      <c r="HP221"/>
      <c r="HT221"/>
      <c r="HU221"/>
      <c r="HV221"/>
      <c r="HW221"/>
      <c r="HX221"/>
      <c r="HZ221"/>
      <c r="ID221"/>
      <c r="IE221"/>
      <c r="IF221"/>
      <c r="IG221"/>
      <c r="IH221"/>
      <c r="IJ221"/>
      <c r="IN221"/>
      <c r="IO221"/>
      <c r="IP221"/>
      <c r="IQ221"/>
      <c r="IR221"/>
      <c r="IT221"/>
      <c r="IX221"/>
      <c r="IY221"/>
      <c r="IZ221"/>
      <c r="JA221"/>
      <c r="JB221"/>
      <c r="JD221"/>
      <c r="JH221"/>
      <c r="JI221"/>
      <c r="JJ221"/>
      <c r="JK221"/>
      <c r="JL221"/>
      <c r="JN221"/>
      <c r="JR221"/>
    </row>
    <row r="222" spans="1:279" ht="15.75" x14ac:dyDescent="0.25">
      <c r="A222" s="1"/>
      <c r="B222" s="1"/>
      <c r="C222" s="17"/>
      <c r="D222" s="17"/>
      <c r="E222" s="17"/>
      <c r="F222" s="17"/>
      <c r="G222" s="17"/>
      <c r="H222" s="17"/>
      <c r="I222" s="17"/>
      <c r="J222" s="19" t="str">
        <f t="shared" si="9"/>
        <v/>
      </c>
      <c r="K222" s="20">
        <f t="shared" si="10"/>
        <v>0</v>
      </c>
      <c r="L222" s="21" t="str">
        <f t="shared" si="11"/>
        <v/>
      </c>
      <c r="M222" s="22"/>
      <c r="N222" s="17"/>
      <c r="O222" s="17"/>
      <c r="P222" s="17"/>
      <c r="Q222" s="23"/>
      <c r="R222" s="1"/>
      <c r="S222" s="1"/>
      <c r="T222"/>
      <c r="U222"/>
      <c r="V222"/>
      <c r="X222"/>
      <c r="AB222"/>
      <c r="AC222"/>
      <c r="AD222"/>
      <c r="AE222"/>
      <c r="AF222"/>
      <c r="AH222"/>
      <c r="AL222"/>
      <c r="AM222"/>
      <c r="AN222"/>
      <c r="AO222"/>
      <c r="AP222"/>
      <c r="AR222"/>
      <c r="AV222"/>
      <c r="AW222"/>
      <c r="AX222"/>
      <c r="AY222"/>
      <c r="AZ222"/>
      <c r="BB222"/>
      <c r="BF222"/>
      <c r="BG222"/>
      <c r="BH222"/>
      <c r="BI222"/>
      <c r="BJ222"/>
      <c r="BL222"/>
      <c r="BP222"/>
      <c r="BQ222"/>
      <c r="BR222"/>
      <c r="BS222"/>
      <c r="BT222"/>
      <c r="BV222"/>
      <c r="BZ222"/>
      <c r="CA222"/>
      <c r="CB222"/>
      <c r="CC222"/>
      <c r="CD222"/>
      <c r="CF222"/>
      <c r="CJ222"/>
      <c r="CK222"/>
      <c r="CL222"/>
      <c r="CM222"/>
      <c r="CN222"/>
      <c r="CP222"/>
      <c r="CT222"/>
      <c r="CU222"/>
      <c r="CV222"/>
      <c r="CW222"/>
      <c r="CZ222"/>
      <c r="DD222"/>
      <c r="DE222"/>
      <c r="DF222"/>
      <c r="DG222"/>
      <c r="DH222"/>
      <c r="DJ222"/>
      <c r="DN222"/>
      <c r="DO222"/>
      <c r="DP222"/>
      <c r="DQ222"/>
      <c r="DR222"/>
      <c r="DT222"/>
      <c r="DX222"/>
      <c r="DY222"/>
      <c r="DZ222"/>
      <c r="EA222"/>
      <c r="EB222"/>
      <c r="ED222"/>
      <c r="EH222"/>
      <c r="EI222"/>
      <c r="EJ222"/>
      <c r="EK222"/>
      <c r="EL222"/>
      <c r="EN222"/>
      <c r="ER222"/>
      <c r="ES222"/>
      <c r="ET222"/>
      <c r="EU222"/>
      <c r="EV222"/>
      <c r="EX222"/>
      <c r="FB222"/>
      <c r="FC222"/>
      <c r="FD222"/>
      <c r="FE222"/>
      <c r="FF222"/>
      <c r="FH222"/>
      <c r="FL222"/>
      <c r="FM222"/>
      <c r="FN222"/>
      <c r="FO222"/>
      <c r="FP222"/>
      <c r="FR222"/>
      <c r="FV222"/>
      <c r="FW222"/>
      <c r="FX222"/>
      <c r="FY222"/>
      <c r="FZ222"/>
      <c r="GB222"/>
      <c r="GF222"/>
      <c r="GG222"/>
      <c r="GH222"/>
      <c r="GI222"/>
      <c r="GJ222"/>
      <c r="GL222"/>
      <c r="GP222"/>
      <c r="GQ222"/>
      <c r="GR222"/>
      <c r="GS222"/>
      <c r="GT222"/>
      <c r="GV222"/>
      <c r="GZ222"/>
      <c r="HA222"/>
      <c r="HB222"/>
      <c r="HC222"/>
      <c r="HD222"/>
      <c r="HF222"/>
      <c r="HJ222"/>
      <c r="HK222"/>
      <c r="HL222"/>
      <c r="HM222"/>
      <c r="HN222"/>
      <c r="HP222"/>
      <c r="HT222"/>
      <c r="HU222"/>
      <c r="HV222"/>
      <c r="HW222"/>
      <c r="HX222"/>
      <c r="HZ222"/>
      <c r="ID222"/>
      <c r="IE222"/>
      <c r="IF222"/>
      <c r="IG222"/>
      <c r="IH222"/>
      <c r="IJ222"/>
      <c r="IN222"/>
      <c r="IO222"/>
      <c r="IP222"/>
      <c r="IQ222"/>
      <c r="IR222"/>
      <c r="IT222"/>
      <c r="IX222"/>
      <c r="IY222"/>
      <c r="IZ222"/>
      <c r="JA222"/>
      <c r="JB222"/>
      <c r="JD222"/>
      <c r="JH222"/>
      <c r="JI222"/>
      <c r="JJ222"/>
      <c r="JK222"/>
      <c r="JL222"/>
      <c r="JN222"/>
      <c r="JR222"/>
    </row>
    <row r="223" spans="1:279" x14ac:dyDescent="0.35">
      <c r="A223" s="1"/>
      <c r="B223" s="1"/>
      <c r="C223" s="17"/>
      <c r="D223" s="17"/>
      <c r="E223" s="17"/>
      <c r="F223" s="17"/>
      <c r="G223" s="17"/>
      <c r="H223" s="17"/>
      <c r="I223" s="17"/>
      <c r="J223" s="19" t="str">
        <f t="shared" si="9"/>
        <v/>
      </c>
      <c r="K223" s="20">
        <f t="shared" si="10"/>
        <v>0</v>
      </c>
      <c r="L223" s="21" t="str">
        <f t="shared" si="11"/>
        <v/>
      </c>
      <c r="M223" s="22"/>
      <c r="N223" s="17"/>
      <c r="O223" s="17"/>
      <c r="P223" s="17"/>
      <c r="Q223" s="23"/>
      <c r="R223" s="1"/>
      <c r="S223" s="1"/>
      <c r="T223" s="26"/>
      <c r="U223" s="27"/>
      <c r="V223" s="26" t="s">
        <v>27</v>
      </c>
      <c r="W223" s="27" t="s">
        <v>28</v>
      </c>
      <c r="X223" s="26" t="s">
        <v>29</v>
      </c>
      <c r="Y223" s="26" t="s">
        <v>30</v>
      </c>
      <c r="Z223" s="26" t="s">
        <v>31</v>
      </c>
      <c r="AA223" s="27" t="s">
        <v>32</v>
      </c>
      <c r="AD223" s="26"/>
      <c r="AE223" s="27"/>
      <c r="AF223" s="26" t="s">
        <v>27</v>
      </c>
      <c r="AG223" s="27" t="s">
        <v>28</v>
      </c>
      <c r="AH223" s="26" t="s">
        <v>29</v>
      </c>
      <c r="AI223" s="26" t="s">
        <v>30</v>
      </c>
      <c r="AJ223" s="26" t="s">
        <v>31</v>
      </c>
      <c r="AK223" s="27" t="s">
        <v>32</v>
      </c>
      <c r="AN223" s="26"/>
      <c r="AO223" s="27"/>
      <c r="AP223" s="27" t="s">
        <v>27</v>
      </c>
      <c r="AQ223" s="27" t="s">
        <v>28</v>
      </c>
      <c r="AR223" s="27" t="s">
        <v>29</v>
      </c>
      <c r="AS223" s="26" t="s">
        <v>30</v>
      </c>
      <c r="AT223" s="26" t="s">
        <v>31</v>
      </c>
      <c r="AU223" s="27" t="s">
        <v>32</v>
      </c>
      <c r="AX223" s="26"/>
      <c r="AY223" s="27"/>
      <c r="AZ223" s="27" t="s">
        <v>27</v>
      </c>
      <c r="BA223" s="27" t="s">
        <v>28</v>
      </c>
      <c r="BB223" s="27" t="s">
        <v>29</v>
      </c>
      <c r="BC223" s="26" t="s">
        <v>30</v>
      </c>
      <c r="BD223" s="26" t="s">
        <v>31</v>
      </c>
      <c r="BE223" s="27" t="s">
        <v>32</v>
      </c>
      <c r="BH223" s="26"/>
      <c r="BI223" s="27"/>
      <c r="BJ223" s="27" t="s">
        <v>27</v>
      </c>
      <c r="BK223" s="27" t="s">
        <v>28</v>
      </c>
      <c r="BL223" s="27" t="s">
        <v>29</v>
      </c>
      <c r="BM223" s="26" t="s">
        <v>30</v>
      </c>
      <c r="BN223" s="26" t="s">
        <v>31</v>
      </c>
      <c r="BO223" s="27" t="s">
        <v>32</v>
      </c>
      <c r="BR223" s="26"/>
      <c r="BS223" s="27"/>
      <c r="BT223" s="27" t="s">
        <v>27</v>
      </c>
      <c r="BU223" s="27" t="s">
        <v>28</v>
      </c>
      <c r="BV223" s="27" t="s">
        <v>29</v>
      </c>
      <c r="BW223" s="26" t="s">
        <v>30</v>
      </c>
      <c r="BX223" s="26" t="s">
        <v>31</v>
      </c>
      <c r="BY223" s="27" t="s">
        <v>32</v>
      </c>
      <c r="CB223" s="26"/>
      <c r="CC223" s="27"/>
      <c r="CD223" s="27" t="s">
        <v>27</v>
      </c>
      <c r="CE223" s="27" t="s">
        <v>28</v>
      </c>
      <c r="CF223" s="27" t="s">
        <v>29</v>
      </c>
      <c r="CG223" s="26" t="s">
        <v>30</v>
      </c>
      <c r="CH223" s="26" t="s">
        <v>31</v>
      </c>
      <c r="CI223" s="27" t="s">
        <v>32</v>
      </c>
      <c r="CL223" s="26"/>
      <c r="CM223" s="27"/>
      <c r="CN223" s="27" t="s">
        <v>27</v>
      </c>
      <c r="CO223" s="27" t="s">
        <v>28</v>
      </c>
      <c r="CP223" s="27" t="s">
        <v>29</v>
      </c>
      <c r="CQ223" s="26" t="s">
        <v>30</v>
      </c>
      <c r="CR223" s="26" t="s">
        <v>31</v>
      </c>
      <c r="CS223" s="27" t="s">
        <v>32</v>
      </c>
      <c r="CV223" s="26"/>
      <c r="CW223" s="27"/>
      <c r="CX223" s="27" t="s">
        <v>28</v>
      </c>
      <c r="CY223" s="27" t="s">
        <v>28</v>
      </c>
      <c r="CZ223" s="27" t="s">
        <v>29</v>
      </c>
      <c r="DA223" s="26" t="s">
        <v>30</v>
      </c>
      <c r="DB223" s="26" t="s">
        <v>31</v>
      </c>
      <c r="DC223" s="27" t="s">
        <v>32</v>
      </c>
      <c r="DF223" s="26"/>
      <c r="DG223" s="27"/>
      <c r="DH223" s="27" t="s">
        <v>27</v>
      </c>
      <c r="DI223" s="27" t="s">
        <v>28</v>
      </c>
      <c r="DJ223" s="27" t="s">
        <v>29</v>
      </c>
      <c r="DK223" s="26" t="s">
        <v>30</v>
      </c>
      <c r="DL223" s="26" t="s">
        <v>31</v>
      </c>
      <c r="DM223" s="27" t="s">
        <v>32</v>
      </c>
      <c r="DP223" s="26"/>
      <c r="DQ223" s="27"/>
      <c r="DR223" s="27" t="s">
        <v>27</v>
      </c>
      <c r="DS223" s="27" t="s">
        <v>28</v>
      </c>
      <c r="DT223" s="27" t="s">
        <v>29</v>
      </c>
      <c r="DU223" s="26" t="s">
        <v>30</v>
      </c>
      <c r="DV223" s="26" t="s">
        <v>31</v>
      </c>
      <c r="DW223" s="27" t="s">
        <v>32</v>
      </c>
      <c r="DZ223" s="26"/>
      <c r="EA223" s="27"/>
      <c r="EB223" s="27" t="s">
        <v>27</v>
      </c>
      <c r="EC223" s="27" t="s">
        <v>28</v>
      </c>
      <c r="ED223" s="27" t="s">
        <v>29</v>
      </c>
      <c r="EE223" s="26" t="s">
        <v>30</v>
      </c>
      <c r="EF223" s="26" t="s">
        <v>31</v>
      </c>
      <c r="EG223" s="27" t="s">
        <v>32</v>
      </c>
      <c r="EJ223" s="26"/>
      <c r="EK223" s="27"/>
      <c r="EL223" s="27" t="s">
        <v>27</v>
      </c>
      <c r="EM223" s="27" t="s">
        <v>28</v>
      </c>
      <c r="EN223" s="27" t="s">
        <v>29</v>
      </c>
      <c r="EO223" s="26" t="s">
        <v>30</v>
      </c>
      <c r="EP223" s="26" t="s">
        <v>31</v>
      </c>
      <c r="EQ223" s="27" t="s">
        <v>32</v>
      </c>
      <c r="ET223" s="26"/>
      <c r="EU223" s="27"/>
      <c r="EV223" s="27" t="s">
        <v>27</v>
      </c>
      <c r="EW223" s="27" t="s">
        <v>28</v>
      </c>
      <c r="EX223" s="27" t="s">
        <v>29</v>
      </c>
      <c r="EY223" s="26" t="s">
        <v>30</v>
      </c>
      <c r="EZ223" s="26" t="s">
        <v>31</v>
      </c>
      <c r="FA223" s="27" t="s">
        <v>32</v>
      </c>
      <c r="FD223" s="26"/>
      <c r="FE223" s="27"/>
      <c r="FF223" s="27" t="s">
        <v>27</v>
      </c>
      <c r="FG223" s="27" t="s">
        <v>28</v>
      </c>
      <c r="FH223" s="27" t="s">
        <v>29</v>
      </c>
      <c r="FI223" s="26" t="s">
        <v>30</v>
      </c>
      <c r="FJ223" s="26" t="s">
        <v>31</v>
      </c>
      <c r="FK223" s="27" t="s">
        <v>32</v>
      </c>
      <c r="FN223" s="26"/>
      <c r="FO223" s="27"/>
      <c r="FP223" s="27" t="s">
        <v>27</v>
      </c>
      <c r="FQ223" s="27" t="s">
        <v>28</v>
      </c>
      <c r="FR223" s="27" t="s">
        <v>29</v>
      </c>
      <c r="FS223" s="26" t="s">
        <v>30</v>
      </c>
      <c r="FT223" s="26" t="s">
        <v>31</v>
      </c>
      <c r="FU223" s="27" t="s">
        <v>32</v>
      </c>
      <c r="FX223" s="26"/>
      <c r="FY223" s="27"/>
      <c r="FZ223" s="27" t="s">
        <v>27</v>
      </c>
      <c r="GA223" s="27" t="s">
        <v>28</v>
      </c>
      <c r="GB223" s="27" t="s">
        <v>29</v>
      </c>
      <c r="GC223" s="26" t="s">
        <v>30</v>
      </c>
      <c r="GD223" s="26" t="s">
        <v>31</v>
      </c>
      <c r="GE223" s="27" t="s">
        <v>32</v>
      </c>
      <c r="GH223" s="26"/>
      <c r="GI223" s="27"/>
      <c r="GJ223" s="27" t="s">
        <v>27</v>
      </c>
      <c r="GK223" s="27" t="s">
        <v>28</v>
      </c>
      <c r="GL223" s="27" t="s">
        <v>29</v>
      </c>
      <c r="GM223" s="26" t="s">
        <v>30</v>
      </c>
      <c r="GN223" s="26" t="s">
        <v>31</v>
      </c>
      <c r="GO223" s="27" t="s">
        <v>32</v>
      </c>
      <c r="GR223" s="26"/>
      <c r="GS223" s="27"/>
      <c r="GT223" s="27" t="s">
        <v>27</v>
      </c>
      <c r="GU223" s="27" t="s">
        <v>28</v>
      </c>
      <c r="GV223" s="27" t="s">
        <v>29</v>
      </c>
      <c r="GW223" s="26" t="s">
        <v>30</v>
      </c>
      <c r="GX223" s="26" t="s">
        <v>31</v>
      </c>
      <c r="GY223" s="27" t="s">
        <v>32</v>
      </c>
      <c r="HB223" s="26"/>
      <c r="HC223" s="27"/>
      <c r="HD223" s="27" t="s">
        <v>27</v>
      </c>
      <c r="HE223" s="27" t="s">
        <v>28</v>
      </c>
      <c r="HF223" s="27" t="s">
        <v>29</v>
      </c>
      <c r="HG223" s="26" t="s">
        <v>30</v>
      </c>
      <c r="HH223" s="26" t="s">
        <v>31</v>
      </c>
      <c r="HI223" s="27" t="s">
        <v>32</v>
      </c>
      <c r="HL223" s="26"/>
      <c r="HM223" s="27"/>
      <c r="HN223" s="27" t="s">
        <v>27</v>
      </c>
      <c r="HO223" s="27" t="s">
        <v>28</v>
      </c>
      <c r="HP223" s="27" t="s">
        <v>29</v>
      </c>
      <c r="HQ223" s="26" t="s">
        <v>30</v>
      </c>
      <c r="HR223" s="26" t="s">
        <v>31</v>
      </c>
      <c r="HS223" s="27" t="s">
        <v>32</v>
      </c>
      <c r="HV223" s="26"/>
      <c r="HW223" s="27"/>
      <c r="HX223" s="27" t="s">
        <v>27</v>
      </c>
      <c r="HY223" s="27" t="s">
        <v>28</v>
      </c>
      <c r="HZ223" s="27" t="s">
        <v>29</v>
      </c>
      <c r="IA223" s="26" t="s">
        <v>30</v>
      </c>
      <c r="IB223" s="26" t="s">
        <v>31</v>
      </c>
      <c r="IC223" s="27" t="s">
        <v>32</v>
      </c>
      <c r="IF223" s="26"/>
      <c r="IG223" s="27"/>
      <c r="IH223" s="27" t="s">
        <v>27</v>
      </c>
      <c r="II223" s="27" t="s">
        <v>28</v>
      </c>
      <c r="IJ223" s="27" t="s">
        <v>29</v>
      </c>
      <c r="IK223" s="26" t="s">
        <v>30</v>
      </c>
      <c r="IL223" s="26" t="s">
        <v>31</v>
      </c>
      <c r="IM223" s="27" t="s">
        <v>32</v>
      </c>
      <c r="IP223" s="26"/>
      <c r="IQ223" s="27"/>
      <c r="IR223" s="27" t="s">
        <v>27</v>
      </c>
      <c r="IS223" s="27" t="s">
        <v>28</v>
      </c>
      <c r="IT223" s="27" t="s">
        <v>29</v>
      </c>
      <c r="IU223" s="26" t="s">
        <v>30</v>
      </c>
      <c r="IV223" s="26" t="s">
        <v>31</v>
      </c>
      <c r="IW223" s="27" t="s">
        <v>32</v>
      </c>
      <c r="IZ223" s="26"/>
      <c r="JA223" s="27"/>
      <c r="JB223" s="27" t="s">
        <v>27</v>
      </c>
      <c r="JC223" s="27" t="s">
        <v>28</v>
      </c>
      <c r="JD223" s="27" t="s">
        <v>29</v>
      </c>
      <c r="JE223" s="26" t="s">
        <v>30</v>
      </c>
      <c r="JF223" s="26" t="s">
        <v>31</v>
      </c>
      <c r="JG223" s="27" t="s">
        <v>32</v>
      </c>
      <c r="JJ223" s="26"/>
      <c r="JK223" s="27"/>
      <c r="JL223" s="27" t="s">
        <v>27</v>
      </c>
      <c r="JM223" s="27" t="s">
        <v>28</v>
      </c>
      <c r="JN223" s="27" t="s">
        <v>29</v>
      </c>
      <c r="JO223" s="26" t="s">
        <v>30</v>
      </c>
      <c r="JP223" s="26" t="s">
        <v>31</v>
      </c>
      <c r="JQ223" s="27" t="s">
        <v>32</v>
      </c>
      <c r="JR223"/>
    </row>
    <row r="224" spans="1:279" x14ac:dyDescent="0.35">
      <c r="A224" s="1"/>
      <c r="B224" s="1"/>
      <c r="C224" s="17"/>
      <c r="D224" s="17"/>
      <c r="E224" s="17"/>
      <c r="F224" s="17"/>
      <c r="G224" s="17"/>
      <c r="H224" s="17"/>
      <c r="I224" s="17"/>
      <c r="J224" s="19" t="str">
        <f t="shared" si="9"/>
        <v/>
      </c>
      <c r="K224" s="20">
        <f t="shared" si="10"/>
        <v>0</v>
      </c>
      <c r="L224" s="21" t="str">
        <f t="shared" si="11"/>
        <v/>
      </c>
      <c r="M224" s="22"/>
      <c r="N224" s="17"/>
      <c r="O224" s="17"/>
      <c r="P224" s="17"/>
      <c r="Q224" s="23"/>
      <c r="R224" s="1"/>
      <c r="S224" s="1"/>
      <c r="T224" s="110"/>
      <c r="U224" s="29" t="s">
        <v>33</v>
      </c>
      <c r="V224" s="30">
        <f>SUMIFS($G$12:$G$1501,$J$12:$J$1501,T224,$I$12:$I$1501,$U$9)</f>
        <v>0</v>
      </c>
      <c r="W224" s="31">
        <f>SUM(W215)</f>
        <v>25</v>
      </c>
      <c r="X224" s="32">
        <f>V224*W224</f>
        <v>0</v>
      </c>
      <c r="Y224" s="33">
        <f>SUM(X224:X226)</f>
        <v>0</v>
      </c>
      <c r="Z224" s="29">
        <f>SUM(V224:V225)</f>
        <v>0</v>
      </c>
      <c r="AA224" s="34">
        <v>12</v>
      </c>
      <c r="AD224" s="110"/>
      <c r="AE224" s="29" t="s">
        <v>33</v>
      </c>
      <c r="AF224" s="30">
        <f>SUMIFS($G$12:$G$1501,$J$12:$J$1501,AD224,$I$12:$I$1501,$AE$9)</f>
        <v>0</v>
      </c>
      <c r="AG224" s="31">
        <f>SUM(AG215)</f>
        <v>25</v>
      </c>
      <c r="AH224" s="32">
        <f>AF224*AG224</f>
        <v>0</v>
      </c>
      <c r="AI224" s="33">
        <f>SUM(AH224:AH226)</f>
        <v>0</v>
      </c>
      <c r="AJ224" s="29">
        <f>SUM(AF224:AF225)</f>
        <v>0</v>
      </c>
      <c r="AK224" s="34"/>
      <c r="AN224" s="110"/>
      <c r="AO224" s="29" t="s">
        <v>33</v>
      </c>
      <c r="AP224" s="30">
        <f>SUMIFS($G$12:$G$1501,$J$12:$J$1501,AN224,$I$12:$I$1501,$AO$9)</f>
        <v>0</v>
      </c>
      <c r="AQ224" s="31">
        <f>SUM(AQ215)</f>
        <v>25</v>
      </c>
      <c r="AR224" s="32">
        <f>AP224*AQ224</f>
        <v>0</v>
      </c>
      <c r="AS224" s="33">
        <f>SUM(AR224:AR226)</f>
        <v>0</v>
      </c>
      <c r="AT224" s="29">
        <f>SUM(AP224:AP225)</f>
        <v>0</v>
      </c>
      <c r="AU224" s="34"/>
      <c r="AX224" s="110"/>
      <c r="AY224" s="29" t="s">
        <v>33</v>
      </c>
      <c r="AZ224" s="30">
        <f>SUMIFS($G$12:$G$1501,$J$12:$J$1501,AX224,$I$12:$I$1501,$AY$9)</f>
        <v>0</v>
      </c>
      <c r="BA224" s="31">
        <f>SUM(BA215)</f>
        <v>25</v>
      </c>
      <c r="BB224" s="32">
        <f>AZ224*BA224</f>
        <v>0</v>
      </c>
      <c r="BC224" s="33">
        <f>SUM(BB224:BB226)</f>
        <v>0</v>
      </c>
      <c r="BD224" s="29">
        <f>SUM(AZ224:AZ225)</f>
        <v>0</v>
      </c>
      <c r="BE224" s="34"/>
      <c r="BH224" s="110"/>
      <c r="BI224" s="29" t="s">
        <v>33</v>
      </c>
      <c r="BJ224" s="30">
        <f>SUMIFS($G$12:$G$1501,$J$12:$J$1501,BH224,$I$12:$I$1501,$BI$9)</f>
        <v>0</v>
      </c>
      <c r="BK224" s="31">
        <f>SUM(BK215)</f>
        <v>25</v>
      </c>
      <c r="BL224" s="32">
        <f>BJ224*BK224</f>
        <v>0</v>
      </c>
      <c r="BM224" s="33">
        <f>SUM(BL224:BL226)</f>
        <v>0</v>
      </c>
      <c r="BN224" s="29">
        <f>SUM(BJ224:BJ225)</f>
        <v>0</v>
      </c>
      <c r="BO224" s="34"/>
      <c r="BR224" s="110"/>
      <c r="BS224" s="29" t="s">
        <v>33</v>
      </c>
      <c r="BT224" s="30">
        <f>SUMIFS($G$12:$G$1501,$J$12:$J$1501,BR224,$I$12:$I$1501,$BS$9)</f>
        <v>0</v>
      </c>
      <c r="BU224" s="31">
        <f>SUM(BU215)</f>
        <v>25</v>
      </c>
      <c r="BV224" s="32">
        <f>BT224*BU224</f>
        <v>0</v>
      </c>
      <c r="BW224" s="33">
        <f>SUM(BV224:BV226)</f>
        <v>0</v>
      </c>
      <c r="BX224" s="29">
        <f>SUM(BT224:BT225)</f>
        <v>0</v>
      </c>
      <c r="BY224" s="34"/>
      <c r="CB224" s="110"/>
      <c r="CC224" s="29" t="s">
        <v>33</v>
      </c>
      <c r="CD224" s="30">
        <f>SUMIFS($G$12:$G$1501,$J$12:$J$1501,CB224,$I$12:$I$1501,$CC$9)</f>
        <v>0</v>
      </c>
      <c r="CE224" s="31">
        <f>SUM(CE215)</f>
        <v>25</v>
      </c>
      <c r="CF224" s="32">
        <f>CD224*CE224</f>
        <v>0</v>
      </c>
      <c r="CG224" s="33">
        <f>SUM(CF224:CF226)</f>
        <v>0</v>
      </c>
      <c r="CH224" s="29">
        <f>SUM(CD224:CD225)</f>
        <v>0</v>
      </c>
      <c r="CI224" s="34"/>
      <c r="CL224" s="110"/>
      <c r="CM224" s="29" t="s">
        <v>33</v>
      </c>
      <c r="CN224" s="30">
        <f>SUMIFS($G$12:$G$1501,$J$12:$J$1501,CL224,$I$12:$I$1501,$CM$9)</f>
        <v>0</v>
      </c>
      <c r="CO224" s="31">
        <f>SUM(CO215)</f>
        <v>25</v>
      </c>
      <c r="CP224" s="32">
        <f>CN224*CO224</f>
        <v>0</v>
      </c>
      <c r="CQ224" s="33">
        <f>SUM(CP224:CP226)</f>
        <v>0</v>
      </c>
      <c r="CR224" s="29">
        <f>SUM(CN224:CN225)</f>
        <v>0</v>
      </c>
      <c r="CS224" s="34"/>
      <c r="CV224" s="110"/>
      <c r="CW224" s="29" t="s">
        <v>33</v>
      </c>
      <c r="CX224" s="30">
        <f>SUMIFS($G$12:$G$1501,$J$12:$J$1501,CV224,$I$12:$I$1501,$CW$9)</f>
        <v>0</v>
      </c>
      <c r="CY224" s="31">
        <f>SUM(CY215)</f>
        <v>25</v>
      </c>
      <c r="CZ224" s="32">
        <f>CX224*CY224</f>
        <v>0</v>
      </c>
      <c r="DA224" s="33">
        <f>SUM(CZ224:CZ226)</f>
        <v>0</v>
      </c>
      <c r="DB224" s="29">
        <f>SUM(CX224:CX225)</f>
        <v>0</v>
      </c>
      <c r="DC224" s="34"/>
      <c r="DF224" s="110"/>
      <c r="DG224" s="29" t="s">
        <v>33</v>
      </c>
      <c r="DH224" s="30">
        <f>SUMIFS($G$12:$G$1501,$J$12:$J$1501,DF224,$I$12:$I$1501,$DG$9)</f>
        <v>0</v>
      </c>
      <c r="DI224" s="31">
        <f>SUM(DI215)</f>
        <v>25</v>
      </c>
      <c r="DJ224" s="32">
        <f>DH224*DI224</f>
        <v>0</v>
      </c>
      <c r="DK224" s="33">
        <f>SUM(DJ224:DJ226)</f>
        <v>0</v>
      </c>
      <c r="DL224" s="29">
        <f>SUM(DH224:DH225)</f>
        <v>0</v>
      </c>
      <c r="DM224" s="34"/>
      <c r="DP224" s="110"/>
      <c r="DQ224" s="29" t="s">
        <v>33</v>
      </c>
      <c r="DR224" s="30">
        <f>SUMIFS($G$12:$G$1501,$J$12:$J$1501,DP224,$I$12:$I$1501,$DQ$9)</f>
        <v>0</v>
      </c>
      <c r="DS224" s="31">
        <f>SUM(DS215)</f>
        <v>25</v>
      </c>
      <c r="DT224" s="32">
        <f>DR224*DS224</f>
        <v>0</v>
      </c>
      <c r="DU224" s="33">
        <f>SUM(DT224:DT226)</f>
        <v>0</v>
      </c>
      <c r="DV224" s="29">
        <f>SUM(DR224:DR225)</f>
        <v>0</v>
      </c>
      <c r="DW224" s="34"/>
      <c r="DZ224" s="110"/>
      <c r="EA224" s="29" t="s">
        <v>33</v>
      </c>
      <c r="EB224" s="30">
        <f>SUMIFS($G$12:$G$1501,$J$12:$J$1501,DZ224,$I$12:$I$1501,$EA$9)</f>
        <v>0</v>
      </c>
      <c r="EC224" s="31">
        <f>SUM(EC215)</f>
        <v>25</v>
      </c>
      <c r="ED224" s="32">
        <f>EB224*EC224</f>
        <v>0</v>
      </c>
      <c r="EE224" s="33">
        <f>SUM(ED224:ED226)</f>
        <v>0</v>
      </c>
      <c r="EF224" s="29">
        <f>SUM(EB224:EB225)</f>
        <v>0</v>
      </c>
      <c r="EG224" s="34"/>
      <c r="EJ224" s="110"/>
      <c r="EK224" s="29" t="s">
        <v>33</v>
      </c>
      <c r="EL224" s="30">
        <f>SUMIFS($G$12:$G$1501,$J$12:$J$1501,EJ224,$I$12:$I$1501,$EK$9)</f>
        <v>0</v>
      </c>
      <c r="EM224" s="31">
        <f>SUM(EM215)</f>
        <v>25</v>
      </c>
      <c r="EN224" s="32">
        <f>EL224*EM224</f>
        <v>0</v>
      </c>
      <c r="EO224" s="33">
        <f>SUM(EN224:EN226)</f>
        <v>0</v>
      </c>
      <c r="EP224" s="29">
        <f>SUM(EL224:EL225)</f>
        <v>0</v>
      </c>
      <c r="EQ224" s="34"/>
      <c r="ET224" s="110"/>
      <c r="EU224" s="29" t="s">
        <v>33</v>
      </c>
      <c r="EV224" s="30">
        <f>SUMIFS($G$12:$G$1501,$J$12:$J$1501,ET224,$I$12:$I$1501,$EU$9)</f>
        <v>0</v>
      </c>
      <c r="EW224" s="31">
        <f>SUM(EW215)</f>
        <v>25</v>
      </c>
      <c r="EX224" s="32">
        <f>EV224*EW224</f>
        <v>0</v>
      </c>
      <c r="EY224" s="33">
        <f>SUM(EX224:EX226)</f>
        <v>0</v>
      </c>
      <c r="EZ224" s="29">
        <f>SUM(EV224:EV225)</f>
        <v>0</v>
      </c>
      <c r="FA224" s="34"/>
      <c r="FD224" s="110"/>
      <c r="FE224" s="29" t="s">
        <v>33</v>
      </c>
      <c r="FF224" s="30">
        <f>SUMIFS($G$12:$G$1501,$J$12:$J$1501,FD224,$I$12:$I$1501,$FE$9)</f>
        <v>0</v>
      </c>
      <c r="FG224" s="31">
        <f>SUM(FG215)</f>
        <v>25</v>
      </c>
      <c r="FH224" s="32">
        <f>FF224*FG224</f>
        <v>0</v>
      </c>
      <c r="FI224" s="33">
        <f>SUM(FH224:FH226)</f>
        <v>0</v>
      </c>
      <c r="FJ224" s="29">
        <f>SUM(FF224:FF225)</f>
        <v>0</v>
      </c>
      <c r="FK224" s="34"/>
      <c r="FN224" s="110"/>
      <c r="FO224" s="29" t="s">
        <v>33</v>
      </c>
      <c r="FP224" s="30">
        <f>SUMIFS($G$12:$G$1501,$J$12:$J$1501,FN224,$I$12:$I$1501,$FO$9)</f>
        <v>0</v>
      </c>
      <c r="FQ224" s="31">
        <f>SUM(FQ215)</f>
        <v>25</v>
      </c>
      <c r="FR224" s="32">
        <f>FP224*FQ224</f>
        <v>0</v>
      </c>
      <c r="FS224" s="33">
        <f>SUM(FR224:FR226)</f>
        <v>0</v>
      </c>
      <c r="FT224" s="29">
        <f>SUM(FP224:FP225)</f>
        <v>0</v>
      </c>
      <c r="FU224" s="34"/>
      <c r="FX224" s="110"/>
      <c r="FY224" s="29" t="s">
        <v>33</v>
      </c>
      <c r="FZ224" s="30">
        <f>SUMIFS($G$12:$G$1501,$J$12:$J$1501,FX224,$I$12:$I$1501,$FY$9)</f>
        <v>0</v>
      </c>
      <c r="GA224" s="31">
        <f>SUM(GA215)</f>
        <v>25</v>
      </c>
      <c r="GB224" s="32">
        <f>FZ224*GA224</f>
        <v>0</v>
      </c>
      <c r="GC224" s="33">
        <f>SUM(GB224:GB226)</f>
        <v>0</v>
      </c>
      <c r="GD224" s="29">
        <f>SUM(FZ224:FZ225)</f>
        <v>0</v>
      </c>
      <c r="GE224" s="34"/>
      <c r="GH224" s="110"/>
      <c r="GI224" s="29" t="s">
        <v>33</v>
      </c>
      <c r="GJ224" s="30">
        <f>SUMIFS($G$12:$G$1501,$J$12:$J$1501,GH224,$I$12:$I$1501,$GI$9)</f>
        <v>0</v>
      </c>
      <c r="GK224" s="31">
        <f>SUM(GK215)</f>
        <v>25</v>
      </c>
      <c r="GL224" s="32">
        <f>GJ224*GK224</f>
        <v>0</v>
      </c>
      <c r="GM224" s="33">
        <f>SUM(GL224:GL226)</f>
        <v>0</v>
      </c>
      <c r="GN224" s="29">
        <f>SUM(GJ224:GJ225)</f>
        <v>0</v>
      </c>
      <c r="GO224" s="34"/>
      <c r="GR224" s="110"/>
      <c r="GS224" s="29" t="s">
        <v>33</v>
      </c>
      <c r="GT224" s="30">
        <f>SUMIFS($G$12:$G$1501,$J$12:$J$1501,GR224,$I$12:$I$1501,$GS$9)</f>
        <v>0</v>
      </c>
      <c r="GU224" s="31">
        <f>SUM(GU215)</f>
        <v>25</v>
      </c>
      <c r="GV224" s="32">
        <f>GT224*GU224</f>
        <v>0</v>
      </c>
      <c r="GW224" s="33">
        <f>SUM(GV224:GV226)</f>
        <v>0</v>
      </c>
      <c r="GX224" s="29">
        <f>SUM(GT224:GT225)</f>
        <v>0</v>
      </c>
      <c r="GY224" s="34"/>
      <c r="HB224" s="110"/>
      <c r="HC224" s="29" t="s">
        <v>33</v>
      </c>
      <c r="HD224" s="30">
        <f>SUMIFS($G$12:$G$1501,$J$12:$J$1501,HB224,$I$12:$I$1501,$HC$9)</f>
        <v>0</v>
      </c>
      <c r="HE224" s="31">
        <f>SUM(HE215)</f>
        <v>25</v>
      </c>
      <c r="HF224" s="32">
        <f>HD224*HE224</f>
        <v>0</v>
      </c>
      <c r="HG224" s="33">
        <f>SUM(HF224:HF226)</f>
        <v>0</v>
      </c>
      <c r="HH224" s="29">
        <f>SUM(HD224:HD225)</f>
        <v>0</v>
      </c>
      <c r="HI224" s="34"/>
      <c r="HL224" s="110"/>
      <c r="HM224" s="29" t="s">
        <v>33</v>
      </c>
      <c r="HN224" s="30">
        <f>SUMIFS($G$12:$G$1501,$J$12:$J$1501,HL224,$I$12:$I$1501,$HM$9)</f>
        <v>0</v>
      </c>
      <c r="HO224" s="31">
        <f>SUM(HO215)</f>
        <v>25</v>
      </c>
      <c r="HP224" s="32">
        <f>HN224*HO224</f>
        <v>0</v>
      </c>
      <c r="HQ224" s="33">
        <f>SUM(HP224:HP226)</f>
        <v>0</v>
      </c>
      <c r="HR224" s="29">
        <f>SUM(HN224:HN225)</f>
        <v>0</v>
      </c>
      <c r="HS224" s="34"/>
      <c r="HV224" s="110"/>
      <c r="HW224" s="29" t="s">
        <v>33</v>
      </c>
      <c r="HX224" s="30">
        <f>SUMIFS($G$12:$G$1501,$J$12:$J$1501,HV224,$I$12:$I$1501,$HW$9)</f>
        <v>0</v>
      </c>
      <c r="HY224" s="31">
        <f>SUM(HY215)</f>
        <v>25</v>
      </c>
      <c r="HZ224" s="32">
        <f>HX224*HY224</f>
        <v>0</v>
      </c>
      <c r="IA224" s="33">
        <f>SUM(HZ224:HZ226)</f>
        <v>0</v>
      </c>
      <c r="IB224" s="29">
        <f>SUM(HX224:HX225)</f>
        <v>0</v>
      </c>
      <c r="IC224" s="34"/>
      <c r="IF224" s="110"/>
      <c r="IG224" s="29" t="s">
        <v>33</v>
      </c>
      <c r="IH224" s="30">
        <f>SUMIFS($G$12:$G$1501,$J$12:$J$1501,IF224,$I$12:$I$1501,$IG$9)</f>
        <v>0</v>
      </c>
      <c r="II224" s="31">
        <f>SUM(II215)</f>
        <v>25</v>
      </c>
      <c r="IJ224" s="32">
        <f>IH224*II224</f>
        <v>0</v>
      </c>
      <c r="IK224" s="33">
        <f>SUM(IJ224:IJ226)</f>
        <v>0</v>
      </c>
      <c r="IL224" s="29">
        <f>SUM(IH224:IH225)</f>
        <v>0</v>
      </c>
      <c r="IM224" s="34"/>
      <c r="IP224" s="110"/>
      <c r="IQ224" s="29" t="s">
        <v>33</v>
      </c>
      <c r="IR224" s="30">
        <f>SUMIFS($G$12:$G$1501,$J$12:$J$1501,IP224,$I$12:$I$1501,$IQ$9)</f>
        <v>0</v>
      </c>
      <c r="IS224" s="31">
        <f>SUM(IS215)</f>
        <v>25</v>
      </c>
      <c r="IT224" s="32">
        <f>IR224*IS224</f>
        <v>0</v>
      </c>
      <c r="IU224" s="33">
        <f>SUM(IT224:IT226)</f>
        <v>0</v>
      </c>
      <c r="IV224" s="29">
        <f>SUM(IR224:IR225)</f>
        <v>0</v>
      </c>
      <c r="IW224" s="34"/>
      <c r="IZ224" s="110"/>
      <c r="JA224" s="29" t="s">
        <v>33</v>
      </c>
      <c r="JB224" s="30">
        <f>SUMIFS($G$12:$G$1501,$J$12:$J$1501,IZ224,$I$12:$I$1501,$JA$9)</f>
        <v>0</v>
      </c>
      <c r="JC224" s="31">
        <f>SUM(JC215)</f>
        <v>25</v>
      </c>
      <c r="JD224" s="32">
        <f>JB224*JC224</f>
        <v>0</v>
      </c>
      <c r="JE224" s="33">
        <f>SUM(JD224:JD226)</f>
        <v>0</v>
      </c>
      <c r="JF224" s="29">
        <f>SUM(JB224:JB225)</f>
        <v>0</v>
      </c>
      <c r="JG224" s="34"/>
      <c r="JJ224" s="110"/>
      <c r="JK224" s="29" t="s">
        <v>33</v>
      </c>
      <c r="JL224" s="30">
        <f>SUMIFS($G$12:$G$1501,$J$12:$J$1501,JJ224,$I$12:$I$1501,$JK$9)</f>
        <v>0</v>
      </c>
      <c r="JM224" s="31">
        <f>SUM(JM215)</f>
        <v>25</v>
      </c>
      <c r="JN224" s="32">
        <f>JL224*JM224</f>
        <v>0</v>
      </c>
      <c r="JO224" s="33">
        <f>SUM(JN224:JN226)</f>
        <v>0</v>
      </c>
      <c r="JP224" s="29">
        <f>SUM(JL224:JL225)</f>
        <v>0</v>
      </c>
      <c r="JQ224" s="34"/>
      <c r="JR224"/>
    </row>
    <row r="225" spans="1:278" x14ac:dyDescent="0.35">
      <c r="A225" s="1"/>
      <c r="B225" s="1"/>
      <c r="C225" s="17"/>
      <c r="D225" s="17"/>
      <c r="E225" s="17"/>
      <c r="F225" s="17"/>
      <c r="G225" s="17"/>
      <c r="H225" s="17"/>
      <c r="I225" s="17"/>
      <c r="J225" s="19" t="str">
        <f t="shared" si="9"/>
        <v/>
      </c>
      <c r="K225" s="20">
        <f t="shared" si="10"/>
        <v>0</v>
      </c>
      <c r="L225" s="21" t="str">
        <f t="shared" si="11"/>
        <v/>
      </c>
      <c r="M225" s="22"/>
      <c r="N225" s="17"/>
      <c r="O225" s="17"/>
      <c r="P225" s="17"/>
      <c r="Q225" s="23"/>
      <c r="R225" s="1"/>
      <c r="S225" s="1"/>
      <c r="T225" s="111"/>
      <c r="U225" s="29" t="s">
        <v>34</v>
      </c>
      <c r="V225" s="30">
        <f>SUMIFS($F$12:$F$1501,$J$12:$J$1501,T224,$I$12:$I$1501,$U$9)</f>
        <v>0</v>
      </c>
      <c r="W225" s="31">
        <f>SUM(W216)</f>
        <v>12</v>
      </c>
      <c r="X225" s="32">
        <f>V225*W225</f>
        <v>0</v>
      </c>
      <c r="Y225" s="35" t="str">
        <f>CONCATENATE(T224)</f>
        <v/>
      </c>
      <c r="Z225" s="36"/>
      <c r="AA225" s="31"/>
      <c r="AD225" s="111"/>
      <c r="AE225" s="29" t="s">
        <v>34</v>
      </c>
      <c r="AF225" s="30">
        <f>SUMIFS($F$12:$F$1501,$J$12:$J$1501,AD224,$I$12:$I$1501,$AE$9)</f>
        <v>0</v>
      </c>
      <c r="AG225" s="31">
        <f>SUM(AG216)</f>
        <v>12</v>
      </c>
      <c r="AH225" s="32">
        <f>AF225*AG225</f>
        <v>0</v>
      </c>
      <c r="AI225" s="35" t="str">
        <f>CONCATENATE(AD224)</f>
        <v/>
      </c>
      <c r="AJ225" s="36"/>
      <c r="AK225" s="31"/>
      <c r="AN225" s="111"/>
      <c r="AO225" s="29" t="s">
        <v>34</v>
      </c>
      <c r="AP225" s="30">
        <f>SUMIFS($F$12:$F$1501,$J$12:$J$1501,AN224,$I$12:$I$1501,$AO$9)</f>
        <v>0</v>
      </c>
      <c r="AQ225" s="31">
        <f>SUM(AQ216)</f>
        <v>12</v>
      </c>
      <c r="AR225" s="32">
        <f>AP225*AQ225</f>
        <v>0</v>
      </c>
      <c r="AS225" s="35" t="str">
        <f>CONCATENATE(AN224)</f>
        <v/>
      </c>
      <c r="AT225" s="36"/>
      <c r="AU225" s="31"/>
      <c r="AX225" s="111"/>
      <c r="AY225" s="29" t="s">
        <v>34</v>
      </c>
      <c r="AZ225" s="30">
        <f>SUMIFS($F$12:$F$1501,$J$12:$J$1501,AX224,$I$12:$I$1501,$AY$9)</f>
        <v>0</v>
      </c>
      <c r="BA225" s="31">
        <f>SUM(BA216)</f>
        <v>12</v>
      </c>
      <c r="BB225" s="32">
        <f>AZ225*BA225</f>
        <v>0</v>
      </c>
      <c r="BC225" s="35" t="str">
        <f>CONCATENATE(AX224)</f>
        <v/>
      </c>
      <c r="BD225" s="36"/>
      <c r="BE225" s="31"/>
      <c r="BH225" s="111"/>
      <c r="BI225" s="29" t="s">
        <v>34</v>
      </c>
      <c r="BJ225" s="30">
        <f>SUMIFS($F$12:$F$1501,$J$12:$J$1501,BH224,$I$12:$I$1501,$BI$9)</f>
        <v>0</v>
      </c>
      <c r="BK225" s="31">
        <f>SUM(BK216)</f>
        <v>12</v>
      </c>
      <c r="BL225" s="32">
        <f>BJ225*BK225</f>
        <v>0</v>
      </c>
      <c r="BM225" s="35" t="str">
        <f>CONCATENATE(BH224)</f>
        <v/>
      </c>
      <c r="BN225" s="36"/>
      <c r="BO225" s="31"/>
      <c r="BR225" s="111"/>
      <c r="BS225" s="29" t="s">
        <v>34</v>
      </c>
      <c r="BT225" s="30">
        <f>SUMIFS($F$12:$F$1501,$J$12:$J$1501,BR224,$I$12:$I$1501,$BS$9)</f>
        <v>0</v>
      </c>
      <c r="BU225" s="31">
        <f>SUM(BU216)</f>
        <v>12</v>
      </c>
      <c r="BV225" s="32">
        <f>BT225*BU225</f>
        <v>0</v>
      </c>
      <c r="BW225" s="35" t="str">
        <f>CONCATENATE(BR224)</f>
        <v/>
      </c>
      <c r="BX225" s="36"/>
      <c r="BY225" s="31"/>
      <c r="CB225" s="111"/>
      <c r="CC225" s="29" t="s">
        <v>34</v>
      </c>
      <c r="CD225" s="30">
        <f>SUMIFS($F$12:$F$1501,$J$12:$J$1501,CB224,$I$12:$I$1501,$CC$9)</f>
        <v>0</v>
      </c>
      <c r="CE225" s="31">
        <f>SUM(CE216)</f>
        <v>12</v>
      </c>
      <c r="CF225" s="32">
        <f>CD225*CE225</f>
        <v>0</v>
      </c>
      <c r="CG225" s="35" t="str">
        <f>CONCATENATE(CB224)</f>
        <v/>
      </c>
      <c r="CH225" s="36"/>
      <c r="CI225" s="31"/>
      <c r="CL225" s="111"/>
      <c r="CM225" s="29" t="s">
        <v>34</v>
      </c>
      <c r="CN225" s="30">
        <f>SUMIFS($F$12:$F$1501,$J$12:$J$1501,CL224,$I$12:$I$1501,$CM$9)</f>
        <v>0</v>
      </c>
      <c r="CO225" s="31">
        <f>SUM(CO216)</f>
        <v>12</v>
      </c>
      <c r="CP225" s="32">
        <f>CN225*CO225</f>
        <v>0</v>
      </c>
      <c r="CQ225" s="35" t="str">
        <f>CONCATENATE(CL224)</f>
        <v/>
      </c>
      <c r="CR225" s="36"/>
      <c r="CS225" s="31"/>
      <c r="CV225" s="111"/>
      <c r="CW225" s="29" t="s">
        <v>34</v>
      </c>
      <c r="CX225" s="30">
        <f>SUMIFS($F$12:$F$1501,$J$12:$J$1501,CV224,$I$12:$I$1501,$CW$9)</f>
        <v>0</v>
      </c>
      <c r="CY225" s="31">
        <f>SUM(CY216)</f>
        <v>12</v>
      </c>
      <c r="CZ225" s="32">
        <f>CX225*CY225</f>
        <v>0</v>
      </c>
      <c r="DA225" s="35" t="str">
        <f>CONCATENATE(CV224)</f>
        <v/>
      </c>
      <c r="DB225" s="36"/>
      <c r="DC225" s="31"/>
      <c r="DF225" s="111"/>
      <c r="DG225" s="29" t="s">
        <v>34</v>
      </c>
      <c r="DH225" s="30">
        <f>SUMIFS($F$12:$F$1501,$J$12:$J$1501,DF224,$I$12:$I$1501,$DG$9)</f>
        <v>0</v>
      </c>
      <c r="DI225" s="31">
        <f>SUM(DI216)</f>
        <v>12</v>
      </c>
      <c r="DJ225" s="32">
        <f>DH225*DI225</f>
        <v>0</v>
      </c>
      <c r="DK225" s="35" t="str">
        <f>CONCATENATE(DF224)</f>
        <v/>
      </c>
      <c r="DL225" s="36"/>
      <c r="DM225" s="31"/>
      <c r="DP225" s="111"/>
      <c r="DQ225" s="29" t="s">
        <v>34</v>
      </c>
      <c r="DR225" s="30">
        <f>SUMIFS($F$12:$F$1501,$J$12:$J$1501,DP224,$I$12:$I$1501,$DQ$9)</f>
        <v>0</v>
      </c>
      <c r="DS225" s="31">
        <f>SUM(DS216)</f>
        <v>12</v>
      </c>
      <c r="DT225" s="32">
        <f>DR225*DS225</f>
        <v>0</v>
      </c>
      <c r="DU225" s="35" t="str">
        <f>CONCATENATE(DP224)</f>
        <v/>
      </c>
      <c r="DV225" s="36"/>
      <c r="DW225" s="31"/>
      <c r="DZ225" s="111"/>
      <c r="EA225" s="29" t="s">
        <v>34</v>
      </c>
      <c r="EB225" s="30">
        <f>SUMIFS($F$12:$F$1501,$J$12:$J$1501,DZ224,$I$12:$I$1501,$EA$9)</f>
        <v>0</v>
      </c>
      <c r="EC225" s="31">
        <f>SUM(EC216)</f>
        <v>12</v>
      </c>
      <c r="ED225" s="32">
        <f>EB225*EC225</f>
        <v>0</v>
      </c>
      <c r="EE225" s="35" t="str">
        <f>CONCATENATE(DZ224)</f>
        <v/>
      </c>
      <c r="EF225" s="36"/>
      <c r="EG225" s="31"/>
      <c r="EJ225" s="111"/>
      <c r="EK225" s="29" t="s">
        <v>34</v>
      </c>
      <c r="EL225" s="30">
        <f>SUMIFS($F$12:$F$1501,$J$12:$J$1501,EJ224,$I$12:$I$1501,$EK$9)</f>
        <v>0</v>
      </c>
      <c r="EM225" s="31">
        <f>SUM(EM216)</f>
        <v>12</v>
      </c>
      <c r="EN225" s="32">
        <f>EL225*EM225</f>
        <v>0</v>
      </c>
      <c r="EO225" s="35" t="str">
        <f>CONCATENATE(EJ224)</f>
        <v/>
      </c>
      <c r="EP225" s="36"/>
      <c r="EQ225" s="31"/>
      <c r="ET225" s="111"/>
      <c r="EU225" s="29" t="s">
        <v>34</v>
      </c>
      <c r="EV225" s="30">
        <f>SUMIFS($F$12:$F$1501,$J$12:$J$1501,ET224,$I$12:$I$1501,$EU$9)</f>
        <v>0</v>
      </c>
      <c r="EW225" s="31">
        <f>SUM(EW216)</f>
        <v>12</v>
      </c>
      <c r="EX225" s="32">
        <f>EV225*EW225</f>
        <v>0</v>
      </c>
      <c r="EY225" s="35" t="str">
        <f>CONCATENATE(ET224)</f>
        <v/>
      </c>
      <c r="EZ225" s="36"/>
      <c r="FA225" s="31"/>
      <c r="FD225" s="111"/>
      <c r="FE225" s="29" t="s">
        <v>34</v>
      </c>
      <c r="FF225" s="30">
        <f>SUMIFS($F$12:$F$1501,$J$12:$J$1501,FD224,$I$12:$I$1501,$FE$9)</f>
        <v>0</v>
      </c>
      <c r="FG225" s="31">
        <f>SUM(FG216)</f>
        <v>12</v>
      </c>
      <c r="FH225" s="32">
        <f>FF225*FG225</f>
        <v>0</v>
      </c>
      <c r="FI225" s="35" t="str">
        <f>CONCATENATE(FD224)</f>
        <v/>
      </c>
      <c r="FJ225" s="36"/>
      <c r="FK225" s="31"/>
      <c r="FN225" s="111"/>
      <c r="FO225" s="29" t="s">
        <v>34</v>
      </c>
      <c r="FP225" s="30">
        <f>SUMIFS($F$12:$F$1501,$J$12:$J$1501,FN224,$I$12:$I$1501,$FO$9)</f>
        <v>0</v>
      </c>
      <c r="FQ225" s="31">
        <f>SUM(FQ216)</f>
        <v>12</v>
      </c>
      <c r="FR225" s="32">
        <f>FP225*FQ225</f>
        <v>0</v>
      </c>
      <c r="FS225" s="35" t="str">
        <f>CONCATENATE(FN224)</f>
        <v/>
      </c>
      <c r="FT225" s="36"/>
      <c r="FU225" s="31"/>
      <c r="FX225" s="111"/>
      <c r="FY225" s="29" t="s">
        <v>34</v>
      </c>
      <c r="FZ225" s="30">
        <f>SUMIFS($F$12:$F$1501,$J$12:$J$1501,FX224,$I$12:$I$1501,$FY$9)</f>
        <v>0</v>
      </c>
      <c r="GA225" s="31">
        <f>SUM(GA216)</f>
        <v>12</v>
      </c>
      <c r="GB225" s="32">
        <f>FZ225*GA225</f>
        <v>0</v>
      </c>
      <c r="GC225" s="35" t="str">
        <f>CONCATENATE(FX224)</f>
        <v/>
      </c>
      <c r="GD225" s="36"/>
      <c r="GE225" s="31"/>
      <c r="GH225" s="111"/>
      <c r="GI225" s="29" t="s">
        <v>34</v>
      </c>
      <c r="GJ225" s="30">
        <f>SUMIFS($F$12:$F$1501,$J$12:$J$1501,GH224,$I$12:$I$1501,$GI$9)</f>
        <v>0</v>
      </c>
      <c r="GK225" s="31">
        <f>SUM(GK216)</f>
        <v>12</v>
      </c>
      <c r="GL225" s="32">
        <f>GJ225*GK225</f>
        <v>0</v>
      </c>
      <c r="GM225" s="35" t="str">
        <f>CONCATENATE(GH224)</f>
        <v/>
      </c>
      <c r="GN225" s="36"/>
      <c r="GO225" s="31"/>
      <c r="GR225" s="111"/>
      <c r="GS225" s="29" t="s">
        <v>34</v>
      </c>
      <c r="GT225" s="30">
        <f>SUMIFS($F$12:$F$1501,$J$12:$J$1501,GR224,$I$12:$I$1501,$GS$9)</f>
        <v>0</v>
      </c>
      <c r="GU225" s="31">
        <f>SUM(GU216)</f>
        <v>12</v>
      </c>
      <c r="GV225" s="32">
        <f>GT225*GU225</f>
        <v>0</v>
      </c>
      <c r="GW225" s="35" t="str">
        <f>CONCATENATE(GR224)</f>
        <v/>
      </c>
      <c r="GX225" s="36"/>
      <c r="GY225" s="31"/>
      <c r="HB225" s="111"/>
      <c r="HC225" s="29" t="s">
        <v>34</v>
      </c>
      <c r="HD225" s="30">
        <f>SUMIFS($F$12:$F$1501,$J$12:$J$1501,HB224,$I$12:$I$1501,$HC$9)</f>
        <v>0</v>
      </c>
      <c r="HE225" s="31">
        <f>SUM(HE216)</f>
        <v>12</v>
      </c>
      <c r="HF225" s="32">
        <f>HD225*HE225</f>
        <v>0</v>
      </c>
      <c r="HG225" s="35" t="str">
        <f>CONCATENATE(HB224)</f>
        <v/>
      </c>
      <c r="HH225" s="36"/>
      <c r="HI225" s="31"/>
      <c r="HL225" s="111"/>
      <c r="HM225" s="29" t="s">
        <v>34</v>
      </c>
      <c r="HN225" s="30">
        <f>SUMIFS($F$12:$F$1501,$J$12:$J$1501,HL224,$I$12:$I$1501,$HM$9)</f>
        <v>0</v>
      </c>
      <c r="HO225" s="31">
        <f>SUM(HO216)</f>
        <v>12</v>
      </c>
      <c r="HP225" s="32">
        <f>HN225*HO225</f>
        <v>0</v>
      </c>
      <c r="HQ225" s="35" t="str">
        <f>CONCATENATE(HL224)</f>
        <v/>
      </c>
      <c r="HR225" s="36"/>
      <c r="HS225" s="31"/>
      <c r="HV225" s="111"/>
      <c r="HW225" s="29" t="s">
        <v>34</v>
      </c>
      <c r="HX225" s="30">
        <f>SUMIFS($F$12:$F$1501,$J$12:$J$1501,HV224,$I$12:$I$1501,$HW$9)</f>
        <v>0</v>
      </c>
      <c r="HY225" s="31">
        <f>SUM(HY216)</f>
        <v>12</v>
      </c>
      <c r="HZ225" s="32">
        <f>HX225*HY225</f>
        <v>0</v>
      </c>
      <c r="IA225" s="35" t="str">
        <f>CONCATENATE(HV224)</f>
        <v/>
      </c>
      <c r="IB225" s="36"/>
      <c r="IC225" s="31"/>
      <c r="IF225" s="111"/>
      <c r="IG225" s="29" t="s">
        <v>34</v>
      </c>
      <c r="IH225" s="30">
        <f>SUMIFS($F$12:$F$1501,$J$12:$J$1501,IF224,$I$12:$I$1501,$IG$9)</f>
        <v>0</v>
      </c>
      <c r="II225" s="31">
        <f>SUM(II216)</f>
        <v>12</v>
      </c>
      <c r="IJ225" s="32">
        <f>IH225*II225</f>
        <v>0</v>
      </c>
      <c r="IK225" s="35" t="str">
        <f>CONCATENATE(IF224)</f>
        <v/>
      </c>
      <c r="IL225" s="36"/>
      <c r="IM225" s="31"/>
      <c r="IP225" s="111"/>
      <c r="IQ225" s="29" t="s">
        <v>34</v>
      </c>
      <c r="IR225" s="30">
        <f>SUMIFS($F$12:$F$1501,$J$12:$J$1501,IP224,$I$12:$I$1501,$IQ$9)</f>
        <v>0</v>
      </c>
      <c r="IS225" s="31">
        <f>SUM(IS216)</f>
        <v>12</v>
      </c>
      <c r="IT225" s="32">
        <f>IR225*IS225</f>
        <v>0</v>
      </c>
      <c r="IU225" s="35" t="str">
        <f>CONCATENATE(IP224)</f>
        <v/>
      </c>
      <c r="IV225" s="36"/>
      <c r="IW225" s="31"/>
      <c r="IZ225" s="111"/>
      <c r="JA225" s="29" t="s">
        <v>34</v>
      </c>
      <c r="JB225" s="30">
        <f>SUMIFS($F$12:$F$1501,$J$12:$J$1501,IZ224,$I$12:$I$1501,$JA$9)</f>
        <v>0</v>
      </c>
      <c r="JC225" s="31">
        <f>SUM(JC216)</f>
        <v>12</v>
      </c>
      <c r="JD225" s="32">
        <f>JB225*JC225</f>
        <v>0</v>
      </c>
      <c r="JE225" s="35" t="str">
        <f>CONCATENATE(IZ224)</f>
        <v/>
      </c>
      <c r="JF225" s="36"/>
      <c r="JG225" s="31"/>
      <c r="JJ225" s="111"/>
      <c r="JK225" s="29" t="s">
        <v>34</v>
      </c>
      <c r="JL225" s="30">
        <f>SUMIFS($F$12:$F$1501,$J$12:$J$1501,JJ224,$I$12:$I$1501,$JK$9)</f>
        <v>0</v>
      </c>
      <c r="JM225" s="31">
        <f>SUM(JM216)</f>
        <v>12</v>
      </c>
      <c r="JN225" s="32">
        <f>JL225*JM225</f>
        <v>0</v>
      </c>
      <c r="JO225" s="35" t="str">
        <f>CONCATENATE(JJ224)</f>
        <v/>
      </c>
      <c r="JP225" s="36"/>
      <c r="JQ225" s="31"/>
      <c r="JR225"/>
    </row>
    <row r="226" spans="1:278" x14ac:dyDescent="0.35">
      <c r="A226" s="1"/>
      <c r="B226" s="1"/>
      <c r="C226" s="17"/>
      <c r="D226" s="17"/>
      <c r="E226" s="17"/>
      <c r="F226" s="17"/>
      <c r="G226" s="17"/>
      <c r="H226" s="17"/>
      <c r="I226" s="17"/>
      <c r="J226" s="19" t="str">
        <f t="shared" si="9"/>
        <v/>
      </c>
      <c r="K226" s="20">
        <f t="shared" si="10"/>
        <v>0</v>
      </c>
      <c r="L226" s="21" t="str">
        <f t="shared" si="11"/>
        <v/>
      </c>
      <c r="M226" s="22"/>
      <c r="N226" s="17"/>
      <c r="O226" s="17"/>
      <c r="P226" s="17"/>
      <c r="Q226" s="23"/>
      <c r="R226" s="1"/>
      <c r="S226" s="1"/>
      <c r="T226" s="37" t="s">
        <v>35</v>
      </c>
      <c r="U226" s="30">
        <f>COUNTIFS($J$12:$J$1501,T224,$I$12:$I$1501,$U$9)</f>
        <v>0</v>
      </c>
      <c r="V226" s="30">
        <f>SUMIFS($E$12:$E$1600,$I$12:$I$1600,$U$9,$J$12:$J$1600,T224)</f>
        <v>0</v>
      </c>
      <c r="W226" s="31">
        <f>SUM(W217)</f>
        <v>0</v>
      </c>
      <c r="X226" s="32">
        <f>V226*W226</f>
        <v>0</v>
      </c>
      <c r="Y226" s="35" t="s">
        <v>36</v>
      </c>
      <c r="Z226" s="38">
        <f>SUMIFS($K$12:$K$1501,$J$12:$J$1501,T224,$I$12:$I$1501,$U$9)</f>
        <v>0</v>
      </c>
      <c r="AA226" s="31"/>
      <c r="AD226" s="37" t="s">
        <v>35</v>
      </c>
      <c r="AE226" s="30">
        <f>COUNTIFS($J$12:$J$1501,AD224,$I$12:$I$1501,$AE$9)</f>
        <v>0</v>
      </c>
      <c r="AF226" s="30">
        <f>SUMIFS($E$12:$E$1600,$I$12:$I$1600,$AE$9,$J$12:$J$1600,AD224)</f>
        <v>0</v>
      </c>
      <c r="AG226" s="31">
        <f>SUM(AG217)</f>
        <v>0</v>
      </c>
      <c r="AH226" s="32"/>
      <c r="AI226" s="35" t="s">
        <v>36</v>
      </c>
      <c r="AJ226" s="38">
        <f>SUMIFS($K$12:$K$1501,$J$12:$J$1501,AD224,$I$12:$I$1501,$AE$9)</f>
        <v>0</v>
      </c>
      <c r="AK226" s="31"/>
      <c r="AN226" s="37" t="s">
        <v>35</v>
      </c>
      <c r="AO226" s="30">
        <f>COUNTIFS($J$12:$J$1501,AN224,$I$12:$I$1501,$AO$9)</f>
        <v>0</v>
      </c>
      <c r="AP226" s="30">
        <f>SUMIFS($E$12:$E$1600,$I$12:$I$1600,$AO$9,$J$12:$J$1600,AN224)</f>
        <v>0</v>
      </c>
      <c r="AQ226" s="31">
        <f>SUM(AQ217)</f>
        <v>0</v>
      </c>
      <c r="AR226" s="39"/>
      <c r="AS226" s="35" t="s">
        <v>36</v>
      </c>
      <c r="AT226" s="38">
        <f>SUMIFS($K$12:$K$1501,$J$12:$J$1501,AN224,$I$12:$I$1501,$AO$9)</f>
        <v>0</v>
      </c>
      <c r="AU226" s="31"/>
      <c r="AX226" s="37" t="s">
        <v>35</v>
      </c>
      <c r="AY226" s="30">
        <f>COUNTIFS($J$12:$J$1501,AX224,$I$12:$I$1501,$AY$9)</f>
        <v>0</v>
      </c>
      <c r="AZ226" s="30">
        <f>SUMIFS($E$12:$E$1600,$I$12:$I$1600,$AY$9,$J$12:$J$1600,AX224)</f>
        <v>0</v>
      </c>
      <c r="BA226" s="31">
        <f>SUM(BA217)</f>
        <v>0</v>
      </c>
      <c r="BB226" s="39"/>
      <c r="BC226" s="35" t="s">
        <v>36</v>
      </c>
      <c r="BD226" s="38">
        <f>SUMIFS($K$12:$K$1501,$J$12:$J$1501,AX224,$I$12:$I$1501,$AY$9)</f>
        <v>0</v>
      </c>
      <c r="BE226" s="31"/>
      <c r="BH226" s="37" t="s">
        <v>35</v>
      </c>
      <c r="BI226" s="30">
        <f>COUNTIFS($J$12:$J$1501,BH224,$I$12:$I$1501,$BI$9)</f>
        <v>0</v>
      </c>
      <c r="BJ226" s="30">
        <f>SUMIFS($E$12:$E$1600,$I$12:$I$1600,$BI$9,$J$12:$J$1600,BH224)</f>
        <v>0</v>
      </c>
      <c r="BK226" s="31">
        <f>SUM(BK217)</f>
        <v>0</v>
      </c>
      <c r="BL226" s="39"/>
      <c r="BM226" s="35" t="s">
        <v>36</v>
      </c>
      <c r="BN226" s="38">
        <f>SUMIFS($K$12:$K$1501,$J$12:$J$1501,BH224,$I$12:$I$1501,$BI$9)</f>
        <v>0</v>
      </c>
      <c r="BO226" s="31"/>
      <c r="BR226" s="37" t="s">
        <v>35</v>
      </c>
      <c r="BS226" s="30">
        <f>COUNTIFS($J$12:$J$1501,BR224,$I$12:$I$1501,$BS$9)</f>
        <v>0</v>
      </c>
      <c r="BT226" s="30">
        <f>SUMIFS($E$12:$E$1600,$I$12:$I$1600,$BS$9,$J$12:$J$1600,BR224)</f>
        <v>0</v>
      </c>
      <c r="BU226" s="31">
        <f>SUM(BU217)</f>
        <v>0</v>
      </c>
      <c r="BV226" s="39"/>
      <c r="BW226" s="35" t="s">
        <v>36</v>
      </c>
      <c r="BX226" s="38">
        <f>SUMIFS($K$12:$K$1501,$J$12:$J$1501,BR224,$I$12:$I$1501,$BS$9)</f>
        <v>0</v>
      </c>
      <c r="BY226" s="31"/>
      <c r="CB226" s="37" t="s">
        <v>35</v>
      </c>
      <c r="CC226" s="30">
        <f>COUNTIFS($J$12:$J$1501,CB224,$I$12:$I$1501,$CC$9)</f>
        <v>0</v>
      </c>
      <c r="CD226" s="30">
        <f>SUMIFS($E$12:$E$1600,$I$12:$I$1600,$CC$9,$J$12:$J$1600,CB224)</f>
        <v>0</v>
      </c>
      <c r="CE226" s="31">
        <f>SUM(CE217)</f>
        <v>0</v>
      </c>
      <c r="CF226" s="39"/>
      <c r="CG226" s="35" t="s">
        <v>36</v>
      </c>
      <c r="CH226" s="38">
        <f>SUMIFS($K$12:$K$1501,$J$12:$J$1501,CB224,$I$12:$I$1501,$CC$9)</f>
        <v>0</v>
      </c>
      <c r="CI226" s="31"/>
      <c r="CL226" s="37" t="s">
        <v>35</v>
      </c>
      <c r="CM226" s="30">
        <f>COUNTIFS($J$12:$J$1501,CL224,$I$12:$I$1501,$CM$9)</f>
        <v>0</v>
      </c>
      <c r="CN226" s="30">
        <f>SUMIFS($E$12:$E$1600,$I$12:$I$1600,$CM$9,$J$12:$J$1600,CL224)</f>
        <v>0</v>
      </c>
      <c r="CO226" s="31">
        <f>SUM(CO217)</f>
        <v>0</v>
      </c>
      <c r="CP226" s="39"/>
      <c r="CQ226" s="35" t="s">
        <v>36</v>
      </c>
      <c r="CR226" s="38">
        <f>SUMIFS($K$12:$K$1501,$J$12:$J$1501,CL224,$I$12:$I$1501,$CM$9)</f>
        <v>0</v>
      </c>
      <c r="CS226" s="31"/>
      <c r="CV226" s="37" t="s">
        <v>35</v>
      </c>
      <c r="CW226" s="30">
        <f>COUNTIFS($J$12:$J$1501,CV224,$I$12:$I$1501,$CW$9)</f>
        <v>0</v>
      </c>
      <c r="CX226" s="30">
        <f>SUMIFS($E$12:$E$1600,$I$12:$I$1600,$CW$9,$J$12:$J$1600,CV224)</f>
        <v>0</v>
      </c>
      <c r="CY226" s="31">
        <f>SUM(CY217)</f>
        <v>0</v>
      </c>
      <c r="CZ226" s="39"/>
      <c r="DA226" s="35" t="s">
        <v>36</v>
      </c>
      <c r="DB226" s="38">
        <f>SUMIFS($K$12:$K$1501,$J$12:$J$1501,CV224,$I$12:$I$1501,$CW$9)</f>
        <v>0</v>
      </c>
      <c r="DC226" s="31"/>
      <c r="DF226" s="37" t="s">
        <v>35</v>
      </c>
      <c r="DG226" s="30">
        <f>COUNTIFS($J$12:$J$1501,DF224,$I$12:$I$1501,$DG$9)</f>
        <v>0</v>
      </c>
      <c r="DH226" s="30">
        <f>SUMIFS($E$12:$E$1600,$I$12:$I$1600,$DG$9,$J$12:$J$1600,DF224)</f>
        <v>0</v>
      </c>
      <c r="DI226" s="31">
        <f>SUM(DI217)</f>
        <v>0</v>
      </c>
      <c r="DJ226" s="39"/>
      <c r="DK226" s="35" t="s">
        <v>36</v>
      </c>
      <c r="DL226" s="38">
        <f>SUMIFS($K$12:$K$1501,$J$12:$J$1501,DF224,$I$12:$I$1501,$DG$9)</f>
        <v>0</v>
      </c>
      <c r="DM226" s="31"/>
      <c r="DP226" s="37" t="s">
        <v>35</v>
      </c>
      <c r="DQ226" s="30">
        <f>COUNTIFS($J$12:$J$1501,DP224,$I$12:$I$1501,$DQ$9)</f>
        <v>0</v>
      </c>
      <c r="DR226" s="30">
        <f>SUMIFS($E$12:$E$1600,$I$12:$I$1600,$DQ$9,$J$12:$J$1600,DP224)</f>
        <v>0</v>
      </c>
      <c r="DS226" s="31">
        <f>SUM(DS217)</f>
        <v>0</v>
      </c>
      <c r="DT226" s="39"/>
      <c r="DU226" s="35" t="s">
        <v>36</v>
      </c>
      <c r="DV226" s="38">
        <f>SUMIFS($K$12:$K$1501,$J$12:$J$1501,DP224,$I$12:$I$1501,$DQ$9)</f>
        <v>0</v>
      </c>
      <c r="DW226" s="31"/>
      <c r="DZ226" s="37" t="s">
        <v>35</v>
      </c>
      <c r="EA226" s="30">
        <f>COUNTIFS($J$12:$J$1501,DZ224,$I$12:$I$1501,$EA$9)</f>
        <v>0</v>
      </c>
      <c r="EB226" s="30">
        <f>SUMIFS($E$12:$E$1600,$I$12:$I$1600,$EA$9,$J$12:$J$1600,DZ224)</f>
        <v>0</v>
      </c>
      <c r="EC226" s="31">
        <f>SUM(EC217)</f>
        <v>0</v>
      </c>
      <c r="ED226" s="39"/>
      <c r="EE226" s="35" t="s">
        <v>36</v>
      </c>
      <c r="EF226" s="38">
        <f>SUMIFS($K$12:$K$1501,$J$12:$J$1501,DZ224,$I$12:$I$1501,$EA$9)</f>
        <v>0</v>
      </c>
      <c r="EG226" s="31"/>
      <c r="EJ226" s="37" t="s">
        <v>35</v>
      </c>
      <c r="EK226" s="30">
        <f>COUNTIFS($J$12:$J$1501,EJ224,$I$12:$I$1501,$EK$9)</f>
        <v>0</v>
      </c>
      <c r="EL226" s="30">
        <f>SUMIFS($E$12:$E$1600,$I$12:$I$1600,$EK$9,$J$12:$J$1600,EJ224)</f>
        <v>0</v>
      </c>
      <c r="EM226" s="31">
        <f>SUM(EM217)</f>
        <v>0</v>
      </c>
      <c r="EN226" s="39"/>
      <c r="EO226" s="35" t="s">
        <v>36</v>
      </c>
      <c r="EP226" s="38">
        <f>SUMIFS($K$12:$K$1501,$J$12:$J$1501,EJ224,$I$12:$I$1501,$EK$9)</f>
        <v>0</v>
      </c>
      <c r="EQ226" s="31"/>
      <c r="ET226" s="37" t="s">
        <v>35</v>
      </c>
      <c r="EU226" s="30">
        <f>COUNTIFS($J$12:$J$1501,ET224,$I$12:$I$1501,$EU$9)</f>
        <v>0</v>
      </c>
      <c r="EV226" s="30">
        <f>SUMIFS($E$12:$E$1600,$I$12:$I$1600,$EU$9,$J$12:$J$1600,ET224)</f>
        <v>0</v>
      </c>
      <c r="EW226" s="31">
        <f>SUM(EW217)</f>
        <v>0</v>
      </c>
      <c r="EX226" s="39"/>
      <c r="EY226" s="35" t="s">
        <v>36</v>
      </c>
      <c r="EZ226" s="38">
        <f>SUMIFS($K$12:$K$1501,$J$12:$J$1501,ET224,$I$12:$I$1501,$EU$9)</f>
        <v>0</v>
      </c>
      <c r="FA226" s="31"/>
      <c r="FD226" s="37" t="s">
        <v>35</v>
      </c>
      <c r="FE226" s="30">
        <f>COUNTIFS($J$12:$J$1501,FD224,$I$12:$I$1501,$FE$9)</f>
        <v>0</v>
      </c>
      <c r="FF226" s="30">
        <f>SUMIFS($E$12:$E$1600,$I$12:$I$1600,$FE$9,$J$12:$J$1600,FD224)</f>
        <v>0</v>
      </c>
      <c r="FG226" s="31">
        <f>SUM(FG217)</f>
        <v>0</v>
      </c>
      <c r="FH226" s="39"/>
      <c r="FI226" s="35" t="s">
        <v>36</v>
      </c>
      <c r="FJ226" s="38">
        <f>SUMIFS($K$12:$K$1501,$J$12:$J$1501,FD224,$I$12:$I$1501,$FE$9)</f>
        <v>0</v>
      </c>
      <c r="FK226" s="31"/>
      <c r="FN226" s="37" t="s">
        <v>35</v>
      </c>
      <c r="FO226" s="30">
        <f>COUNTIFS($J$12:$J$1501,FN224,$I$12:$I$1501,$FO$9)</f>
        <v>0</v>
      </c>
      <c r="FP226" s="30">
        <f>SUMIFS($E$12:$E$1600,$I$12:$I$1600,$FO$9,$J$12:$J$1600,FN224)</f>
        <v>0</v>
      </c>
      <c r="FQ226" s="31">
        <f>SUM(FQ217)</f>
        <v>0</v>
      </c>
      <c r="FR226" s="39"/>
      <c r="FS226" s="35" t="s">
        <v>36</v>
      </c>
      <c r="FT226" s="38">
        <f>SUMIFS($K$12:$K$1501,$J$12:$J$1501,FN224,$I$12:$I$1501,$FO$9)</f>
        <v>0</v>
      </c>
      <c r="FU226" s="31"/>
      <c r="FX226" s="37" t="s">
        <v>35</v>
      </c>
      <c r="FY226" s="30">
        <f>COUNTIFS($J$12:$J$1501,FX224,$I$12:$I$1501,$FY$9)</f>
        <v>0</v>
      </c>
      <c r="FZ226" s="30">
        <f>SUMIFS($E$12:$E$1600,$I$12:$I$1600,$FY$9,$J$12:$J$1600,FX224)</f>
        <v>0</v>
      </c>
      <c r="GA226" s="31">
        <f>SUM(GA217)</f>
        <v>0</v>
      </c>
      <c r="GB226" s="39"/>
      <c r="GC226" s="35" t="s">
        <v>36</v>
      </c>
      <c r="GD226" s="38">
        <f>SUMIFS($K$12:$K$1501,$J$12:$J$1501,FX224,$I$12:$I$1501,$FY$9)</f>
        <v>0</v>
      </c>
      <c r="GE226" s="31"/>
      <c r="GH226" s="37" t="s">
        <v>35</v>
      </c>
      <c r="GI226" s="30">
        <f>COUNTIFS($J$12:$J$1501,GH224,$I$12:$I$1501,$GI$9)</f>
        <v>0</v>
      </c>
      <c r="GJ226" s="30">
        <f>SUMIFS($E$12:$E$1600,$I$12:$I$1600,$GI$9,$J$12:$J$1600,GH224)</f>
        <v>0</v>
      </c>
      <c r="GK226" s="31">
        <f>SUM(GK217)</f>
        <v>0</v>
      </c>
      <c r="GL226" s="39"/>
      <c r="GM226" s="35" t="s">
        <v>36</v>
      </c>
      <c r="GN226" s="38">
        <f>SUMIFS($K$12:$K$1501,$J$12:$J$1501,GH224,$I$12:$I$1501,$GI$9)</f>
        <v>0</v>
      </c>
      <c r="GO226" s="31"/>
      <c r="GR226" s="37" t="s">
        <v>35</v>
      </c>
      <c r="GS226" s="30">
        <f>COUNTIFS($J$12:$J$1501,GR224,$I$12:$I$1501,$GS$9)</f>
        <v>0</v>
      </c>
      <c r="GT226" s="30">
        <f>SUMIFS($E$12:$E$1600,$I$12:$I$1600,$GS$9,$J$12:$J$1600,GR224)</f>
        <v>0</v>
      </c>
      <c r="GU226" s="31">
        <f>SUM(GU217)</f>
        <v>0</v>
      </c>
      <c r="GV226" s="39"/>
      <c r="GW226" s="35" t="s">
        <v>36</v>
      </c>
      <c r="GX226" s="38">
        <f>SUMIFS($K$12:$K$1501,$J$12:$J$1501,GR224,$I$12:$I$1501,$GS$9)</f>
        <v>0</v>
      </c>
      <c r="GY226" s="31"/>
      <c r="HB226" s="37" t="s">
        <v>35</v>
      </c>
      <c r="HC226" s="30">
        <f>COUNTIFS($J$12:$J$1501,HB224,$I$12:$I$1501,$HC$9)</f>
        <v>0</v>
      </c>
      <c r="HD226" s="30">
        <f>SUMIFS($E$12:$E$1600,$I$12:$I$1600,$HC$9,$J$12:$J$1600,HB224)</f>
        <v>0</v>
      </c>
      <c r="HE226" s="31">
        <f>SUM(HE217)</f>
        <v>0</v>
      </c>
      <c r="HF226" s="39"/>
      <c r="HG226" s="35" t="s">
        <v>36</v>
      </c>
      <c r="HH226" s="38">
        <f>SUMIFS($K$12:$K$1501,$J$12:$J$1501,HB224,$I$12:$I$1501,$HC$9)</f>
        <v>0</v>
      </c>
      <c r="HI226" s="31"/>
      <c r="HL226" s="37" t="s">
        <v>35</v>
      </c>
      <c r="HM226" s="30">
        <f>COUNTIFS($J$12:$J$1501,HL224,$I$12:$I$1501,$HM$9)</f>
        <v>0</v>
      </c>
      <c r="HN226" s="30">
        <f>SUMIFS($E$12:$E$1600,$I$12:$I$1600,$HM$9,$J$12:$J$1600,HL224)</f>
        <v>0</v>
      </c>
      <c r="HO226" s="31">
        <f>SUM(HO217)</f>
        <v>0</v>
      </c>
      <c r="HP226" s="39"/>
      <c r="HQ226" s="35" t="s">
        <v>36</v>
      </c>
      <c r="HR226" s="38">
        <f>SUMIFS($K$12:$K$1501,$J$12:$J$1501,HL224,$I$12:$I$1501,$HM$9)</f>
        <v>0</v>
      </c>
      <c r="HS226" s="31"/>
      <c r="HV226" s="37" t="s">
        <v>35</v>
      </c>
      <c r="HW226" s="30">
        <f>COUNTIFS($J$12:$J$1501,HV224,$I$12:$I$1501,$HW$9)</f>
        <v>0</v>
      </c>
      <c r="HX226" s="30">
        <f>SUMIFS($E$12:$E$1600,$I$12:$I$1600,$HW$9,$J$12:$J$1600,HV224)</f>
        <v>0</v>
      </c>
      <c r="HY226" s="31">
        <f>SUM(HY217)</f>
        <v>0</v>
      </c>
      <c r="HZ226" s="39"/>
      <c r="IA226" s="35" t="s">
        <v>36</v>
      </c>
      <c r="IB226" s="38">
        <f>SUMIFS($K$12:$K$1501,$J$12:$J$1501,HV224,$I$12:$I$1501,$HW$9)</f>
        <v>0</v>
      </c>
      <c r="IC226" s="31"/>
      <c r="IF226" s="37" t="s">
        <v>35</v>
      </c>
      <c r="IG226" s="30">
        <f>COUNTIFS($J$12:$J$1501,IF224,$I$12:$I$1501,$IG$9)</f>
        <v>0</v>
      </c>
      <c r="IH226" s="30">
        <f>SUMIFS($E$12:$E$1600,$I$12:$I$1600,$IG$9,$J$12:$J$1600,IF224)</f>
        <v>0</v>
      </c>
      <c r="II226" s="31">
        <f>SUM(II217)</f>
        <v>0</v>
      </c>
      <c r="IJ226" s="39"/>
      <c r="IK226" s="35" t="s">
        <v>36</v>
      </c>
      <c r="IL226" s="38">
        <f>SUMIFS($K$12:$K$1501,$J$12:$J$1501,IF224,$I$12:$I$1501,$IG$9)</f>
        <v>0</v>
      </c>
      <c r="IM226" s="31"/>
      <c r="IP226" s="37" t="s">
        <v>35</v>
      </c>
      <c r="IQ226" s="30">
        <f>COUNTIFS($J$12:$J$1501,IP224,$I$12:$I$1501,$IQ$9)</f>
        <v>0</v>
      </c>
      <c r="IR226" s="30">
        <f>SUMIFS($E$12:$E$1600,$I$12:$I$1600,$IQ$9,$J$12:$J$1600,IP224)</f>
        <v>0</v>
      </c>
      <c r="IS226" s="31">
        <f>SUM(IS217)</f>
        <v>0</v>
      </c>
      <c r="IT226" s="39"/>
      <c r="IU226" s="35" t="s">
        <v>36</v>
      </c>
      <c r="IV226" s="38">
        <f>SUMIFS($K$12:$K$1501,$J$12:$J$1501,IP224,$I$12:$I$1501,$IQ$9)</f>
        <v>0</v>
      </c>
      <c r="IW226" s="31"/>
      <c r="IZ226" s="37" t="s">
        <v>35</v>
      </c>
      <c r="JA226" s="30">
        <f>COUNTIFS($J$12:$J$1501,IZ224,$I$12:$I$1501,$JA$9)</f>
        <v>0</v>
      </c>
      <c r="JB226" s="30">
        <f>SUMIFS($E$12:$E$1600,$I$12:$I$1600,$JA$9,$J$12:$J$1600,IZ224)</f>
        <v>0</v>
      </c>
      <c r="JC226" s="31">
        <f>SUM(JC217)</f>
        <v>0</v>
      </c>
      <c r="JD226" s="39"/>
      <c r="JE226" s="35" t="s">
        <v>36</v>
      </c>
      <c r="JF226" s="38">
        <f>SUMIFS($K$12:$K$1501,$J$12:$J$1501,IZ224,$I$12:$I$1501,$JA$9)</f>
        <v>0</v>
      </c>
      <c r="JG226" s="31"/>
      <c r="JJ226" s="37" t="s">
        <v>35</v>
      </c>
      <c r="JK226" s="30">
        <f>COUNTIFS($J$12:$J$1501,JJ224,$I$12:$I$1501,$JK$9)</f>
        <v>0</v>
      </c>
      <c r="JL226" s="30">
        <f>SUMIFS($E$12:$E$1600,$I$12:$I$1600,$JK$9,$J$12:$J$1600,JJ224)</f>
        <v>0</v>
      </c>
      <c r="JM226" s="31">
        <f>SUM(JM217)</f>
        <v>0</v>
      </c>
      <c r="JN226" s="39"/>
      <c r="JO226" s="35" t="s">
        <v>36</v>
      </c>
      <c r="JP226" s="38">
        <f>SUMIFS($K$12:$K$1501,$J$12:$J$1501,JJ224,$I$12:$I$1501,$JK$9)</f>
        <v>0</v>
      </c>
      <c r="JQ226" s="31"/>
      <c r="JR226"/>
    </row>
    <row r="227" spans="1:278" x14ac:dyDescent="0.35">
      <c r="A227" s="1"/>
      <c r="B227" s="1"/>
      <c r="C227" s="17"/>
      <c r="D227" s="17"/>
      <c r="E227" s="17"/>
      <c r="F227" s="17"/>
      <c r="G227" s="17"/>
      <c r="H227" s="17"/>
      <c r="I227" s="17"/>
      <c r="J227" s="19" t="str">
        <f t="shared" si="9"/>
        <v/>
      </c>
      <c r="K227" s="20">
        <f t="shared" si="10"/>
        <v>0</v>
      </c>
      <c r="L227" s="21" t="str">
        <f t="shared" si="11"/>
        <v/>
      </c>
      <c r="M227" s="22"/>
      <c r="N227" s="17"/>
      <c r="O227" s="17"/>
      <c r="P227" s="17"/>
      <c r="Q227" s="23"/>
      <c r="R227" s="1"/>
      <c r="S227" s="1"/>
      <c r="T227" s="40"/>
      <c r="U227" s="40"/>
      <c r="V227" s="28"/>
      <c r="W227" s="28"/>
      <c r="X227" s="40"/>
      <c r="Y227" s="41"/>
      <c r="Z227" s="42">
        <f>SUM(Z232,Z237,Z242,Z247,Z252,Z257,Z262,Z267,Z272,Z277,Z282,Z287,)</f>
        <v>0</v>
      </c>
      <c r="AD227" s="40"/>
      <c r="AE227" s="40"/>
      <c r="AF227" s="28"/>
      <c r="AG227" s="28"/>
      <c r="AH227" s="40"/>
      <c r="AI227" s="41"/>
      <c r="AJ227" s="42">
        <f>SUM(AJ232,AJ237,AJ242,AJ247,AJ252,AJ257,AJ262,AJ267,AJ272,AJ277,AJ282,AJ287,)</f>
        <v>0</v>
      </c>
      <c r="AN227" s="40"/>
      <c r="AO227" s="40"/>
      <c r="AP227" s="28"/>
      <c r="AQ227" s="28"/>
      <c r="AR227" s="40"/>
      <c r="AS227" s="41"/>
      <c r="AT227" s="42">
        <f>SUM(AT232,AT237,AT242,AT247,AT252,AT257,AT262,AT267,AT272,AT277,AT282,AT287,)</f>
        <v>0</v>
      </c>
      <c r="AX227" s="40"/>
      <c r="AY227" s="40"/>
      <c r="AZ227" s="28"/>
      <c r="BA227" s="28"/>
      <c r="BB227" s="40"/>
      <c r="BC227" s="41"/>
      <c r="BD227" s="42">
        <f>SUM(BD232,BD237,BD242,BD247,BD252,BD257,BD262,BD267,BD272,BD277,BD282,BD287,)</f>
        <v>0</v>
      </c>
      <c r="BH227" s="40"/>
      <c r="BI227" s="40"/>
      <c r="BJ227" s="28"/>
      <c r="BK227" s="28"/>
      <c r="BL227" s="40"/>
      <c r="BM227" s="41"/>
      <c r="BN227" s="42">
        <f>SUM(BN232,BN237,BN242,BN247,BN252,BN257,BN262,BN267,BN272,BN277,BN282,BN287,)</f>
        <v>0</v>
      </c>
      <c r="BR227" s="40"/>
      <c r="BS227" s="40"/>
      <c r="BT227" s="28"/>
      <c r="BU227" s="28"/>
      <c r="BV227" s="40"/>
      <c r="BW227" s="41"/>
      <c r="BX227" s="42">
        <f>SUM(BX232,BX237,BX242,BX247,BX252,BX257,BX262,BX267,BX272,BX277,BX282,BX287,)</f>
        <v>0</v>
      </c>
      <c r="CB227" s="40"/>
      <c r="CC227" s="40"/>
      <c r="CD227" s="28"/>
      <c r="CE227" s="28"/>
      <c r="CF227" s="40"/>
      <c r="CG227" s="41"/>
      <c r="CH227" s="42">
        <f>SUM(CH232,CH237,CH242,CH247,CH252,CH257,CH262,CH267,CH272,CH277,CH282,CH287,)</f>
        <v>0</v>
      </c>
      <c r="CL227" s="40"/>
      <c r="CM227" s="40"/>
      <c r="CN227" s="28"/>
      <c r="CO227" s="28"/>
      <c r="CP227" s="40"/>
      <c r="CQ227" s="41"/>
      <c r="CR227" s="42">
        <f>SUM(CR232,CR237,CR242,CR247,CR252,CR257,CR262,CR267,CR272,CR277,CR282,CR287,)</f>
        <v>0</v>
      </c>
      <c r="CV227" s="40"/>
      <c r="CW227" s="40"/>
      <c r="CX227" s="28"/>
      <c r="CY227" s="28"/>
      <c r="CZ227" s="40"/>
      <c r="DA227" s="41"/>
      <c r="DB227" s="42">
        <f>SUM(DB232,DB237,DB242,DB247,DB252,DB257,DB262,DB267,DB272,DB277,DB282,DB287,)</f>
        <v>0</v>
      </c>
      <c r="DF227" s="40"/>
      <c r="DG227" s="40"/>
      <c r="DH227" s="28"/>
      <c r="DI227" s="28"/>
      <c r="DJ227" s="40"/>
      <c r="DK227" s="41"/>
      <c r="DL227" s="42">
        <f>SUM(DL232,DL237,DL242,DL247,DL252,DL257,DL262,DL267,DL272,DL277,DL282,DL287,)</f>
        <v>0</v>
      </c>
      <c r="DP227" s="40"/>
      <c r="DQ227" s="40"/>
      <c r="DR227" s="28"/>
      <c r="DS227" s="28"/>
      <c r="DT227" s="40"/>
      <c r="DU227" s="41"/>
      <c r="DV227" s="42">
        <f>SUM(DV232,DV237,DV242,DV247,DV252,DV257,DV262,DV267,DV272,DV277,DV282,DV287,)</f>
        <v>0</v>
      </c>
      <c r="DZ227" s="40"/>
      <c r="EA227" s="40"/>
      <c r="EB227" s="28"/>
      <c r="EC227" s="28"/>
      <c r="ED227" s="40"/>
      <c r="EE227" s="41"/>
      <c r="EF227" s="42">
        <f>SUM(EF232,EF237,EF242,EF247,EF252,EF257,EF262,EF267,EF272,EF277,EF282,EF287,)</f>
        <v>0</v>
      </c>
      <c r="EJ227" s="40"/>
      <c r="EK227" s="40"/>
      <c r="EL227" s="28"/>
      <c r="EM227" s="28"/>
      <c r="EN227" s="40"/>
      <c r="EO227" s="41"/>
      <c r="EP227" s="42">
        <f>SUM(EP232,EP237,EP242,EP247,EP252,EP257,EP262,EP267,EP272,EP277,EP282,EP287,)</f>
        <v>0</v>
      </c>
      <c r="ET227" s="40"/>
      <c r="EU227" s="40"/>
      <c r="EV227" s="28"/>
      <c r="EW227" s="28"/>
      <c r="EX227" s="40"/>
      <c r="EY227" s="41"/>
      <c r="EZ227" s="42">
        <f>SUM(EZ232,EZ237,EZ242,EZ247,EZ252,EZ257,EZ262,EZ267,EZ272,EZ277,EZ282,EZ287,)</f>
        <v>0</v>
      </c>
      <c r="FD227" s="40"/>
      <c r="FE227" s="40"/>
      <c r="FF227" s="28"/>
      <c r="FG227" s="28"/>
      <c r="FH227" s="40"/>
      <c r="FI227" s="41"/>
      <c r="FJ227" s="42">
        <f>SUM(FJ232,FJ237,FJ242,FJ247,FJ252,FJ257,FJ262,FJ267,FJ272,FJ277,FJ282,FJ287,)</f>
        <v>0</v>
      </c>
      <c r="FN227" s="40"/>
      <c r="FO227" s="40"/>
      <c r="FP227" s="28"/>
      <c r="FQ227" s="28"/>
      <c r="FR227" s="40"/>
      <c r="FS227" s="41"/>
      <c r="FT227" s="42">
        <f>SUM(FT232,FT237,FT242,FT247,FT252,FT257,FT262,FT267,FT272,FT277,FT282,FT287,)</f>
        <v>0</v>
      </c>
      <c r="FX227" s="40"/>
      <c r="FY227" s="40"/>
      <c r="FZ227" s="28"/>
      <c r="GA227" s="28"/>
      <c r="GB227" s="40"/>
      <c r="GC227" s="41"/>
      <c r="GD227" s="42">
        <f>SUM(GD232,GD237,GD242,GD247,GD252,GD257,GD262,GD267,GD272,GD277,GD282,GD287,)</f>
        <v>0</v>
      </c>
      <c r="GH227" s="40"/>
      <c r="GI227" s="40"/>
      <c r="GJ227" s="28"/>
      <c r="GK227" s="28"/>
      <c r="GL227" s="40"/>
      <c r="GM227" s="41"/>
      <c r="GN227" s="42">
        <f>SUM(GN232,GN237,GN242,GN247,GN252,GN257,GN262,GN267,GN272,GN277,GN282,GN287,)</f>
        <v>0</v>
      </c>
      <c r="GR227" s="40"/>
      <c r="GS227" s="40"/>
      <c r="GT227" s="28"/>
      <c r="GU227" s="28"/>
      <c r="GV227" s="40"/>
      <c r="GW227" s="41"/>
      <c r="GX227" s="42">
        <f>SUM(GX232,GX237,GX242,GX247,GX252,GX257,GX262,GX267,GX272,GX277,GX282,GX287,)</f>
        <v>0</v>
      </c>
      <c r="HB227" s="40"/>
      <c r="HC227" s="40"/>
      <c r="HD227" s="28"/>
      <c r="HE227" s="28"/>
      <c r="HF227" s="40"/>
      <c r="HG227" s="41"/>
      <c r="HH227" s="42">
        <f>SUM(HH232,HH237,HH242,HH247,HH252,HH257,HH262,HH267,HH272,HH277,HH282,HH287,)</f>
        <v>0</v>
      </c>
      <c r="HL227" s="40"/>
      <c r="HM227" s="40"/>
      <c r="HN227" s="28"/>
      <c r="HO227" s="28"/>
      <c r="HP227" s="40"/>
      <c r="HQ227" s="41"/>
      <c r="HR227" s="42">
        <f>SUM(HR232,HR237,HR242,HR247,HR252,HR257,HR262,HR267,HR272,HR277,HR282,HR287,)</f>
        <v>0</v>
      </c>
      <c r="HV227" s="40"/>
      <c r="HW227" s="40"/>
      <c r="HX227" s="28"/>
      <c r="HY227" s="28"/>
      <c r="HZ227" s="40"/>
      <c r="IA227" s="41"/>
      <c r="IB227" s="42">
        <f>SUM(IB232,IB237,IB242,IB247,IB252,IB257,IB262,IB267,IB272,IB277,IB282,IB287,)</f>
        <v>0</v>
      </c>
      <c r="IF227" s="40"/>
      <c r="IG227" s="40"/>
      <c r="IH227" s="28"/>
      <c r="II227" s="28"/>
      <c r="IJ227" s="40"/>
      <c r="IK227" s="41"/>
      <c r="IL227" s="42">
        <f>SUM(IL232,IL237,IL242,IL247,IL252,IL257,IL262,IL267,IL272,IL277,IL282,IL287,)</f>
        <v>0</v>
      </c>
      <c r="IP227" s="40"/>
      <c r="IQ227" s="40"/>
      <c r="IR227" s="28"/>
      <c r="IS227" s="28"/>
      <c r="IT227" s="40"/>
      <c r="IU227" s="41"/>
      <c r="IV227" s="42">
        <f>SUM(IV232,IV237,IV242,IV247,IV252,IV257,IV262,IV267,IV272,IV277,IV282,IV287,)</f>
        <v>0</v>
      </c>
      <c r="IZ227" s="40"/>
      <c r="JA227" s="40"/>
      <c r="JB227" s="28"/>
      <c r="JC227" s="28"/>
      <c r="JD227" s="40"/>
      <c r="JE227" s="41"/>
      <c r="JF227" s="42">
        <f>SUM(JF232,JF237,JF242,JF247,JF252,JF257,JF262,JF267,JF272,JF277,JF282,JF287,)</f>
        <v>0</v>
      </c>
      <c r="JJ227" s="40"/>
      <c r="JK227" s="40"/>
      <c r="JL227" s="28"/>
      <c r="JM227" s="28"/>
      <c r="JN227" s="40"/>
      <c r="JO227" s="41"/>
      <c r="JP227" s="42">
        <f>SUM(JP232,JP237,JP242,JP247,JP252,JP257,JP262,JP267,JP272,JP277,JP282,JP287,)</f>
        <v>0</v>
      </c>
      <c r="JR227"/>
    </row>
    <row r="228" spans="1:278" x14ac:dyDescent="0.35">
      <c r="A228" s="1"/>
      <c r="B228" s="1"/>
      <c r="C228" s="17"/>
      <c r="D228" s="17"/>
      <c r="E228" s="17"/>
      <c r="F228" s="17"/>
      <c r="G228" s="17"/>
      <c r="H228" s="17"/>
      <c r="I228" s="17"/>
      <c r="J228" s="19" t="str">
        <f t="shared" si="9"/>
        <v/>
      </c>
      <c r="K228" s="20">
        <f t="shared" si="10"/>
        <v>0</v>
      </c>
      <c r="L228" s="21" t="str">
        <f t="shared" si="11"/>
        <v/>
      </c>
      <c r="M228" s="22"/>
      <c r="N228" s="17"/>
      <c r="O228" s="17"/>
      <c r="P228" s="17"/>
      <c r="Q228" s="23"/>
      <c r="R228" s="1"/>
      <c r="S228" s="1"/>
      <c r="T228" s="40"/>
      <c r="U228" s="40"/>
      <c r="V228" s="28"/>
      <c r="W228" s="28"/>
      <c r="X228" s="40"/>
      <c r="Y228" s="43">
        <f>SUM(Y230,Y235,Y240,Y245,Y250,Y255,Y260,Y265,Y270,Y275,Y280,Y285,)</f>
        <v>0</v>
      </c>
      <c r="Z228" s="44">
        <f>SUM(Z230,Z235,Z240,Z245,Z250,Z255,Z260,Z265,Z270,Z275,Z280,Z285,)</f>
        <v>0</v>
      </c>
      <c r="AA228" s="43">
        <f>SUM(AA230,AA235,AA240,AA245,AA250,AA255,AA260,AA265,AA270,AA275,AA280,AA285,)</f>
        <v>144</v>
      </c>
      <c r="AD228" s="40"/>
      <c r="AE228" s="40"/>
      <c r="AF228" s="28"/>
      <c r="AG228" s="28"/>
      <c r="AH228" s="40"/>
      <c r="AI228" s="43">
        <f>SUM(AI230,AI235,AI240,AI245,AI250,AI255,AI260,AI265,AI270,AI275,AI280,AI285,)</f>
        <v>0</v>
      </c>
      <c r="AJ228" s="44">
        <f>SUM(AJ230,AJ235,AJ240,AJ245,AJ250,AJ255,AJ260,AJ265,AJ270,AJ275,AJ280,AJ285,)</f>
        <v>0</v>
      </c>
      <c r="AK228" s="43">
        <f>SUM(AK230,AK235,AK240,AK245,AK250,AK255,AK260,AK265,AK270,AK275,AK280,AK285,)</f>
        <v>0</v>
      </c>
      <c r="AN228" s="40"/>
      <c r="AO228" s="40"/>
      <c r="AP228" s="28"/>
      <c r="AQ228" s="28"/>
      <c r="AR228" s="40"/>
      <c r="AS228" s="43">
        <f>SUM(AS230,AS235,AS240,AS245,AS250,AS255,AS260,AS265,AS270,AS275,AS280,AS285,)</f>
        <v>0</v>
      </c>
      <c r="AT228" s="44">
        <f>SUM(AT230,AT235,AT240,AT245,AT250,AT255,AT260,AT265,AT270,AT275,AT280,AT285,)</f>
        <v>0</v>
      </c>
      <c r="AU228" s="43">
        <f>SUM(AU230,AU235,AU240,AU245,AU250,AU255,AU260,AU265,AU270,AU275,AU280,AU285,)</f>
        <v>0</v>
      </c>
      <c r="AX228" s="40"/>
      <c r="AY228" s="40"/>
      <c r="AZ228" s="28"/>
      <c r="BA228" s="28"/>
      <c r="BB228" s="40"/>
      <c r="BC228" s="43">
        <f>SUM(BC230,BC235,BC240,BC245,BC250,BC255,BC260,BC265,BC270,BC275,BC280,BC285,)</f>
        <v>0</v>
      </c>
      <c r="BD228" s="44">
        <f>SUM(BD230,BD235,BD240,BD245,BD250,BD255,BD260,BD265,BD270,BD275,BD280,BD285,)</f>
        <v>0</v>
      </c>
      <c r="BE228" s="43">
        <f>SUM(BE230,BE235,BE240,BE245,BE250,BE255,BE260,BE265,BE270,BE275,BE280,BE285,)</f>
        <v>0</v>
      </c>
      <c r="BH228" s="40"/>
      <c r="BI228" s="40"/>
      <c r="BJ228" s="28"/>
      <c r="BK228" s="28"/>
      <c r="BL228" s="40"/>
      <c r="BM228" s="43">
        <f>SUM(BM230,BM235,BM240,BM245,BM250,BM255,BM260,BM265,BM270,BM275,BM280,BM285,)</f>
        <v>0</v>
      </c>
      <c r="BN228" s="44">
        <f>SUM(BN230,BN235,BN240,BN245,BN250,BN255,BN260,BN265,BN270,BN275,BN280,BN285,)</f>
        <v>0</v>
      </c>
      <c r="BO228" s="43">
        <f>SUM(BO230,BO235,BO240,BO245,BO250,BO255,BO260,BO265,BO270,BO275,BO280,BO285,)</f>
        <v>0</v>
      </c>
      <c r="BR228" s="40"/>
      <c r="BS228" s="40"/>
      <c r="BT228" s="28"/>
      <c r="BU228" s="28"/>
      <c r="BV228" s="40"/>
      <c r="BW228" s="43">
        <f>SUM(BW230,BW235,BW240,BW245,BW250,BW255,BW260,BW265,BW270,BW275,BW280,BW285,)</f>
        <v>0</v>
      </c>
      <c r="BX228" s="44">
        <f>SUM(BX230,BX235,BX240,BX245,BX250,BX255,BX260,BX265,BX270,BX275,BX280,BX285,)</f>
        <v>0</v>
      </c>
      <c r="BY228" s="43">
        <f>SUM(BY230,BY235,BY240,BY245,BY250,BY255,BY260,BY265,BY270,BY275,BY280,BY285,)</f>
        <v>0</v>
      </c>
      <c r="CB228" s="40"/>
      <c r="CC228" s="40"/>
      <c r="CD228" s="28"/>
      <c r="CE228" s="28"/>
      <c r="CF228" s="40"/>
      <c r="CG228" s="43">
        <f>SUM(CG230,CG235,CG240,CG245,CG250,CG255,CG260,CG265,CG270,CG275,CG280,CG285,)</f>
        <v>0</v>
      </c>
      <c r="CH228" s="44">
        <f>SUM(CH230,CH235,CH240,CH245,CH250,CH255,CH260,CH265,CH270,CH275,CH280,CH285,)</f>
        <v>0</v>
      </c>
      <c r="CI228" s="43">
        <f>SUM(CI230,CI235,CI240,CI245,CI250,CI255,CI260,CI265,CI270,CI275,CI280,CI285,)</f>
        <v>0</v>
      </c>
      <c r="CL228" s="40"/>
      <c r="CM228" s="40"/>
      <c r="CN228" s="28"/>
      <c r="CO228" s="28"/>
      <c r="CP228" s="40"/>
      <c r="CQ228" s="43">
        <f>SUM(CQ230,CQ235,CQ240,CQ245,CQ250,CQ255,CQ260,CQ265,CQ270,CQ275,CQ280,CQ285,)</f>
        <v>0</v>
      </c>
      <c r="CR228" s="44">
        <f>SUM(CR230,CR235,CR240,CR245,CR250,CR255,CR260,CR265,CR270,CR275,CR280,CR285,)</f>
        <v>0</v>
      </c>
      <c r="CS228" s="43">
        <f>SUM(CS230,CS235,CS240,CS245,CS250,CS255,CS260,CS265,CS270,CS275,CS280,CS285,)</f>
        <v>0</v>
      </c>
      <c r="CV228" s="40"/>
      <c r="CW228" s="40"/>
      <c r="CX228" s="28"/>
      <c r="CY228" s="28"/>
      <c r="CZ228" s="40"/>
      <c r="DA228" s="43">
        <f>SUM(DA230,DA235,DA240,DA245,DA250,DA255,DA260,DA265,DA270,DA275,DA280,DA285,)</f>
        <v>0</v>
      </c>
      <c r="DB228" s="44">
        <f>SUM(DB230,DB235,DB240,DB245,DB250,DB255,DB260,DB265,DB270,DB275,DB280,DB285,)</f>
        <v>0</v>
      </c>
      <c r="DC228" s="43">
        <f>SUM(DC230,DC235,DC240,DC245,DC250,DC255,DC260,DC265,DC270,DC275,DC280,DC285,)</f>
        <v>0</v>
      </c>
      <c r="DF228" s="40"/>
      <c r="DG228" s="40"/>
      <c r="DH228" s="28"/>
      <c r="DI228" s="28"/>
      <c r="DJ228" s="40"/>
      <c r="DK228" s="43">
        <f>SUM(DK230,DK235,DK240,DK245,DK250,DK255,DK260,DK265,DK270,DK275,DK280,DK285,)</f>
        <v>0</v>
      </c>
      <c r="DL228" s="44">
        <f>SUM(DL230,DL235,DL240,DL245,DL250,DL255,DL260,DL265,DL270,DL275,DL280,DL285,)</f>
        <v>0</v>
      </c>
      <c r="DM228" s="43">
        <f>SUM(DM230,DM235,DM240,DM245,DM250,DM255,DM260,DM265,DM270,DM275,DM280,DM285,)</f>
        <v>0</v>
      </c>
      <c r="DP228" s="40"/>
      <c r="DQ228" s="40"/>
      <c r="DR228" s="28"/>
      <c r="DS228" s="28"/>
      <c r="DT228" s="40"/>
      <c r="DU228" s="43">
        <f>SUM(DU230,DU235,DU240,DU245,DU250,DU255,DU260,DU265,DU270,DU275,DU280,DU285,)</f>
        <v>0</v>
      </c>
      <c r="DV228" s="44">
        <f>SUM(DV230,DV235,DV240,DV245,DV250,DV255,DV260,DV265,DV270,DV275,DV280,DV285,)</f>
        <v>0</v>
      </c>
      <c r="DW228" s="43">
        <f>SUM(DW230,DW235,DW240,DW245,DW250,DW255,DW260,DW265,DW270,DW275,DW280,DW285,)</f>
        <v>0</v>
      </c>
      <c r="DZ228" s="40"/>
      <c r="EA228" s="40"/>
      <c r="EB228" s="28"/>
      <c r="EC228" s="28"/>
      <c r="ED228" s="40"/>
      <c r="EE228" s="43">
        <f>SUM(EE230,EE235,EE240,EE245,EE250,EE255,EE260,EE265,EE270,EE275,EE280,EE285,)</f>
        <v>0</v>
      </c>
      <c r="EF228" s="44">
        <f>SUM(EF230,EF235,EF240,EF245,EF250,EF255,EF260,EF265,EF270,EF275,EF280,EF285,)</f>
        <v>0</v>
      </c>
      <c r="EG228" s="43">
        <f>SUM(EG230,EG235,EG240,EG245,EG250,EG255,EG260,EG265,EG270,EG275,EG280,EG285,)</f>
        <v>0</v>
      </c>
      <c r="EJ228" s="40"/>
      <c r="EK228" s="40"/>
      <c r="EL228" s="28"/>
      <c r="EM228" s="28"/>
      <c r="EN228" s="40"/>
      <c r="EO228" s="43">
        <f>SUM(EO230,EO235,EO240,EO245,EO250,EO255,EO260,EO265,EO270,EO275,EO280,EO285,)</f>
        <v>0</v>
      </c>
      <c r="EP228" s="44">
        <f>SUM(EP230,EP235,EP240,EP245,EP250,EP255,EP260,EP265,EP270,EP275,EP280,EP285,)</f>
        <v>0</v>
      </c>
      <c r="EQ228" s="43">
        <f>SUM(EQ230,EQ235,EQ240,EQ245,EQ250,EQ255,EQ260,EQ265,EQ270,EQ275,EQ280,EQ285,)</f>
        <v>0</v>
      </c>
      <c r="ET228" s="40"/>
      <c r="EU228" s="40"/>
      <c r="EV228" s="28"/>
      <c r="EW228" s="28"/>
      <c r="EX228" s="40"/>
      <c r="EY228" s="43">
        <f>SUM(EY230,EY235,EY240,EY245,EY250,EY255,EY260,EY265,EY270,EY275,EY280,EY285,)</f>
        <v>0</v>
      </c>
      <c r="EZ228" s="44">
        <f>SUM(EZ230,EZ235,EZ240,EZ245,EZ250,EZ255,EZ260,EZ265,EZ270,EZ275,EZ280,EZ285,)</f>
        <v>0</v>
      </c>
      <c r="FA228" s="43">
        <f>SUM(FA230,FA235,FA240,FA245,FA250,FA255,FA260,FA265,FA270,FA275,FA280,FA285,)</f>
        <v>0</v>
      </c>
      <c r="FD228" s="40"/>
      <c r="FE228" s="40"/>
      <c r="FF228" s="28"/>
      <c r="FG228" s="28"/>
      <c r="FH228" s="40"/>
      <c r="FI228" s="43">
        <f>SUM(FI230,FI235,FI240,FI245,FI250,FI255,FI260,FI265,FI270,FI275,FI280,FI285,)</f>
        <v>0</v>
      </c>
      <c r="FJ228" s="44">
        <f>SUM(FJ230,FJ235,FJ240,FJ245,FJ250,FJ255,FJ260,FJ265,FJ270,FJ275,FJ280,FJ285,)</f>
        <v>0</v>
      </c>
      <c r="FK228" s="43">
        <f>SUM(FK230,FK235,FK240,FK245,FK250,FK255,FK260,FK265,FK270,FK275,FK280,FK285,)</f>
        <v>0</v>
      </c>
      <c r="FN228" s="40"/>
      <c r="FO228" s="40"/>
      <c r="FP228" s="28"/>
      <c r="FQ228" s="28"/>
      <c r="FR228" s="40"/>
      <c r="FS228" s="43">
        <f>SUM(FS230,FS235,FS240,FS245,FS250,FS255,FS260,FS265,FS270,FS275,FS280,FS285,)</f>
        <v>0</v>
      </c>
      <c r="FT228" s="44">
        <f>SUM(FT230,FT235,FT240,FT245,FT250,FT255,FT260,FT265,FT270,FT275,FT280,FT285,)</f>
        <v>0</v>
      </c>
      <c r="FU228" s="43">
        <f>SUM(FU230,FU235,FU240,FU245,FU250,FU255,FU260,FU265,FU270,FU275,FU280,FU285,)</f>
        <v>0</v>
      </c>
      <c r="FX228" s="40"/>
      <c r="FY228" s="40"/>
      <c r="FZ228" s="28"/>
      <c r="GA228" s="28"/>
      <c r="GB228" s="40"/>
      <c r="GC228" s="43">
        <f>SUM(GC230,GC235,GC240,GC245,GC250,GC255,GC260,GC265,GC270,GC275,GC280,GC285,)</f>
        <v>0</v>
      </c>
      <c r="GD228" s="44">
        <f>SUM(GD230,GD235,GD240,GD245,GD250,GD255,GD260,GD265,GD270,GD275,GD280,GD285,)</f>
        <v>0</v>
      </c>
      <c r="GE228" s="43">
        <f>SUM(GE230,GE235,GE240,GE245,GE250,GE255,GE260,GE265,GE270,GE275,GE280,GE285,)</f>
        <v>0</v>
      </c>
      <c r="GH228" s="40"/>
      <c r="GI228" s="40"/>
      <c r="GJ228" s="28"/>
      <c r="GK228" s="28"/>
      <c r="GL228" s="40"/>
      <c r="GM228" s="43">
        <f>SUM(GM230,GM235,GM240,GM245,GM250,GM255,GM260,GM265,GM270,GM275,GM280,GM285,)</f>
        <v>0</v>
      </c>
      <c r="GN228" s="44">
        <f>SUM(GN230,GN235,GN240,GN245,GN250,GN255,GN260,GN265,GN270,GN275,GN280,GN285,)</f>
        <v>0</v>
      </c>
      <c r="GO228" s="43">
        <f>SUM(GO230,GO235,GO240,GO245,GO250,GO255,GO260,GO265,GO270,GO275,GO280,GO285,)</f>
        <v>0</v>
      </c>
      <c r="GR228" s="40"/>
      <c r="GS228" s="40"/>
      <c r="GT228" s="28"/>
      <c r="GU228" s="28"/>
      <c r="GV228" s="40"/>
      <c r="GW228" s="43">
        <f>SUM(GW230,GW235,GW240,GW245,GW250,GW255,GW260,GW265,GW270,GW275,GW280,GW285,)</f>
        <v>0</v>
      </c>
      <c r="GX228" s="44">
        <f>SUM(GX230,GX235,GX240,GX245,GX250,GX255,GX260,GX265,GX270,GX275,GX280,GX285,)</f>
        <v>0</v>
      </c>
      <c r="GY228" s="43">
        <f>SUM(GY230,GY235,GY240,GY245,GY250,GY255,GY260,GY265,GY270,GY275,GY280,GY285,)</f>
        <v>0</v>
      </c>
      <c r="HB228" s="40"/>
      <c r="HC228" s="40"/>
      <c r="HD228" s="28"/>
      <c r="HE228" s="28"/>
      <c r="HF228" s="40"/>
      <c r="HG228" s="43">
        <f>SUM(HG230,HG235,HG240,HG245,HG250,HG255,HG260,HG265,HG270,HG275,HG280,HG285,)</f>
        <v>0</v>
      </c>
      <c r="HH228" s="44">
        <f>SUM(HH230,HH235,HH240,HH245,HH250,HH255,HH260,HH265,HH270,HH275,HH280,HH285,)</f>
        <v>0</v>
      </c>
      <c r="HI228" s="43">
        <f>SUM(HI230,HI235,HI240,HI245,HI250,HI255,HI260,HI265,HI270,HI275,HI280,HI285,)</f>
        <v>0</v>
      </c>
      <c r="HL228" s="40"/>
      <c r="HM228" s="40"/>
      <c r="HN228" s="28"/>
      <c r="HO228" s="28"/>
      <c r="HP228" s="40"/>
      <c r="HQ228" s="43">
        <f>SUM(HQ230,HQ235,HQ240,HQ245,HQ250,HQ255,HQ260,HQ265,HQ270,HQ275,HQ280,HQ285,)</f>
        <v>0</v>
      </c>
      <c r="HR228" s="44">
        <f>SUM(HR230,HR235,HR240,HR245,HR250,HR255,HR260,HR265,HR270,HR275,HR280,HR285,)</f>
        <v>0</v>
      </c>
      <c r="HS228" s="43">
        <f>SUM(HS230,HS235,HS240,HS245,HS250,HS255,HS260,HS265,HS270,HS275,HS280,HS285,)</f>
        <v>0</v>
      </c>
      <c r="HV228" s="40"/>
      <c r="HW228" s="40"/>
      <c r="HX228" s="28"/>
      <c r="HY228" s="28"/>
      <c r="HZ228" s="40"/>
      <c r="IA228" s="43">
        <f>SUM(IA230,IA235,IA240,IA245,IA250,IA255,IA260,IA265,IA270,IA275,IA280,IA285,)</f>
        <v>0</v>
      </c>
      <c r="IB228" s="44">
        <f>SUM(IB230,IB235,IB240,IB245,IB250,IB255,IB260,IB265,IB270,IB275,IB280,IB285,)</f>
        <v>0</v>
      </c>
      <c r="IC228" s="43">
        <f>SUM(IC230,IC235,IC240,IC245,IC250,IC255,IC260,IC265,IC270,IC275,IC280,IC285,)</f>
        <v>0</v>
      </c>
      <c r="IF228" s="40"/>
      <c r="IG228" s="40"/>
      <c r="IH228" s="28"/>
      <c r="II228" s="28"/>
      <c r="IJ228" s="40"/>
      <c r="IK228" s="43">
        <f>SUM(IK230,IK235,IK240,IK245,IK250,IK255,IK260,IK265,IK270,IK275,IK280,IK285,)</f>
        <v>0</v>
      </c>
      <c r="IL228" s="44">
        <f>SUM(IL230,IL235,IL240,IL245,IL250,IL255,IL260,IL265,IL270,IL275,IL280,IL285,)</f>
        <v>0</v>
      </c>
      <c r="IM228" s="43">
        <f>SUM(IM230,IM235,IM240,IM245,IM250,IM255,IM260,IM265,IM270,IM275,IM280,IM285,)</f>
        <v>0</v>
      </c>
      <c r="IP228" s="40"/>
      <c r="IQ228" s="40"/>
      <c r="IR228" s="28"/>
      <c r="IS228" s="28"/>
      <c r="IT228" s="40"/>
      <c r="IU228" s="43">
        <f>SUM(IU230,IU235,IU240,IU245,IU250,IU255,IU260,IU265,IU270,IU275,IU280,IU285,)</f>
        <v>0</v>
      </c>
      <c r="IV228" s="44">
        <f>SUM(IV230,IV235,IV240,IV245,IV250,IV255,IV260,IV265,IV270,IV275,IV280,IV285,)</f>
        <v>0</v>
      </c>
      <c r="IW228" s="43">
        <f>SUM(IW230,IW235,IW240,IW245,IW250,IW255,IW260,IW265,IW270,IW275,IW280,IW285,)</f>
        <v>0</v>
      </c>
      <c r="IZ228" s="40"/>
      <c r="JA228" s="40"/>
      <c r="JB228" s="28"/>
      <c r="JC228" s="28"/>
      <c r="JD228" s="40"/>
      <c r="JE228" s="43">
        <f>SUM(JE230,JE235,JE240,JE245,JE250,JE255,JE260,JE265,JE270,JE275,JE280,JE285,)</f>
        <v>0</v>
      </c>
      <c r="JF228" s="44">
        <f>SUM(JF230,JF235,JF240,JF245,JF250,JF255,JF260,JF265,JF270,JF275,JF280,JF285,)</f>
        <v>0</v>
      </c>
      <c r="JG228" s="43">
        <f>SUM(JG230,JG235,JG240,JG245,JG250,JG255,JG260,JG265,JG270,JG275,JG280,JG285,)</f>
        <v>0</v>
      </c>
      <c r="JJ228" s="40"/>
      <c r="JK228" s="40"/>
      <c r="JL228" s="28"/>
      <c r="JM228" s="28"/>
      <c r="JN228" s="40"/>
      <c r="JO228" s="43">
        <f>SUM(JO230,JO235,JO240,JO245,JO250,JO255,JO260,JO265,JO270,JO275,JO280,JO285,)</f>
        <v>0</v>
      </c>
      <c r="JP228" s="44">
        <f>SUM(JP230,JP235,JP240,JP245,JP250,JP255,JP260,JP265,JP270,JP275,JP280,JP285,)</f>
        <v>0</v>
      </c>
      <c r="JQ228" s="43">
        <f>SUM(JQ230,JQ235,JQ240,JQ245,JQ250,JQ255,JQ260,JQ265,JQ270,JQ275,JQ280,JQ285,)</f>
        <v>0</v>
      </c>
      <c r="JR228"/>
    </row>
    <row r="229" spans="1:278" x14ac:dyDescent="0.35">
      <c r="A229" s="1"/>
      <c r="B229" s="1"/>
      <c r="C229" s="17"/>
      <c r="D229" s="17"/>
      <c r="E229" s="17"/>
      <c r="F229" s="17"/>
      <c r="G229" s="17"/>
      <c r="H229" s="17"/>
      <c r="I229" s="17"/>
      <c r="J229" s="19" t="str">
        <f t="shared" si="9"/>
        <v/>
      </c>
      <c r="K229" s="20">
        <f t="shared" si="10"/>
        <v>0</v>
      </c>
      <c r="L229" s="21" t="str">
        <f t="shared" si="11"/>
        <v/>
      </c>
      <c r="M229" s="22"/>
      <c r="N229" s="17"/>
      <c r="O229" s="17"/>
      <c r="P229" s="17"/>
      <c r="Q229" s="23"/>
      <c r="R229" s="1"/>
      <c r="S229" s="1"/>
      <c r="T229" s="45" t="s">
        <v>37</v>
      </c>
      <c r="U229" s="45"/>
      <c r="V229" s="45" t="s">
        <v>27</v>
      </c>
      <c r="W229" s="46" t="s">
        <v>38</v>
      </c>
      <c r="X229" s="45" t="s">
        <v>29</v>
      </c>
      <c r="Y229" s="45" t="s">
        <v>30</v>
      </c>
      <c r="Z229" s="47" t="s">
        <v>27</v>
      </c>
      <c r="AA229" s="48" t="s">
        <v>39</v>
      </c>
      <c r="AD229" s="45" t="s">
        <v>37</v>
      </c>
      <c r="AE229" s="45"/>
      <c r="AF229" s="45" t="s">
        <v>27</v>
      </c>
      <c r="AG229" s="46" t="s">
        <v>38</v>
      </c>
      <c r="AH229" s="45" t="s">
        <v>29</v>
      </c>
      <c r="AI229" s="45" t="s">
        <v>30</v>
      </c>
      <c r="AJ229" s="47" t="s">
        <v>27</v>
      </c>
      <c r="AK229" s="48" t="s">
        <v>39</v>
      </c>
      <c r="AN229" s="45" t="s">
        <v>37</v>
      </c>
      <c r="AO229" s="45"/>
      <c r="AP229" s="46" t="s">
        <v>27</v>
      </c>
      <c r="AQ229" s="46" t="s">
        <v>38</v>
      </c>
      <c r="AR229" s="46" t="s">
        <v>29</v>
      </c>
      <c r="AS229" s="45" t="s">
        <v>30</v>
      </c>
      <c r="AT229" s="47" t="s">
        <v>27</v>
      </c>
      <c r="AU229" s="48" t="s">
        <v>39</v>
      </c>
      <c r="AX229" s="45" t="s">
        <v>37</v>
      </c>
      <c r="AY229" s="45"/>
      <c r="AZ229" s="46" t="s">
        <v>27</v>
      </c>
      <c r="BA229" s="46" t="s">
        <v>38</v>
      </c>
      <c r="BB229" s="46" t="s">
        <v>29</v>
      </c>
      <c r="BC229" s="45" t="s">
        <v>30</v>
      </c>
      <c r="BD229" s="47" t="s">
        <v>27</v>
      </c>
      <c r="BE229" s="48" t="s">
        <v>39</v>
      </c>
      <c r="BH229" s="45" t="s">
        <v>37</v>
      </c>
      <c r="BI229" s="45"/>
      <c r="BJ229" s="46" t="s">
        <v>27</v>
      </c>
      <c r="BK229" s="46" t="s">
        <v>38</v>
      </c>
      <c r="BL229" s="46" t="s">
        <v>29</v>
      </c>
      <c r="BM229" s="45" t="s">
        <v>30</v>
      </c>
      <c r="BN229" s="47" t="s">
        <v>27</v>
      </c>
      <c r="BO229" s="48" t="s">
        <v>39</v>
      </c>
      <c r="BR229" s="45" t="s">
        <v>37</v>
      </c>
      <c r="BS229" s="45"/>
      <c r="BT229" s="46" t="s">
        <v>27</v>
      </c>
      <c r="BU229" s="46" t="s">
        <v>38</v>
      </c>
      <c r="BV229" s="46" t="s">
        <v>29</v>
      </c>
      <c r="BW229" s="45" t="s">
        <v>30</v>
      </c>
      <c r="BX229" s="47" t="s">
        <v>27</v>
      </c>
      <c r="BY229" s="48" t="s">
        <v>39</v>
      </c>
      <c r="CB229" s="45" t="s">
        <v>37</v>
      </c>
      <c r="CC229" s="45"/>
      <c r="CD229" s="46" t="s">
        <v>27</v>
      </c>
      <c r="CE229" s="46" t="s">
        <v>38</v>
      </c>
      <c r="CF229" s="46" t="s">
        <v>29</v>
      </c>
      <c r="CG229" s="45" t="s">
        <v>30</v>
      </c>
      <c r="CH229" s="47" t="s">
        <v>27</v>
      </c>
      <c r="CI229" s="48" t="s">
        <v>39</v>
      </c>
      <c r="CL229" s="45" t="s">
        <v>37</v>
      </c>
      <c r="CM229" s="45"/>
      <c r="CN229" s="46" t="s">
        <v>27</v>
      </c>
      <c r="CO229" s="46" t="s">
        <v>38</v>
      </c>
      <c r="CP229" s="46" t="s">
        <v>29</v>
      </c>
      <c r="CQ229" s="45" t="s">
        <v>30</v>
      </c>
      <c r="CR229" s="47" t="s">
        <v>27</v>
      </c>
      <c r="CS229" s="48" t="s">
        <v>39</v>
      </c>
      <c r="CV229" s="45" t="s">
        <v>37</v>
      </c>
      <c r="CW229" s="45"/>
      <c r="CX229" s="46" t="s">
        <v>27</v>
      </c>
      <c r="CY229" s="46" t="s">
        <v>38</v>
      </c>
      <c r="CZ229" s="46" t="s">
        <v>29</v>
      </c>
      <c r="DA229" s="45" t="s">
        <v>30</v>
      </c>
      <c r="DB229" s="47" t="s">
        <v>27</v>
      </c>
      <c r="DC229" s="48" t="s">
        <v>39</v>
      </c>
      <c r="DF229" s="45" t="s">
        <v>37</v>
      </c>
      <c r="DG229" s="45"/>
      <c r="DH229" s="46" t="s">
        <v>27</v>
      </c>
      <c r="DI229" s="46" t="s">
        <v>38</v>
      </c>
      <c r="DJ229" s="46" t="s">
        <v>29</v>
      </c>
      <c r="DK229" s="45" t="s">
        <v>30</v>
      </c>
      <c r="DL229" s="47" t="s">
        <v>27</v>
      </c>
      <c r="DM229" s="48" t="s">
        <v>39</v>
      </c>
      <c r="DP229" s="45" t="s">
        <v>37</v>
      </c>
      <c r="DQ229" s="45"/>
      <c r="DR229" s="46" t="s">
        <v>27</v>
      </c>
      <c r="DS229" s="46" t="s">
        <v>38</v>
      </c>
      <c r="DT229" s="46" t="s">
        <v>29</v>
      </c>
      <c r="DU229" s="45" t="s">
        <v>30</v>
      </c>
      <c r="DV229" s="47" t="s">
        <v>27</v>
      </c>
      <c r="DW229" s="48" t="s">
        <v>39</v>
      </c>
      <c r="DZ229" s="45" t="s">
        <v>37</v>
      </c>
      <c r="EA229" s="45"/>
      <c r="EB229" s="46" t="s">
        <v>27</v>
      </c>
      <c r="EC229" s="46" t="s">
        <v>38</v>
      </c>
      <c r="ED229" s="46" t="s">
        <v>29</v>
      </c>
      <c r="EE229" s="45" t="s">
        <v>30</v>
      </c>
      <c r="EF229" s="47" t="s">
        <v>27</v>
      </c>
      <c r="EG229" s="48" t="s">
        <v>39</v>
      </c>
      <c r="EJ229" s="45" t="s">
        <v>37</v>
      </c>
      <c r="EK229" s="45"/>
      <c r="EL229" s="46" t="s">
        <v>27</v>
      </c>
      <c r="EM229" s="46" t="s">
        <v>38</v>
      </c>
      <c r="EN229" s="46" t="s">
        <v>29</v>
      </c>
      <c r="EO229" s="45" t="s">
        <v>30</v>
      </c>
      <c r="EP229" s="47" t="s">
        <v>27</v>
      </c>
      <c r="EQ229" s="48" t="s">
        <v>39</v>
      </c>
      <c r="ET229" s="45" t="s">
        <v>37</v>
      </c>
      <c r="EU229" s="45"/>
      <c r="EV229" s="46" t="s">
        <v>27</v>
      </c>
      <c r="EW229" s="46" t="s">
        <v>38</v>
      </c>
      <c r="EX229" s="46" t="s">
        <v>29</v>
      </c>
      <c r="EY229" s="45" t="s">
        <v>30</v>
      </c>
      <c r="EZ229" s="47" t="s">
        <v>27</v>
      </c>
      <c r="FA229" s="48" t="s">
        <v>39</v>
      </c>
      <c r="FD229" s="45" t="s">
        <v>37</v>
      </c>
      <c r="FE229" s="45"/>
      <c r="FF229" s="46" t="s">
        <v>27</v>
      </c>
      <c r="FG229" s="46" t="s">
        <v>38</v>
      </c>
      <c r="FH229" s="46" t="s">
        <v>29</v>
      </c>
      <c r="FI229" s="45" t="s">
        <v>30</v>
      </c>
      <c r="FJ229" s="47" t="s">
        <v>27</v>
      </c>
      <c r="FK229" s="48" t="s">
        <v>39</v>
      </c>
      <c r="FN229" s="45" t="s">
        <v>37</v>
      </c>
      <c r="FO229" s="45"/>
      <c r="FP229" s="46" t="s">
        <v>27</v>
      </c>
      <c r="FQ229" s="46" t="s">
        <v>38</v>
      </c>
      <c r="FR229" s="46" t="s">
        <v>29</v>
      </c>
      <c r="FS229" s="45" t="s">
        <v>30</v>
      </c>
      <c r="FT229" s="47" t="s">
        <v>27</v>
      </c>
      <c r="FU229" s="48" t="s">
        <v>39</v>
      </c>
      <c r="FX229" s="45" t="s">
        <v>37</v>
      </c>
      <c r="FY229" s="45"/>
      <c r="FZ229" s="46" t="s">
        <v>27</v>
      </c>
      <c r="GA229" s="46" t="s">
        <v>38</v>
      </c>
      <c r="GB229" s="46" t="s">
        <v>29</v>
      </c>
      <c r="GC229" s="45" t="s">
        <v>30</v>
      </c>
      <c r="GD229" s="47" t="s">
        <v>27</v>
      </c>
      <c r="GE229" s="48" t="s">
        <v>39</v>
      </c>
      <c r="GH229" s="45" t="s">
        <v>37</v>
      </c>
      <c r="GI229" s="45"/>
      <c r="GJ229" s="46" t="s">
        <v>27</v>
      </c>
      <c r="GK229" s="46" t="s">
        <v>38</v>
      </c>
      <c r="GL229" s="46" t="s">
        <v>29</v>
      </c>
      <c r="GM229" s="45" t="s">
        <v>30</v>
      </c>
      <c r="GN229" s="47" t="s">
        <v>27</v>
      </c>
      <c r="GO229" s="48" t="s">
        <v>39</v>
      </c>
      <c r="GR229" s="45" t="s">
        <v>37</v>
      </c>
      <c r="GS229" s="45"/>
      <c r="GT229" s="46" t="s">
        <v>27</v>
      </c>
      <c r="GU229" s="46" t="s">
        <v>38</v>
      </c>
      <c r="GV229" s="46" t="s">
        <v>29</v>
      </c>
      <c r="GW229" s="45" t="s">
        <v>30</v>
      </c>
      <c r="GX229" s="47" t="s">
        <v>27</v>
      </c>
      <c r="GY229" s="48" t="s">
        <v>39</v>
      </c>
      <c r="HB229" s="45" t="s">
        <v>37</v>
      </c>
      <c r="HC229" s="45"/>
      <c r="HD229" s="46" t="s">
        <v>27</v>
      </c>
      <c r="HE229" s="46" t="s">
        <v>38</v>
      </c>
      <c r="HF229" s="46" t="s">
        <v>29</v>
      </c>
      <c r="HG229" s="45" t="s">
        <v>30</v>
      </c>
      <c r="HH229" s="47" t="s">
        <v>27</v>
      </c>
      <c r="HI229" s="48" t="s">
        <v>39</v>
      </c>
      <c r="HL229" s="45" t="s">
        <v>37</v>
      </c>
      <c r="HM229" s="45"/>
      <c r="HN229" s="46" t="s">
        <v>27</v>
      </c>
      <c r="HO229" s="46" t="s">
        <v>38</v>
      </c>
      <c r="HP229" s="46" t="s">
        <v>29</v>
      </c>
      <c r="HQ229" s="45" t="s">
        <v>30</v>
      </c>
      <c r="HR229" s="47" t="s">
        <v>27</v>
      </c>
      <c r="HS229" s="48" t="s">
        <v>39</v>
      </c>
      <c r="HV229" s="45" t="s">
        <v>37</v>
      </c>
      <c r="HW229" s="45"/>
      <c r="HX229" s="46" t="s">
        <v>27</v>
      </c>
      <c r="HY229" s="46" t="s">
        <v>38</v>
      </c>
      <c r="HZ229" s="46" t="s">
        <v>29</v>
      </c>
      <c r="IA229" s="45" t="s">
        <v>30</v>
      </c>
      <c r="IB229" s="47" t="s">
        <v>27</v>
      </c>
      <c r="IC229" s="48" t="s">
        <v>39</v>
      </c>
      <c r="IF229" s="45" t="s">
        <v>37</v>
      </c>
      <c r="IG229" s="45"/>
      <c r="IH229" s="46" t="s">
        <v>27</v>
      </c>
      <c r="II229" s="46" t="s">
        <v>38</v>
      </c>
      <c r="IJ229" s="46" t="s">
        <v>29</v>
      </c>
      <c r="IK229" s="45" t="s">
        <v>30</v>
      </c>
      <c r="IL229" s="47" t="s">
        <v>27</v>
      </c>
      <c r="IM229" s="48" t="s">
        <v>39</v>
      </c>
      <c r="IP229" s="45" t="s">
        <v>37</v>
      </c>
      <c r="IQ229" s="45"/>
      <c r="IR229" s="46" t="s">
        <v>27</v>
      </c>
      <c r="IS229" s="46" t="s">
        <v>38</v>
      </c>
      <c r="IT229" s="46" t="s">
        <v>29</v>
      </c>
      <c r="IU229" s="45" t="s">
        <v>30</v>
      </c>
      <c r="IV229" s="47" t="s">
        <v>27</v>
      </c>
      <c r="IW229" s="48" t="s">
        <v>39</v>
      </c>
      <c r="IZ229" s="45" t="s">
        <v>37</v>
      </c>
      <c r="JA229" s="45"/>
      <c r="JB229" s="46" t="s">
        <v>27</v>
      </c>
      <c r="JC229" s="46" t="s">
        <v>38</v>
      </c>
      <c r="JD229" s="46" t="s">
        <v>29</v>
      </c>
      <c r="JE229" s="45" t="s">
        <v>30</v>
      </c>
      <c r="JF229" s="47" t="s">
        <v>27</v>
      </c>
      <c r="JG229" s="48" t="s">
        <v>39</v>
      </c>
      <c r="JJ229" s="45" t="s">
        <v>37</v>
      </c>
      <c r="JK229" s="45"/>
      <c r="JL229" s="46" t="s">
        <v>27</v>
      </c>
      <c r="JM229" s="46" t="s">
        <v>38</v>
      </c>
      <c r="JN229" s="46" t="s">
        <v>29</v>
      </c>
      <c r="JO229" s="45" t="s">
        <v>30</v>
      </c>
      <c r="JP229" s="47" t="s">
        <v>27</v>
      </c>
      <c r="JQ229" s="48" t="s">
        <v>39</v>
      </c>
      <c r="JR229"/>
    </row>
    <row r="230" spans="1:278" x14ac:dyDescent="0.35">
      <c r="A230" s="1"/>
      <c r="B230" s="1"/>
      <c r="C230" s="17"/>
      <c r="D230" s="17"/>
      <c r="E230" s="17"/>
      <c r="F230" s="17"/>
      <c r="G230" s="17"/>
      <c r="H230" s="17"/>
      <c r="I230" s="17"/>
      <c r="J230" s="19" t="str">
        <f t="shared" si="9"/>
        <v/>
      </c>
      <c r="K230" s="20">
        <f t="shared" si="10"/>
        <v>0</v>
      </c>
      <c r="L230" s="21" t="str">
        <f t="shared" si="11"/>
        <v/>
      </c>
      <c r="M230" s="22"/>
      <c r="N230" s="17"/>
      <c r="O230" s="17"/>
      <c r="P230" s="17"/>
      <c r="Q230" s="23"/>
      <c r="R230" s="1"/>
      <c r="S230" s="1"/>
      <c r="T230" s="105"/>
      <c r="U230" s="49" t="s">
        <v>40</v>
      </c>
      <c r="V230" s="50">
        <f>SUMIFS($G$12:$G$1501,$D$12:$D$1501,T230,$I$12:$I$1501,$U$9)</f>
        <v>0</v>
      </c>
      <c r="W230" s="31">
        <f>SUM(W224)</f>
        <v>25</v>
      </c>
      <c r="X230" s="51">
        <f>V230*W230</f>
        <v>0</v>
      </c>
      <c r="Y230" s="52">
        <f>SUM(X230:X232)</f>
        <v>0</v>
      </c>
      <c r="Z230" s="53">
        <f>SUM(V230:V231)</f>
        <v>0</v>
      </c>
      <c r="AA230" s="54">
        <v>12</v>
      </c>
      <c r="AD230" s="105"/>
      <c r="AE230" s="49" t="s">
        <v>40</v>
      </c>
      <c r="AF230" s="50">
        <f>SUMIFS($G$12:$G$1501,$D$12:$D$1501,AD230,$I$12:$I$1501,$AE$9)</f>
        <v>0</v>
      </c>
      <c r="AG230" s="31">
        <f>SUM(AG224)</f>
        <v>25</v>
      </c>
      <c r="AH230" s="51">
        <f>AF230*AG230</f>
        <v>0</v>
      </c>
      <c r="AI230" s="52">
        <f>SUM(AH230:AH232)</f>
        <v>0</v>
      </c>
      <c r="AJ230" s="53">
        <f>SUM(AF230:AF231)</f>
        <v>0</v>
      </c>
      <c r="AK230" s="54"/>
      <c r="AN230" s="105"/>
      <c r="AO230" s="49" t="s">
        <v>40</v>
      </c>
      <c r="AP230" s="50">
        <f>SUMIFS($G$12:$G$1501,$D$12:$D$1501,AN230,$I$12:$I$1501,$AO$9)</f>
        <v>0</v>
      </c>
      <c r="AQ230" s="31">
        <f>SUM(AQ224)</f>
        <v>25</v>
      </c>
      <c r="AR230" s="51">
        <f>AP230*AQ230</f>
        <v>0</v>
      </c>
      <c r="AS230" s="52">
        <f>SUM(AR230:AR232)</f>
        <v>0</v>
      </c>
      <c r="AT230" s="53">
        <f>SUM(AP230:AP231)</f>
        <v>0</v>
      </c>
      <c r="AU230" s="54"/>
      <c r="AX230" s="108"/>
      <c r="AY230" s="49" t="s">
        <v>40</v>
      </c>
      <c r="AZ230" s="50">
        <f>SUMIFS($G$12:$G$1501,$D$12:$D$1501,AX230,$I$12:$I$1501,$AY$9)</f>
        <v>0</v>
      </c>
      <c r="BA230" s="31">
        <f>SUM(BA224)</f>
        <v>25</v>
      </c>
      <c r="BB230" s="51">
        <f>AZ230*BA230</f>
        <v>0</v>
      </c>
      <c r="BC230" s="52">
        <f>SUM(BB230:BB232)</f>
        <v>0</v>
      </c>
      <c r="BD230" s="53">
        <f>SUM(AZ230:AZ231)</f>
        <v>0</v>
      </c>
      <c r="BE230" s="54"/>
      <c r="BH230" s="105"/>
      <c r="BI230" s="49" t="s">
        <v>40</v>
      </c>
      <c r="BJ230" s="50">
        <f>SUMIFS($G$12:$G$1501,$D$12:$D$1501,BH230,$I$12:$I$1501,$BI$9)</f>
        <v>0</v>
      </c>
      <c r="BK230" s="31">
        <f>SUM(BK224)</f>
        <v>25</v>
      </c>
      <c r="BL230" s="51">
        <f>BJ230*BK230</f>
        <v>0</v>
      </c>
      <c r="BM230" s="52">
        <f>SUM(BL230:BL232)</f>
        <v>0</v>
      </c>
      <c r="BN230" s="53">
        <f>SUM(BJ230:BJ231)</f>
        <v>0</v>
      </c>
      <c r="BO230" s="54"/>
      <c r="BR230" s="105"/>
      <c r="BS230" s="49" t="s">
        <v>40</v>
      </c>
      <c r="BT230" s="50">
        <f>SUMIFS($G$12:$G$1501,$D$12:$D$1501,BR230,$I$12:$I$1501,$BS$9)</f>
        <v>0</v>
      </c>
      <c r="BU230" s="31">
        <f>SUM(BU224)</f>
        <v>25</v>
      </c>
      <c r="BV230" s="51">
        <f>BT230*BU230</f>
        <v>0</v>
      </c>
      <c r="BW230" s="52">
        <f>SUM(BV230:BV232)</f>
        <v>0</v>
      </c>
      <c r="BX230" s="53">
        <f>SUM(BT230:BT231)</f>
        <v>0</v>
      </c>
      <c r="BY230" s="54"/>
      <c r="CB230" s="105"/>
      <c r="CC230" s="49" t="s">
        <v>40</v>
      </c>
      <c r="CD230" s="50">
        <f>SUMIFS($G$12:$G$1501,$D$12:$D$1501,CB230,$I$12:$I$1501,$CC$9)</f>
        <v>0</v>
      </c>
      <c r="CE230" s="31">
        <f>SUM(CE224)</f>
        <v>25</v>
      </c>
      <c r="CF230" s="51">
        <f>CD230*CE230</f>
        <v>0</v>
      </c>
      <c r="CG230" s="52">
        <f>SUM(CF230:CF232)</f>
        <v>0</v>
      </c>
      <c r="CH230" s="53">
        <f>SUM(CD230:CD231)</f>
        <v>0</v>
      </c>
      <c r="CI230" s="54"/>
      <c r="CL230" s="105"/>
      <c r="CM230" s="49" t="s">
        <v>40</v>
      </c>
      <c r="CN230" s="50">
        <f>SUMIFS($G$12:$G$1501,$D$12:$D$1501,CL230,$I$12:$I$1501,$CM$9)</f>
        <v>0</v>
      </c>
      <c r="CO230" s="31">
        <f>SUM(CO224)</f>
        <v>25</v>
      </c>
      <c r="CP230" s="51">
        <f>CN230*CO230</f>
        <v>0</v>
      </c>
      <c r="CQ230" s="52">
        <f>SUM(CP230:CP232)</f>
        <v>0</v>
      </c>
      <c r="CR230" s="53">
        <f>SUM(CN230:CN231)</f>
        <v>0</v>
      </c>
      <c r="CS230" s="54"/>
      <c r="CV230" s="105"/>
      <c r="CW230" s="49" t="s">
        <v>40</v>
      </c>
      <c r="CX230" s="50">
        <f>SUMIFS($G$12:$G$1501,$D$12:$D$1501,CV230,$I$12:$I$1501,$CW$9)</f>
        <v>0</v>
      </c>
      <c r="CY230" s="31">
        <f>SUM(CY224)</f>
        <v>25</v>
      </c>
      <c r="CZ230" s="51">
        <f>CX230*CY230</f>
        <v>0</v>
      </c>
      <c r="DA230" s="52">
        <f>SUM(CZ230:CZ232)</f>
        <v>0</v>
      </c>
      <c r="DB230" s="53">
        <f>SUM(CX230:CX231)</f>
        <v>0</v>
      </c>
      <c r="DC230" s="54"/>
      <c r="DF230" s="105"/>
      <c r="DG230" s="49" t="s">
        <v>40</v>
      </c>
      <c r="DH230" s="50">
        <f>SUMIFS($G$12:$G$1501,$D$12:$D$1501,DF230,$I$12:$I$1501,$DG$9)</f>
        <v>0</v>
      </c>
      <c r="DI230" s="31">
        <f>SUM(DI224)</f>
        <v>25</v>
      </c>
      <c r="DJ230" s="51">
        <f>DH230*DI230</f>
        <v>0</v>
      </c>
      <c r="DK230" s="52">
        <f>SUM(DJ230:DJ232)</f>
        <v>0</v>
      </c>
      <c r="DL230" s="53">
        <f>SUM(DH230:DH231)</f>
        <v>0</v>
      </c>
      <c r="DM230" s="54"/>
      <c r="DP230" s="105"/>
      <c r="DQ230" s="49" t="s">
        <v>40</v>
      </c>
      <c r="DR230" s="50">
        <f>SUMIFS($G$12:$G$1501,$D$12:$D$1501,DP230,$I$12:$I$1501,$DQ$9)</f>
        <v>0</v>
      </c>
      <c r="DS230" s="31">
        <f>SUM(DS224)</f>
        <v>25</v>
      </c>
      <c r="DT230" s="51">
        <f>DR230*DS230</f>
        <v>0</v>
      </c>
      <c r="DU230" s="52">
        <f>SUM(DT230:DT232)</f>
        <v>0</v>
      </c>
      <c r="DV230" s="53">
        <f>SUM(DR230:DR231)</f>
        <v>0</v>
      </c>
      <c r="DW230" s="54"/>
      <c r="DZ230" s="105"/>
      <c r="EA230" s="49" t="s">
        <v>40</v>
      </c>
      <c r="EB230" s="50">
        <f>SUMIFS($G$12:$G$1501,$D$12:$D$1501,DZ230,$I$12:$I$1501,$EA$9)</f>
        <v>0</v>
      </c>
      <c r="EC230" s="31">
        <f>SUM(EC224)</f>
        <v>25</v>
      </c>
      <c r="ED230" s="51">
        <f>EB230*EC230</f>
        <v>0</v>
      </c>
      <c r="EE230" s="52">
        <f>SUM(ED230:ED232)</f>
        <v>0</v>
      </c>
      <c r="EF230" s="53">
        <f>SUM(EB230:EB231)</f>
        <v>0</v>
      </c>
      <c r="EG230" s="54"/>
      <c r="EJ230" s="105"/>
      <c r="EK230" s="49" t="s">
        <v>40</v>
      </c>
      <c r="EL230" s="50">
        <f>SUMIFS($G$12:$G$1501,$D$12:$D$1501,EJ230,$I$12:$I$1501,$EK$9)</f>
        <v>0</v>
      </c>
      <c r="EM230" s="31">
        <f>SUM(EM224)</f>
        <v>25</v>
      </c>
      <c r="EN230" s="51">
        <f>EL230*EM230</f>
        <v>0</v>
      </c>
      <c r="EO230" s="52">
        <f>SUM(EN230:EN232)</f>
        <v>0</v>
      </c>
      <c r="EP230" s="53">
        <f>SUM(EL230:EL231)</f>
        <v>0</v>
      </c>
      <c r="EQ230" s="54"/>
      <c r="ET230" s="105"/>
      <c r="EU230" s="49" t="s">
        <v>40</v>
      </c>
      <c r="EV230" s="50">
        <f>SUMIFS($G$12:$G$1501,$D$12:$D$1501,ET230,$I$12:$I$1501,$EU$9)</f>
        <v>0</v>
      </c>
      <c r="EW230" s="31">
        <f>SUM(EW224)</f>
        <v>25</v>
      </c>
      <c r="EX230" s="51">
        <f>EV230*EW230</f>
        <v>0</v>
      </c>
      <c r="EY230" s="52">
        <f>SUM(EX230:EX232)</f>
        <v>0</v>
      </c>
      <c r="EZ230" s="53">
        <f>SUM(EV230:EV231)</f>
        <v>0</v>
      </c>
      <c r="FA230" s="54"/>
      <c r="FD230" s="105"/>
      <c r="FE230" s="49" t="s">
        <v>40</v>
      </c>
      <c r="FF230" s="50">
        <f>SUMIFS($G$12:$G$1501,$D$12:$D$1501,FD230,$I$12:$I$1501,$FE$9)</f>
        <v>0</v>
      </c>
      <c r="FG230" s="31">
        <f>SUM(FG224)</f>
        <v>25</v>
      </c>
      <c r="FH230" s="51">
        <f>FF230*FG230</f>
        <v>0</v>
      </c>
      <c r="FI230" s="52">
        <f>SUM(FH230:FH232)</f>
        <v>0</v>
      </c>
      <c r="FJ230" s="53">
        <f>SUM(FF230:FF231)</f>
        <v>0</v>
      </c>
      <c r="FK230" s="54"/>
      <c r="FN230" s="105"/>
      <c r="FO230" s="49" t="s">
        <v>40</v>
      </c>
      <c r="FP230" s="50">
        <f>SUMIFS($G$12:$G$1501,$D$12:$D$1501,FN230,$I$12:$I$1501,$FO$9)</f>
        <v>0</v>
      </c>
      <c r="FQ230" s="31">
        <f>SUM(FQ224)</f>
        <v>25</v>
      </c>
      <c r="FR230" s="51">
        <f>FP230*FQ230</f>
        <v>0</v>
      </c>
      <c r="FS230" s="52">
        <f>SUM(FR230:FR232)</f>
        <v>0</v>
      </c>
      <c r="FT230" s="53">
        <f>SUM(FP230:FP231)</f>
        <v>0</v>
      </c>
      <c r="FU230" s="54"/>
      <c r="FX230" s="105"/>
      <c r="FY230" s="49" t="s">
        <v>40</v>
      </c>
      <c r="FZ230" s="50">
        <f>SUMIFS($G$12:$G$1501,$D$12:$D$1501,FX230,$I$12:$I$1501,$FY$9)</f>
        <v>0</v>
      </c>
      <c r="GA230" s="31">
        <f>SUM(GA224)</f>
        <v>25</v>
      </c>
      <c r="GB230" s="51">
        <f>FZ230*GA230</f>
        <v>0</v>
      </c>
      <c r="GC230" s="52">
        <f>SUM(GB230:GB232)</f>
        <v>0</v>
      </c>
      <c r="GD230" s="53">
        <f>SUM(FZ230:FZ231)</f>
        <v>0</v>
      </c>
      <c r="GE230" s="54"/>
      <c r="GH230" s="105"/>
      <c r="GI230" s="49" t="s">
        <v>40</v>
      </c>
      <c r="GJ230" s="50">
        <f>SUMIFS($G$12:$G$1501,$D$12:$D$1501,GH230,$I$12:$I$1501,$GI$9)</f>
        <v>0</v>
      </c>
      <c r="GK230" s="31">
        <f>SUM(GK224)</f>
        <v>25</v>
      </c>
      <c r="GL230" s="51">
        <f>GJ230*GK230</f>
        <v>0</v>
      </c>
      <c r="GM230" s="52">
        <f>SUM(GL230:GL232)</f>
        <v>0</v>
      </c>
      <c r="GN230" s="53">
        <f>SUM(GJ230:GJ231)</f>
        <v>0</v>
      </c>
      <c r="GO230" s="54"/>
      <c r="GR230" s="105"/>
      <c r="GS230" s="49" t="s">
        <v>40</v>
      </c>
      <c r="GT230" s="50">
        <f>SUMIFS($G$12:$G$1501,$D$12:$D$1501,GR230,$I$12:$I$1501,$GS$9)</f>
        <v>0</v>
      </c>
      <c r="GU230" s="31">
        <f>SUM(GU224)</f>
        <v>25</v>
      </c>
      <c r="GV230" s="51">
        <f>GT230*GU230</f>
        <v>0</v>
      </c>
      <c r="GW230" s="52">
        <f>SUM(GV230:GV232)</f>
        <v>0</v>
      </c>
      <c r="GX230" s="53">
        <f>SUM(GT230:GT231)</f>
        <v>0</v>
      </c>
      <c r="GY230" s="54"/>
      <c r="HB230" s="105"/>
      <c r="HC230" s="49" t="s">
        <v>40</v>
      </c>
      <c r="HD230" s="50">
        <f>SUMIFS($G$12:$G$1501,$D$12:$D$1501,HB230,$I$12:$I$1501,$HC$9)</f>
        <v>0</v>
      </c>
      <c r="HE230" s="31">
        <f>SUM(HE224)</f>
        <v>25</v>
      </c>
      <c r="HF230" s="51">
        <f>HD230*HE230</f>
        <v>0</v>
      </c>
      <c r="HG230" s="52">
        <f>SUM(HF230:HF232)</f>
        <v>0</v>
      </c>
      <c r="HH230" s="53">
        <f>SUM(HD230:HD231)</f>
        <v>0</v>
      </c>
      <c r="HI230" s="54"/>
      <c r="HL230" s="105"/>
      <c r="HM230" s="49" t="s">
        <v>40</v>
      </c>
      <c r="HN230" s="50">
        <f>SUMIFS($G$12:$G$1501,$D$12:$D$1501,HL230,$I$12:$I$1501,$HM$9)</f>
        <v>0</v>
      </c>
      <c r="HO230" s="31">
        <f>SUM(HO224)</f>
        <v>25</v>
      </c>
      <c r="HP230" s="51">
        <f>HN230*HO230</f>
        <v>0</v>
      </c>
      <c r="HQ230" s="52">
        <f>SUM(HP230:HP232)</f>
        <v>0</v>
      </c>
      <c r="HR230" s="53">
        <f>SUM(HN230:HN231)</f>
        <v>0</v>
      </c>
      <c r="HS230" s="54"/>
      <c r="HV230" s="105"/>
      <c r="HW230" s="49" t="s">
        <v>40</v>
      </c>
      <c r="HX230" s="50">
        <f>SUMIFS($G$12:$G$1501,$D$12:$D$1501,HV230,$I$12:$I$1501,$HW$9)</f>
        <v>0</v>
      </c>
      <c r="HY230" s="31">
        <f>SUM(HY224)</f>
        <v>25</v>
      </c>
      <c r="HZ230" s="51">
        <f>HX230*HY230</f>
        <v>0</v>
      </c>
      <c r="IA230" s="52">
        <f>SUM(HZ230:HZ232)</f>
        <v>0</v>
      </c>
      <c r="IB230" s="53">
        <f>SUM(HX230:HX231)</f>
        <v>0</v>
      </c>
      <c r="IC230" s="54"/>
      <c r="IF230" s="105"/>
      <c r="IG230" s="49" t="s">
        <v>40</v>
      </c>
      <c r="IH230" s="50">
        <f>SUMIFS($G$12:$G$1501,$D$12:$D$1501,IF230,$I$12:$I$1501,$IG$9)</f>
        <v>0</v>
      </c>
      <c r="II230" s="31">
        <f>SUM(II224)</f>
        <v>25</v>
      </c>
      <c r="IJ230" s="51">
        <f>IH230*II230</f>
        <v>0</v>
      </c>
      <c r="IK230" s="52">
        <f>SUM(IJ230:IJ232)</f>
        <v>0</v>
      </c>
      <c r="IL230" s="53">
        <f>SUM(IH230:IH231)</f>
        <v>0</v>
      </c>
      <c r="IM230" s="54"/>
      <c r="IP230" s="105"/>
      <c r="IQ230" s="49" t="s">
        <v>40</v>
      </c>
      <c r="IR230" s="50">
        <f>SUMIFS($G$12:$G$1501,$D$12:$D$1501,IP230,$I$12:$I$1501,$IQ$9)</f>
        <v>0</v>
      </c>
      <c r="IS230" s="31">
        <f>SUM(IS224)</f>
        <v>25</v>
      </c>
      <c r="IT230" s="51">
        <f>IR230*IS230</f>
        <v>0</v>
      </c>
      <c r="IU230" s="52">
        <f>SUM(IT230:IT232)</f>
        <v>0</v>
      </c>
      <c r="IV230" s="53">
        <f>SUM(IR230:IR231)</f>
        <v>0</v>
      </c>
      <c r="IW230" s="54"/>
      <c r="IZ230" s="105"/>
      <c r="JA230" s="49" t="s">
        <v>40</v>
      </c>
      <c r="JB230" s="50">
        <f>SUMIFS($G$12:$G$1501,$D$12:$D$1501,IZ230,$I$12:$I$1501,$JA$9)</f>
        <v>0</v>
      </c>
      <c r="JC230" s="31">
        <f>SUM(JC224)</f>
        <v>25</v>
      </c>
      <c r="JD230" s="51">
        <f>JB230*JC230</f>
        <v>0</v>
      </c>
      <c r="JE230" s="52">
        <f>SUM(JD230:JD232)</f>
        <v>0</v>
      </c>
      <c r="JF230" s="53">
        <f>SUM(JB230:JB231)</f>
        <v>0</v>
      </c>
      <c r="JG230" s="54"/>
      <c r="JJ230" s="105"/>
      <c r="JK230" s="49" t="s">
        <v>40</v>
      </c>
      <c r="JL230" s="50">
        <f>SUMIFS($G$12:$G$1501,$D$12:$D$1501,JJ230,$I$12:$I$1501,$JK$9)</f>
        <v>0</v>
      </c>
      <c r="JM230" s="31">
        <f>SUM(JM224)</f>
        <v>25</v>
      </c>
      <c r="JN230" s="51">
        <f>JL230*JM230</f>
        <v>0</v>
      </c>
      <c r="JO230" s="52">
        <f>SUM(JN230:JN232)</f>
        <v>0</v>
      </c>
      <c r="JP230" s="53">
        <f>SUM(JL230:JL231)</f>
        <v>0</v>
      </c>
      <c r="JQ230" s="54"/>
      <c r="JR230"/>
    </row>
    <row r="231" spans="1:278" x14ac:dyDescent="0.35">
      <c r="A231" s="1"/>
      <c r="B231" s="1"/>
      <c r="C231" s="17"/>
      <c r="D231" s="17"/>
      <c r="E231" s="17"/>
      <c r="F231" s="17"/>
      <c r="G231" s="17"/>
      <c r="H231" s="17"/>
      <c r="I231" s="17"/>
      <c r="J231" s="19" t="str">
        <f t="shared" si="9"/>
        <v/>
      </c>
      <c r="K231" s="20">
        <f t="shared" si="10"/>
        <v>0</v>
      </c>
      <c r="L231" s="21" t="str">
        <f t="shared" si="11"/>
        <v/>
      </c>
      <c r="M231" s="22"/>
      <c r="N231" s="17"/>
      <c r="O231" s="17"/>
      <c r="P231" s="17"/>
      <c r="Q231" s="23"/>
      <c r="R231" s="1"/>
      <c r="S231" s="1"/>
      <c r="T231" s="105"/>
      <c r="U231" s="49" t="s">
        <v>41</v>
      </c>
      <c r="V231" s="50">
        <f>SUMIFS($F$12:$F$1501,$D$12:$D$1501,T230,$I$12:$I$1501,$U$9)</f>
        <v>0</v>
      </c>
      <c r="W231" s="31">
        <f>SUM(W225)</f>
        <v>12</v>
      </c>
      <c r="X231" s="51">
        <f>V231*W231</f>
        <v>0</v>
      </c>
      <c r="Y231" s="55" t="str">
        <f>CONCATENATE(T230)</f>
        <v/>
      </c>
      <c r="Z231" s="53"/>
      <c r="AA231" s="56"/>
      <c r="AD231" s="105"/>
      <c r="AE231" s="49" t="s">
        <v>41</v>
      </c>
      <c r="AF231" s="50">
        <f>SUMIFS($F$12:$F$1501,$D$12:$D$1501,AD230,$I$12:$I$1501,$AE$9)</f>
        <v>0</v>
      </c>
      <c r="AG231" s="31">
        <f>SUM(AG225)</f>
        <v>12</v>
      </c>
      <c r="AH231" s="51">
        <f>AF231*AG231</f>
        <v>0</v>
      </c>
      <c r="AI231" s="55" t="str">
        <f>CONCATENATE(AD230)</f>
        <v/>
      </c>
      <c r="AJ231" s="53"/>
      <c r="AK231" s="56"/>
      <c r="AN231" s="105"/>
      <c r="AO231" s="49" t="s">
        <v>41</v>
      </c>
      <c r="AP231" s="50">
        <f>SUMIFS($F$12:$F$1501,$D$12:$D$1501,AN230,$I$12:$I$1501,$AO$9)</f>
        <v>0</v>
      </c>
      <c r="AQ231" s="31">
        <f>SUM(AQ225)</f>
        <v>12</v>
      </c>
      <c r="AR231" s="51">
        <f>AP231*AQ231</f>
        <v>0</v>
      </c>
      <c r="AS231" s="55" t="str">
        <f>CONCATENATE(AN230)</f>
        <v/>
      </c>
      <c r="AT231" s="53"/>
      <c r="AU231" s="56"/>
      <c r="AX231" s="109"/>
      <c r="AY231" s="49" t="s">
        <v>41</v>
      </c>
      <c r="AZ231" s="50">
        <f>SUMIFS($F$12:$F$1501,$D$12:$D$1501,AX230,$I$12:$I$1501,$AY$9)</f>
        <v>0</v>
      </c>
      <c r="BA231" s="31">
        <f>SUM(BA225)</f>
        <v>12</v>
      </c>
      <c r="BB231" s="51">
        <f>AZ231*BA231</f>
        <v>0</v>
      </c>
      <c r="BC231" s="55" t="str">
        <f>CONCATENATE(AX230)</f>
        <v/>
      </c>
      <c r="BD231" s="53"/>
      <c r="BE231" s="56"/>
      <c r="BH231" s="105"/>
      <c r="BI231" s="49" t="s">
        <v>41</v>
      </c>
      <c r="BJ231" s="50">
        <f>SUMIFS($F$12:$F$1501,$D$12:$D$1501,BH230,$I$12:$I$1501,$BI$9)</f>
        <v>0</v>
      </c>
      <c r="BK231" s="31">
        <f>SUM(BK225)</f>
        <v>12</v>
      </c>
      <c r="BL231" s="51">
        <f>BJ231*BK231</f>
        <v>0</v>
      </c>
      <c r="BM231" s="55" t="str">
        <f>CONCATENATE(BH230)</f>
        <v/>
      </c>
      <c r="BN231" s="53"/>
      <c r="BO231" s="56"/>
      <c r="BR231" s="105"/>
      <c r="BS231" s="49" t="s">
        <v>41</v>
      </c>
      <c r="BT231" s="50">
        <f>SUMIFS($F$12:$F$1501,$D$12:$D$1501,BR230,$I$12:$I$1501,$BS$9)</f>
        <v>0</v>
      </c>
      <c r="BU231" s="31">
        <f>SUM(BU225)</f>
        <v>12</v>
      </c>
      <c r="BV231" s="51">
        <f>BT231*BU231</f>
        <v>0</v>
      </c>
      <c r="BW231" s="55" t="str">
        <f>CONCATENATE(BR230)</f>
        <v/>
      </c>
      <c r="BX231" s="53"/>
      <c r="BY231" s="56"/>
      <c r="CB231" s="105"/>
      <c r="CC231" s="49" t="s">
        <v>41</v>
      </c>
      <c r="CD231" s="50">
        <f>SUMIFS($F$12:$F$1501,$D$12:$D$1501,CB230,$I$12:$I$1501,$CC$9)</f>
        <v>0</v>
      </c>
      <c r="CE231" s="31">
        <f>SUM(CE225)</f>
        <v>12</v>
      </c>
      <c r="CF231" s="51">
        <f>CD231*CE231</f>
        <v>0</v>
      </c>
      <c r="CG231" s="55" t="str">
        <f>CONCATENATE(CB230)</f>
        <v/>
      </c>
      <c r="CH231" s="53"/>
      <c r="CI231" s="56"/>
      <c r="CL231" s="105"/>
      <c r="CM231" s="49" t="s">
        <v>41</v>
      </c>
      <c r="CN231" s="50">
        <f>SUMIFS($F$12:$F$1501,$D$12:$D$1501,CL230,$I$12:$I$1501,$CM$9)</f>
        <v>0</v>
      </c>
      <c r="CO231" s="31">
        <f>SUM(CO225)</f>
        <v>12</v>
      </c>
      <c r="CP231" s="51">
        <f>CN231*CO231</f>
        <v>0</v>
      </c>
      <c r="CQ231" s="55" t="str">
        <f>CONCATENATE(CL230)</f>
        <v/>
      </c>
      <c r="CR231" s="53"/>
      <c r="CS231" s="56"/>
      <c r="CV231" s="105"/>
      <c r="CW231" s="49" t="s">
        <v>41</v>
      </c>
      <c r="CX231" s="50">
        <f>SUMIFS($F$12:$F$1501,$D$12:$D$1501,CV230,$I$12:$I$1501,$CW$9)</f>
        <v>0</v>
      </c>
      <c r="CY231" s="31">
        <f>SUM(CY225)</f>
        <v>12</v>
      </c>
      <c r="CZ231" s="51">
        <f>CX231*CY231</f>
        <v>0</v>
      </c>
      <c r="DA231" s="55" t="str">
        <f>CONCATENATE(CV230)</f>
        <v/>
      </c>
      <c r="DB231" s="53"/>
      <c r="DC231" s="56"/>
      <c r="DF231" s="105"/>
      <c r="DG231" s="49" t="s">
        <v>41</v>
      </c>
      <c r="DH231" s="50">
        <f>SUMIFS($F$12:$F$1501,$D$12:$D$1501,DF230,$I$12:$I$1501,$DG$9)</f>
        <v>0</v>
      </c>
      <c r="DI231" s="31">
        <f>SUM(DI225)</f>
        <v>12</v>
      </c>
      <c r="DJ231" s="51">
        <f>DH231*DI231</f>
        <v>0</v>
      </c>
      <c r="DK231" s="55" t="str">
        <f>CONCATENATE(DF230)</f>
        <v/>
      </c>
      <c r="DL231" s="53"/>
      <c r="DM231" s="56"/>
      <c r="DP231" s="105"/>
      <c r="DQ231" s="49" t="s">
        <v>41</v>
      </c>
      <c r="DR231" s="50">
        <f>SUMIFS($F$12:$F$1501,$D$12:$D$1501,DP230,$I$12:$I$1501,$DQ$9)</f>
        <v>0</v>
      </c>
      <c r="DS231" s="31">
        <f>SUM(DS225)</f>
        <v>12</v>
      </c>
      <c r="DT231" s="51">
        <f>DR231*DS231</f>
        <v>0</v>
      </c>
      <c r="DU231" s="55" t="str">
        <f>CONCATENATE(DP230)</f>
        <v/>
      </c>
      <c r="DV231" s="53"/>
      <c r="DW231" s="56"/>
      <c r="DZ231" s="105"/>
      <c r="EA231" s="49" t="s">
        <v>41</v>
      </c>
      <c r="EB231" s="50">
        <f>SUMIFS($F$12:$F$1501,$D$12:$D$1501,DZ230,$I$12:$I$1501,$EA$9)</f>
        <v>0</v>
      </c>
      <c r="EC231" s="31">
        <f>SUM(EC225)</f>
        <v>12</v>
      </c>
      <c r="ED231" s="51">
        <f>EB231*EC231</f>
        <v>0</v>
      </c>
      <c r="EE231" s="55" t="str">
        <f>CONCATENATE(DZ230)</f>
        <v/>
      </c>
      <c r="EF231" s="53"/>
      <c r="EG231" s="56"/>
      <c r="EJ231" s="105"/>
      <c r="EK231" s="49" t="s">
        <v>41</v>
      </c>
      <c r="EL231" s="50">
        <f>SUMIFS($F$12:$F$1501,$D$12:$D$1501,EJ230,$I$12:$I$1501,$EK$9)</f>
        <v>0</v>
      </c>
      <c r="EM231" s="31">
        <f>SUM(EM225)</f>
        <v>12</v>
      </c>
      <c r="EN231" s="51">
        <f>EL231*EM231</f>
        <v>0</v>
      </c>
      <c r="EO231" s="55" t="str">
        <f>CONCATENATE(EJ230)</f>
        <v/>
      </c>
      <c r="EP231" s="53"/>
      <c r="EQ231" s="56"/>
      <c r="ET231" s="105"/>
      <c r="EU231" s="49" t="s">
        <v>41</v>
      </c>
      <c r="EV231" s="50">
        <f>SUMIFS($F$12:$F$1501,$D$12:$D$1501,ET230,$I$12:$I$1501,$EU$9)</f>
        <v>0</v>
      </c>
      <c r="EW231" s="31">
        <f>SUM(EW225)</f>
        <v>12</v>
      </c>
      <c r="EX231" s="51">
        <f>EV231*EW231</f>
        <v>0</v>
      </c>
      <c r="EY231" s="55" t="str">
        <f>CONCATENATE(ET230)</f>
        <v/>
      </c>
      <c r="EZ231" s="53"/>
      <c r="FA231" s="56"/>
      <c r="FD231" s="105"/>
      <c r="FE231" s="49" t="s">
        <v>41</v>
      </c>
      <c r="FF231" s="50">
        <f>SUMIFS($F$12:$F$1501,$D$12:$D$1501,FD230,$I$12:$I$1501,$FE$9)</f>
        <v>0</v>
      </c>
      <c r="FG231" s="31">
        <f>SUM(FG225)</f>
        <v>12</v>
      </c>
      <c r="FH231" s="51">
        <f>FF231*FG231</f>
        <v>0</v>
      </c>
      <c r="FI231" s="55" t="str">
        <f>CONCATENATE(FD230)</f>
        <v/>
      </c>
      <c r="FJ231" s="53"/>
      <c r="FK231" s="56"/>
      <c r="FN231" s="105"/>
      <c r="FO231" s="49" t="s">
        <v>41</v>
      </c>
      <c r="FP231" s="50">
        <f>SUMIFS($F$12:$F$1501,$D$12:$D$1501,FN230,$I$12:$I$1501,$FO$9)</f>
        <v>0</v>
      </c>
      <c r="FQ231" s="31">
        <f>SUM(FQ225)</f>
        <v>12</v>
      </c>
      <c r="FR231" s="51">
        <f>FP231*FQ231</f>
        <v>0</v>
      </c>
      <c r="FS231" s="55" t="str">
        <f>CONCATENATE(FN230)</f>
        <v/>
      </c>
      <c r="FT231" s="53"/>
      <c r="FU231" s="56"/>
      <c r="FX231" s="105"/>
      <c r="FY231" s="49" t="s">
        <v>41</v>
      </c>
      <c r="FZ231" s="50">
        <f>SUMIFS($F$12:$F$1501,$D$12:$D$1501,FX230,$I$12:$I$1501,$FY$9)</f>
        <v>0</v>
      </c>
      <c r="GA231" s="31">
        <f>SUM(GA225)</f>
        <v>12</v>
      </c>
      <c r="GB231" s="51">
        <f>FZ231*GA231</f>
        <v>0</v>
      </c>
      <c r="GC231" s="55" t="str">
        <f>CONCATENATE(FX230)</f>
        <v/>
      </c>
      <c r="GD231" s="53"/>
      <c r="GE231" s="56"/>
      <c r="GH231" s="105"/>
      <c r="GI231" s="49" t="s">
        <v>41</v>
      </c>
      <c r="GJ231" s="50">
        <f>SUMIFS($F$12:$F$1501,$D$12:$D$1501,GH230,$I$12:$I$1501,$GI$9)</f>
        <v>0</v>
      </c>
      <c r="GK231" s="31">
        <f>SUM(GK225)</f>
        <v>12</v>
      </c>
      <c r="GL231" s="51">
        <f>GJ231*GK231</f>
        <v>0</v>
      </c>
      <c r="GM231" s="55" t="str">
        <f>CONCATENATE(GH230)</f>
        <v/>
      </c>
      <c r="GN231" s="53"/>
      <c r="GO231" s="56"/>
      <c r="GR231" s="105"/>
      <c r="GS231" s="49" t="s">
        <v>41</v>
      </c>
      <c r="GT231" s="50">
        <f>SUMIFS($F$12:$F$1501,$D$12:$D$1501,GR230,$I$12:$I$1501,$GS$9)</f>
        <v>0</v>
      </c>
      <c r="GU231" s="31">
        <f>SUM(GU225)</f>
        <v>12</v>
      </c>
      <c r="GV231" s="51">
        <f>GT231*GU231</f>
        <v>0</v>
      </c>
      <c r="GW231" s="55" t="str">
        <f>CONCATENATE(GR230)</f>
        <v/>
      </c>
      <c r="GX231" s="53"/>
      <c r="GY231" s="56"/>
      <c r="HB231" s="105"/>
      <c r="HC231" s="49" t="s">
        <v>41</v>
      </c>
      <c r="HD231" s="50">
        <f>SUMIFS($F$12:$F$1501,$D$12:$D$1501,HB230,$I$12:$I$1501,$HC$9)</f>
        <v>0</v>
      </c>
      <c r="HE231" s="31">
        <f>SUM(HE225)</f>
        <v>12</v>
      </c>
      <c r="HF231" s="51">
        <f>HD231*HE231</f>
        <v>0</v>
      </c>
      <c r="HG231" s="55" t="str">
        <f>CONCATENATE(HB230)</f>
        <v/>
      </c>
      <c r="HH231" s="53"/>
      <c r="HI231" s="56"/>
      <c r="HL231" s="105"/>
      <c r="HM231" s="49" t="s">
        <v>41</v>
      </c>
      <c r="HN231" s="50">
        <f>SUMIFS($F$12:$F$1501,$D$12:$D$1501,HL230,$I$12:$I$1501,$HM$9)</f>
        <v>0</v>
      </c>
      <c r="HO231" s="31">
        <f>SUM(HO225)</f>
        <v>12</v>
      </c>
      <c r="HP231" s="51">
        <f>HN231*HO231</f>
        <v>0</v>
      </c>
      <c r="HQ231" s="55" t="str">
        <f>CONCATENATE(HL230)</f>
        <v/>
      </c>
      <c r="HR231" s="53"/>
      <c r="HS231" s="56"/>
      <c r="HV231" s="105"/>
      <c r="HW231" s="49" t="s">
        <v>41</v>
      </c>
      <c r="HX231" s="50">
        <f>SUMIFS($F$12:$F$1501,$D$12:$D$1501,HV230,$I$12:$I$1501,$HW$9)</f>
        <v>0</v>
      </c>
      <c r="HY231" s="31">
        <f>SUM(HY225)</f>
        <v>12</v>
      </c>
      <c r="HZ231" s="51">
        <f>HX231*HY231</f>
        <v>0</v>
      </c>
      <c r="IA231" s="55" t="str">
        <f>CONCATENATE(HV230)</f>
        <v/>
      </c>
      <c r="IB231" s="53"/>
      <c r="IC231" s="56"/>
      <c r="IF231" s="105"/>
      <c r="IG231" s="49" t="s">
        <v>41</v>
      </c>
      <c r="IH231" s="50">
        <f>SUMIFS($F$12:$F$1501,$D$12:$D$1501,IF230,$I$12:$I$1501,$IG$9)</f>
        <v>0</v>
      </c>
      <c r="II231" s="31">
        <f>SUM(II225)</f>
        <v>12</v>
      </c>
      <c r="IJ231" s="51">
        <f>IH231*II231</f>
        <v>0</v>
      </c>
      <c r="IK231" s="55" t="str">
        <f>CONCATENATE(IF230)</f>
        <v/>
      </c>
      <c r="IL231" s="53"/>
      <c r="IM231" s="56"/>
      <c r="IP231" s="105"/>
      <c r="IQ231" s="49" t="s">
        <v>41</v>
      </c>
      <c r="IR231" s="50">
        <f>SUMIFS($F$12:$F$1501,$D$12:$D$1501,IP230,$I$12:$I$1501,$IQ$9)</f>
        <v>0</v>
      </c>
      <c r="IS231" s="31">
        <f>SUM(IS225)</f>
        <v>12</v>
      </c>
      <c r="IT231" s="51">
        <f>IR231*IS231</f>
        <v>0</v>
      </c>
      <c r="IU231" s="55" t="str">
        <f>CONCATENATE(IP230)</f>
        <v/>
      </c>
      <c r="IV231" s="53"/>
      <c r="IW231" s="56"/>
      <c r="IZ231" s="105"/>
      <c r="JA231" s="49" t="s">
        <v>41</v>
      </c>
      <c r="JB231" s="50">
        <f>SUMIFS($F$12:$F$1501,$D$12:$D$1501,IZ230,$I$12:$I$1501,$JA$9)</f>
        <v>0</v>
      </c>
      <c r="JC231" s="31">
        <f>SUM(JC225)</f>
        <v>12</v>
      </c>
      <c r="JD231" s="51">
        <f>JB231*JC231</f>
        <v>0</v>
      </c>
      <c r="JE231" s="55" t="str">
        <f>CONCATENATE(IZ230)</f>
        <v/>
      </c>
      <c r="JF231" s="53"/>
      <c r="JG231" s="56"/>
      <c r="JJ231" s="105"/>
      <c r="JK231" s="49" t="s">
        <v>41</v>
      </c>
      <c r="JL231" s="50">
        <f>SUMIFS($F$12:$F$1501,$D$12:$D$1501,JJ230,$I$12:$I$1501,$JK$9)</f>
        <v>0</v>
      </c>
      <c r="JM231" s="31">
        <f>SUM(JM225)</f>
        <v>12</v>
      </c>
      <c r="JN231" s="51">
        <f>JL231*JM231</f>
        <v>0</v>
      </c>
      <c r="JO231" s="55" t="str">
        <f>CONCATENATE(JJ230)</f>
        <v/>
      </c>
      <c r="JP231" s="53"/>
      <c r="JQ231" s="56"/>
      <c r="JR231"/>
    </row>
    <row r="232" spans="1:278" x14ac:dyDescent="0.35">
      <c r="A232" s="1"/>
      <c r="B232" s="1"/>
      <c r="C232" s="17"/>
      <c r="D232" s="17"/>
      <c r="E232" s="17"/>
      <c r="F232" s="17"/>
      <c r="G232" s="17"/>
      <c r="H232" s="17"/>
      <c r="I232" s="17"/>
      <c r="J232" s="19" t="str">
        <f t="shared" si="9"/>
        <v/>
      </c>
      <c r="K232" s="20">
        <f t="shared" si="10"/>
        <v>0</v>
      </c>
      <c r="L232" s="21" t="str">
        <f t="shared" si="11"/>
        <v/>
      </c>
      <c r="M232" s="22"/>
      <c r="N232" s="17"/>
      <c r="O232" s="17"/>
      <c r="P232" s="17"/>
      <c r="Q232" s="23"/>
      <c r="R232" s="1"/>
      <c r="S232" s="1"/>
      <c r="T232" s="106"/>
      <c r="U232" s="107"/>
      <c r="V232" s="50">
        <f>SUMIFS($E$12:$E$1600,$I$12:$I$1600,$U$9,$J$12:$J$1600,T230)</f>
        <v>0</v>
      </c>
      <c r="W232" s="31">
        <f>SUM(W226)</f>
        <v>0</v>
      </c>
      <c r="X232" s="51">
        <f>V232*W232</f>
        <v>0</v>
      </c>
      <c r="Y232" s="55" t="s">
        <v>36</v>
      </c>
      <c r="Z232" s="57">
        <f>SUMIFS($K$12:$K$1501,$D$12:$D$1501,T230,$I$12:$I$1501,$U$9)</f>
        <v>0</v>
      </c>
      <c r="AA232" s="22"/>
      <c r="AD232" s="104"/>
      <c r="AE232" s="104"/>
      <c r="AF232" s="50">
        <f>SUMIFS($E$12:$E$1600,$I$12:$I$1600,$AE$9,$J$12:$J$1600,AD230)</f>
        <v>0</v>
      </c>
      <c r="AG232" s="31">
        <f>SUM(AG226)</f>
        <v>0</v>
      </c>
      <c r="AH232" s="51">
        <f>AF232*AG232</f>
        <v>0</v>
      </c>
      <c r="AI232" s="55" t="s">
        <v>36</v>
      </c>
      <c r="AJ232" s="57">
        <f>SUMIFS($K$12:$K$1501,$D$12:$D$1501,AD230,$I$12:$I$1501,$AE$9)</f>
        <v>0</v>
      </c>
      <c r="AK232" s="22"/>
      <c r="AN232" s="104"/>
      <c r="AO232" s="104"/>
      <c r="AP232" s="50">
        <f>SUMIFS($E$12:$E$1600,$I$12:$I$1600,$AO$9,$J$12:$J$1600,AN230)</f>
        <v>0</v>
      </c>
      <c r="AQ232" s="31">
        <f>SUM(AQ226)</f>
        <v>0</v>
      </c>
      <c r="AR232" s="51">
        <f>AP232*AQ232</f>
        <v>0</v>
      </c>
      <c r="AS232" s="55" t="s">
        <v>36</v>
      </c>
      <c r="AT232" s="57">
        <f>SUMIFS($K$12:$K$1501,$D$12:$D$1501,AN230,$I$12:$I$1501,$AO$9)</f>
        <v>0</v>
      </c>
      <c r="AU232" s="22"/>
      <c r="AX232" s="106"/>
      <c r="AY232" s="107"/>
      <c r="AZ232" s="50">
        <f>SUMIFS($E$12:$E$1600,$I$12:$I$1600,$AY$9,$J$12:$J$1600,AX230)</f>
        <v>0</v>
      </c>
      <c r="BA232" s="31">
        <f>SUM(BA226)</f>
        <v>0</v>
      </c>
      <c r="BB232" s="51">
        <f>AZ232*BA232</f>
        <v>0</v>
      </c>
      <c r="BC232" s="55" t="s">
        <v>36</v>
      </c>
      <c r="BD232" s="57">
        <f>SUMIFS($K$12:$K$1501,$D$12:$D$1501,AX230,$I$12:$I$1501,$AY$9)</f>
        <v>0</v>
      </c>
      <c r="BE232" s="22"/>
      <c r="BH232" s="104"/>
      <c r="BI232" s="104"/>
      <c r="BJ232" s="50">
        <f>SUMIFS($E$12:$E$1600,$I$12:$I$1600,$BI$9,$J$12:$J$1600,BH230)</f>
        <v>0</v>
      </c>
      <c r="BK232" s="31">
        <f>SUM(BK226)</f>
        <v>0</v>
      </c>
      <c r="BL232" s="51">
        <f>BJ232*BK232</f>
        <v>0</v>
      </c>
      <c r="BM232" s="55" t="s">
        <v>36</v>
      </c>
      <c r="BN232" s="57">
        <f>SUMIFS($K$12:$K$1501,$D$12:$D$1501,BH230,$I$12:$I$1501,$BI$9)</f>
        <v>0</v>
      </c>
      <c r="BO232" s="22"/>
      <c r="BR232" s="104"/>
      <c r="BS232" s="104"/>
      <c r="BT232" s="50">
        <f>SUMIFS($E$12:$E$1600,$I$12:$I$1600,$BS$9,$J$12:$J$1600,BR230)</f>
        <v>0</v>
      </c>
      <c r="BU232" s="31">
        <f>SUM(BU226)</f>
        <v>0</v>
      </c>
      <c r="BV232" s="51">
        <f>BT232*BU232</f>
        <v>0</v>
      </c>
      <c r="BW232" s="55" t="s">
        <v>36</v>
      </c>
      <c r="BX232" s="57">
        <f>SUMIFS($K$12:$K$1501,$D$12:$D$1501,BR230,$I$12:$I$1501,$BS$9)</f>
        <v>0</v>
      </c>
      <c r="BY232" s="22"/>
      <c r="CB232" s="104"/>
      <c r="CC232" s="104"/>
      <c r="CD232" s="50">
        <f>SUMIFS($E$12:$E$1600,$I$12:$I$1600,$CC$9,$J$12:$J$1600,CB230)</f>
        <v>0</v>
      </c>
      <c r="CE232" s="31">
        <f>SUM(CE226)</f>
        <v>0</v>
      </c>
      <c r="CF232" s="51">
        <f>CD232*CE232</f>
        <v>0</v>
      </c>
      <c r="CG232" s="55" t="s">
        <v>36</v>
      </c>
      <c r="CH232" s="57">
        <f>SUMIFS($K$12:$K$1501,$D$12:$D$1501,CB230,$I$12:$I$1501,$CC$9)</f>
        <v>0</v>
      </c>
      <c r="CI232" s="22"/>
      <c r="CL232" s="104"/>
      <c r="CM232" s="104"/>
      <c r="CN232" s="50">
        <f>SUMIFS($E$12:$E$1600,$I$12:$I$1600,$CM$9,$J$12:$J$1600,CL230)</f>
        <v>0</v>
      </c>
      <c r="CO232" s="31">
        <f>SUM(CO226)</f>
        <v>0</v>
      </c>
      <c r="CP232" s="51">
        <f>CN232*CO232</f>
        <v>0</v>
      </c>
      <c r="CQ232" s="55" t="s">
        <v>36</v>
      </c>
      <c r="CR232" s="57">
        <f>SUMIFS($K$12:$K$1501,$D$12:$D$1501,CL230,$I$12:$I$1501,$CM$9)</f>
        <v>0</v>
      </c>
      <c r="CS232" s="22"/>
      <c r="CV232" s="104"/>
      <c r="CW232" s="104"/>
      <c r="CX232" s="50">
        <f>SUMIFS($E$12:$E$1600,$I$12:$I$1600,$CW$9,$J$12:$J$1600,CV230)</f>
        <v>0</v>
      </c>
      <c r="CY232" s="31">
        <f>SUM(CY226)</f>
        <v>0</v>
      </c>
      <c r="CZ232" s="51">
        <f>CX232*CY232</f>
        <v>0</v>
      </c>
      <c r="DA232" s="55" t="s">
        <v>36</v>
      </c>
      <c r="DB232" s="57">
        <f>SUMIFS($K$12:$K$1501,$D$12:$D$1501,CV230,$I$12:$I$1501,$CW$9)</f>
        <v>0</v>
      </c>
      <c r="DC232" s="22"/>
      <c r="DF232" s="104"/>
      <c r="DG232" s="104"/>
      <c r="DH232" s="50">
        <f>SUMIFS($E$12:$E$1600,$I$12:$I$1600,$DG$9,$J$12:$J$1600,DF230)</f>
        <v>0</v>
      </c>
      <c r="DI232" s="31">
        <f>SUM(DI226)</f>
        <v>0</v>
      </c>
      <c r="DJ232" s="51">
        <f>DH232*DI232</f>
        <v>0</v>
      </c>
      <c r="DK232" s="55" t="s">
        <v>36</v>
      </c>
      <c r="DL232" s="57">
        <f>SUMIFS($K$12:$K$1501,$D$12:$D$1501,DF230,$I$12:$I$1501,$DG$9)</f>
        <v>0</v>
      </c>
      <c r="DM232" s="22"/>
      <c r="DP232" s="104"/>
      <c r="DQ232" s="104"/>
      <c r="DR232" s="50">
        <f>SUMIFS($E$12:$E$1600,$I$12:$I$1600,$DQ$9,$J$12:$J$1600,DP230)</f>
        <v>0</v>
      </c>
      <c r="DS232" s="31">
        <f>SUM(DS226)</f>
        <v>0</v>
      </c>
      <c r="DT232" s="51">
        <f>DR232*DS232</f>
        <v>0</v>
      </c>
      <c r="DU232" s="55" t="s">
        <v>36</v>
      </c>
      <c r="DV232" s="57">
        <f>SUMIFS($K$12:$K$1501,$D$12:$D$1501,DP230,$I$12:$I$1501,$DQ$9)</f>
        <v>0</v>
      </c>
      <c r="DW232" s="22"/>
      <c r="DZ232" s="104"/>
      <c r="EA232" s="104"/>
      <c r="EB232" s="50">
        <f>SUMIFS($E$12:$E$1600,$I$12:$I$1600,$EA$9,$J$12:$J$1600,DZ230)</f>
        <v>0</v>
      </c>
      <c r="EC232" s="31">
        <f>SUM(EC226)</f>
        <v>0</v>
      </c>
      <c r="ED232" s="51">
        <f>EB232*EC232</f>
        <v>0</v>
      </c>
      <c r="EE232" s="55" t="s">
        <v>36</v>
      </c>
      <c r="EF232" s="57">
        <f>SUMIFS($K$12:$K$1501,$D$12:$D$1501,DZ230,$I$12:$I$1501,$EA$9)</f>
        <v>0</v>
      </c>
      <c r="EG232" s="22"/>
      <c r="EJ232" s="104"/>
      <c r="EK232" s="104"/>
      <c r="EL232" s="50">
        <f>SUMIFS($E$12:$E$1600,$I$12:$I$1600,$EK$9,$J$12:$J$1600,EJ230)</f>
        <v>0</v>
      </c>
      <c r="EM232" s="31">
        <f>SUM(EM226)</f>
        <v>0</v>
      </c>
      <c r="EN232" s="51">
        <f>EL232*EM232</f>
        <v>0</v>
      </c>
      <c r="EO232" s="55" t="s">
        <v>36</v>
      </c>
      <c r="EP232" s="57">
        <f>SUMIFS($K$12:$K$1501,$D$12:$D$1501,EJ230,$I$12:$I$1501,$EK$9)</f>
        <v>0</v>
      </c>
      <c r="EQ232" s="22"/>
      <c r="ET232" s="104"/>
      <c r="EU232" s="104"/>
      <c r="EV232" s="50">
        <f>SUMIFS($E$12:$E$1600,$I$12:$I$1600,$EU$9,$J$12:$J$1600,ET230)</f>
        <v>0</v>
      </c>
      <c r="EW232" s="31">
        <f>SUM(EW226)</f>
        <v>0</v>
      </c>
      <c r="EX232" s="51">
        <f>EV232*EW232</f>
        <v>0</v>
      </c>
      <c r="EY232" s="55" t="s">
        <v>36</v>
      </c>
      <c r="EZ232" s="57">
        <f>SUMIFS($K$12:$K$1501,$D$12:$D$1501,ET230,$I$12:$I$1501,$EU$9)</f>
        <v>0</v>
      </c>
      <c r="FA232" s="22"/>
      <c r="FD232" s="104"/>
      <c r="FE232" s="104"/>
      <c r="FF232" s="50">
        <f>SUMIFS($E$12:$E$1600,$I$12:$I$1600,$FE$9,$J$12:$J$1600,FD230)</f>
        <v>0</v>
      </c>
      <c r="FG232" s="31">
        <f>SUM(FG226)</f>
        <v>0</v>
      </c>
      <c r="FH232" s="51">
        <f>FF232*FG232</f>
        <v>0</v>
      </c>
      <c r="FI232" s="55" t="s">
        <v>36</v>
      </c>
      <c r="FJ232" s="57">
        <f>SUMIFS($K$12:$K$1501,$D$12:$D$1501,FD230,$I$12:$I$1501,$FE$9)</f>
        <v>0</v>
      </c>
      <c r="FK232" s="22"/>
      <c r="FN232" s="104"/>
      <c r="FO232" s="104"/>
      <c r="FP232" s="50">
        <f>SUMIFS($E$12:$E$1600,$I$12:$I$1600,$FO$9,$J$12:$J$1600,FN230)</f>
        <v>0</v>
      </c>
      <c r="FQ232" s="31">
        <f>SUM(FQ226)</f>
        <v>0</v>
      </c>
      <c r="FR232" s="51">
        <f>FP232*FQ232</f>
        <v>0</v>
      </c>
      <c r="FS232" s="55" t="s">
        <v>36</v>
      </c>
      <c r="FT232" s="57">
        <f>SUMIFS($K$12:$K$1501,$D$12:$D$1501,FN230,$I$12:$I$1501,$FO$9)</f>
        <v>0</v>
      </c>
      <c r="FU232" s="22"/>
      <c r="FX232" s="104"/>
      <c r="FY232" s="104"/>
      <c r="FZ232" s="50">
        <f>SUMIFS($E$12:$E$1600,$I$12:$I$1600,$FY$9,$J$12:$J$1600,FX230)</f>
        <v>0</v>
      </c>
      <c r="GA232" s="31">
        <f>SUM(GA226)</f>
        <v>0</v>
      </c>
      <c r="GB232" s="51">
        <f>FZ232*GA232</f>
        <v>0</v>
      </c>
      <c r="GC232" s="55" t="s">
        <v>36</v>
      </c>
      <c r="GD232" s="57">
        <f>SUMIFS($K$12:$K$1501,$D$12:$D$1501,FX230,$I$12:$I$1501,$FY$9)</f>
        <v>0</v>
      </c>
      <c r="GE232" s="22"/>
      <c r="GH232" s="104"/>
      <c r="GI232" s="104"/>
      <c r="GJ232" s="50">
        <f>SUMIFS($E$12:$E$1600,$I$12:$I$1600,$GI$9,$J$12:$J$1600,GH230)</f>
        <v>0</v>
      </c>
      <c r="GK232" s="31">
        <f>SUM(GK226)</f>
        <v>0</v>
      </c>
      <c r="GL232" s="51">
        <f>GJ232*GK232</f>
        <v>0</v>
      </c>
      <c r="GM232" s="55" t="s">
        <v>36</v>
      </c>
      <c r="GN232" s="57">
        <f>SUMIFS($K$12:$K$1501,$D$12:$D$1501,GH230,$I$12:$I$1501,$GI$9)</f>
        <v>0</v>
      </c>
      <c r="GO232" s="22"/>
      <c r="GR232" s="104"/>
      <c r="GS232" s="104"/>
      <c r="GT232" s="50">
        <f>SUMIFS($E$12:$E$1600,$I$12:$I$1600,$GS$9,$J$12:$J$1600,GR230)</f>
        <v>0</v>
      </c>
      <c r="GU232" s="31">
        <f>SUM(GU226)</f>
        <v>0</v>
      </c>
      <c r="GV232" s="51">
        <f>GT232*GU232</f>
        <v>0</v>
      </c>
      <c r="GW232" s="55" t="s">
        <v>36</v>
      </c>
      <c r="GX232" s="57">
        <f>SUMIFS($K$12:$K$1501,$D$12:$D$1501,GR230,$I$12:$I$1501,$GS$9)</f>
        <v>0</v>
      </c>
      <c r="GY232" s="22"/>
      <c r="HB232" s="104"/>
      <c r="HC232" s="104"/>
      <c r="HD232" s="50">
        <f>SUMIFS($E$12:$E$1600,$I$12:$I$1600,$HC$9,$J$12:$J$1600,HB230)</f>
        <v>0</v>
      </c>
      <c r="HE232" s="31">
        <f>SUM(HE226)</f>
        <v>0</v>
      </c>
      <c r="HF232" s="51">
        <f>HD232*HE232</f>
        <v>0</v>
      </c>
      <c r="HG232" s="55" t="s">
        <v>36</v>
      </c>
      <c r="HH232" s="57">
        <f>SUMIFS($K$12:$K$1501,$D$12:$D$1501,HB230,$I$12:$I$1501,$HC$9)</f>
        <v>0</v>
      </c>
      <c r="HI232" s="22"/>
      <c r="HL232" s="104"/>
      <c r="HM232" s="104"/>
      <c r="HN232" s="50">
        <f>SUMIFS($E$12:$E$1600,$I$12:$I$1600,$HM$9,$J$12:$J$1600,HL230)</f>
        <v>0</v>
      </c>
      <c r="HO232" s="31">
        <f>SUM(HO226)</f>
        <v>0</v>
      </c>
      <c r="HP232" s="51">
        <f>HN232*HO232</f>
        <v>0</v>
      </c>
      <c r="HQ232" s="55" t="s">
        <v>36</v>
      </c>
      <c r="HR232" s="57">
        <f>SUMIFS($K$12:$K$1501,$D$12:$D$1501,HL230,$I$12:$I$1501,$HM$9)</f>
        <v>0</v>
      </c>
      <c r="HS232" s="22"/>
      <c r="HV232" s="104"/>
      <c r="HW232" s="104"/>
      <c r="HX232" s="50">
        <f>SUMIFS($E$12:$E$1600,$I$12:$I$1600,$HW$9,$J$12:$J$1600,HV230)</f>
        <v>0</v>
      </c>
      <c r="HY232" s="31">
        <f>SUM(HY226)</f>
        <v>0</v>
      </c>
      <c r="HZ232" s="51">
        <f>HX232*HY232</f>
        <v>0</v>
      </c>
      <c r="IA232" s="55" t="s">
        <v>36</v>
      </c>
      <c r="IB232" s="57">
        <f>SUMIFS($K$12:$K$1501,$D$12:$D$1501,HV230,$I$12:$I$1501,$HW$9)</f>
        <v>0</v>
      </c>
      <c r="IC232" s="22"/>
      <c r="IF232" s="104"/>
      <c r="IG232" s="104"/>
      <c r="IH232" s="50">
        <f>SUMIFS($E$12:$E$1600,$I$12:$I$1600,$IG$9,$J$12:$J$1600,IF230)</f>
        <v>0</v>
      </c>
      <c r="II232" s="31">
        <f>SUM(II226)</f>
        <v>0</v>
      </c>
      <c r="IJ232" s="51">
        <f>IH232*II232</f>
        <v>0</v>
      </c>
      <c r="IK232" s="55" t="s">
        <v>36</v>
      </c>
      <c r="IL232" s="57">
        <f>SUMIFS($K$12:$K$1501,$D$12:$D$1501,IF230,$I$12:$I$1501,$IG$9)</f>
        <v>0</v>
      </c>
      <c r="IM232" s="22"/>
      <c r="IP232" s="104"/>
      <c r="IQ232" s="104"/>
      <c r="IR232" s="50">
        <f>SUMIFS($E$12:$E$1600,$I$12:$I$1600,$IQ$9,$J$12:$J$1600,IP230)</f>
        <v>0</v>
      </c>
      <c r="IS232" s="31">
        <f>SUM(IS226)</f>
        <v>0</v>
      </c>
      <c r="IT232" s="51">
        <f>IR232*IS232</f>
        <v>0</v>
      </c>
      <c r="IU232" s="55" t="s">
        <v>36</v>
      </c>
      <c r="IV232" s="57">
        <f>SUMIFS($K$12:$K$1501,$D$12:$D$1501,IP230,$I$12:$I$1501,$IQ$9)</f>
        <v>0</v>
      </c>
      <c r="IW232" s="22"/>
      <c r="IZ232" s="104"/>
      <c r="JA232" s="104"/>
      <c r="JB232" s="50">
        <f>SUMIFS($E$12:$E$1600,$I$12:$I$1600,$JA$9,$J$12:$J$1600,IZ230)</f>
        <v>0</v>
      </c>
      <c r="JC232" s="31">
        <f>SUM(JC226)</f>
        <v>0</v>
      </c>
      <c r="JD232" s="51">
        <f>JB232*JC232</f>
        <v>0</v>
      </c>
      <c r="JE232" s="55" t="s">
        <v>36</v>
      </c>
      <c r="JF232" s="57">
        <f>SUMIFS($K$12:$K$1501,$D$12:$D$1501,IZ230,$I$12:$I$1501,$JA$9)</f>
        <v>0</v>
      </c>
      <c r="JG232" s="22"/>
      <c r="JJ232" s="104"/>
      <c r="JK232" s="104"/>
      <c r="JL232" s="50">
        <f>SUMIFS($E$12:$E$1600,$I$12:$I$1600,$JK$9,$J$12:$J$1600,JJ230)</f>
        <v>0</v>
      </c>
      <c r="JM232" s="31">
        <f>SUM(JM226)</f>
        <v>0</v>
      </c>
      <c r="JN232" s="51">
        <f>JL232*JM232</f>
        <v>0</v>
      </c>
      <c r="JO232" s="55" t="s">
        <v>36</v>
      </c>
      <c r="JP232" s="57">
        <f>SUMIFS($K$12:$K$1501,$D$12:$D$1501,JJ230,$I$12:$I$1501,$JK$9)</f>
        <v>0</v>
      </c>
      <c r="JQ232" s="22"/>
      <c r="JR232"/>
    </row>
    <row r="233" spans="1:278" x14ac:dyDescent="0.35">
      <c r="A233" s="1"/>
      <c r="B233" s="1"/>
      <c r="C233" s="17"/>
      <c r="D233" s="17"/>
      <c r="E233" s="17"/>
      <c r="F233" s="17"/>
      <c r="G233" s="17"/>
      <c r="H233" s="17"/>
      <c r="I233" s="17"/>
      <c r="J233" s="19" t="str">
        <f t="shared" si="9"/>
        <v/>
      </c>
      <c r="K233" s="20">
        <f t="shared" si="10"/>
        <v>0</v>
      </c>
      <c r="L233" s="21" t="str">
        <f t="shared" si="11"/>
        <v/>
      </c>
      <c r="M233" s="22"/>
      <c r="N233" s="17"/>
      <c r="O233" s="17"/>
      <c r="P233" s="17"/>
      <c r="Q233" s="23"/>
      <c r="R233" s="1"/>
      <c r="S233" s="1"/>
      <c r="T233" s="28"/>
      <c r="U233" s="28"/>
      <c r="V233" s="28"/>
      <c r="W233" s="28"/>
      <c r="X233" s="28"/>
      <c r="Y233" s="41"/>
      <c r="Z233" s="28"/>
      <c r="AD233" s="28"/>
      <c r="AE233" s="28"/>
      <c r="AF233" s="28"/>
      <c r="AG233" s="28"/>
      <c r="AH233" s="28"/>
      <c r="AI233" s="41"/>
      <c r="AJ233" s="28"/>
      <c r="AN233" s="28"/>
      <c r="AO233" s="28"/>
      <c r="AP233" s="28"/>
      <c r="AQ233" s="28"/>
      <c r="AR233" s="28"/>
      <c r="AS233" s="41"/>
      <c r="AT233" s="28"/>
      <c r="AX233" s="28"/>
      <c r="AY233" s="28"/>
      <c r="AZ233" s="28"/>
      <c r="BA233" s="28"/>
      <c r="BB233" s="28"/>
      <c r="BC233" s="41"/>
      <c r="BD233" s="28"/>
      <c r="BH233" s="28"/>
      <c r="BI233" s="28"/>
      <c r="BJ233" s="28"/>
      <c r="BK233" s="28"/>
      <c r="BL233" s="28"/>
      <c r="BM233" s="41"/>
      <c r="BN233" s="28"/>
      <c r="BR233" s="28"/>
      <c r="BS233" s="28"/>
      <c r="BT233" s="28"/>
      <c r="BU233" s="28"/>
      <c r="BV233" s="28"/>
      <c r="BW233" s="41"/>
      <c r="BX233" s="28"/>
      <c r="CB233" s="28"/>
      <c r="CC233" s="28"/>
      <c r="CD233" s="28"/>
      <c r="CE233" s="28"/>
      <c r="CF233" s="28"/>
      <c r="CG233" s="41"/>
      <c r="CH233" s="28"/>
      <c r="CL233" s="28"/>
      <c r="CM233" s="28"/>
      <c r="CN233" s="28"/>
      <c r="CO233" s="28"/>
      <c r="CP233" s="28"/>
      <c r="CQ233" s="41"/>
      <c r="CR233" s="28"/>
      <c r="CV233" s="28"/>
      <c r="CW233" s="28"/>
      <c r="CX233" s="28"/>
      <c r="CY233" s="28"/>
      <c r="CZ233" s="28"/>
      <c r="DA233" s="41"/>
      <c r="DB233" s="28"/>
      <c r="DF233" s="28"/>
      <c r="DG233" s="28"/>
      <c r="DH233" s="28"/>
      <c r="DI233" s="28"/>
      <c r="DJ233" s="28"/>
      <c r="DK233" s="41"/>
      <c r="DL233" s="28"/>
      <c r="DP233" s="28"/>
      <c r="DQ233" s="28"/>
      <c r="DR233" s="28"/>
      <c r="DS233" s="28"/>
      <c r="DT233" s="28"/>
      <c r="DU233" s="41"/>
      <c r="DV233" s="28"/>
      <c r="DZ233" s="28"/>
      <c r="EA233" s="28"/>
      <c r="EB233" s="28"/>
      <c r="EC233" s="28"/>
      <c r="ED233" s="28"/>
      <c r="EE233" s="41"/>
      <c r="EF233" s="28"/>
      <c r="EJ233" s="28"/>
      <c r="EK233" s="28"/>
      <c r="EL233" s="28"/>
      <c r="EM233" s="28"/>
      <c r="EN233" s="28"/>
      <c r="EO233" s="41"/>
      <c r="EP233" s="28"/>
      <c r="ET233" s="28"/>
      <c r="EU233" s="28"/>
      <c r="EV233" s="28"/>
      <c r="EW233" s="28"/>
      <c r="EX233" s="28"/>
      <c r="EY233" s="41"/>
      <c r="EZ233" s="28"/>
      <c r="FD233" s="28"/>
      <c r="FE233" s="28"/>
      <c r="FF233" s="28"/>
      <c r="FG233" s="28"/>
      <c r="FH233" s="28"/>
      <c r="FI233" s="41"/>
      <c r="FJ233" s="28"/>
      <c r="FN233" s="28"/>
      <c r="FO233" s="28"/>
      <c r="FP233" s="28"/>
      <c r="FQ233" s="28"/>
      <c r="FR233" s="28"/>
      <c r="FS233" s="41"/>
      <c r="FT233" s="28"/>
      <c r="FX233" s="28"/>
      <c r="FY233" s="28"/>
      <c r="FZ233" s="28"/>
      <c r="GA233" s="28"/>
      <c r="GB233" s="28"/>
      <c r="GC233" s="41"/>
      <c r="GD233" s="28"/>
      <c r="GH233" s="28"/>
      <c r="GI233" s="28"/>
      <c r="GJ233" s="28"/>
      <c r="GK233" s="28"/>
      <c r="GL233" s="28"/>
      <c r="GM233" s="41"/>
      <c r="GN233" s="28"/>
      <c r="GR233" s="28"/>
      <c r="GS233" s="28"/>
      <c r="GT233" s="28"/>
      <c r="GU233" s="28"/>
      <c r="GV233" s="28"/>
      <c r="GW233" s="41"/>
      <c r="GX233" s="28"/>
      <c r="HB233" s="28"/>
      <c r="HC233" s="28"/>
      <c r="HD233" s="28"/>
      <c r="HE233" s="28"/>
      <c r="HF233" s="28"/>
      <c r="HG233" s="41"/>
      <c r="HH233" s="28"/>
      <c r="HL233" s="28"/>
      <c r="HM233" s="28"/>
      <c r="HN233" s="28"/>
      <c r="HO233" s="28"/>
      <c r="HP233" s="28"/>
      <c r="HQ233" s="41"/>
      <c r="HR233" s="28"/>
      <c r="HV233" s="28"/>
      <c r="HW233" s="28"/>
      <c r="HX233" s="28"/>
      <c r="HY233" s="28"/>
      <c r="HZ233" s="28"/>
      <c r="IA233" s="41"/>
      <c r="IB233" s="28"/>
      <c r="IF233" s="28"/>
      <c r="IG233" s="28"/>
      <c r="IH233" s="28"/>
      <c r="II233" s="28"/>
      <c r="IJ233" s="28"/>
      <c r="IK233" s="41"/>
      <c r="IL233" s="28"/>
      <c r="IP233" s="28"/>
      <c r="IQ233" s="28"/>
      <c r="IR233" s="28"/>
      <c r="IS233" s="28"/>
      <c r="IT233" s="28"/>
      <c r="IU233" s="41"/>
      <c r="IV233" s="28"/>
      <c r="IZ233" s="28"/>
      <c r="JA233" s="28"/>
      <c r="JB233" s="28"/>
      <c r="JC233" s="28"/>
      <c r="JD233" s="28"/>
      <c r="JE233" s="41"/>
      <c r="JF233" s="28"/>
      <c r="JJ233" s="28"/>
      <c r="JK233" s="28"/>
      <c r="JL233" s="28"/>
      <c r="JM233" s="28"/>
      <c r="JN233" s="28"/>
      <c r="JO233" s="41"/>
      <c r="JP233" s="28"/>
      <c r="JR233"/>
    </row>
    <row r="234" spans="1:278" x14ac:dyDescent="0.35">
      <c r="A234" s="1"/>
      <c r="B234" s="1"/>
      <c r="C234" s="17"/>
      <c r="D234" s="17"/>
      <c r="E234" s="17"/>
      <c r="F234" s="17"/>
      <c r="G234" s="17"/>
      <c r="H234" s="17"/>
      <c r="I234" s="17"/>
      <c r="J234" s="19" t="str">
        <f t="shared" si="9"/>
        <v/>
      </c>
      <c r="K234" s="20">
        <f t="shared" si="10"/>
        <v>0</v>
      </c>
      <c r="L234" s="21" t="str">
        <f t="shared" si="11"/>
        <v/>
      </c>
      <c r="M234" s="22"/>
      <c r="N234" s="17"/>
      <c r="O234" s="17"/>
      <c r="P234" s="17"/>
      <c r="Q234" s="23"/>
      <c r="R234" s="1"/>
      <c r="S234" s="1"/>
      <c r="T234" s="45" t="s">
        <v>37</v>
      </c>
      <c r="U234" s="45"/>
      <c r="V234" s="45" t="s">
        <v>27</v>
      </c>
      <c r="W234" s="46" t="s">
        <v>38</v>
      </c>
      <c r="X234" s="45" t="s">
        <v>29</v>
      </c>
      <c r="Y234" s="45" t="s">
        <v>30</v>
      </c>
      <c r="Z234" s="47" t="s">
        <v>27</v>
      </c>
      <c r="AA234" s="48" t="s">
        <v>39</v>
      </c>
      <c r="AD234" s="45" t="s">
        <v>37</v>
      </c>
      <c r="AE234" s="45"/>
      <c r="AF234" s="45" t="s">
        <v>27</v>
      </c>
      <c r="AG234" s="46" t="s">
        <v>38</v>
      </c>
      <c r="AH234" s="45" t="s">
        <v>29</v>
      </c>
      <c r="AI234" s="45" t="s">
        <v>30</v>
      </c>
      <c r="AJ234" s="47" t="s">
        <v>27</v>
      </c>
      <c r="AK234" s="48" t="s">
        <v>39</v>
      </c>
      <c r="AN234" s="45" t="s">
        <v>37</v>
      </c>
      <c r="AO234" s="45"/>
      <c r="AP234" s="46" t="s">
        <v>27</v>
      </c>
      <c r="AQ234" s="46" t="s">
        <v>38</v>
      </c>
      <c r="AR234" s="46" t="s">
        <v>29</v>
      </c>
      <c r="AS234" s="45" t="s">
        <v>30</v>
      </c>
      <c r="AT234" s="47" t="s">
        <v>27</v>
      </c>
      <c r="AU234" s="48" t="s">
        <v>39</v>
      </c>
      <c r="AX234" s="45" t="s">
        <v>37</v>
      </c>
      <c r="AY234" s="45"/>
      <c r="AZ234" s="46" t="s">
        <v>27</v>
      </c>
      <c r="BA234" s="46" t="s">
        <v>38</v>
      </c>
      <c r="BB234" s="46" t="s">
        <v>29</v>
      </c>
      <c r="BC234" s="45" t="s">
        <v>30</v>
      </c>
      <c r="BD234" s="47" t="s">
        <v>27</v>
      </c>
      <c r="BE234" s="48" t="s">
        <v>39</v>
      </c>
      <c r="BH234" s="45" t="s">
        <v>37</v>
      </c>
      <c r="BI234" s="45"/>
      <c r="BJ234" s="46" t="s">
        <v>27</v>
      </c>
      <c r="BK234" s="46" t="s">
        <v>38</v>
      </c>
      <c r="BL234" s="46" t="s">
        <v>29</v>
      </c>
      <c r="BM234" s="45" t="s">
        <v>30</v>
      </c>
      <c r="BN234" s="47" t="s">
        <v>27</v>
      </c>
      <c r="BO234" s="48" t="s">
        <v>39</v>
      </c>
      <c r="BR234" s="45" t="s">
        <v>37</v>
      </c>
      <c r="BS234" s="45"/>
      <c r="BT234" s="46" t="s">
        <v>27</v>
      </c>
      <c r="BU234" s="46" t="s">
        <v>38</v>
      </c>
      <c r="BV234" s="46" t="s">
        <v>29</v>
      </c>
      <c r="BW234" s="45" t="s">
        <v>30</v>
      </c>
      <c r="BX234" s="47" t="s">
        <v>27</v>
      </c>
      <c r="BY234" s="48" t="s">
        <v>39</v>
      </c>
      <c r="CB234" s="45" t="s">
        <v>37</v>
      </c>
      <c r="CC234" s="45"/>
      <c r="CD234" s="46" t="s">
        <v>27</v>
      </c>
      <c r="CE234" s="46" t="s">
        <v>38</v>
      </c>
      <c r="CF234" s="46" t="s">
        <v>29</v>
      </c>
      <c r="CG234" s="45" t="s">
        <v>30</v>
      </c>
      <c r="CH234" s="47" t="s">
        <v>27</v>
      </c>
      <c r="CI234" s="48" t="s">
        <v>39</v>
      </c>
      <c r="CL234" s="45" t="s">
        <v>37</v>
      </c>
      <c r="CM234" s="45"/>
      <c r="CN234" s="46" t="s">
        <v>27</v>
      </c>
      <c r="CO234" s="46" t="s">
        <v>38</v>
      </c>
      <c r="CP234" s="46" t="s">
        <v>29</v>
      </c>
      <c r="CQ234" s="45" t="s">
        <v>30</v>
      </c>
      <c r="CR234" s="47" t="s">
        <v>27</v>
      </c>
      <c r="CS234" s="48" t="s">
        <v>39</v>
      </c>
      <c r="CV234" s="45" t="s">
        <v>37</v>
      </c>
      <c r="CW234" s="45"/>
      <c r="CX234" s="46" t="s">
        <v>27</v>
      </c>
      <c r="CY234" s="46" t="s">
        <v>38</v>
      </c>
      <c r="CZ234" s="46" t="s">
        <v>29</v>
      </c>
      <c r="DA234" s="45" t="s">
        <v>30</v>
      </c>
      <c r="DB234" s="47" t="s">
        <v>27</v>
      </c>
      <c r="DC234" s="48" t="s">
        <v>39</v>
      </c>
      <c r="DF234" s="45" t="s">
        <v>37</v>
      </c>
      <c r="DG234" s="45"/>
      <c r="DH234" s="46" t="s">
        <v>27</v>
      </c>
      <c r="DI234" s="46" t="s">
        <v>38</v>
      </c>
      <c r="DJ234" s="46" t="s">
        <v>29</v>
      </c>
      <c r="DK234" s="45" t="s">
        <v>30</v>
      </c>
      <c r="DL234" s="47" t="s">
        <v>27</v>
      </c>
      <c r="DM234" s="48" t="s">
        <v>39</v>
      </c>
      <c r="DP234" s="45" t="s">
        <v>37</v>
      </c>
      <c r="DQ234" s="45"/>
      <c r="DR234" s="46" t="s">
        <v>27</v>
      </c>
      <c r="DS234" s="46" t="s">
        <v>38</v>
      </c>
      <c r="DT234" s="46" t="s">
        <v>29</v>
      </c>
      <c r="DU234" s="45" t="s">
        <v>30</v>
      </c>
      <c r="DV234" s="47" t="s">
        <v>27</v>
      </c>
      <c r="DW234" s="48" t="s">
        <v>39</v>
      </c>
      <c r="DZ234" s="45" t="s">
        <v>37</v>
      </c>
      <c r="EA234" s="45"/>
      <c r="EB234" s="46" t="s">
        <v>27</v>
      </c>
      <c r="EC234" s="46" t="s">
        <v>38</v>
      </c>
      <c r="ED234" s="46" t="s">
        <v>29</v>
      </c>
      <c r="EE234" s="45" t="s">
        <v>30</v>
      </c>
      <c r="EF234" s="47" t="s">
        <v>27</v>
      </c>
      <c r="EG234" s="48" t="s">
        <v>39</v>
      </c>
      <c r="EJ234" s="45" t="s">
        <v>37</v>
      </c>
      <c r="EK234" s="45"/>
      <c r="EL234" s="46" t="s">
        <v>27</v>
      </c>
      <c r="EM234" s="46" t="s">
        <v>38</v>
      </c>
      <c r="EN234" s="46" t="s">
        <v>29</v>
      </c>
      <c r="EO234" s="45" t="s">
        <v>30</v>
      </c>
      <c r="EP234" s="47" t="s">
        <v>27</v>
      </c>
      <c r="EQ234" s="48" t="s">
        <v>39</v>
      </c>
      <c r="ET234" s="45" t="s">
        <v>37</v>
      </c>
      <c r="EU234" s="45"/>
      <c r="EV234" s="46" t="s">
        <v>27</v>
      </c>
      <c r="EW234" s="46" t="s">
        <v>38</v>
      </c>
      <c r="EX234" s="46" t="s">
        <v>29</v>
      </c>
      <c r="EY234" s="45" t="s">
        <v>30</v>
      </c>
      <c r="EZ234" s="47" t="s">
        <v>27</v>
      </c>
      <c r="FA234" s="48" t="s">
        <v>39</v>
      </c>
      <c r="FD234" s="45" t="s">
        <v>37</v>
      </c>
      <c r="FE234" s="45"/>
      <c r="FF234" s="46" t="s">
        <v>27</v>
      </c>
      <c r="FG234" s="46" t="s">
        <v>38</v>
      </c>
      <c r="FH234" s="46" t="s">
        <v>29</v>
      </c>
      <c r="FI234" s="45" t="s">
        <v>30</v>
      </c>
      <c r="FJ234" s="47" t="s">
        <v>27</v>
      </c>
      <c r="FK234" s="48" t="s">
        <v>39</v>
      </c>
      <c r="FN234" s="45" t="s">
        <v>37</v>
      </c>
      <c r="FO234" s="45"/>
      <c r="FP234" s="46" t="s">
        <v>27</v>
      </c>
      <c r="FQ234" s="46" t="s">
        <v>38</v>
      </c>
      <c r="FR234" s="46" t="s">
        <v>29</v>
      </c>
      <c r="FS234" s="45" t="s">
        <v>30</v>
      </c>
      <c r="FT234" s="47" t="s">
        <v>27</v>
      </c>
      <c r="FU234" s="48" t="s">
        <v>39</v>
      </c>
      <c r="FX234" s="45" t="s">
        <v>37</v>
      </c>
      <c r="FY234" s="45"/>
      <c r="FZ234" s="46" t="s">
        <v>27</v>
      </c>
      <c r="GA234" s="46" t="s">
        <v>38</v>
      </c>
      <c r="GB234" s="46" t="s">
        <v>29</v>
      </c>
      <c r="GC234" s="45" t="s">
        <v>30</v>
      </c>
      <c r="GD234" s="47" t="s">
        <v>27</v>
      </c>
      <c r="GE234" s="48" t="s">
        <v>39</v>
      </c>
      <c r="GH234" s="45" t="s">
        <v>37</v>
      </c>
      <c r="GI234" s="45"/>
      <c r="GJ234" s="46" t="s">
        <v>27</v>
      </c>
      <c r="GK234" s="46" t="s">
        <v>38</v>
      </c>
      <c r="GL234" s="46" t="s">
        <v>29</v>
      </c>
      <c r="GM234" s="45" t="s">
        <v>30</v>
      </c>
      <c r="GN234" s="47" t="s">
        <v>27</v>
      </c>
      <c r="GO234" s="48" t="s">
        <v>39</v>
      </c>
      <c r="GR234" s="45" t="s">
        <v>37</v>
      </c>
      <c r="GS234" s="45"/>
      <c r="GT234" s="46" t="s">
        <v>27</v>
      </c>
      <c r="GU234" s="46" t="s">
        <v>38</v>
      </c>
      <c r="GV234" s="46" t="s">
        <v>29</v>
      </c>
      <c r="GW234" s="45" t="s">
        <v>30</v>
      </c>
      <c r="GX234" s="47" t="s">
        <v>27</v>
      </c>
      <c r="GY234" s="48" t="s">
        <v>39</v>
      </c>
      <c r="HB234" s="45" t="s">
        <v>37</v>
      </c>
      <c r="HC234" s="45"/>
      <c r="HD234" s="46" t="s">
        <v>27</v>
      </c>
      <c r="HE234" s="46" t="s">
        <v>38</v>
      </c>
      <c r="HF234" s="46" t="s">
        <v>29</v>
      </c>
      <c r="HG234" s="45" t="s">
        <v>30</v>
      </c>
      <c r="HH234" s="47" t="s">
        <v>27</v>
      </c>
      <c r="HI234" s="48" t="s">
        <v>39</v>
      </c>
      <c r="HL234" s="45" t="s">
        <v>37</v>
      </c>
      <c r="HM234" s="45"/>
      <c r="HN234" s="46" t="s">
        <v>27</v>
      </c>
      <c r="HO234" s="46" t="s">
        <v>38</v>
      </c>
      <c r="HP234" s="46" t="s">
        <v>29</v>
      </c>
      <c r="HQ234" s="45" t="s">
        <v>30</v>
      </c>
      <c r="HR234" s="47" t="s">
        <v>27</v>
      </c>
      <c r="HS234" s="48" t="s">
        <v>39</v>
      </c>
      <c r="HV234" s="45" t="s">
        <v>37</v>
      </c>
      <c r="HW234" s="45"/>
      <c r="HX234" s="46" t="s">
        <v>27</v>
      </c>
      <c r="HY234" s="46" t="s">
        <v>38</v>
      </c>
      <c r="HZ234" s="46" t="s">
        <v>29</v>
      </c>
      <c r="IA234" s="45" t="s">
        <v>30</v>
      </c>
      <c r="IB234" s="47" t="s">
        <v>27</v>
      </c>
      <c r="IC234" s="48" t="s">
        <v>39</v>
      </c>
      <c r="IF234" s="45" t="s">
        <v>37</v>
      </c>
      <c r="IG234" s="45"/>
      <c r="IH234" s="46" t="s">
        <v>27</v>
      </c>
      <c r="II234" s="46" t="s">
        <v>38</v>
      </c>
      <c r="IJ234" s="46" t="s">
        <v>29</v>
      </c>
      <c r="IK234" s="45" t="s">
        <v>30</v>
      </c>
      <c r="IL234" s="47" t="s">
        <v>27</v>
      </c>
      <c r="IM234" s="48" t="s">
        <v>39</v>
      </c>
      <c r="IP234" s="45" t="s">
        <v>37</v>
      </c>
      <c r="IQ234" s="45"/>
      <c r="IR234" s="46" t="s">
        <v>27</v>
      </c>
      <c r="IS234" s="46" t="s">
        <v>38</v>
      </c>
      <c r="IT234" s="46" t="s">
        <v>29</v>
      </c>
      <c r="IU234" s="45" t="s">
        <v>30</v>
      </c>
      <c r="IV234" s="47" t="s">
        <v>27</v>
      </c>
      <c r="IW234" s="48" t="s">
        <v>39</v>
      </c>
      <c r="IZ234" s="45" t="s">
        <v>37</v>
      </c>
      <c r="JA234" s="45"/>
      <c r="JB234" s="46" t="s">
        <v>27</v>
      </c>
      <c r="JC234" s="46" t="s">
        <v>38</v>
      </c>
      <c r="JD234" s="46" t="s">
        <v>29</v>
      </c>
      <c r="JE234" s="45" t="s">
        <v>30</v>
      </c>
      <c r="JF234" s="47" t="s">
        <v>27</v>
      </c>
      <c r="JG234" s="48" t="s">
        <v>39</v>
      </c>
      <c r="JJ234" s="45" t="s">
        <v>37</v>
      </c>
      <c r="JK234" s="45"/>
      <c r="JL234" s="46" t="s">
        <v>27</v>
      </c>
      <c r="JM234" s="46" t="s">
        <v>38</v>
      </c>
      <c r="JN234" s="46" t="s">
        <v>29</v>
      </c>
      <c r="JO234" s="45" t="s">
        <v>30</v>
      </c>
      <c r="JP234" s="47" t="s">
        <v>27</v>
      </c>
      <c r="JQ234" s="48" t="s">
        <v>39</v>
      </c>
      <c r="JR234"/>
    </row>
    <row r="235" spans="1:278" x14ac:dyDescent="0.35">
      <c r="A235" s="1"/>
      <c r="B235" s="1"/>
      <c r="C235" s="17"/>
      <c r="D235" s="17"/>
      <c r="E235" s="17"/>
      <c r="F235" s="17"/>
      <c r="G235" s="17"/>
      <c r="H235" s="17"/>
      <c r="I235" s="17"/>
      <c r="J235" s="19" t="str">
        <f t="shared" si="9"/>
        <v/>
      </c>
      <c r="K235" s="20">
        <f t="shared" si="10"/>
        <v>0</v>
      </c>
      <c r="L235" s="21" t="str">
        <f t="shared" si="11"/>
        <v/>
      </c>
      <c r="M235" s="22"/>
      <c r="N235" s="17"/>
      <c r="O235" s="17"/>
      <c r="P235" s="17"/>
      <c r="Q235" s="23"/>
      <c r="R235" s="1"/>
      <c r="S235" s="1"/>
      <c r="T235" s="105"/>
      <c r="U235" s="49" t="s">
        <v>40</v>
      </c>
      <c r="V235" s="50">
        <f>SUMIFS($G$12:$G$1501,$D$12:$D$1501,T235,$I$12:$I$1501,$U$9)</f>
        <v>0</v>
      </c>
      <c r="W235" s="31">
        <f>SUM(W230)</f>
        <v>25</v>
      </c>
      <c r="X235" s="51">
        <f>V235*W235</f>
        <v>0</v>
      </c>
      <c r="Y235" s="52">
        <f>SUM(X235:X237)</f>
        <v>0</v>
      </c>
      <c r="Z235" s="53">
        <f>SUM(V235:V236)</f>
        <v>0</v>
      </c>
      <c r="AA235" s="54">
        <v>12</v>
      </c>
      <c r="AD235" s="105"/>
      <c r="AE235" s="49" t="s">
        <v>40</v>
      </c>
      <c r="AF235" s="50">
        <f>SUMIFS($G$12:$G$1501,$D$12:$D$1501,AD235,$I$12:$I$1501,$AE$9)</f>
        <v>0</v>
      </c>
      <c r="AG235" s="31">
        <f>SUM(AG230)</f>
        <v>25</v>
      </c>
      <c r="AH235" s="51">
        <f>AF235*AG235</f>
        <v>0</v>
      </c>
      <c r="AI235" s="52">
        <f>SUM(AH235:AH237)</f>
        <v>0</v>
      </c>
      <c r="AJ235" s="53">
        <f>SUM(AF235:AF236)</f>
        <v>0</v>
      </c>
      <c r="AK235" s="54"/>
      <c r="AN235" s="105"/>
      <c r="AO235" s="49" t="s">
        <v>40</v>
      </c>
      <c r="AP235" s="50">
        <f>SUMIFS($G$12:$G$1501,$D$12:$D$1501,AN235,$I$12:$I$1501,$AO$9)</f>
        <v>0</v>
      </c>
      <c r="AQ235" s="31">
        <f>SUM(AQ230)</f>
        <v>25</v>
      </c>
      <c r="AR235" s="51">
        <f>AP235*AQ235</f>
        <v>0</v>
      </c>
      <c r="AS235" s="52">
        <f>SUM(AR235:AR237)</f>
        <v>0</v>
      </c>
      <c r="AT235" s="53">
        <f>SUM(AP235:AP236)</f>
        <v>0</v>
      </c>
      <c r="AU235" s="54"/>
      <c r="AX235" s="108"/>
      <c r="AY235" s="49" t="s">
        <v>40</v>
      </c>
      <c r="AZ235" s="50">
        <f>SUMIFS($G$12:$G$1501,$D$12:$D$1501,AX235,$I$12:$I$1501,$AY$9)</f>
        <v>0</v>
      </c>
      <c r="BA235" s="31">
        <f>SUM(BA230)</f>
        <v>25</v>
      </c>
      <c r="BB235" s="51">
        <f>AZ235*BA235</f>
        <v>0</v>
      </c>
      <c r="BC235" s="52">
        <f>SUM(BB235:BB237)</f>
        <v>0</v>
      </c>
      <c r="BD235" s="53">
        <f>SUM(AZ235:AZ236)</f>
        <v>0</v>
      </c>
      <c r="BE235" s="54"/>
      <c r="BH235" s="105"/>
      <c r="BI235" s="49" t="s">
        <v>40</v>
      </c>
      <c r="BJ235" s="50">
        <f>SUMIFS($G$12:$G$1501,$D$12:$D$1501,BH235,$I$12:$I$1501,$BI$9)</f>
        <v>0</v>
      </c>
      <c r="BK235" s="31">
        <f>SUM(BK230)</f>
        <v>25</v>
      </c>
      <c r="BL235" s="51">
        <f>BJ235*BK235</f>
        <v>0</v>
      </c>
      <c r="BM235" s="52">
        <f>SUM(BL235:BL237)</f>
        <v>0</v>
      </c>
      <c r="BN235" s="53">
        <f>SUM(BJ235:BJ236)</f>
        <v>0</v>
      </c>
      <c r="BO235" s="54"/>
      <c r="BR235" s="105"/>
      <c r="BS235" s="49" t="s">
        <v>40</v>
      </c>
      <c r="BT235" s="50">
        <f>SUMIFS($G$12:$G$1501,$D$12:$D$1501,BR235,$I$12:$I$1501,$BS$9)</f>
        <v>0</v>
      </c>
      <c r="BU235" s="31">
        <f>SUM(BU230)</f>
        <v>25</v>
      </c>
      <c r="BV235" s="51">
        <f>BT235*BU235</f>
        <v>0</v>
      </c>
      <c r="BW235" s="52">
        <f>SUM(BV235:BV237)</f>
        <v>0</v>
      </c>
      <c r="BX235" s="53">
        <f>SUM(BT235:BT236)</f>
        <v>0</v>
      </c>
      <c r="BY235" s="54"/>
      <c r="CB235" s="105"/>
      <c r="CC235" s="49" t="s">
        <v>40</v>
      </c>
      <c r="CD235" s="50">
        <f>SUMIFS($G$12:$G$1501,$D$12:$D$1501,CB235,$I$12:$I$1501,$CC$9)</f>
        <v>0</v>
      </c>
      <c r="CE235" s="31">
        <f>SUM(CE230)</f>
        <v>25</v>
      </c>
      <c r="CF235" s="51">
        <f>CD235*CE235</f>
        <v>0</v>
      </c>
      <c r="CG235" s="52">
        <f>SUM(CF235:CF237)</f>
        <v>0</v>
      </c>
      <c r="CH235" s="53">
        <f>SUM(CD235:CD236)</f>
        <v>0</v>
      </c>
      <c r="CI235" s="54"/>
      <c r="CL235" s="105"/>
      <c r="CM235" s="49" t="s">
        <v>40</v>
      </c>
      <c r="CN235" s="50">
        <f>SUMIFS($G$12:$G$1501,$D$12:$D$1501,CL235,$I$12:$I$1501,$CM$9)</f>
        <v>0</v>
      </c>
      <c r="CO235" s="31">
        <f>SUM(CO230)</f>
        <v>25</v>
      </c>
      <c r="CP235" s="51">
        <f>CN235*CO235</f>
        <v>0</v>
      </c>
      <c r="CQ235" s="52">
        <f>SUM(CP235:CP237)</f>
        <v>0</v>
      </c>
      <c r="CR235" s="53">
        <f>SUM(CN235:CN236)</f>
        <v>0</v>
      </c>
      <c r="CS235" s="54"/>
      <c r="CV235" s="105"/>
      <c r="CW235" s="49" t="s">
        <v>40</v>
      </c>
      <c r="CX235" s="50">
        <f>SUMIFS($G$12:$G$1501,$D$12:$D$1501,CV235,$I$12:$I$1501,$CW$9)</f>
        <v>0</v>
      </c>
      <c r="CY235" s="31">
        <f>SUM(CY230)</f>
        <v>25</v>
      </c>
      <c r="CZ235" s="51">
        <f>CX235*CY235</f>
        <v>0</v>
      </c>
      <c r="DA235" s="52">
        <f>SUM(CZ235:CZ237)</f>
        <v>0</v>
      </c>
      <c r="DB235" s="53">
        <f>SUM(CX235:CX236)</f>
        <v>0</v>
      </c>
      <c r="DC235" s="54"/>
      <c r="DF235" s="105"/>
      <c r="DG235" s="49" t="s">
        <v>40</v>
      </c>
      <c r="DH235" s="50">
        <f>SUMIFS($G$12:$G$1501,$D$12:$D$1501,DF235,$I$12:$I$1501,$DG$9)</f>
        <v>0</v>
      </c>
      <c r="DI235" s="31">
        <f>SUM(DI230)</f>
        <v>25</v>
      </c>
      <c r="DJ235" s="51">
        <f>DH235*DI235</f>
        <v>0</v>
      </c>
      <c r="DK235" s="52">
        <f>SUM(DJ235:DJ237)</f>
        <v>0</v>
      </c>
      <c r="DL235" s="53">
        <f>SUM(DH235:DH236)</f>
        <v>0</v>
      </c>
      <c r="DM235" s="54"/>
      <c r="DP235" s="105"/>
      <c r="DQ235" s="49" t="s">
        <v>40</v>
      </c>
      <c r="DR235" s="50">
        <f>SUMIFS($G$12:$G$1501,$D$12:$D$1501,DP235,$I$12:$I$1501,$DQ$9)</f>
        <v>0</v>
      </c>
      <c r="DS235" s="31">
        <f>SUM(DS230)</f>
        <v>25</v>
      </c>
      <c r="DT235" s="51">
        <f>DR235*DS235</f>
        <v>0</v>
      </c>
      <c r="DU235" s="52">
        <f>SUM(DT235:DT237)</f>
        <v>0</v>
      </c>
      <c r="DV235" s="53">
        <f>SUM(DR235:DR236)</f>
        <v>0</v>
      </c>
      <c r="DW235" s="54"/>
      <c r="DZ235" s="105"/>
      <c r="EA235" s="49" t="s">
        <v>40</v>
      </c>
      <c r="EB235" s="50">
        <f>SUMIFS($G$12:$G$1501,$D$12:$D$1501,DZ235,$I$12:$I$1501,$EA$9)</f>
        <v>0</v>
      </c>
      <c r="EC235" s="31">
        <f>SUM(EC230)</f>
        <v>25</v>
      </c>
      <c r="ED235" s="51">
        <f>EB235*EC235</f>
        <v>0</v>
      </c>
      <c r="EE235" s="52">
        <f>SUM(ED235:ED237)</f>
        <v>0</v>
      </c>
      <c r="EF235" s="53">
        <f>SUM(EB235:EB236)</f>
        <v>0</v>
      </c>
      <c r="EG235" s="54"/>
      <c r="EJ235" s="105"/>
      <c r="EK235" s="49" t="s">
        <v>40</v>
      </c>
      <c r="EL235" s="50">
        <f>SUMIFS($G$12:$G$1501,$D$12:$D$1501,EJ235,$I$12:$I$1501,$EK$9)</f>
        <v>0</v>
      </c>
      <c r="EM235" s="31">
        <f>SUM(EM230)</f>
        <v>25</v>
      </c>
      <c r="EN235" s="51">
        <f>EL235*EM235</f>
        <v>0</v>
      </c>
      <c r="EO235" s="52">
        <f>SUM(EN235:EN237)</f>
        <v>0</v>
      </c>
      <c r="EP235" s="53">
        <f>SUM(EL235:EL236)</f>
        <v>0</v>
      </c>
      <c r="EQ235" s="54"/>
      <c r="ET235" s="105"/>
      <c r="EU235" s="49" t="s">
        <v>40</v>
      </c>
      <c r="EV235" s="50">
        <f>SUMIFS($G$12:$G$1501,$D$12:$D$1501,ET235,$I$12:$I$1501,$EU$9)</f>
        <v>0</v>
      </c>
      <c r="EW235" s="31">
        <f>SUM(EW230)</f>
        <v>25</v>
      </c>
      <c r="EX235" s="51">
        <f>EV235*EW235</f>
        <v>0</v>
      </c>
      <c r="EY235" s="52">
        <f>SUM(EX235:EX237)</f>
        <v>0</v>
      </c>
      <c r="EZ235" s="53">
        <f>SUM(EV235:EV236)</f>
        <v>0</v>
      </c>
      <c r="FA235" s="54"/>
      <c r="FD235" s="105"/>
      <c r="FE235" s="49" t="s">
        <v>40</v>
      </c>
      <c r="FF235" s="50">
        <f>SUMIFS($G$12:$G$1501,$D$12:$D$1501,FD235,$I$12:$I$1501,$FE$9)</f>
        <v>0</v>
      </c>
      <c r="FG235" s="31">
        <f>SUM(FG230)</f>
        <v>25</v>
      </c>
      <c r="FH235" s="51">
        <f>FF235*FG235</f>
        <v>0</v>
      </c>
      <c r="FI235" s="52">
        <f>SUM(FH235:FH237)</f>
        <v>0</v>
      </c>
      <c r="FJ235" s="53">
        <f>SUM(FF235:FF236)</f>
        <v>0</v>
      </c>
      <c r="FK235" s="54"/>
      <c r="FN235" s="105"/>
      <c r="FO235" s="49" t="s">
        <v>40</v>
      </c>
      <c r="FP235" s="50">
        <f>SUMIFS($G$12:$G$1501,$D$12:$D$1501,FN235,$I$12:$I$1501,$FO$9)</f>
        <v>0</v>
      </c>
      <c r="FQ235" s="31">
        <f>SUM(FQ230)</f>
        <v>25</v>
      </c>
      <c r="FR235" s="51">
        <f>FP235*FQ235</f>
        <v>0</v>
      </c>
      <c r="FS235" s="52">
        <f>SUM(FR235:FR237)</f>
        <v>0</v>
      </c>
      <c r="FT235" s="53">
        <f>SUM(FP235:FP236)</f>
        <v>0</v>
      </c>
      <c r="FU235" s="54"/>
      <c r="FX235" s="105"/>
      <c r="FY235" s="49" t="s">
        <v>40</v>
      </c>
      <c r="FZ235" s="50">
        <f>SUMIFS($G$12:$G$1501,$D$12:$D$1501,FX235,$I$12:$I$1501,$FY$9)</f>
        <v>0</v>
      </c>
      <c r="GA235" s="31">
        <f>SUM(GA230)</f>
        <v>25</v>
      </c>
      <c r="GB235" s="51">
        <f>FZ235*GA235</f>
        <v>0</v>
      </c>
      <c r="GC235" s="52">
        <f>SUM(GB235:GB237)</f>
        <v>0</v>
      </c>
      <c r="GD235" s="53">
        <f>SUM(FZ235:FZ236)</f>
        <v>0</v>
      </c>
      <c r="GE235" s="54"/>
      <c r="GH235" s="105"/>
      <c r="GI235" s="49" t="s">
        <v>40</v>
      </c>
      <c r="GJ235" s="50">
        <f>SUMIFS($G$12:$G$1501,$D$12:$D$1501,GH235,$I$12:$I$1501,$GI$9)</f>
        <v>0</v>
      </c>
      <c r="GK235" s="31">
        <f>SUM(GK230)</f>
        <v>25</v>
      </c>
      <c r="GL235" s="51">
        <f>GJ235*GK235</f>
        <v>0</v>
      </c>
      <c r="GM235" s="52">
        <f>SUM(GL235:GL237)</f>
        <v>0</v>
      </c>
      <c r="GN235" s="53">
        <f>SUM(GJ235:GJ236)</f>
        <v>0</v>
      </c>
      <c r="GO235" s="54"/>
      <c r="GR235" s="105"/>
      <c r="GS235" s="49" t="s">
        <v>40</v>
      </c>
      <c r="GT235" s="50">
        <f>SUMIFS($G$12:$G$1501,$D$12:$D$1501,GR235,$I$12:$I$1501,$GS$9)</f>
        <v>0</v>
      </c>
      <c r="GU235" s="31">
        <f>SUM(GU230)</f>
        <v>25</v>
      </c>
      <c r="GV235" s="51">
        <f>GT235*GU235</f>
        <v>0</v>
      </c>
      <c r="GW235" s="52">
        <f>SUM(GV235:GV237)</f>
        <v>0</v>
      </c>
      <c r="GX235" s="53">
        <f>SUM(GT235:GT236)</f>
        <v>0</v>
      </c>
      <c r="GY235" s="54"/>
      <c r="HB235" s="105"/>
      <c r="HC235" s="49" t="s">
        <v>40</v>
      </c>
      <c r="HD235" s="50">
        <f>SUMIFS($G$12:$G$1501,$D$12:$D$1501,HB235,$I$12:$I$1501,$HC$9)</f>
        <v>0</v>
      </c>
      <c r="HE235" s="31">
        <f>SUM(HE230)</f>
        <v>25</v>
      </c>
      <c r="HF235" s="51">
        <f>HD235*HE235</f>
        <v>0</v>
      </c>
      <c r="HG235" s="52">
        <f>SUM(HF235:HF237)</f>
        <v>0</v>
      </c>
      <c r="HH235" s="53">
        <f>SUM(HD235:HD236)</f>
        <v>0</v>
      </c>
      <c r="HI235" s="54"/>
      <c r="HL235" s="105"/>
      <c r="HM235" s="49" t="s">
        <v>40</v>
      </c>
      <c r="HN235" s="50">
        <f>SUMIFS($G$12:$G$1501,$D$12:$D$1501,HL235,$I$12:$I$1501,$HM$9)</f>
        <v>0</v>
      </c>
      <c r="HO235" s="31">
        <f>SUM(HO230)</f>
        <v>25</v>
      </c>
      <c r="HP235" s="51">
        <f>HN235*HO235</f>
        <v>0</v>
      </c>
      <c r="HQ235" s="52">
        <f>SUM(HP235:HP237)</f>
        <v>0</v>
      </c>
      <c r="HR235" s="53">
        <f>SUM(HN235:HN236)</f>
        <v>0</v>
      </c>
      <c r="HS235" s="54"/>
      <c r="HV235" s="105"/>
      <c r="HW235" s="49" t="s">
        <v>40</v>
      </c>
      <c r="HX235" s="50">
        <f>SUMIFS($G$12:$G$1501,$D$12:$D$1501,HV235,$I$12:$I$1501,$HW$9)</f>
        <v>0</v>
      </c>
      <c r="HY235" s="31">
        <f>SUM(HY230)</f>
        <v>25</v>
      </c>
      <c r="HZ235" s="51">
        <f>HX235*HY235</f>
        <v>0</v>
      </c>
      <c r="IA235" s="52">
        <f>SUM(HZ235:HZ237)</f>
        <v>0</v>
      </c>
      <c r="IB235" s="53">
        <f>SUM(HX235:HX236)</f>
        <v>0</v>
      </c>
      <c r="IC235" s="54"/>
      <c r="IF235" s="105"/>
      <c r="IG235" s="49" t="s">
        <v>40</v>
      </c>
      <c r="IH235" s="50">
        <f>SUMIFS($G$12:$G$1501,$D$12:$D$1501,IF235,$I$12:$I$1501,$IG$9)</f>
        <v>0</v>
      </c>
      <c r="II235" s="31">
        <f>SUM(II230)</f>
        <v>25</v>
      </c>
      <c r="IJ235" s="51">
        <f>IH235*II235</f>
        <v>0</v>
      </c>
      <c r="IK235" s="52">
        <f>SUM(IJ235:IJ237)</f>
        <v>0</v>
      </c>
      <c r="IL235" s="53">
        <f>SUM(IH235:IH236)</f>
        <v>0</v>
      </c>
      <c r="IM235" s="54"/>
      <c r="IP235" s="105"/>
      <c r="IQ235" s="49" t="s">
        <v>40</v>
      </c>
      <c r="IR235" s="50">
        <f>SUMIFS($G$12:$G$1501,$D$12:$D$1501,IP235,$I$12:$I$1501,$IQ$9)</f>
        <v>0</v>
      </c>
      <c r="IS235" s="31">
        <f>SUM(IS230)</f>
        <v>25</v>
      </c>
      <c r="IT235" s="51">
        <f>IR235*IS235</f>
        <v>0</v>
      </c>
      <c r="IU235" s="52">
        <f>SUM(IT235:IT237)</f>
        <v>0</v>
      </c>
      <c r="IV235" s="53">
        <f>SUM(IR235:IR236)</f>
        <v>0</v>
      </c>
      <c r="IW235" s="54"/>
      <c r="IZ235" s="105"/>
      <c r="JA235" s="49" t="s">
        <v>40</v>
      </c>
      <c r="JB235" s="50">
        <f>SUMIFS($G$12:$G$1501,$D$12:$D$1501,IZ235,$I$12:$I$1501,$JA$9)</f>
        <v>0</v>
      </c>
      <c r="JC235" s="31">
        <f>SUM(JC230)</f>
        <v>25</v>
      </c>
      <c r="JD235" s="51">
        <f>JB235*JC235</f>
        <v>0</v>
      </c>
      <c r="JE235" s="52">
        <f>SUM(JD235:JD237)</f>
        <v>0</v>
      </c>
      <c r="JF235" s="53">
        <f>SUM(JB235:JB236)</f>
        <v>0</v>
      </c>
      <c r="JG235" s="54"/>
      <c r="JJ235" s="105"/>
      <c r="JK235" s="49" t="s">
        <v>40</v>
      </c>
      <c r="JL235" s="50">
        <f>SUMIFS($G$12:$G$1501,$D$12:$D$1501,JJ235,$I$12:$I$1501,$JK$9)</f>
        <v>0</v>
      </c>
      <c r="JM235" s="31">
        <f>SUM(JM230)</f>
        <v>25</v>
      </c>
      <c r="JN235" s="51">
        <f>JL235*JM235</f>
        <v>0</v>
      </c>
      <c r="JO235" s="52">
        <f>SUM(JN235:JN237)</f>
        <v>0</v>
      </c>
      <c r="JP235" s="53">
        <f>SUM(JL235:JL236)</f>
        <v>0</v>
      </c>
      <c r="JQ235" s="54"/>
      <c r="JR235"/>
    </row>
    <row r="236" spans="1:278" x14ac:dyDescent="0.35">
      <c r="A236" s="1"/>
      <c r="B236" s="1"/>
      <c r="C236" s="17"/>
      <c r="D236" s="17"/>
      <c r="E236" s="17"/>
      <c r="F236" s="17"/>
      <c r="G236" s="17"/>
      <c r="H236" s="17"/>
      <c r="I236" s="17"/>
      <c r="J236" s="19" t="str">
        <f t="shared" si="9"/>
        <v/>
      </c>
      <c r="K236" s="20">
        <f t="shared" si="10"/>
        <v>0</v>
      </c>
      <c r="L236" s="21" t="str">
        <f t="shared" si="11"/>
        <v/>
      </c>
      <c r="M236" s="22"/>
      <c r="N236" s="17"/>
      <c r="O236" s="17"/>
      <c r="P236" s="17"/>
      <c r="Q236" s="23"/>
      <c r="R236" s="1"/>
      <c r="S236" s="1"/>
      <c r="T236" s="105"/>
      <c r="U236" s="49" t="s">
        <v>41</v>
      </c>
      <c r="V236" s="50">
        <f>SUMIFS($F$12:$F$1501,$D$12:$D$1501,T235,$I$12:$I$1501,$U$9)</f>
        <v>0</v>
      </c>
      <c r="W236" s="31">
        <f>SUM(W231)</f>
        <v>12</v>
      </c>
      <c r="X236" s="51">
        <f>V236*W236</f>
        <v>0</v>
      </c>
      <c r="Y236" s="55" t="str">
        <f>CONCATENATE(T235)</f>
        <v/>
      </c>
      <c r="Z236" s="53"/>
      <c r="AA236" s="56"/>
      <c r="AD236" s="105"/>
      <c r="AE236" s="49" t="s">
        <v>41</v>
      </c>
      <c r="AF236" s="50">
        <f>SUMIFS($F$12:$F$1501,$D$12:$D$1501,AD235,$I$12:$I$1501,$AE$9)</f>
        <v>0</v>
      </c>
      <c r="AG236" s="31">
        <f>SUM(AG231)</f>
        <v>12</v>
      </c>
      <c r="AH236" s="51">
        <f>AF236*AG236</f>
        <v>0</v>
      </c>
      <c r="AI236" s="55" t="str">
        <f>CONCATENATE(AD235)</f>
        <v/>
      </c>
      <c r="AJ236" s="53"/>
      <c r="AK236" s="56"/>
      <c r="AN236" s="105"/>
      <c r="AO236" s="49" t="s">
        <v>41</v>
      </c>
      <c r="AP236" s="50">
        <f>SUMIFS($F$12:$F$1501,$D$12:$D$1501,AN235,$I$12:$I$1501,$AO$9)</f>
        <v>0</v>
      </c>
      <c r="AQ236" s="31">
        <f>SUM(AQ231)</f>
        <v>12</v>
      </c>
      <c r="AR236" s="51">
        <f>AP236*AQ236</f>
        <v>0</v>
      </c>
      <c r="AS236" s="55" t="str">
        <f>CONCATENATE(AN235)</f>
        <v/>
      </c>
      <c r="AT236" s="53"/>
      <c r="AU236" s="56"/>
      <c r="AX236" s="109"/>
      <c r="AY236" s="49" t="s">
        <v>41</v>
      </c>
      <c r="AZ236" s="50">
        <f>SUMIFS($F$12:$F$1501,$D$12:$D$1501,AX235,$I$12:$I$1501,$AY$9)</f>
        <v>0</v>
      </c>
      <c r="BA236" s="31">
        <f>SUM(BA231)</f>
        <v>12</v>
      </c>
      <c r="BB236" s="51">
        <f>AZ236*BA236</f>
        <v>0</v>
      </c>
      <c r="BC236" s="55" t="str">
        <f>CONCATENATE(AX235)</f>
        <v/>
      </c>
      <c r="BD236" s="53"/>
      <c r="BE236" s="56"/>
      <c r="BH236" s="105"/>
      <c r="BI236" s="49" t="s">
        <v>41</v>
      </c>
      <c r="BJ236" s="50">
        <f>SUMIFS($F$12:$F$1501,$D$12:$D$1501,BH235,$I$12:$I$1501,$BI$9)</f>
        <v>0</v>
      </c>
      <c r="BK236" s="31">
        <f>SUM(BK231)</f>
        <v>12</v>
      </c>
      <c r="BL236" s="51">
        <f>BJ236*BK236</f>
        <v>0</v>
      </c>
      <c r="BM236" s="55" t="str">
        <f>CONCATENATE(BH235)</f>
        <v/>
      </c>
      <c r="BN236" s="53"/>
      <c r="BO236" s="56"/>
      <c r="BR236" s="105"/>
      <c r="BS236" s="49" t="s">
        <v>41</v>
      </c>
      <c r="BT236" s="50">
        <f>SUMIFS($F$12:$F$1501,$D$12:$D$1501,BR235,$I$12:$I$1501,$BS$9)</f>
        <v>0</v>
      </c>
      <c r="BU236" s="31">
        <f>SUM(BU231)</f>
        <v>12</v>
      </c>
      <c r="BV236" s="51">
        <f>BT236*BU236</f>
        <v>0</v>
      </c>
      <c r="BW236" s="55" t="str">
        <f>CONCATENATE(BR235)</f>
        <v/>
      </c>
      <c r="BX236" s="53"/>
      <c r="BY236" s="56"/>
      <c r="CB236" s="105"/>
      <c r="CC236" s="49" t="s">
        <v>41</v>
      </c>
      <c r="CD236" s="50">
        <f>SUMIFS($F$12:$F$1501,$D$12:$D$1501,CB235,$I$12:$I$1501,$CC$9)</f>
        <v>0</v>
      </c>
      <c r="CE236" s="31">
        <f>SUM(CE231)</f>
        <v>12</v>
      </c>
      <c r="CF236" s="51">
        <f>CD236*CE236</f>
        <v>0</v>
      </c>
      <c r="CG236" s="55" t="str">
        <f>CONCATENATE(CB235)</f>
        <v/>
      </c>
      <c r="CH236" s="53"/>
      <c r="CI236" s="56"/>
      <c r="CL236" s="105"/>
      <c r="CM236" s="49" t="s">
        <v>41</v>
      </c>
      <c r="CN236" s="50">
        <f>SUMIFS($F$12:$F$1501,$D$12:$D$1501,CL235,$I$12:$I$1501,$CM$9)</f>
        <v>0</v>
      </c>
      <c r="CO236" s="31">
        <f>SUM(CO231)</f>
        <v>12</v>
      </c>
      <c r="CP236" s="51">
        <f>CN236*CO236</f>
        <v>0</v>
      </c>
      <c r="CQ236" s="55" t="str">
        <f>CONCATENATE(CL235)</f>
        <v/>
      </c>
      <c r="CR236" s="53"/>
      <c r="CS236" s="56"/>
      <c r="CV236" s="105"/>
      <c r="CW236" s="49" t="s">
        <v>41</v>
      </c>
      <c r="CX236" s="50">
        <f>SUMIFS($F$12:$F$1501,$D$12:$D$1501,CV235,$I$12:$I$1501,$CW$9)</f>
        <v>0</v>
      </c>
      <c r="CY236" s="31">
        <f>SUM(CY231)</f>
        <v>12</v>
      </c>
      <c r="CZ236" s="51">
        <f>CX236*CY236</f>
        <v>0</v>
      </c>
      <c r="DA236" s="55" t="str">
        <f>CONCATENATE(CV235)</f>
        <v/>
      </c>
      <c r="DB236" s="53"/>
      <c r="DC236" s="56"/>
      <c r="DF236" s="105"/>
      <c r="DG236" s="49" t="s">
        <v>41</v>
      </c>
      <c r="DH236" s="50">
        <f>SUMIFS($F$12:$F$1501,$D$12:$D$1501,DF235,$I$12:$I$1501,$DG$9)</f>
        <v>0</v>
      </c>
      <c r="DI236" s="31">
        <f>SUM(DI231)</f>
        <v>12</v>
      </c>
      <c r="DJ236" s="51">
        <f>DH236*DI236</f>
        <v>0</v>
      </c>
      <c r="DK236" s="55" t="str">
        <f>CONCATENATE(DF235)</f>
        <v/>
      </c>
      <c r="DL236" s="53"/>
      <c r="DM236" s="56"/>
      <c r="DP236" s="105"/>
      <c r="DQ236" s="49" t="s">
        <v>41</v>
      </c>
      <c r="DR236" s="50">
        <f>SUMIFS($F$12:$F$1501,$D$12:$D$1501,DP235,$I$12:$I$1501,$DQ$9)</f>
        <v>0</v>
      </c>
      <c r="DS236" s="31">
        <f>SUM(DS231)</f>
        <v>12</v>
      </c>
      <c r="DT236" s="51">
        <f>DR236*DS236</f>
        <v>0</v>
      </c>
      <c r="DU236" s="55" t="str">
        <f>CONCATENATE(DP235)</f>
        <v/>
      </c>
      <c r="DV236" s="53"/>
      <c r="DW236" s="56"/>
      <c r="DZ236" s="105"/>
      <c r="EA236" s="49" t="s">
        <v>41</v>
      </c>
      <c r="EB236" s="50">
        <f>SUMIFS($F$12:$F$1501,$D$12:$D$1501,DZ235,$I$12:$I$1501,$EA$9)</f>
        <v>0</v>
      </c>
      <c r="EC236" s="31">
        <f>SUM(EC231)</f>
        <v>12</v>
      </c>
      <c r="ED236" s="51">
        <f>EB236*EC236</f>
        <v>0</v>
      </c>
      <c r="EE236" s="55" t="str">
        <f>CONCATENATE(DZ235)</f>
        <v/>
      </c>
      <c r="EF236" s="53"/>
      <c r="EG236" s="56"/>
      <c r="EJ236" s="105"/>
      <c r="EK236" s="49" t="s">
        <v>41</v>
      </c>
      <c r="EL236" s="50">
        <f>SUMIFS($F$12:$F$1501,$D$12:$D$1501,EJ235,$I$12:$I$1501,$EK$9)</f>
        <v>0</v>
      </c>
      <c r="EM236" s="31">
        <f>SUM(EM231)</f>
        <v>12</v>
      </c>
      <c r="EN236" s="51">
        <f>EL236*EM236</f>
        <v>0</v>
      </c>
      <c r="EO236" s="55" t="str">
        <f>CONCATENATE(EJ235)</f>
        <v/>
      </c>
      <c r="EP236" s="53"/>
      <c r="EQ236" s="56"/>
      <c r="ET236" s="105"/>
      <c r="EU236" s="49" t="s">
        <v>41</v>
      </c>
      <c r="EV236" s="50">
        <f>SUMIFS($F$12:$F$1501,$D$12:$D$1501,ET235,$I$12:$I$1501,$EU$9)</f>
        <v>0</v>
      </c>
      <c r="EW236" s="31">
        <f>SUM(EW231)</f>
        <v>12</v>
      </c>
      <c r="EX236" s="51">
        <f>EV236*EW236</f>
        <v>0</v>
      </c>
      <c r="EY236" s="55" t="str">
        <f>CONCATENATE(ET235)</f>
        <v/>
      </c>
      <c r="EZ236" s="53"/>
      <c r="FA236" s="56"/>
      <c r="FD236" s="105"/>
      <c r="FE236" s="49" t="s">
        <v>41</v>
      </c>
      <c r="FF236" s="50">
        <f>SUMIFS($F$12:$F$1501,$D$12:$D$1501,FD235,$I$12:$I$1501,$FE$9)</f>
        <v>0</v>
      </c>
      <c r="FG236" s="31">
        <f>SUM(FG231)</f>
        <v>12</v>
      </c>
      <c r="FH236" s="51">
        <f>FF236*FG236</f>
        <v>0</v>
      </c>
      <c r="FI236" s="55" t="str">
        <f>CONCATENATE(FD235)</f>
        <v/>
      </c>
      <c r="FJ236" s="53"/>
      <c r="FK236" s="56"/>
      <c r="FN236" s="105"/>
      <c r="FO236" s="49" t="s">
        <v>41</v>
      </c>
      <c r="FP236" s="50">
        <f>SUMIFS($F$12:$F$1501,$D$12:$D$1501,FN235,$I$12:$I$1501,$FO$9)</f>
        <v>0</v>
      </c>
      <c r="FQ236" s="31">
        <f>SUM(FQ231)</f>
        <v>12</v>
      </c>
      <c r="FR236" s="51">
        <f>FP236*FQ236</f>
        <v>0</v>
      </c>
      <c r="FS236" s="55" t="str">
        <f>CONCATENATE(FN235)</f>
        <v/>
      </c>
      <c r="FT236" s="53"/>
      <c r="FU236" s="56"/>
      <c r="FX236" s="105"/>
      <c r="FY236" s="49" t="s">
        <v>41</v>
      </c>
      <c r="FZ236" s="50">
        <f>SUMIFS($F$12:$F$1501,$D$12:$D$1501,FX235,$I$12:$I$1501,$FY$9)</f>
        <v>0</v>
      </c>
      <c r="GA236" s="31">
        <f>SUM(GA231)</f>
        <v>12</v>
      </c>
      <c r="GB236" s="51">
        <f>FZ236*GA236</f>
        <v>0</v>
      </c>
      <c r="GC236" s="55" t="str">
        <f>CONCATENATE(FX235)</f>
        <v/>
      </c>
      <c r="GD236" s="53"/>
      <c r="GE236" s="56"/>
      <c r="GH236" s="105"/>
      <c r="GI236" s="49" t="s">
        <v>41</v>
      </c>
      <c r="GJ236" s="50">
        <f>SUMIFS($F$12:$F$1501,$D$12:$D$1501,GH235,$I$12:$I$1501,$GI$9)</f>
        <v>0</v>
      </c>
      <c r="GK236" s="31">
        <f>SUM(GK231)</f>
        <v>12</v>
      </c>
      <c r="GL236" s="51">
        <f>GJ236*GK236</f>
        <v>0</v>
      </c>
      <c r="GM236" s="55" t="str">
        <f>CONCATENATE(GH235)</f>
        <v/>
      </c>
      <c r="GN236" s="53"/>
      <c r="GO236" s="56"/>
      <c r="GR236" s="105"/>
      <c r="GS236" s="49" t="s">
        <v>41</v>
      </c>
      <c r="GT236" s="50">
        <f>SUMIFS($F$12:$F$1501,$D$12:$D$1501,GR235,$I$12:$I$1501,$GS$9)</f>
        <v>0</v>
      </c>
      <c r="GU236" s="31">
        <f>SUM(GU231)</f>
        <v>12</v>
      </c>
      <c r="GV236" s="51">
        <f>GT236*GU236</f>
        <v>0</v>
      </c>
      <c r="GW236" s="55" t="str">
        <f>CONCATENATE(GR235)</f>
        <v/>
      </c>
      <c r="GX236" s="53"/>
      <c r="GY236" s="56"/>
      <c r="HB236" s="105"/>
      <c r="HC236" s="49" t="s">
        <v>41</v>
      </c>
      <c r="HD236" s="50">
        <f>SUMIFS($F$12:$F$1501,$D$12:$D$1501,HB235,$I$12:$I$1501,$HC$9)</f>
        <v>0</v>
      </c>
      <c r="HE236" s="31">
        <f>SUM(HE231)</f>
        <v>12</v>
      </c>
      <c r="HF236" s="51">
        <f>HD236*HE236</f>
        <v>0</v>
      </c>
      <c r="HG236" s="55" t="str">
        <f>CONCATENATE(HB235)</f>
        <v/>
      </c>
      <c r="HH236" s="53"/>
      <c r="HI236" s="56"/>
      <c r="HL236" s="105"/>
      <c r="HM236" s="49" t="s">
        <v>41</v>
      </c>
      <c r="HN236" s="50">
        <f>SUMIFS($F$12:$F$1501,$D$12:$D$1501,HL235,$I$12:$I$1501,$HM$9)</f>
        <v>0</v>
      </c>
      <c r="HO236" s="31">
        <f>SUM(HO231)</f>
        <v>12</v>
      </c>
      <c r="HP236" s="51">
        <f>HN236*HO236</f>
        <v>0</v>
      </c>
      <c r="HQ236" s="55" t="str">
        <f>CONCATENATE(HL235)</f>
        <v/>
      </c>
      <c r="HR236" s="53"/>
      <c r="HS236" s="56"/>
      <c r="HV236" s="105"/>
      <c r="HW236" s="49" t="s">
        <v>41</v>
      </c>
      <c r="HX236" s="50">
        <f>SUMIFS($F$12:$F$1501,$D$12:$D$1501,HV235,$I$12:$I$1501,$HW$9)</f>
        <v>0</v>
      </c>
      <c r="HY236" s="31">
        <f>SUM(HY231)</f>
        <v>12</v>
      </c>
      <c r="HZ236" s="51">
        <f>HX236*HY236</f>
        <v>0</v>
      </c>
      <c r="IA236" s="55" t="str">
        <f>CONCATENATE(HV235)</f>
        <v/>
      </c>
      <c r="IB236" s="53"/>
      <c r="IC236" s="56"/>
      <c r="IF236" s="105"/>
      <c r="IG236" s="49" t="s">
        <v>41</v>
      </c>
      <c r="IH236" s="50">
        <f>SUMIFS($F$12:$F$1501,$D$12:$D$1501,IF235,$I$12:$I$1501,$IG$9)</f>
        <v>0</v>
      </c>
      <c r="II236" s="31">
        <f>SUM(II231)</f>
        <v>12</v>
      </c>
      <c r="IJ236" s="51">
        <f>IH236*II236</f>
        <v>0</v>
      </c>
      <c r="IK236" s="55" t="str">
        <f>CONCATENATE(IF235)</f>
        <v/>
      </c>
      <c r="IL236" s="53"/>
      <c r="IM236" s="56"/>
      <c r="IP236" s="105"/>
      <c r="IQ236" s="49" t="s">
        <v>41</v>
      </c>
      <c r="IR236" s="50">
        <f>SUMIFS($F$12:$F$1501,$D$12:$D$1501,IP235,$I$12:$I$1501,$IQ$9)</f>
        <v>0</v>
      </c>
      <c r="IS236" s="31">
        <f>SUM(IS231)</f>
        <v>12</v>
      </c>
      <c r="IT236" s="51">
        <f>IR236*IS236</f>
        <v>0</v>
      </c>
      <c r="IU236" s="55" t="str">
        <f>CONCATENATE(IP235)</f>
        <v/>
      </c>
      <c r="IV236" s="53"/>
      <c r="IW236" s="56"/>
      <c r="IZ236" s="105"/>
      <c r="JA236" s="49" t="s">
        <v>41</v>
      </c>
      <c r="JB236" s="50">
        <f>SUMIFS($F$12:$F$1501,$D$12:$D$1501,IZ235,$I$12:$I$1501,$JA$9)</f>
        <v>0</v>
      </c>
      <c r="JC236" s="31">
        <f>SUM(JC231)</f>
        <v>12</v>
      </c>
      <c r="JD236" s="51">
        <f>JB236*JC236</f>
        <v>0</v>
      </c>
      <c r="JE236" s="55" t="str">
        <f>CONCATENATE(IZ235)</f>
        <v/>
      </c>
      <c r="JF236" s="53"/>
      <c r="JG236" s="56"/>
      <c r="JJ236" s="105"/>
      <c r="JK236" s="49" t="s">
        <v>41</v>
      </c>
      <c r="JL236" s="50">
        <f>SUMIFS($F$12:$F$1501,$D$12:$D$1501,JJ235,$I$12:$I$1501,$JK$9)</f>
        <v>0</v>
      </c>
      <c r="JM236" s="31">
        <f>SUM(JM231)</f>
        <v>12</v>
      </c>
      <c r="JN236" s="51">
        <f>JL236*JM236</f>
        <v>0</v>
      </c>
      <c r="JO236" s="55" t="str">
        <f>CONCATENATE(JJ235)</f>
        <v/>
      </c>
      <c r="JP236" s="53"/>
      <c r="JQ236" s="56"/>
      <c r="JR236"/>
    </row>
    <row r="237" spans="1:278" x14ac:dyDescent="0.35">
      <c r="A237" s="1"/>
      <c r="B237" s="1"/>
      <c r="C237" s="17"/>
      <c r="D237" s="17"/>
      <c r="E237" s="17"/>
      <c r="F237" s="17"/>
      <c r="G237" s="17"/>
      <c r="H237" s="17"/>
      <c r="I237" s="17"/>
      <c r="J237" s="19" t="str">
        <f t="shared" si="9"/>
        <v/>
      </c>
      <c r="K237" s="20">
        <f t="shared" si="10"/>
        <v>0</v>
      </c>
      <c r="L237" s="21" t="str">
        <f t="shared" si="11"/>
        <v/>
      </c>
      <c r="M237" s="22"/>
      <c r="N237" s="17"/>
      <c r="O237" s="17"/>
      <c r="P237" s="17"/>
      <c r="Q237" s="23"/>
      <c r="R237" s="1"/>
      <c r="S237" s="1"/>
      <c r="T237" s="106"/>
      <c r="U237" s="107"/>
      <c r="V237" s="50">
        <f>SUMIFS($E$12:$E$1600,$I$12:$I$1600,$U$9,$J$12:$J$1600,T235)</f>
        <v>0</v>
      </c>
      <c r="W237" s="31">
        <f>SUM(W232)</f>
        <v>0</v>
      </c>
      <c r="X237" s="51">
        <f>V237*W237</f>
        <v>0</v>
      </c>
      <c r="Y237" s="55" t="s">
        <v>36</v>
      </c>
      <c r="Z237" s="57">
        <f>SUMIFS($K$12:$K$1501,$D$12:$D$1501,T235,$I$12:$I$1501,$U$9)</f>
        <v>0</v>
      </c>
      <c r="AA237" s="22"/>
      <c r="AD237" s="104"/>
      <c r="AE237" s="104"/>
      <c r="AF237" s="50">
        <f>SUMIFS($E$12:$E$1600,$I$12:$I$1600,$AE$9,$J$12:$J$1600,AD235)</f>
        <v>0</v>
      </c>
      <c r="AG237" s="31">
        <f>SUM(AG232)</f>
        <v>0</v>
      </c>
      <c r="AH237" s="51">
        <f>AF237*AG237</f>
        <v>0</v>
      </c>
      <c r="AI237" s="55" t="s">
        <v>36</v>
      </c>
      <c r="AJ237" s="57">
        <f>SUMIFS($K$12:$K$1501,$D$12:$D$1501,AD235,$I$12:$I$1501,$AE$9)</f>
        <v>0</v>
      </c>
      <c r="AK237" s="22"/>
      <c r="AN237" s="104"/>
      <c r="AO237" s="104"/>
      <c r="AP237" s="50">
        <f>SUMIFS($E$12:$E$1600,$I$12:$I$1600,$AO$9,$J$12:$J$1600,AN235)</f>
        <v>0</v>
      </c>
      <c r="AQ237" s="31">
        <f>SUM(AQ232)</f>
        <v>0</v>
      </c>
      <c r="AR237" s="51">
        <f>AP237*AQ237</f>
        <v>0</v>
      </c>
      <c r="AS237" s="55" t="s">
        <v>36</v>
      </c>
      <c r="AT237" s="57">
        <f>SUMIFS($K$12:$K$1501,$D$12:$D$1501,AN235,$I$12:$I$1501,$AO$9)</f>
        <v>0</v>
      </c>
      <c r="AU237" s="22"/>
      <c r="AX237" s="106"/>
      <c r="AY237" s="107"/>
      <c r="AZ237" s="50">
        <f>SUMIFS($E$12:$E$1600,$I$12:$I$1600,$AY$9,$J$12:$J$1600,AX235)</f>
        <v>0</v>
      </c>
      <c r="BA237" s="31">
        <f>SUM(BA232)</f>
        <v>0</v>
      </c>
      <c r="BB237" s="51">
        <f>AZ237*BA237</f>
        <v>0</v>
      </c>
      <c r="BC237" s="55" t="s">
        <v>36</v>
      </c>
      <c r="BD237" s="57">
        <f>SUMIFS($K$12:$K$1501,$D$12:$D$1501,AX235,$I$12:$I$1501,$AY$9)</f>
        <v>0</v>
      </c>
      <c r="BE237" s="22"/>
      <c r="BH237" s="104"/>
      <c r="BI237" s="104"/>
      <c r="BJ237" s="50">
        <f>SUMIFS($E$12:$E$1600,$I$12:$I$1600,$BI$9,$J$12:$J$1600,BH235)</f>
        <v>0</v>
      </c>
      <c r="BK237" s="31">
        <f>SUM(BK232)</f>
        <v>0</v>
      </c>
      <c r="BL237" s="51">
        <f>BJ237*BK237</f>
        <v>0</v>
      </c>
      <c r="BM237" s="55" t="s">
        <v>36</v>
      </c>
      <c r="BN237" s="57">
        <f>SUMIFS($K$12:$K$1501,$D$12:$D$1501,BH235,$I$12:$I$1501,$BI$9)</f>
        <v>0</v>
      </c>
      <c r="BO237" s="22"/>
      <c r="BR237" s="104"/>
      <c r="BS237" s="104"/>
      <c r="BT237" s="50">
        <f>SUMIFS($E$12:$E$1600,$I$12:$I$1600,$BS$9,$J$12:$J$1600,BR235)</f>
        <v>0</v>
      </c>
      <c r="BU237" s="31">
        <f>SUM(BU232)</f>
        <v>0</v>
      </c>
      <c r="BV237" s="51">
        <f>BT237*BU237</f>
        <v>0</v>
      </c>
      <c r="BW237" s="55" t="s">
        <v>36</v>
      </c>
      <c r="BX237" s="57">
        <f>SUMIFS($K$12:$K$1501,$D$12:$D$1501,BR235,$I$12:$I$1501,$BS$9)</f>
        <v>0</v>
      </c>
      <c r="BY237" s="22"/>
      <c r="CB237" s="104"/>
      <c r="CC237" s="104"/>
      <c r="CD237" s="50">
        <f>SUMIFS($E$12:$E$1600,$I$12:$I$1600,$CC$9,$J$12:$J$1600,CB235)</f>
        <v>0</v>
      </c>
      <c r="CE237" s="31">
        <f>SUM(CE232)</f>
        <v>0</v>
      </c>
      <c r="CF237" s="51">
        <f>CD237*CE237</f>
        <v>0</v>
      </c>
      <c r="CG237" s="55" t="s">
        <v>36</v>
      </c>
      <c r="CH237" s="57">
        <f>SUMIFS($K$12:$K$1501,$D$12:$D$1501,CB235,$I$12:$I$1501,$CC$9)</f>
        <v>0</v>
      </c>
      <c r="CI237" s="22"/>
      <c r="CL237" s="104"/>
      <c r="CM237" s="104"/>
      <c r="CN237" s="50">
        <f>SUMIFS($E$12:$E$1600,$I$12:$I$1600,$CM$9,$J$12:$J$1600,CL235)</f>
        <v>0</v>
      </c>
      <c r="CO237" s="31">
        <f>SUM(CO232)</f>
        <v>0</v>
      </c>
      <c r="CP237" s="51">
        <f>CN237*CO237</f>
        <v>0</v>
      </c>
      <c r="CQ237" s="55" t="s">
        <v>36</v>
      </c>
      <c r="CR237" s="57">
        <f>SUMIFS($K$12:$K$1501,$D$12:$D$1501,CL235,$I$12:$I$1501,$CM$9)</f>
        <v>0</v>
      </c>
      <c r="CS237" s="22"/>
      <c r="CV237" s="104"/>
      <c r="CW237" s="104"/>
      <c r="CX237" s="50">
        <f>SUMIFS($E$12:$E$1600,$I$12:$I$1600,$CW$9,$J$12:$J$1600,CV235)</f>
        <v>0</v>
      </c>
      <c r="CY237" s="31">
        <f>SUM(CY232)</f>
        <v>0</v>
      </c>
      <c r="CZ237" s="51">
        <f>CX237*CY237</f>
        <v>0</v>
      </c>
      <c r="DA237" s="55" t="s">
        <v>36</v>
      </c>
      <c r="DB237" s="57">
        <f>SUMIFS($K$12:$K$1501,$D$12:$D$1501,CV235,$I$12:$I$1501,$CW$9)</f>
        <v>0</v>
      </c>
      <c r="DC237" s="22"/>
      <c r="DF237" s="104"/>
      <c r="DG237" s="104"/>
      <c r="DH237" s="50">
        <f>SUMIFS($E$12:$E$1600,$I$12:$I$1600,$DG$9,$J$12:$J$1600,DF235)</f>
        <v>0</v>
      </c>
      <c r="DI237" s="31">
        <f>SUM(DI232)</f>
        <v>0</v>
      </c>
      <c r="DJ237" s="51">
        <f>DH237*DI237</f>
        <v>0</v>
      </c>
      <c r="DK237" s="55" t="s">
        <v>36</v>
      </c>
      <c r="DL237" s="57">
        <f>SUMIFS($K$12:$K$1501,$D$12:$D$1501,DF235,$I$12:$I$1501,$DG$9)</f>
        <v>0</v>
      </c>
      <c r="DM237" s="22"/>
      <c r="DP237" s="104"/>
      <c r="DQ237" s="104"/>
      <c r="DR237" s="50">
        <f>SUMIFS($E$12:$E$1600,$I$12:$I$1600,$DQ$9,$J$12:$J$1600,DP235)</f>
        <v>0</v>
      </c>
      <c r="DS237" s="31">
        <f>SUM(DS232)</f>
        <v>0</v>
      </c>
      <c r="DT237" s="51">
        <f>DR237*DS237</f>
        <v>0</v>
      </c>
      <c r="DU237" s="55" t="s">
        <v>36</v>
      </c>
      <c r="DV237" s="57">
        <f>SUMIFS($K$12:$K$1501,$D$12:$D$1501,DP235,$I$12:$I$1501,$DQ$9)</f>
        <v>0</v>
      </c>
      <c r="DW237" s="22"/>
      <c r="DZ237" s="104"/>
      <c r="EA237" s="104"/>
      <c r="EB237" s="50">
        <f>SUMIFS($E$12:$E$1600,$I$12:$I$1600,$EA$9,$J$12:$J$1600,DZ235)</f>
        <v>0</v>
      </c>
      <c r="EC237" s="31">
        <f>SUM(EC232)</f>
        <v>0</v>
      </c>
      <c r="ED237" s="51">
        <f>EB237*EC237</f>
        <v>0</v>
      </c>
      <c r="EE237" s="55" t="s">
        <v>36</v>
      </c>
      <c r="EF237" s="57">
        <f>SUMIFS($K$12:$K$1501,$D$12:$D$1501,DZ235,$I$12:$I$1501,$EA$9)</f>
        <v>0</v>
      </c>
      <c r="EG237" s="22"/>
      <c r="EJ237" s="104"/>
      <c r="EK237" s="104"/>
      <c r="EL237" s="50">
        <f>SUMIFS($E$12:$E$1600,$I$12:$I$1600,$EK$9,$J$12:$J$1600,EJ235)</f>
        <v>0</v>
      </c>
      <c r="EM237" s="31">
        <f>SUM(EM232)</f>
        <v>0</v>
      </c>
      <c r="EN237" s="51">
        <f>EL237*EM237</f>
        <v>0</v>
      </c>
      <c r="EO237" s="55" t="s">
        <v>36</v>
      </c>
      <c r="EP237" s="57">
        <f>SUMIFS($K$12:$K$1501,$D$12:$D$1501,EJ235,$I$12:$I$1501,$EK$9)</f>
        <v>0</v>
      </c>
      <c r="EQ237" s="22"/>
      <c r="ET237" s="104"/>
      <c r="EU237" s="104"/>
      <c r="EV237" s="50">
        <f>SUMIFS($E$12:$E$1600,$I$12:$I$1600,$EU$9,$J$12:$J$1600,ET235)</f>
        <v>0</v>
      </c>
      <c r="EW237" s="31">
        <f>SUM(EW232)</f>
        <v>0</v>
      </c>
      <c r="EX237" s="51">
        <f>EV237*EW237</f>
        <v>0</v>
      </c>
      <c r="EY237" s="55" t="s">
        <v>36</v>
      </c>
      <c r="EZ237" s="57">
        <f>SUMIFS($K$12:$K$1501,$D$12:$D$1501,ET235,$I$12:$I$1501,$EU$9)</f>
        <v>0</v>
      </c>
      <c r="FA237" s="22"/>
      <c r="FD237" s="104"/>
      <c r="FE237" s="104"/>
      <c r="FF237" s="50">
        <f>SUMIFS($E$12:$E$1600,$I$12:$I$1600,$FE$9,$J$12:$J$1600,FD235)</f>
        <v>0</v>
      </c>
      <c r="FG237" s="31">
        <f>SUM(FG232)</f>
        <v>0</v>
      </c>
      <c r="FH237" s="51">
        <f>FF237*FG237</f>
        <v>0</v>
      </c>
      <c r="FI237" s="55" t="s">
        <v>36</v>
      </c>
      <c r="FJ237" s="57">
        <f>SUMIFS($K$12:$K$1501,$D$12:$D$1501,FD235,$I$12:$I$1501,$FE$9)</f>
        <v>0</v>
      </c>
      <c r="FK237" s="22"/>
      <c r="FN237" s="104"/>
      <c r="FO237" s="104"/>
      <c r="FP237" s="50">
        <f>SUMIFS($E$12:$E$1600,$I$12:$I$1600,$FO$9,$J$12:$J$1600,FN235)</f>
        <v>0</v>
      </c>
      <c r="FQ237" s="31">
        <f>SUM(FQ232)</f>
        <v>0</v>
      </c>
      <c r="FR237" s="51">
        <f>FP237*FQ237</f>
        <v>0</v>
      </c>
      <c r="FS237" s="55" t="s">
        <v>36</v>
      </c>
      <c r="FT237" s="57">
        <f>SUMIFS($K$12:$K$1501,$D$12:$D$1501,FN235,$I$12:$I$1501,$FO$9)</f>
        <v>0</v>
      </c>
      <c r="FU237" s="22"/>
      <c r="FX237" s="104"/>
      <c r="FY237" s="104"/>
      <c r="FZ237" s="50">
        <f>SUMIFS($E$12:$E$1600,$I$12:$I$1600,$FY$9,$J$12:$J$1600,FX235)</f>
        <v>0</v>
      </c>
      <c r="GA237" s="31">
        <f>SUM(GA232)</f>
        <v>0</v>
      </c>
      <c r="GB237" s="51">
        <f>FZ237*GA237</f>
        <v>0</v>
      </c>
      <c r="GC237" s="55" t="s">
        <v>36</v>
      </c>
      <c r="GD237" s="57">
        <f>SUMIFS($K$12:$K$1501,$D$12:$D$1501,FX235,$I$12:$I$1501,$FY$9)</f>
        <v>0</v>
      </c>
      <c r="GE237" s="22"/>
      <c r="GH237" s="104"/>
      <c r="GI237" s="104"/>
      <c r="GJ237" s="50">
        <f>SUMIFS($E$12:$E$1600,$I$12:$I$1600,$GI$9,$J$12:$J$1600,GH235)</f>
        <v>0</v>
      </c>
      <c r="GK237" s="31">
        <f>SUM(GK232)</f>
        <v>0</v>
      </c>
      <c r="GL237" s="51">
        <f>GJ237*GK237</f>
        <v>0</v>
      </c>
      <c r="GM237" s="55" t="s">
        <v>36</v>
      </c>
      <c r="GN237" s="57">
        <f>SUMIFS($K$12:$K$1501,$D$12:$D$1501,GH235,$I$12:$I$1501,$GI$9)</f>
        <v>0</v>
      </c>
      <c r="GO237" s="22"/>
      <c r="GR237" s="104"/>
      <c r="GS237" s="104"/>
      <c r="GT237" s="50">
        <f>SUMIFS($E$12:$E$1600,$I$12:$I$1600,$GS$9,$J$12:$J$1600,GR235)</f>
        <v>0</v>
      </c>
      <c r="GU237" s="31">
        <f>SUM(GU232)</f>
        <v>0</v>
      </c>
      <c r="GV237" s="51">
        <f>GT237*GU237</f>
        <v>0</v>
      </c>
      <c r="GW237" s="55" t="s">
        <v>36</v>
      </c>
      <c r="GX237" s="57">
        <f>SUMIFS($K$12:$K$1501,$D$12:$D$1501,GR235,$I$12:$I$1501,$GS$9)</f>
        <v>0</v>
      </c>
      <c r="GY237" s="22"/>
      <c r="HB237" s="104"/>
      <c r="HC237" s="104"/>
      <c r="HD237" s="50">
        <f>SUMIFS($E$12:$E$1600,$I$12:$I$1600,$HC$9,$J$12:$J$1600,HB235)</f>
        <v>0</v>
      </c>
      <c r="HE237" s="31">
        <f>SUM(HE232)</f>
        <v>0</v>
      </c>
      <c r="HF237" s="51">
        <f>HD237*HE237</f>
        <v>0</v>
      </c>
      <c r="HG237" s="55" t="s">
        <v>36</v>
      </c>
      <c r="HH237" s="57">
        <f>SUMIFS($K$12:$K$1501,$D$12:$D$1501,HB235,$I$12:$I$1501,$HC$9)</f>
        <v>0</v>
      </c>
      <c r="HI237" s="22"/>
      <c r="HL237" s="104"/>
      <c r="HM237" s="104"/>
      <c r="HN237" s="50">
        <f>SUMIFS($E$12:$E$1600,$I$12:$I$1600,$HM$9,$J$12:$J$1600,HL235)</f>
        <v>0</v>
      </c>
      <c r="HO237" s="31">
        <f>SUM(HO232)</f>
        <v>0</v>
      </c>
      <c r="HP237" s="51">
        <f>HN237*HO237</f>
        <v>0</v>
      </c>
      <c r="HQ237" s="55" t="s">
        <v>36</v>
      </c>
      <c r="HR237" s="57">
        <f>SUMIFS($K$12:$K$1501,$D$12:$D$1501,HL235,$I$12:$I$1501,$HM$9)</f>
        <v>0</v>
      </c>
      <c r="HS237" s="22"/>
      <c r="HV237" s="104"/>
      <c r="HW237" s="104"/>
      <c r="HX237" s="50">
        <f>SUMIFS($E$12:$E$1600,$I$12:$I$1600,$HW$9,$J$12:$J$1600,HV235)</f>
        <v>0</v>
      </c>
      <c r="HY237" s="31">
        <f>SUM(HY232)</f>
        <v>0</v>
      </c>
      <c r="HZ237" s="51">
        <f>HX237*HY237</f>
        <v>0</v>
      </c>
      <c r="IA237" s="55" t="s">
        <v>36</v>
      </c>
      <c r="IB237" s="57">
        <f>SUMIFS($K$12:$K$1501,$D$12:$D$1501,HV235,$I$12:$I$1501,$HW$9)</f>
        <v>0</v>
      </c>
      <c r="IC237" s="22"/>
      <c r="IF237" s="104"/>
      <c r="IG237" s="104"/>
      <c r="IH237" s="50">
        <f>SUMIFS($E$12:$E$1600,$I$12:$I$1600,$IG$9,$J$12:$J$1600,IF235)</f>
        <v>0</v>
      </c>
      <c r="II237" s="31">
        <f>SUM(II232)</f>
        <v>0</v>
      </c>
      <c r="IJ237" s="51">
        <f>IH237*II237</f>
        <v>0</v>
      </c>
      <c r="IK237" s="55" t="s">
        <v>36</v>
      </c>
      <c r="IL237" s="57">
        <f>SUMIFS($K$12:$K$1501,$D$12:$D$1501,IF235,$I$12:$I$1501,$IG$9)</f>
        <v>0</v>
      </c>
      <c r="IM237" s="22"/>
      <c r="IP237" s="104"/>
      <c r="IQ237" s="104"/>
      <c r="IR237" s="50">
        <f>SUMIFS($E$12:$E$1600,$I$12:$I$1600,$IQ$9,$J$12:$J$1600,IP235)</f>
        <v>0</v>
      </c>
      <c r="IS237" s="31">
        <f>SUM(IS232)</f>
        <v>0</v>
      </c>
      <c r="IT237" s="51">
        <f>IR237*IS237</f>
        <v>0</v>
      </c>
      <c r="IU237" s="55" t="s">
        <v>36</v>
      </c>
      <c r="IV237" s="57">
        <f>SUMIFS($K$12:$K$1501,$D$12:$D$1501,IP235,$I$12:$I$1501,$IQ$9)</f>
        <v>0</v>
      </c>
      <c r="IW237" s="22"/>
      <c r="IZ237" s="104"/>
      <c r="JA237" s="104"/>
      <c r="JB237" s="50">
        <f>SUMIFS($E$12:$E$1600,$I$12:$I$1600,$JA$9,$J$12:$J$1600,IZ235)</f>
        <v>0</v>
      </c>
      <c r="JC237" s="31">
        <f>SUM(JC232)</f>
        <v>0</v>
      </c>
      <c r="JD237" s="51">
        <f>JB237*JC237</f>
        <v>0</v>
      </c>
      <c r="JE237" s="55" t="s">
        <v>36</v>
      </c>
      <c r="JF237" s="57">
        <f>SUMIFS($K$12:$K$1501,$D$12:$D$1501,IZ235,$I$12:$I$1501,$JA$9)</f>
        <v>0</v>
      </c>
      <c r="JG237" s="22"/>
      <c r="JJ237" s="104"/>
      <c r="JK237" s="104"/>
      <c r="JL237" s="50">
        <f>SUMIFS($E$12:$E$1600,$I$12:$I$1600,$JK$9,$J$12:$J$1600,JJ235)</f>
        <v>0</v>
      </c>
      <c r="JM237" s="31">
        <f>SUM(JM232)</f>
        <v>0</v>
      </c>
      <c r="JN237" s="51">
        <f>JL237*JM237</f>
        <v>0</v>
      </c>
      <c r="JO237" s="55" t="s">
        <v>36</v>
      </c>
      <c r="JP237" s="57">
        <f>SUMIFS($K$12:$K$1501,$D$12:$D$1501,JJ235,$I$12:$I$1501,$JK$9)</f>
        <v>0</v>
      </c>
      <c r="JQ237" s="22"/>
      <c r="JR237"/>
    </row>
    <row r="238" spans="1:278" ht="15.75" x14ac:dyDescent="0.25">
      <c r="A238" s="1"/>
      <c r="B238" s="1"/>
      <c r="C238" s="17"/>
      <c r="D238" s="17"/>
      <c r="E238" s="17"/>
      <c r="F238" s="17"/>
      <c r="G238" s="17"/>
      <c r="H238" s="17"/>
      <c r="I238" s="17"/>
      <c r="J238" s="19" t="str">
        <f t="shared" si="9"/>
        <v/>
      </c>
      <c r="K238" s="20">
        <f t="shared" si="10"/>
        <v>0</v>
      </c>
      <c r="L238" s="21" t="str">
        <f t="shared" si="11"/>
        <v/>
      </c>
      <c r="M238" s="22"/>
      <c r="N238" s="17"/>
      <c r="O238" s="17"/>
      <c r="P238" s="17"/>
      <c r="Q238" s="23"/>
      <c r="R238" s="1"/>
      <c r="S238" s="1"/>
      <c r="T238"/>
      <c r="U238"/>
      <c r="V238"/>
      <c r="X238"/>
      <c r="Y238" s="41"/>
      <c r="Z238" s="28"/>
      <c r="AB238"/>
      <c r="AC238"/>
      <c r="AD238"/>
      <c r="AE238"/>
      <c r="AF238"/>
      <c r="AH238"/>
      <c r="AI238" s="41"/>
      <c r="AJ238" s="28"/>
      <c r="AL238"/>
      <c r="AM238"/>
      <c r="AN238"/>
      <c r="AO238"/>
      <c r="AP238"/>
      <c r="AR238"/>
      <c r="AS238" s="41"/>
      <c r="AT238" s="28"/>
      <c r="AV238"/>
      <c r="AW238"/>
      <c r="AX238"/>
      <c r="AY238"/>
      <c r="AZ238"/>
      <c r="BB238"/>
      <c r="BC238" s="41"/>
      <c r="BD238" s="28"/>
      <c r="BF238"/>
      <c r="BG238"/>
      <c r="BH238"/>
      <c r="BI238"/>
      <c r="BJ238"/>
      <c r="BL238"/>
      <c r="BM238" s="41"/>
      <c r="BN238" s="28"/>
      <c r="BP238"/>
      <c r="BQ238"/>
      <c r="BR238"/>
      <c r="BS238"/>
      <c r="BT238"/>
      <c r="BV238"/>
      <c r="BW238" s="41"/>
      <c r="BX238" s="28"/>
      <c r="BZ238"/>
      <c r="CA238"/>
      <c r="CB238"/>
      <c r="CC238"/>
      <c r="CD238"/>
      <c r="CF238"/>
      <c r="CG238" s="41"/>
      <c r="CH238" s="28"/>
      <c r="CJ238"/>
      <c r="CK238"/>
      <c r="CL238"/>
      <c r="CM238"/>
      <c r="CN238"/>
      <c r="CP238"/>
      <c r="CQ238" s="41"/>
      <c r="CR238" s="28"/>
      <c r="CT238"/>
      <c r="CU238"/>
      <c r="CV238"/>
      <c r="CW238"/>
      <c r="CX238"/>
      <c r="CZ238"/>
      <c r="DA238" s="41"/>
      <c r="DB238" s="28"/>
      <c r="DD238"/>
      <c r="DE238"/>
      <c r="DF238"/>
      <c r="DG238"/>
      <c r="DH238"/>
      <c r="DJ238"/>
      <c r="DK238" s="41"/>
      <c r="DL238" s="28"/>
      <c r="DN238"/>
      <c r="DO238"/>
      <c r="DP238"/>
      <c r="DQ238"/>
      <c r="DR238"/>
      <c r="DT238"/>
      <c r="DU238" s="41"/>
      <c r="DV238" s="28"/>
      <c r="DX238"/>
      <c r="DY238"/>
      <c r="DZ238"/>
      <c r="EA238"/>
      <c r="EB238"/>
      <c r="ED238"/>
      <c r="EE238" s="41"/>
      <c r="EF238" s="28"/>
      <c r="EH238"/>
      <c r="EI238"/>
      <c r="EJ238"/>
      <c r="EK238"/>
      <c r="EL238"/>
      <c r="EN238"/>
      <c r="EO238" s="41"/>
      <c r="EP238" s="28"/>
      <c r="ER238"/>
      <c r="ES238"/>
      <c r="ET238"/>
      <c r="EU238"/>
      <c r="EV238"/>
      <c r="EX238"/>
      <c r="EY238" s="41"/>
      <c r="EZ238" s="28"/>
      <c r="FB238"/>
      <c r="FC238"/>
      <c r="FD238"/>
      <c r="FE238"/>
      <c r="FF238"/>
      <c r="FH238"/>
      <c r="FI238" s="41"/>
      <c r="FJ238" s="28"/>
      <c r="FL238"/>
      <c r="FM238"/>
      <c r="FN238"/>
      <c r="FO238"/>
      <c r="FP238"/>
      <c r="FR238"/>
      <c r="FS238" s="41"/>
      <c r="FT238" s="28"/>
      <c r="FV238"/>
      <c r="FW238"/>
      <c r="FX238"/>
      <c r="FY238"/>
      <c r="FZ238"/>
      <c r="GB238"/>
      <c r="GC238" s="41"/>
      <c r="GD238" s="28"/>
      <c r="GF238"/>
      <c r="GG238"/>
      <c r="GH238"/>
      <c r="GI238"/>
      <c r="GJ238"/>
      <c r="GL238"/>
      <c r="GM238" s="41"/>
      <c r="GN238" s="28"/>
      <c r="GP238"/>
      <c r="GQ238"/>
      <c r="GR238"/>
      <c r="GS238"/>
      <c r="GT238"/>
      <c r="GV238"/>
      <c r="GW238" s="41"/>
      <c r="GX238" s="28"/>
      <c r="GZ238"/>
      <c r="HA238"/>
      <c r="HB238"/>
      <c r="HC238"/>
      <c r="HD238"/>
      <c r="HF238"/>
      <c r="HG238" s="41"/>
      <c r="HH238" s="28"/>
      <c r="HJ238"/>
      <c r="HK238"/>
      <c r="HL238"/>
      <c r="HM238"/>
      <c r="HN238"/>
      <c r="HP238"/>
      <c r="HQ238" s="41"/>
      <c r="HR238" s="28"/>
      <c r="HT238"/>
      <c r="HU238"/>
      <c r="HV238"/>
      <c r="HW238"/>
      <c r="HX238"/>
      <c r="HZ238"/>
      <c r="IA238" s="41"/>
      <c r="IB238" s="28"/>
      <c r="ID238"/>
      <c r="IE238"/>
      <c r="IF238"/>
      <c r="IG238"/>
      <c r="IH238"/>
      <c r="IJ238"/>
      <c r="IK238" s="41"/>
      <c r="IL238" s="28"/>
      <c r="IN238"/>
      <c r="IO238"/>
      <c r="IP238"/>
      <c r="IQ238"/>
      <c r="IR238"/>
      <c r="IT238"/>
      <c r="IU238" s="41"/>
      <c r="IV238" s="28"/>
      <c r="IX238"/>
      <c r="IY238"/>
      <c r="IZ238"/>
      <c r="JA238"/>
      <c r="JB238"/>
      <c r="JD238"/>
      <c r="JE238" s="41"/>
      <c r="JF238" s="28"/>
      <c r="JH238"/>
      <c r="JI238"/>
      <c r="JJ238"/>
      <c r="JK238"/>
      <c r="JL238"/>
      <c r="JN238"/>
      <c r="JO238" s="41"/>
      <c r="JP238" s="28"/>
      <c r="JR238"/>
    </row>
    <row r="239" spans="1:278" x14ac:dyDescent="0.35">
      <c r="A239" s="1"/>
      <c r="B239" s="1"/>
      <c r="C239" s="17"/>
      <c r="D239" s="17"/>
      <c r="E239" s="17"/>
      <c r="F239" s="17"/>
      <c r="G239" s="17"/>
      <c r="H239" s="17"/>
      <c r="I239" s="17"/>
      <c r="J239" s="19" t="str">
        <f t="shared" si="9"/>
        <v/>
      </c>
      <c r="K239" s="20">
        <f t="shared" si="10"/>
        <v>0</v>
      </c>
      <c r="L239" s="21" t="str">
        <f t="shared" si="11"/>
        <v/>
      </c>
      <c r="M239" s="22"/>
      <c r="N239" s="17"/>
      <c r="O239" s="17"/>
      <c r="P239" s="17"/>
      <c r="Q239" s="23"/>
      <c r="R239" s="1"/>
      <c r="S239" s="1"/>
      <c r="T239" s="45" t="s">
        <v>37</v>
      </c>
      <c r="U239" s="45"/>
      <c r="V239" s="45" t="s">
        <v>27</v>
      </c>
      <c r="W239" s="46" t="s">
        <v>38</v>
      </c>
      <c r="X239" s="45" t="s">
        <v>29</v>
      </c>
      <c r="Y239" s="45" t="s">
        <v>30</v>
      </c>
      <c r="Z239" s="47" t="s">
        <v>27</v>
      </c>
      <c r="AA239" s="48" t="s">
        <v>39</v>
      </c>
      <c r="AD239" s="45" t="s">
        <v>37</v>
      </c>
      <c r="AE239" s="45"/>
      <c r="AF239" s="45" t="s">
        <v>27</v>
      </c>
      <c r="AG239" s="46" t="s">
        <v>38</v>
      </c>
      <c r="AH239" s="45" t="s">
        <v>29</v>
      </c>
      <c r="AI239" s="45" t="s">
        <v>30</v>
      </c>
      <c r="AJ239" s="47" t="s">
        <v>27</v>
      </c>
      <c r="AK239" s="48" t="s">
        <v>39</v>
      </c>
      <c r="AN239" s="45" t="s">
        <v>37</v>
      </c>
      <c r="AO239" s="45"/>
      <c r="AP239" s="46" t="s">
        <v>27</v>
      </c>
      <c r="AQ239" s="46" t="s">
        <v>38</v>
      </c>
      <c r="AR239" s="46" t="s">
        <v>29</v>
      </c>
      <c r="AS239" s="45" t="s">
        <v>30</v>
      </c>
      <c r="AT239" s="47" t="s">
        <v>27</v>
      </c>
      <c r="AU239" s="48" t="s">
        <v>39</v>
      </c>
      <c r="AX239" s="45" t="s">
        <v>37</v>
      </c>
      <c r="AY239" s="45"/>
      <c r="AZ239" s="46" t="s">
        <v>27</v>
      </c>
      <c r="BA239" s="46" t="s">
        <v>38</v>
      </c>
      <c r="BB239" s="46" t="s">
        <v>29</v>
      </c>
      <c r="BC239" s="45" t="s">
        <v>30</v>
      </c>
      <c r="BD239" s="47" t="s">
        <v>27</v>
      </c>
      <c r="BE239" s="48" t="s">
        <v>39</v>
      </c>
      <c r="BH239" s="45" t="s">
        <v>37</v>
      </c>
      <c r="BI239" s="45"/>
      <c r="BJ239" s="46" t="s">
        <v>27</v>
      </c>
      <c r="BK239" s="46" t="s">
        <v>38</v>
      </c>
      <c r="BL239" s="46" t="s">
        <v>29</v>
      </c>
      <c r="BM239" s="45" t="s">
        <v>30</v>
      </c>
      <c r="BN239" s="47" t="s">
        <v>27</v>
      </c>
      <c r="BO239" s="48" t="s">
        <v>39</v>
      </c>
      <c r="BR239" s="45" t="s">
        <v>37</v>
      </c>
      <c r="BS239" s="45"/>
      <c r="BT239" s="46" t="s">
        <v>27</v>
      </c>
      <c r="BU239" s="46" t="s">
        <v>38</v>
      </c>
      <c r="BV239" s="46" t="s">
        <v>29</v>
      </c>
      <c r="BW239" s="45" t="s">
        <v>30</v>
      </c>
      <c r="BX239" s="47" t="s">
        <v>27</v>
      </c>
      <c r="BY239" s="48" t="s">
        <v>39</v>
      </c>
      <c r="CB239" s="45" t="s">
        <v>37</v>
      </c>
      <c r="CC239" s="45"/>
      <c r="CD239" s="46" t="s">
        <v>27</v>
      </c>
      <c r="CE239" s="46" t="s">
        <v>38</v>
      </c>
      <c r="CF239" s="46" t="s">
        <v>29</v>
      </c>
      <c r="CG239" s="45" t="s">
        <v>30</v>
      </c>
      <c r="CH239" s="47" t="s">
        <v>27</v>
      </c>
      <c r="CI239" s="48" t="s">
        <v>39</v>
      </c>
      <c r="CL239" s="45" t="s">
        <v>37</v>
      </c>
      <c r="CM239" s="45"/>
      <c r="CN239" s="46" t="s">
        <v>27</v>
      </c>
      <c r="CO239" s="46" t="s">
        <v>38</v>
      </c>
      <c r="CP239" s="46" t="s">
        <v>29</v>
      </c>
      <c r="CQ239" s="45" t="s">
        <v>30</v>
      </c>
      <c r="CR239" s="47" t="s">
        <v>27</v>
      </c>
      <c r="CS239" s="48" t="s">
        <v>39</v>
      </c>
      <c r="CV239" s="45" t="s">
        <v>37</v>
      </c>
      <c r="CW239" s="45"/>
      <c r="CX239" s="46" t="s">
        <v>27</v>
      </c>
      <c r="CY239" s="46" t="s">
        <v>38</v>
      </c>
      <c r="CZ239" s="46" t="s">
        <v>29</v>
      </c>
      <c r="DA239" s="45" t="s">
        <v>30</v>
      </c>
      <c r="DB239" s="47" t="s">
        <v>27</v>
      </c>
      <c r="DC239" s="48" t="s">
        <v>39</v>
      </c>
      <c r="DF239" s="45" t="s">
        <v>37</v>
      </c>
      <c r="DG239" s="45"/>
      <c r="DH239" s="46" t="s">
        <v>27</v>
      </c>
      <c r="DI239" s="46" t="s">
        <v>38</v>
      </c>
      <c r="DJ239" s="46" t="s">
        <v>29</v>
      </c>
      <c r="DK239" s="45" t="s">
        <v>30</v>
      </c>
      <c r="DL239" s="47" t="s">
        <v>27</v>
      </c>
      <c r="DM239" s="48" t="s">
        <v>39</v>
      </c>
      <c r="DP239" s="45" t="s">
        <v>37</v>
      </c>
      <c r="DQ239" s="45"/>
      <c r="DR239" s="46" t="s">
        <v>27</v>
      </c>
      <c r="DS239" s="46" t="s">
        <v>38</v>
      </c>
      <c r="DT239" s="46" t="s">
        <v>29</v>
      </c>
      <c r="DU239" s="45" t="s">
        <v>30</v>
      </c>
      <c r="DV239" s="47" t="s">
        <v>27</v>
      </c>
      <c r="DW239" s="48" t="s">
        <v>39</v>
      </c>
      <c r="DZ239" s="45" t="s">
        <v>37</v>
      </c>
      <c r="EA239" s="45"/>
      <c r="EB239" s="46" t="s">
        <v>27</v>
      </c>
      <c r="EC239" s="46" t="s">
        <v>38</v>
      </c>
      <c r="ED239" s="46" t="s">
        <v>29</v>
      </c>
      <c r="EE239" s="45" t="s">
        <v>30</v>
      </c>
      <c r="EF239" s="47" t="s">
        <v>27</v>
      </c>
      <c r="EG239" s="48" t="s">
        <v>39</v>
      </c>
      <c r="EJ239" s="45" t="s">
        <v>37</v>
      </c>
      <c r="EK239" s="45"/>
      <c r="EL239" s="46" t="s">
        <v>27</v>
      </c>
      <c r="EM239" s="46" t="s">
        <v>38</v>
      </c>
      <c r="EN239" s="46" t="s">
        <v>29</v>
      </c>
      <c r="EO239" s="45" t="s">
        <v>30</v>
      </c>
      <c r="EP239" s="47" t="s">
        <v>27</v>
      </c>
      <c r="EQ239" s="48" t="s">
        <v>39</v>
      </c>
      <c r="ET239" s="45" t="s">
        <v>37</v>
      </c>
      <c r="EU239" s="45"/>
      <c r="EV239" s="46" t="s">
        <v>27</v>
      </c>
      <c r="EW239" s="46" t="s">
        <v>38</v>
      </c>
      <c r="EX239" s="46" t="s">
        <v>29</v>
      </c>
      <c r="EY239" s="45" t="s">
        <v>30</v>
      </c>
      <c r="EZ239" s="47" t="s">
        <v>27</v>
      </c>
      <c r="FA239" s="48" t="s">
        <v>39</v>
      </c>
      <c r="FD239" s="45" t="s">
        <v>37</v>
      </c>
      <c r="FE239" s="45"/>
      <c r="FF239" s="46" t="s">
        <v>27</v>
      </c>
      <c r="FG239" s="46" t="s">
        <v>38</v>
      </c>
      <c r="FH239" s="46" t="s">
        <v>29</v>
      </c>
      <c r="FI239" s="45" t="s">
        <v>30</v>
      </c>
      <c r="FJ239" s="47" t="s">
        <v>27</v>
      </c>
      <c r="FK239" s="48" t="s">
        <v>39</v>
      </c>
      <c r="FN239" s="45" t="s">
        <v>37</v>
      </c>
      <c r="FO239" s="45"/>
      <c r="FP239" s="46" t="s">
        <v>27</v>
      </c>
      <c r="FQ239" s="46" t="s">
        <v>38</v>
      </c>
      <c r="FR239" s="46" t="s">
        <v>29</v>
      </c>
      <c r="FS239" s="45" t="s">
        <v>30</v>
      </c>
      <c r="FT239" s="47" t="s">
        <v>27</v>
      </c>
      <c r="FU239" s="48" t="s">
        <v>39</v>
      </c>
      <c r="FX239" s="45" t="s">
        <v>37</v>
      </c>
      <c r="FY239" s="45"/>
      <c r="FZ239" s="46" t="s">
        <v>27</v>
      </c>
      <c r="GA239" s="46" t="s">
        <v>38</v>
      </c>
      <c r="GB239" s="46" t="s">
        <v>29</v>
      </c>
      <c r="GC239" s="45" t="s">
        <v>30</v>
      </c>
      <c r="GD239" s="47" t="s">
        <v>27</v>
      </c>
      <c r="GE239" s="48" t="s">
        <v>39</v>
      </c>
      <c r="GH239" s="45" t="s">
        <v>37</v>
      </c>
      <c r="GI239" s="45"/>
      <c r="GJ239" s="46" t="s">
        <v>27</v>
      </c>
      <c r="GK239" s="46" t="s">
        <v>38</v>
      </c>
      <c r="GL239" s="46" t="s">
        <v>29</v>
      </c>
      <c r="GM239" s="45" t="s">
        <v>30</v>
      </c>
      <c r="GN239" s="47" t="s">
        <v>27</v>
      </c>
      <c r="GO239" s="48" t="s">
        <v>39</v>
      </c>
      <c r="GR239" s="45" t="s">
        <v>37</v>
      </c>
      <c r="GS239" s="45"/>
      <c r="GT239" s="46" t="s">
        <v>27</v>
      </c>
      <c r="GU239" s="46" t="s">
        <v>38</v>
      </c>
      <c r="GV239" s="46" t="s">
        <v>29</v>
      </c>
      <c r="GW239" s="45" t="s">
        <v>30</v>
      </c>
      <c r="GX239" s="47" t="s">
        <v>27</v>
      </c>
      <c r="GY239" s="48" t="s">
        <v>39</v>
      </c>
      <c r="HB239" s="45" t="s">
        <v>37</v>
      </c>
      <c r="HC239" s="45"/>
      <c r="HD239" s="46" t="s">
        <v>27</v>
      </c>
      <c r="HE239" s="46" t="s">
        <v>38</v>
      </c>
      <c r="HF239" s="46" t="s">
        <v>29</v>
      </c>
      <c r="HG239" s="45" t="s">
        <v>30</v>
      </c>
      <c r="HH239" s="47" t="s">
        <v>27</v>
      </c>
      <c r="HI239" s="48" t="s">
        <v>39</v>
      </c>
      <c r="HL239" s="45" t="s">
        <v>37</v>
      </c>
      <c r="HM239" s="45"/>
      <c r="HN239" s="46" t="s">
        <v>27</v>
      </c>
      <c r="HO239" s="46" t="s">
        <v>38</v>
      </c>
      <c r="HP239" s="46" t="s">
        <v>29</v>
      </c>
      <c r="HQ239" s="45" t="s">
        <v>30</v>
      </c>
      <c r="HR239" s="47" t="s">
        <v>27</v>
      </c>
      <c r="HS239" s="48" t="s">
        <v>39</v>
      </c>
      <c r="HV239" s="45" t="s">
        <v>37</v>
      </c>
      <c r="HW239" s="45"/>
      <c r="HX239" s="46" t="s">
        <v>27</v>
      </c>
      <c r="HY239" s="46" t="s">
        <v>38</v>
      </c>
      <c r="HZ239" s="46" t="s">
        <v>29</v>
      </c>
      <c r="IA239" s="45" t="s">
        <v>30</v>
      </c>
      <c r="IB239" s="47" t="s">
        <v>27</v>
      </c>
      <c r="IC239" s="48" t="s">
        <v>39</v>
      </c>
      <c r="IF239" s="45" t="s">
        <v>37</v>
      </c>
      <c r="IG239" s="45"/>
      <c r="IH239" s="46" t="s">
        <v>27</v>
      </c>
      <c r="II239" s="46" t="s">
        <v>38</v>
      </c>
      <c r="IJ239" s="46" t="s">
        <v>29</v>
      </c>
      <c r="IK239" s="45" t="s">
        <v>30</v>
      </c>
      <c r="IL239" s="47" t="s">
        <v>27</v>
      </c>
      <c r="IM239" s="48" t="s">
        <v>39</v>
      </c>
      <c r="IP239" s="45" t="s">
        <v>37</v>
      </c>
      <c r="IQ239" s="45"/>
      <c r="IR239" s="46" t="s">
        <v>27</v>
      </c>
      <c r="IS239" s="46" t="s">
        <v>38</v>
      </c>
      <c r="IT239" s="46" t="s">
        <v>29</v>
      </c>
      <c r="IU239" s="45" t="s">
        <v>30</v>
      </c>
      <c r="IV239" s="47" t="s">
        <v>27</v>
      </c>
      <c r="IW239" s="48" t="s">
        <v>39</v>
      </c>
      <c r="IZ239" s="45" t="s">
        <v>37</v>
      </c>
      <c r="JA239" s="45"/>
      <c r="JB239" s="46" t="s">
        <v>27</v>
      </c>
      <c r="JC239" s="46" t="s">
        <v>38</v>
      </c>
      <c r="JD239" s="46" t="s">
        <v>29</v>
      </c>
      <c r="JE239" s="45" t="s">
        <v>30</v>
      </c>
      <c r="JF239" s="47" t="s">
        <v>27</v>
      </c>
      <c r="JG239" s="48" t="s">
        <v>39</v>
      </c>
      <c r="JJ239" s="45" t="s">
        <v>37</v>
      </c>
      <c r="JK239" s="45"/>
      <c r="JL239" s="46" t="s">
        <v>27</v>
      </c>
      <c r="JM239" s="46" t="s">
        <v>38</v>
      </c>
      <c r="JN239" s="46" t="s">
        <v>29</v>
      </c>
      <c r="JO239" s="45" t="s">
        <v>30</v>
      </c>
      <c r="JP239" s="47" t="s">
        <v>27</v>
      </c>
      <c r="JQ239" s="48" t="s">
        <v>39</v>
      </c>
      <c r="JR239"/>
    </row>
    <row r="240" spans="1:278" x14ac:dyDescent="0.35">
      <c r="A240" s="1"/>
      <c r="B240" s="1"/>
      <c r="C240" s="17"/>
      <c r="D240" s="17"/>
      <c r="E240" s="17"/>
      <c r="F240" s="17"/>
      <c r="G240" s="17"/>
      <c r="H240" s="17"/>
      <c r="I240" s="17"/>
      <c r="J240" s="19" t="str">
        <f t="shared" si="9"/>
        <v/>
      </c>
      <c r="K240" s="20">
        <f t="shared" si="10"/>
        <v>0</v>
      </c>
      <c r="L240" s="21" t="str">
        <f t="shared" si="11"/>
        <v/>
      </c>
      <c r="M240" s="22"/>
      <c r="N240" s="17"/>
      <c r="O240" s="17"/>
      <c r="P240" s="17"/>
      <c r="Q240" s="23"/>
      <c r="R240" s="1"/>
      <c r="S240" s="1"/>
      <c r="T240" s="105"/>
      <c r="U240" s="49" t="s">
        <v>40</v>
      </c>
      <c r="V240" s="50">
        <f>SUMIFS($G$12:$G$1501,$D$12:$D$1501,T240,$I$12:$I$1501,$U$9)</f>
        <v>0</v>
      </c>
      <c r="W240" s="31">
        <f>SUM(W235)</f>
        <v>25</v>
      </c>
      <c r="X240" s="51">
        <f>V240*W240</f>
        <v>0</v>
      </c>
      <c r="Y240" s="52">
        <f>SUM(X240:X242)</f>
        <v>0</v>
      </c>
      <c r="Z240" s="53">
        <f>SUM(V240:V241)</f>
        <v>0</v>
      </c>
      <c r="AA240" s="54">
        <v>12</v>
      </c>
      <c r="AD240" s="105"/>
      <c r="AE240" s="49" t="s">
        <v>40</v>
      </c>
      <c r="AF240" s="50">
        <f>SUMIFS($G$12:$G$1501,$D$12:$D$1501,AD240,$I$12:$I$1501,$AE$9)</f>
        <v>0</v>
      </c>
      <c r="AG240" s="31">
        <f>SUM(AG235)</f>
        <v>25</v>
      </c>
      <c r="AH240" s="51">
        <f>AF240*AG240</f>
        <v>0</v>
      </c>
      <c r="AI240" s="52">
        <f>SUM(AH240:AH242)</f>
        <v>0</v>
      </c>
      <c r="AJ240" s="53">
        <f>SUM(AF240:AF241)</f>
        <v>0</v>
      </c>
      <c r="AK240" s="54"/>
      <c r="AN240" s="105"/>
      <c r="AO240" s="49" t="s">
        <v>40</v>
      </c>
      <c r="AP240" s="50">
        <f>SUMIFS($G$12:$G$1501,$D$12:$D$1501,AN240,$I$12:$I$1501,$AO$9)</f>
        <v>0</v>
      </c>
      <c r="AQ240" s="31">
        <f>SUM(AQ235)</f>
        <v>25</v>
      </c>
      <c r="AR240" s="51">
        <f>AP240*AQ240</f>
        <v>0</v>
      </c>
      <c r="AS240" s="52">
        <f>SUM(AR240:AR242)</f>
        <v>0</v>
      </c>
      <c r="AT240" s="53">
        <f>SUM(AP240:AP241)</f>
        <v>0</v>
      </c>
      <c r="AU240" s="54"/>
      <c r="AX240" s="108"/>
      <c r="AY240" s="49" t="s">
        <v>40</v>
      </c>
      <c r="AZ240" s="50">
        <f>SUMIFS($G$12:$G$1501,$D$12:$D$1501,AX240,$I$12:$I$1501,$AY$9)</f>
        <v>0</v>
      </c>
      <c r="BA240" s="31">
        <f>SUM(BA235)</f>
        <v>25</v>
      </c>
      <c r="BB240" s="51">
        <f>AZ240*BA240</f>
        <v>0</v>
      </c>
      <c r="BC240" s="52">
        <f>SUM(BB240:BB242)</f>
        <v>0</v>
      </c>
      <c r="BD240" s="53">
        <f>SUM(AZ240:AZ241)</f>
        <v>0</v>
      </c>
      <c r="BE240" s="54"/>
      <c r="BH240" s="105"/>
      <c r="BI240" s="49" t="s">
        <v>40</v>
      </c>
      <c r="BJ240" s="50">
        <f>SUMIFS($G$12:$G$1501,$D$12:$D$1501,BH240,$I$12:$I$1501,$BI$9)</f>
        <v>0</v>
      </c>
      <c r="BK240" s="31">
        <f>SUM(BK235)</f>
        <v>25</v>
      </c>
      <c r="BL240" s="51">
        <f>BJ240*BK240</f>
        <v>0</v>
      </c>
      <c r="BM240" s="52">
        <f>SUM(BL240:BL242)</f>
        <v>0</v>
      </c>
      <c r="BN240" s="53">
        <f>SUM(BJ240:BJ241)</f>
        <v>0</v>
      </c>
      <c r="BO240" s="54"/>
      <c r="BR240" s="105"/>
      <c r="BS240" s="49" t="s">
        <v>40</v>
      </c>
      <c r="BT240" s="50">
        <f>SUMIFS($G$12:$G$1501,$D$12:$D$1501,BR240,$I$12:$I$1501,$BS$9)</f>
        <v>0</v>
      </c>
      <c r="BU240" s="31">
        <f>SUM(BU235)</f>
        <v>25</v>
      </c>
      <c r="BV240" s="51">
        <f>BT240*BU240</f>
        <v>0</v>
      </c>
      <c r="BW240" s="52">
        <f>SUM(BV240:BV242)</f>
        <v>0</v>
      </c>
      <c r="BX240" s="53">
        <f>SUM(BT240:BT241)</f>
        <v>0</v>
      </c>
      <c r="BY240" s="54"/>
      <c r="CB240" s="105"/>
      <c r="CC240" s="49" t="s">
        <v>40</v>
      </c>
      <c r="CD240" s="50">
        <f>SUMIFS($G$12:$G$1501,$D$12:$D$1501,CB240,$I$12:$I$1501,$CC$9)</f>
        <v>0</v>
      </c>
      <c r="CE240" s="31">
        <f>SUM(CE235)</f>
        <v>25</v>
      </c>
      <c r="CF240" s="51">
        <f>CD240*CE240</f>
        <v>0</v>
      </c>
      <c r="CG240" s="52">
        <f>SUM(CF240:CF242)</f>
        <v>0</v>
      </c>
      <c r="CH240" s="53">
        <f>SUM(CD240:CD241)</f>
        <v>0</v>
      </c>
      <c r="CI240" s="54"/>
      <c r="CL240" s="105"/>
      <c r="CM240" s="49" t="s">
        <v>40</v>
      </c>
      <c r="CN240" s="50">
        <f>SUMIFS($G$12:$G$1501,$D$12:$D$1501,CL240,$I$12:$I$1501,$CM$9)</f>
        <v>0</v>
      </c>
      <c r="CO240" s="31">
        <f>SUM(CO235)</f>
        <v>25</v>
      </c>
      <c r="CP240" s="51">
        <f>CN240*CO240</f>
        <v>0</v>
      </c>
      <c r="CQ240" s="52">
        <f>SUM(CP240:CP242)</f>
        <v>0</v>
      </c>
      <c r="CR240" s="53">
        <f>SUM(CN240:CN241)</f>
        <v>0</v>
      </c>
      <c r="CS240" s="54"/>
      <c r="CV240" s="105"/>
      <c r="CW240" s="49" t="s">
        <v>40</v>
      </c>
      <c r="CX240" s="50">
        <f>SUMIFS($G$12:$G$1501,$D$12:$D$1501,CV240,$I$12:$I$1501,$CW$9)</f>
        <v>0</v>
      </c>
      <c r="CY240" s="31">
        <f>SUM(CY235)</f>
        <v>25</v>
      </c>
      <c r="CZ240" s="51">
        <f>CX240*CY240</f>
        <v>0</v>
      </c>
      <c r="DA240" s="52">
        <f>SUM(CZ240:CZ242)</f>
        <v>0</v>
      </c>
      <c r="DB240" s="53">
        <f>SUM(CX240:CX241)</f>
        <v>0</v>
      </c>
      <c r="DC240" s="54"/>
      <c r="DF240" s="105"/>
      <c r="DG240" s="49" t="s">
        <v>40</v>
      </c>
      <c r="DH240" s="50">
        <f>SUMIFS($G$12:$G$1501,$D$12:$D$1501,DF240,$I$12:$I$1501,$DG$9)</f>
        <v>0</v>
      </c>
      <c r="DI240" s="31">
        <f>SUM(DI235)</f>
        <v>25</v>
      </c>
      <c r="DJ240" s="51">
        <f>DH240*DI240</f>
        <v>0</v>
      </c>
      <c r="DK240" s="52">
        <f>SUM(DJ240:DJ242)</f>
        <v>0</v>
      </c>
      <c r="DL240" s="53">
        <f>SUM(DH240:DH241)</f>
        <v>0</v>
      </c>
      <c r="DM240" s="54"/>
      <c r="DP240" s="105"/>
      <c r="DQ240" s="49" t="s">
        <v>40</v>
      </c>
      <c r="DR240" s="50">
        <f>SUMIFS($G$12:$G$1501,$D$12:$D$1501,DP240,$I$12:$I$1501,$DQ$9)</f>
        <v>0</v>
      </c>
      <c r="DS240" s="31">
        <f>SUM(DS235)</f>
        <v>25</v>
      </c>
      <c r="DT240" s="51">
        <f>DR240*DS240</f>
        <v>0</v>
      </c>
      <c r="DU240" s="52">
        <f>SUM(DT240:DT242)</f>
        <v>0</v>
      </c>
      <c r="DV240" s="53">
        <f>SUM(DR240:DR241)</f>
        <v>0</v>
      </c>
      <c r="DW240" s="54"/>
      <c r="DZ240" s="105"/>
      <c r="EA240" s="49" t="s">
        <v>40</v>
      </c>
      <c r="EB240" s="50">
        <f>SUMIFS($G$12:$G$1501,$D$12:$D$1501,DZ240,$I$12:$I$1501,$EA$9)</f>
        <v>0</v>
      </c>
      <c r="EC240" s="31">
        <f>SUM(EC235)</f>
        <v>25</v>
      </c>
      <c r="ED240" s="51">
        <f>EB240*EC240</f>
        <v>0</v>
      </c>
      <c r="EE240" s="52">
        <f>SUM(ED240:ED242)</f>
        <v>0</v>
      </c>
      <c r="EF240" s="53">
        <f>SUM(EB240:EB241)</f>
        <v>0</v>
      </c>
      <c r="EG240" s="54"/>
      <c r="EJ240" s="105"/>
      <c r="EK240" s="49" t="s">
        <v>40</v>
      </c>
      <c r="EL240" s="50">
        <f>SUMIFS($G$12:$G$1501,$D$12:$D$1501,EJ240,$I$12:$I$1501,$EK$9)</f>
        <v>0</v>
      </c>
      <c r="EM240" s="31">
        <f>SUM(EM235)</f>
        <v>25</v>
      </c>
      <c r="EN240" s="51">
        <f>EL240*EM240</f>
        <v>0</v>
      </c>
      <c r="EO240" s="52">
        <f>SUM(EN240:EN242)</f>
        <v>0</v>
      </c>
      <c r="EP240" s="53">
        <f>SUM(EL240:EL241)</f>
        <v>0</v>
      </c>
      <c r="EQ240" s="54"/>
      <c r="ET240" s="105"/>
      <c r="EU240" s="49" t="s">
        <v>40</v>
      </c>
      <c r="EV240" s="50">
        <f>SUMIFS($G$12:$G$1501,$D$12:$D$1501,ET240,$I$12:$I$1501,$EU$9)</f>
        <v>0</v>
      </c>
      <c r="EW240" s="31">
        <f>SUM(EW235)</f>
        <v>25</v>
      </c>
      <c r="EX240" s="51">
        <f>EV240*EW240</f>
        <v>0</v>
      </c>
      <c r="EY240" s="52">
        <f>SUM(EX240:EX242)</f>
        <v>0</v>
      </c>
      <c r="EZ240" s="53">
        <f>SUM(EV240:EV241)</f>
        <v>0</v>
      </c>
      <c r="FA240" s="54"/>
      <c r="FD240" s="105"/>
      <c r="FE240" s="49" t="s">
        <v>40</v>
      </c>
      <c r="FF240" s="50">
        <f>SUMIFS($G$12:$G$1501,$D$12:$D$1501,FD240,$I$12:$I$1501,$FE$9)</f>
        <v>0</v>
      </c>
      <c r="FG240" s="31">
        <f>SUM(FG235)</f>
        <v>25</v>
      </c>
      <c r="FH240" s="51">
        <f>FF240*FG240</f>
        <v>0</v>
      </c>
      <c r="FI240" s="52">
        <f>SUM(FH240:FH242)</f>
        <v>0</v>
      </c>
      <c r="FJ240" s="53">
        <f>SUM(FF240:FF241)</f>
        <v>0</v>
      </c>
      <c r="FK240" s="54"/>
      <c r="FN240" s="105"/>
      <c r="FO240" s="49" t="s">
        <v>40</v>
      </c>
      <c r="FP240" s="50">
        <f>SUMIFS($G$12:$G$1501,$D$12:$D$1501,FN240,$I$12:$I$1501,$FO$9)</f>
        <v>0</v>
      </c>
      <c r="FQ240" s="31">
        <f>SUM(FQ235)</f>
        <v>25</v>
      </c>
      <c r="FR240" s="51">
        <f>FP240*FQ240</f>
        <v>0</v>
      </c>
      <c r="FS240" s="52">
        <f>SUM(FR240:FR242)</f>
        <v>0</v>
      </c>
      <c r="FT240" s="53">
        <f>SUM(FP240:FP241)</f>
        <v>0</v>
      </c>
      <c r="FU240" s="54"/>
      <c r="FX240" s="105"/>
      <c r="FY240" s="49" t="s">
        <v>40</v>
      </c>
      <c r="FZ240" s="50">
        <f>SUMIFS($G$12:$G$1501,$D$12:$D$1501,FX240,$I$12:$I$1501,$FY$9)</f>
        <v>0</v>
      </c>
      <c r="GA240" s="31">
        <f>SUM(GA235)</f>
        <v>25</v>
      </c>
      <c r="GB240" s="51">
        <f>FZ240*GA240</f>
        <v>0</v>
      </c>
      <c r="GC240" s="52">
        <f>SUM(GB240:GB242)</f>
        <v>0</v>
      </c>
      <c r="GD240" s="53">
        <f>SUM(FZ240:FZ241)</f>
        <v>0</v>
      </c>
      <c r="GE240" s="54"/>
      <c r="GH240" s="105"/>
      <c r="GI240" s="49" t="s">
        <v>40</v>
      </c>
      <c r="GJ240" s="50">
        <f>SUMIFS($G$12:$G$1501,$D$12:$D$1501,GH240,$I$12:$I$1501,$GI$9)</f>
        <v>0</v>
      </c>
      <c r="GK240" s="31">
        <f>SUM(GK235)</f>
        <v>25</v>
      </c>
      <c r="GL240" s="51">
        <f>GJ240*GK240</f>
        <v>0</v>
      </c>
      <c r="GM240" s="52">
        <f>SUM(GL240:GL242)</f>
        <v>0</v>
      </c>
      <c r="GN240" s="53">
        <f>SUM(GJ240:GJ241)</f>
        <v>0</v>
      </c>
      <c r="GO240" s="54"/>
      <c r="GR240" s="105"/>
      <c r="GS240" s="49" t="s">
        <v>40</v>
      </c>
      <c r="GT240" s="50">
        <f>SUMIFS($G$12:$G$1501,$D$12:$D$1501,GR240,$I$12:$I$1501,$GS$9)</f>
        <v>0</v>
      </c>
      <c r="GU240" s="31">
        <f>SUM(GU235)</f>
        <v>25</v>
      </c>
      <c r="GV240" s="51">
        <f>GT240*GU240</f>
        <v>0</v>
      </c>
      <c r="GW240" s="52">
        <f>SUM(GV240:GV242)</f>
        <v>0</v>
      </c>
      <c r="GX240" s="53">
        <f>SUM(GT240:GT241)</f>
        <v>0</v>
      </c>
      <c r="GY240" s="54"/>
      <c r="HB240" s="105"/>
      <c r="HC240" s="49" t="s">
        <v>40</v>
      </c>
      <c r="HD240" s="50">
        <f>SUMIFS($G$12:$G$1501,$D$12:$D$1501,HB240,$I$12:$I$1501,$HC$9)</f>
        <v>0</v>
      </c>
      <c r="HE240" s="31">
        <f>SUM(HE235)</f>
        <v>25</v>
      </c>
      <c r="HF240" s="51">
        <f>HD240*HE240</f>
        <v>0</v>
      </c>
      <c r="HG240" s="52">
        <f>SUM(HF240:HF242)</f>
        <v>0</v>
      </c>
      <c r="HH240" s="53">
        <f>SUM(HD240:HD241)</f>
        <v>0</v>
      </c>
      <c r="HI240" s="54"/>
      <c r="HL240" s="105"/>
      <c r="HM240" s="49" t="s">
        <v>40</v>
      </c>
      <c r="HN240" s="50">
        <f>SUMIFS($G$12:$G$1501,$D$12:$D$1501,HL240,$I$12:$I$1501,$HM$9)</f>
        <v>0</v>
      </c>
      <c r="HO240" s="31">
        <f>SUM(HO235)</f>
        <v>25</v>
      </c>
      <c r="HP240" s="51">
        <f>HN240*HO240</f>
        <v>0</v>
      </c>
      <c r="HQ240" s="52">
        <f>SUM(HP240:HP242)</f>
        <v>0</v>
      </c>
      <c r="HR240" s="53">
        <f>SUM(HN240:HN241)</f>
        <v>0</v>
      </c>
      <c r="HS240" s="54"/>
      <c r="HV240" s="105"/>
      <c r="HW240" s="49" t="s">
        <v>40</v>
      </c>
      <c r="HX240" s="50">
        <f>SUMIFS($G$12:$G$1501,$D$12:$D$1501,HV240,$I$12:$I$1501,$HW$9)</f>
        <v>0</v>
      </c>
      <c r="HY240" s="31">
        <f>SUM(HY235)</f>
        <v>25</v>
      </c>
      <c r="HZ240" s="51">
        <f>HX240*HY240</f>
        <v>0</v>
      </c>
      <c r="IA240" s="52">
        <f>SUM(HZ240:HZ242)</f>
        <v>0</v>
      </c>
      <c r="IB240" s="53">
        <f>SUM(HX240:HX241)</f>
        <v>0</v>
      </c>
      <c r="IC240" s="54"/>
      <c r="IF240" s="105"/>
      <c r="IG240" s="49" t="s">
        <v>40</v>
      </c>
      <c r="IH240" s="50">
        <f>SUMIFS($G$12:$G$1501,$D$12:$D$1501,IF240,$I$12:$I$1501,$IG$9)</f>
        <v>0</v>
      </c>
      <c r="II240" s="31">
        <f>SUM(II235)</f>
        <v>25</v>
      </c>
      <c r="IJ240" s="51">
        <f>IH240*II240</f>
        <v>0</v>
      </c>
      <c r="IK240" s="52">
        <f>SUM(IJ240:IJ242)</f>
        <v>0</v>
      </c>
      <c r="IL240" s="53">
        <f>SUM(IH240:IH241)</f>
        <v>0</v>
      </c>
      <c r="IM240" s="54"/>
      <c r="IP240" s="105"/>
      <c r="IQ240" s="49" t="s">
        <v>40</v>
      </c>
      <c r="IR240" s="50">
        <f>SUMIFS($G$12:$G$1501,$D$12:$D$1501,IP240,$I$12:$I$1501,$IQ$9)</f>
        <v>0</v>
      </c>
      <c r="IS240" s="31">
        <f>SUM(IS235)</f>
        <v>25</v>
      </c>
      <c r="IT240" s="51">
        <f>IR240*IS240</f>
        <v>0</v>
      </c>
      <c r="IU240" s="52">
        <f>SUM(IT240:IT242)</f>
        <v>0</v>
      </c>
      <c r="IV240" s="53">
        <f>SUM(IR240:IR241)</f>
        <v>0</v>
      </c>
      <c r="IW240" s="54"/>
      <c r="IZ240" s="105"/>
      <c r="JA240" s="49" t="s">
        <v>40</v>
      </c>
      <c r="JB240" s="50">
        <f>SUMIFS($G$12:$G$1501,$D$12:$D$1501,IZ240,$I$12:$I$1501,$JA$9)</f>
        <v>0</v>
      </c>
      <c r="JC240" s="31">
        <f>SUM(JC235)</f>
        <v>25</v>
      </c>
      <c r="JD240" s="51">
        <f>JB240*JC240</f>
        <v>0</v>
      </c>
      <c r="JE240" s="52">
        <f>SUM(JD240:JD242)</f>
        <v>0</v>
      </c>
      <c r="JF240" s="53">
        <f>SUM(JB240:JB241)</f>
        <v>0</v>
      </c>
      <c r="JG240" s="54"/>
      <c r="JJ240" s="105"/>
      <c r="JK240" s="49" t="s">
        <v>40</v>
      </c>
      <c r="JL240" s="50">
        <f>SUMIFS($G$12:$G$1501,$D$12:$D$1501,JJ240,$I$12:$I$1501,$JK$9)</f>
        <v>0</v>
      </c>
      <c r="JM240" s="31">
        <f>SUM(JM235)</f>
        <v>25</v>
      </c>
      <c r="JN240" s="51">
        <f>JL240*JM240</f>
        <v>0</v>
      </c>
      <c r="JO240" s="52">
        <f>SUM(JN240:JN242)</f>
        <v>0</v>
      </c>
      <c r="JP240" s="53">
        <f>SUM(JL240:JL241)</f>
        <v>0</v>
      </c>
      <c r="JQ240" s="54"/>
      <c r="JR240"/>
    </row>
    <row r="241" spans="1:278" x14ac:dyDescent="0.35">
      <c r="A241" s="1"/>
      <c r="B241" s="1"/>
      <c r="C241" s="17"/>
      <c r="D241" s="17"/>
      <c r="E241" s="17"/>
      <c r="F241" s="17"/>
      <c r="G241" s="17"/>
      <c r="H241" s="17"/>
      <c r="I241" s="17"/>
      <c r="J241" s="19" t="str">
        <f t="shared" si="9"/>
        <v/>
      </c>
      <c r="K241" s="20">
        <f t="shared" si="10"/>
        <v>0</v>
      </c>
      <c r="L241" s="21" t="str">
        <f t="shared" si="11"/>
        <v/>
      </c>
      <c r="M241" s="22"/>
      <c r="N241" s="17"/>
      <c r="O241" s="17"/>
      <c r="P241" s="17"/>
      <c r="Q241" s="23"/>
      <c r="R241" s="1"/>
      <c r="S241" s="1"/>
      <c r="T241" s="105"/>
      <c r="U241" s="49" t="s">
        <v>41</v>
      </c>
      <c r="V241" s="50">
        <f>SUMIFS($F$12:$F$1501,$D$12:$D$1501,T240,$I$12:$I$1501,$U$9)</f>
        <v>0</v>
      </c>
      <c r="W241" s="31">
        <f>SUM(W236)</f>
        <v>12</v>
      </c>
      <c r="X241" s="51">
        <f>V241*W241</f>
        <v>0</v>
      </c>
      <c r="Y241" s="55" t="str">
        <f>CONCATENATE(T240)</f>
        <v/>
      </c>
      <c r="Z241" s="53"/>
      <c r="AA241" s="56"/>
      <c r="AD241" s="105"/>
      <c r="AE241" s="49" t="s">
        <v>41</v>
      </c>
      <c r="AF241" s="50">
        <f>SUMIFS($F$12:$F$1501,$D$12:$D$1501,AD240,$I$12:$I$1501,$AE$9)</f>
        <v>0</v>
      </c>
      <c r="AG241" s="31">
        <f>SUM(AG236)</f>
        <v>12</v>
      </c>
      <c r="AH241" s="51">
        <f>AF241*AG241</f>
        <v>0</v>
      </c>
      <c r="AI241" s="55" t="str">
        <f>CONCATENATE(AD240)</f>
        <v/>
      </c>
      <c r="AJ241" s="53"/>
      <c r="AK241" s="56"/>
      <c r="AN241" s="105"/>
      <c r="AO241" s="49" t="s">
        <v>41</v>
      </c>
      <c r="AP241" s="50">
        <f>SUMIFS($F$12:$F$1501,$D$12:$D$1501,AN240,$I$12:$I$1501,$AO$9)</f>
        <v>0</v>
      </c>
      <c r="AQ241" s="31">
        <f>SUM(AQ236)</f>
        <v>12</v>
      </c>
      <c r="AR241" s="51">
        <f>AP241*AQ241</f>
        <v>0</v>
      </c>
      <c r="AS241" s="55" t="str">
        <f>CONCATENATE(AN240)</f>
        <v/>
      </c>
      <c r="AT241" s="53"/>
      <c r="AU241" s="56"/>
      <c r="AX241" s="109"/>
      <c r="AY241" s="49" t="s">
        <v>41</v>
      </c>
      <c r="AZ241" s="50">
        <f>SUMIFS($F$12:$F$1501,$D$12:$D$1501,AX240,$I$12:$I$1501,$AY$9)</f>
        <v>0</v>
      </c>
      <c r="BA241" s="31">
        <f>SUM(BA236)</f>
        <v>12</v>
      </c>
      <c r="BB241" s="51">
        <f>AZ241*BA241</f>
        <v>0</v>
      </c>
      <c r="BC241" s="55" t="str">
        <f>CONCATENATE(AX240)</f>
        <v/>
      </c>
      <c r="BD241" s="53"/>
      <c r="BE241" s="56"/>
      <c r="BH241" s="105"/>
      <c r="BI241" s="49" t="s">
        <v>41</v>
      </c>
      <c r="BJ241" s="50">
        <f>SUMIFS($F$12:$F$1501,$D$12:$D$1501,BH240,$I$12:$I$1501,$BI$9)</f>
        <v>0</v>
      </c>
      <c r="BK241" s="31">
        <f>SUM(BK236)</f>
        <v>12</v>
      </c>
      <c r="BL241" s="51">
        <f>BJ241*BK241</f>
        <v>0</v>
      </c>
      <c r="BM241" s="55" t="str">
        <f>CONCATENATE(BH240)</f>
        <v/>
      </c>
      <c r="BN241" s="53"/>
      <c r="BO241" s="56"/>
      <c r="BR241" s="105"/>
      <c r="BS241" s="49" t="s">
        <v>41</v>
      </c>
      <c r="BT241" s="50">
        <f>SUMIFS($F$12:$F$1501,$D$12:$D$1501,BR240,$I$12:$I$1501,$BS$9)</f>
        <v>0</v>
      </c>
      <c r="BU241" s="31">
        <f>SUM(BU236)</f>
        <v>12</v>
      </c>
      <c r="BV241" s="51">
        <f>BT241*BU241</f>
        <v>0</v>
      </c>
      <c r="BW241" s="55" t="str">
        <f>CONCATENATE(BR240)</f>
        <v/>
      </c>
      <c r="BX241" s="53"/>
      <c r="BY241" s="56"/>
      <c r="CB241" s="105"/>
      <c r="CC241" s="49" t="s">
        <v>41</v>
      </c>
      <c r="CD241" s="50">
        <f>SUMIFS($F$12:$F$1501,$D$12:$D$1501,CB240,$I$12:$I$1501,$CC$9)</f>
        <v>0</v>
      </c>
      <c r="CE241" s="31">
        <f>SUM(CE236)</f>
        <v>12</v>
      </c>
      <c r="CF241" s="51">
        <f>CD241*CE241</f>
        <v>0</v>
      </c>
      <c r="CG241" s="55" t="str">
        <f>CONCATENATE(CB240)</f>
        <v/>
      </c>
      <c r="CH241" s="53"/>
      <c r="CI241" s="56"/>
      <c r="CL241" s="105"/>
      <c r="CM241" s="49" t="s">
        <v>41</v>
      </c>
      <c r="CN241" s="50">
        <f>SUMIFS($F$12:$F$1501,$D$12:$D$1501,CL240,$I$12:$I$1501,$CM$9)</f>
        <v>0</v>
      </c>
      <c r="CO241" s="31">
        <f>SUM(CO236)</f>
        <v>12</v>
      </c>
      <c r="CP241" s="51">
        <f>CN241*CO241</f>
        <v>0</v>
      </c>
      <c r="CQ241" s="55" t="str">
        <f>CONCATENATE(CL240)</f>
        <v/>
      </c>
      <c r="CR241" s="53"/>
      <c r="CS241" s="56"/>
      <c r="CV241" s="105"/>
      <c r="CW241" s="49" t="s">
        <v>41</v>
      </c>
      <c r="CX241" s="50">
        <f>SUMIFS($F$12:$F$1501,$D$12:$D$1501,CV240,$I$12:$I$1501,$CW$9)</f>
        <v>0</v>
      </c>
      <c r="CY241" s="31">
        <f>SUM(CY236)</f>
        <v>12</v>
      </c>
      <c r="CZ241" s="51">
        <f>CX241*CY241</f>
        <v>0</v>
      </c>
      <c r="DA241" s="55" t="str">
        <f>CONCATENATE(CV240)</f>
        <v/>
      </c>
      <c r="DB241" s="53"/>
      <c r="DC241" s="56"/>
      <c r="DF241" s="105"/>
      <c r="DG241" s="49" t="s">
        <v>41</v>
      </c>
      <c r="DH241" s="50">
        <f>SUMIFS($F$12:$F$1501,$D$12:$D$1501,DF240,$I$12:$I$1501,$DG$9)</f>
        <v>0</v>
      </c>
      <c r="DI241" s="31">
        <f>SUM(DI236)</f>
        <v>12</v>
      </c>
      <c r="DJ241" s="51">
        <f>DH241*DI241</f>
        <v>0</v>
      </c>
      <c r="DK241" s="55" t="str">
        <f>CONCATENATE(DF240)</f>
        <v/>
      </c>
      <c r="DL241" s="53"/>
      <c r="DM241" s="56"/>
      <c r="DP241" s="105"/>
      <c r="DQ241" s="49" t="s">
        <v>41</v>
      </c>
      <c r="DR241" s="50">
        <f>SUMIFS($F$12:$F$1501,$D$12:$D$1501,DP240,$I$12:$I$1501,$DQ$9)</f>
        <v>0</v>
      </c>
      <c r="DS241" s="31">
        <f>SUM(DS236)</f>
        <v>12</v>
      </c>
      <c r="DT241" s="51">
        <f>DR241*DS241</f>
        <v>0</v>
      </c>
      <c r="DU241" s="55" t="str">
        <f>CONCATENATE(DP240)</f>
        <v/>
      </c>
      <c r="DV241" s="53"/>
      <c r="DW241" s="56"/>
      <c r="DZ241" s="105"/>
      <c r="EA241" s="49" t="s">
        <v>41</v>
      </c>
      <c r="EB241" s="50">
        <f>SUMIFS($F$12:$F$1501,$D$12:$D$1501,DZ240,$I$12:$I$1501,$EA$9)</f>
        <v>0</v>
      </c>
      <c r="EC241" s="31">
        <f>SUM(EC236)</f>
        <v>12</v>
      </c>
      <c r="ED241" s="51">
        <f>EB241*EC241</f>
        <v>0</v>
      </c>
      <c r="EE241" s="55" t="str">
        <f>CONCATENATE(DZ240)</f>
        <v/>
      </c>
      <c r="EF241" s="53"/>
      <c r="EG241" s="56"/>
      <c r="EJ241" s="105"/>
      <c r="EK241" s="49" t="s">
        <v>41</v>
      </c>
      <c r="EL241" s="50">
        <f>SUMIFS($F$12:$F$1501,$D$12:$D$1501,EJ240,$I$12:$I$1501,$EK$9)</f>
        <v>0</v>
      </c>
      <c r="EM241" s="31">
        <f>SUM(EM236)</f>
        <v>12</v>
      </c>
      <c r="EN241" s="51">
        <f>EL241*EM241</f>
        <v>0</v>
      </c>
      <c r="EO241" s="55" t="str">
        <f>CONCATENATE(EJ240)</f>
        <v/>
      </c>
      <c r="EP241" s="53"/>
      <c r="EQ241" s="56"/>
      <c r="ET241" s="105"/>
      <c r="EU241" s="49" t="s">
        <v>41</v>
      </c>
      <c r="EV241" s="50">
        <f>SUMIFS($F$12:$F$1501,$D$12:$D$1501,ET240,$I$12:$I$1501,$EU$9)</f>
        <v>0</v>
      </c>
      <c r="EW241" s="31">
        <f>SUM(EW236)</f>
        <v>12</v>
      </c>
      <c r="EX241" s="51">
        <f>EV241*EW241</f>
        <v>0</v>
      </c>
      <c r="EY241" s="55" t="str">
        <f>CONCATENATE(ET240)</f>
        <v/>
      </c>
      <c r="EZ241" s="53"/>
      <c r="FA241" s="56"/>
      <c r="FD241" s="105"/>
      <c r="FE241" s="49" t="s">
        <v>41</v>
      </c>
      <c r="FF241" s="50">
        <f>SUMIFS($F$12:$F$1501,$D$12:$D$1501,FD240,$I$12:$I$1501,$FE$9)</f>
        <v>0</v>
      </c>
      <c r="FG241" s="31">
        <f>SUM(FG236)</f>
        <v>12</v>
      </c>
      <c r="FH241" s="51">
        <f>FF241*FG241</f>
        <v>0</v>
      </c>
      <c r="FI241" s="55" t="str">
        <f>CONCATENATE(FD240)</f>
        <v/>
      </c>
      <c r="FJ241" s="53"/>
      <c r="FK241" s="56"/>
      <c r="FN241" s="105"/>
      <c r="FO241" s="49" t="s">
        <v>41</v>
      </c>
      <c r="FP241" s="50">
        <f>SUMIFS($F$12:$F$1501,$D$12:$D$1501,FN240,$I$12:$I$1501,$FO$9)</f>
        <v>0</v>
      </c>
      <c r="FQ241" s="31">
        <f>SUM(FQ236)</f>
        <v>12</v>
      </c>
      <c r="FR241" s="51">
        <f>FP241*FQ241</f>
        <v>0</v>
      </c>
      <c r="FS241" s="55" t="str">
        <f>CONCATENATE(FN240)</f>
        <v/>
      </c>
      <c r="FT241" s="53"/>
      <c r="FU241" s="56"/>
      <c r="FX241" s="105"/>
      <c r="FY241" s="49" t="s">
        <v>41</v>
      </c>
      <c r="FZ241" s="50">
        <f>SUMIFS($F$12:$F$1501,$D$12:$D$1501,FX240,$I$12:$I$1501,$FY$9)</f>
        <v>0</v>
      </c>
      <c r="GA241" s="31">
        <f>SUM(GA236)</f>
        <v>12</v>
      </c>
      <c r="GB241" s="51">
        <f>FZ241*GA241</f>
        <v>0</v>
      </c>
      <c r="GC241" s="55" t="str">
        <f>CONCATENATE(FX240)</f>
        <v/>
      </c>
      <c r="GD241" s="53"/>
      <c r="GE241" s="56"/>
      <c r="GH241" s="105"/>
      <c r="GI241" s="49" t="s">
        <v>41</v>
      </c>
      <c r="GJ241" s="50">
        <f>SUMIFS($F$12:$F$1501,$D$12:$D$1501,GH240,$I$12:$I$1501,$GI$9)</f>
        <v>0</v>
      </c>
      <c r="GK241" s="31">
        <f>SUM(GK236)</f>
        <v>12</v>
      </c>
      <c r="GL241" s="51">
        <f>GJ241*GK241</f>
        <v>0</v>
      </c>
      <c r="GM241" s="55" t="str">
        <f>CONCATENATE(GH240)</f>
        <v/>
      </c>
      <c r="GN241" s="53"/>
      <c r="GO241" s="56"/>
      <c r="GR241" s="105"/>
      <c r="GS241" s="49" t="s">
        <v>41</v>
      </c>
      <c r="GT241" s="50">
        <f>SUMIFS($F$12:$F$1501,$D$12:$D$1501,GR240,$I$12:$I$1501,$GS$9)</f>
        <v>0</v>
      </c>
      <c r="GU241" s="31">
        <f>SUM(GU236)</f>
        <v>12</v>
      </c>
      <c r="GV241" s="51">
        <f>GT241*GU241</f>
        <v>0</v>
      </c>
      <c r="GW241" s="55" t="str">
        <f>CONCATENATE(GR240)</f>
        <v/>
      </c>
      <c r="GX241" s="53"/>
      <c r="GY241" s="56"/>
      <c r="HB241" s="105"/>
      <c r="HC241" s="49" t="s">
        <v>41</v>
      </c>
      <c r="HD241" s="50">
        <f>SUMIFS($F$12:$F$1501,$D$12:$D$1501,HB240,$I$12:$I$1501,$HC$9)</f>
        <v>0</v>
      </c>
      <c r="HE241" s="31">
        <f>SUM(HE236)</f>
        <v>12</v>
      </c>
      <c r="HF241" s="51">
        <f>HD241*HE241</f>
        <v>0</v>
      </c>
      <c r="HG241" s="55" t="str">
        <f>CONCATENATE(HB240)</f>
        <v/>
      </c>
      <c r="HH241" s="53"/>
      <c r="HI241" s="56"/>
      <c r="HL241" s="105"/>
      <c r="HM241" s="49" t="s">
        <v>41</v>
      </c>
      <c r="HN241" s="50">
        <f>SUMIFS($F$12:$F$1501,$D$12:$D$1501,HL240,$I$12:$I$1501,$HM$9)</f>
        <v>0</v>
      </c>
      <c r="HO241" s="31">
        <f>SUM(HO236)</f>
        <v>12</v>
      </c>
      <c r="HP241" s="51">
        <f>HN241*HO241</f>
        <v>0</v>
      </c>
      <c r="HQ241" s="55" t="str">
        <f>CONCATENATE(HL240)</f>
        <v/>
      </c>
      <c r="HR241" s="53"/>
      <c r="HS241" s="56"/>
      <c r="HV241" s="105"/>
      <c r="HW241" s="49" t="s">
        <v>41</v>
      </c>
      <c r="HX241" s="50">
        <f>SUMIFS($F$12:$F$1501,$D$12:$D$1501,HV240,$I$12:$I$1501,$HW$9)</f>
        <v>0</v>
      </c>
      <c r="HY241" s="31">
        <f>SUM(HY236)</f>
        <v>12</v>
      </c>
      <c r="HZ241" s="51">
        <f>HX241*HY241</f>
        <v>0</v>
      </c>
      <c r="IA241" s="55" t="str">
        <f>CONCATENATE(HV240)</f>
        <v/>
      </c>
      <c r="IB241" s="53"/>
      <c r="IC241" s="56"/>
      <c r="IF241" s="105"/>
      <c r="IG241" s="49" t="s">
        <v>41</v>
      </c>
      <c r="IH241" s="50">
        <f>SUMIFS($F$12:$F$1501,$D$12:$D$1501,IF240,$I$12:$I$1501,$IG$9)</f>
        <v>0</v>
      </c>
      <c r="II241" s="31">
        <f>SUM(II236)</f>
        <v>12</v>
      </c>
      <c r="IJ241" s="51">
        <f>IH241*II241</f>
        <v>0</v>
      </c>
      <c r="IK241" s="55" t="str">
        <f>CONCATENATE(IF240)</f>
        <v/>
      </c>
      <c r="IL241" s="53"/>
      <c r="IM241" s="56"/>
      <c r="IP241" s="105"/>
      <c r="IQ241" s="49" t="s">
        <v>41</v>
      </c>
      <c r="IR241" s="50">
        <f>SUMIFS($F$12:$F$1501,$D$12:$D$1501,IP240,$I$12:$I$1501,$IQ$9)</f>
        <v>0</v>
      </c>
      <c r="IS241" s="31">
        <f>SUM(IS236)</f>
        <v>12</v>
      </c>
      <c r="IT241" s="51">
        <f>IR241*IS241</f>
        <v>0</v>
      </c>
      <c r="IU241" s="55" t="str">
        <f>CONCATENATE(IP240)</f>
        <v/>
      </c>
      <c r="IV241" s="53"/>
      <c r="IW241" s="56"/>
      <c r="IZ241" s="105"/>
      <c r="JA241" s="49" t="s">
        <v>41</v>
      </c>
      <c r="JB241" s="50">
        <f>SUMIFS($F$12:$F$1501,$D$12:$D$1501,IZ240,$I$12:$I$1501,$JA$9)</f>
        <v>0</v>
      </c>
      <c r="JC241" s="31">
        <f>SUM(JC236)</f>
        <v>12</v>
      </c>
      <c r="JD241" s="51">
        <f>JB241*JC241</f>
        <v>0</v>
      </c>
      <c r="JE241" s="55" t="str">
        <f>CONCATENATE(IZ240)</f>
        <v/>
      </c>
      <c r="JF241" s="53"/>
      <c r="JG241" s="56"/>
      <c r="JJ241" s="105"/>
      <c r="JK241" s="49" t="s">
        <v>41</v>
      </c>
      <c r="JL241" s="50">
        <f>SUMIFS($F$12:$F$1501,$D$12:$D$1501,JJ240,$I$12:$I$1501,$JK$9)</f>
        <v>0</v>
      </c>
      <c r="JM241" s="31">
        <f>SUM(JM236)</f>
        <v>12</v>
      </c>
      <c r="JN241" s="51">
        <f>JL241*JM241</f>
        <v>0</v>
      </c>
      <c r="JO241" s="55" t="str">
        <f>CONCATENATE(JJ240)</f>
        <v/>
      </c>
      <c r="JP241" s="53"/>
      <c r="JQ241" s="56"/>
      <c r="JR241"/>
    </row>
    <row r="242" spans="1:278" x14ac:dyDescent="0.35">
      <c r="A242" s="1"/>
      <c r="B242" s="1"/>
      <c r="C242" s="17"/>
      <c r="D242" s="17"/>
      <c r="E242" s="17"/>
      <c r="F242" s="17"/>
      <c r="G242" s="17"/>
      <c r="H242" s="17"/>
      <c r="I242" s="17"/>
      <c r="J242" s="19" t="str">
        <f t="shared" si="9"/>
        <v/>
      </c>
      <c r="K242" s="20">
        <f t="shared" si="10"/>
        <v>0</v>
      </c>
      <c r="L242" s="21" t="str">
        <f t="shared" si="11"/>
        <v/>
      </c>
      <c r="M242" s="22"/>
      <c r="N242" s="17"/>
      <c r="O242" s="17"/>
      <c r="P242" s="17"/>
      <c r="Q242" s="23"/>
      <c r="R242" s="1"/>
      <c r="S242" s="1"/>
      <c r="T242" s="106"/>
      <c r="U242" s="107"/>
      <c r="V242" s="50">
        <f>SUMIFS($E$12:$E$1600,$I$12:$I$1600,$U$9,$J$12:$J$1600,T240)</f>
        <v>0</v>
      </c>
      <c r="W242" s="31">
        <f>SUM(W237)</f>
        <v>0</v>
      </c>
      <c r="X242" s="51">
        <f>V242*W242</f>
        <v>0</v>
      </c>
      <c r="Y242" s="55" t="s">
        <v>36</v>
      </c>
      <c r="Z242" s="57">
        <f>SUMIFS($K$12:$K$1501,$D$12:$D$1501,T240,$I$12:$I$1501,$U$9)</f>
        <v>0</v>
      </c>
      <c r="AA242" s="22"/>
      <c r="AD242" s="104"/>
      <c r="AE242" s="104"/>
      <c r="AF242" s="50">
        <f>SUMIFS($E$12:$E$1600,$I$12:$I$1600,$AE$9,$J$12:$J$1600,AD240)</f>
        <v>0</v>
      </c>
      <c r="AG242" s="31">
        <f>SUM(AG237)</f>
        <v>0</v>
      </c>
      <c r="AH242" s="51">
        <f>AF242*AG242</f>
        <v>0</v>
      </c>
      <c r="AI242" s="55" t="s">
        <v>36</v>
      </c>
      <c r="AJ242" s="57">
        <f>SUMIFS($K$12:$K$1501,$D$12:$D$1501,AD240,$I$12:$I$1501,$AE$9)</f>
        <v>0</v>
      </c>
      <c r="AK242" s="22"/>
      <c r="AN242" s="104"/>
      <c r="AO242" s="104"/>
      <c r="AP242" s="50">
        <f>SUMIFS($E$12:$E$1600,$I$12:$I$1600,$AO$9,$J$12:$J$1600,AN240)</f>
        <v>0</v>
      </c>
      <c r="AQ242" s="31">
        <f>SUM(AQ237)</f>
        <v>0</v>
      </c>
      <c r="AR242" s="51">
        <f>AP242*AQ242</f>
        <v>0</v>
      </c>
      <c r="AS242" s="55" t="s">
        <v>36</v>
      </c>
      <c r="AT242" s="57">
        <f>SUMIFS($K$12:$K$1501,$D$12:$D$1501,AN240,$I$12:$I$1501,$AO$9)</f>
        <v>0</v>
      </c>
      <c r="AU242" s="22"/>
      <c r="AX242" s="106"/>
      <c r="AY242" s="107"/>
      <c r="AZ242" s="50">
        <f>SUMIFS($E$12:$E$1600,$I$12:$I$1600,$AY$9,$J$12:$J$1600,AX240)</f>
        <v>0</v>
      </c>
      <c r="BA242" s="31">
        <f>SUM(BA237)</f>
        <v>0</v>
      </c>
      <c r="BB242" s="51">
        <f>AZ242*BA242</f>
        <v>0</v>
      </c>
      <c r="BC242" s="55" t="s">
        <v>36</v>
      </c>
      <c r="BD242" s="57">
        <f>SUMIFS($K$12:$K$1501,$D$12:$D$1501,AX240,$I$12:$I$1501,$AY$9)</f>
        <v>0</v>
      </c>
      <c r="BE242" s="22"/>
      <c r="BH242" s="104"/>
      <c r="BI242" s="104"/>
      <c r="BJ242" s="50">
        <f>SUMIFS($E$12:$E$1600,$I$12:$I$1600,$BI$9,$J$12:$J$1600,BH240)</f>
        <v>0</v>
      </c>
      <c r="BK242" s="31">
        <f>SUM(BK237)</f>
        <v>0</v>
      </c>
      <c r="BL242" s="51">
        <f>BJ242*BK242</f>
        <v>0</v>
      </c>
      <c r="BM242" s="55" t="s">
        <v>36</v>
      </c>
      <c r="BN242" s="57">
        <f>SUMIFS($K$12:$K$1501,$D$12:$D$1501,BH240,$I$12:$I$1501,$BI$9)</f>
        <v>0</v>
      </c>
      <c r="BO242" s="22"/>
      <c r="BR242" s="104"/>
      <c r="BS242" s="104"/>
      <c r="BT242" s="50">
        <f>SUMIFS($E$12:$E$1600,$I$12:$I$1600,$BS$9,$J$12:$J$1600,BR240)</f>
        <v>0</v>
      </c>
      <c r="BU242" s="31">
        <f>SUM(BU237)</f>
        <v>0</v>
      </c>
      <c r="BV242" s="51">
        <f>BT242*BU242</f>
        <v>0</v>
      </c>
      <c r="BW242" s="55" t="s">
        <v>36</v>
      </c>
      <c r="BX242" s="57">
        <f>SUMIFS($K$12:$K$1501,$D$12:$D$1501,BR240,$I$12:$I$1501,$BS$9)</f>
        <v>0</v>
      </c>
      <c r="BY242" s="22"/>
      <c r="CB242" s="104"/>
      <c r="CC242" s="104"/>
      <c r="CD242" s="50">
        <f>SUMIFS($E$12:$E$1600,$I$12:$I$1600,$CC$9,$J$12:$J$1600,CB240)</f>
        <v>0</v>
      </c>
      <c r="CE242" s="31">
        <f>SUM(CE237)</f>
        <v>0</v>
      </c>
      <c r="CF242" s="51">
        <f>CD242*CE242</f>
        <v>0</v>
      </c>
      <c r="CG242" s="55" t="s">
        <v>36</v>
      </c>
      <c r="CH242" s="57">
        <f>SUMIFS($K$12:$K$1501,$D$12:$D$1501,CB240,$I$12:$I$1501,$CC$9)</f>
        <v>0</v>
      </c>
      <c r="CI242" s="22"/>
      <c r="CL242" s="104"/>
      <c r="CM242" s="104"/>
      <c r="CN242" s="50">
        <f>SUMIFS($E$12:$E$1600,$I$12:$I$1600,$CM$9,$J$12:$J$1600,CL240)</f>
        <v>0</v>
      </c>
      <c r="CO242" s="31">
        <f>SUM(CO237)</f>
        <v>0</v>
      </c>
      <c r="CP242" s="51">
        <f>CN242*CO242</f>
        <v>0</v>
      </c>
      <c r="CQ242" s="55" t="s">
        <v>36</v>
      </c>
      <c r="CR242" s="57">
        <f>SUMIFS($K$12:$K$1501,$D$12:$D$1501,CL240,$I$12:$I$1501,$CM$9)</f>
        <v>0</v>
      </c>
      <c r="CS242" s="22"/>
      <c r="CV242" s="104"/>
      <c r="CW242" s="104"/>
      <c r="CX242" s="50">
        <f>SUMIFS($E$12:$E$1600,$I$12:$I$1600,$CW$9,$J$12:$J$1600,CV240)</f>
        <v>0</v>
      </c>
      <c r="CY242" s="31">
        <f>SUM(CY237)</f>
        <v>0</v>
      </c>
      <c r="CZ242" s="51">
        <f>CX242*CY242</f>
        <v>0</v>
      </c>
      <c r="DA242" s="55" t="s">
        <v>36</v>
      </c>
      <c r="DB242" s="57">
        <f>SUMIFS($K$12:$K$1501,$D$12:$D$1501,CV240,$I$12:$I$1501,$CW$9)</f>
        <v>0</v>
      </c>
      <c r="DC242" s="22"/>
      <c r="DF242" s="104"/>
      <c r="DG242" s="104"/>
      <c r="DH242" s="50">
        <f>SUMIFS($E$12:$E$1600,$I$12:$I$1600,$DG$9,$J$12:$J$1600,DF240)</f>
        <v>0</v>
      </c>
      <c r="DI242" s="31">
        <f>SUM(DI237)</f>
        <v>0</v>
      </c>
      <c r="DJ242" s="51">
        <f>DH242*DI242</f>
        <v>0</v>
      </c>
      <c r="DK242" s="55" t="s">
        <v>36</v>
      </c>
      <c r="DL242" s="57">
        <f>SUMIFS($K$12:$K$1501,$D$12:$D$1501,DF240,$I$12:$I$1501,$DG$9)</f>
        <v>0</v>
      </c>
      <c r="DM242" s="22"/>
      <c r="DP242" s="104"/>
      <c r="DQ242" s="104"/>
      <c r="DR242" s="50">
        <f>SUMIFS($E$12:$E$1600,$I$12:$I$1600,$DQ$9,$J$12:$J$1600,DP240)</f>
        <v>0</v>
      </c>
      <c r="DS242" s="31">
        <f>SUM(DS237)</f>
        <v>0</v>
      </c>
      <c r="DT242" s="51">
        <f>DR242*DS242</f>
        <v>0</v>
      </c>
      <c r="DU242" s="55" t="s">
        <v>36</v>
      </c>
      <c r="DV242" s="57">
        <f>SUMIFS($K$12:$K$1501,$D$12:$D$1501,DP240,$I$12:$I$1501,$DQ$9)</f>
        <v>0</v>
      </c>
      <c r="DW242" s="22"/>
      <c r="DZ242" s="104"/>
      <c r="EA242" s="104"/>
      <c r="EB242" s="50">
        <f>SUMIFS($E$12:$E$1600,$I$12:$I$1600,$EA$9,$J$12:$J$1600,DZ240)</f>
        <v>0</v>
      </c>
      <c r="EC242" s="31">
        <f>SUM(EC237)</f>
        <v>0</v>
      </c>
      <c r="ED242" s="51">
        <f>EB242*EC242</f>
        <v>0</v>
      </c>
      <c r="EE242" s="55" t="s">
        <v>36</v>
      </c>
      <c r="EF242" s="57">
        <f>SUMIFS($K$12:$K$1501,$D$12:$D$1501,DZ240,$I$12:$I$1501,$EA$9)</f>
        <v>0</v>
      </c>
      <c r="EG242" s="22"/>
      <c r="EJ242" s="104"/>
      <c r="EK242" s="104"/>
      <c r="EL242" s="50">
        <f>SUMIFS($E$12:$E$1600,$I$12:$I$1600,$EK$9,$J$12:$J$1600,EJ240)</f>
        <v>0</v>
      </c>
      <c r="EM242" s="31">
        <f>SUM(EM237)</f>
        <v>0</v>
      </c>
      <c r="EN242" s="51">
        <f>EL242*EM242</f>
        <v>0</v>
      </c>
      <c r="EO242" s="55" t="s">
        <v>36</v>
      </c>
      <c r="EP242" s="57">
        <f>SUMIFS($K$12:$K$1501,$D$12:$D$1501,EJ240,$I$12:$I$1501,$EK$9)</f>
        <v>0</v>
      </c>
      <c r="EQ242" s="22"/>
      <c r="ET242" s="104"/>
      <c r="EU242" s="104"/>
      <c r="EV242" s="50">
        <f>SUMIFS($E$12:$E$1600,$I$12:$I$1600,$EU$9,$J$12:$J$1600,ET240)</f>
        <v>0</v>
      </c>
      <c r="EW242" s="31">
        <f>SUM(EW237)</f>
        <v>0</v>
      </c>
      <c r="EX242" s="51">
        <f>EV242*EW242</f>
        <v>0</v>
      </c>
      <c r="EY242" s="55" t="s">
        <v>36</v>
      </c>
      <c r="EZ242" s="57">
        <f>SUMIFS($K$12:$K$1501,$D$12:$D$1501,ET240,$I$12:$I$1501,$EU$9)</f>
        <v>0</v>
      </c>
      <c r="FA242" s="22"/>
      <c r="FD242" s="104"/>
      <c r="FE242" s="104"/>
      <c r="FF242" s="50">
        <f>SUMIFS($E$12:$E$1600,$I$12:$I$1600,$FE$9,$J$12:$J$1600,FD240)</f>
        <v>0</v>
      </c>
      <c r="FG242" s="31">
        <f>SUM(FG237)</f>
        <v>0</v>
      </c>
      <c r="FH242" s="51">
        <f>FF242*FG242</f>
        <v>0</v>
      </c>
      <c r="FI242" s="55" t="s">
        <v>36</v>
      </c>
      <c r="FJ242" s="57">
        <f>SUMIFS($K$12:$K$1501,$D$12:$D$1501,FD240,$I$12:$I$1501,$FE$9)</f>
        <v>0</v>
      </c>
      <c r="FK242" s="22"/>
      <c r="FN242" s="104"/>
      <c r="FO242" s="104"/>
      <c r="FP242" s="50">
        <f>SUMIFS($E$12:$E$1600,$I$12:$I$1600,$FO$9,$J$12:$J$1600,FN240)</f>
        <v>0</v>
      </c>
      <c r="FQ242" s="31">
        <f>SUM(FQ237)</f>
        <v>0</v>
      </c>
      <c r="FR242" s="51">
        <f>FP242*FQ242</f>
        <v>0</v>
      </c>
      <c r="FS242" s="55" t="s">
        <v>36</v>
      </c>
      <c r="FT242" s="57">
        <f>SUMIFS($K$12:$K$1501,$D$12:$D$1501,FN240,$I$12:$I$1501,$FO$9)</f>
        <v>0</v>
      </c>
      <c r="FU242" s="22"/>
      <c r="FX242" s="104"/>
      <c r="FY242" s="104"/>
      <c r="FZ242" s="50">
        <f>SUMIFS($E$12:$E$1600,$I$12:$I$1600,$FY$9,$J$12:$J$1600,FX240)</f>
        <v>0</v>
      </c>
      <c r="GA242" s="31">
        <f>SUM(GA237)</f>
        <v>0</v>
      </c>
      <c r="GB242" s="51">
        <f>FZ242*GA242</f>
        <v>0</v>
      </c>
      <c r="GC242" s="55" t="s">
        <v>36</v>
      </c>
      <c r="GD242" s="57">
        <f>SUMIFS($K$12:$K$1501,$D$12:$D$1501,FX240,$I$12:$I$1501,$FY$9)</f>
        <v>0</v>
      </c>
      <c r="GE242" s="22"/>
      <c r="GH242" s="104"/>
      <c r="GI242" s="104"/>
      <c r="GJ242" s="50">
        <f>SUMIFS($E$12:$E$1600,$I$12:$I$1600,$GI$9,$J$12:$J$1600,GH240)</f>
        <v>0</v>
      </c>
      <c r="GK242" s="31">
        <f>SUM(GK237)</f>
        <v>0</v>
      </c>
      <c r="GL242" s="51">
        <f>GJ242*GK242</f>
        <v>0</v>
      </c>
      <c r="GM242" s="55" t="s">
        <v>36</v>
      </c>
      <c r="GN242" s="57">
        <f>SUMIFS($K$12:$K$1501,$D$12:$D$1501,GH240,$I$12:$I$1501,$GI$9)</f>
        <v>0</v>
      </c>
      <c r="GO242" s="22"/>
      <c r="GR242" s="104"/>
      <c r="GS242" s="104"/>
      <c r="GT242" s="50">
        <f>SUMIFS($E$12:$E$1600,$I$12:$I$1600,$GS$9,$J$12:$J$1600,GR240)</f>
        <v>0</v>
      </c>
      <c r="GU242" s="31">
        <f>SUM(GU237)</f>
        <v>0</v>
      </c>
      <c r="GV242" s="51">
        <f>GT242*GU242</f>
        <v>0</v>
      </c>
      <c r="GW242" s="55" t="s">
        <v>36</v>
      </c>
      <c r="GX242" s="57">
        <f>SUMIFS($K$12:$K$1501,$D$12:$D$1501,GR240,$I$12:$I$1501,$GS$9)</f>
        <v>0</v>
      </c>
      <c r="GY242" s="22"/>
      <c r="HB242" s="104"/>
      <c r="HC242" s="104"/>
      <c r="HD242" s="50">
        <f>SUMIFS($E$12:$E$1600,$I$12:$I$1600,$HC$9,$J$12:$J$1600,HB240)</f>
        <v>0</v>
      </c>
      <c r="HE242" s="31">
        <f>SUM(HE237)</f>
        <v>0</v>
      </c>
      <c r="HF242" s="51">
        <f>HD242*HE242</f>
        <v>0</v>
      </c>
      <c r="HG242" s="55" t="s">
        <v>36</v>
      </c>
      <c r="HH242" s="57">
        <f>SUMIFS($K$12:$K$1501,$D$12:$D$1501,HB240,$I$12:$I$1501,$HC$9)</f>
        <v>0</v>
      </c>
      <c r="HI242" s="22"/>
      <c r="HL242" s="104"/>
      <c r="HM242" s="104"/>
      <c r="HN242" s="50">
        <f>SUMIFS($E$12:$E$1600,$I$12:$I$1600,$HM$9,$J$12:$J$1600,HL240)</f>
        <v>0</v>
      </c>
      <c r="HO242" s="31">
        <f>SUM(HO237)</f>
        <v>0</v>
      </c>
      <c r="HP242" s="51">
        <f>HN242*HO242</f>
        <v>0</v>
      </c>
      <c r="HQ242" s="55" t="s">
        <v>36</v>
      </c>
      <c r="HR242" s="57">
        <f>SUMIFS($K$12:$K$1501,$D$12:$D$1501,HL240,$I$12:$I$1501,$HM$9)</f>
        <v>0</v>
      </c>
      <c r="HS242" s="22"/>
      <c r="HV242" s="104"/>
      <c r="HW242" s="104"/>
      <c r="HX242" s="50">
        <f>SUMIFS($E$12:$E$1600,$I$12:$I$1600,$HW$9,$J$12:$J$1600,HV240)</f>
        <v>0</v>
      </c>
      <c r="HY242" s="31">
        <f>SUM(HY237)</f>
        <v>0</v>
      </c>
      <c r="HZ242" s="51">
        <f>HX242*HY242</f>
        <v>0</v>
      </c>
      <c r="IA242" s="55" t="s">
        <v>36</v>
      </c>
      <c r="IB242" s="57">
        <f>SUMIFS($K$12:$K$1501,$D$12:$D$1501,HV240,$I$12:$I$1501,$HW$9)</f>
        <v>0</v>
      </c>
      <c r="IC242" s="22"/>
      <c r="IF242" s="104"/>
      <c r="IG242" s="104"/>
      <c r="IH242" s="50">
        <f>SUMIFS($E$12:$E$1600,$I$12:$I$1600,$IG$9,$J$12:$J$1600,IF240)</f>
        <v>0</v>
      </c>
      <c r="II242" s="31">
        <f>SUM(II237)</f>
        <v>0</v>
      </c>
      <c r="IJ242" s="51">
        <f>IH242*II242</f>
        <v>0</v>
      </c>
      <c r="IK242" s="55" t="s">
        <v>36</v>
      </c>
      <c r="IL242" s="57">
        <f>SUMIFS($K$12:$K$1501,$D$12:$D$1501,IF240,$I$12:$I$1501,$IG$9)</f>
        <v>0</v>
      </c>
      <c r="IM242" s="22"/>
      <c r="IP242" s="104"/>
      <c r="IQ242" s="104"/>
      <c r="IR242" s="50">
        <f>SUMIFS($E$12:$E$1600,$I$12:$I$1600,$IQ$9,$J$12:$J$1600,IP240)</f>
        <v>0</v>
      </c>
      <c r="IS242" s="31">
        <f>SUM(IS237)</f>
        <v>0</v>
      </c>
      <c r="IT242" s="51">
        <f>IR242*IS242</f>
        <v>0</v>
      </c>
      <c r="IU242" s="55" t="s">
        <v>36</v>
      </c>
      <c r="IV242" s="57">
        <f>SUMIFS($K$12:$K$1501,$D$12:$D$1501,IP240,$I$12:$I$1501,$IQ$9)</f>
        <v>0</v>
      </c>
      <c r="IW242" s="22"/>
      <c r="IZ242" s="104"/>
      <c r="JA242" s="104"/>
      <c r="JB242" s="50">
        <f>SUMIFS($E$12:$E$1600,$I$12:$I$1600,$JA$9,$J$12:$J$1600,IZ240)</f>
        <v>0</v>
      </c>
      <c r="JC242" s="31">
        <f>SUM(JC237)</f>
        <v>0</v>
      </c>
      <c r="JD242" s="51">
        <f>JB242*JC242</f>
        <v>0</v>
      </c>
      <c r="JE242" s="55" t="s">
        <v>36</v>
      </c>
      <c r="JF242" s="57">
        <f>SUMIFS($K$12:$K$1501,$D$12:$D$1501,IZ240,$I$12:$I$1501,$JA$9)</f>
        <v>0</v>
      </c>
      <c r="JG242" s="22"/>
      <c r="JJ242" s="104"/>
      <c r="JK242" s="104"/>
      <c r="JL242" s="50">
        <f>SUMIFS($E$12:$E$1600,$I$12:$I$1600,$JK$9,$J$12:$J$1600,JJ240)</f>
        <v>0</v>
      </c>
      <c r="JM242" s="31">
        <f>SUM(JM237)</f>
        <v>0</v>
      </c>
      <c r="JN242" s="51">
        <f>JL242*JM242</f>
        <v>0</v>
      </c>
      <c r="JO242" s="55" t="s">
        <v>36</v>
      </c>
      <c r="JP242" s="57">
        <f>SUMIFS($K$12:$K$1501,$D$12:$D$1501,JJ240,$I$12:$I$1501,$JK$9)</f>
        <v>0</v>
      </c>
      <c r="JQ242" s="22"/>
      <c r="JR242"/>
    </row>
    <row r="243" spans="1:278" ht="15.75" x14ac:dyDescent="0.25">
      <c r="A243" s="1"/>
      <c r="B243" s="1"/>
      <c r="C243" s="17"/>
      <c r="D243" s="17"/>
      <c r="E243" s="17"/>
      <c r="F243" s="17"/>
      <c r="G243" s="17"/>
      <c r="H243" s="17"/>
      <c r="I243" s="17"/>
      <c r="J243" s="19" t="str">
        <f t="shared" si="9"/>
        <v/>
      </c>
      <c r="K243" s="20">
        <f t="shared" si="10"/>
        <v>0</v>
      </c>
      <c r="L243" s="21" t="str">
        <f t="shared" si="11"/>
        <v/>
      </c>
      <c r="M243" s="22"/>
      <c r="N243" s="17"/>
      <c r="O243" s="17"/>
      <c r="P243" s="17"/>
      <c r="Q243" s="23"/>
      <c r="R243" s="1"/>
      <c r="S243" s="1"/>
      <c r="T243"/>
      <c r="U243"/>
      <c r="V243"/>
      <c r="X243"/>
      <c r="Y243" s="41"/>
      <c r="Z243" s="28"/>
      <c r="AB243"/>
      <c r="AC243"/>
      <c r="AD243"/>
      <c r="AE243"/>
      <c r="AF243"/>
      <c r="AH243"/>
      <c r="AI243" s="41"/>
      <c r="AJ243" s="28"/>
      <c r="AL243"/>
      <c r="AM243"/>
      <c r="AN243"/>
      <c r="AO243"/>
      <c r="AP243"/>
      <c r="AR243"/>
      <c r="AS243" s="41"/>
      <c r="AT243" s="28"/>
      <c r="AV243"/>
      <c r="AW243"/>
      <c r="AX243"/>
      <c r="AY243"/>
      <c r="AZ243"/>
      <c r="BB243"/>
      <c r="BC243" s="41"/>
      <c r="BD243" s="28"/>
      <c r="BF243"/>
      <c r="BG243"/>
      <c r="BH243"/>
      <c r="BI243"/>
      <c r="BJ243"/>
      <c r="BL243"/>
      <c r="BM243" s="41"/>
      <c r="BN243" s="28"/>
      <c r="BP243"/>
      <c r="BQ243"/>
      <c r="BR243"/>
      <c r="BS243"/>
      <c r="BT243"/>
      <c r="BV243"/>
      <c r="BW243" s="41"/>
      <c r="BX243" s="28"/>
      <c r="BZ243"/>
      <c r="CA243"/>
      <c r="CB243"/>
      <c r="CC243"/>
      <c r="CD243"/>
      <c r="CF243"/>
      <c r="CG243" s="41"/>
      <c r="CH243" s="28"/>
      <c r="CJ243"/>
      <c r="CK243"/>
      <c r="CL243"/>
      <c r="CM243"/>
      <c r="CN243"/>
      <c r="CP243"/>
      <c r="CQ243" s="41"/>
      <c r="CR243" s="28"/>
      <c r="CT243"/>
      <c r="CU243"/>
      <c r="CV243"/>
      <c r="CW243"/>
      <c r="CX243"/>
      <c r="CZ243"/>
      <c r="DA243" s="41"/>
      <c r="DB243" s="28"/>
      <c r="DD243"/>
      <c r="DE243"/>
      <c r="DF243"/>
      <c r="DG243"/>
      <c r="DH243"/>
      <c r="DJ243"/>
      <c r="DK243" s="41"/>
      <c r="DL243" s="28"/>
      <c r="DN243"/>
      <c r="DO243"/>
      <c r="DP243"/>
      <c r="DQ243"/>
      <c r="DR243"/>
      <c r="DT243"/>
      <c r="DU243" s="41"/>
      <c r="DV243" s="28"/>
      <c r="DX243"/>
      <c r="DY243"/>
      <c r="DZ243"/>
      <c r="EA243"/>
      <c r="EB243"/>
      <c r="ED243"/>
      <c r="EE243" s="41"/>
      <c r="EF243" s="28"/>
      <c r="EH243"/>
      <c r="EI243"/>
      <c r="EJ243"/>
      <c r="EK243"/>
      <c r="EL243"/>
      <c r="EN243"/>
      <c r="EO243" s="41"/>
      <c r="EP243" s="28"/>
      <c r="ER243"/>
      <c r="ES243"/>
      <c r="ET243"/>
      <c r="EU243"/>
      <c r="EV243"/>
      <c r="EX243"/>
      <c r="EY243" s="41"/>
      <c r="EZ243" s="28"/>
      <c r="FB243"/>
      <c r="FC243"/>
      <c r="FD243"/>
      <c r="FE243"/>
      <c r="FF243"/>
      <c r="FH243"/>
      <c r="FI243" s="41"/>
      <c r="FJ243" s="28"/>
      <c r="FL243"/>
      <c r="FM243"/>
      <c r="FN243"/>
      <c r="FO243"/>
      <c r="FP243"/>
      <c r="FR243"/>
      <c r="FS243" s="41"/>
      <c r="FT243" s="28"/>
      <c r="FV243"/>
      <c r="FW243"/>
      <c r="FX243"/>
      <c r="FY243"/>
      <c r="FZ243"/>
      <c r="GB243"/>
      <c r="GC243" s="41"/>
      <c r="GD243" s="28"/>
      <c r="GF243"/>
      <c r="GG243"/>
      <c r="GH243"/>
      <c r="GI243"/>
      <c r="GJ243"/>
      <c r="GL243"/>
      <c r="GM243" s="41"/>
      <c r="GN243" s="28"/>
      <c r="GP243"/>
      <c r="GQ243"/>
      <c r="GR243"/>
      <c r="GS243"/>
      <c r="GT243"/>
      <c r="GV243"/>
      <c r="GW243" s="41"/>
      <c r="GX243" s="28"/>
      <c r="GZ243"/>
      <c r="HA243"/>
      <c r="HB243"/>
      <c r="HC243"/>
      <c r="HD243"/>
      <c r="HF243"/>
      <c r="HG243" s="41"/>
      <c r="HH243" s="28"/>
      <c r="HJ243"/>
      <c r="HK243"/>
      <c r="HL243"/>
      <c r="HM243"/>
      <c r="HN243"/>
      <c r="HP243"/>
      <c r="HQ243" s="41"/>
      <c r="HR243" s="28"/>
      <c r="HT243"/>
      <c r="HU243"/>
      <c r="HV243"/>
      <c r="HW243"/>
      <c r="HX243"/>
      <c r="HZ243"/>
      <c r="IA243" s="41"/>
      <c r="IB243" s="28"/>
      <c r="ID243"/>
      <c r="IE243"/>
      <c r="IF243"/>
      <c r="IG243"/>
      <c r="IH243"/>
      <c r="IJ243"/>
      <c r="IK243" s="41"/>
      <c r="IL243" s="28"/>
      <c r="IN243"/>
      <c r="IO243"/>
      <c r="IP243"/>
      <c r="IQ243"/>
      <c r="IR243"/>
      <c r="IT243"/>
      <c r="IU243" s="41"/>
      <c r="IV243" s="28"/>
      <c r="IX243"/>
      <c r="IY243"/>
      <c r="IZ243"/>
      <c r="JA243"/>
      <c r="JB243"/>
      <c r="JD243"/>
      <c r="JE243" s="41"/>
      <c r="JF243" s="28"/>
      <c r="JH243"/>
      <c r="JI243"/>
      <c r="JJ243"/>
      <c r="JK243"/>
      <c r="JL243"/>
      <c r="JN243"/>
      <c r="JO243" s="41"/>
      <c r="JP243" s="28"/>
      <c r="JR243"/>
    </row>
    <row r="244" spans="1:278" x14ac:dyDescent="0.35">
      <c r="A244" s="1"/>
      <c r="B244" s="1"/>
      <c r="C244" s="17"/>
      <c r="D244" s="17"/>
      <c r="E244" s="17"/>
      <c r="F244" s="17"/>
      <c r="G244" s="17"/>
      <c r="H244" s="17"/>
      <c r="I244" s="17"/>
      <c r="J244" s="19" t="str">
        <f t="shared" si="9"/>
        <v/>
      </c>
      <c r="K244" s="20">
        <f t="shared" si="10"/>
        <v>0</v>
      </c>
      <c r="L244" s="21" t="str">
        <f t="shared" si="11"/>
        <v/>
      </c>
      <c r="M244" s="22"/>
      <c r="N244" s="17"/>
      <c r="O244" s="17"/>
      <c r="P244" s="17"/>
      <c r="Q244" s="23"/>
      <c r="R244" s="1"/>
      <c r="S244" s="1"/>
      <c r="T244" s="45" t="s">
        <v>37</v>
      </c>
      <c r="U244" s="45"/>
      <c r="V244" s="45" t="s">
        <v>27</v>
      </c>
      <c r="W244" s="46" t="s">
        <v>38</v>
      </c>
      <c r="X244" s="45" t="s">
        <v>29</v>
      </c>
      <c r="Y244" s="45" t="s">
        <v>30</v>
      </c>
      <c r="Z244" s="47" t="s">
        <v>27</v>
      </c>
      <c r="AA244" s="48" t="s">
        <v>39</v>
      </c>
      <c r="AD244" s="45" t="s">
        <v>37</v>
      </c>
      <c r="AE244" s="45"/>
      <c r="AF244" s="45" t="s">
        <v>27</v>
      </c>
      <c r="AG244" s="46" t="s">
        <v>38</v>
      </c>
      <c r="AH244" s="45" t="s">
        <v>29</v>
      </c>
      <c r="AI244" s="45" t="s">
        <v>30</v>
      </c>
      <c r="AJ244" s="47" t="s">
        <v>27</v>
      </c>
      <c r="AK244" s="48" t="s">
        <v>39</v>
      </c>
      <c r="AN244" s="45" t="s">
        <v>37</v>
      </c>
      <c r="AO244" s="45"/>
      <c r="AP244" s="46" t="s">
        <v>27</v>
      </c>
      <c r="AQ244" s="46" t="s">
        <v>38</v>
      </c>
      <c r="AR244" s="46" t="s">
        <v>29</v>
      </c>
      <c r="AS244" s="45" t="s">
        <v>30</v>
      </c>
      <c r="AT244" s="47" t="s">
        <v>27</v>
      </c>
      <c r="AU244" s="48" t="s">
        <v>39</v>
      </c>
      <c r="AX244" s="45" t="s">
        <v>37</v>
      </c>
      <c r="AY244" s="45"/>
      <c r="AZ244" s="46" t="s">
        <v>27</v>
      </c>
      <c r="BA244" s="46" t="s">
        <v>38</v>
      </c>
      <c r="BB244" s="46" t="s">
        <v>29</v>
      </c>
      <c r="BC244" s="45" t="s">
        <v>30</v>
      </c>
      <c r="BD244" s="47" t="s">
        <v>27</v>
      </c>
      <c r="BE244" s="48" t="s">
        <v>39</v>
      </c>
      <c r="BH244" s="45" t="s">
        <v>37</v>
      </c>
      <c r="BI244" s="45"/>
      <c r="BJ244" s="46" t="s">
        <v>27</v>
      </c>
      <c r="BK244" s="46" t="s">
        <v>38</v>
      </c>
      <c r="BL244" s="46" t="s">
        <v>29</v>
      </c>
      <c r="BM244" s="45" t="s">
        <v>30</v>
      </c>
      <c r="BN244" s="47" t="s">
        <v>27</v>
      </c>
      <c r="BO244" s="48" t="s">
        <v>39</v>
      </c>
      <c r="BR244" s="45" t="s">
        <v>37</v>
      </c>
      <c r="BS244" s="45"/>
      <c r="BT244" s="46" t="s">
        <v>27</v>
      </c>
      <c r="BU244" s="46" t="s">
        <v>38</v>
      </c>
      <c r="BV244" s="46" t="s">
        <v>29</v>
      </c>
      <c r="BW244" s="45" t="s">
        <v>30</v>
      </c>
      <c r="BX244" s="47" t="s">
        <v>27</v>
      </c>
      <c r="BY244" s="48" t="s">
        <v>39</v>
      </c>
      <c r="CB244" s="45" t="s">
        <v>37</v>
      </c>
      <c r="CC244" s="45"/>
      <c r="CD244" s="46" t="s">
        <v>27</v>
      </c>
      <c r="CE244" s="46" t="s">
        <v>38</v>
      </c>
      <c r="CF244" s="46" t="s">
        <v>29</v>
      </c>
      <c r="CG244" s="45" t="s">
        <v>30</v>
      </c>
      <c r="CH244" s="47" t="s">
        <v>27</v>
      </c>
      <c r="CI244" s="48" t="s">
        <v>39</v>
      </c>
      <c r="CL244" s="45" t="s">
        <v>37</v>
      </c>
      <c r="CM244" s="45"/>
      <c r="CN244" s="46" t="s">
        <v>27</v>
      </c>
      <c r="CO244" s="46" t="s">
        <v>38</v>
      </c>
      <c r="CP244" s="46" t="s">
        <v>29</v>
      </c>
      <c r="CQ244" s="45" t="s">
        <v>30</v>
      </c>
      <c r="CR244" s="47" t="s">
        <v>27</v>
      </c>
      <c r="CS244" s="48" t="s">
        <v>39</v>
      </c>
      <c r="CV244" s="45" t="s">
        <v>37</v>
      </c>
      <c r="CW244" s="45"/>
      <c r="CX244" s="46" t="s">
        <v>27</v>
      </c>
      <c r="CY244" s="46" t="s">
        <v>38</v>
      </c>
      <c r="CZ244" s="46" t="s">
        <v>29</v>
      </c>
      <c r="DA244" s="45" t="s">
        <v>30</v>
      </c>
      <c r="DB244" s="47" t="s">
        <v>27</v>
      </c>
      <c r="DC244" s="48" t="s">
        <v>39</v>
      </c>
      <c r="DF244" s="45" t="s">
        <v>37</v>
      </c>
      <c r="DG244" s="45"/>
      <c r="DH244" s="46" t="s">
        <v>27</v>
      </c>
      <c r="DI244" s="46" t="s">
        <v>38</v>
      </c>
      <c r="DJ244" s="46" t="s">
        <v>29</v>
      </c>
      <c r="DK244" s="45" t="s">
        <v>30</v>
      </c>
      <c r="DL244" s="47" t="s">
        <v>27</v>
      </c>
      <c r="DM244" s="48" t="s">
        <v>39</v>
      </c>
      <c r="DP244" s="45" t="s">
        <v>37</v>
      </c>
      <c r="DQ244" s="45"/>
      <c r="DR244" s="46" t="s">
        <v>27</v>
      </c>
      <c r="DS244" s="46" t="s">
        <v>38</v>
      </c>
      <c r="DT244" s="46" t="s">
        <v>29</v>
      </c>
      <c r="DU244" s="45" t="s">
        <v>30</v>
      </c>
      <c r="DV244" s="47" t="s">
        <v>27</v>
      </c>
      <c r="DW244" s="48" t="s">
        <v>39</v>
      </c>
      <c r="DZ244" s="45" t="s">
        <v>37</v>
      </c>
      <c r="EA244" s="45"/>
      <c r="EB244" s="46" t="s">
        <v>27</v>
      </c>
      <c r="EC244" s="46" t="s">
        <v>38</v>
      </c>
      <c r="ED244" s="46" t="s">
        <v>29</v>
      </c>
      <c r="EE244" s="45" t="s">
        <v>30</v>
      </c>
      <c r="EF244" s="47" t="s">
        <v>27</v>
      </c>
      <c r="EG244" s="48" t="s">
        <v>39</v>
      </c>
      <c r="EJ244" s="45" t="s">
        <v>37</v>
      </c>
      <c r="EK244" s="45"/>
      <c r="EL244" s="46" t="s">
        <v>27</v>
      </c>
      <c r="EM244" s="46" t="s">
        <v>38</v>
      </c>
      <c r="EN244" s="46" t="s">
        <v>29</v>
      </c>
      <c r="EO244" s="45" t="s">
        <v>30</v>
      </c>
      <c r="EP244" s="47" t="s">
        <v>27</v>
      </c>
      <c r="EQ244" s="48" t="s">
        <v>39</v>
      </c>
      <c r="ET244" s="45" t="s">
        <v>37</v>
      </c>
      <c r="EU244" s="45"/>
      <c r="EV244" s="46" t="s">
        <v>27</v>
      </c>
      <c r="EW244" s="46" t="s">
        <v>38</v>
      </c>
      <c r="EX244" s="46" t="s">
        <v>29</v>
      </c>
      <c r="EY244" s="45" t="s">
        <v>30</v>
      </c>
      <c r="EZ244" s="47" t="s">
        <v>27</v>
      </c>
      <c r="FA244" s="48" t="s">
        <v>39</v>
      </c>
      <c r="FD244" s="45" t="s">
        <v>37</v>
      </c>
      <c r="FE244" s="45"/>
      <c r="FF244" s="46" t="s">
        <v>27</v>
      </c>
      <c r="FG244" s="46" t="s">
        <v>38</v>
      </c>
      <c r="FH244" s="46" t="s">
        <v>29</v>
      </c>
      <c r="FI244" s="45" t="s">
        <v>30</v>
      </c>
      <c r="FJ244" s="47" t="s">
        <v>27</v>
      </c>
      <c r="FK244" s="48" t="s">
        <v>39</v>
      </c>
      <c r="FN244" s="45" t="s">
        <v>37</v>
      </c>
      <c r="FO244" s="45"/>
      <c r="FP244" s="46" t="s">
        <v>27</v>
      </c>
      <c r="FQ244" s="46" t="s">
        <v>38</v>
      </c>
      <c r="FR244" s="46" t="s">
        <v>29</v>
      </c>
      <c r="FS244" s="45" t="s">
        <v>30</v>
      </c>
      <c r="FT244" s="47" t="s">
        <v>27</v>
      </c>
      <c r="FU244" s="48" t="s">
        <v>39</v>
      </c>
      <c r="FX244" s="45" t="s">
        <v>37</v>
      </c>
      <c r="FY244" s="45"/>
      <c r="FZ244" s="46" t="s">
        <v>27</v>
      </c>
      <c r="GA244" s="46" t="s">
        <v>38</v>
      </c>
      <c r="GB244" s="46" t="s">
        <v>29</v>
      </c>
      <c r="GC244" s="45" t="s">
        <v>30</v>
      </c>
      <c r="GD244" s="47" t="s">
        <v>27</v>
      </c>
      <c r="GE244" s="48" t="s">
        <v>39</v>
      </c>
      <c r="GH244" s="45" t="s">
        <v>37</v>
      </c>
      <c r="GI244" s="45"/>
      <c r="GJ244" s="46" t="s">
        <v>27</v>
      </c>
      <c r="GK244" s="46" t="s">
        <v>38</v>
      </c>
      <c r="GL244" s="46" t="s">
        <v>29</v>
      </c>
      <c r="GM244" s="45" t="s">
        <v>30</v>
      </c>
      <c r="GN244" s="47" t="s">
        <v>27</v>
      </c>
      <c r="GO244" s="48" t="s">
        <v>39</v>
      </c>
      <c r="GR244" s="45" t="s">
        <v>37</v>
      </c>
      <c r="GS244" s="45"/>
      <c r="GT244" s="46" t="s">
        <v>27</v>
      </c>
      <c r="GU244" s="46" t="s">
        <v>38</v>
      </c>
      <c r="GV244" s="46" t="s">
        <v>29</v>
      </c>
      <c r="GW244" s="45" t="s">
        <v>30</v>
      </c>
      <c r="GX244" s="47" t="s">
        <v>27</v>
      </c>
      <c r="GY244" s="48" t="s">
        <v>39</v>
      </c>
      <c r="HB244" s="45" t="s">
        <v>37</v>
      </c>
      <c r="HC244" s="45"/>
      <c r="HD244" s="46" t="s">
        <v>27</v>
      </c>
      <c r="HE244" s="46" t="s">
        <v>38</v>
      </c>
      <c r="HF244" s="46" t="s">
        <v>29</v>
      </c>
      <c r="HG244" s="45" t="s">
        <v>30</v>
      </c>
      <c r="HH244" s="47" t="s">
        <v>27</v>
      </c>
      <c r="HI244" s="48" t="s">
        <v>39</v>
      </c>
      <c r="HL244" s="45" t="s">
        <v>37</v>
      </c>
      <c r="HM244" s="45"/>
      <c r="HN244" s="46" t="s">
        <v>27</v>
      </c>
      <c r="HO244" s="46" t="s">
        <v>38</v>
      </c>
      <c r="HP244" s="46" t="s">
        <v>29</v>
      </c>
      <c r="HQ244" s="45" t="s">
        <v>30</v>
      </c>
      <c r="HR244" s="47" t="s">
        <v>27</v>
      </c>
      <c r="HS244" s="48" t="s">
        <v>39</v>
      </c>
      <c r="HV244" s="45" t="s">
        <v>37</v>
      </c>
      <c r="HW244" s="45"/>
      <c r="HX244" s="46" t="s">
        <v>27</v>
      </c>
      <c r="HY244" s="46" t="s">
        <v>38</v>
      </c>
      <c r="HZ244" s="46" t="s">
        <v>29</v>
      </c>
      <c r="IA244" s="45" t="s">
        <v>30</v>
      </c>
      <c r="IB244" s="47" t="s">
        <v>27</v>
      </c>
      <c r="IC244" s="48" t="s">
        <v>39</v>
      </c>
      <c r="IF244" s="45" t="s">
        <v>37</v>
      </c>
      <c r="IG244" s="45"/>
      <c r="IH244" s="46" t="s">
        <v>27</v>
      </c>
      <c r="II244" s="46" t="s">
        <v>38</v>
      </c>
      <c r="IJ244" s="46" t="s">
        <v>29</v>
      </c>
      <c r="IK244" s="45" t="s">
        <v>30</v>
      </c>
      <c r="IL244" s="47" t="s">
        <v>27</v>
      </c>
      <c r="IM244" s="48" t="s">
        <v>39</v>
      </c>
      <c r="IP244" s="45" t="s">
        <v>37</v>
      </c>
      <c r="IQ244" s="45"/>
      <c r="IR244" s="46" t="s">
        <v>27</v>
      </c>
      <c r="IS244" s="46" t="s">
        <v>38</v>
      </c>
      <c r="IT244" s="46" t="s">
        <v>29</v>
      </c>
      <c r="IU244" s="45" t="s">
        <v>30</v>
      </c>
      <c r="IV244" s="47" t="s">
        <v>27</v>
      </c>
      <c r="IW244" s="48" t="s">
        <v>39</v>
      </c>
      <c r="IZ244" s="45" t="s">
        <v>37</v>
      </c>
      <c r="JA244" s="45"/>
      <c r="JB244" s="46" t="s">
        <v>27</v>
      </c>
      <c r="JC244" s="46" t="s">
        <v>38</v>
      </c>
      <c r="JD244" s="46" t="s">
        <v>29</v>
      </c>
      <c r="JE244" s="45" t="s">
        <v>30</v>
      </c>
      <c r="JF244" s="47" t="s">
        <v>27</v>
      </c>
      <c r="JG244" s="48" t="s">
        <v>39</v>
      </c>
      <c r="JJ244" s="45" t="s">
        <v>37</v>
      </c>
      <c r="JK244" s="45"/>
      <c r="JL244" s="46" t="s">
        <v>27</v>
      </c>
      <c r="JM244" s="46" t="s">
        <v>38</v>
      </c>
      <c r="JN244" s="46" t="s">
        <v>29</v>
      </c>
      <c r="JO244" s="45" t="s">
        <v>30</v>
      </c>
      <c r="JP244" s="47" t="s">
        <v>27</v>
      </c>
      <c r="JQ244" s="48" t="s">
        <v>39</v>
      </c>
      <c r="JR244"/>
    </row>
    <row r="245" spans="1:278" x14ac:dyDescent="0.35">
      <c r="A245" s="1"/>
      <c r="B245" s="1"/>
      <c r="C245" s="17"/>
      <c r="D245" s="17"/>
      <c r="E245" s="17"/>
      <c r="F245" s="17"/>
      <c r="G245" s="17"/>
      <c r="H245" s="17"/>
      <c r="I245" s="17"/>
      <c r="J245" s="19" t="str">
        <f t="shared" si="9"/>
        <v/>
      </c>
      <c r="K245" s="20">
        <f t="shared" si="10"/>
        <v>0</v>
      </c>
      <c r="L245" s="21" t="str">
        <f t="shared" si="11"/>
        <v/>
      </c>
      <c r="M245" s="22"/>
      <c r="N245" s="17"/>
      <c r="O245" s="17"/>
      <c r="P245" s="17"/>
      <c r="Q245" s="23"/>
      <c r="R245" s="1"/>
      <c r="S245" s="1"/>
      <c r="T245" s="105"/>
      <c r="U245" s="49" t="s">
        <v>40</v>
      </c>
      <c r="V245" s="50">
        <f>SUMIFS($G$12:$G$1501,$D$12:$D$1501,T245,$I$12:$I$1501,$U$9)</f>
        <v>0</v>
      </c>
      <c r="W245" s="31">
        <f>SUM(W240)</f>
        <v>25</v>
      </c>
      <c r="X245" s="51">
        <f>V245*W245</f>
        <v>0</v>
      </c>
      <c r="Y245" s="52">
        <f>SUM(X245:X247)</f>
        <v>0</v>
      </c>
      <c r="Z245" s="53">
        <f>SUM(V245:V246)</f>
        <v>0</v>
      </c>
      <c r="AA245" s="54">
        <v>12</v>
      </c>
      <c r="AD245" s="105"/>
      <c r="AE245" s="49" t="s">
        <v>40</v>
      </c>
      <c r="AF245" s="50">
        <f>SUMIFS($G$12:$G$1501,$D$12:$D$1501,AD245,$I$12:$I$1501,$AE$9)</f>
        <v>0</v>
      </c>
      <c r="AG245" s="31">
        <f>SUM(AG240)</f>
        <v>25</v>
      </c>
      <c r="AH245" s="51">
        <f>AF245*AG245</f>
        <v>0</v>
      </c>
      <c r="AI245" s="52">
        <f>SUM(AH245:AH247)</f>
        <v>0</v>
      </c>
      <c r="AJ245" s="53">
        <f>SUM(AF245:AF246)</f>
        <v>0</v>
      </c>
      <c r="AK245" s="54"/>
      <c r="AN245" s="105"/>
      <c r="AO245" s="49" t="s">
        <v>40</v>
      </c>
      <c r="AP245" s="50">
        <f>SUMIFS($G$12:$G$1501,$D$12:$D$1501,AN245,$I$12:$I$1501,$AO$9)</f>
        <v>0</v>
      </c>
      <c r="AQ245" s="31">
        <f>SUM(AQ240)</f>
        <v>25</v>
      </c>
      <c r="AR245" s="51">
        <f>AP245*AQ245</f>
        <v>0</v>
      </c>
      <c r="AS245" s="52">
        <f>SUM(AR245:AR247)</f>
        <v>0</v>
      </c>
      <c r="AT245" s="53">
        <f>SUM(AP245:AP246)</f>
        <v>0</v>
      </c>
      <c r="AU245" s="54"/>
      <c r="AX245" s="108"/>
      <c r="AY245" s="49" t="s">
        <v>40</v>
      </c>
      <c r="AZ245" s="50">
        <f>SUMIFS($G$12:$G$1501,$D$12:$D$1501,AX245,$I$12:$I$1501,$AY$9)</f>
        <v>0</v>
      </c>
      <c r="BA245" s="31">
        <f>SUM(BA240)</f>
        <v>25</v>
      </c>
      <c r="BB245" s="51">
        <f>AZ245*BA245</f>
        <v>0</v>
      </c>
      <c r="BC245" s="52">
        <f>SUM(BB245:BB247)</f>
        <v>0</v>
      </c>
      <c r="BD245" s="53">
        <f>SUM(AZ245:AZ246)</f>
        <v>0</v>
      </c>
      <c r="BE245" s="54"/>
      <c r="BH245" s="105"/>
      <c r="BI245" s="49" t="s">
        <v>40</v>
      </c>
      <c r="BJ245" s="50">
        <f>SUMIFS($G$12:$G$1501,$D$12:$D$1501,BH245,$I$12:$I$1501,$BI$9)</f>
        <v>0</v>
      </c>
      <c r="BK245" s="31">
        <f>SUM(BK240)</f>
        <v>25</v>
      </c>
      <c r="BL245" s="51">
        <f>BJ245*BK245</f>
        <v>0</v>
      </c>
      <c r="BM245" s="52">
        <f>SUM(BL245:BL247)</f>
        <v>0</v>
      </c>
      <c r="BN245" s="53">
        <f>SUM(BJ245:BJ246)</f>
        <v>0</v>
      </c>
      <c r="BO245" s="54"/>
      <c r="BR245" s="105"/>
      <c r="BS245" s="49" t="s">
        <v>40</v>
      </c>
      <c r="BT245" s="50">
        <f>SUMIFS($G$12:$G$1501,$D$12:$D$1501,BR245,$I$12:$I$1501,$BS$9)</f>
        <v>0</v>
      </c>
      <c r="BU245" s="31">
        <f>SUM(BU240)</f>
        <v>25</v>
      </c>
      <c r="BV245" s="51">
        <f>BT245*BU245</f>
        <v>0</v>
      </c>
      <c r="BW245" s="52">
        <f>SUM(BV245:BV247)</f>
        <v>0</v>
      </c>
      <c r="BX245" s="53">
        <f>SUM(BT245:BT246)</f>
        <v>0</v>
      </c>
      <c r="BY245" s="54"/>
      <c r="CB245" s="105"/>
      <c r="CC245" s="49" t="s">
        <v>40</v>
      </c>
      <c r="CD245" s="50">
        <f>SUMIFS($G$12:$G$1501,$D$12:$D$1501,CB245,$I$12:$I$1501,$CC$9)</f>
        <v>0</v>
      </c>
      <c r="CE245" s="31">
        <f>SUM(CE240)</f>
        <v>25</v>
      </c>
      <c r="CF245" s="51">
        <f>CD245*CE245</f>
        <v>0</v>
      </c>
      <c r="CG245" s="52">
        <f>SUM(CF245:CF247)</f>
        <v>0</v>
      </c>
      <c r="CH245" s="53">
        <f>SUM(CD245:CD246)</f>
        <v>0</v>
      </c>
      <c r="CI245" s="54"/>
      <c r="CL245" s="105"/>
      <c r="CM245" s="49" t="s">
        <v>40</v>
      </c>
      <c r="CN245" s="50">
        <f>SUMIFS($G$12:$G$1501,$D$12:$D$1501,CL245,$I$12:$I$1501,$CM$9)</f>
        <v>0</v>
      </c>
      <c r="CO245" s="31">
        <f>SUM(CO240)</f>
        <v>25</v>
      </c>
      <c r="CP245" s="51">
        <f>CN245*CO245</f>
        <v>0</v>
      </c>
      <c r="CQ245" s="52">
        <f>SUM(CP245:CP247)</f>
        <v>0</v>
      </c>
      <c r="CR245" s="53">
        <f>SUM(CN245:CN246)</f>
        <v>0</v>
      </c>
      <c r="CS245" s="54"/>
      <c r="CV245" s="105"/>
      <c r="CW245" s="49" t="s">
        <v>40</v>
      </c>
      <c r="CX245" s="50">
        <f>SUMIFS($G$12:$G$1501,$D$12:$D$1501,CV245,$I$12:$I$1501,$CW$9)</f>
        <v>0</v>
      </c>
      <c r="CY245" s="31">
        <f>SUM(CY240)</f>
        <v>25</v>
      </c>
      <c r="CZ245" s="51">
        <f>CX245*CY245</f>
        <v>0</v>
      </c>
      <c r="DA245" s="52">
        <f>SUM(CZ245:CZ247)</f>
        <v>0</v>
      </c>
      <c r="DB245" s="53">
        <f>SUM(CX245:CX246)</f>
        <v>0</v>
      </c>
      <c r="DC245" s="54"/>
      <c r="DF245" s="105"/>
      <c r="DG245" s="49" t="s">
        <v>40</v>
      </c>
      <c r="DH245" s="50">
        <f>SUMIFS($G$12:$G$1501,$D$12:$D$1501,DF245,$I$12:$I$1501,$DG$9)</f>
        <v>0</v>
      </c>
      <c r="DI245" s="31">
        <f>SUM(DI240)</f>
        <v>25</v>
      </c>
      <c r="DJ245" s="51">
        <f>DH245*DI245</f>
        <v>0</v>
      </c>
      <c r="DK245" s="52">
        <f>SUM(DJ245:DJ247)</f>
        <v>0</v>
      </c>
      <c r="DL245" s="53">
        <f>SUM(DH245:DH246)</f>
        <v>0</v>
      </c>
      <c r="DM245" s="54"/>
      <c r="DP245" s="105"/>
      <c r="DQ245" s="49" t="s">
        <v>40</v>
      </c>
      <c r="DR245" s="50">
        <f>SUMIFS($G$12:$G$1501,$D$12:$D$1501,DP245,$I$12:$I$1501,$DQ$9)</f>
        <v>0</v>
      </c>
      <c r="DS245" s="31">
        <f>SUM(DS240)</f>
        <v>25</v>
      </c>
      <c r="DT245" s="51">
        <f>DR245*DS245</f>
        <v>0</v>
      </c>
      <c r="DU245" s="52">
        <f>SUM(DT245:DT247)</f>
        <v>0</v>
      </c>
      <c r="DV245" s="53">
        <f>SUM(DR245:DR246)</f>
        <v>0</v>
      </c>
      <c r="DW245" s="54"/>
      <c r="DZ245" s="105"/>
      <c r="EA245" s="49" t="s">
        <v>40</v>
      </c>
      <c r="EB245" s="50">
        <f>SUMIFS($G$12:$G$1501,$D$12:$D$1501,DZ245,$I$12:$I$1501,$EA$9)</f>
        <v>0</v>
      </c>
      <c r="EC245" s="31">
        <f>SUM(EC240)</f>
        <v>25</v>
      </c>
      <c r="ED245" s="51">
        <f>EB245*EC245</f>
        <v>0</v>
      </c>
      <c r="EE245" s="52">
        <f>SUM(ED245:ED247)</f>
        <v>0</v>
      </c>
      <c r="EF245" s="53">
        <f>SUM(EB245:EB246)</f>
        <v>0</v>
      </c>
      <c r="EG245" s="54"/>
      <c r="EJ245" s="105"/>
      <c r="EK245" s="49" t="s">
        <v>40</v>
      </c>
      <c r="EL245" s="50">
        <f>SUMIFS($G$12:$G$1501,$D$12:$D$1501,EJ245,$I$12:$I$1501,$EK$9)</f>
        <v>0</v>
      </c>
      <c r="EM245" s="31">
        <f>SUM(EM240)</f>
        <v>25</v>
      </c>
      <c r="EN245" s="51">
        <f>EL245*EM245</f>
        <v>0</v>
      </c>
      <c r="EO245" s="52">
        <f>SUM(EN245:EN247)</f>
        <v>0</v>
      </c>
      <c r="EP245" s="53">
        <f>SUM(EL245:EL246)</f>
        <v>0</v>
      </c>
      <c r="EQ245" s="54"/>
      <c r="ET245" s="105"/>
      <c r="EU245" s="49" t="s">
        <v>40</v>
      </c>
      <c r="EV245" s="50">
        <f>SUMIFS($G$12:$G$1501,$D$12:$D$1501,ET245,$I$12:$I$1501,$EU$9)</f>
        <v>0</v>
      </c>
      <c r="EW245" s="31">
        <f>SUM(EW240)</f>
        <v>25</v>
      </c>
      <c r="EX245" s="51">
        <f>EV245*EW245</f>
        <v>0</v>
      </c>
      <c r="EY245" s="52">
        <f>SUM(EX245:EX247)</f>
        <v>0</v>
      </c>
      <c r="EZ245" s="53">
        <f>SUM(EV245:EV246)</f>
        <v>0</v>
      </c>
      <c r="FA245" s="54"/>
      <c r="FD245" s="105"/>
      <c r="FE245" s="49" t="s">
        <v>40</v>
      </c>
      <c r="FF245" s="50">
        <f>SUMIFS($G$12:$G$1501,$D$12:$D$1501,FD245,$I$12:$I$1501,$FE$9)</f>
        <v>0</v>
      </c>
      <c r="FG245" s="31">
        <f>SUM(FG240)</f>
        <v>25</v>
      </c>
      <c r="FH245" s="51">
        <f>FF245*FG245</f>
        <v>0</v>
      </c>
      <c r="FI245" s="52">
        <f>SUM(FH245:FH247)</f>
        <v>0</v>
      </c>
      <c r="FJ245" s="53">
        <f>SUM(FF245:FF246)</f>
        <v>0</v>
      </c>
      <c r="FK245" s="54"/>
      <c r="FN245" s="105"/>
      <c r="FO245" s="49" t="s">
        <v>40</v>
      </c>
      <c r="FP245" s="50">
        <f>SUMIFS($G$12:$G$1501,$D$12:$D$1501,FN245,$I$12:$I$1501,$FO$9)</f>
        <v>0</v>
      </c>
      <c r="FQ245" s="31">
        <f>SUM(FQ240)</f>
        <v>25</v>
      </c>
      <c r="FR245" s="51">
        <f>FP245*FQ245</f>
        <v>0</v>
      </c>
      <c r="FS245" s="52">
        <f>SUM(FR245:FR247)</f>
        <v>0</v>
      </c>
      <c r="FT245" s="53">
        <f>SUM(FP245:FP246)</f>
        <v>0</v>
      </c>
      <c r="FU245" s="54"/>
      <c r="FX245" s="105"/>
      <c r="FY245" s="49" t="s">
        <v>40</v>
      </c>
      <c r="FZ245" s="50">
        <f>SUMIFS($G$12:$G$1501,$D$12:$D$1501,FX245,$I$12:$I$1501,$FY$9)</f>
        <v>0</v>
      </c>
      <c r="GA245" s="31">
        <f>SUM(GA240)</f>
        <v>25</v>
      </c>
      <c r="GB245" s="51">
        <f>FZ245*GA245</f>
        <v>0</v>
      </c>
      <c r="GC245" s="52">
        <f>SUM(GB245:GB247)</f>
        <v>0</v>
      </c>
      <c r="GD245" s="53">
        <f>SUM(FZ245:FZ246)</f>
        <v>0</v>
      </c>
      <c r="GE245" s="54"/>
      <c r="GH245" s="105"/>
      <c r="GI245" s="49" t="s">
        <v>40</v>
      </c>
      <c r="GJ245" s="50">
        <f>SUMIFS($G$12:$G$1501,$D$12:$D$1501,GH245,$I$12:$I$1501,$GI$9)</f>
        <v>0</v>
      </c>
      <c r="GK245" s="31">
        <f>SUM(GK240)</f>
        <v>25</v>
      </c>
      <c r="GL245" s="51">
        <f>GJ245*GK245</f>
        <v>0</v>
      </c>
      <c r="GM245" s="52">
        <f>SUM(GL245:GL247)</f>
        <v>0</v>
      </c>
      <c r="GN245" s="53">
        <f>SUM(GJ245:GJ246)</f>
        <v>0</v>
      </c>
      <c r="GO245" s="54"/>
      <c r="GR245" s="105"/>
      <c r="GS245" s="49" t="s">
        <v>40</v>
      </c>
      <c r="GT245" s="50">
        <f>SUMIFS($G$12:$G$1501,$D$12:$D$1501,GR245,$I$12:$I$1501,$GS$9)</f>
        <v>0</v>
      </c>
      <c r="GU245" s="31">
        <f>SUM(GU240)</f>
        <v>25</v>
      </c>
      <c r="GV245" s="51">
        <f>GT245*GU245</f>
        <v>0</v>
      </c>
      <c r="GW245" s="52">
        <f>SUM(GV245:GV247)</f>
        <v>0</v>
      </c>
      <c r="GX245" s="53">
        <f>SUM(GT245:GT246)</f>
        <v>0</v>
      </c>
      <c r="GY245" s="54"/>
      <c r="HB245" s="105"/>
      <c r="HC245" s="49" t="s">
        <v>40</v>
      </c>
      <c r="HD245" s="50">
        <f>SUMIFS($G$12:$G$1501,$D$12:$D$1501,HB245,$I$12:$I$1501,$HC$9)</f>
        <v>0</v>
      </c>
      <c r="HE245" s="31">
        <f>SUM(HE240)</f>
        <v>25</v>
      </c>
      <c r="HF245" s="51">
        <f>HD245*HE245</f>
        <v>0</v>
      </c>
      <c r="HG245" s="52">
        <f>SUM(HF245:HF247)</f>
        <v>0</v>
      </c>
      <c r="HH245" s="53">
        <f>SUM(HD245:HD246)</f>
        <v>0</v>
      </c>
      <c r="HI245" s="54"/>
      <c r="HL245" s="105"/>
      <c r="HM245" s="49" t="s">
        <v>40</v>
      </c>
      <c r="HN245" s="50">
        <f>SUMIFS($G$12:$G$1501,$D$12:$D$1501,HL245,$I$12:$I$1501,$HM$9)</f>
        <v>0</v>
      </c>
      <c r="HO245" s="31">
        <f>SUM(HO240)</f>
        <v>25</v>
      </c>
      <c r="HP245" s="51">
        <f>HN245*HO245</f>
        <v>0</v>
      </c>
      <c r="HQ245" s="52">
        <f>SUM(HP245:HP247)</f>
        <v>0</v>
      </c>
      <c r="HR245" s="53">
        <f>SUM(HN245:HN246)</f>
        <v>0</v>
      </c>
      <c r="HS245" s="54"/>
      <c r="HV245" s="105"/>
      <c r="HW245" s="49" t="s">
        <v>40</v>
      </c>
      <c r="HX245" s="50">
        <f>SUMIFS($G$12:$G$1501,$D$12:$D$1501,HV245,$I$12:$I$1501,$HW$9)</f>
        <v>0</v>
      </c>
      <c r="HY245" s="31">
        <f>SUM(HY240)</f>
        <v>25</v>
      </c>
      <c r="HZ245" s="51">
        <f>HX245*HY245</f>
        <v>0</v>
      </c>
      <c r="IA245" s="52">
        <f>SUM(HZ245:HZ247)</f>
        <v>0</v>
      </c>
      <c r="IB245" s="53">
        <f>SUM(HX245:HX246)</f>
        <v>0</v>
      </c>
      <c r="IC245" s="54"/>
      <c r="IF245" s="105"/>
      <c r="IG245" s="49" t="s">
        <v>40</v>
      </c>
      <c r="IH245" s="50">
        <f>SUMIFS($G$12:$G$1501,$D$12:$D$1501,IF245,$I$12:$I$1501,$IG$9)</f>
        <v>0</v>
      </c>
      <c r="II245" s="31">
        <f>SUM(II240)</f>
        <v>25</v>
      </c>
      <c r="IJ245" s="51">
        <f>IH245*II245</f>
        <v>0</v>
      </c>
      <c r="IK245" s="52">
        <f>SUM(IJ245:IJ247)</f>
        <v>0</v>
      </c>
      <c r="IL245" s="53">
        <f>SUM(IH245:IH246)</f>
        <v>0</v>
      </c>
      <c r="IM245" s="54"/>
      <c r="IP245" s="105"/>
      <c r="IQ245" s="49" t="s">
        <v>40</v>
      </c>
      <c r="IR245" s="50">
        <f>SUMIFS($G$12:$G$1501,$D$12:$D$1501,IP245,$I$12:$I$1501,$IQ$9)</f>
        <v>0</v>
      </c>
      <c r="IS245" s="31">
        <f>SUM(IS240)</f>
        <v>25</v>
      </c>
      <c r="IT245" s="51">
        <f>IR245*IS245</f>
        <v>0</v>
      </c>
      <c r="IU245" s="52">
        <f>SUM(IT245:IT247)</f>
        <v>0</v>
      </c>
      <c r="IV245" s="53">
        <f>SUM(IR245:IR246)</f>
        <v>0</v>
      </c>
      <c r="IW245" s="54"/>
      <c r="IZ245" s="105"/>
      <c r="JA245" s="49" t="s">
        <v>40</v>
      </c>
      <c r="JB245" s="50">
        <f>SUMIFS($G$12:$G$1501,$D$12:$D$1501,IZ245,$I$12:$I$1501,$JA$9)</f>
        <v>0</v>
      </c>
      <c r="JC245" s="31">
        <f>SUM(JC240)</f>
        <v>25</v>
      </c>
      <c r="JD245" s="51">
        <f>JB245*JC245</f>
        <v>0</v>
      </c>
      <c r="JE245" s="52">
        <f>SUM(JD245:JD247)</f>
        <v>0</v>
      </c>
      <c r="JF245" s="53">
        <f>SUM(JB245:JB246)</f>
        <v>0</v>
      </c>
      <c r="JG245" s="54"/>
      <c r="JJ245" s="105"/>
      <c r="JK245" s="49" t="s">
        <v>40</v>
      </c>
      <c r="JL245" s="50">
        <f>SUMIFS($G$12:$G$1501,$D$12:$D$1501,JJ245,$I$12:$I$1501,$JK$9)</f>
        <v>0</v>
      </c>
      <c r="JM245" s="31">
        <f>SUM(JM240)</f>
        <v>25</v>
      </c>
      <c r="JN245" s="51">
        <f>JL245*JM245</f>
        <v>0</v>
      </c>
      <c r="JO245" s="52">
        <f>SUM(JN245:JN247)</f>
        <v>0</v>
      </c>
      <c r="JP245" s="53">
        <f>SUM(JL245:JL246)</f>
        <v>0</v>
      </c>
      <c r="JQ245" s="54"/>
      <c r="JR245"/>
    </row>
    <row r="246" spans="1:278" x14ac:dyDescent="0.35">
      <c r="A246" s="1"/>
      <c r="B246" s="1"/>
      <c r="C246" s="17"/>
      <c r="D246" s="17"/>
      <c r="E246" s="17"/>
      <c r="F246" s="17"/>
      <c r="G246" s="17"/>
      <c r="H246" s="17"/>
      <c r="I246" s="17"/>
      <c r="J246" s="19" t="str">
        <f t="shared" si="9"/>
        <v/>
      </c>
      <c r="K246" s="20">
        <f t="shared" si="10"/>
        <v>0</v>
      </c>
      <c r="L246" s="21" t="str">
        <f t="shared" si="11"/>
        <v/>
      </c>
      <c r="M246" s="22"/>
      <c r="N246" s="17"/>
      <c r="O246" s="17"/>
      <c r="P246" s="17"/>
      <c r="Q246" s="23"/>
      <c r="R246" s="1"/>
      <c r="S246" s="1"/>
      <c r="T246" s="105"/>
      <c r="U246" s="49" t="s">
        <v>41</v>
      </c>
      <c r="V246" s="50">
        <f>SUMIFS($F$12:$F$1501,$D$12:$D$1501,T245,$I$12:$I$1501,$U$9)</f>
        <v>0</v>
      </c>
      <c r="W246" s="31">
        <f>SUM(W241)</f>
        <v>12</v>
      </c>
      <c r="X246" s="51">
        <f>V246*W246</f>
        <v>0</v>
      </c>
      <c r="Y246" s="55" t="str">
        <f>CONCATENATE(T245)</f>
        <v/>
      </c>
      <c r="Z246" s="53"/>
      <c r="AA246" s="56"/>
      <c r="AD246" s="105"/>
      <c r="AE246" s="49" t="s">
        <v>41</v>
      </c>
      <c r="AF246" s="50">
        <f>SUMIFS($F$12:$F$1501,$D$12:$D$1501,AD245,$I$12:$I$1501,$AE$9)</f>
        <v>0</v>
      </c>
      <c r="AG246" s="31">
        <f>SUM(AG241)</f>
        <v>12</v>
      </c>
      <c r="AH246" s="51">
        <f>AF246*AG246</f>
        <v>0</v>
      </c>
      <c r="AI246" s="55" t="str">
        <f>CONCATENATE(AD245)</f>
        <v/>
      </c>
      <c r="AJ246" s="53"/>
      <c r="AK246" s="56"/>
      <c r="AN246" s="105"/>
      <c r="AO246" s="49" t="s">
        <v>41</v>
      </c>
      <c r="AP246" s="50">
        <f>SUMIFS($F$12:$F$1501,$D$12:$D$1501,AN245,$I$12:$I$1501,$AO$9)</f>
        <v>0</v>
      </c>
      <c r="AQ246" s="31">
        <f>SUM(AQ241)</f>
        <v>12</v>
      </c>
      <c r="AR246" s="51">
        <f>AP246*AQ246</f>
        <v>0</v>
      </c>
      <c r="AS246" s="55" t="str">
        <f>CONCATENATE(AN245)</f>
        <v/>
      </c>
      <c r="AT246" s="53"/>
      <c r="AU246" s="56"/>
      <c r="AX246" s="109"/>
      <c r="AY246" s="49" t="s">
        <v>41</v>
      </c>
      <c r="AZ246" s="50">
        <f>SUMIFS($F$12:$F$1501,$D$12:$D$1501,AX245,$I$12:$I$1501,$AY$9)</f>
        <v>0</v>
      </c>
      <c r="BA246" s="31">
        <f>SUM(BA241)</f>
        <v>12</v>
      </c>
      <c r="BB246" s="51">
        <f>AZ246*BA246</f>
        <v>0</v>
      </c>
      <c r="BC246" s="55" t="str">
        <f>CONCATENATE(AX245)</f>
        <v/>
      </c>
      <c r="BD246" s="53"/>
      <c r="BE246" s="56"/>
      <c r="BH246" s="105"/>
      <c r="BI246" s="49" t="s">
        <v>41</v>
      </c>
      <c r="BJ246" s="50">
        <f>SUMIFS($F$12:$F$1501,$D$12:$D$1501,BH245,$I$12:$I$1501,$BI$9)</f>
        <v>0</v>
      </c>
      <c r="BK246" s="31">
        <f>SUM(BK241)</f>
        <v>12</v>
      </c>
      <c r="BL246" s="51">
        <f>BJ246*BK246</f>
        <v>0</v>
      </c>
      <c r="BM246" s="55" t="str">
        <f>CONCATENATE(BH245)</f>
        <v/>
      </c>
      <c r="BN246" s="53"/>
      <c r="BO246" s="56"/>
      <c r="BR246" s="105"/>
      <c r="BS246" s="49" t="s">
        <v>41</v>
      </c>
      <c r="BT246" s="50">
        <f>SUMIFS($F$12:$F$1501,$D$12:$D$1501,BR245,$I$12:$I$1501,$BS$9)</f>
        <v>0</v>
      </c>
      <c r="BU246" s="31">
        <f>SUM(BU241)</f>
        <v>12</v>
      </c>
      <c r="BV246" s="51">
        <f>BT246*BU246</f>
        <v>0</v>
      </c>
      <c r="BW246" s="55" t="str">
        <f>CONCATENATE(BR245)</f>
        <v/>
      </c>
      <c r="BX246" s="53"/>
      <c r="BY246" s="56"/>
      <c r="CB246" s="105"/>
      <c r="CC246" s="49" t="s">
        <v>41</v>
      </c>
      <c r="CD246" s="50">
        <f>SUMIFS($F$12:$F$1501,$D$12:$D$1501,CB245,$I$12:$I$1501,$CC$9)</f>
        <v>0</v>
      </c>
      <c r="CE246" s="31">
        <f>SUM(CE241)</f>
        <v>12</v>
      </c>
      <c r="CF246" s="51">
        <f>CD246*CE246</f>
        <v>0</v>
      </c>
      <c r="CG246" s="55" t="str">
        <f>CONCATENATE(CB245)</f>
        <v/>
      </c>
      <c r="CH246" s="53"/>
      <c r="CI246" s="56"/>
      <c r="CL246" s="105"/>
      <c r="CM246" s="49" t="s">
        <v>41</v>
      </c>
      <c r="CN246" s="50">
        <f>SUMIFS($F$12:$F$1501,$D$12:$D$1501,CL245,$I$12:$I$1501,$CM$9)</f>
        <v>0</v>
      </c>
      <c r="CO246" s="31">
        <f>SUM(CO241)</f>
        <v>12</v>
      </c>
      <c r="CP246" s="51">
        <f>CN246*CO246</f>
        <v>0</v>
      </c>
      <c r="CQ246" s="55" t="str">
        <f>CONCATENATE(CL245)</f>
        <v/>
      </c>
      <c r="CR246" s="53"/>
      <c r="CS246" s="56"/>
      <c r="CV246" s="105"/>
      <c r="CW246" s="49" t="s">
        <v>41</v>
      </c>
      <c r="CX246" s="50">
        <f>SUMIFS($F$12:$F$1501,$D$12:$D$1501,CV245,$I$12:$I$1501,$CW$9)</f>
        <v>0</v>
      </c>
      <c r="CY246" s="31">
        <f>SUM(CY241)</f>
        <v>12</v>
      </c>
      <c r="CZ246" s="51">
        <f>CX246*CY246</f>
        <v>0</v>
      </c>
      <c r="DA246" s="55" t="str">
        <f>CONCATENATE(CV245)</f>
        <v/>
      </c>
      <c r="DB246" s="53"/>
      <c r="DC246" s="56"/>
      <c r="DF246" s="105"/>
      <c r="DG246" s="49" t="s">
        <v>41</v>
      </c>
      <c r="DH246" s="50">
        <f>SUMIFS($F$12:$F$1501,$D$12:$D$1501,DF245,$I$12:$I$1501,$DG$9)</f>
        <v>0</v>
      </c>
      <c r="DI246" s="31">
        <f>SUM(DI241)</f>
        <v>12</v>
      </c>
      <c r="DJ246" s="51">
        <f>DH246*DI246</f>
        <v>0</v>
      </c>
      <c r="DK246" s="55" t="str">
        <f>CONCATENATE(DF245)</f>
        <v/>
      </c>
      <c r="DL246" s="53"/>
      <c r="DM246" s="56"/>
      <c r="DP246" s="105"/>
      <c r="DQ246" s="49" t="s">
        <v>41</v>
      </c>
      <c r="DR246" s="50">
        <f>SUMIFS($F$12:$F$1501,$D$12:$D$1501,DP245,$I$12:$I$1501,$DQ$9)</f>
        <v>0</v>
      </c>
      <c r="DS246" s="31">
        <f>SUM(DS241)</f>
        <v>12</v>
      </c>
      <c r="DT246" s="51">
        <f>DR246*DS246</f>
        <v>0</v>
      </c>
      <c r="DU246" s="55" t="str">
        <f>CONCATENATE(DP245)</f>
        <v/>
      </c>
      <c r="DV246" s="53"/>
      <c r="DW246" s="56"/>
      <c r="DZ246" s="105"/>
      <c r="EA246" s="49" t="s">
        <v>41</v>
      </c>
      <c r="EB246" s="50">
        <f>SUMIFS($F$12:$F$1501,$D$12:$D$1501,DZ245,$I$12:$I$1501,$EA$9)</f>
        <v>0</v>
      </c>
      <c r="EC246" s="31">
        <f>SUM(EC241)</f>
        <v>12</v>
      </c>
      <c r="ED246" s="51">
        <f>EB246*EC246</f>
        <v>0</v>
      </c>
      <c r="EE246" s="55" t="str">
        <f>CONCATENATE(DZ245)</f>
        <v/>
      </c>
      <c r="EF246" s="53"/>
      <c r="EG246" s="56"/>
      <c r="EJ246" s="105"/>
      <c r="EK246" s="49" t="s">
        <v>41</v>
      </c>
      <c r="EL246" s="50">
        <f>SUMIFS($F$12:$F$1501,$D$12:$D$1501,EJ245,$I$12:$I$1501,$EK$9)</f>
        <v>0</v>
      </c>
      <c r="EM246" s="31">
        <f>SUM(EM241)</f>
        <v>12</v>
      </c>
      <c r="EN246" s="51">
        <f>EL246*EM246</f>
        <v>0</v>
      </c>
      <c r="EO246" s="55" t="str">
        <f>CONCATENATE(EJ245)</f>
        <v/>
      </c>
      <c r="EP246" s="53"/>
      <c r="EQ246" s="56"/>
      <c r="ET246" s="105"/>
      <c r="EU246" s="49" t="s">
        <v>41</v>
      </c>
      <c r="EV246" s="50">
        <f>SUMIFS($F$12:$F$1501,$D$12:$D$1501,ET245,$I$12:$I$1501,$EU$9)</f>
        <v>0</v>
      </c>
      <c r="EW246" s="31">
        <f>SUM(EW241)</f>
        <v>12</v>
      </c>
      <c r="EX246" s="51">
        <f>EV246*EW246</f>
        <v>0</v>
      </c>
      <c r="EY246" s="55" t="str">
        <f>CONCATENATE(ET245)</f>
        <v/>
      </c>
      <c r="EZ246" s="53"/>
      <c r="FA246" s="56"/>
      <c r="FD246" s="105"/>
      <c r="FE246" s="49" t="s">
        <v>41</v>
      </c>
      <c r="FF246" s="50">
        <f>SUMIFS($F$12:$F$1501,$D$12:$D$1501,FD245,$I$12:$I$1501,$FE$9)</f>
        <v>0</v>
      </c>
      <c r="FG246" s="31">
        <f>SUM(FG241)</f>
        <v>12</v>
      </c>
      <c r="FH246" s="51">
        <f>FF246*FG246</f>
        <v>0</v>
      </c>
      <c r="FI246" s="55" t="str">
        <f>CONCATENATE(FD245)</f>
        <v/>
      </c>
      <c r="FJ246" s="53"/>
      <c r="FK246" s="56"/>
      <c r="FN246" s="105"/>
      <c r="FO246" s="49" t="s">
        <v>41</v>
      </c>
      <c r="FP246" s="50">
        <f>SUMIFS($F$12:$F$1501,$D$12:$D$1501,FN245,$I$12:$I$1501,$FO$9)</f>
        <v>0</v>
      </c>
      <c r="FQ246" s="31">
        <f>SUM(FQ241)</f>
        <v>12</v>
      </c>
      <c r="FR246" s="51">
        <f>FP246*FQ246</f>
        <v>0</v>
      </c>
      <c r="FS246" s="55" t="str">
        <f>CONCATENATE(FN245)</f>
        <v/>
      </c>
      <c r="FT246" s="53"/>
      <c r="FU246" s="56"/>
      <c r="FX246" s="105"/>
      <c r="FY246" s="49" t="s">
        <v>41</v>
      </c>
      <c r="FZ246" s="50">
        <f>SUMIFS($F$12:$F$1501,$D$12:$D$1501,FX245,$I$12:$I$1501,$FY$9)</f>
        <v>0</v>
      </c>
      <c r="GA246" s="31">
        <f>SUM(GA241)</f>
        <v>12</v>
      </c>
      <c r="GB246" s="51">
        <f>FZ246*GA246</f>
        <v>0</v>
      </c>
      <c r="GC246" s="55" t="str">
        <f>CONCATENATE(FX245)</f>
        <v/>
      </c>
      <c r="GD246" s="53"/>
      <c r="GE246" s="56"/>
      <c r="GH246" s="105"/>
      <c r="GI246" s="49" t="s">
        <v>41</v>
      </c>
      <c r="GJ246" s="50">
        <f>SUMIFS($F$12:$F$1501,$D$12:$D$1501,GH245,$I$12:$I$1501,$GI$9)</f>
        <v>0</v>
      </c>
      <c r="GK246" s="31">
        <f>SUM(GK241)</f>
        <v>12</v>
      </c>
      <c r="GL246" s="51">
        <f>GJ246*GK246</f>
        <v>0</v>
      </c>
      <c r="GM246" s="55" t="str">
        <f>CONCATENATE(GH245)</f>
        <v/>
      </c>
      <c r="GN246" s="53"/>
      <c r="GO246" s="56"/>
      <c r="GR246" s="105"/>
      <c r="GS246" s="49" t="s">
        <v>41</v>
      </c>
      <c r="GT246" s="50">
        <f>SUMIFS($F$12:$F$1501,$D$12:$D$1501,GR245,$I$12:$I$1501,$GS$9)</f>
        <v>0</v>
      </c>
      <c r="GU246" s="31">
        <f>SUM(GU241)</f>
        <v>12</v>
      </c>
      <c r="GV246" s="51">
        <f>GT246*GU246</f>
        <v>0</v>
      </c>
      <c r="GW246" s="55" t="str">
        <f>CONCATENATE(GR245)</f>
        <v/>
      </c>
      <c r="GX246" s="53"/>
      <c r="GY246" s="56"/>
      <c r="HB246" s="105"/>
      <c r="HC246" s="49" t="s">
        <v>41</v>
      </c>
      <c r="HD246" s="50">
        <f>SUMIFS($F$12:$F$1501,$D$12:$D$1501,HB245,$I$12:$I$1501,$HC$9)</f>
        <v>0</v>
      </c>
      <c r="HE246" s="31">
        <f>SUM(HE241)</f>
        <v>12</v>
      </c>
      <c r="HF246" s="51">
        <f>HD246*HE246</f>
        <v>0</v>
      </c>
      <c r="HG246" s="55" t="str">
        <f>CONCATENATE(HB245)</f>
        <v/>
      </c>
      <c r="HH246" s="53"/>
      <c r="HI246" s="56"/>
      <c r="HL246" s="105"/>
      <c r="HM246" s="49" t="s">
        <v>41</v>
      </c>
      <c r="HN246" s="50">
        <f>SUMIFS($F$12:$F$1501,$D$12:$D$1501,HL245,$I$12:$I$1501,$HM$9)</f>
        <v>0</v>
      </c>
      <c r="HO246" s="31">
        <f>SUM(HO241)</f>
        <v>12</v>
      </c>
      <c r="HP246" s="51">
        <f>HN246*HO246</f>
        <v>0</v>
      </c>
      <c r="HQ246" s="55" t="str">
        <f>CONCATENATE(HL245)</f>
        <v/>
      </c>
      <c r="HR246" s="53"/>
      <c r="HS246" s="56"/>
      <c r="HV246" s="105"/>
      <c r="HW246" s="49" t="s">
        <v>41</v>
      </c>
      <c r="HX246" s="50">
        <f>SUMIFS($F$12:$F$1501,$D$12:$D$1501,HV245,$I$12:$I$1501,$HW$9)</f>
        <v>0</v>
      </c>
      <c r="HY246" s="31">
        <f>SUM(HY241)</f>
        <v>12</v>
      </c>
      <c r="HZ246" s="51">
        <f>HX246*HY246</f>
        <v>0</v>
      </c>
      <c r="IA246" s="55" t="str">
        <f>CONCATENATE(HV245)</f>
        <v/>
      </c>
      <c r="IB246" s="53"/>
      <c r="IC246" s="56"/>
      <c r="IF246" s="105"/>
      <c r="IG246" s="49" t="s">
        <v>41</v>
      </c>
      <c r="IH246" s="50">
        <f>SUMIFS($F$12:$F$1501,$D$12:$D$1501,IF245,$I$12:$I$1501,$IG$9)</f>
        <v>0</v>
      </c>
      <c r="II246" s="31">
        <f>SUM(II241)</f>
        <v>12</v>
      </c>
      <c r="IJ246" s="51">
        <f>IH246*II246</f>
        <v>0</v>
      </c>
      <c r="IK246" s="55" t="str">
        <f>CONCATENATE(IF245)</f>
        <v/>
      </c>
      <c r="IL246" s="53"/>
      <c r="IM246" s="56"/>
      <c r="IP246" s="105"/>
      <c r="IQ246" s="49" t="s">
        <v>41</v>
      </c>
      <c r="IR246" s="50">
        <f>SUMIFS($F$12:$F$1501,$D$12:$D$1501,IP245,$I$12:$I$1501,$IQ$9)</f>
        <v>0</v>
      </c>
      <c r="IS246" s="31">
        <f>SUM(IS241)</f>
        <v>12</v>
      </c>
      <c r="IT246" s="51">
        <f>IR246*IS246</f>
        <v>0</v>
      </c>
      <c r="IU246" s="55" t="str">
        <f>CONCATENATE(IP245)</f>
        <v/>
      </c>
      <c r="IV246" s="53"/>
      <c r="IW246" s="56"/>
      <c r="IZ246" s="105"/>
      <c r="JA246" s="49" t="s">
        <v>41</v>
      </c>
      <c r="JB246" s="50">
        <f>SUMIFS($F$12:$F$1501,$D$12:$D$1501,IZ245,$I$12:$I$1501,$JA$9)</f>
        <v>0</v>
      </c>
      <c r="JC246" s="31">
        <f>SUM(JC241)</f>
        <v>12</v>
      </c>
      <c r="JD246" s="51">
        <f>JB246*JC246</f>
        <v>0</v>
      </c>
      <c r="JE246" s="55" t="str">
        <f>CONCATENATE(IZ245)</f>
        <v/>
      </c>
      <c r="JF246" s="53"/>
      <c r="JG246" s="56"/>
      <c r="JJ246" s="105"/>
      <c r="JK246" s="49" t="s">
        <v>41</v>
      </c>
      <c r="JL246" s="50">
        <f>SUMIFS($F$12:$F$1501,$D$12:$D$1501,JJ245,$I$12:$I$1501,$JK$9)</f>
        <v>0</v>
      </c>
      <c r="JM246" s="31">
        <f>SUM(JM241)</f>
        <v>12</v>
      </c>
      <c r="JN246" s="51">
        <f>JL246*JM246</f>
        <v>0</v>
      </c>
      <c r="JO246" s="55" t="str">
        <f>CONCATENATE(JJ245)</f>
        <v/>
      </c>
      <c r="JP246" s="53"/>
      <c r="JQ246" s="56"/>
      <c r="JR246"/>
    </row>
    <row r="247" spans="1:278" x14ac:dyDescent="0.35">
      <c r="A247" s="1"/>
      <c r="B247" s="1"/>
      <c r="C247" s="17"/>
      <c r="D247" s="17"/>
      <c r="E247" s="17"/>
      <c r="F247" s="17"/>
      <c r="G247" s="17"/>
      <c r="H247" s="17"/>
      <c r="I247" s="17"/>
      <c r="J247" s="19" t="str">
        <f t="shared" si="9"/>
        <v/>
      </c>
      <c r="K247" s="20">
        <f t="shared" si="10"/>
        <v>0</v>
      </c>
      <c r="L247" s="21" t="str">
        <f t="shared" si="11"/>
        <v/>
      </c>
      <c r="M247" s="22"/>
      <c r="N247" s="17"/>
      <c r="O247" s="17"/>
      <c r="P247" s="17"/>
      <c r="Q247" s="23"/>
      <c r="R247" s="1"/>
      <c r="S247" s="1"/>
      <c r="T247" s="106"/>
      <c r="U247" s="107"/>
      <c r="V247" s="50">
        <f>SUMIFS($E$12:$E$1600,$I$12:$I$1600,$U$9,$J$12:$J$1600,T245)</f>
        <v>0</v>
      </c>
      <c r="W247" s="31">
        <f>SUM(W242)</f>
        <v>0</v>
      </c>
      <c r="X247" s="51">
        <f>V247*W247</f>
        <v>0</v>
      </c>
      <c r="Y247" s="55" t="s">
        <v>36</v>
      </c>
      <c r="Z247" s="57">
        <f>SUMIFS($K$12:$K$1501,$D$12:$D$1501,T245,$I$12:$I$1501,$U$9)</f>
        <v>0</v>
      </c>
      <c r="AA247" s="22"/>
      <c r="AD247" s="104"/>
      <c r="AE247" s="104"/>
      <c r="AF247" s="50">
        <f>SUMIFS($E$12:$E$1600,$I$12:$I$1600,$AE$9,$J$12:$J$1600,AD245)</f>
        <v>0</v>
      </c>
      <c r="AG247" s="31">
        <f>SUM(AG242)</f>
        <v>0</v>
      </c>
      <c r="AH247" s="51">
        <f>AF247*AG247</f>
        <v>0</v>
      </c>
      <c r="AI247" s="55" t="s">
        <v>36</v>
      </c>
      <c r="AJ247" s="57">
        <f>SUMIFS($K$12:$K$1501,$D$12:$D$1501,AD245,$I$12:$I$1501,$AE$9)</f>
        <v>0</v>
      </c>
      <c r="AK247" s="22"/>
      <c r="AN247" s="104"/>
      <c r="AO247" s="104"/>
      <c r="AP247" s="50">
        <f>SUMIFS($E$12:$E$1600,$I$12:$I$1600,$AO$9,$J$12:$J$1600,AN245)</f>
        <v>0</v>
      </c>
      <c r="AQ247" s="31">
        <f>SUM(AQ242)</f>
        <v>0</v>
      </c>
      <c r="AR247" s="51">
        <f>AP247*AQ247</f>
        <v>0</v>
      </c>
      <c r="AS247" s="55" t="s">
        <v>36</v>
      </c>
      <c r="AT247" s="57">
        <f>SUMIFS($K$12:$K$1501,$D$12:$D$1501,AN245,$I$12:$I$1501,$AO$9)</f>
        <v>0</v>
      </c>
      <c r="AU247" s="22"/>
      <c r="AX247" s="106"/>
      <c r="AY247" s="107"/>
      <c r="AZ247" s="50">
        <f>SUMIFS($E$12:$E$1600,$I$12:$I$1600,$AY$9,$J$12:$J$1600,AX245)</f>
        <v>0</v>
      </c>
      <c r="BA247" s="31">
        <f>SUM(BA242)</f>
        <v>0</v>
      </c>
      <c r="BB247" s="51">
        <f>AZ247*BA247</f>
        <v>0</v>
      </c>
      <c r="BC247" s="55" t="s">
        <v>36</v>
      </c>
      <c r="BD247" s="57">
        <f>SUMIFS($K$12:$K$1501,$D$12:$D$1501,AX245,$I$12:$I$1501,$AY$9)</f>
        <v>0</v>
      </c>
      <c r="BE247" s="22"/>
      <c r="BH247" s="104"/>
      <c r="BI247" s="104"/>
      <c r="BJ247" s="50">
        <f>SUMIFS($E$12:$E$1600,$I$12:$I$1600,$BI$9,$J$12:$J$1600,BH245)</f>
        <v>0</v>
      </c>
      <c r="BK247" s="31">
        <f>SUM(BK242)</f>
        <v>0</v>
      </c>
      <c r="BL247" s="51">
        <f>BJ247*BK247</f>
        <v>0</v>
      </c>
      <c r="BM247" s="55" t="s">
        <v>36</v>
      </c>
      <c r="BN247" s="57">
        <f>SUMIFS($K$12:$K$1501,$D$12:$D$1501,BH245,$I$12:$I$1501,$BI$9)</f>
        <v>0</v>
      </c>
      <c r="BO247" s="22"/>
      <c r="BR247" s="104"/>
      <c r="BS247" s="104"/>
      <c r="BT247" s="50">
        <f>SUMIFS($E$12:$E$1600,$I$12:$I$1600,$BS$9,$J$12:$J$1600,BR245)</f>
        <v>0</v>
      </c>
      <c r="BU247" s="31">
        <f>SUM(BU242)</f>
        <v>0</v>
      </c>
      <c r="BV247" s="51">
        <f>BT247*BU247</f>
        <v>0</v>
      </c>
      <c r="BW247" s="55" t="s">
        <v>36</v>
      </c>
      <c r="BX247" s="57">
        <f>SUMIFS($K$12:$K$1501,$D$12:$D$1501,BR245,$I$12:$I$1501,$BS$9)</f>
        <v>0</v>
      </c>
      <c r="BY247" s="22"/>
      <c r="CB247" s="104"/>
      <c r="CC247" s="104"/>
      <c r="CD247" s="50">
        <f>SUMIFS($E$12:$E$1600,$I$12:$I$1600,$CC$9,$J$12:$J$1600,CB245)</f>
        <v>0</v>
      </c>
      <c r="CE247" s="31">
        <f>SUM(CE242)</f>
        <v>0</v>
      </c>
      <c r="CF247" s="51">
        <f>CD247*CE247</f>
        <v>0</v>
      </c>
      <c r="CG247" s="55" t="s">
        <v>36</v>
      </c>
      <c r="CH247" s="57">
        <f>SUMIFS($K$12:$K$1501,$D$12:$D$1501,CB245,$I$12:$I$1501,$CC$9)</f>
        <v>0</v>
      </c>
      <c r="CI247" s="22"/>
      <c r="CL247" s="104"/>
      <c r="CM247" s="104"/>
      <c r="CN247" s="50">
        <f>SUMIFS($E$12:$E$1600,$I$12:$I$1600,$CM$9,$J$12:$J$1600,CL245)</f>
        <v>0</v>
      </c>
      <c r="CO247" s="31">
        <f>SUM(CO242)</f>
        <v>0</v>
      </c>
      <c r="CP247" s="51">
        <f>CN247*CO247</f>
        <v>0</v>
      </c>
      <c r="CQ247" s="55" t="s">
        <v>36</v>
      </c>
      <c r="CR247" s="57">
        <f>SUMIFS($K$12:$K$1501,$D$12:$D$1501,CL245,$I$12:$I$1501,$CM$9)</f>
        <v>0</v>
      </c>
      <c r="CS247" s="22"/>
      <c r="CV247" s="104"/>
      <c r="CW247" s="104"/>
      <c r="CX247" s="50">
        <f>SUMIFS($E$12:$E$1600,$I$12:$I$1600,$CW$9,$J$12:$J$1600,CV245)</f>
        <v>0</v>
      </c>
      <c r="CY247" s="31">
        <f>SUM(CY242)</f>
        <v>0</v>
      </c>
      <c r="CZ247" s="51">
        <f>CX247*CY247</f>
        <v>0</v>
      </c>
      <c r="DA247" s="55" t="s">
        <v>36</v>
      </c>
      <c r="DB247" s="57">
        <f>SUMIFS($K$12:$K$1501,$D$12:$D$1501,CV245,$I$12:$I$1501,$CW$9)</f>
        <v>0</v>
      </c>
      <c r="DC247" s="22"/>
      <c r="DF247" s="104"/>
      <c r="DG247" s="104"/>
      <c r="DH247" s="50">
        <f>SUMIFS($E$12:$E$1600,$I$12:$I$1600,$DG$9,$J$12:$J$1600,DF245)</f>
        <v>0</v>
      </c>
      <c r="DI247" s="31">
        <f>SUM(DI242)</f>
        <v>0</v>
      </c>
      <c r="DJ247" s="51">
        <f>DH247*DI247</f>
        <v>0</v>
      </c>
      <c r="DK247" s="55" t="s">
        <v>36</v>
      </c>
      <c r="DL247" s="57">
        <f>SUMIFS($K$12:$K$1501,$D$12:$D$1501,DF245,$I$12:$I$1501,$DG$9)</f>
        <v>0</v>
      </c>
      <c r="DM247" s="22"/>
      <c r="DP247" s="104"/>
      <c r="DQ247" s="104"/>
      <c r="DR247" s="50">
        <f>SUMIFS($E$12:$E$1600,$I$12:$I$1600,$DQ$9,$J$12:$J$1600,DP245)</f>
        <v>0</v>
      </c>
      <c r="DS247" s="31">
        <f>SUM(DS242)</f>
        <v>0</v>
      </c>
      <c r="DT247" s="51">
        <f>DR247*DS247</f>
        <v>0</v>
      </c>
      <c r="DU247" s="55" t="s">
        <v>36</v>
      </c>
      <c r="DV247" s="57">
        <f>SUMIFS($K$12:$K$1501,$D$12:$D$1501,DP245,$I$12:$I$1501,$DQ$9)</f>
        <v>0</v>
      </c>
      <c r="DW247" s="22"/>
      <c r="DZ247" s="104"/>
      <c r="EA247" s="104"/>
      <c r="EB247" s="50">
        <f>SUMIFS($E$12:$E$1600,$I$12:$I$1600,$EA$9,$J$12:$J$1600,DZ245)</f>
        <v>0</v>
      </c>
      <c r="EC247" s="31">
        <f>SUM(EC242)</f>
        <v>0</v>
      </c>
      <c r="ED247" s="51">
        <f>EB247*EC247</f>
        <v>0</v>
      </c>
      <c r="EE247" s="55" t="s">
        <v>36</v>
      </c>
      <c r="EF247" s="57">
        <f>SUMIFS($K$12:$K$1501,$D$12:$D$1501,DZ245,$I$12:$I$1501,$EA$9)</f>
        <v>0</v>
      </c>
      <c r="EG247" s="22"/>
      <c r="EJ247" s="104"/>
      <c r="EK247" s="104"/>
      <c r="EL247" s="50">
        <f>SUMIFS($E$12:$E$1600,$I$12:$I$1600,$EK$9,$J$12:$J$1600,EJ245)</f>
        <v>0</v>
      </c>
      <c r="EM247" s="31">
        <f>SUM(EM242)</f>
        <v>0</v>
      </c>
      <c r="EN247" s="51">
        <f>EL247*EM247</f>
        <v>0</v>
      </c>
      <c r="EO247" s="55" t="s">
        <v>36</v>
      </c>
      <c r="EP247" s="57">
        <f>SUMIFS($K$12:$K$1501,$D$12:$D$1501,EJ245,$I$12:$I$1501,$EK$9)</f>
        <v>0</v>
      </c>
      <c r="EQ247" s="22"/>
      <c r="ET247" s="104"/>
      <c r="EU247" s="104"/>
      <c r="EV247" s="50">
        <f>SUMIFS($E$12:$E$1600,$I$12:$I$1600,$EU$9,$J$12:$J$1600,ET245)</f>
        <v>0</v>
      </c>
      <c r="EW247" s="31">
        <f>SUM(EW242)</f>
        <v>0</v>
      </c>
      <c r="EX247" s="51">
        <f>EV247*EW247</f>
        <v>0</v>
      </c>
      <c r="EY247" s="55" t="s">
        <v>36</v>
      </c>
      <c r="EZ247" s="57">
        <f>SUMIFS($K$12:$K$1501,$D$12:$D$1501,ET245,$I$12:$I$1501,$EU$9)</f>
        <v>0</v>
      </c>
      <c r="FA247" s="22"/>
      <c r="FD247" s="104"/>
      <c r="FE247" s="104"/>
      <c r="FF247" s="50">
        <f>SUMIFS($E$12:$E$1600,$I$12:$I$1600,$FE$9,$J$12:$J$1600,FD245)</f>
        <v>0</v>
      </c>
      <c r="FG247" s="31">
        <f>SUM(FG242)</f>
        <v>0</v>
      </c>
      <c r="FH247" s="51">
        <f>FF247*FG247</f>
        <v>0</v>
      </c>
      <c r="FI247" s="55" t="s">
        <v>36</v>
      </c>
      <c r="FJ247" s="57">
        <f>SUMIFS($K$12:$K$1501,$D$12:$D$1501,FD245,$I$12:$I$1501,$FE$9)</f>
        <v>0</v>
      </c>
      <c r="FK247" s="22"/>
      <c r="FN247" s="104"/>
      <c r="FO247" s="104"/>
      <c r="FP247" s="50">
        <f>SUMIFS($E$12:$E$1600,$I$12:$I$1600,$FO$9,$J$12:$J$1600,FN245)</f>
        <v>0</v>
      </c>
      <c r="FQ247" s="31">
        <f>SUM(FQ242)</f>
        <v>0</v>
      </c>
      <c r="FR247" s="51">
        <f>FP247*FQ247</f>
        <v>0</v>
      </c>
      <c r="FS247" s="55" t="s">
        <v>36</v>
      </c>
      <c r="FT247" s="57">
        <f>SUMIFS($K$12:$K$1501,$D$12:$D$1501,FN245,$I$12:$I$1501,$FO$9)</f>
        <v>0</v>
      </c>
      <c r="FU247" s="22"/>
      <c r="FX247" s="104"/>
      <c r="FY247" s="104"/>
      <c r="FZ247" s="50">
        <f>SUMIFS($E$12:$E$1600,$I$12:$I$1600,$FY$9,$J$12:$J$1600,FX245)</f>
        <v>0</v>
      </c>
      <c r="GA247" s="31">
        <f>SUM(GA242)</f>
        <v>0</v>
      </c>
      <c r="GB247" s="51">
        <f>FZ247*GA247</f>
        <v>0</v>
      </c>
      <c r="GC247" s="55" t="s">
        <v>36</v>
      </c>
      <c r="GD247" s="57">
        <f>SUMIFS($K$12:$K$1501,$D$12:$D$1501,FX245,$I$12:$I$1501,$FY$9)</f>
        <v>0</v>
      </c>
      <c r="GE247" s="22"/>
      <c r="GH247" s="104"/>
      <c r="GI247" s="104"/>
      <c r="GJ247" s="50">
        <f>SUMIFS($E$12:$E$1600,$I$12:$I$1600,$GI$9,$J$12:$J$1600,GH245)</f>
        <v>0</v>
      </c>
      <c r="GK247" s="31">
        <f>SUM(GK242)</f>
        <v>0</v>
      </c>
      <c r="GL247" s="51">
        <f>GJ247*GK247</f>
        <v>0</v>
      </c>
      <c r="GM247" s="55" t="s">
        <v>36</v>
      </c>
      <c r="GN247" s="57">
        <f>SUMIFS($K$12:$K$1501,$D$12:$D$1501,GH245,$I$12:$I$1501,$GI$9)</f>
        <v>0</v>
      </c>
      <c r="GO247" s="22"/>
      <c r="GR247" s="104"/>
      <c r="GS247" s="104"/>
      <c r="GT247" s="50">
        <f>SUMIFS($E$12:$E$1600,$I$12:$I$1600,$GS$9,$J$12:$J$1600,GR245)</f>
        <v>0</v>
      </c>
      <c r="GU247" s="31">
        <f>SUM(GU242)</f>
        <v>0</v>
      </c>
      <c r="GV247" s="51">
        <f>GT247*GU247</f>
        <v>0</v>
      </c>
      <c r="GW247" s="55" t="s">
        <v>36</v>
      </c>
      <c r="GX247" s="57">
        <f>SUMIFS($K$12:$K$1501,$D$12:$D$1501,GR245,$I$12:$I$1501,$GS$9)</f>
        <v>0</v>
      </c>
      <c r="GY247" s="22"/>
      <c r="HB247" s="104"/>
      <c r="HC247" s="104"/>
      <c r="HD247" s="50">
        <f>SUMIFS($E$12:$E$1600,$I$12:$I$1600,$HC$9,$J$12:$J$1600,HB245)</f>
        <v>0</v>
      </c>
      <c r="HE247" s="31">
        <f>SUM(HE242)</f>
        <v>0</v>
      </c>
      <c r="HF247" s="51">
        <f>HD247*HE247</f>
        <v>0</v>
      </c>
      <c r="HG247" s="55" t="s">
        <v>36</v>
      </c>
      <c r="HH247" s="57">
        <f>SUMIFS($K$12:$K$1501,$D$12:$D$1501,HB245,$I$12:$I$1501,$HC$9)</f>
        <v>0</v>
      </c>
      <c r="HI247" s="22"/>
      <c r="HL247" s="104"/>
      <c r="HM247" s="104"/>
      <c r="HN247" s="50">
        <f>SUMIFS($E$12:$E$1600,$I$12:$I$1600,$HM$9,$J$12:$J$1600,HL245)</f>
        <v>0</v>
      </c>
      <c r="HO247" s="31">
        <f>SUM(HO242)</f>
        <v>0</v>
      </c>
      <c r="HP247" s="51">
        <f>HN247*HO247</f>
        <v>0</v>
      </c>
      <c r="HQ247" s="55" t="s">
        <v>36</v>
      </c>
      <c r="HR247" s="57">
        <f>SUMIFS($K$12:$K$1501,$D$12:$D$1501,HL245,$I$12:$I$1501,$HM$9)</f>
        <v>0</v>
      </c>
      <c r="HS247" s="22"/>
      <c r="HV247" s="104"/>
      <c r="HW247" s="104"/>
      <c r="HX247" s="50">
        <f>SUMIFS($E$12:$E$1600,$I$12:$I$1600,$HW$9,$J$12:$J$1600,HV245)</f>
        <v>0</v>
      </c>
      <c r="HY247" s="31">
        <f>SUM(HY242)</f>
        <v>0</v>
      </c>
      <c r="HZ247" s="51">
        <f>HX247*HY247</f>
        <v>0</v>
      </c>
      <c r="IA247" s="55" t="s">
        <v>36</v>
      </c>
      <c r="IB247" s="57">
        <f>SUMIFS($K$12:$K$1501,$D$12:$D$1501,HV245,$I$12:$I$1501,$HW$9)</f>
        <v>0</v>
      </c>
      <c r="IC247" s="22"/>
      <c r="IF247" s="104"/>
      <c r="IG247" s="104"/>
      <c r="IH247" s="50">
        <f>SUMIFS($E$12:$E$1600,$I$12:$I$1600,$IG$9,$J$12:$J$1600,IF245)</f>
        <v>0</v>
      </c>
      <c r="II247" s="31">
        <f>SUM(II242)</f>
        <v>0</v>
      </c>
      <c r="IJ247" s="51">
        <f>IH247*II247</f>
        <v>0</v>
      </c>
      <c r="IK247" s="55" t="s">
        <v>36</v>
      </c>
      <c r="IL247" s="57">
        <f>SUMIFS($K$12:$K$1501,$D$12:$D$1501,IF245,$I$12:$I$1501,$IG$9)</f>
        <v>0</v>
      </c>
      <c r="IM247" s="22"/>
      <c r="IP247" s="104"/>
      <c r="IQ247" s="104"/>
      <c r="IR247" s="50">
        <f>SUMIFS($E$12:$E$1600,$I$12:$I$1600,$IQ$9,$J$12:$J$1600,IP245)</f>
        <v>0</v>
      </c>
      <c r="IS247" s="31">
        <f>SUM(IS242)</f>
        <v>0</v>
      </c>
      <c r="IT247" s="51">
        <f>IR247*IS247</f>
        <v>0</v>
      </c>
      <c r="IU247" s="55" t="s">
        <v>36</v>
      </c>
      <c r="IV247" s="57">
        <f>SUMIFS($K$12:$K$1501,$D$12:$D$1501,IP245,$I$12:$I$1501,$IQ$9)</f>
        <v>0</v>
      </c>
      <c r="IW247" s="22"/>
      <c r="IZ247" s="104"/>
      <c r="JA247" s="104"/>
      <c r="JB247" s="50">
        <f>SUMIFS($E$12:$E$1600,$I$12:$I$1600,$JA$9,$J$12:$J$1600,IZ245)</f>
        <v>0</v>
      </c>
      <c r="JC247" s="31">
        <f>SUM(JC242)</f>
        <v>0</v>
      </c>
      <c r="JD247" s="51">
        <f>JB247*JC247</f>
        <v>0</v>
      </c>
      <c r="JE247" s="55" t="s">
        <v>36</v>
      </c>
      <c r="JF247" s="57">
        <f>SUMIFS($K$12:$K$1501,$D$12:$D$1501,IZ245,$I$12:$I$1501,$JA$9)</f>
        <v>0</v>
      </c>
      <c r="JG247" s="22"/>
      <c r="JJ247" s="104"/>
      <c r="JK247" s="104"/>
      <c r="JL247" s="50">
        <f>SUMIFS($E$12:$E$1600,$I$12:$I$1600,$JK$9,$J$12:$J$1600,JJ245)</f>
        <v>0</v>
      </c>
      <c r="JM247" s="31">
        <f>SUM(JM242)</f>
        <v>0</v>
      </c>
      <c r="JN247" s="51">
        <f>JL247*JM247</f>
        <v>0</v>
      </c>
      <c r="JO247" s="55" t="s">
        <v>36</v>
      </c>
      <c r="JP247" s="57">
        <f>SUMIFS($K$12:$K$1501,$D$12:$D$1501,JJ245,$I$12:$I$1501,$JK$9)</f>
        <v>0</v>
      </c>
      <c r="JQ247" s="22"/>
      <c r="JR247"/>
    </row>
    <row r="248" spans="1:278" ht="15.75" x14ac:dyDescent="0.25">
      <c r="A248" s="1"/>
      <c r="B248" s="1"/>
      <c r="C248" s="17"/>
      <c r="D248" s="17"/>
      <c r="E248" s="17"/>
      <c r="F248" s="17"/>
      <c r="G248" s="17"/>
      <c r="H248" s="17"/>
      <c r="I248" s="17"/>
      <c r="J248" s="19" t="str">
        <f t="shared" si="9"/>
        <v/>
      </c>
      <c r="K248" s="20">
        <f t="shared" si="10"/>
        <v>0</v>
      </c>
      <c r="L248" s="21" t="str">
        <f t="shared" si="11"/>
        <v/>
      </c>
      <c r="M248" s="22"/>
      <c r="N248" s="17"/>
      <c r="O248" s="17"/>
      <c r="P248" s="17"/>
      <c r="Q248" s="23"/>
      <c r="R248" s="1"/>
      <c r="S248" s="1"/>
      <c r="T248"/>
      <c r="U248"/>
      <c r="V248"/>
      <c r="X248"/>
      <c r="Y248" s="41"/>
      <c r="Z248" s="28"/>
      <c r="AB248"/>
      <c r="AC248"/>
      <c r="AD248"/>
      <c r="AE248"/>
      <c r="AF248"/>
      <c r="AH248"/>
      <c r="AI248" s="41"/>
      <c r="AJ248" s="28"/>
      <c r="AL248"/>
      <c r="AM248"/>
      <c r="AN248"/>
      <c r="AO248"/>
      <c r="AP248"/>
      <c r="AR248"/>
      <c r="AS248" s="41"/>
      <c r="AT248" s="28"/>
      <c r="AV248"/>
      <c r="AW248"/>
      <c r="AX248"/>
      <c r="AY248"/>
      <c r="AZ248"/>
      <c r="BB248"/>
      <c r="BC248" s="41"/>
      <c r="BD248" s="28"/>
      <c r="BF248"/>
      <c r="BG248"/>
      <c r="BH248"/>
      <c r="BI248"/>
      <c r="BJ248"/>
      <c r="BL248"/>
      <c r="BM248" s="41"/>
      <c r="BN248" s="28"/>
      <c r="BP248"/>
      <c r="BQ248"/>
      <c r="BR248"/>
      <c r="BS248"/>
      <c r="BT248"/>
      <c r="BV248"/>
      <c r="BW248" s="41"/>
      <c r="BX248" s="28"/>
      <c r="BZ248"/>
      <c r="CA248"/>
      <c r="CB248"/>
      <c r="CC248"/>
      <c r="CD248"/>
      <c r="CF248"/>
      <c r="CG248" s="41"/>
      <c r="CH248" s="28"/>
      <c r="CJ248"/>
      <c r="CK248"/>
      <c r="CL248"/>
      <c r="CM248"/>
      <c r="CN248"/>
      <c r="CP248"/>
      <c r="CQ248" s="41"/>
      <c r="CR248" s="28"/>
      <c r="CT248"/>
      <c r="CU248"/>
      <c r="CV248"/>
      <c r="CW248"/>
      <c r="CX248"/>
      <c r="CZ248"/>
      <c r="DA248" s="41"/>
      <c r="DB248" s="28"/>
      <c r="DD248"/>
      <c r="DE248"/>
      <c r="DF248"/>
      <c r="DG248"/>
      <c r="DH248"/>
      <c r="DJ248"/>
      <c r="DK248" s="41"/>
      <c r="DL248" s="28"/>
      <c r="DN248"/>
      <c r="DO248"/>
      <c r="DP248"/>
      <c r="DQ248"/>
      <c r="DR248"/>
      <c r="DT248"/>
      <c r="DU248" s="41"/>
      <c r="DV248" s="28"/>
      <c r="DX248"/>
      <c r="DY248"/>
      <c r="DZ248"/>
      <c r="EA248"/>
      <c r="EB248"/>
      <c r="ED248"/>
      <c r="EE248" s="41"/>
      <c r="EF248" s="28"/>
      <c r="EH248"/>
      <c r="EI248"/>
      <c r="EJ248"/>
      <c r="EK248"/>
      <c r="EL248"/>
      <c r="EN248"/>
      <c r="EO248" s="41"/>
      <c r="EP248" s="28"/>
      <c r="ER248"/>
      <c r="ES248"/>
      <c r="ET248"/>
      <c r="EU248"/>
      <c r="EV248"/>
      <c r="EX248"/>
      <c r="EY248" s="41"/>
      <c r="EZ248" s="28"/>
      <c r="FB248"/>
      <c r="FC248"/>
      <c r="FD248"/>
      <c r="FE248"/>
      <c r="FF248"/>
      <c r="FH248"/>
      <c r="FI248" s="41"/>
      <c r="FJ248" s="28"/>
      <c r="FL248"/>
      <c r="FM248"/>
      <c r="FN248"/>
      <c r="FO248"/>
      <c r="FP248"/>
      <c r="FR248"/>
      <c r="FS248" s="41"/>
      <c r="FT248" s="28"/>
      <c r="FV248"/>
      <c r="FW248"/>
      <c r="FX248"/>
      <c r="FY248"/>
      <c r="FZ248"/>
      <c r="GB248"/>
      <c r="GC248" s="41"/>
      <c r="GD248" s="28"/>
      <c r="GF248"/>
      <c r="GG248"/>
      <c r="GH248"/>
      <c r="GI248"/>
      <c r="GJ248"/>
      <c r="GL248"/>
      <c r="GM248" s="41"/>
      <c r="GN248" s="28"/>
      <c r="GP248"/>
      <c r="GQ248"/>
      <c r="GR248"/>
      <c r="GS248"/>
      <c r="GT248"/>
      <c r="GV248"/>
      <c r="GW248" s="41"/>
      <c r="GX248" s="28"/>
      <c r="GZ248"/>
      <c r="HA248"/>
      <c r="HB248"/>
      <c r="HC248"/>
      <c r="HD248"/>
      <c r="HF248"/>
      <c r="HG248" s="41"/>
      <c r="HH248" s="28"/>
      <c r="HJ248"/>
      <c r="HK248"/>
      <c r="HL248"/>
      <c r="HM248"/>
      <c r="HN248"/>
      <c r="HP248"/>
      <c r="HQ248" s="41"/>
      <c r="HR248" s="28"/>
      <c r="HT248"/>
      <c r="HU248"/>
      <c r="HV248"/>
      <c r="HW248"/>
      <c r="HX248"/>
      <c r="HZ248"/>
      <c r="IA248" s="41"/>
      <c r="IB248" s="28"/>
      <c r="ID248"/>
      <c r="IE248"/>
      <c r="IF248"/>
      <c r="IG248"/>
      <c r="IH248"/>
      <c r="IJ248"/>
      <c r="IK248" s="41"/>
      <c r="IL248" s="28"/>
      <c r="IN248"/>
      <c r="IO248"/>
      <c r="IP248"/>
      <c r="IQ248"/>
      <c r="IR248"/>
      <c r="IT248"/>
      <c r="IU248" s="41"/>
      <c r="IV248" s="28"/>
      <c r="IX248"/>
      <c r="IY248"/>
      <c r="IZ248"/>
      <c r="JA248"/>
      <c r="JB248"/>
      <c r="JD248"/>
      <c r="JE248" s="41"/>
      <c r="JF248" s="28"/>
      <c r="JH248"/>
      <c r="JI248"/>
      <c r="JJ248"/>
      <c r="JK248"/>
      <c r="JL248"/>
      <c r="JN248"/>
      <c r="JO248" s="41"/>
      <c r="JP248" s="28"/>
      <c r="JR248"/>
    </row>
    <row r="249" spans="1:278" x14ac:dyDescent="0.35">
      <c r="A249" s="1"/>
      <c r="B249" s="1"/>
      <c r="C249" s="17"/>
      <c r="D249" s="17"/>
      <c r="E249" s="17"/>
      <c r="F249" s="17"/>
      <c r="G249" s="17"/>
      <c r="H249" s="17"/>
      <c r="I249" s="17"/>
      <c r="J249" s="19" t="str">
        <f t="shared" si="9"/>
        <v/>
      </c>
      <c r="K249" s="20">
        <f t="shared" si="10"/>
        <v>0</v>
      </c>
      <c r="L249" s="21" t="str">
        <f t="shared" si="11"/>
        <v/>
      </c>
      <c r="M249" s="22"/>
      <c r="N249" s="17"/>
      <c r="O249" s="17"/>
      <c r="P249" s="17"/>
      <c r="Q249" s="23"/>
      <c r="R249" s="1"/>
      <c r="S249" s="1"/>
      <c r="T249" s="45" t="s">
        <v>37</v>
      </c>
      <c r="U249" s="45"/>
      <c r="V249" s="45" t="s">
        <v>27</v>
      </c>
      <c r="W249" s="46" t="s">
        <v>38</v>
      </c>
      <c r="X249" s="45" t="s">
        <v>29</v>
      </c>
      <c r="Y249" s="45" t="s">
        <v>30</v>
      </c>
      <c r="Z249" s="47" t="s">
        <v>27</v>
      </c>
      <c r="AA249" s="48" t="s">
        <v>39</v>
      </c>
      <c r="AD249" s="45" t="s">
        <v>37</v>
      </c>
      <c r="AE249" s="45"/>
      <c r="AF249" s="45" t="s">
        <v>27</v>
      </c>
      <c r="AG249" s="46" t="s">
        <v>38</v>
      </c>
      <c r="AH249" s="45" t="s">
        <v>29</v>
      </c>
      <c r="AI249" s="45" t="s">
        <v>30</v>
      </c>
      <c r="AJ249" s="47" t="s">
        <v>27</v>
      </c>
      <c r="AK249" s="48" t="s">
        <v>39</v>
      </c>
      <c r="AN249" s="45" t="s">
        <v>37</v>
      </c>
      <c r="AO249" s="45"/>
      <c r="AP249" s="46" t="s">
        <v>27</v>
      </c>
      <c r="AQ249" s="46" t="s">
        <v>38</v>
      </c>
      <c r="AR249" s="46" t="s">
        <v>29</v>
      </c>
      <c r="AS249" s="45" t="s">
        <v>30</v>
      </c>
      <c r="AT249" s="47" t="s">
        <v>27</v>
      </c>
      <c r="AU249" s="48" t="s">
        <v>39</v>
      </c>
      <c r="AX249" s="45" t="s">
        <v>37</v>
      </c>
      <c r="AY249" s="45"/>
      <c r="AZ249" s="46" t="s">
        <v>27</v>
      </c>
      <c r="BA249" s="46" t="s">
        <v>38</v>
      </c>
      <c r="BB249" s="46" t="s">
        <v>29</v>
      </c>
      <c r="BC249" s="45" t="s">
        <v>30</v>
      </c>
      <c r="BD249" s="47" t="s">
        <v>27</v>
      </c>
      <c r="BE249" s="48" t="s">
        <v>39</v>
      </c>
      <c r="BH249" s="45" t="s">
        <v>37</v>
      </c>
      <c r="BI249" s="45"/>
      <c r="BJ249" s="46" t="s">
        <v>27</v>
      </c>
      <c r="BK249" s="46" t="s">
        <v>38</v>
      </c>
      <c r="BL249" s="46" t="s">
        <v>29</v>
      </c>
      <c r="BM249" s="45" t="s">
        <v>30</v>
      </c>
      <c r="BN249" s="47" t="s">
        <v>27</v>
      </c>
      <c r="BO249" s="48" t="s">
        <v>39</v>
      </c>
      <c r="BR249" s="45" t="s">
        <v>37</v>
      </c>
      <c r="BS249" s="45"/>
      <c r="BT249" s="46" t="s">
        <v>27</v>
      </c>
      <c r="BU249" s="46" t="s">
        <v>38</v>
      </c>
      <c r="BV249" s="46" t="s">
        <v>29</v>
      </c>
      <c r="BW249" s="45" t="s">
        <v>30</v>
      </c>
      <c r="BX249" s="47" t="s">
        <v>27</v>
      </c>
      <c r="BY249" s="48" t="s">
        <v>39</v>
      </c>
      <c r="CB249" s="45" t="s">
        <v>37</v>
      </c>
      <c r="CC249" s="45"/>
      <c r="CD249" s="46" t="s">
        <v>27</v>
      </c>
      <c r="CE249" s="46" t="s">
        <v>38</v>
      </c>
      <c r="CF249" s="46" t="s">
        <v>29</v>
      </c>
      <c r="CG249" s="45" t="s">
        <v>30</v>
      </c>
      <c r="CH249" s="47" t="s">
        <v>27</v>
      </c>
      <c r="CI249" s="48" t="s">
        <v>39</v>
      </c>
      <c r="CL249" s="45" t="s">
        <v>37</v>
      </c>
      <c r="CM249" s="45"/>
      <c r="CN249" s="46" t="s">
        <v>27</v>
      </c>
      <c r="CO249" s="46" t="s">
        <v>38</v>
      </c>
      <c r="CP249" s="46" t="s">
        <v>29</v>
      </c>
      <c r="CQ249" s="45" t="s">
        <v>30</v>
      </c>
      <c r="CR249" s="47" t="s">
        <v>27</v>
      </c>
      <c r="CS249" s="48" t="s">
        <v>39</v>
      </c>
      <c r="CV249" s="45" t="s">
        <v>37</v>
      </c>
      <c r="CW249" s="45"/>
      <c r="CX249" s="46" t="s">
        <v>27</v>
      </c>
      <c r="CY249" s="46" t="s">
        <v>38</v>
      </c>
      <c r="CZ249" s="46" t="s">
        <v>29</v>
      </c>
      <c r="DA249" s="45" t="s">
        <v>30</v>
      </c>
      <c r="DB249" s="47" t="s">
        <v>27</v>
      </c>
      <c r="DC249" s="48" t="s">
        <v>39</v>
      </c>
      <c r="DF249" s="45" t="s">
        <v>37</v>
      </c>
      <c r="DG249" s="45"/>
      <c r="DH249" s="46" t="s">
        <v>27</v>
      </c>
      <c r="DI249" s="46" t="s">
        <v>38</v>
      </c>
      <c r="DJ249" s="46" t="s">
        <v>29</v>
      </c>
      <c r="DK249" s="45" t="s">
        <v>30</v>
      </c>
      <c r="DL249" s="47" t="s">
        <v>27</v>
      </c>
      <c r="DM249" s="48" t="s">
        <v>39</v>
      </c>
      <c r="DP249" s="45" t="s">
        <v>37</v>
      </c>
      <c r="DQ249" s="45"/>
      <c r="DR249" s="46" t="s">
        <v>27</v>
      </c>
      <c r="DS249" s="46" t="s">
        <v>38</v>
      </c>
      <c r="DT249" s="46" t="s">
        <v>29</v>
      </c>
      <c r="DU249" s="45" t="s">
        <v>30</v>
      </c>
      <c r="DV249" s="47" t="s">
        <v>27</v>
      </c>
      <c r="DW249" s="48" t="s">
        <v>39</v>
      </c>
      <c r="DZ249" s="45" t="s">
        <v>37</v>
      </c>
      <c r="EA249" s="45"/>
      <c r="EB249" s="46" t="s">
        <v>27</v>
      </c>
      <c r="EC249" s="46" t="s">
        <v>38</v>
      </c>
      <c r="ED249" s="46" t="s">
        <v>29</v>
      </c>
      <c r="EE249" s="45" t="s">
        <v>30</v>
      </c>
      <c r="EF249" s="47" t="s">
        <v>27</v>
      </c>
      <c r="EG249" s="48" t="s">
        <v>39</v>
      </c>
      <c r="EJ249" s="45" t="s">
        <v>37</v>
      </c>
      <c r="EK249" s="45"/>
      <c r="EL249" s="46" t="s">
        <v>27</v>
      </c>
      <c r="EM249" s="46" t="s">
        <v>38</v>
      </c>
      <c r="EN249" s="46" t="s">
        <v>29</v>
      </c>
      <c r="EO249" s="45" t="s">
        <v>30</v>
      </c>
      <c r="EP249" s="47" t="s">
        <v>27</v>
      </c>
      <c r="EQ249" s="48" t="s">
        <v>39</v>
      </c>
      <c r="ET249" s="45" t="s">
        <v>37</v>
      </c>
      <c r="EU249" s="45"/>
      <c r="EV249" s="46" t="s">
        <v>27</v>
      </c>
      <c r="EW249" s="46" t="s">
        <v>38</v>
      </c>
      <c r="EX249" s="46" t="s">
        <v>29</v>
      </c>
      <c r="EY249" s="45" t="s">
        <v>30</v>
      </c>
      <c r="EZ249" s="47" t="s">
        <v>27</v>
      </c>
      <c r="FA249" s="48" t="s">
        <v>39</v>
      </c>
      <c r="FD249" s="45" t="s">
        <v>37</v>
      </c>
      <c r="FE249" s="45"/>
      <c r="FF249" s="46" t="s">
        <v>27</v>
      </c>
      <c r="FG249" s="46" t="s">
        <v>38</v>
      </c>
      <c r="FH249" s="46" t="s">
        <v>29</v>
      </c>
      <c r="FI249" s="45" t="s">
        <v>30</v>
      </c>
      <c r="FJ249" s="47" t="s">
        <v>27</v>
      </c>
      <c r="FK249" s="48" t="s">
        <v>39</v>
      </c>
      <c r="FN249" s="45" t="s">
        <v>37</v>
      </c>
      <c r="FO249" s="45"/>
      <c r="FP249" s="46" t="s">
        <v>27</v>
      </c>
      <c r="FQ249" s="46" t="s">
        <v>38</v>
      </c>
      <c r="FR249" s="46" t="s">
        <v>29</v>
      </c>
      <c r="FS249" s="45" t="s">
        <v>30</v>
      </c>
      <c r="FT249" s="47" t="s">
        <v>27</v>
      </c>
      <c r="FU249" s="48" t="s">
        <v>39</v>
      </c>
      <c r="FX249" s="45" t="s">
        <v>37</v>
      </c>
      <c r="FY249" s="45"/>
      <c r="FZ249" s="46" t="s">
        <v>27</v>
      </c>
      <c r="GA249" s="46" t="s">
        <v>38</v>
      </c>
      <c r="GB249" s="46" t="s">
        <v>29</v>
      </c>
      <c r="GC249" s="45" t="s">
        <v>30</v>
      </c>
      <c r="GD249" s="47" t="s">
        <v>27</v>
      </c>
      <c r="GE249" s="48" t="s">
        <v>39</v>
      </c>
      <c r="GH249" s="45" t="s">
        <v>37</v>
      </c>
      <c r="GI249" s="45"/>
      <c r="GJ249" s="46" t="s">
        <v>27</v>
      </c>
      <c r="GK249" s="46" t="s">
        <v>38</v>
      </c>
      <c r="GL249" s="46" t="s">
        <v>29</v>
      </c>
      <c r="GM249" s="45" t="s">
        <v>30</v>
      </c>
      <c r="GN249" s="47" t="s">
        <v>27</v>
      </c>
      <c r="GO249" s="48" t="s">
        <v>39</v>
      </c>
      <c r="GR249" s="45" t="s">
        <v>37</v>
      </c>
      <c r="GS249" s="45"/>
      <c r="GT249" s="46" t="s">
        <v>27</v>
      </c>
      <c r="GU249" s="46" t="s">
        <v>38</v>
      </c>
      <c r="GV249" s="46" t="s">
        <v>29</v>
      </c>
      <c r="GW249" s="45" t="s">
        <v>30</v>
      </c>
      <c r="GX249" s="47" t="s">
        <v>27</v>
      </c>
      <c r="GY249" s="48" t="s">
        <v>39</v>
      </c>
      <c r="HB249" s="45" t="s">
        <v>37</v>
      </c>
      <c r="HC249" s="45"/>
      <c r="HD249" s="46" t="s">
        <v>27</v>
      </c>
      <c r="HE249" s="46" t="s">
        <v>38</v>
      </c>
      <c r="HF249" s="46" t="s">
        <v>29</v>
      </c>
      <c r="HG249" s="45" t="s">
        <v>30</v>
      </c>
      <c r="HH249" s="47" t="s">
        <v>27</v>
      </c>
      <c r="HI249" s="48" t="s">
        <v>39</v>
      </c>
      <c r="HL249" s="45" t="s">
        <v>37</v>
      </c>
      <c r="HM249" s="45"/>
      <c r="HN249" s="46" t="s">
        <v>27</v>
      </c>
      <c r="HO249" s="46" t="s">
        <v>38</v>
      </c>
      <c r="HP249" s="46" t="s">
        <v>29</v>
      </c>
      <c r="HQ249" s="45" t="s">
        <v>30</v>
      </c>
      <c r="HR249" s="47" t="s">
        <v>27</v>
      </c>
      <c r="HS249" s="48" t="s">
        <v>39</v>
      </c>
      <c r="HV249" s="45" t="s">
        <v>37</v>
      </c>
      <c r="HW249" s="45"/>
      <c r="HX249" s="46" t="s">
        <v>27</v>
      </c>
      <c r="HY249" s="46" t="s">
        <v>38</v>
      </c>
      <c r="HZ249" s="46" t="s">
        <v>29</v>
      </c>
      <c r="IA249" s="45" t="s">
        <v>30</v>
      </c>
      <c r="IB249" s="47" t="s">
        <v>27</v>
      </c>
      <c r="IC249" s="48" t="s">
        <v>39</v>
      </c>
      <c r="IF249" s="45" t="s">
        <v>37</v>
      </c>
      <c r="IG249" s="45"/>
      <c r="IH249" s="46" t="s">
        <v>27</v>
      </c>
      <c r="II249" s="46" t="s">
        <v>38</v>
      </c>
      <c r="IJ249" s="46" t="s">
        <v>29</v>
      </c>
      <c r="IK249" s="45" t="s">
        <v>30</v>
      </c>
      <c r="IL249" s="47" t="s">
        <v>27</v>
      </c>
      <c r="IM249" s="48" t="s">
        <v>39</v>
      </c>
      <c r="IP249" s="45" t="s">
        <v>37</v>
      </c>
      <c r="IQ249" s="45"/>
      <c r="IR249" s="46" t="s">
        <v>27</v>
      </c>
      <c r="IS249" s="46" t="s">
        <v>38</v>
      </c>
      <c r="IT249" s="46" t="s">
        <v>29</v>
      </c>
      <c r="IU249" s="45" t="s">
        <v>30</v>
      </c>
      <c r="IV249" s="47" t="s">
        <v>27</v>
      </c>
      <c r="IW249" s="48" t="s">
        <v>39</v>
      </c>
      <c r="IZ249" s="45" t="s">
        <v>37</v>
      </c>
      <c r="JA249" s="45"/>
      <c r="JB249" s="46" t="s">
        <v>27</v>
      </c>
      <c r="JC249" s="46" t="s">
        <v>38</v>
      </c>
      <c r="JD249" s="46" t="s">
        <v>29</v>
      </c>
      <c r="JE249" s="45" t="s">
        <v>30</v>
      </c>
      <c r="JF249" s="47" t="s">
        <v>27</v>
      </c>
      <c r="JG249" s="48" t="s">
        <v>39</v>
      </c>
      <c r="JJ249" s="45" t="s">
        <v>37</v>
      </c>
      <c r="JK249" s="45"/>
      <c r="JL249" s="46" t="s">
        <v>27</v>
      </c>
      <c r="JM249" s="46" t="s">
        <v>38</v>
      </c>
      <c r="JN249" s="46" t="s">
        <v>29</v>
      </c>
      <c r="JO249" s="45" t="s">
        <v>30</v>
      </c>
      <c r="JP249" s="47" t="s">
        <v>27</v>
      </c>
      <c r="JQ249" s="48" t="s">
        <v>39</v>
      </c>
      <c r="JR249"/>
    </row>
    <row r="250" spans="1:278" x14ac:dyDescent="0.35">
      <c r="A250" s="1"/>
      <c r="B250" s="1"/>
      <c r="C250" s="17"/>
      <c r="D250" s="17"/>
      <c r="E250" s="17"/>
      <c r="F250" s="17"/>
      <c r="G250" s="17"/>
      <c r="H250" s="17"/>
      <c r="I250" s="17"/>
      <c r="J250" s="19" t="str">
        <f t="shared" si="9"/>
        <v/>
      </c>
      <c r="K250" s="20">
        <f t="shared" si="10"/>
        <v>0</v>
      </c>
      <c r="L250" s="21" t="str">
        <f t="shared" si="11"/>
        <v/>
      </c>
      <c r="M250" s="22"/>
      <c r="N250" s="17"/>
      <c r="O250" s="17"/>
      <c r="P250" s="17"/>
      <c r="Q250" s="23"/>
      <c r="R250" s="1"/>
      <c r="S250" s="1"/>
      <c r="T250" s="105"/>
      <c r="U250" s="49" t="s">
        <v>40</v>
      </c>
      <c r="V250" s="50">
        <f>SUMIFS($G$12:$G$1501,$D$12:$D$1501,T250,$I$12:$I$1501,$U$9)</f>
        <v>0</v>
      </c>
      <c r="W250" s="31">
        <f>SUM(W245)</f>
        <v>25</v>
      </c>
      <c r="X250" s="51">
        <f>V250*W250</f>
        <v>0</v>
      </c>
      <c r="Y250" s="52">
        <f>SUM(X250:X252)</f>
        <v>0</v>
      </c>
      <c r="Z250" s="53">
        <f>SUM(V250:V251)</f>
        <v>0</v>
      </c>
      <c r="AA250" s="54">
        <v>12</v>
      </c>
      <c r="AD250" s="105"/>
      <c r="AE250" s="49" t="s">
        <v>40</v>
      </c>
      <c r="AF250" s="50">
        <f>SUMIFS($G$12:$G$1501,$D$12:$D$1501,AD250,$I$12:$I$1501,$AE$9)</f>
        <v>0</v>
      </c>
      <c r="AG250" s="31">
        <f>SUM(AG245)</f>
        <v>25</v>
      </c>
      <c r="AH250" s="51">
        <f>AF250*AG250</f>
        <v>0</v>
      </c>
      <c r="AI250" s="52">
        <f>SUM(AH250:AH252)</f>
        <v>0</v>
      </c>
      <c r="AJ250" s="53">
        <f>SUM(AF250:AF251)</f>
        <v>0</v>
      </c>
      <c r="AK250" s="54"/>
      <c r="AN250" s="105"/>
      <c r="AO250" s="49" t="s">
        <v>40</v>
      </c>
      <c r="AP250" s="50">
        <f>SUMIFS($G$12:$G$1501,$D$12:$D$1501,AN250,$I$12:$I$1501,$AO$9)</f>
        <v>0</v>
      </c>
      <c r="AQ250" s="31">
        <f>SUM(AQ245)</f>
        <v>25</v>
      </c>
      <c r="AR250" s="51">
        <f>AP250*AQ250</f>
        <v>0</v>
      </c>
      <c r="AS250" s="52">
        <f>SUM(AR250:AR252)</f>
        <v>0</v>
      </c>
      <c r="AT250" s="53">
        <f>SUM(AP250:AP251)</f>
        <v>0</v>
      </c>
      <c r="AU250" s="54"/>
      <c r="AX250" s="108"/>
      <c r="AY250" s="49" t="s">
        <v>40</v>
      </c>
      <c r="AZ250" s="50">
        <f>SUMIFS($G$12:$G$1501,$D$12:$D$1501,AX250,$I$12:$I$1501,$AY$9)</f>
        <v>0</v>
      </c>
      <c r="BA250" s="31">
        <f>SUM(BA245)</f>
        <v>25</v>
      </c>
      <c r="BB250" s="51">
        <f>AZ250*BA250</f>
        <v>0</v>
      </c>
      <c r="BC250" s="52">
        <f>SUM(BB250:BB252)</f>
        <v>0</v>
      </c>
      <c r="BD250" s="53">
        <f>SUM(AZ250:AZ251)</f>
        <v>0</v>
      </c>
      <c r="BE250" s="54"/>
      <c r="BH250" s="105"/>
      <c r="BI250" s="49" t="s">
        <v>40</v>
      </c>
      <c r="BJ250" s="50">
        <f>SUMIFS($G$12:$G$1501,$D$12:$D$1501,BH250,$I$12:$I$1501,$BI$9)</f>
        <v>0</v>
      </c>
      <c r="BK250" s="31">
        <f>SUM(BK245)</f>
        <v>25</v>
      </c>
      <c r="BL250" s="51">
        <f>BJ250*BK250</f>
        <v>0</v>
      </c>
      <c r="BM250" s="52">
        <f>SUM(BL250:BL252)</f>
        <v>0</v>
      </c>
      <c r="BN250" s="53">
        <f>SUM(BJ250:BJ251)</f>
        <v>0</v>
      </c>
      <c r="BO250" s="54"/>
      <c r="BR250" s="105"/>
      <c r="BS250" s="49" t="s">
        <v>40</v>
      </c>
      <c r="BT250" s="50">
        <f>SUMIFS($G$12:$G$1501,$D$12:$D$1501,BR250,$I$12:$I$1501,$BS$9)</f>
        <v>0</v>
      </c>
      <c r="BU250" s="31">
        <f>SUM(BU245)</f>
        <v>25</v>
      </c>
      <c r="BV250" s="51">
        <f>BT250*BU250</f>
        <v>0</v>
      </c>
      <c r="BW250" s="52">
        <f>SUM(BV250:BV252)</f>
        <v>0</v>
      </c>
      <c r="BX250" s="53">
        <f>SUM(BT250:BT251)</f>
        <v>0</v>
      </c>
      <c r="BY250" s="54"/>
      <c r="CB250" s="105"/>
      <c r="CC250" s="49" t="s">
        <v>40</v>
      </c>
      <c r="CD250" s="50">
        <f>SUMIFS($G$12:$G$1501,$D$12:$D$1501,CB250,$I$12:$I$1501,$CC$9)</f>
        <v>0</v>
      </c>
      <c r="CE250" s="31">
        <f>SUM(CE245)</f>
        <v>25</v>
      </c>
      <c r="CF250" s="51">
        <f>CD250*CE250</f>
        <v>0</v>
      </c>
      <c r="CG250" s="52">
        <f>SUM(CF250:CF252)</f>
        <v>0</v>
      </c>
      <c r="CH250" s="53">
        <f>SUM(CD250:CD251)</f>
        <v>0</v>
      </c>
      <c r="CI250" s="54"/>
      <c r="CL250" s="105"/>
      <c r="CM250" s="49" t="s">
        <v>40</v>
      </c>
      <c r="CN250" s="50">
        <f>SUMIFS($G$12:$G$1501,$D$12:$D$1501,CL250,$I$12:$I$1501,$CM$9)</f>
        <v>0</v>
      </c>
      <c r="CO250" s="31">
        <f>SUM(CO245)</f>
        <v>25</v>
      </c>
      <c r="CP250" s="51">
        <f>CN250*CO250</f>
        <v>0</v>
      </c>
      <c r="CQ250" s="52">
        <f>SUM(CP250:CP252)</f>
        <v>0</v>
      </c>
      <c r="CR250" s="53">
        <f>SUM(CN250:CN251)</f>
        <v>0</v>
      </c>
      <c r="CS250" s="54"/>
      <c r="CV250" s="105"/>
      <c r="CW250" s="49" t="s">
        <v>40</v>
      </c>
      <c r="CX250" s="50">
        <f>SUMIFS($G$12:$G$1501,$D$12:$D$1501,CV250,$I$12:$I$1501,$CW$9)</f>
        <v>0</v>
      </c>
      <c r="CY250" s="31">
        <f>SUM(CY245)</f>
        <v>25</v>
      </c>
      <c r="CZ250" s="51">
        <f>CX250*CY250</f>
        <v>0</v>
      </c>
      <c r="DA250" s="52">
        <f>SUM(CZ250:CZ252)</f>
        <v>0</v>
      </c>
      <c r="DB250" s="53">
        <f>SUM(CX250:CX251)</f>
        <v>0</v>
      </c>
      <c r="DC250" s="54"/>
      <c r="DF250" s="105"/>
      <c r="DG250" s="49" t="s">
        <v>40</v>
      </c>
      <c r="DH250" s="50">
        <f>SUMIFS($G$12:$G$1501,$D$12:$D$1501,DF250,$I$12:$I$1501,$DG$9)</f>
        <v>0</v>
      </c>
      <c r="DI250" s="31">
        <f>SUM(DI245)</f>
        <v>25</v>
      </c>
      <c r="DJ250" s="51">
        <f>DH250*DI250</f>
        <v>0</v>
      </c>
      <c r="DK250" s="52">
        <f>SUM(DJ250:DJ252)</f>
        <v>0</v>
      </c>
      <c r="DL250" s="53">
        <f>SUM(DH250:DH251)</f>
        <v>0</v>
      </c>
      <c r="DM250" s="54"/>
      <c r="DP250" s="105"/>
      <c r="DQ250" s="49" t="s">
        <v>40</v>
      </c>
      <c r="DR250" s="50">
        <f>SUMIFS($G$12:$G$1501,$D$12:$D$1501,DP250,$I$12:$I$1501,$DQ$9)</f>
        <v>0</v>
      </c>
      <c r="DS250" s="31">
        <f>SUM(DS245)</f>
        <v>25</v>
      </c>
      <c r="DT250" s="51">
        <f>DR250*DS250</f>
        <v>0</v>
      </c>
      <c r="DU250" s="52">
        <f>SUM(DT250:DT252)</f>
        <v>0</v>
      </c>
      <c r="DV250" s="53">
        <f>SUM(DR250:DR251)</f>
        <v>0</v>
      </c>
      <c r="DW250" s="54"/>
      <c r="DZ250" s="105"/>
      <c r="EA250" s="49" t="s">
        <v>40</v>
      </c>
      <c r="EB250" s="50">
        <f>SUMIFS($G$12:$G$1501,$D$12:$D$1501,DZ250,$I$12:$I$1501,$EA$9)</f>
        <v>0</v>
      </c>
      <c r="EC250" s="31">
        <f>SUM(EC245)</f>
        <v>25</v>
      </c>
      <c r="ED250" s="51">
        <f>EB250*EC250</f>
        <v>0</v>
      </c>
      <c r="EE250" s="52">
        <f>SUM(ED250:ED252)</f>
        <v>0</v>
      </c>
      <c r="EF250" s="53">
        <f>SUM(EB250:EB251)</f>
        <v>0</v>
      </c>
      <c r="EG250" s="54"/>
      <c r="EJ250" s="105"/>
      <c r="EK250" s="49" t="s">
        <v>40</v>
      </c>
      <c r="EL250" s="50">
        <f>SUMIFS($G$12:$G$1501,$D$12:$D$1501,EJ250,$I$12:$I$1501,$EK$9)</f>
        <v>0</v>
      </c>
      <c r="EM250" s="31">
        <f>SUM(EM245)</f>
        <v>25</v>
      </c>
      <c r="EN250" s="51">
        <f>EL250*EM250</f>
        <v>0</v>
      </c>
      <c r="EO250" s="52">
        <f>SUM(EN250:EN252)</f>
        <v>0</v>
      </c>
      <c r="EP250" s="53">
        <f>SUM(EL250:EL251)</f>
        <v>0</v>
      </c>
      <c r="EQ250" s="54"/>
      <c r="ET250" s="105"/>
      <c r="EU250" s="49" t="s">
        <v>40</v>
      </c>
      <c r="EV250" s="50">
        <f>SUMIFS($G$12:$G$1501,$D$12:$D$1501,ET250,$I$12:$I$1501,$EU$9)</f>
        <v>0</v>
      </c>
      <c r="EW250" s="31">
        <f>SUM(EW245)</f>
        <v>25</v>
      </c>
      <c r="EX250" s="51">
        <f>EV250*EW250</f>
        <v>0</v>
      </c>
      <c r="EY250" s="52">
        <f>SUM(EX250:EX252)</f>
        <v>0</v>
      </c>
      <c r="EZ250" s="53">
        <f>SUM(EV250:EV251)</f>
        <v>0</v>
      </c>
      <c r="FA250" s="54"/>
      <c r="FD250" s="105"/>
      <c r="FE250" s="49" t="s">
        <v>40</v>
      </c>
      <c r="FF250" s="50">
        <f>SUMIFS($G$12:$G$1501,$D$12:$D$1501,FD250,$I$12:$I$1501,$FE$9)</f>
        <v>0</v>
      </c>
      <c r="FG250" s="31">
        <f>SUM(FG245)</f>
        <v>25</v>
      </c>
      <c r="FH250" s="51">
        <f>FF250*FG250</f>
        <v>0</v>
      </c>
      <c r="FI250" s="52">
        <f>SUM(FH250:FH252)</f>
        <v>0</v>
      </c>
      <c r="FJ250" s="53">
        <f>SUM(FF250:FF251)</f>
        <v>0</v>
      </c>
      <c r="FK250" s="54"/>
      <c r="FN250" s="105"/>
      <c r="FO250" s="49" t="s">
        <v>40</v>
      </c>
      <c r="FP250" s="50">
        <f>SUMIFS($G$12:$G$1501,$D$12:$D$1501,FN250,$I$12:$I$1501,$FO$9)</f>
        <v>0</v>
      </c>
      <c r="FQ250" s="31">
        <f>SUM(FQ245)</f>
        <v>25</v>
      </c>
      <c r="FR250" s="51">
        <f>FP250*FQ250</f>
        <v>0</v>
      </c>
      <c r="FS250" s="52">
        <f>SUM(FR250:FR252)</f>
        <v>0</v>
      </c>
      <c r="FT250" s="53">
        <f>SUM(FP250:FP251)</f>
        <v>0</v>
      </c>
      <c r="FU250" s="54"/>
      <c r="FX250" s="105"/>
      <c r="FY250" s="49" t="s">
        <v>40</v>
      </c>
      <c r="FZ250" s="50">
        <f>SUMIFS($G$12:$G$1501,$D$12:$D$1501,FX250,$I$12:$I$1501,$FY$9)</f>
        <v>0</v>
      </c>
      <c r="GA250" s="31">
        <f>SUM(GA245)</f>
        <v>25</v>
      </c>
      <c r="GB250" s="51">
        <f>FZ250*GA250</f>
        <v>0</v>
      </c>
      <c r="GC250" s="52">
        <f>SUM(GB250:GB252)</f>
        <v>0</v>
      </c>
      <c r="GD250" s="53">
        <f>SUM(FZ250:FZ251)</f>
        <v>0</v>
      </c>
      <c r="GE250" s="54"/>
      <c r="GH250" s="105"/>
      <c r="GI250" s="49" t="s">
        <v>40</v>
      </c>
      <c r="GJ250" s="50">
        <f>SUMIFS($G$12:$G$1501,$D$12:$D$1501,GH250,$I$12:$I$1501,$GI$9)</f>
        <v>0</v>
      </c>
      <c r="GK250" s="31">
        <f>SUM(GK245)</f>
        <v>25</v>
      </c>
      <c r="GL250" s="51">
        <f>GJ250*GK250</f>
        <v>0</v>
      </c>
      <c r="GM250" s="52">
        <f>SUM(GL250:GL252)</f>
        <v>0</v>
      </c>
      <c r="GN250" s="53">
        <f>SUM(GJ250:GJ251)</f>
        <v>0</v>
      </c>
      <c r="GO250" s="54"/>
      <c r="GR250" s="105"/>
      <c r="GS250" s="49" t="s">
        <v>40</v>
      </c>
      <c r="GT250" s="50">
        <f>SUMIFS($G$12:$G$1501,$D$12:$D$1501,GR250,$I$12:$I$1501,$GS$9)</f>
        <v>0</v>
      </c>
      <c r="GU250" s="31">
        <f>SUM(GU245)</f>
        <v>25</v>
      </c>
      <c r="GV250" s="51">
        <f>GT250*GU250</f>
        <v>0</v>
      </c>
      <c r="GW250" s="52">
        <f>SUM(GV250:GV252)</f>
        <v>0</v>
      </c>
      <c r="GX250" s="53">
        <f>SUM(GT250:GT251)</f>
        <v>0</v>
      </c>
      <c r="GY250" s="54"/>
      <c r="HB250" s="105"/>
      <c r="HC250" s="49" t="s">
        <v>40</v>
      </c>
      <c r="HD250" s="50">
        <f>SUMIFS($G$12:$G$1501,$D$12:$D$1501,HB250,$I$12:$I$1501,$HC$9)</f>
        <v>0</v>
      </c>
      <c r="HE250" s="31">
        <f>SUM(HE245)</f>
        <v>25</v>
      </c>
      <c r="HF250" s="51">
        <f>HD250*HE250</f>
        <v>0</v>
      </c>
      <c r="HG250" s="52">
        <f>SUM(HF250:HF252)</f>
        <v>0</v>
      </c>
      <c r="HH250" s="53">
        <f>SUM(HD250:HD251)</f>
        <v>0</v>
      </c>
      <c r="HI250" s="54"/>
      <c r="HL250" s="105"/>
      <c r="HM250" s="49" t="s">
        <v>40</v>
      </c>
      <c r="HN250" s="50">
        <f>SUMIFS($G$12:$G$1501,$D$12:$D$1501,HL250,$I$12:$I$1501,$HM$9)</f>
        <v>0</v>
      </c>
      <c r="HO250" s="31">
        <f>SUM(HO245)</f>
        <v>25</v>
      </c>
      <c r="HP250" s="51">
        <f>HN250*HO250</f>
        <v>0</v>
      </c>
      <c r="HQ250" s="52">
        <f>SUM(HP250:HP252)</f>
        <v>0</v>
      </c>
      <c r="HR250" s="53">
        <f>SUM(HN250:HN251)</f>
        <v>0</v>
      </c>
      <c r="HS250" s="54"/>
      <c r="HV250" s="105"/>
      <c r="HW250" s="49" t="s">
        <v>40</v>
      </c>
      <c r="HX250" s="50">
        <f>SUMIFS($G$12:$G$1501,$D$12:$D$1501,HV250,$I$12:$I$1501,$HW$9)</f>
        <v>0</v>
      </c>
      <c r="HY250" s="31">
        <f>SUM(HY245)</f>
        <v>25</v>
      </c>
      <c r="HZ250" s="51">
        <f>HX250*HY250</f>
        <v>0</v>
      </c>
      <c r="IA250" s="52">
        <f>SUM(HZ250:HZ252)</f>
        <v>0</v>
      </c>
      <c r="IB250" s="53">
        <f>SUM(HX250:HX251)</f>
        <v>0</v>
      </c>
      <c r="IC250" s="54"/>
      <c r="IF250" s="105"/>
      <c r="IG250" s="49" t="s">
        <v>40</v>
      </c>
      <c r="IH250" s="50">
        <f>SUMIFS($G$12:$G$1501,$D$12:$D$1501,IF250,$I$12:$I$1501,$IG$9)</f>
        <v>0</v>
      </c>
      <c r="II250" s="31">
        <f>SUM(II245)</f>
        <v>25</v>
      </c>
      <c r="IJ250" s="51">
        <f>IH250*II250</f>
        <v>0</v>
      </c>
      <c r="IK250" s="52">
        <f>SUM(IJ250:IJ252)</f>
        <v>0</v>
      </c>
      <c r="IL250" s="53">
        <f>SUM(IH250:IH251)</f>
        <v>0</v>
      </c>
      <c r="IM250" s="54"/>
      <c r="IP250" s="105"/>
      <c r="IQ250" s="49" t="s">
        <v>40</v>
      </c>
      <c r="IR250" s="50">
        <f>SUMIFS($G$12:$G$1501,$D$12:$D$1501,IP250,$I$12:$I$1501,$IQ$9)</f>
        <v>0</v>
      </c>
      <c r="IS250" s="31">
        <f>SUM(IS245)</f>
        <v>25</v>
      </c>
      <c r="IT250" s="51">
        <f>IR250*IS250</f>
        <v>0</v>
      </c>
      <c r="IU250" s="52">
        <f>SUM(IT250:IT252)</f>
        <v>0</v>
      </c>
      <c r="IV250" s="53">
        <f>SUM(IR250:IR251)</f>
        <v>0</v>
      </c>
      <c r="IW250" s="54"/>
      <c r="IZ250" s="105"/>
      <c r="JA250" s="49" t="s">
        <v>40</v>
      </c>
      <c r="JB250" s="50">
        <f>SUMIFS($G$12:$G$1501,$D$12:$D$1501,IZ250,$I$12:$I$1501,$JA$9)</f>
        <v>0</v>
      </c>
      <c r="JC250" s="31">
        <f>SUM(JC245)</f>
        <v>25</v>
      </c>
      <c r="JD250" s="51">
        <f>JB250*JC250</f>
        <v>0</v>
      </c>
      <c r="JE250" s="52">
        <f>SUM(JD250:JD252)</f>
        <v>0</v>
      </c>
      <c r="JF250" s="53">
        <f>SUM(JB250:JB251)</f>
        <v>0</v>
      </c>
      <c r="JG250" s="54"/>
      <c r="JJ250" s="105"/>
      <c r="JK250" s="49" t="s">
        <v>40</v>
      </c>
      <c r="JL250" s="50">
        <f>SUMIFS($G$12:$G$1501,$D$12:$D$1501,JJ250,$I$12:$I$1501,$JK$9)</f>
        <v>0</v>
      </c>
      <c r="JM250" s="31">
        <f>SUM(JM245)</f>
        <v>25</v>
      </c>
      <c r="JN250" s="51">
        <f>JL250*JM250</f>
        <v>0</v>
      </c>
      <c r="JO250" s="52">
        <f>SUM(JN250:JN252)</f>
        <v>0</v>
      </c>
      <c r="JP250" s="53">
        <f>SUM(JL250:JL251)</f>
        <v>0</v>
      </c>
      <c r="JQ250" s="54"/>
      <c r="JR250"/>
    </row>
    <row r="251" spans="1:278" x14ac:dyDescent="0.35">
      <c r="A251" s="1"/>
      <c r="B251" s="1"/>
      <c r="C251" s="17"/>
      <c r="D251" s="17"/>
      <c r="E251" s="17"/>
      <c r="F251" s="17"/>
      <c r="G251" s="17"/>
      <c r="H251" s="17"/>
      <c r="I251" s="17"/>
      <c r="J251" s="19" t="str">
        <f t="shared" si="9"/>
        <v/>
      </c>
      <c r="K251" s="20">
        <f t="shared" si="10"/>
        <v>0</v>
      </c>
      <c r="L251" s="21" t="str">
        <f t="shared" si="11"/>
        <v/>
      </c>
      <c r="M251" s="22"/>
      <c r="N251" s="17"/>
      <c r="O251" s="17"/>
      <c r="P251" s="17"/>
      <c r="Q251" s="23"/>
      <c r="R251" s="1"/>
      <c r="S251" s="1"/>
      <c r="T251" s="105"/>
      <c r="U251" s="49" t="s">
        <v>41</v>
      </c>
      <c r="V251" s="50">
        <f>SUMIFS($F$12:$F$1501,$D$12:$D$1501,T250,$I$12:$I$1501,$U$9)</f>
        <v>0</v>
      </c>
      <c r="W251" s="31">
        <f>SUM(W246)</f>
        <v>12</v>
      </c>
      <c r="X251" s="51">
        <f>V251*W251</f>
        <v>0</v>
      </c>
      <c r="Y251" s="55" t="str">
        <f>CONCATENATE(T250)</f>
        <v/>
      </c>
      <c r="Z251" s="53"/>
      <c r="AA251" s="56"/>
      <c r="AD251" s="105"/>
      <c r="AE251" s="49" t="s">
        <v>41</v>
      </c>
      <c r="AF251" s="50">
        <f>SUMIFS($F$12:$F$1501,$D$12:$D$1501,AD250,$I$12:$I$1501,$AE$9)</f>
        <v>0</v>
      </c>
      <c r="AG251" s="31">
        <f>SUM(AG246)</f>
        <v>12</v>
      </c>
      <c r="AH251" s="51">
        <f>AF251*AG251</f>
        <v>0</v>
      </c>
      <c r="AI251" s="55" t="str">
        <f>CONCATENATE(AD250)</f>
        <v/>
      </c>
      <c r="AJ251" s="53"/>
      <c r="AK251" s="56"/>
      <c r="AN251" s="105"/>
      <c r="AO251" s="49" t="s">
        <v>41</v>
      </c>
      <c r="AP251" s="50">
        <f>SUMIFS($F$12:$F$1501,$D$12:$D$1501,AN250,$I$12:$I$1501,$AO$9)</f>
        <v>0</v>
      </c>
      <c r="AQ251" s="31">
        <f>SUM(AQ246)</f>
        <v>12</v>
      </c>
      <c r="AR251" s="51">
        <f>AP251*AQ251</f>
        <v>0</v>
      </c>
      <c r="AS251" s="55" t="str">
        <f>CONCATENATE(AN250)</f>
        <v/>
      </c>
      <c r="AT251" s="53"/>
      <c r="AU251" s="56"/>
      <c r="AX251" s="109"/>
      <c r="AY251" s="49" t="s">
        <v>41</v>
      </c>
      <c r="AZ251" s="50">
        <f>SUMIFS($F$12:$F$1501,$D$12:$D$1501,AX250,$I$12:$I$1501,$AY$9)</f>
        <v>0</v>
      </c>
      <c r="BA251" s="31">
        <f>SUM(BA246)</f>
        <v>12</v>
      </c>
      <c r="BB251" s="51">
        <f>AZ251*BA251</f>
        <v>0</v>
      </c>
      <c r="BC251" s="55" t="str">
        <f>CONCATENATE(AX250)</f>
        <v/>
      </c>
      <c r="BD251" s="53"/>
      <c r="BE251" s="56"/>
      <c r="BH251" s="105"/>
      <c r="BI251" s="49" t="s">
        <v>41</v>
      </c>
      <c r="BJ251" s="50">
        <f>SUMIFS($F$12:$F$1501,$D$12:$D$1501,BH250,$I$12:$I$1501,$BI$9)</f>
        <v>0</v>
      </c>
      <c r="BK251" s="31">
        <f>SUM(BK246)</f>
        <v>12</v>
      </c>
      <c r="BL251" s="51">
        <f>BJ251*BK251</f>
        <v>0</v>
      </c>
      <c r="BM251" s="55" t="str">
        <f>CONCATENATE(BH250)</f>
        <v/>
      </c>
      <c r="BN251" s="53"/>
      <c r="BO251" s="56"/>
      <c r="BR251" s="105"/>
      <c r="BS251" s="49" t="s">
        <v>41</v>
      </c>
      <c r="BT251" s="50">
        <f>SUMIFS($F$12:$F$1501,$D$12:$D$1501,BR250,$I$12:$I$1501,$BS$9)</f>
        <v>0</v>
      </c>
      <c r="BU251" s="31">
        <f>SUM(BU246)</f>
        <v>12</v>
      </c>
      <c r="BV251" s="51">
        <f>BT251*BU251</f>
        <v>0</v>
      </c>
      <c r="BW251" s="55" t="str">
        <f>CONCATENATE(BR250)</f>
        <v/>
      </c>
      <c r="BX251" s="53"/>
      <c r="BY251" s="56"/>
      <c r="CB251" s="105"/>
      <c r="CC251" s="49" t="s">
        <v>41</v>
      </c>
      <c r="CD251" s="50">
        <f>SUMIFS($F$12:$F$1501,$D$12:$D$1501,CB250,$I$12:$I$1501,$CC$9)</f>
        <v>0</v>
      </c>
      <c r="CE251" s="31">
        <f>SUM(CE246)</f>
        <v>12</v>
      </c>
      <c r="CF251" s="51">
        <f>CD251*CE251</f>
        <v>0</v>
      </c>
      <c r="CG251" s="55" t="str">
        <f>CONCATENATE(CB250)</f>
        <v/>
      </c>
      <c r="CH251" s="53"/>
      <c r="CI251" s="56"/>
      <c r="CL251" s="105"/>
      <c r="CM251" s="49" t="s">
        <v>41</v>
      </c>
      <c r="CN251" s="50">
        <f>SUMIFS($F$12:$F$1501,$D$12:$D$1501,CL250,$I$12:$I$1501,$CM$9)</f>
        <v>0</v>
      </c>
      <c r="CO251" s="31">
        <f>SUM(CO246)</f>
        <v>12</v>
      </c>
      <c r="CP251" s="51">
        <f>CN251*CO251</f>
        <v>0</v>
      </c>
      <c r="CQ251" s="55" t="str">
        <f>CONCATENATE(CL250)</f>
        <v/>
      </c>
      <c r="CR251" s="53"/>
      <c r="CS251" s="56"/>
      <c r="CV251" s="105"/>
      <c r="CW251" s="49" t="s">
        <v>41</v>
      </c>
      <c r="CX251" s="50">
        <f>SUMIFS($F$12:$F$1501,$D$12:$D$1501,CV250,$I$12:$I$1501,$CW$9)</f>
        <v>0</v>
      </c>
      <c r="CY251" s="31">
        <f>SUM(CY246)</f>
        <v>12</v>
      </c>
      <c r="CZ251" s="51">
        <f>CX251*CY251</f>
        <v>0</v>
      </c>
      <c r="DA251" s="55" t="str">
        <f>CONCATENATE(CV250)</f>
        <v/>
      </c>
      <c r="DB251" s="53"/>
      <c r="DC251" s="56"/>
      <c r="DF251" s="105"/>
      <c r="DG251" s="49" t="s">
        <v>41</v>
      </c>
      <c r="DH251" s="50">
        <f>SUMIFS($F$12:$F$1501,$D$12:$D$1501,DF250,$I$12:$I$1501,$DG$9)</f>
        <v>0</v>
      </c>
      <c r="DI251" s="31">
        <f>SUM(DI246)</f>
        <v>12</v>
      </c>
      <c r="DJ251" s="51">
        <f>DH251*DI251</f>
        <v>0</v>
      </c>
      <c r="DK251" s="55" t="str">
        <f>CONCATENATE(DF250)</f>
        <v/>
      </c>
      <c r="DL251" s="53"/>
      <c r="DM251" s="56"/>
      <c r="DP251" s="105"/>
      <c r="DQ251" s="49" t="s">
        <v>41</v>
      </c>
      <c r="DR251" s="50">
        <f>SUMIFS($F$12:$F$1501,$D$12:$D$1501,DP250,$I$12:$I$1501,$DQ$9)</f>
        <v>0</v>
      </c>
      <c r="DS251" s="31">
        <f>SUM(DS246)</f>
        <v>12</v>
      </c>
      <c r="DT251" s="51">
        <f>DR251*DS251</f>
        <v>0</v>
      </c>
      <c r="DU251" s="55" t="str">
        <f>CONCATENATE(DP250)</f>
        <v/>
      </c>
      <c r="DV251" s="53"/>
      <c r="DW251" s="56"/>
      <c r="DZ251" s="105"/>
      <c r="EA251" s="49" t="s">
        <v>41</v>
      </c>
      <c r="EB251" s="50">
        <f>SUMIFS($F$12:$F$1501,$D$12:$D$1501,DZ250,$I$12:$I$1501,$EA$9)</f>
        <v>0</v>
      </c>
      <c r="EC251" s="31">
        <f>SUM(EC246)</f>
        <v>12</v>
      </c>
      <c r="ED251" s="51">
        <f>EB251*EC251</f>
        <v>0</v>
      </c>
      <c r="EE251" s="55" t="str">
        <f>CONCATENATE(DZ250)</f>
        <v/>
      </c>
      <c r="EF251" s="53"/>
      <c r="EG251" s="56"/>
      <c r="EJ251" s="105"/>
      <c r="EK251" s="49" t="s">
        <v>41</v>
      </c>
      <c r="EL251" s="50">
        <f>SUMIFS($F$12:$F$1501,$D$12:$D$1501,EJ250,$I$12:$I$1501,$EK$9)</f>
        <v>0</v>
      </c>
      <c r="EM251" s="31">
        <f>SUM(EM246)</f>
        <v>12</v>
      </c>
      <c r="EN251" s="51">
        <f>EL251*EM251</f>
        <v>0</v>
      </c>
      <c r="EO251" s="55" t="str">
        <f>CONCATENATE(EJ250)</f>
        <v/>
      </c>
      <c r="EP251" s="53"/>
      <c r="EQ251" s="56"/>
      <c r="ET251" s="105"/>
      <c r="EU251" s="49" t="s">
        <v>41</v>
      </c>
      <c r="EV251" s="50">
        <f>SUMIFS($F$12:$F$1501,$D$12:$D$1501,ET250,$I$12:$I$1501,$EU$9)</f>
        <v>0</v>
      </c>
      <c r="EW251" s="31">
        <f>SUM(EW246)</f>
        <v>12</v>
      </c>
      <c r="EX251" s="51">
        <f>EV251*EW251</f>
        <v>0</v>
      </c>
      <c r="EY251" s="55" t="str">
        <f>CONCATENATE(ET250)</f>
        <v/>
      </c>
      <c r="EZ251" s="53"/>
      <c r="FA251" s="56"/>
      <c r="FD251" s="105"/>
      <c r="FE251" s="49" t="s">
        <v>41</v>
      </c>
      <c r="FF251" s="50">
        <f>SUMIFS($F$12:$F$1501,$D$12:$D$1501,FD250,$I$12:$I$1501,$FE$9)</f>
        <v>0</v>
      </c>
      <c r="FG251" s="31">
        <f>SUM(FG246)</f>
        <v>12</v>
      </c>
      <c r="FH251" s="51">
        <f>FF251*FG251</f>
        <v>0</v>
      </c>
      <c r="FI251" s="55" t="str">
        <f>CONCATENATE(FD250)</f>
        <v/>
      </c>
      <c r="FJ251" s="53"/>
      <c r="FK251" s="56"/>
      <c r="FN251" s="105"/>
      <c r="FO251" s="49" t="s">
        <v>41</v>
      </c>
      <c r="FP251" s="50">
        <f>SUMIFS($F$12:$F$1501,$D$12:$D$1501,FN250,$I$12:$I$1501,$FO$9)</f>
        <v>0</v>
      </c>
      <c r="FQ251" s="31">
        <f>SUM(FQ246)</f>
        <v>12</v>
      </c>
      <c r="FR251" s="51">
        <f>FP251*FQ251</f>
        <v>0</v>
      </c>
      <c r="FS251" s="55" t="str">
        <f>CONCATENATE(FN250)</f>
        <v/>
      </c>
      <c r="FT251" s="53"/>
      <c r="FU251" s="56"/>
      <c r="FX251" s="105"/>
      <c r="FY251" s="49" t="s">
        <v>41</v>
      </c>
      <c r="FZ251" s="50">
        <f>SUMIFS($F$12:$F$1501,$D$12:$D$1501,FX250,$I$12:$I$1501,$FY$9)</f>
        <v>0</v>
      </c>
      <c r="GA251" s="31">
        <f>SUM(GA246)</f>
        <v>12</v>
      </c>
      <c r="GB251" s="51">
        <f>FZ251*GA251</f>
        <v>0</v>
      </c>
      <c r="GC251" s="55" t="str">
        <f>CONCATENATE(FX250)</f>
        <v/>
      </c>
      <c r="GD251" s="53"/>
      <c r="GE251" s="56"/>
      <c r="GH251" s="105"/>
      <c r="GI251" s="49" t="s">
        <v>41</v>
      </c>
      <c r="GJ251" s="50">
        <f>SUMIFS($F$12:$F$1501,$D$12:$D$1501,GH250,$I$12:$I$1501,$GI$9)</f>
        <v>0</v>
      </c>
      <c r="GK251" s="31">
        <f>SUM(GK246)</f>
        <v>12</v>
      </c>
      <c r="GL251" s="51">
        <f>GJ251*GK251</f>
        <v>0</v>
      </c>
      <c r="GM251" s="55" t="str">
        <f>CONCATENATE(GH250)</f>
        <v/>
      </c>
      <c r="GN251" s="53"/>
      <c r="GO251" s="56"/>
      <c r="GR251" s="105"/>
      <c r="GS251" s="49" t="s">
        <v>41</v>
      </c>
      <c r="GT251" s="50">
        <f>SUMIFS($F$12:$F$1501,$D$12:$D$1501,GR250,$I$12:$I$1501,$GS$9)</f>
        <v>0</v>
      </c>
      <c r="GU251" s="31">
        <f>SUM(GU246)</f>
        <v>12</v>
      </c>
      <c r="GV251" s="51">
        <f>GT251*GU251</f>
        <v>0</v>
      </c>
      <c r="GW251" s="55" t="str">
        <f>CONCATENATE(GR250)</f>
        <v/>
      </c>
      <c r="GX251" s="53"/>
      <c r="GY251" s="56"/>
      <c r="HB251" s="105"/>
      <c r="HC251" s="49" t="s">
        <v>41</v>
      </c>
      <c r="HD251" s="50">
        <f>SUMIFS($F$12:$F$1501,$D$12:$D$1501,HB250,$I$12:$I$1501,$HC$9)</f>
        <v>0</v>
      </c>
      <c r="HE251" s="31">
        <f>SUM(HE246)</f>
        <v>12</v>
      </c>
      <c r="HF251" s="51">
        <f>HD251*HE251</f>
        <v>0</v>
      </c>
      <c r="HG251" s="55" t="str">
        <f>CONCATENATE(HB250)</f>
        <v/>
      </c>
      <c r="HH251" s="53"/>
      <c r="HI251" s="56"/>
      <c r="HL251" s="105"/>
      <c r="HM251" s="49" t="s">
        <v>41</v>
      </c>
      <c r="HN251" s="50">
        <f>SUMIFS($F$12:$F$1501,$D$12:$D$1501,HL250,$I$12:$I$1501,$HM$9)</f>
        <v>0</v>
      </c>
      <c r="HO251" s="31">
        <f>SUM(HO246)</f>
        <v>12</v>
      </c>
      <c r="HP251" s="51">
        <f>HN251*HO251</f>
        <v>0</v>
      </c>
      <c r="HQ251" s="55" t="str">
        <f>CONCATENATE(HL250)</f>
        <v/>
      </c>
      <c r="HR251" s="53"/>
      <c r="HS251" s="56"/>
      <c r="HV251" s="105"/>
      <c r="HW251" s="49" t="s">
        <v>41</v>
      </c>
      <c r="HX251" s="50">
        <f>SUMIFS($F$12:$F$1501,$D$12:$D$1501,HV250,$I$12:$I$1501,$HW$9)</f>
        <v>0</v>
      </c>
      <c r="HY251" s="31">
        <f>SUM(HY246)</f>
        <v>12</v>
      </c>
      <c r="HZ251" s="51">
        <f>HX251*HY251</f>
        <v>0</v>
      </c>
      <c r="IA251" s="55" t="str">
        <f>CONCATENATE(HV250)</f>
        <v/>
      </c>
      <c r="IB251" s="53"/>
      <c r="IC251" s="56"/>
      <c r="IF251" s="105"/>
      <c r="IG251" s="49" t="s">
        <v>41</v>
      </c>
      <c r="IH251" s="50">
        <f>SUMIFS($F$12:$F$1501,$D$12:$D$1501,IF250,$I$12:$I$1501,$IG$9)</f>
        <v>0</v>
      </c>
      <c r="II251" s="31">
        <f>SUM(II246)</f>
        <v>12</v>
      </c>
      <c r="IJ251" s="51">
        <f>IH251*II251</f>
        <v>0</v>
      </c>
      <c r="IK251" s="55" t="str">
        <f>CONCATENATE(IF250)</f>
        <v/>
      </c>
      <c r="IL251" s="53"/>
      <c r="IM251" s="56"/>
      <c r="IP251" s="105"/>
      <c r="IQ251" s="49" t="s">
        <v>41</v>
      </c>
      <c r="IR251" s="50">
        <f>SUMIFS($F$12:$F$1501,$D$12:$D$1501,IP250,$I$12:$I$1501,$IQ$9)</f>
        <v>0</v>
      </c>
      <c r="IS251" s="31">
        <f>SUM(IS246)</f>
        <v>12</v>
      </c>
      <c r="IT251" s="51">
        <f>IR251*IS251</f>
        <v>0</v>
      </c>
      <c r="IU251" s="55" t="str">
        <f>CONCATENATE(IP250)</f>
        <v/>
      </c>
      <c r="IV251" s="53"/>
      <c r="IW251" s="56"/>
      <c r="IZ251" s="105"/>
      <c r="JA251" s="49" t="s">
        <v>41</v>
      </c>
      <c r="JB251" s="50">
        <f>SUMIFS($F$12:$F$1501,$D$12:$D$1501,IZ250,$I$12:$I$1501,$JA$9)</f>
        <v>0</v>
      </c>
      <c r="JC251" s="31">
        <f>SUM(JC246)</f>
        <v>12</v>
      </c>
      <c r="JD251" s="51">
        <f>JB251*JC251</f>
        <v>0</v>
      </c>
      <c r="JE251" s="55" t="str">
        <f>CONCATENATE(IZ250)</f>
        <v/>
      </c>
      <c r="JF251" s="53"/>
      <c r="JG251" s="56"/>
      <c r="JJ251" s="105"/>
      <c r="JK251" s="49" t="s">
        <v>41</v>
      </c>
      <c r="JL251" s="50">
        <f>SUMIFS($F$12:$F$1501,$D$12:$D$1501,JJ250,$I$12:$I$1501,$JK$9)</f>
        <v>0</v>
      </c>
      <c r="JM251" s="31">
        <f>SUM(JM246)</f>
        <v>12</v>
      </c>
      <c r="JN251" s="51">
        <f>JL251*JM251</f>
        <v>0</v>
      </c>
      <c r="JO251" s="55" t="str">
        <f>CONCATENATE(JJ250)</f>
        <v/>
      </c>
      <c r="JP251" s="53"/>
      <c r="JQ251" s="56"/>
      <c r="JR251"/>
    </row>
    <row r="252" spans="1:278" x14ac:dyDescent="0.35">
      <c r="A252" s="1"/>
      <c r="B252" s="1"/>
      <c r="C252" s="17"/>
      <c r="D252" s="17"/>
      <c r="E252" s="17"/>
      <c r="F252" s="17"/>
      <c r="G252" s="17"/>
      <c r="H252" s="17"/>
      <c r="I252" s="17"/>
      <c r="J252" s="19" t="str">
        <f t="shared" si="9"/>
        <v/>
      </c>
      <c r="K252" s="20">
        <f t="shared" si="10"/>
        <v>0</v>
      </c>
      <c r="L252" s="21" t="str">
        <f t="shared" si="11"/>
        <v/>
      </c>
      <c r="M252" s="22"/>
      <c r="N252" s="17"/>
      <c r="O252" s="17"/>
      <c r="P252" s="17"/>
      <c r="Q252" s="23"/>
      <c r="R252" s="1"/>
      <c r="S252" s="1"/>
      <c r="T252" s="106"/>
      <c r="U252" s="107"/>
      <c r="V252" s="50">
        <f>SUMIFS($E$12:$E$1600,$I$12:$I$1600,$U$9,$J$12:$J$1600,T250)</f>
        <v>0</v>
      </c>
      <c r="W252" s="31">
        <f>SUM(W247)</f>
        <v>0</v>
      </c>
      <c r="X252" s="51">
        <f>V252*W252</f>
        <v>0</v>
      </c>
      <c r="Y252" s="55" t="s">
        <v>36</v>
      </c>
      <c r="Z252" s="57">
        <f>SUMIFS($K$12:$K$1501,$D$12:$D$1501,T250,$I$12:$I$1501,$U$9)</f>
        <v>0</v>
      </c>
      <c r="AA252" s="22"/>
      <c r="AD252" s="104"/>
      <c r="AE252" s="104"/>
      <c r="AF252" s="50">
        <f>SUMIFS($E$12:$E$1600,$I$12:$I$1600,$AE$9,$J$12:$J$1600,AD250)</f>
        <v>0</v>
      </c>
      <c r="AG252" s="31">
        <f>SUM(AG247)</f>
        <v>0</v>
      </c>
      <c r="AH252" s="51">
        <f>AF252*AG252</f>
        <v>0</v>
      </c>
      <c r="AI252" s="55" t="s">
        <v>36</v>
      </c>
      <c r="AJ252" s="57">
        <f>SUMIFS($K$12:$K$1501,$D$12:$D$1501,AD250,$I$12:$I$1501,$AE$9)</f>
        <v>0</v>
      </c>
      <c r="AK252" s="22"/>
      <c r="AN252" s="104"/>
      <c r="AO252" s="104"/>
      <c r="AP252" s="50">
        <f>SUMIFS($E$12:$E$1600,$I$12:$I$1600,$AO$9,$J$12:$J$1600,AN250)</f>
        <v>0</v>
      </c>
      <c r="AQ252" s="31">
        <f>SUM(AQ247)</f>
        <v>0</v>
      </c>
      <c r="AR252" s="51">
        <f>AP252*AQ252</f>
        <v>0</v>
      </c>
      <c r="AS252" s="55" t="s">
        <v>36</v>
      </c>
      <c r="AT252" s="57">
        <f>SUMIFS($K$12:$K$1501,$D$12:$D$1501,AN250,$I$12:$I$1501,$AO$9)</f>
        <v>0</v>
      </c>
      <c r="AU252" s="22"/>
      <c r="AX252" s="106"/>
      <c r="AY252" s="107"/>
      <c r="AZ252" s="50">
        <f>SUMIFS($E$12:$E$1600,$I$12:$I$1600,$AY$9,$J$12:$J$1600,AX250)</f>
        <v>0</v>
      </c>
      <c r="BA252" s="31">
        <f>SUM(BA247)</f>
        <v>0</v>
      </c>
      <c r="BB252" s="51">
        <f>AZ252*BA252</f>
        <v>0</v>
      </c>
      <c r="BC252" s="55" t="s">
        <v>36</v>
      </c>
      <c r="BD252" s="57">
        <f>SUMIFS($K$12:$K$1501,$D$12:$D$1501,AX250,$I$12:$I$1501,$AY$9)</f>
        <v>0</v>
      </c>
      <c r="BE252" s="22"/>
      <c r="BH252" s="104"/>
      <c r="BI252" s="104"/>
      <c r="BJ252" s="50">
        <f>SUMIFS($E$12:$E$1600,$I$12:$I$1600,$BI$9,$J$12:$J$1600,BH250)</f>
        <v>0</v>
      </c>
      <c r="BK252" s="31">
        <f>SUM(BK247)</f>
        <v>0</v>
      </c>
      <c r="BL252" s="51">
        <f>BJ252*BK252</f>
        <v>0</v>
      </c>
      <c r="BM252" s="55" t="s">
        <v>36</v>
      </c>
      <c r="BN252" s="57">
        <f>SUMIFS($K$12:$K$1501,$D$12:$D$1501,BH250,$I$12:$I$1501,$BI$9)</f>
        <v>0</v>
      </c>
      <c r="BO252" s="22"/>
      <c r="BR252" s="104"/>
      <c r="BS252" s="104"/>
      <c r="BT252" s="50">
        <f>SUMIFS($E$12:$E$1600,$I$12:$I$1600,$BS$9,$J$12:$J$1600,BR250)</f>
        <v>0</v>
      </c>
      <c r="BU252" s="31">
        <f>SUM(BU247)</f>
        <v>0</v>
      </c>
      <c r="BV252" s="51">
        <f>BT252*BU252</f>
        <v>0</v>
      </c>
      <c r="BW252" s="55" t="s">
        <v>36</v>
      </c>
      <c r="BX252" s="57">
        <f>SUMIFS($K$12:$K$1501,$D$12:$D$1501,BR250,$I$12:$I$1501,$BS$9)</f>
        <v>0</v>
      </c>
      <c r="BY252" s="22"/>
      <c r="CB252" s="104"/>
      <c r="CC252" s="104"/>
      <c r="CD252" s="50">
        <f>SUMIFS($E$12:$E$1600,$I$12:$I$1600,$CC$9,$J$12:$J$1600,CB250)</f>
        <v>0</v>
      </c>
      <c r="CE252" s="31">
        <f>SUM(CE247)</f>
        <v>0</v>
      </c>
      <c r="CF252" s="51">
        <f>CD252*CE252</f>
        <v>0</v>
      </c>
      <c r="CG252" s="55" t="s">
        <v>36</v>
      </c>
      <c r="CH252" s="57">
        <f>SUMIFS($K$12:$K$1501,$D$12:$D$1501,CB250,$I$12:$I$1501,$CC$9)</f>
        <v>0</v>
      </c>
      <c r="CI252" s="22"/>
      <c r="CL252" s="104"/>
      <c r="CM252" s="104"/>
      <c r="CN252" s="50">
        <f>SUMIFS($E$12:$E$1600,$I$12:$I$1600,$CM$9,$J$12:$J$1600,CL250)</f>
        <v>0</v>
      </c>
      <c r="CO252" s="31">
        <f>SUM(CO247)</f>
        <v>0</v>
      </c>
      <c r="CP252" s="51">
        <f>CN252*CO252</f>
        <v>0</v>
      </c>
      <c r="CQ252" s="55" t="s">
        <v>36</v>
      </c>
      <c r="CR252" s="57">
        <f>SUMIFS($K$12:$K$1501,$D$12:$D$1501,CL250,$I$12:$I$1501,$CM$9)</f>
        <v>0</v>
      </c>
      <c r="CS252" s="22"/>
      <c r="CV252" s="104"/>
      <c r="CW252" s="104"/>
      <c r="CX252" s="50">
        <f>SUMIFS($E$12:$E$1600,$I$12:$I$1600,$CW$9,$J$12:$J$1600,CV250)</f>
        <v>0</v>
      </c>
      <c r="CY252" s="31">
        <f>SUM(CY247)</f>
        <v>0</v>
      </c>
      <c r="CZ252" s="51">
        <f>CX252*CY252</f>
        <v>0</v>
      </c>
      <c r="DA252" s="55" t="s">
        <v>36</v>
      </c>
      <c r="DB252" s="57">
        <f>SUMIFS($K$12:$K$1501,$D$12:$D$1501,CV250,$I$12:$I$1501,$CW$9)</f>
        <v>0</v>
      </c>
      <c r="DC252" s="22"/>
      <c r="DF252" s="104"/>
      <c r="DG252" s="104"/>
      <c r="DH252" s="50">
        <f>SUMIFS($E$12:$E$1600,$I$12:$I$1600,$DG$9,$J$12:$J$1600,DF250)</f>
        <v>0</v>
      </c>
      <c r="DI252" s="31">
        <f>SUM(DI247)</f>
        <v>0</v>
      </c>
      <c r="DJ252" s="51">
        <f>DH252*DI252</f>
        <v>0</v>
      </c>
      <c r="DK252" s="55" t="s">
        <v>36</v>
      </c>
      <c r="DL252" s="57">
        <f>SUMIFS($K$12:$K$1501,$D$12:$D$1501,DF250,$I$12:$I$1501,$DG$9)</f>
        <v>0</v>
      </c>
      <c r="DM252" s="22"/>
      <c r="DP252" s="104"/>
      <c r="DQ252" s="104"/>
      <c r="DR252" s="50">
        <f>SUMIFS($E$12:$E$1600,$I$12:$I$1600,$DQ$9,$J$12:$J$1600,DP250)</f>
        <v>0</v>
      </c>
      <c r="DS252" s="31">
        <f>SUM(DS247)</f>
        <v>0</v>
      </c>
      <c r="DT252" s="51">
        <f>DR252*DS252</f>
        <v>0</v>
      </c>
      <c r="DU252" s="55" t="s">
        <v>36</v>
      </c>
      <c r="DV252" s="57">
        <f>SUMIFS($K$12:$K$1501,$D$12:$D$1501,DP250,$I$12:$I$1501,$DQ$9)</f>
        <v>0</v>
      </c>
      <c r="DW252" s="22"/>
      <c r="DZ252" s="104"/>
      <c r="EA252" s="104"/>
      <c r="EB252" s="50">
        <f>SUMIFS($E$12:$E$1600,$I$12:$I$1600,$EA$9,$J$12:$J$1600,DZ250)</f>
        <v>0</v>
      </c>
      <c r="EC252" s="31">
        <f>SUM(EC247)</f>
        <v>0</v>
      </c>
      <c r="ED252" s="51">
        <f>EB252*EC252</f>
        <v>0</v>
      </c>
      <c r="EE252" s="55" t="s">
        <v>36</v>
      </c>
      <c r="EF252" s="57">
        <f>SUMIFS($K$12:$K$1501,$D$12:$D$1501,DZ250,$I$12:$I$1501,$EA$9)</f>
        <v>0</v>
      </c>
      <c r="EG252" s="22"/>
      <c r="EJ252" s="104"/>
      <c r="EK252" s="104"/>
      <c r="EL252" s="50">
        <f>SUMIFS($E$12:$E$1600,$I$12:$I$1600,$EK$9,$J$12:$J$1600,EJ250)</f>
        <v>0</v>
      </c>
      <c r="EM252" s="31">
        <f>SUM(EM247)</f>
        <v>0</v>
      </c>
      <c r="EN252" s="51">
        <f>EL252*EM252</f>
        <v>0</v>
      </c>
      <c r="EO252" s="55" t="s">
        <v>36</v>
      </c>
      <c r="EP252" s="57">
        <f>SUMIFS($K$12:$K$1501,$D$12:$D$1501,EJ250,$I$12:$I$1501,$EK$9)</f>
        <v>0</v>
      </c>
      <c r="EQ252" s="22"/>
      <c r="ET252" s="104"/>
      <c r="EU252" s="104"/>
      <c r="EV252" s="50">
        <f>SUMIFS($E$12:$E$1600,$I$12:$I$1600,$EU$9,$J$12:$J$1600,ET250)</f>
        <v>0</v>
      </c>
      <c r="EW252" s="31">
        <f>SUM(EW247)</f>
        <v>0</v>
      </c>
      <c r="EX252" s="51">
        <f>EV252*EW252</f>
        <v>0</v>
      </c>
      <c r="EY252" s="55" t="s">
        <v>36</v>
      </c>
      <c r="EZ252" s="57">
        <f>SUMIFS($K$12:$K$1501,$D$12:$D$1501,ET250,$I$12:$I$1501,$EU$9)</f>
        <v>0</v>
      </c>
      <c r="FA252" s="22"/>
      <c r="FD252" s="104"/>
      <c r="FE252" s="104"/>
      <c r="FF252" s="50">
        <f>SUMIFS($E$12:$E$1600,$I$12:$I$1600,$FE$9,$J$12:$J$1600,FD250)</f>
        <v>0</v>
      </c>
      <c r="FG252" s="31">
        <f>SUM(FG247)</f>
        <v>0</v>
      </c>
      <c r="FH252" s="51">
        <f>FF252*FG252</f>
        <v>0</v>
      </c>
      <c r="FI252" s="55" t="s">
        <v>36</v>
      </c>
      <c r="FJ252" s="57">
        <f>SUMIFS($K$12:$K$1501,$D$12:$D$1501,FD250,$I$12:$I$1501,$FE$9)</f>
        <v>0</v>
      </c>
      <c r="FK252" s="22"/>
      <c r="FN252" s="104"/>
      <c r="FO252" s="104"/>
      <c r="FP252" s="50">
        <f>SUMIFS($E$12:$E$1600,$I$12:$I$1600,$FO$9,$J$12:$J$1600,FN250)</f>
        <v>0</v>
      </c>
      <c r="FQ252" s="31">
        <f>SUM(FQ247)</f>
        <v>0</v>
      </c>
      <c r="FR252" s="51">
        <f>FP252*FQ252</f>
        <v>0</v>
      </c>
      <c r="FS252" s="55" t="s">
        <v>36</v>
      </c>
      <c r="FT252" s="57">
        <f>SUMIFS($K$12:$K$1501,$D$12:$D$1501,FN250,$I$12:$I$1501,$FO$9)</f>
        <v>0</v>
      </c>
      <c r="FU252" s="22"/>
      <c r="FX252" s="104"/>
      <c r="FY252" s="104"/>
      <c r="FZ252" s="50">
        <f>SUMIFS($E$12:$E$1600,$I$12:$I$1600,$FY$9,$J$12:$J$1600,FX250)</f>
        <v>0</v>
      </c>
      <c r="GA252" s="31">
        <f>SUM(GA247)</f>
        <v>0</v>
      </c>
      <c r="GB252" s="51">
        <f>FZ252*GA252</f>
        <v>0</v>
      </c>
      <c r="GC252" s="55" t="s">
        <v>36</v>
      </c>
      <c r="GD252" s="57">
        <f>SUMIFS($K$12:$K$1501,$D$12:$D$1501,FX250,$I$12:$I$1501,$FY$9)</f>
        <v>0</v>
      </c>
      <c r="GE252" s="22"/>
      <c r="GH252" s="104"/>
      <c r="GI252" s="104"/>
      <c r="GJ252" s="50">
        <f>SUMIFS($E$12:$E$1600,$I$12:$I$1600,$GI$9,$J$12:$J$1600,GH250)</f>
        <v>0</v>
      </c>
      <c r="GK252" s="31">
        <f>SUM(GK247)</f>
        <v>0</v>
      </c>
      <c r="GL252" s="51">
        <f>GJ252*GK252</f>
        <v>0</v>
      </c>
      <c r="GM252" s="55" t="s">
        <v>36</v>
      </c>
      <c r="GN252" s="57">
        <f>SUMIFS($K$12:$K$1501,$D$12:$D$1501,GH250,$I$12:$I$1501,$GI$9)</f>
        <v>0</v>
      </c>
      <c r="GO252" s="22"/>
      <c r="GR252" s="104"/>
      <c r="GS252" s="104"/>
      <c r="GT252" s="50">
        <f>SUMIFS($E$12:$E$1600,$I$12:$I$1600,$GS$9,$J$12:$J$1600,GR250)</f>
        <v>0</v>
      </c>
      <c r="GU252" s="31">
        <f>SUM(GU247)</f>
        <v>0</v>
      </c>
      <c r="GV252" s="51">
        <f>GT252*GU252</f>
        <v>0</v>
      </c>
      <c r="GW252" s="55" t="s">
        <v>36</v>
      </c>
      <c r="GX252" s="57">
        <f>SUMIFS($K$12:$K$1501,$D$12:$D$1501,GR250,$I$12:$I$1501,$GS$9)</f>
        <v>0</v>
      </c>
      <c r="GY252" s="22"/>
      <c r="HB252" s="104"/>
      <c r="HC252" s="104"/>
      <c r="HD252" s="50">
        <f>SUMIFS($E$12:$E$1600,$I$12:$I$1600,$HC$9,$J$12:$J$1600,HB250)</f>
        <v>0</v>
      </c>
      <c r="HE252" s="31">
        <f>SUM(HE247)</f>
        <v>0</v>
      </c>
      <c r="HF252" s="51">
        <f>HD252*HE252</f>
        <v>0</v>
      </c>
      <c r="HG252" s="55" t="s">
        <v>36</v>
      </c>
      <c r="HH252" s="57">
        <f>SUMIFS($K$12:$K$1501,$D$12:$D$1501,HB250,$I$12:$I$1501,$HC$9)</f>
        <v>0</v>
      </c>
      <c r="HI252" s="22"/>
      <c r="HL252" s="104"/>
      <c r="HM252" s="104"/>
      <c r="HN252" s="50">
        <f>SUMIFS($E$12:$E$1600,$I$12:$I$1600,$HM$9,$J$12:$J$1600,HL250)</f>
        <v>0</v>
      </c>
      <c r="HO252" s="31">
        <f>SUM(HO247)</f>
        <v>0</v>
      </c>
      <c r="HP252" s="51">
        <f>HN252*HO252</f>
        <v>0</v>
      </c>
      <c r="HQ252" s="55" t="s">
        <v>36</v>
      </c>
      <c r="HR252" s="57">
        <f>SUMIFS($K$12:$K$1501,$D$12:$D$1501,HL250,$I$12:$I$1501,$HM$9)</f>
        <v>0</v>
      </c>
      <c r="HS252" s="22"/>
      <c r="HV252" s="104"/>
      <c r="HW252" s="104"/>
      <c r="HX252" s="50">
        <f>SUMIFS($E$12:$E$1600,$I$12:$I$1600,$HW$9,$J$12:$J$1600,HV250)</f>
        <v>0</v>
      </c>
      <c r="HY252" s="31">
        <f>SUM(HY247)</f>
        <v>0</v>
      </c>
      <c r="HZ252" s="51">
        <f>HX252*HY252</f>
        <v>0</v>
      </c>
      <c r="IA252" s="55" t="s">
        <v>36</v>
      </c>
      <c r="IB252" s="57">
        <f>SUMIFS($K$12:$K$1501,$D$12:$D$1501,HV250,$I$12:$I$1501,$HW$9)</f>
        <v>0</v>
      </c>
      <c r="IC252" s="22"/>
      <c r="IF252" s="104"/>
      <c r="IG252" s="104"/>
      <c r="IH252" s="50">
        <f>SUMIFS($E$12:$E$1600,$I$12:$I$1600,$IG$9,$J$12:$J$1600,IF250)</f>
        <v>0</v>
      </c>
      <c r="II252" s="31">
        <f>SUM(II247)</f>
        <v>0</v>
      </c>
      <c r="IJ252" s="51">
        <f>IH252*II252</f>
        <v>0</v>
      </c>
      <c r="IK252" s="55" t="s">
        <v>36</v>
      </c>
      <c r="IL252" s="57">
        <f>SUMIFS($K$12:$K$1501,$D$12:$D$1501,IF250,$I$12:$I$1501,$IG$9)</f>
        <v>0</v>
      </c>
      <c r="IM252" s="22"/>
      <c r="IP252" s="104"/>
      <c r="IQ252" s="104"/>
      <c r="IR252" s="50">
        <f>SUMIFS($E$12:$E$1600,$I$12:$I$1600,$IQ$9,$J$12:$J$1600,IP250)</f>
        <v>0</v>
      </c>
      <c r="IS252" s="31">
        <f>SUM(IS247)</f>
        <v>0</v>
      </c>
      <c r="IT252" s="51">
        <f>IR252*IS252</f>
        <v>0</v>
      </c>
      <c r="IU252" s="55" t="s">
        <v>36</v>
      </c>
      <c r="IV252" s="57">
        <f>SUMIFS($K$12:$K$1501,$D$12:$D$1501,IP250,$I$12:$I$1501,$IQ$9)</f>
        <v>0</v>
      </c>
      <c r="IW252" s="22"/>
      <c r="IZ252" s="104"/>
      <c r="JA252" s="104"/>
      <c r="JB252" s="50">
        <f>SUMIFS($E$12:$E$1600,$I$12:$I$1600,$JA$9,$J$12:$J$1600,IZ250)</f>
        <v>0</v>
      </c>
      <c r="JC252" s="31">
        <f>SUM(JC247)</f>
        <v>0</v>
      </c>
      <c r="JD252" s="51">
        <f>JB252*JC252</f>
        <v>0</v>
      </c>
      <c r="JE252" s="55" t="s">
        <v>36</v>
      </c>
      <c r="JF252" s="57">
        <f>SUMIFS($K$12:$K$1501,$D$12:$D$1501,IZ250,$I$12:$I$1501,$JA$9)</f>
        <v>0</v>
      </c>
      <c r="JG252" s="22"/>
      <c r="JJ252" s="104"/>
      <c r="JK252" s="104"/>
      <c r="JL252" s="50">
        <f>SUMIFS($E$12:$E$1600,$I$12:$I$1600,$JK$9,$J$12:$J$1600,JJ250)</f>
        <v>0</v>
      </c>
      <c r="JM252" s="31">
        <f>SUM(JM247)</f>
        <v>0</v>
      </c>
      <c r="JN252" s="51">
        <f>JL252*JM252</f>
        <v>0</v>
      </c>
      <c r="JO252" s="55" t="s">
        <v>36</v>
      </c>
      <c r="JP252" s="57">
        <f>SUMIFS($K$12:$K$1501,$D$12:$D$1501,JJ250,$I$12:$I$1501,$JK$9)</f>
        <v>0</v>
      </c>
      <c r="JQ252" s="22"/>
      <c r="JR252"/>
    </row>
    <row r="253" spans="1:278" ht="15.75" x14ac:dyDescent="0.25">
      <c r="A253" s="1"/>
      <c r="B253" s="1"/>
      <c r="C253" s="17"/>
      <c r="D253" s="17"/>
      <c r="E253" s="17"/>
      <c r="F253" s="17"/>
      <c r="G253" s="17"/>
      <c r="H253" s="17"/>
      <c r="I253" s="17"/>
      <c r="J253" s="19" t="str">
        <f t="shared" si="9"/>
        <v/>
      </c>
      <c r="K253" s="20">
        <f t="shared" si="10"/>
        <v>0</v>
      </c>
      <c r="L253" s="21" t="str">
        <f t="shared" si="11"/>
        <v/>
      </c>
      <c r="M253" s="22"/>
      <c r="N253" s="17"/>
      <c r="O253" s="17"/>
      <c r="P253" s="17"/>
      <c r="Q253" s="23"/>
      <c r="R253" s="1"/>
      <c r="S253" s="1"/>
      <c r="T253"/>
      <c r="U253"/>
      <c r="V253"/>
      <c r="X253"/>
      <c r="Y253" s="41"/>
      <c r="Z253" s="28"/>
      <c r="AB253"/>
      <c r="AC253"/>
      <c r="AD253"/>
      <c r="AE253"/>
      <c r="AF253"/>
      <c r="AH253"/>
      <c r="AI253" s="41"/>
      <c r="AJ253" s="28"/>
      <c r="AL253"/>
      <c r="AM253"/>
      <c r="AN253"/>
      <c r="AO253"/>
      <c r="AP253"/>
      <c r="AR253"/>
      <c r="AS253" s="41"/>
      <c r="AT253" s="28"/>
      <c r="AV253"/>
      <c r="AW253"/>
      <c r="AX253"/>
      <c r="AY253"/>
      <c r="AZ253"/>
      <c r="BB253"/>
      <c r="BC253" s="41"/>
      <c r="BD253" s="28"/>
      <c r="BF253"/>
      <c r="BG253"/>
      <c r="BH253"/>
      <c r="BI253"/>
      <c r="BJ253"/>
      <c r="BL253"/>
      <c r="BM253" s="41"/>
      <c r="BN253" s="28"/>
      <c r="BP253"/>
      <c r="BQ253"/>
      <c r="BR253"/>
      <c r="BS253"/>
      <c r="BT253"/>
      <c r="BV253"/>
      <c r="BW253" s="41"/>
      <c r="BX253" s="28"/>
      <c r="BZ253"/>
      <c r="CA253"/>
      <c r="CB253"/>
      <c r="CC253"/>
      <c r="CD253"/>
      <c r="CF253"/>
      <c r="CG253" s="41"/>
      <c r="CH253" s="28"/>
      <c r="CJ253"/>
      <c r="CK253"/>
      <c r="CL253"/>
      <c r="CM253"/>
      <c r="CN253"/>
      <c r="CP253"/>
      <c r="CQ253" s="41"/>
      <c r="CR253" s="28"/>
      <c r="CT253"/>
      <c r="CU253"/>
      <c r="CV253"/>
      <c r="CW253"/>
      <c r="CX253"/>
      <c r="CZ253"/>
      <c r="DA253" s="41"/>
      <c r="DB253" s="28"/>
      <c r="DD253"/>
      <c r="DE253"/>
      <c r="DF253"/>
      <c r="DG253"/>
      <c r="DH253"/>
      <c r="DJ253"/>
      <c r="DK253" s="41"/>
      <c r="DL253" s="28"/>
      <c r="DN253"/>
      <c r="DO253"/>
      <c r="DP253"/>
      <c r="DQ253"/>
      <c r="DR253"/>
      <c r="DT253"/>
      <c r="DU253" s="41"/>
      <c r="DV253" s="28"/>
      <c r="DX253"/>
      <c r="DY253"/>
      <c r="DZ253"/>
      <c r="EA253"/>
      <c r="EB253"/>
      <c r="ED253"/>
      <c r="EE253" s="41"/>
      <c r="EF253" s="28"/>
      <c r="EH253"/>
      <c r="EI253"/>
      <c r="EJ253"/>
      <c r="EK253"/>
      <c r="EL253"/>
      <c r="EN253"/>
      <c r="EO253" s="41"/>
      <c r="EP253" s="28"/>
      <c r="ER253"/>
      <c r="ES253"/>
      <c r="ET253"/>
      <c r="EU253"/>
      <c r="EV253"/>
      <c r="EX253"/>
      <c r="EY253" s="41"/>
      <c r="EZ253" s="28"/>
      <c r="FB253"/>
      <c r="FC253"/>
      <c r="FD253"/>
      <c r="FE253"/>
      <c r="FF253"/>
      <c r="FH253"/>
      <c r="FI253" s="41"/>
      <c r="FJ253" s="28"/>
      <c r="FL253"/>
      <c r="FM253"/>
      <c r="FN253"/>
      <c r="FO253"/>
      <c r="FP253"/>
      <c r="FR253"/>
      <c r="FS253" s="41"/>
      <c r="FT253" s="28"/>
      <c r="FV253"/>
      <c r="FW253"/>
      <c r="FX253"/>
      <c r="FY253"/>
      <c r="FZ253"/>
      <c r="GB253"/>
      <c r="GC253" s="41"/>
      <c r="GD253" s="28"/>
      <c r="GF253"/>
      <c r="GG253"/>
      <c r="GH253"/>
      <c r="GI253"/>
      <c r="GJ253"/>
      <c r="GL253"/>
      <c r="GM253" s="41"/>
      <c r="GN253" s="28"/>
      <c r="GP253"/>
      <c r="GQ253"/>
      <c r="GR253"/>
      <c r="GS253"/>
      <c r="GT253"/>
      <c r="GV253"/>
      <c r="GW253" s="41"/>
      <c r="GX253" s="28"/>
      <c r="GZ253"/>
      <c r="HA253"/>
      <c r="HB253"/>
      <c r="HC253"/>
      <c r="HD253"/>
      <c r="HF253"/>
      <c r="HG253" s="41"/>
      <c r="HH253" s="28"/>
      <c r="HJ253"/>
      <c r="HK253"/>
      <c r="HL253"/>
      <c r="HM253"/>
      <c r="HN253"/>
      <c r="HP253"/>
      <c r="HQ253" s="41"/>
      <c r="HR253" s="28"/>
      <c r="HT253"/>
      <c r="HU253"/>
      <c r="HV253"/>
      <c r="HW253"/>
      <c r="HX253"/>
      <c r="HZ253"/>
      <c r="IA253" s="41"/>
      <c r="IB253" s="28"/>
      <c r="ID253"/>
      <c r="IE253"/>
      <c r="IF253"/>
      <c r="IG253"/>
      <c r="IH253"/>
      <c r="IJ253"/>
      <c r="IK253" s="41"/>
      <c r="IL253" s="28"/>
      <c r="IN253"/>
      <c r="IO253"/>
      <c r="IP253"/>
      <c r="IQ253"/>
      <c r="IR253"/>
      <c r="IT253"/>
      <c r="IU253" s="41"/>
      <c r="IV253" s="28"/>
      <c r="IX253"/>
      <c r="IY253"/>
      <c r="IZ253"/>
      <c r="JA253"/>
      <c r="JB253"/>
      <c r="JD253"/>
      <c r="JE253" s="41"/>
      <c r="JF253" s="28"/>
      <c r="JH253"/>
      <c r="JI253"/>
      <c r="JJ253"/>
      <c r="JK253"/>
      <c r="JL253"/>
      <c r="JN253"/>
      <c r="JO253" s="41"/>
      <c r="JP253" s="28"/>
      <c r="JR253"/>
    </row>
    <row r="254" spans="1:278" x14ac:dyDescent="0.35">
      <c r="A254" s="1"/>
      <c r="B254" s="1"/>
      <c r="C254" s="17"/>
      <c r="D254" s="17"/>
      <c r="E254" s="17"/>
      <c r="F254" s="17"/>
      <c r="G254" s="17"/>
      <c r="H254" s="17"/>
      <c r="I254" s="17"/>
      <c r="J254" s="19" t="str">
        <f t="shared" si="9"/>
        <v/>
      </c>
      <c r="K254" s="20">
        <f t="shared" si="10"/>
        <v>0</v>
      </c>
      <c r="L254" s="21" t="str">
        <f t="shared" si="11"/>
        <v/>
      </c>
      <c r="M254" s="22"/>
      <c r="N254" s="17"/>
      <c r="O254" s="17"/>
      <c r="P254" s="17"/>
      <c r="Q254" s="23"/>
      <c r="R254" s="1"/>
      <c r="S254" s="1"/>
      <c r="T254" s="45" t="s">
        <v>37</v>
      </c>
      <c r="U254" s="45"/>
      <c r="V254" s="45" t="s">
        <v>27</v>
      </c>
      <c r="W254" s="46" t="s">
        <v>38</v>
      </c>
      <c r="X254" s="45" t="s">
        <v>29</v>
      </c>
      <c r="Y254" s="45" t="s">
        <v>30</v>
      </c>
      <c r="Z254" s="47" t="s">
        <v>27</v>
      </c>
      <c r="AA254" s="48" t="s">
        <v>39</v>
      </c>
      <c r="AD254" s="45" t="s">
        <v>37</v>
      </c>
      <c r="AE254" s="45"/>
      <c r="AF254" s="45" t="s">
        <v>27</v>
      </c>
      <c r="AG254" s="46" t="s">
        <v>38</v>
      </c>
      <c r="AH254" s="45" t="s">
        <v>29</v>
      </c>
      <c r="AI254" s="45" t="s">
        <v>30</v>
      </c>
      <c r="AJ254" s="47" t="s">
        <v>27</v>
      </c>
      <c r="AK254" s="48" t="s">
        <v>39</v>
      </c>
      <c r="AN254" s="45" t="s">
        <v>37</v>
      </c>
      <c r="AO254" s="45"/>
      <c r="AP254" s="46" t="s">
        <v>27</v>
      </c>
      <c r="AQ254" s="46" t="s">
        <v>38</v>
      </c>
      <c r="AR254" s="46" t="s">
        <v>29</v>
      </c>
      <c r="AS254" s="45" t="s">
        <v>30</v>
      </c>
      <c r="AT254" s="47" t="s">
        <v>27</v>
      </c>
      <c r="AU254" s="48" t="s">
        <v>39</v>
      </c>
      <c r="AX254" s="45" t="s">
        <v>37</v>
      </c>
      <c r="AY254" s="45"/>
      <c r="AZ254" s="46" t="s">
        <v>27</v>
      </c>
      <c r="BA254" s="46" t="s">
        <v>38</v>
      </c>
      <c r="BB254" s="46" t="s">
        <v>29</v>
      </c>
      <c r="BC254" s="45" t="s">
        <v>30</v>
      </c>
      <c r="BD254" s="47" t="s">
        <v>27</v>
      </c>
      <c r="BE254" s="48" t="s">
        <v>39</v>
      </c>
      <c r="BH254" s="45" t="s">
        <v>37</v>
      </c>
      <c r="BI254" s="45"/>
      <c r="BJ254" s="46" t="s">
        <v>27</v>
      </c>
      <c r="BK254" s="46" t="s">
        <v>38</v>
      </c>
      <c r="BL254" s="46" t="s">
        <v>29</v>
      </c>
      <c r="BM254" s="45" t="s">
        <v>30</v>
      </c>
      <c r="BN254" s="47" t="s">
        <v>27</v>
      </c>
      <c r="BO254" s="48" t="s">
        <v>39</v>
      </c>
      <c r="BR254" s="45" t="s">
        <v>37</v>
      </c>
      <c r="BS254" s="45"/>
      <c r="BT254" s="46" t="s">
        <v>27</v>
      </c>
      <c r="BU254" s="46" t="s">
        <v>38</v>
      </c>
      <c r="BV254" s="46" t="s">
        <v>29</v>
      </c>
      <c r="BW254" s="45" t="s">
        <v>30</v>
      </c>
      <c r="BX254" s="47" t="s">
        <v>27</v>
      </c>
      <c r="BY254" s="48" t="s">
        <v>39</v>
      </c>
      <c r="CB254" s="45" t="s">
        <v>37</v>
      </c>
      <c r="CC254" s="45"/>
      <c r="CD254" s="46" t="s">
        <v>27</v>
      </c>
      <c r="CE254" s="46" t="s">
        <v>38</v>
      </c>
      <c r="CF254" s="46" t="s">
        <v>29</v>
      </c>
      <c r="CG254" s="45" t="s">
        <v>30</v>
      </c>
      <c r="CH254" s="47" t="s">
        <v>27</v>
      </c>
      <c r="CI254" s="48" t="s">
        <v>39</v>
      </c>
      <c r="CL254" s="45" t="s">
        <v>37</v>
      </c>
      <c r="CM254" s="45"/>
      <c r="CN254" s="46" t="s">
        <v>27</v>
      </c>
      <c r="CO254" s="46" t="s">
        <v>38</v>
      </c>
      <c r="CP254" s="46" t="s">
        <v>29</v>
      </c>
      <c r="CQ254" s="45" t="s">
        <v>30</v>
      </c>
      <c r="CR254" s="47" t="s">
        <v>27</v>
      </c>
      <c r="CS254" s="48" t="s">
        <v>39</v>
      </c>
      <c r="CV254" s="45" t="s">
        <v>37</v>
      </c>
      <c r="CW254" s="45"/>
      <c r="CX254" s="46" t="s">
        <v>27</v>
      </c>
      <c r="CY254" s="46" t="s">
        <v>38</v>
      </c>
      <c r="CZ254" s="46" t="s">
        <v>29</v>
      </c>
      <c r="DA254" s="45" t="s">
        <v>30</v>
      </c>
      <c r="DB254" s="47" t="s">
        <v>27</v>
      </c>
      <c r="DC254" s="48" t="s">
        <v>39</v>
      </c>
      <c r="DF254" s="45" t="s">
        <v>37</v>
      </c>
      <c r="DG254" s="45"/>
      <c r="DH254" s="46" t="s">
        <v>27</v>
      </c>
      <c r="DI254" s="46" t="s">
        <v>38</v>
      </c>
      <c r="DJ254" s="46" t="s">
        <v>29</v>
      </c>
      <c r="DK254" s="45" t="s">
        <v>30</v>
      </c>
      <c r="DL254" s="47" t="s">
        <v>27</v>
      </c>
      <c r="DM254" s="48" t="s">
        <v>39</v>
      </c>
      <c r="DP254" s="45" t="s">
        <v>37</v>
      </c>
      <c r="DQ254" s="45"/>
      <c r="DR254" s="46" t="s">
        <v>27</v>
      </c>
      <c r="DS254" s="46" t="s">
        <v>38</v>
      </c>
      <c r="DT254" s="46" t="s">
        <v>29</v>
      </c>
      <c r="DU254" s="45" t="s">
        <v>30</v>
      </c>
      <c r="DV254" s="47" t="s">
        <v>27</v>
      </c>
      <c r="DW254" s="48" t="s">
        <v>39</v>
      </c>
      <c r="DZ254" s="45" t="s">
        <v>37</v>
      </c>
      <c r="EA254" s="45"/>
      <c r="EB254" s="46" t="s">
        <v>27</v>
      </c>
      <c r="EC254" s="46" t="s">
        <v>38</v>
      </c>
      <c r="ED254" s="46" t="s">
        <v>29</v>
      </c>
      <c r="EE254" s="45" t="s">
        <v>30</v>
      </c>
      <c r="EF254" s="47" t="s">
        <v>27</v>
      </c>
      <c r="EG254" s="48" t="s">
        <v>39</v>
      </c>
      <c r="EJ254" s="45" t="s">
        <v>37</v>
      </c>
      <c r="EK254" s="45"/>
      <c r="EL254" s="46" t="s">
        <v>27</v>
      </c>
      <c r="EM254" s="46" t="s">
        <v>38</v>
      </c>
      <c r="EN254" s="46" t="s">
        <v>29</v>
      </c>
      <c r="EO254" s="45" t="s">
        <v>30</v>
      </c>
      <c r="EP254" s="47" t="s">
        <v>27</v>
      </c>
      <c r="EQ254" s="48" t="s">
        <v>39</v>
      </c>
      <c r="ET254" s="45" t="s">
        <v>37</v>
      </c>
      <c r="EU254" s="45"/>
      <c r="EV254" s="46" t="s">
        <v>27</v>
      </c>
      <c r="EW254" s="46" t="s">
        <v>38</v>
      </c>
      <c r="EX254" s="46" t="s">
        <v>29</v>
      </c>
      <c r="EY254" s="45" t="s">
        <v>30</v>
      </c>
      <c r="EZ254" s="47" t="s">
        <v>27</v>
      </c>
      <c r="FA254" s="48" t="s">
        <v>39</v>
      </c>
      <c r="FD254" s="45" t="s">
        <v>37</v>
      </c>
      <c r="FE254" s="45"/>
      <c r="FF254" s="46" t="s">
        <v>27</v>
      </c>
      <c r="FG254" s="46" t="s">
        <v>38</v>
      </c>
      <c r="FH254" s="46" t="s">
        <v>29</v>
      </c>
      <c r="FI254" s="45" t="s">
        <v>30</v>
      </c>
      <c r="FJ254" s="47" t="s">
        <v>27</v>
      </c>
      <c r="FK254" s="48" t="s">
        <v>39</v>
      </c>
      <c r="FN254" s="45" t="s">
        <v>37</v>
      </c>
      <c r="FO254" s="45"/>
      <c r="FP254" s="46" t="s">
        <v>27</v>
      </c>
      <c r="FQ254" s="46" t="s">
        <v>38</v>
      </c>
      <c r="FR254" s="46" t="s">
        <v>29</v>
      </c>
      <c r="FS254" s="45" t="s">
        <v>30</v>
      </c>
      <c r="FT254" s="47" t="s">
        <v>27</v>
      </c>
      <c r="FU254" s="48" t="s">
        <v>39</v>
      </c>
      <c r="FX254" s="45" t="s">
        <v>37</v>
      </c>
      <c r="FY254" s="45"/>
      <c r="FZ254" s="46" t="s">
        <v>27</v>
      </c>
      <c r="GA254" s="46" t="s">
        <v>38</v>
      </c>
      <c r="GB254" s="46" t="s">
        <v>29</v>
      </c>
      <c r="GC254" s="45" t="s">
        <v>30</v>
      </c>
      <c r="GD254" s="47" t="s">
        <v>27</v>
      </c>
      <c r="GE254" s="48" t="s">
        <v>39</v>
      </c>
      <c r="GH254" s="45" t="s">
        <v>37</v>
      </c>
      <c r="GI254" s="45"/>
      <c r="GJ254" s="46" t="s">
        <v>27</v>
      </c>
      <c r="GK254" s="46" t="s">
        <v>38</v>
      </c>
      <c r="GL254" s="46" t="s">
        <v>29</v>
      </c>
      <c r="GM254" s="45" t="s">
        <v>30</v>
      </c>
      <c r="GN254" s="47" t="s">
        <v>27</v>
      </c>
      <c r="GO254" s="48" t="s">
        <v>39</v>
      </c>
      <c r="GR254" s="45" t="s">
        <v>37</v>
      </c>
      <c r="GS254" s="45"/>
      <c r="GT254" s="46" t="s">
        <v>27</v>
      </c>
      <c r="GU254" s="46" t="s">
        <v>38</v>
      </c>
      <c r="GV254" s="46" t="s">
        <v>29</v>
      </c>
      <c r="GW254" s="45" t="s">
        <v>30</v>
      </c>
      <c r="GX254" s="47" t="s">
        <v>27</v>
      </c>
      <c r="GY254" s="48" t="s">
        <v>39</v>
      </c>
      <c r="HB254" s="45" t="s">
        <v>37</v>
      </c>
      <c r="HC254" s="45"/>
      <c r="HD254" s="46" t="s">
        <v>27</v>
      </c>
      <c r="HE254" s="46" t="s">
        <v>38</v>
      </c>
      <c r="HF254" s="46" t="s">
        <v>29</v>
      </c>
      <c r="HG254" s="45" t="s">
        <v>30</v>
      </c>
      <c r="HH254" s="47" t="s">
        <v>27</v>
      </c>
      <c r="HI254" s="48" t="s">
        <v>39</v>
      </c>
      <c r="HL254" s="45" t="s">
        <v>37</v>
      </c>
      <c r="HM254" s="45"/>
      <c r="HN254" s="46" t="s">
        <v>27</v>
      </c>
      <c r="HO254" s="46" t="s">
        <v>38</v>
      </c>
      <c r="HP254" s="46" t="s">
        <v>29</v>
      </c>
      <c r="HQ254" s="45" t="s">
        <v>30</v>
      </c>
      <c r="HR254" s="47" t="s">
        <v>27</v>
      </c>
      <c r="HS254" s="48" t="s">
        <v>39</v>
      </c>
      <c r="HV254" s="45" t="s">
        <v>37</v>
      </c>
      <c r="HW254" s="45"/>
      <c r="HX254" s="46" t="s">
        <v>27</v>
      </c>
      <c r="HY254" s="46" t="s">
        <v>38</v>
      </c>
      <c r="HZ254" s="46" t="s">
        <v>29</v>
      </c>
      <c r="IA254" s="45" t="s">
        <v>30</v>
      </c>
      <c r="IB254" s="47" t="s">
        <v>27</v>
      </c>
      <c r="IC254" s="48" t="s">
        <v>39</v>
      </c>
      <c r="IF254" s="45" t="s">
        <v>37</v>
      </c>
      <c r="IG254" s="45"/>
      <c r="IH254" s="46" t="s">
        <v>27</v>
      </c>
      <c r="II254" s="46" t="s">
        <v>38</v>
      </c>
      <c r="IJ254" s="46" t="s">
        <v>29</v>
      </c>
      <c r="IK254" s="45" t="s">
        <v>30</v>
      </c>
      <c r="IL254" s="47" t="s">
        <v>27</v>
      </c>
      <c r="IM254" s="48" t="s">
        <v>39</v>
      </c>
      <c r="IP254" s="45" t="s">
        <v>37</v>
      </c>
      <c r="IQ254" s="45"/>
      <c r="IR254" s="46" t="s">
        <v>27</v>
      </c>
      <c r="IS254" s="46" t="s">
        <v>38</v>
      </c>
      <c r="IT254" s="46" t="s">
        <v>29</v>
      </c>
      <c r="IU254" s="45" t="s">
        <v>30</v>
      </c>
      <c r="IV254" s="47" t="s">
        <v>27</v>
      </c>
      <c r="IW254" s="48" t="s">
        <v>39</v>
      </c>
      <c r="IZ254" s="45" t="s">
        <v>37</v>
      </c>
      <c r="JA254" s="45"/>
      <c r="JB254" s="46" t="s">
        <v>27</v>
      </c>
      <c r="JC254" s="46" t="s">
        <v>38</v>
      </c>
      <c r="JD254" s="46" t="s">
        <v>29</v>
      </c>
      <c r="JE254" s="45" t="s">
        <v>30</v>
      </c>
      <c r="JF254" s="47" t="s">
        <v>27</v>
      </c>
      <c r="JG254" s="48" t="s">
        <v>39</v>
      </c>
      <c r="JJ254" s="45" t="s">
        <v>37</v>
      </c>
      <c r="JK254" s="45"/>
      <c r="JL254" s="46" t="s">
        <v>27</v>
      </c>
      <c r="JM254" s="46" t="s">
        <v>38</v>
      </c>
      <c r="JN254" s="46" t="s">
        <v>29</v>
      </c>
      <c r="JO254" s="45" t="s">
        <v>30</v>
      </c>
      <c r="JP254" s="47" t="s">
        <v>27</v>
      </c>
      <c r="JQ254" s="48" t="s">
        <v>39</v>
      </c>
      <c r="JR254"/>
    </row>
    <row r="255" spans="1:278" x14ac:dyDescent="0.35">
      <c r="A255" s="1"/>
      <c r="B255" s="1"/>
      <c r="C255" s="17"/>
      <c r="D255" s="17"/>
      <c r="E255" s="17"/>
      <c r="F255" s="17"/>
      <c r="G255" s="17"/>
      <c r="H255" s="17"/>
      <c r="I255" s="17"/>
      <c r="J255" s="19" t="str">
        <f t="shared" si="9"/>
        <v/>
      </c>
      <c r="K255" s="20">
        <f t="shared" si="10"/>
        <v>0</v>
      </c>
      <c r="L255" s="21" t="str">
        <f t="shared" si="11"/>
        <v/>
      </c>
      <c r="M255" s="22"/>
      <c r="N255" s="17"/>
      <c r="O255" s="17"/>
      <c r="P255" s="17"/>
      <c r="Q255" s="23"/>
      <c r="R255" s="1"/>
      <c r="S255" s="1"/>
      <c r="T255" s="105"/>
      <c r="U255" s="49" t="s">
        <v>40</v>
      </c>
      <c r="V255" s="50">
        <f>SUMIFS($G$12:$G$1501,$D$12:$D$1501,T255,$I$12:$I$1501,$U$9)</f>
        <v>0</v>
      </c>
      <c r="W255" s="31">
        <f>SUM(W250)</f>
        <v>25</v>
      </c>
      <c r="X255" s="51">
        <f>V255*W255</f>
        <v>0</v>
      </c>
      <c r="Y255" s="52">
        <f>SUM(X255:X257)</f>
        <v>0</v>
      </c>
      <c r="Z255" s="53">
        <f>SUM(V255:V256)</f>
        <v>0</v>
      </c>
      <c r="AA255" s="54">
        <v>12</v>
      </c>
      <c r="AD255" s="105"/>
      <c r="AE255" s="49" t="s">
        <v>40</v>
      </c>
      <c r="AF255" s="50">
        <f>SUMIFS($G$12:$G$1501,$D$12:$D$1501,AD255,$I$12:$I$1501,$AE$9)</f>
        <v>0</v>
      </c>
      <c r="AG255" s="31">
        <f>SUM(AG250)</f>
        <v>25</v>
      </c>
      <c r="AH255" s="51">
        <f>AF255*AG255</f>
        <v>0</v>
      </c>
      <c r="AI255" s="52">
        <f>SUM(AH255:AH257)</f>
        <v>0</v>
      </c>
      <c r="AJ255" s="53">
        <f>SUM(AF255:AF256)</f>
        <v>0</v>
      </c>
      <c r="AK255" s="54"/>
      <c r="AN255" s="105"/>
      <c r="AO255" s="49" t="s">
        <v>40</v>
      </c>
      <c r="AP255" s="50">
        <f>SUMIFS($G$12:$G$1501,$D$12:$D$1501,AN255,$I$12:$I$1501,$AO$9)</f>
        <v>0</v>
      </c>
      <c r="AQ255" s="31">
        <f>SUM(AQ250)</f>
        <v>25</v>
      </c>
      <c r="AR255" s="51">
        <f>AP255*AQ255</f>
        <v>0</v>
      </c>
      <c r="AS255" s="52">
        <f>SUM(AR255:AR257)</f>
        <v>0</v>
      </c>
      <c r="AT255" s="53">
        <f>SUM(AP255:AP256)</f>
        <v>0</v>
      </c>
      <c r="AU255" s="54"/>
      <c r="AX255" s="108"/>
      <c r="AY255" s="49" t="s">
        <v>40</v>
      </c>
      <c r="AZ255" s="50">
        <f>SUMIFS($G$12:$G$1501,$D$12:$D$1501,AX255,$I$12:$I$1501,$AY$9)</f>
        <v>0</v>
      </c>
      <c r="BA255" s="31">
        <f>SUM(BA250)</f>
        <v>25</v>
      </c>
      <c r="BB255" s="51">
        <f>AZ255*BA255</f>
        <v>0</v>
      </c>
      <c r="BC255" s="52">
        <f>SUM(BB255:BB257)</f>
        <v>0</v>
      </c>
      <c r="BD255" s="53">
        <f>SUM(AZ255:AZ256)</f>
        <v>0</v>
      </c>
      <c r="BE255" s="54"/>
      <c r="BH255" s="105"/>
      <c r="BI255" s="49" t="s">
        <v>40</v>
      </c>
      <c r="BJ255" s="50">
        <f>SUMIFS($G$12:$G$1501,$D$12:$D$1501,BH255,$I$12:$I$1501,$BI$9)</f>
        <v>0</v>
      </c>
      <c r="BK255" s="31">
        <f>SUM(BK250)</f>
        <v>25</v>
      </c>
      <c r="BL255" s="51">
        <f>BJ255*BK255</f>
        <v>0</v>
      </c>
      <c r="BM255" s="52">
        <f>SUM(BL255:BL257)</f>
        <v>0</v>
      </c>
      <c r="BN255" s="53">
        <f>SUM(BJ255:BJ256)</f>
        <v>0</v>
      </c>
      <c r="BO255" s="54"/>
      <c r="BR255" s="105"/>
      <c r="BS255" s="49" t="s">
        <v>40</v>
      </c>
      <c r="BT255" s="50">
        <f>SUMIFS($G$12:$G$1501,$D$12:$D$1501,BR255,$I$12:$I$1501,$BS$9)</f>
        <v>0</v>
      </c>
      <c r="BU255" s="31">
        <f>SUM(BU250)</f>
        <v>25</v>
      </c>
      <c r="BV255" s="51">
        <f>BT255*BU255</f>
        <v>0</v>
      </c>
      <c r="BW255" s="52">
        <f>SUM(BV255:BV257)</f>
        <v>0</v>
      </c>
      <c r="BX255" s="53">
        <f>SUM(BT255:BT256)</f>
        <v>0</v>
      </c>
      <c r="BY255" s="54"/>
      <c r="CB255" s="105"/>
      <c r="CC255" s="49" t="s">
        <v>40</v>
      </c>
      <c r="CD255" s="50">
        <f>SUMIFS($G$12:$G$1501,$D$12:$D$1501,CB255,$I$12:$I$1501,$CC$9)</f>
        <v>0</v>
      </c>
      <c r="CE255" s="31">
        <f>SUM(CE250)</f>
        <v>25</v>
      </c>
      <c r="CF255" s="51">
        <f>CD255*CE255</f>
        <v>0</v>
      </c>
      <c r="CG255" s="52">
        <f>SUM(CF255:CF257)</f>
        <v>0</v>
      </c>
      <c r="CH255" s="53">
        <f>SUM(CD255:CD256)</f>
        <v>0</v>
      </c>
      <c r="CI255" s="54"/>
      <c r="CL255" s="105"/>
      <c r="CM255" s="49" t="s">
        <v>40</v>
      </c>
      <c r="CN255" s="50">
        <f>SUMIFS($G$12:$G$1501,$D$12:$D$1501,CL255,$I$12:$I$1501,$CM$9)</f>
        <v>0</v>
      </c>
      <c r="CO255" s="31">
        <f>SUM(CO250)</f>
        <v>25</v>
      </c>
      <c r="CP255" s="51">
        <f>CN255*CO255</f>
        <v>0</v>
      </c>
      <c r="CQ255" s="52">
        <f>SUM(CP255:CP257)</f>
        <v>0</v>
      </c>
      <c r="CR255" s="53">
        <f>SUM(CN255:CN256)</f>
        <v>0</v>
      </c>
      <c r="CS255" s="54"/>
      <c r="CV255" s="105"/>
      <c r="CW255" s="49" t="s">
        <v>40</v>
      </c>
      <c r="CX255" s="50">
        <f>SUMIFS($G$12:$G$1501,$D$12:$D$1501,CV255,$I$12:$I$1501,$CW$9)</f>
        <v>0</v>
      </c>
      <c r="CY255" s="31">
        <f>SUM(CY250)</f>
        <v>25</v>
      </c>
      <c r="CZ255" s="51">
        <f>CX255*CY255</f>
        <v>0</v>
      </c>
      <c r="DA255" s="52">
        <f>SUM(CZ255:CZ257)</f>
        <v>0</v>
      </c>
      <c r="DB255" s="53">
        <f>SUM(CX255:CX256)</f>
        <v>0</v>
      </c>
      <c r="DC255" s="54"/>
      <c r="DF255" s="105"/>
      <c r="DG255" s="49" t="s">
        <v>40</v>
      </c>
      <c r="DH255" s="50">
        <f>SUMIFS($G$12:$G$1501,$D$12:$D$1501,DF255,$I$12:$I$1501,$DG$9)</f>
        <v>0</v>
      </c>
      <c r="DI255" s="31">
        <f>SUM(DI250)</f>
        <v>25</v>
      </c>
      <c r="DJ255" s="51">
        <f>DH255*DI255</f>
        <v>0</v>
      </c>
      <c r="DK255" s="52">
        <f>SUM(DJ255:DJ257)</f>
        <v>0</v>
      </c>
      <c r="DL255" s="53">
        <f>SUM(DH255:DH256)</f>
        <v>0</v>
      </c>
      <c r="DM255" s="54"/>
      <c r="DP255" s="105"/>
      <c r="DQ255" s="49" t="s">
        <v>40</v>
      </c>
      <c r="DR255" s="50">
        <f>SUMIFS($G$12:$G$1501,$D$12:$D$1501,DP255,$I$12:$I$1501,$DQ$9)</f>
        <v>0</v>
      </c>
      <c r="DS255" s="31">
        <f>SUM(DS250)</f>
        <v>25</v>
      </c>
      <c r="DT255" s="51">
        <f>DR255*DS255</f>
        <v>0</v>
      </c>
      <c r="DU255" s="52">
        <f>SUM(DT255:DT257)</f>
        <v>0</v>
      </c>
      <c r="DV255" s="53">
        <f>SUM(DR255:DR256)</f>
        <v>0</v>
      </c>
      <c r="DW255" s="54"/>
      <c r="DZ255" s="105"/>
      <c r="EA255" s="49" t="s">
        <v>40</v>
      </c>
      <c r="EB255" s="50">
        <f>SUMIFS($G$12:$G$1501,$D$12:$D$1501,DZ255,$I$12:$I$1501,$EA$9)</f>
        <v>0</v>
      </c>
      <c r="EC255" s="31">
        <f>SUM(EC250)</f>
        <v>25</v>
      </c>
      <c r="ED255" s="51">
        <f>EB255*EC255</f>
        <v>0</v>
      </c>
      <c r="EE255" s="52">
        <f>SUM(ED255:ED257)</f>
        <v>0</v>
      </c>
      <c r="EF255" s="53">
        <f>SUM(EB255:EB256)</f>
        <v>0</v>
      </c>
      <c r="EG255" s="54"/>
      <c r="EJ255" s="105"/>
      <c r="EK255" s="49" t="s">
        <v>40</v>
      </c>
      <c r="EL255" s="50">
        <f>SUMIFS($G$12:$G$1501,$D$12:$D$1501,EJ255,$I$12:$I$1501,$EK$9)</f>
        <v>0</v>
      </c>
      <c r="EM255" s="31">
        <f>SUM(EM250)</f>
        <v>25</v>
      </c>
      <c r="EN255" s="51">
        <f>EL255*EM255</f>
        <v>0</v>
      </c>
      <c r="EO255" s="52">
        <f>SUM(EN255:EN257)</f>
        <v>0</v>
      </c>
      <c r="EP255" s="53">
        <f>SUM(EL255:EL256)</f>
        <v>0</v>
      </c>
      <c r="EQ255" s="54"/>
      <c r="ET255" s="105"/>
      <c r="EU255" s="49" t="s">
        <v>40</v>
      </c>
      <c r="EV255" s="50">
        <f>SUMIFS($G$12:$G$1501,$D$12:$D$1501,ET255,$I$12:$I$1501,$EU$9)</f>
        <v>0</v>
      </c>
      <c r="EW255" s="31">
        <f>SUM(EW250)</f>
        <v>25</v>
      </c>
      <c r="EX255" s="51">
        <f>EV255*EW255</f>
        <v>0</v>
      </c>
      <c r="EY255" s="52">
        <f>SUM(EX255:EX257)</f>
        <v>0</v>
      </c>
      <c r="EZ255" s="53">
        <f>SUM(EV255:EV256)</f>
        <v>0</v>
      </c>
      <c r="FA255" s="54"/>
      <c r="FD255" s="105"/>
      <c r="FE255" s="49" t="s">
        <v>40</v>
      </c>
      <c r="FF255" s="50">
        <f>SUMIFS($G$12:$G$1501,$D$12:$D$1501,FD255,$I$12:$I$1501,$FE$9)</f>
        <v>0</v>
      </c>
      <c r="FG255" s="31">
        <f>SUM(FG250)</f>
        <v>25</v>
      </c>
      <c r="FH255" s="51">
        <f>FF255*FG255</f>
        <v>0</v>
      </c>
      <c r="FI255" s="52">
        <f>SUM(FH255:FH257)</f>
        <v>0</v>
      </c>
      <c r="FJ255" s="53">
        <f>SUM(FF255:FF256)</f>
        <v>0</v>
      </c>
      <c r="FK255" s="54"/>
      <c r="FN255" s="105"/>
      <c r="FO255" s="49" t="s">
        <v>40</v>
      </c>
      <c r="FP255" s="50">
        <f>SUMIFS($G$12:$G$1501,$D$12:$D$1501,FN255,$I$12:$I$1501,$FO$9)</f>
        <v>0</v>
      </c>
      <c r="FQ255" s="31">
        <f>SUM(FQ250)</f>
        <v>25</v>
      </c>
      <c r="FR255" s="51">
        <f>FP255*FQ255</f>
        <v>0</v>
      </c>
      <c r="FS255" s="52">
        <f>SUM(FR255:FR257)</f>
        <v>0</v>
      </c>
      <c r="FT255" s="53">
        <f>SUM(FP255:FP256)</f>
        <v>0</v>
      </c>
      <c r="FU255" s="54"/>
      <c r="FX255" s="105"/>
      <c r="FY255" s="49" t="s">
        <v>40</v>
      </c>
      <c r="FZ255" s="50">
        <f>SUMIFS($G$12:$G$1501,$D$12:$D$1501,FX255,$I$12:$I$1501,$FY$9)</f>
        <v>0</v>
      </c>
      <c r="GA255" s="31">
        <f>SUM(GA250)</f>
        <v>25</v>
      </c>
      <c r="GB255" s="51">
        <f>FZ255*GA255</f>
        <v>0</v>
      </c>
      <c r="GC255" s="52">
        <f>SUM(GB255:GB257)</f>
        <v>0</v>
      </c>
      <c r="GD255" s="53">
        <f>SUM(FZ255:FZ256)</f>
        <v>0</v>
      </c>
      <c r="GE255" s="54"/>
      <c r="GH255" s="105"/>
      <c r="GI255" s="49" t="s">
        <v>40</v>
      </c>
      <c r="GJ255" s="50">
        <f>SUMIFS($G$12:$G$1501,$D$12:$D$1501,GH255,$I$12:$I$1501,$GI$9)</f>
        <v>0</v>
      </c>
      <c r="GK255" s="31">
        <f>SUM(GK250)</f>
        <v>25</v>
      </c>
      <c r="GL255" s="51">
        <f>GJ255*GK255</f>
        <v>0</v>
      </c>
      <c r="GM255" s="52">
        <f>SUM(GL255:GL257)</f>
        <v>0</v>
      </c>
      <c r="GN255" s="53">
        <f>SUM(GJ255:GJ256)</f>
        <v>0</v>
      </c>
      <c r="GO255" s="54"/>
      <c r="GR255" s="105"/>
      <c r="GS255" s="49" t="s">
        <v>40</v>
      </c>
      <c r="GT255" s="50">
        <f>SUMIFS($G$12:$G$1501,$D$12:$D$1501,GR255,$I$12:$I$1501,$GS$9)</f>
        <v>0</v>
      </c>
      <c r="GU255" s="31">
        <f>SUM(GU250)</f>
        <v>25</v>
      </c>
      <c r="GV255" s="51">
        <f>GT255*GU255</f>
        <v>0</v>
      </c>
      <c r="GW255" s="52">
        <f>SUM(GV255:GV257)</f>
        <v>0</v>
      </c>
      <c r="GX255" s="53">
        <f>SUM(GT255:GT256)</f>
        <v>0</v>
      </c>
      <c r="GY255" s="54"/>
      <c r="HB255" s="105"/>
      <c r="HC255" s="49" t="s">
        <v>40</v>
      </c>
      <c r="HD255" s="50">
        <f>SUMIFS($G$12:$G$1501,$D$12:$D$1501,HB255,$I$12:$I$1501,$HC$9)</f>
        <v>0</v>
      </c>
      <c r="HE255" s="31">
        <f>SUM(HE250)</f>
        <v>25</v>
      </c>
      <c r="HF255" s="51">
        <f>HD255*HE255</f>
        <v>0</v>
      </c>
      <c r="HG255" s="52">
        <f>SUM(HF255:HF257)</f>
        <v>0</v>
      </c>
      <c r="HH255" s="53">
        <f>SUM(HD255:HD256)</f>
        <v>0</v>
      </c>
      <c r="HI255" s="54"/>
      <c r="HL255" s="105"/>
      <c r="HM255" s="49" t="s">
        <v>40</v>
      </c>
      <c r="HN255" s="50">
        <f>SUMIFS($G$12:$G$1501,$D$12:$D$1501,HL255,$I$12:$I$1501,$HM$9)</f>
        <v>0</v>
      </c>
      <c r="HO255" s="31">
        <f>SUM(HO250)</f>
        <v>25</v>
      </c>
      <c r="HP255" s="51">
        <f>HN255*HO255</f>
        <v>0</v>
      </c>
      <c r="HQ255" s="52">
        <f>SUM(HP255:HP257)</f>
        <v>0</v>
      </c>
      <c r="HR255" s="53">
        <f>SUM(HN255:HN256)</f>
        <v>0</v>
      </c>
      <c r="HS255" s="54"/>
      <c r="HV255" s="105"/>
      <c r="HW255" s="49" t="s">
        <v>40</v>
      </c>
      <c r="HX255" s="50">
        <f>SUMIFS($G$12:$G$1501,$D$12:$D$1501,HV255,$I$12:$I$1501,$HW$9)</f>
        <v>0</v>
      </c>
      <c r="HY255" s="31">
        <f>SUM(HY250)</f>
        <v>25</v>
      </c>
      <c r="HZ255" s="51">
        <f>HX255*HY255</f>
        <v>0</v>
      </c>
      <c r="IA255" s="52">
        <f>SUM(HZ255:HZ257)</f>
        <v>0</v>
      </c>
      <c r="IB255" s="53">
        <f>SUM(HX255:HX256)</f>
        <v>0</v>
      </c>
      <c r="IC255" s="54"/>
      <c r="IF255" s="105"/>
      <c r="IG255" s="49" t="s">
        <v>40</v>
      </c>
      <c r="IH255" s="50">
        <f>SUMIFS($G$12:$G$1501,$D$12:$D$1501,IF255,$I$12:$I$1501,$IG$9)</f>
        <v>0</v>
      </c>
      <c r="II255" s="31">
        <f>SUM(II250)</f>
        <v>25</v>
      </c>
      <c r="IJ255" s="51">
        <f>IH255*II255</f>
        <v>0</v>
      </c>
      <c r="IK255" s="52">
        <f>SUM(IJ255:IJ257)</f>
        <v>0</v>
      </c>
      <c r="IL255" s="53">
        <f>SUM(IH255:IH256)</f>
        <v>0</v>
      </c>
      <c r="IM255" s="54"/>
      <c r="IP255" s="105"/>
      <c r="IQ255" s="49" t="s">
        <v>40</v>
      </c>
      <c r="IR255" s="50">
        <f>SUMIFS($G$12:$G$1501,$D$12:$D$1501,IP255,$I$12:$I$1501,$IQ$9)</f>
        <v>0</v>
      </c>
      <c r="IS255" s="31">
        <f>SUM(IS250)</f>
        <v>25</v>
      </c>
      <c r="IT255" s="51">
        <f>IR255*IS255</f>
        <v>0</v>
      </c>
      <c r="IU255" s="52">
        <f>SUM(IT255:IT257)</f>
        <v>0</v>
      </c>
      <c r="IV255" s="53">
        <f>SUM(IR255:IR256)</f>
        <v>0</v>
      </c>
      <c r="IW255" s="54"/>
      <c r="IZ255" s="105"/>
      <c r="JA255" s="49" t="s">
        <v>40</v>
      </c>
      <c r="JB255" s="50">
        <f>SUMIFS($G$12:$G$1501,$D$12:$D$1501,IZ255,$I$12:$I$1501,$JA$9)</f>
        <v>0</v>
      </c>
      <c r="JC255" s="31">
        <f>SUM(JC250)</f>
        <v>25</v>
      </c>
      <c r="JD255" s="51">
        <f>JB255*JC255</f>
        <v>0</v>
      </c>
      <c r="JE255" s="52">
        <f>SUM(JD255:JD257)</f>
        <v>0</v>
      </c>
      <c r="JF255" s="53">
        <f>SUM(JB255:JB256)</f>
        <v>0</v>
      </c>
      <c r="JG255" s="54"/>
      <c r="JJ255" s="105"/>
      <c r="JK255" s="49" t="s">
        <v>40</v>
      </c>
      <c r="JL255" s="50">
        <f>SUMIFS($G$12:$G$1501,$D$12:$D$1501,JJ255,$I$12:$I$1501,$JK$9)</f>
        <v>0</v>
      </c>
      <c r="JM255" s="31">
        <f>SUM(JM250)</f>
        <v>25</v>
      </c>
      <c r="JN255" s="51">
        <f>JL255*JM255</f>
        <v>0</v>
      </c>
      <c r="JO255" s="52">
        <f>SUM(JN255:JN257)</f>
        <v>0</v>
      </c>
      <c r="JP255" s="53">
        <f>SUM(JL255:JL256)</f>
        <v>0</v>
      </c>
      <c r="JQ255" s="54"/>
      <c r="JR255"/>
    </row>
    <row r="256" spans="1:278" x14ac:dyDescent="0.35">
      <c r="A256" s="1"/>
      <c r="B256" s="1"/>
      <c r="C256" s="17"/>
      <c r="D256" s="17"/>
      <c r="E256" s="17"/>
      <c r="F256" s="17"/>
      <c r="G256" s="17"/>
      <c r="H256" s="17"/>
      <c r="I256" s="17"/>
      <c r="J256" s="19" t="str">
        <f t="shared" si="9"/>
        <v/>
      </c>
      <c r="K256" s="20">
        <f t="shared" si="10"/>
        <v>0</v>
      </c>
      <c r="L256" s="21" t="str">
        <f t="shared" si="11"/>
        <v/>
      </c>
      <c r="M256" s="22"/>
      <c r="N256" s="17"/>
      <c r="O256" s="17"/>
      <c r="P256" s="17"/>
      <c r="Q256" s="23"/>
      <c r="R256" s="1"/>
      <c r="S256" s="1"/>
      <c r="T256" s="105"/>
      <c r="U256" s="49" t="s">
        <v>41</v>
      </c>
      <c r="V256" s="50">
        <f>SUMIFS($F$12:$F$1501,$D$12:$D$1501,T255,$I$12:$I$1501,$U$9)</f>
        <v>0</v>
      </c>
      <c r="W256" s="31">
        <f>SUM(W251)</f>
        <v>12</v>
      </c>
      <c r="X256" s="51">
        <f>V256*W256</f>
        <v>0</v>
      </c>
      <c r="Y256" s="55" t="str">
        <f>CONCATENATE(T255)</f>
        <v/>
      </c>
      <c r="Z256" s="53"/>
      <c r="AA256" s="56"/>
      <c r="AD256" s="105"/>
      <c r="AE256" s="49" t="s">
        <v>41</v>
      </c>
      <c r="AF256" s="50">
        <f>SUMIFS($F$12:$F$1501,$D$12:$D$1501,AD255,$I$12:$I$1501,$AE$9)</f>
        <v>0</v>
      </c>
      <c r="AG256" s="31">
        <f>SUM(AG251)</f>
        <v>12</v>
      </c>
      <c r="AH256" s="51">
        <f>AF256*AG256</f>
        <v>0</v>
      </c>
      <c r="AI256" s="55" t="str">
        <f>CONCATENATE(AD255)</f>
        <v/>
      </c>
      <c r="AJ256" s="53"/>
      <c r="AK256" s="56"/>
      <c r="AN256" s="105"/>
      <c r="AO256" s="49" t="s">
        <v>41</v>
      </c>
      <c r="AP256" s="50">
        <f>SUMIFS($F$12:$F$1501,$D$12:$D$1501,AN255,$I$12:$I$1501,$AO$9)</f>
        <v>0</v>
      </c>
      <c r="AQ256" s="31">
        <f>SUM(AQ251)</f>
        <v>12</v>
      </c>
      <c r="AR256" s="51">
        <f>AP256*AQ256</f>
        <v>0</v>
      </c>
      <c r="AS256" s="55" t="str">
        <f>CONCATENATE(AN255)</f>
        <v/>
      </c>
      <c r="AT256" s="53"/>
      <c r="AU256" s="56"/>
      <c r="AX256" s="109"/>
      <c r="AY256" s="49" t="s">
        <v>41</v>
      </c>
      <c r="AZ256" s="50">
        <f>SUMIFS($F$12:$F$1501,$D$12:$D$1501,AX255,$I$12:$I$1501,$AY$9)</f>
        <v>0</v>
      </c>
      <c r="BA256" s="31">
        <f>SUM(BA251)</f>
        <v>12</v>
      </c>
      <c r="BB256" s="51">
        <f>AZ256*BA256</f>
        <v>0</v>
      </c>
      <c r="BC256" s="55" t="str">
        <f>CONCATENATE(AX255)</f>
        <v/>
      </c>
      <c r="BD256" s="53"/>
      <c r="BE256" s="56"/>
      <c r="BH256" s="105"/>
      <c r="BI256" s="49" t="s">
        <v>41</v>
      </c>
      <c r="BJ256" s="50">
        <f>SUMIFS($F$12:$F$1501,$D$12:$D$1501,BH255,$I$12:$I$1501,$BI$9)</f>
        <v>0</v>
      </c>
      <c r="BK256" s="31">
        <f>SUM(BK251)</f>
        <v>12</v>
      </c>
      <c r="BL256" s="51">
        <f>BJ256*BK256</f>
        <v>0</v>
      </c>
      <c r="BM256" s="55" t="str">
        <f>CONCATENATE(BH255)</f>
        <v/>
      </c>
      <c r="BN256" s="53"/>
      <c r="BO256" s="56"/>
      <c r="BR256" s="105"/>
      <c r="BS256" s="49" t="s">
        <v>41</v>
      </c>
      <c r="BT256" s="50">
        <f>SUMIFS($F$12:$F$1501,$D$12:$D$1501,BR255,$I$12:$I$1501,$BS$9)</f>
        <v>0</v>
      </c>
      <c r="BU256" s="31">
        <f>SUM(BU251)</f>
        <v>12</v>
      </c>
      <c r="BV256" s="51">
        <f>BT256*BU256</f>
        <v>0</v>
      </c>
      <c r="BW256" s="55" t="str">
        <f>CONCATENATE(BR255)</f>
        <v/>
      </c>
      <c r="BX256" s="53"/>
      <c r="BY256" s="56"/>
      <c r="CB256" s="105"/>
      <c r="CC256" s="49" t="s">
        <v>41</v>
      </c>
      <c r="CD256" s="50">
        <f>SUMIFS($F$12:$F$1501,$D$12:$D$1501,CB255,$I$12:$I$1501,$CC$9)</f>
        <v>0</v>
      </c>
      <c r="CE256" s="31">
        <f>SUM(CE251)</f>
        <v>12</v>
      </c>
      <c r="CF256" s="51">
        <f>CD256*CE256</f>
        <v>0</v>
      </c>
      <c r="CG256" s="55" t="str">
        <f>CONCATENATE(CB255)</f>
        <v/>
      </c>
      <c r="CH256" s="53"/>
      <c r="CI256" s="56"/>
      <c r="CL256" s="105"/>
      <c r="CM256" s="49" t="s">
        <v>41</v>
      </c>
      <c r="CN256" s="50">
        <f>SUMIFS($F$12:$F$1501,$D$12:$D$1501,CL255,$I$12:$I$1501,$CM$9)</f>
        <v>0</v>
      </c>
      <c r="CO256" s="31">
        <f>SUM(CO251)</f>
        <v>12</v>
      </c>
      <c r="CP256" s="51">
        <f>CN256*CO256</f>
        <v>0</v>
      </c>
      <c r="CQ256" s="55" t="str">
        <f>CONCATENATE(CL255)</f>
        <v/>
      </c>
      <c r="CR256" s="53"/>
      <c r="CS256" s="56"/>
      <c r="CV256" s="105"/>
      <c r="CW256" s="49" t="s">
        <v>41</v>
      </c>
      <c r="CX256" s="50">
        <f>SUMIFS($F$12:$F$1501,$D$12:$D$1501,CV255,$I$12:$I$1501,$CW$9)</f>
        <v>0</v>
      </c>
      <c r="CY256" s="31">
        <f>SUM(CY251)</f>
        <v>12</v>
      </c>
      <c r="CZ256" s="51">
        <f>CX256*CY256</f>
        <v>0</v>
      </c>
      <c r="DA256" s="55" t="str">
        <f>CONCATENATE(CV255)</f>
        <v/>
      </c>
      <c r="DB256" s="53"/>
      <c r="DC256" s="56"/>
      <c r="DF256" s="105"/>
      <c r="DG256" s="49" t="s">
        <v>41</v>
      </c>
      <c r="DH256" s="50">
        <f>SUMIFS($F$12:$F$1501,$D$12:$D$1501,DF255,$I$12:$I$1501,$DG$9)</f>
        <v>0</v>
      </c>
      <c r="DI256" s="31">
        <f>SUM(DI251)</f>
        <v>12</v>
      </c>
      <c r="DJ256" s="51">
        <f>DH256*DI256</f>
        <v>0</v>
      </c>
      <c r="DK256" s="55" t="str">
        <f>CONCATENATE(DF255)</f>
        <v/>
      </c>
      <c r="DL256" s="53"/>
      <c r="DM256" s="56"/>
      <c r="DP256" s="105"/>
      <c r="DQ256" s="49" t="s">
        <v>41</v>
      </c>
      <c r="DR256" s="50">
        <f>SUMIFS($F$12:$F$1501,$D$12:$D$1501,DP255,$I$12:$I$1501,$DQ$9)</f>
        <v>0</v>
      </c>
      <c r="DS256" s="31">
        <f>SUM(DS251)</f>
        <v>12</v>
      </c>
      <c r="DT256" s="51">
        <f>DR256*DS256</f>
        <v>0</v>
      </c>
      <c r="DU256" s="55" t="str">
        <f>CONCATENATE(DP255)</f>
        <v/>
      </c>
      <c r="DV256" s="53"/>
      <c r="DW256" s="56"/>
      <c r="DZ256" s="105"/>
      <c r="EA256" s="49" t="s">
        <v>41</v>
      </c>
      <c r="EB256" s="50">
        <f>SUMIFS($F$12:$F$1501,$D$12:$D$1501,DZ255,$I$12:$I$1501,$EA$9)</f>
        <v>0</v>
      </c>
      <c r="EC256" s="31">
        <f>SUM(EC251)</f>
        <v>12</v>
      </c>
      <c r="ED256" s="51">
        <f>EB256*EC256</f>
        <v>0</v>
      </c>
      <c r="EE256" s="55" t="str">
        <f>CONCATENATE(DZ255)</f>
        <v/>
      </c>
      <c r="EF256" s="53"/>
      <c r="EG256" s="56"/>
      <c r="EJ256" s="105"/>
      <c r="EK256" s="49" t="s">
        <v>41</v>
      </c>
      <c r="EL256" s="50">
        <f>SUMIFS($F$12:$F$1501,$D$12:$D$1501,EJ255,$I$12:$I$1501,$EK$9)</f>
        <v>0</v>
      </c>
      <c r="EM256" s="31">
        <f>SUM(EM251)</f>
        <v>12</v>
      </c>
      <c r="EN256" s="51">
        <f>EL256*EM256</f>
        <v>0</v>
      </c>
      <c r="EO256" s="55" t="str">
        <f>CONCATENATE(EJ255)</f>
        <v/>
      </c>
      <c r="EP256" s="53"/>
      <c r="EQ256" s="56"/>
      <c r="ET256" s="105"/>
      <c r="EU256" s="49" t="s">
        <v>41</v>
      </c>
      <c r="EV256" s="50">
        <f>SUMIFS($F$12:$F$1501,$D$12:$D$1501,ET255,$I$12:$I$1501,$EU$9)</f>
        <v>0</v>
      </c>
      <c r="EW256" s="31">
        <f>SUM(EW251)</f>
        <v>12</v>
      </c>
      <c r="EX256" s="51">
        <f>EV256*EW256</f>
        <v>0</v>
      </c>
      <c r="EY256" s="55" t="str">
        <f>CONCATENATE(ET255)</f>
        <v/>
      </c>
      <c r="EZ256" s="53"/>
      <c r="FA256" s="56"/>
      <c r="FD256" s="105"/>
      <c r="FE256" s="49" t="s">
        <v>41</v>
      </c>
      <c r="FF256" s="50">
        <f>SUMIFS($F$12:$F$1501,$D$12:$D$1501,FD255,$I$12:$I$1501,$FE$9)</f>
        <v>0</v>
      </c>
      <c r="FG256" s="31">
        <f>SUM(FG251)</f>
        <v>12</v>
      </c>
      <c r="FH256" s="51">
        <f>FF256*FG256</f>
        <v>0</v>
      </c>
      <c r="FI256" s="55" t="str">
        <f>CONCATENATE(FD255)</f>
        <v/>
      </c>
      <c r="FJ256" s="53"/>
      <c r="FK256" s="56"/>
      <c r="FN256" s="105"/>
      <c r="FO256" s="49" t="s">
        <v>41</v>
      </c>
      <c r="FP256" s="50">
        <f>SUMIFS($F$12:$F$1501,$D$12:$D$1501,FN255,$I$12:$I$1501,$FO$9)</f>
        <v>0</v>
      </c>
      <c r="FQ256" s="31">
        <f>SUM(FQ251)</f>
        <v>12</v>
      </c>
      <c r="FR256" s="51">
        <f>FP256*FQ256</f>
        <v>0</v>
      </c>
      <c r="FS256" s="55" t="str">
        <f>CONCATENATE(FN255)</f>
        <v/>
      </c>
      <c r="FT256" s="53"/>
      <c r="FU256" s="56"/>
      <c r="FX256" s="105"/>
      <c r="FY256" s="49" t="s">
        <v>41</v>
      </c>
      <c r="FZ256" s="50">
        <f>SUMIFS($F$12:$F$1501,$D$12:$D$1501,FX255,$I$12:$I$1501,$FY$9)</f>
        <v>0</v>
      </c>
      <c r="GA256" s="31">
        <f>SUM(GA251)</f>
        <v>12</v>
      </c>
      <c r="GB256" s="51">
        <f>FZ256*GA256</f>
        <v>0</v>
      </c>
      <c r="GC256" s="55" t="str">
        <f>CONCATENATE(FX255)</f>
        <v/>
      </c>
      <c r="GD256" s="53"/>
      <c r="GE256" s="56"/>
      <c r="GH256" s="105"/>
      <c r="GI256" s="49" t="s">
        <v>41</v>
      </c>
      <c r="GJ256" s="50">
        <f>SUMIFS($F$12:$F$1501,$D$12:$D$1501,GH255,$I$12:$I$1501,$GI$9)</f>
        <v>0</v>
      </c>
      <c r="GK256" s="31">
        <f>SUM(GK251)</f>
        <v>12</v>
      </c>
      <c r="GL256" s="51">
        <f>GJ256*GK256</f>
        <v>0</v>
      </c>
      <c r="GM256" s="55" t="str">
        <f>CONCATENATE(GH255)</f>
        <v/>
      </c>
      <c r="GN256" s="53"/>
      <c r="GO256" s="56"/>
      <c r="GR256" s="105"/>
      <c r="GS256" s="49" t="s">
        <v>41</v>
      </c>
      <c r="GT256" s="50">
        <f>SUMIFS($F$12:$F$1501,$D$12:$D$1501,GR255,$I$12:$I$1501,$GS$9)</f>
        <v>0</v>
      </c>
      <c r="GU256" s="31">
        <f>SUM(GU251)</f>
        <v>12</v>
      </c>
      <c r="GV256" s="51">
        <f>GT256*GU256</f>
        <v>0</v>
      </c>
      <c r="GW256" s="55" t="str">
        <f>CONCATENATE(GR255)</f>
        <v/>
      </c>
      <c r="GX256" s="53"/>
      <c r="GY256" s="56"/>
      <c r="HB256" s="105"/>
      <c r="HC256" s="49" t="s">
        <v>41</v>
      </c>
      <c r="HD256" s="50">
        <f>SUMIFS($F$12:$F$1501,$D$12:$D$1501,HB255,$I$12:$I$1501,$HC$9)</f>
        <v>0</v>
      </c>
      <c r="HE256" s="31">
        <f>SUM(HE251)</f>
        <v>12</v>
      </c>
      <c r="HF256" s="51">
        <f>HD256*HE256</f>
        <v>0</v>
      </c>
      <c r="HG256" s="55" t="str">
        <f>CONCATENATE(HB255)</f>
        <v/>
      </c>
      <c r="HH256" s="53"/>
      <c r="HI256" s="56"/>
      <c r="HL256" s="105"/>
      <c r="HM256" s="49" t="s">
        <v>41</v>
      </c>
      <c r="HN256" s="50">
        <f>SUMIFS($F$12:$F$1501,$D$12:$D$1501,HL255,$I$12:$I$1501,$HM$9)</f>
        <v>0</v>
      </c>
      <c r="HO256" s="31">
        <f>SUM(HO251)</f>
        <v>12</v>
      </c>
      <c r="HP256" s="51">
        <f>HN256*HO256</f>
        <v>0</v>
      </c>
      <c r="HQ256" s="55" t="str">
        <f>CONCATENATE(HL255)</f>
        <v/>
      </c>
      <c r="HR256" s="53"/>
      <c r="HS256" s="56"/>
      <c r="HV256" s="105"/>
      <c r="HW256" s="49" t="s">
        <v>41</v>
      </c>
      <c r="HX256" s="50">
        <f>SUMIFS($F$12:$F$1501,$D$12:$D$1501,HV255,$I$12:$I$1501,$HW$9)</f>
        <v>0</v>
      </c>
      <c r="HY256" s="31">
        <f>SUM(HY251)</f>
        <v>12</v>
      </c>
      <c r="HZ256" s="51">
        <f>HX256*HY256</f>
        <v>0</v>
      </c>
      <c r="IA256" s="55" t="str">
        <f>CONCATENATE(HV255)</f>
        <v/>
      </c>
      <c r="IB256" s="53"/>
      <c r="IC256" s="56"/>
      <c r="IF256" s="105"/>
      <c r="IG256" s="49" t="s">
        <v>41</v>
      </c>
      <c r="IH256" s="50">
        <f>SUMIFS($F$12:$F$1501,$D$12:$D$1501,IF255,$I$12:$I$1501,$IG$9)</f>
        <v>0</v>
      </c>
      <c r="II256" s="31">
        <f>SUM(II251)</f>
        <v>12</v>
      </c>
      <c r="IJ256" s="51">
        <f>IH256*II256</f>
        <v>0</v>
      </c>
      <c r="IK256" s="55" t="str">
        <f>CONCATENATE(IF255)</f>
        <v/>
      </c>
      <c r="IL256" s="53"/>
      <c r="IM256" s="56"/>
      <c r="IP256" s="105"/>
      <c r="IQ256" s="49" t="s">
        <v>41</v>
      </c>
      <c r="IR256" s="50">
        <f>SUMIFS($F$12:$F$1501,$D$12:$D$1501,IP255,$I$12:$I$1501,$IQ$9)</f>
        <v>0</v>
      </c>
      <c r="IS256" s="31">
        <f>SUM(IS251)</f>
        <v>12</v>
      </c>
      <c r="IT256" s="51">
        <f>IR256*IS256</f>
        <v>0</v>
      </c>
      <c r="IU256" s="55" t="str">
        <f>CONCATENATE(IP255)</f>
        <v/>
      </c>
      <c r="IV256" s="53"/>
      <c r="IW256" s="56"/>
      <c r="IZ256" s="105"/>
      <c r="JA256" s="49" t="s">
        <v>41</v>
      </c>
      <c r="JB256" s="50">
        <f>SUMIFS($F$12:$F$1501,$D$12:$D$1501,IZ255,$I$12:$I$1501,$JA$9)</f>
        <v>0</v>
      </c>
      <c r="JC256" s="31">
        <f>SUM(JC251)</f>
        <v>12</v>
      </c>
      <c r="JD256" s="51">
        <f>JB256*JC256</f>
        <v>0</v>
      </c>
      <c r="JE256" s="55" t="str">
        <f>CONCATENATE(IZ255)</f>
        <v/>
      </c>
      <c r="JF256" s="53"/>
      <c r="JG256" s="56"/>
      <c r="JJ256" s="105"/>
      <c r="JK256" s="49" t="s">
        <v>41</v>
      </c>
      <c r="JL256" s="50">
        <f>SUMIFS($F$12:$F$1501,$D$12:$D$1501,JJ255,$I$12:$I$1501,$JK$9)</f>
        <v>0</v>
      </c>
      <c r="JM256" s="31">
        <f>SUM(JM251)</f>
        <v>12</v>
      </c>
      <c r="JN256" s="51">
        <f>JL256*JM256</f>
        <v>0</v>
      </c>
      <c r="JO256" s="55" t="str">
        <f>CONCATENATE(JJ255)</f>
        <v/>
      </c>
      <c r="JP256" s="53"/>
      <c r="JQ256" s="56"/>
      <c r="JR256"/>
    </row>
    <row r="257" spans="1:278" x14ac:dyDescent="0.35">
      <c r="A257" s="1"/>
      <c r="B257" s="1"/>
      <c r="C257" s="17"/>
      <c r="D257" s="17"/>
      <c r="E257" s="17"/>
      <c r="F257" s="17"/>
      <c r="G257" s="17"/>
      <c r="H257" s="17"/>
      <c r="I257" s="17"/>
      <c r="J257" s="19" t="str">
        <f t="shared" si="9"/>
        <v/>
      </c>
      <c r="K257" s="20">
        <f t="shared" si="10"/>
        <v>0</v>
      </c>
      <c r="L257" s="21" t="str">
        <f t="shared" si="11"/>
        <v/>
      </c>
      <c r="M257" s="22"/>
      <c r="N257" s="17"/>
      <c r="O257" s="17"/>
      <c r="P257" s="17"/>
      <c r="Q257" s="23"/>
      <c r="R257" s="1"/>
      <c r="S257" s="1"/>
      <c r="T257" s="106"/>
      <c r="U257" s="107"/>
      <c r="V257" s="50">
        <f>SUMIFS($E$12:$E$1600,$I$12:$I$1600,$U$9,$J$12:$J$1600,T255)</f>
        <v>0</v>
      </c>
      <c r="W257" s="31">
        <f>SUM(W252)</f>
        <v>0</v>
      </c>
      <c r="X257" s="51">
        <f>V257*W257</f>
        <v>0</v>
      </c>
      <c r="Y257" s="55" t="s">
        <v>36</v>
      </c>
      <c r="Z257" s="57">
        <f>SUMIFS($K$12:$K$1501,$D$12:$D$1501,T255,$I$12:$I$1501,$U$9)</f>
        <v>0</v>
      </c>
      <c r="AA257" s="22"/>
      <c r="AD257" s="104"/>
      <c r="AE257" s="104"/>
      <c r="AF257" s="50">
        <f>SUMIFS($E$12:$E$1600,$I$12:$I$1600,$AE$9,$J$12:$J$1600,AD255)</f>
        <v>0</v>
      </c>
      <c r="AG257" s="31">
        <f>SUM(AG252)</f>
        <v>0</v>
      </c>
      <c r="AH257" s="51">
        <f>AF257*AG257</f>
        <v>0</v>
      </c>
      <c r="AI257" s="55" t="s">
        <v>36</v>
      </c>
      <c r="AJ257" s="57">
        <f>SUMIFS($K$12:$K$1501,$D$12:$D$1501,AD255,$I$12:$I$1501,$AE$9)</f>
        <v>0</v>
      </c>
      <c r="AK257" s="22"/>
      <c r="AN257" s="104"/>
      <c r="AO257" s="104"/>
      <c r="AP257" s="50">
        <f>SUMIFS($E$12:$E$1600,$I$12:$I$1600,$AO$9,$J$12:$J$1600,AN255)</f>
        <v>0</v>
      </c>
      <c r="AQ257" s="31">
        <f>SUM(AQ252)</f>
        <v>0</v>
      </c>
      <c r="AR257" s="51">
        <f>AP257*AQ257</f>
        <v>0</v>
      </c>
      <c r="AS257" s="55" t="s">
        <v>36</v>
      </c>
      <c r="AT257" s="57">
        <f>SUMIFS($K$12:$K$1501,$D$12:$D$1501,AN255,$I$12:$I$1501,$AO$9)</f>
        <v>0</v>
      </c>
      <c r="AU257" s="22"/>
      <c r="AX257" s="106"/>
      <c r="AY257" s="107"/>
      <c r="AZ257" s="50">
        <f>SUMIFS($E$12:$E$1600,$I$12:$I$1600,$AY$9,$J$12:$J$1600,AX255)</f>
        <v>0</v>
      </c>
      <c r="BA257" s="31">
        <f>SUM(BA252)</f>
        <v>0</v>
      </c>
      <c r="BB257" s="51">
        <f>AZ257*BA257</f>
        <v>0</v>
      </c>
      <c r="BC257" s="55" t="s">
        <v>36</v>
      </c>
      <c r="BD257" s="57">
        <f>SUMIFS($K$12:$K$1501,$D$12:$D$1501,AX255,$I$12:$I$1501,$AY$9)</f>
        <v>0</v>
      </c>
      <c r="BE257" s="22"/>
      <c r="BH257" s="104"/>
      <c r="BI257" s="104"/>
      <c r="BJ257" s="50">
        <f>SUMIFS($E$12:$E$1600,$I$12:$I$1600,$BI$9,$J$12:$J$1600,BH255)</f>
        <v>0</v>
      </c>
      <c r="BK257" s="31">
        <f>SUM(BK252)</f>
        <v>0</v>
      </c>
      <c r="BL257" s="51">
        <f>BJ257*BK257</f>
        <v>0</v>
      </c>
      <c r="BM257" s="55" t="s">
        <v>36</v>
      </c>
      <c r="BN257" s="57">
        <f>SUMIFS($K$12:$K$1501,$D$12:$D$1501,BH255,$I$12:$I$1501,$BI$9)</f>
        <v>0</v>
      </c>
      <c r="BO257" s="22"/>
      <c r="BR257" s="104"/>
      <c r="BS257" s="104"/>
      <c r="BT257" s="50">
        <f>SUMIFS($E$12:$E$1600,$I$12:$I$1600,$BS$9,$J$12:$J$1600,BR255)</f>
        <v>0</v>
      </c>
      <c r="BU257" s="31">
        <f>SUM(BU252)</f>
        <v>0</v>
      </c>
      <c r="BV257" s="51">
        <f>BT257*BU257</f>
        <v>0</v>
      </c>
      <c r="BW257" s="55" t="s">
        <v>36</v>
      </c>
      <c r="BX257" s="57">
        <f>SUMIFS($K$12:$K$1501,$D$12:$D$1501,BR255,$I$12:$I$1501,$BS$9)</f>
        <v>0</v>
      </c>
      <c r="BY257" s="22"/>
      <c r="CB257" s="104"/>
      <c r="CC257" s="104"/>
      <c r="CD257" s="50">
        <f>SUMIFS($E$12:$E$1600,$I$12:$I$1600,$CC$9,$J$12:$J$1600,CB255)</f>
        <v>0</v>
      </c>
      <c r="CE257" s="31">
        <f>SUM(CE252)</f>
        <v>0</v>
      </c>
      <c r="CF257" s="51">
        <f>CD257*CE257</f>
        <v>0</v>
      </c>
      <c r="CG257" s="55" t="s">
        <v>36</v>
      </c>
      <c r="CH257" s="57">
        <f>SUMIFS($K$12:$K$1501,$D$12:$D$1501,CB255,$I$12:$I$1501,$CC$9)</f>
        <v>0</v>
      </c>
      <c r="CI257" s="22"/>
      <c r="CL257" s="104"/>
      <c r="CM257" s="104"/>
      <c r="CN257" s="50">
        <f>SUMIFS($E$12:$E$1600,$I$12:$I$1600,$CM$9,$J$12:$J$1600,CL255)</f>
        <v>0</v>
      </c>
      <c r="CO257" s="31">
        <f>SUM(CO252)</f>
        <v>0</v>
      </c>
      <c r="CP257" s="51">
        <f>CN257*CO257</f>
        <v>0</v>
      </c>
      <c r="CQ257" s="55" t="s">
        <v>36</v>
      </c>
      <c r="CR257" s="57">
        <f>SUMIFS($K$12:$K$1501,$D$12:$D$1501,CL255,$I$12:$I$1501,$CM$9)</f>
        <v>0</v>
      </c>
      <c r="CS257" s="22"/>
      <c r="CV257" s="104"/>
      <c r="CW257" s="104"/>
      <c r="CX257" s="50">
        <f>SUMIFS($E$12:$E$1600,$I$12:$I$1600,$CW$9,$J$12:$J$1600,CV255)</f>
        <v>0</v>
      </c>
      <c r="CY257" s="31">
        <f>SUM(CY252)</f>
        <v>0</v>
      </c>
      <c r="CZ257" s="51">
        <f>CX257*CY257</f>
        <v>0</v>
      </c>
      <c r="DA257" s="55" t="s">
        <v>36</v>
      </c>
      <c r="DB257" s="57">
        <f>SUMIFS($K$12:$K$1501,$D$12:$D$1501,CV255,$I$12:$I$1501,$CW$9)</f>
        <v>0</v>
      </c>
      <c r="DC257" s="22"/>
      <c r="DF257" s="104"/>
      <c r="DG257" s="104"/>
      <c r="DH257" s="50">
        <f>SUMIFS($E$12:$E$1600,$I$12:$I$1600,$DG$9,$J$12:$J$1600,DF255)</f>
        <v>0</v>
      </c>
      <c r="DI257" s="31">
        <f>SUM(DI252)</f>
        <v>0</v>
      </c>
      <c r="DJ257" s="51">
        <f>DH257*DI257</f>
        <v>0</v>
      </c>
      <c r="DK257" s="55" t="s">
        <v>36</v>
      </c>
      <c r="DL257" s="57">
        <f>SUMIFS($K$12:$K$1501,$D$12:$D$1501,DF255,$I$12:$I$1501,$DG$9)</f>
        <v>0</v>
      </c>
      <c r="DM257" s="22"/>
      <c r="DP257" s="104"/>
      <c r="DQ257" s="104"/>
      <c r="DR257" s="50">
        <f>SUMIFS($E$12:$E$1600,$I$12:$I$1600,$DQ$9,$J$12:$J$1600,DP255)</f>
        <v>0</v>
      </c>
      <c r="DS257" s="31">
        <f>SUM(DS252)</f>
        <v>0</v>
      </c>
      <c r="DT257" s="51">
        <f>DR257*DS257</f>
        <v>0</v>
      </c>
      <c r="DU257" s="55" t="s">
        <v>36</v>
      </c>
      <c r="DV257" s="57">
        <f>SUMIFS($K$12:$K$1501,$D$12:$D$1501,DP255,$I$12:$I$1501,$DQ$9)</f>
        <v>0</v>
      </c>
      <c r="DW257" s="22"/>
      <c r="DZ257" s="104"/>
      <c r="EA257" s="104"/>
      <c r="EB257" s="50">
        <f>SUMIFS($E$12:$E$1600,$I$12:$I$1600,$EA$9,$J$12:$J$1600,DZ255)</f>
        <v>0</v>
      </c>
      <c r="EC257" s="31">
        <f>SUM(EC252)</f>
        <v>0</v>
      </c>
      <c r="ED257" s="51">
        <f>EB257*EC257</f>
        <v>0</v>
      </c>
      <c r="EE257" s="55" t="s">
        <v>36</v>
      </c>
      <c r="EF257" s="57">
        <f>SUMIFS($K$12:$K$1501,$D$12:$D$1501,DZ255,$I$12:$I$1501,$EA$9)</f>
        <v>0</v>
      </c>
      <c r="EG257" s="22"/>
      <c r="EJ257" s="104"/>
      <c r="EK257" s="104"/>
      <c r="EL257" s="50">
        <f>SUMIFS($E$12:$E$1600,$I$12:$I$1600,$EK$9,$J$12:$J$1600,EJ255)</f>
        <v>0</v>
      </c>
      <c r="EM257" s="31">
        <f>SUM(EM252)</f>
        <v>0</v>
      </c>
      <c r="EN257" s="51">
        <f>EL257*EM257</f>
        <v>0</v>
      </c>
      <c r="EO257" s="55" t="s">
        <v>36</v>
      </c>
      <c r="EP257" s="57">
        <f>SUMIFS($K$12:$K$1501,$D$12:$D$1501,EJ255,$I$12:$I$1501,$EK$9)</f>
        <v>0</v>
      </c>
      <c r="EQ257" s="22"/>
      <c r="ET257" s="104"/>
      <c r="EU257" s="104"/>
      <c r="EV257" s="50">
        <f>SUMIFS($E$12:$E$1600,$I$12:$I$1600,$EU$9,$J$12:$J$1600,ET255)</f>
        <v>0</v>
      </c>
      <c r="EW257" s="31">
        <f>SUM(EW252)</f>
        <v>0</v>
      </c>
      <c r="EX257" s="51">
        <f>EV257*EW257</f>
        <v>0</v>
      </c>
      <c r="EY257" s="55" t="s">
        <v>36</v>
      </c>
      <c r="EZ257" s="57">
        <f>SUMIFS($K$12:$K$1501,$D$12:$D$1501,ET255,$I$12:$I$1501,$EU$9)</f>
        <v>0</v>
      </c>
      <c r="FA257" s="22"/>
      <c r="FD257" s="104"/>
      <c r="FE257" s="104"/>
      <c r="FF257" s="50">
        <f>SUMIFS($E$12:$E$1600,$I$12:$I$1600,$FE$9,$J$12:$J$1600,FD255)</f>
        <v>0</v>
      </c>
      <c r="FG257" s="31">
        <f>SUM(FG252)</f>
        <v>0</v>
      </c>
      <c r="FH257" s="51">
        <f>FF257*FG257</f>
        <v>0</v>
      </c>
      <c r="FI257" s="55" t="s">
        <v>36</v>
      </c>
      <c r="FJ257" s="57">
        <f>SUMIFS($K$12:$K$1501,$D$12:$D$1501,FD255,$I$12:$I$1501,$FE$9)</f>
        <v>0</v>
      </c>
      <c r="FK257" s="22"/>
      <c r="FN257" s="104"/>
      <c r="FO257" s="104"/>
      <c r="FP257" s="50">
        <f>SUMIFS($E$12:$E$1600,$I$12:$I$1600,$FO$9,$J$12:$J$1600,FN255)</f>
        <v>0</v>
      </c>
      <c r="FQ257" s="31">
        <f>SUM(FQ252)</f>
        <v>0</v>
      </c>
      <c r="FR257" s="51">
        <f>FP257*FQ257</f>
        <v>0</v>
      </c>
      <c r="FS257" s="55" t="s">
        <v>36</v>
      </c>
      <c r="FT257" s="57">
        <f>SUMIFS($K$12:$K$1501,$D$12:$D$1501,FN255,$I$12:$I$1501,$FO$9)</f>
        <v>0</v>
      </c>
      <c r="FU257" s="22"/>
      <c r="FX257" s="104"/>
      <c r="FY257" s="104"/>
      <c r="FZ257" s="50">
        <f>SUMIFS($E$12:$E$1600,$I$12:$I$1600,$FY$9,$J$12:$J$1600,FX255)</f>
        <v>0</v>
      </c>
      <c r="GA257" s="31">
        <f>SUM(GA252)</f>
        <v>0</v>
      </c>
      <c r="GB257" s="51">
        <f>FZ257*GA257</f>
        <v>0</v>
      </c>
      <c r="GC257" s="55" t="s">
        <v>36</v>
      </c>
      <c r="GD257" s="57">
        <f>SUMIFS($K$12:$K$1501,$D$12:$D$1501,FX255,$I$12:$I$1501,$FY$9)</f>
        <v>0</v>
      </c>
      <c r="GE257" s="22"/>
      <c r="GH257" s="104"/>
      <c r="GI257" s="104"/>
      <c r="GJ257" s="50">
        <f>SUMIFS($E$12:$E$1600,$I$12:$I$1600,$GI$9,$J$12:$J$1600,GH255)</f>
        <v>0</v>
      </c>
      <c r="GK257" s="31">
        <f>SUM(GK252)</f>
        <v>0</v>
      </c>
      <c r="GL257" s="51">
        <f>GJ257*GK257</f>
        <v>0</v>
      </c>
      <c r="GM257" s="55" t="s">
        <v>36</v>
      </c>
      <c r="GN257" s="57">
        <f>SUMIFS($K$12:$K$1501,$D$12:$D$1501,GH255,$I$12:$I$1501,$GI$9)</f>
        <v>0</v>
      </c>
      <c r="GO257" s="22"/>
      <c r="GR257" s="104"/>
      <c r="GS257" s="104"/>
      <c r="GT257" s="50">
        <f>SUMIFS($E$12:$E$1600,$I$12:$I$1600,$GS$9,$J$12:$J$1600,GR255)</f>
        <v>0</v>
      </c>
      <c r="GU257" s="31">
        <f>SUM(GU252)</f>
        <v>0</v>
      </c>
      <c r="GV257" s="51">
        <f>GT257*GU257</f>
        <v>0</v>
      </c>
      <c r="GW257" s="55" t="s">
        <v>36</v>
      </c>
      <c r="GX257" s="57">
        <f>SUMIFS($K$12:$K$1501,$D$12:$D$1501,GR255,$I$12:$I$1501,$GS$9)</f>
        <v>0</v>
      </c>
      <c r="GY257" s="22"/>
      <c r="HB257" s="104"/>
      <c r="HC257" s="104"/>
      <c r="HD257" s="50">
        <f>SUMIFS($E$12:$E$1600,$I$12:$I$1600,$HC$9,$J$12:$J$1600,HB255)</f>
        <v>0</v>
      </c>
      <c r="HE257" s="31">
        <f>SUM(HE252)</f>
        <v>0</v>
      </c>
      <c r="HF257" s="51">
        <f>HD257*HE257</f>
        <v>0</v>
      </c>
      <c r="HG257" s="55" t="s">
        <v>36</v>
      </c>
      <c r="HH257" s="57">
        <f>SUMIFS($K$12:$K$1501,$D$12:$D$1501,HB255,$I$12:$I$1501,$HC$9)</f>
        <v>0</v>
      </c>
      <c r="HI257" s="22"/>
      <c r="HL257" s="104"/>
      <c r="HM257" s="104"/>
      <c r="HN257" s="50">
        <f>SUMIFS($E$12:$E$1600,$I$12:$I$1600,$HM$9,$J$12:$J$1600,HL255)</f>
        <v>0</v>
      </c>
      <c r="HO257" s="31">
        <f>SUM(HO252)</f>
        <v>0</v>
      </c>
      <c r="HP257" s="51">
        <f>HN257*HO257</f>
        <v>0</v>
      </c>
      <c r="HQ257" s="55" t="s">
        <v>36</v>
      </c>
      <c r="HR257" s="57">
        <f>SUMIFS($K$12:$K$1501,$D$12:$D$1501,HL255,$I$12:$I$1501,$HM$9)</f>
        <v>0</v>
      </c>
      <c r="HS257" s="22"/>
      <c r="HV257" s="104"/>
      <c r="HW257" s="104"/>
      <c r="HX257" s="50">
        <f>SUMIFS($E$12:$E$1600,$I$12:$I$1600,$HW$9,$J$12:$J$1600,HV255)</f>
        <v>0</v>
      </c>
      <c r="HY257" s="31">
        <f>SUM(HY252)</f>
        <v>0</v>
      </c>
      <c r="HZ257" s="51">
        <f>HX257*HY257</f>
        <v>0</v>
      </c>
      <c r="IA257" s="55" t="s">
        <v>36</v>
      </c>
      <c r="IB257" s="57">
        <f>SUMIFS($K$12:$K$1501,$D$12:$D$1501,HV255,$I$12:$I$1501,$HW$9)</f>
        <v>0</v>
      </c>
      <c r="IC257" s="22"/>
      <c r="IF257" s="104"/>
      <c r="IG257" s="104"/>
      <c r="IH257" s="50">
        <f>SUMIFS($E$12:$E$1600,$I$12:$I$1600,$IG$9,$J$12:$J$1600,IF255)</f>
        <v>0</v>
      </c>
      <c r="II257" s="31">
        <f>SUM(II252)</f>
        <v>0</v>
      </c>
      <c r="IJ257" s="51">
        <f>IH257*II257</f>
        <v>0</v>
      </c>
      <c r="IK257" s="55" t="s">
        <v>36</v>
      </c>
      <c r="IL257" s="57">
        <f>SUMIFS($K$12:$K$1501,$D$12:$D$1501,IF255,$I$12:$I$1501,$IG$9)</f>
        <v>0</v>
      </c>
      <c r="IM257" s="22"/>
      <c r="IP257" s="104"/>
      <c r="IQ257" s="104"/>
      <c r="IR257" s="50">
        <f>SUMIFS($E$12:$E$1600,$I$12:$I$1600,$IQ$9,$J$12:$J$1600,IP255)</f>
        <v>0</v>
      </c>
      <c r="IS257" s="31">
        <f>SUM(IS252)</f>
        <v>0</v>
      </c>
      <c r="IT257" s="51">
        <f>IR257*IS257</f>
        <v>0</v>
      </c>
      <c r="IU257" s="55" t="s">
        <v>36</v>
      </c>
      <c r="IV257" s="57">
        <f>SUMIFS($K$12:$K$1501,$D$12:$D$1501,IP255,$I$12:$I$1501,$IQ$9)</f>
        <v>0</v>
      </c>
      <c r="IW257" s="22"/>
      <c r="IZ257" s="104"/>
      <c r="JA257" s="104"/>
      <c r="JB257" s="50">
        <f>SUMIFS($E$12:$E$1600,$I$12:$I$1600,$JA$9,$J$12:$J$1600,IZ255)</f>
        <v>0</v>
      </c>
      <c r="JC257" s="31">
        <f>SUM(JC252)</f>
        <v>0</v>
      </c>
      <c r="JD257" s="51">
        <f>JB257*JC257</f>
        <v>0</v>
      </c>
      <c r="JE257" s="55" t="s">
        <v>36</v>
      </c>
      <c r="JF257" s="57">
        <f>SUMIFS($K$12:$K$1501,$D$12:$D$1501,IZ255,$I$12:$I$1501,$JA$9)</f>
        <v>0</v>
      </c>
      <c r="JG257" s="22"/>
      <c r="JJ257" s="104"/>
      <c r="JK257" s="104"/>
      <c r="JL257" s="50">
        <f>SUMIFS($E$12:$E$1600,$I$12:$I$1600,$JK$9,$J$12:$J$1600,JJ255)</f>
        <v>0</v>
      </c>
      <c r="JM257" s="31">
        <f>SUM(JM252)</f>
        <v>0</v>
      </c>
      <c r="JN257" s="51">
        <f>JL257*JM257</f>
        <v>0</v>
      </c>
      <c r="JO257" s="55" t="s">
        <v>36</v>
      </c>
      <c r="JP257" s="57">
        <f>SUMIFS($K$12:$K$1501,$D$12:$D$1501,JJ255,$I$12:$I$1501,$JK$9)</f>
        <v>0</v>
      </c>
      <c r="JQ257" s="22"/>
      <c r="JR257"/>
    </row>
    <row r="258" spans="1:278" ht="15.75" x14ac:dyDescent="0.25">
      <c r="A258" s="1"/>
      <c r="B258" s="1"/>
      <c r="C258" s="17"/>
      <c r="D258" s="17"/>
      <c r="E258" s="17"/>
      <c r="F258" s="17"/>
      <c r="G258" s="17"/>
      <c r="H258" s="17"/>
      <c r="I258" s="17"/>
      <c r="J258" s="19" t="str">
        <f t="shared" si="9"/>
        <v/>
      </c>
      <c r="K258" s="20">
        <f t="shared" si="10"/>
        <v>0</v>
      </c>
      <c r="L258" s="21" t="str">
        <f t="shared" si="11"/>
        <v/>
      </c>
      <c r="M258" s="22"/>
      <c r="N258" s="17"/>
      <c r="O258" s="17"/>
      <c r="P258" s="17"/>
      <c r="Q258" s="23"/>
      <c r="R258" s="1"/>
      <c r="S258" s="1"/>
      <c r="T258"/>
      <c r="U258"/>
      <c r="V258"/>
      <c r="X258"/>
      <c r="Y258" s="41"/>
      <c r="Z258" s="28"/>
      <c r="AB258"/>
      <c r="AC258"/>
      <c r="AD258"/>
      <c r="AE258"/>
      <c r="AF258"/>
      <c r="AH258"/>
      <c r="AI258" s="41"/>
      <c r="AJ258" s="28"/>
      <c r="AL258"/>
      <c r="AM258"/>
      <c r="AN258"/>
      <c r="AO258"/>
      <c r="AP258"/>
      <c r="AR258"/>
      <c r="AS258" s="41"/>
      <c r="AT258" s="28"/>
      <c r="AV258"/>
      <c r="AW258"/>
      <c r="AX258"/>
      <c r="AY258"/>
      <c r="AZ258"/>
      <c r="BB258"/>
      <c r="BC258" s="41"/>
      <c r="BD258" s="28"/>
      <c r="BF258"/>
      <c r="BG258"/>
      <c r="BH258"/>
      <c r="BI258"/>
      <c r="BJ258"/>
      <c r="BL258"/>
      <c r="BM258" s="41"/>
      <c r="BN258" s="28"/>
      <c r="BP258"/>
      <c r="BQ258"/>
      <c r="BR258"/>
      <c r="BS258"/>
      <c r="BT258"/>
      <c r="BV258"/>
      <c r="BW258" s="41"/>
      <c r="BX258" s="28"/>
      <c r="BZ258"/>
      <c r="CA258"/>
      <c r="CB258"/>
      <c r="CC258"/>
      <c r="CD258"/>
      <c r="CF258"/>
      <c r="CG258" s="41"/>
      <c r="CH258" s="28"/>
      <c r="CJ258"/>
      <c r="CK258"/>
      <c r="CL258"/>
      <c r="CM258"/>
      <c r="CN258"/>
      <c r="CP258"/>
      <c r="CQ258" s="41"/>
      <c r="CR258" s="28"/>
      <c r="CT258"/>
      <c r="CU258"/>
      <c r="CV258"/>
      <c r="CW258"/>
      <c r="CX258"/>
      <c r="CZ258"/>
      <c r="DA258" s="41"/>
      <c r="DB258" s="28"/>
      <c r="DD258"/>
      <c r="DE258"/>
      <c r="DF258"/>
      <c r="DG258"/>
      <c r="DH258"/>
      <c r="DJ258"/>
      <c r="DK258" s="41"/>
      <c r="DL258" s="28"/>
      <c r="DN258"/>
      <c r="DO258"/>
      <c r="DP258"/>
      <c r="DQ258"/>
      <c r="DR258"/>
      <c r="DT258"/>
      <c r="DU258" s="41"/>
      <c r="DV258" s="28"/>
      <c r="DX258"/>
      <c r="DY258"/>
      <c r="DZ258"/>
      <c r="EA258"/>
      <c r="EB258"/>
      <c r="ED258"/>
      <c r="EE258" s="41"/>
      <c r="EF258" s="28"/>
      <c r="EH258"/>
      <c r="EI258"/>
      <c r="EJ258"/>
      <c r="EK258"/>
      <c r="EL258"/>
      <c r="EN258"/>
      <c r="EO258" s="41"/>
      <c r="EP258" s="28"/>
      <c r="ER258"/>
      <c r="ES258"/>
      <c r="ET258"/>
      <c r="EU258"/>
      <c r="EV258"/>
      <c r="EX258"/>
      <c r="EY258" s="41"/>
      <c r="EZ258" s="28"/>
      <c r="FB258"/>
      <c r="FC258"/>
      <c r="FD258"/>
      <c r="FE258"/>
      <c r="FF258"/>
      <c r="FH258"/>
      <c r="FI258" s="41"/>
      <c r="FJ258" s="28"/>
      <c r="FL258"/>
      <c r="FM258"/>
      <c r="FN258"/>
      <c r="FO258"/>
      <c r="FP258"/>
      <c r="FR258"/>
      <c r="FS258" s="41"/>
      <c r="FT258" s="28"/>
      <c r="FV258"/>
      <c r="FW258"/>
      <c r="FX258"/>
      <c r="FY258"/>
      <c r="FZ258"/>
      <c r="GB258"/>
      <c r="GC258" s="41"/>
      <c r="GD258" s="28"/>
      <c r="GF258"/>
      <c r="GG258"/>
      <c r="GH258"/>
      <c r="GI258"/>
      <c r="GJ258"/>
      <c r="GL258"/>
      <c r="GM258" s="41"/>
      <c r="GN258" s="28"/>
      <c r="GP258"/>
      <c r="GQ258"/>
      <c r="GR258"/>
      <c r="GS258"/>
      <c r="GT258"/>
      <c r="GV258"/>
      <c r="GW258" s="41"/>
      <c r="GX258" s="28"/>
      <c r="GZ258"/>
      <c r="HA258"/>
      <c r="HB258"/>
      <c r="HC258"/>
      <c r="HD258"/>
      <c r="HF258"/>
      <c r="HG258" s="41"/>
      <c r="HH258" s="28"/>
      <c r="HJ258"/>
      <c r="HK258"/>
      <c r="HL258"/>
      <c r="HM258"/>
      <c r="HN258"/>
      <c r="HP258"/>
      <c r="HQ258" s="41"/>
      <c r="HR258" s="28"/>
      <c r="HT258"/>
      <c r="HU258"/>
      <c r="HV258"/>
      <c r="HW258"/>
      <c r="HX258"/>
      <c r="HZ258"/>
      <c r="IA258" s="41"/>
      <c r="IB258" s="28"/>
      <c r="ID258"/>
      <c r="IE258"/>
      <c r="IF258"/>
      <c r="IG258"/>
      <c r="IH258"/>
      <c r="IJ258"/>
      <c r="IK258" s="41"/>
      <c r="IL258" s="28"/>
      <c r="IN258"/>
      <c r="IO258"/>
      <c r="IP258"/>
      <c r="IQ258"/>
      <c r="IR258"/>
      <c r="IT258"/>
      <c r="IU258" s="41"/>
      <c r="IV258" s="28"/>
      <c r="IX258"/>
      <c r="IY258"/>
      <c r="IZ258"/>
      <c r="JA258"/>
      <c r="JB258"/>
      <c r="JD258"/>
      <c r="JE258" s="41"/>
      <c r="JF258" s="28"/>
      <c r="JH258"/>
      <c r="JI258"/>
      <c r="JJ258"/>
      <c r="JK258"/>
      <c r="JL258"/>
      <c r="JN258"/>
      <c r="JO258" s="41"/>
      <c r="JP258" s="28"/>
      <c r="JR258"/>
    </row>
    <row r="259" spans="1:278" x14ac:dyDescent="0.35">
      <c r="A259" s="1"/>
      <c r="B259" s="1"/>
      <c r="C259" s="17"/>
      <c r="D259" s="17"/>
      <c r="E259" s="17"/>
      <c r="F259" s="17"/>
      <c r="G259" s="17"/>
      <c r="H259" s="17"/>
      <c r="I259" s="17"/>
      <c r="J259" s="19" t="str">
        <f t="shared" si="9"/>
        <v/>
      </c>
      <c r="K259" s="20">
        <f t="shared" si="10"/>
        <v>0</v>
      </c>
      <c r="L259" s="21" t="str">
        <f t="shared" si="11"/>
        <v/>
      </c>
      <c r="M259" s="22"/>
      <c r="N259" s="17"/>
      <c r="O259" s="17"/>
      <c r="P259" s="17"/>
      <c r="Q259" s="23"/>
      <c r="R259" s="1"/>
      <c r="S259" s="1"/>
      <c r="T259" s="45" t="s">
        <v>37</v>
      </c>
      <c r="U259" s="45"/>
      <c r="V259" s="45" t="s">
        <v>27</v>
      </c>
      <c r="W259" s="46" t="s">
        <v>38</v>
      </c>
      <c r="X259" s="45" t="s">
        <v>29</v>
      </c>
      <c r="Y259" s="45" t="s">
        <v>30</v>
      </c>
      <c r="Z259" s="47" t="s">
        <v>27</v>
      </c>
      <c r="AA259" s="48" t="s">
        <v>39</v>
      </c>
      <c r="AD259" s="45" t="s">
        <v>37</v>
      </c>
      <c r="AE259" s="45"/>
      <c r="AF259" s="45" t="s">
        <v>27</v>
      </c>
      <c r="AG259" s="46" t="s">
        <v>38</v>
      </c>
      <c r="AH259" s="45" t="s">
        <v>29</v>
      </c>
      <c r="AI259" s="45" t="s">
        <v>30</v>
      </c>
      <c r="AJ259" s="47" t="s">
        <v>27</v>
      </c>
      <c r="AK259" s="48" t="s">
        <v>39</v>
      </c>
      <c r="AN259" s="45" t="s">
        <v>37</v>
      </c>
      <c r="AO259" s="45"/>
      <c r="AP259" s="46" t="s">
        <v>27</v>
      </c>
      <c r="AQ259" s="46" t="s">
        <v>38</v>
      </c>
      <c r="AR259" s="46" t="s">
        <v>29</v>
      </c>
      <c r="AS259" s="45" t="s">
        <v>30</v>
      </c>
      <c r="AT259" s="47" t="s">
        <v>27</v>
      </c>
      <c r="AU259" s="48" t="s">
        <v>39</v>
      </c>
      <c r="AX259" s="45" t="s">
        <v>37</v>
      </c>
      <c r="AY259" s="45"/>
      <c r="AZ259" s="46" t="s">
        <v>27</v>
      </c>
      <c r="BA259" s="46" t="s">
        <v>38</v>
      </c>
      <c r="BB259" s="46" t="s">
        <v>29</v>
      </c>
      <c r="BC259" s="45" t="s">
        <v>30</v>
      </c>
      <c r="BD259" s="47" t="s">
        <v>27</v>
      </c>
      <c r="BE259" s="48" t="s">
        <v>39</v>
      </c>
      <c r="BH259" s="45" t="s">
        <v>37</v>
      </c>
      <c r="BI259" s="45"/>
      <c r="BJ259" s="46" t="s">
        <v>27</v>
      </c>
      <c r="BK259" s="46" t="s">
        <v>38</v>
      </c>
      <c r="BL259" s="46" t="s">
        <v>29</v>
      </c>
      <c r="BM259" s="45" t="s">
        <v>30</v>
      </c>
      <c r="BN259" s="47" t="s">
        <v>27</v>
      </c>
      <c r="BO259" s="48" t="s">
        <v>39</v>
      </c>
      <c r="BR259" s="45" t="s">
        <v>37</v>
      </c>
      <c r="BS259" s="45"/>
      <c r="BT259" s="46" t="s">
        <v>27</v>
      </c>
      <c r="BU259" s="46" t="s">
        <v>38</v>
      </c>
      <c r="BV259" s="46" t="s">
        <v>29</v>
      </c>
      <c r="BW259" s="45" t="s">
        <v>30</v>
      </c>
      <c r="BX259" s="47" t="s">
        <v>27</v>
      </c>
      <c r="BY259" s="48" t="s">
        <v>39</v>
      </c>
      <c r="CB259" s="45" t="s">
        <v>37</v>
      </c>
      <c r="CC259" s="45"/>
      <c r="CD259" s="46" t="s">
        <v>27</v>
      </c>
      <c r="CE259" s="46" t="s">
        <v>38</v>
      </c>
      <c r="CF259" s="46" t="s">
        <v>29</v>
      </c>
      <c r="CG259" s="45" t="s">
        <v>30</v>
      </c>
      <c r="CH259" s="47" t="s">
        <v>27</v>
      </c>
      <c r="CI259" s="48" t="s">
        <v>39</v>
      </c>
      <c r="CL259" s="45" t="s">
        <v>37</v>
      </c>
      <c r="CM259" s="45"/>
      <c r="CN259" s="46" t="s">
        <v>27</v>
      </c>
      <c r="CO259" s="46" t="s">
        <v>38</v>
      </c>
      <c r="CP259" s="46" t="s">
        <v>29</v>
      </c>
      <c r="CQ259" s="45" t="s">
        <v>30</v>
      </c>
      <c r="CR259" s="47" t="s">
        <v>27</v>
      </c>
      <c r="CS259" s="48" t="s">
        <v>39</v>
      </c>
      <c r="CV259" s="45" t="s">
        <v>37</v>
      </c>
      <c r="CW259" s="45"/>
      <c r="CX259" s="46" t="s">
        <v>27</v>
      </c>
      <c r="CY259" s="46" t="s">
        <v>38</v>
      </c>
      <c r="CZ259" s="46" t="s">
        <v>29</v>
      </c>
      <c r="DA259" s="45" t="s">
        <v>30</v>
      </c>
      <c r="DB259" s="47" t="s">
        <v>27</v>
      </c>
      <c r="DC259" s="48" t="s">
        <v>39</v>
      </c>
      <c r="DF259" s="45" t="s">
        <v>37</v>
      </c>
      <c r="DG259" s="45"/>
      <c r="DH259" s="46" t="s">
        <v>27</v>
      </c>
      <c r="DI259" s="46" t="s">
        <v>38</v>
      </c>
      <c r="DJ259" s="46" t="s">
        <v>29</v>
      </c>
      <c r="DK259" s="45" t="s">
        <v>30</v>
      </c>
      <c r="DL259" s="47" t="s">
        <v>27</v>
      </c>
      <c r="DM259" s="48" t="s">
        <v>39</v>
      </c>
      <c r="DP259" s="45" t="s">
        <v>37</v>
      </c>
      <c r="DQ259" s="45"/>
      <c r="DR259" s="46" t="s">
        <v>27</v>
      </c>
      <c r="DS259" s="46" t="s">
        <v>38</v>
      </c>
      <c r="DT259" s="46" t="s">
        <v>29</v>
      </c>
      <c r="DU259" s="45" t="s">
        <v>30</v>
      </c>
      <c r="DV259" s="47" t="s">
        <v>27</v>
      </c>
      <c r="DW259" s="48" t="s">
        <v>39</v>
      </c>
      <c r="DZ259" s="45" t="s">
        <v>37</v>
      </c>
      <c r="EA259" s="45"/>
      <c r="EB259" s="46" t="s">
        <v>27</v>
      </c>
      <c r="EC259" s="46" t="s">
        <v>38</v>
      </c>
      <c r="ED259" s="46" t="s">
        <v>29</v>
      </c>
      <c r="EE259" s="45" t="s">
        <v>30</v>
      </c>
      <c r="EF259" s="47" t="s">
        <v>27</v>
      </c>
      <c r="EG259" s="48" t="s">
        <v>39</v>
      </c>
      <c r="EJ259" s="45" t="s">
        <v>37</v>
      </c>
      <c r="EK259" s="45"/>
      <c r="EL259" s="46" t="s">
        <v>27</v>
      </c>
      <c r="EM259" s="46" t="s">
        <v>38</v>
      </c>
      <c r="EN259" s="46" t="s">
        <v>29</v>
      </c>
      <c r="EO259" s="45" t="s">
        <v>30</v>
      </c>
      <c r="EP259" s="47" t="s">
        <v>27</v>
      </c>
      <c r="EQ259" s="48" t="s">
        <v>39</v>
      </c>
      <c r="ET259" s="45" t="s">
        <v>37</v>
      </c>
      <c r="EU259" s="45"/>
      <c r="EV259" s="46" t="s">
        <v>27</v>
      </c>
      <c r="EW259" s="46" t="s">
        <v>38</v>
      </c>
      <c r="EX259" s="46" t="s">
        <v>29</v>
      </c>
      <c r="EY259" s="45" t="s">
        <v>30</v>
      </c>
      <c r="EZ259" s="47" t="s">
        <v>27</v>
      </c>
      <c r="FA259" s="48" t="s">
        <v>39</v>
      </c>
      <c r="FD259" s="45" t="s">
        <v>37</v>
      </c>
      <c r="FE259" s="45"/>
      <c r="FF259" s="46" t="s">
        <v>27</v>
      </c>
      <c r="FG259" s="46" t="s">
        <v>38</v>
      </c>
      <c r="FH259" s="46" t="s">
        <v>29</v>
      </c>
      <c r="FI259" s="45" t="s">
        <v>30</v>
      </c>
      <c r="FJ259" s="47" t="s">
        <v>27</v>
      </c>
      <c r="FK259" s="48" t="s">
        <v>39</v>
      </c>
      <c r="FN259" s="45" t="s">
        <v>37</v>
      </c>
      <c r="FO259" s="45"/>
      <c r="FP259" s="46" t="s">
        <v>27</v>
      </c>
      <c r="FQ259" s="46" t="s">
        <v>38</v>
      </c>
      <c r="FR259" s="46" t="s">
        <v>29</v>
      </c>
      <c r="FS259" s="45" t="s">
        <v>30</v>
      </c>
      <c r="FT259" s="47" t="s">
        <v>27</v>
      </c>
      <c r="FU259" s="48" t="s">
        <v>39</v>
      </c>
      <c r="FX259" s="45" t="s">
        <v>37</v>
      </c>
      <c r="FY259" s="45"/>
      <c r="FZ259" s="46" t="s">
        <v>27</v>
      </c>
      <c r="GA259" s="46" t="s">
        <v>38</v>
      </c>
      <c r="GB259" s="46" t="s">
        <v>29</v>
      </c>
      <c r="GC259" s="45" t="s">
        <v>30</v>
      </c>
      <c r="GD259" s="47" t="s">
        <v>27</v>
      </c>
      <c r="GE259" s="48" t="s">
        <v>39</v>
      </c>
      <c r="GH259" s="45" t="s">
        <v>37</v>
      </c>
      <c r="GI259" s="45"/>
      <c r="GJ259" s="46" t="s">
        <v>27</v>
      </c>
      <c r="GK259" s="46" t="s">
        <v>38</v>
      </c>
      <c r="GL259" s="46" t="s">
        <v>29</v>
      </c>
      <c r="GM259" s="45" t="s">
        <v>30</v>
      </c>
      <c r="GN259" s="47" t="s">
        <v>27</v>
      </c>
      <c r="GO259" s="48" t="s">
        <v>39</v>
      </c>
      <c r="GR259" s="45" t="s">
        <v>37</v>
      </c>
      <c r="GS259" s="45"/>
      <c r="GT259" s="46" t="s">
        <v>27</v>
      </c>
      <c r="GU259" s="46" t="s">
        <v>38</v>
      </c>
      <c r="GV259" s="46" t="s">
        <v>29</v>
      </c>
      <c r="GW259" s="45" t="s">
        <v>30</v>
      </c>
      <c r="GX259" s="47" t="s">
        <v>27</v>
      </c>
      <c r="GY259" s="48" t="s">
        <v>39</v>
      </c>
      <c r="HB259" s="45" t="s">
        <v>37</v>
      </c>
      <c r="HC259" s="45"/>
      <c r="HD259" s="46" t="s">
        <v>27</v>
      </c>
      <c r="HE259" s="46" t="s">
        <v>38</v>
      </c>
      <c r="HF259" s="46" t="s">
        <v>29</v>
      </c>
      <c r="HG259" s="45" t="s">
        <v>30</v>
      </c>
      <c r="HH259" s="47" t="s">
        <v>27</v>
      </c>
      <c r="HI259" s="48" t="s">
        <v>39</v>
      </c>
      <c r="HL259" s="45" t="s">
        <v>37</v>
      </c>
      <c r="HM259" s="45"/>
      <c r="HN259" s="46" t="s">
        <v>27</v>
      </c>
      <c r="HO259" s="46" t="s">
        <v>38</v>
      </c>
      <c r="HP259" s="46" t="s">
        <v>29</v>
      </c>
      <c r="HQ259" s="45" t="s">
        <v>30</v>
      </c>
      <c r="HR259" s="47" t="s">
        <v>27</v>
      </c>
      <c r="HS259" s="48" t="s">
        <v>39</v>
      </c>
      <c r="HV259" s="45" t="s">
        <v>37</v>
      </c>
      <c r="HW259" s="45"/>
      <c r="HX259" s="46" t="s">
        <v>27</v>
      </c>
      <c r="HY259" s="46" t="s">
        <v>38</v>
      </c>
      <c r="HZ259" s="46" t="s">
        <v>29</v>
      </c>
      <c r="IA259" s="45" t="s">
        <v>30</v>
      </c>
      <c r="IB259" s="47" t="s">
        <v>27</v>
      </c>
      <c r="IC259" s="48" t="s">
        <v>39</v>
      </c>
      <c r="IF259" s="45" t="s">
        <v>37</v>
      </c>
      <c r="IG259" s="45"/>
      <c r="IH259" s="46" t="s">
        <v>27</v>
      </c>
      <c r="II259" s="46" t="s">
        <v>38</v>
      </c>
      <c r="IJ259" s="46" t="s">
        <v>29</v>
      </c>
      <c r="IK259" s="45" t="s">
        <v>30</v>
      </c>
      <c r="IL259" s="47" t="s">
        <v>27</v>
      </c>
      <c r="IM259" s="48" t="s">
        <v>39</v>
      </c>
      <c r="IP259" s="45" t="s">
        <v>37</v>
      </c>
      <c r="IQ259" s="45"/>
      <c r="IR259" s="46" t="s">
        <v>27</v>
      </c>
      <c r="IS259" s="46" t="s">
        <v>38</v>
      </c>
      <c r="IT259" s="46" t="s">
        <v>29</v>
      </c>
      <c r="IU259" s="45" t="s">
        <v>30</v>
      </c>
      <c r="IV259" s="47" t="s">
        <v>27</v>
      </c>
      <c r="IW259" s="48" t="s">
        <v>39</v>
      </c>
      <c r="IZ259" s="45" t="s">
        <v>37</v>
      </c>
      <c r="JA259" s="45"/>
      <c r="JB259" s="46" t="s">
        <v>27</v>
      </c>
      <c r="JC259" s="46" t="s">
        <v>38</v>
      </c>
      <c r="JD259" s="46" t="s">
        <v>29</v>
      </c>
      <c r="JE259" s="45" t="s">
        <v>30</v>
      </c>
      <c r="JF259" s="47" t="s">
        <v>27</v>
      </c>
      <c r="JG259" s="48" t="s">
        <v>39</v>
      </c>
      <c r="JJ259" s="45" t="s">
        <v>37</v>
      </c>
      <c r="JK259" s="45"/>
      <c r="JL259" s="46" t="s">
        <v>27</v>
      </c>
      <c r="JM259" s="46" t="s">
        <v>38</v>
      </c>
      <c r="JN259" s="46" t="s">
        <v>29</v>
      </c>
      <c r="JO259" s="45" t="s">
        <v>30</v>
      </c>
      <c r="JP259" s="47" t="s">
        <v>27</v>
      </c>
      <c r="JQ259" s="48" t="s">
        <v>39</v>
      </c>
      <c r="JR259"/>
    </row>
    <row r="260" spans="1:278" x14ac:dyDescent="0.35">
      <c r="A260" s="1"/>
      <c r="B260" s="1"/>
      <c r="C260" s="17"/>
      <c r="D260" s="17"/>
      <c r="E260" s="17"/>
      <c r="F260" s="17"/>
      <c r="G260" s="17"/>
      <c r="H260" s="17"/>
      <c r="I260" s="17"/>
      <c r="J260" s="19" t="str">
        <f t="shared" si="9"/>
        <v/>
      </c>
      <c r="K260" s="20">
        <f t="shared" si="10"/>
        <v>0</v>
      </c>
      <c r="L260" s="21" t="str">
        <f t="shared" si="11"/>
        <v/>
      </c>
      <c r="M260" s="22"/>
      <c r="N260" s="17"/>
      <c r="O260" s="17"/>
      <c r="P260" s="17"/>
      <c r="Q260" s="23"/>
      <c r="R260" s="1"/>
      <c r="S260" s="1"/>
      <c r="T260" s="105"/>
      <c r="U260" s="49" t="s">
        <v>40</v>
      </c>
      <c r="V260" s="50">
        <f>SUMIFS($G$12:$G$1501,$D$12:$D$1501,T260,$I$12:$I$1501,$U$9)</f>
        <v>0</v>
      </c>
      <c r="W260" s="31">
        <f>SUM(W255)</f>
        <v>25</v>
      </c>
      <c r="X260" s="51">
        <f>V260*W260</f>
        <v>0</v>
      </c>
      <c r="Y260" s="52">
        <f>SUM(X260:X262)</f>
        <v>0</v>
      </c>
      <c r="Z260" s="53">
        <f>SUM(V260:V261)</f>
        <v>0</v>
      </c>
      <c r="AA260" s="54">
        <v>12</v>
      </c>
      <c r="AD260" s="105"/>
      <c r="AE260" s="49" t="s">
        <v>40</v>
      </c>
      <c r="AF260" s="50">
        <f>SUMIFS($G$12:$G$1501,$D$12:$D$1501,AD260,$I$12:$I$1501,$AE$9)</f>
        <v>0</v>
      </c>
      <c r="AG260" s="31">
        <f>SUM(AG255)</f>
        <v>25</v>
      </c>
      <c r="AH260" s="51">
        <f>AF260*AG260</f>
        <v>0</v>
      </c>
      <c r="AI260" s="52">
        <f>SUM(AH260:AH262)</f>
        <v>0</v>
      </c>
      <c r="AJ260" s="53">
        <f>SUM(AF260:AF261)</f>
        <v>0</v>
      </c>
      <c r="AK260" s="54"/>
      <c r="AN260" s="105"/>
      <c r="AO260" s="49" t="s">
        <v>40</v>
      </c>
      <c r="AP260" s="50">
        <f>SUMIFS($G$12:$G$1501,$D$12:$D$1501,AN260,$I$12:$I$1501,$AO$9)</f>
        <v>0</v>
      </c>
      <c r="AQ260" s="31">
        <f>SUM(AQ255)</f>
        <v>25</v>
      </c>
      <c r="AR260" s="51">
        <f>AP260*AQ260</f>
        <v>0</v>
      </c>
      <c r="AS260" s="52">
        <f>SUM(AR260:AR262)</f>
        <v>0</v>
      </c>
      <c r="AT260" s="53">
        <f>SUM(AP260:AP261)</f>
        <v>0</v>
      </c>
      <c r="AU260" s="54"/>
      <c r="AX260" s="108"/>
      <c r="AY260" s="49" t="s">
        <v>40</v>
      </c>
      <c r="AZ260" s="50">
        <f>SUMIFS($G$12:$G$1501,$D$12:$D$1501,AX260,$I$12:$I$1501,$AY$9)</f>
        <v>0</v>
      </c>
      <c r="BA260" s="31">
        <f>SUM(BA255)</f>
        <v>25</v>
      </c>
      <c r="BB260" s="51">
        <f>AZ260*BA260</f>
        <v>0</v>
      </c>
      <c r="BC260" s="52">
        <f>SUM(BB260:BB262)</f>
        <v>0</v>
      </c>
      <c r="BD260" s="53">
        <f>SUM(AZ260:AZ261)</f>
        <v>0</v>
      </c>
      <c r="BE260" s="54"/>
      <c r="BH260" s="105"/>
      <c r="BI260" s="49" t="s">
        <v>40</v>
      </c>
      <c r="BJ260" s="50">
        <f>SUMIFS($G$12:$G$1501,$D$12:$D$1501,BH260,$I$12:$I$1501,$BI$9)</f>
        <v>0</v>
      </c>
      <c r="BK260" s="31">
        <f>SUM(BK255)</f>
        <v>25</v>
      </c>
      <c r="BL260" s="51">
        <f>BJ260*BK260</f>
        <v>0</v>
      </c>
      <c r="BM260" s="52">
        <f>SUM(BL260:BL262)</f>
        <v>0</v>
      </c>
      <c r="BN260" s="53">
        <f>SUM(BJ260:BJ261)</f>
        <v>0</v>
      </c>
      <c r="BO260" s="54"/>
      <c r="BR260" s="105"/>
      <c r="BS260" s="49" t="s">
        <v>40</v>
      </c>
      <c r="BT260" s="50">
        <f>SUMIFS($G$12:$G$1501,$D$12:$D$1501,BR260,$I$12:$I$1501,$BS$9)</f>
        <v>0</v>
      </c>
      <c r="BU260" s="31">
        <f>SUM(BU255)</f>
        <v>25</v>
      </c>
      <c r="BV260" s="51">
        <f>BT260*BU260</f>
        <v>0</v>
      </c>
      <c r="BW260" s="52">
        <f>SUM(BV260:BV262)</f>
        <v>0</v>
      </c>
      <c r="BX260" s="53">
        <f>SUM(BT260:BT261)</f>
        <v>0</v>
      </c>
      <c r="BY260" s="54"/>
      <c r="CB260" s="105"/>
      <c r="CC260" s="49" t="s">
        <v>40</v>
      </c>
      <c r="CD260" s="50">
        <f>SUMIFS($G$12:$G$1501,$D$12:$D$1501,CB260,$I$12:$I$1501,$CC$9)</f>
        <v>0</v>
      </c>
      <c r="CE260" s="31">
        <f>SUM(CE255)</f>
        <v>25</v>
      </c>
      <c r="CF260" s="51">
        <f>CD260*CE260</f>
        <v>0</v>
      </c>
      <c r="CG260" s="52">
        <f>SUM(CF260:CF262)</f>
        <v>0</v>
      </c>
      <c r="CH260" s="53">
        <f>SUM(CD260:CD261)</f>
        <v>0</v>
      </c>
      <c r="CI260" s="54"/>
      <c r="CL260" s="105"/>
      <c r="CM260" s="49" t="s">
        <v>40</v>
      </c>
      <c r="CN260" s="50">
        <f>SUMIFS($G$12:$G$1501,$D$12:$D$1501,CL260,$I$12:$I$1501,$CM$9)</f>
        <v>0</v>
      </c>
      <c r="CO260" s="31">
        <f>SUM(CO255)</f>
        <v>25</v>
      </c>
      <c r="CP260" s="51">
        <f>CN260*CO260</f>
        <v>0</v>
      </c>
      <c r="CQ260" s="52">
        <f>SUM(CP260:CP262)</f>
        <v>0</v>
      </c>
      <c r="CR260" s="53">
        <f>SUM(CN260:CN261)</f>
        <v>0</v>
      </c>
      <c r="CS260" s="54"/>
      <c r="CV260" s="105"/>
      <c r="CW260" s="49" t="s">
        <v>40</v>
      </c>
      <c r="CX260" s="50">
        <f>SUMIFS($G$12:$G$1501,$D$12:$D$1501,CV260,$I$12:$I$1501,$CW$9)</f>
        <v>0</v>
      </c>
      <c r="CY260" s="31">
        <f>SUM(CY255)</f>
        <v>25</v>
      </c>
      <c r="CZ260" s="51">
        <f>CX260*CY260</f>
        <v>0</v>
      </c>
      <c r="DA260" s="52">
        <f>SUM(CZ260:CZ262)</f>
        <v>0</v>
      </c>
      <c r="DB260" s="53">
        <f>SUM(CX260:CX261)</f>
        <v>0</v>
      </c>
      <c r="DC260" s="54"/>
      <c r="DF260" s="105"/>
      <c r="DG260" s="49" t="s">
        <v>40</v>
      </c>
      <c r="DH260" s="50">
        <f>SUMIFS($G$12:$G$1501,$D$12:$D$1501,DF260,$I$12:$I$1501,$DG$9)</f>
        <v>0</v>
      </c>
      <c r="DI260" s="31">
        <f>SUM(DI255)</f>
        <v>25</v>
      </c>
      <c r="DJ260" s="51">
        <f>DH260*DI260</f>
        <v>0</v>
      </c>
      <c r="DK260" s="52">
        <f>SUM(DJ260:DJ262)</f>
        <v>0</v>
      </c>
      <c r="DL260" s="53">
        <f>SUM(DH260:DH261)</f>
        <v>0</v>
      </c>
      <c r="DM260" s="54"/>
      <c r="DP260" s="105"/>
      <c r="DQ260" s="49" t="s">
        <v>40</v>
      </c>
      <c r="DR260" s="50">
        <f>SUMIFS($G$12:$G$1501,$D$12:$D$1501,DP260,$I$12:$I$1501,$DQ$9)</f>
        <v>0</v>
      </c>
      <c r="DS260" s="31">
        <f>SUM(DS255)</f>
        <v>25</v>
      </c>
      <c r="DT260" s="51">
        <f>DR260*DS260</f>
        <v>0</v>
      </c>
      <c r="DU260" s="52">
        <f>SUM(DT260:DT262)</f>
        <v>0</v>
      </c>
      <c r="DV260" s="53">
        <f>SUM(DR260:DR261)</f>
        <v>0</v>
      </c>
      <c r="DW260" s="54"/>
      <c r="DZ260" s="105"/>
      <c r="EA260" s="49" t="s">
        <v>40</v>
      </c>
      <c r="EB260" s="50">
        <f>SUMIFS($G$12:$G$1501,$D$12:$D$1501,DZ260,$I$12:$I$1501,$EA$9)</f>
        <v>0</v>
      </c>
      <c r="EC260" s="31">
        <f>SUM(EC255)</f>
        <v>25</v>
      </c>
      <c r="ED260" s="51">
        <f>EB260*EC260</f>
        <v>0</v>
      </c>
      <c r="EE260" s="52">
        <f>SUM(ED260:ED262)</f>
        <v>0</v>
      </c>
      <c r="EF260" s="53">
        <f>SUM(EB260:EB261)</f>
        <v>0</v>
      </c>
      <c r="EG260" s="54"/>
      <c r="EJ260" s="105"/>
      <c r="EK260" s="49" t="s">
        <v>40</v>
      </c>
      <c r="EL260" s="50">
        <f>SUMIFS($G$12:$G$1501,$D$12:$D$1501,EJ260,$I$12:$I$1501,$EK$9)</f>
        <v>0</v>
      </c>
      <c r="EM260" s="31">
        <f>SUM(EM255)</f>
        <v>25</v>
      </c>
      <c r="EN260" s="51">
        <f>EL260*EM260</f>
        <v>0</v>
      </c>
      <c r="EO260" s="52">
        <f>SUM(EN260:EN262)</f>
        <v>0</v>
      </c>
      <c r="EP260" s="53">
        <f>SUM(EL260:EL261)</f>
        <v>0</v>
      </c>
      <c r="EQ260" s="54"/>
      <c r="ET260" s="105"/>
      <c r="EU260" s="49" t="s">
        <v>40</v>
      </c>
      <c r="EV260" s="50">
        <f>SUMIFS($G$12:$G$1501,$D$12:$D$1501,ET260,$I$12:$I$1501,$EU$9)</f>
        <v>0</v>
      </c>
      <c r="EW260" s="31">
        <f>SUM(EW255)</f>
        <v>25</v>
      </c>
      <c r="EX260" s="51">
        <f>EV260*EW260</f>
        <v>0</v>
      </c>
      <c r="EY260" s="52">
        <f>SUM(EX260:EX262)</f>
        <v>0</v>
      </c>
      <c r="EZ260" s="53">
        <f>SUM(EV260:EV261)</f>
        <v>0</v>
      </c>
      <c r="FA260" s="54"/>
      <c r="FD260" s="105"/>
      <c r="FE260" s="49" t="s">
        <v>40</v>
      </c>
      <c r="FF260" s="50">
        <f>SUMIFS($G$12:$G$1501,$D$12:$D$1501,FD260,$I$12:$I$1501,$FE$9)</f>
        <v>0</v>
      </c>
      <c r="FG260" s="31">
        <f>SUM(FG255)</f>
        <v>25</v>
      </c>
      <c r="FH260" s="51">
        <f>FF260*FG260</f>
        <v>0</v>
      </c>
      <c r="FI260" s="52">
        <f>SUM(FH260:FH262)</f>
        <v>0</v>
      </c>
      <c r="FJ260" s="53">
        <f>SUM(FF260:FF261)</f>
        <v>0</v>
      </c>
      <c r="FK260" s="54"/>
      <c r="FN260" s="105"/>
      <c r="FO260" s="49" t="s">
        <v>40</v>
      </c>
      <c r="FP260" s="50">
        <f>SUMIFS($G$12:$G$1501,$D$12:$D$1501,FN260,$I$12:$I$1501,$FO$9)</f>
        <v>0</v>
      </c>
      <c r="FQ260" s="31">
        <f>SUM(FQ255)</f>
        <v>25</v>
      </c>
      <c r="FR260" s="51">
        <f>FP260*FQ260</f>
        <v>0</v>
      </c>
      <c r="FS260" s="52">
        <f>SUM(FR260:FR262)</f>
        <v>0</v>
      </c>
      <c r="FT260" s="53">
        <f>SUM(FP260:FP261)</f>
        <v>0</v>
      </c>
      <c r="FU260" s="54"/>
      <c r="FX260" s="105"/>
      <c r="FY260" s="49" t="s">
        <v>40</v>
      </c>
      <c r="FZ260" s="50">
        <f>SUMIFS($G$12:$G$1501,$D$12:$D$1501,FX260,$I$12:$I$1501,$FY$9)</f>
        <v>0</v>
      </c>
      <c r="GA260" s="31">
        <f>SUM(GA255)</f>
        <v>25</v>
      </c>
      <c r="GB260" s="51">
        <f>FZ260*GA260</f>
        <v>0</v>
      </c>
      <c r="GC260" s="52">
        <f>SUM(GB260:GB262)</f>
        <v>0</v>
      </c>
      <c r="GD260" s="53">
        <f>SUM(FZ260:FZ261)</f>
        <v>0</v>
      </c>
      <c r="GE260" s="54"/>
      <c r="GH260" s="105"/>
      <c r="GI260" s="49" t="s">
        <v>40</v>
      </c>
      <c r="GJ260" s="50">
        <f>SUMIFS($G$12:$G$1501,$D$12:$D$1501,GH260,$I$12:$I$1501,$GI$9)</f>
        <v>0</v>
      </c>
      <c r="GK260" s="31">
        <f>SUM(GK255)</f>
        <v>25</v>
      </c>
      <c r="GL260" s="51">
        <f>GJ260*GK260</f>
        <v>0</v>
      </c>
      <c r="GM260" s="52">
        <f>SUM(GL260:GL262)</f>
        <v>0</v>
      </c>
      <c r="GN260" s="53">
        <f>SUM(GJ260:GJ261)</f>
        <v>0</v>
      </c>
      <c r="GO260" s="54"/>
      <c r="GR260" s="105"/>
      <c r="GS260" s="49" t="s">
        <v>40</v>
      </c>
      <c r="GT260" s="50">
        <f>SUMIFS($G$12:$G$1501,$D$12:$D$1501,GR260,$I$12:$I$1501,$GS$9)</f>
        <v>0</v>
      </c>
      <c r="GU260" s="31">
        <f>SUM(GU255)</f>
        <v>25</v>
      </c>
      <c r="GV260" s="51">
        <f>GT260*GU260</f>
        <v>0</v>
      </c>
      <c r="GW260" s="52">
        <f>SUM(GV260:GV262)</f>
        <v>0</v>
      </c>
      <c r="GX260" s="53">
        <f>SUM(GT260:GT261)</f>
        <v>0</v>
      </c>
      <c r="GY260" s="54"/>
      <c r="HB260" s="105"/>
      <c r="HC260" s="49" t="s">
        <v>40</v>
      </c>
      <c r="HD260" s="50">
        <f>SUMIFS($G$12:$G$1501,$D$12:$D$1501,HB260,$I$12:$I$1501,$HC$9)</f>
        <v>0</v>
      </c>
      <c r="HE260" s="31">
        <f>SUM(HE255)</f>
        <v>25</v>
      </c>
      <c r="HF260" s="51">
        <f>HD260*HE260</f>
        <v>0</v>
      </c>
      <c r="HG260" s="52">
        <f>SUM(HF260:HF262)</f>
        <v>0</v>
      </c>
      <c r="HH260" s="53">
        <f>SUM(HD260:HD261)</f>
        <v>0</v>
      </c>
      <c r="HI260" s="54"/>
      <c r="HL260" s="105"/>
      <c r="HM260" s="49" t="s">
        <v>40</v>
      </c>
      <c r="HN260" s="50">
        <f>SUMIFS($G$12:$G$1501,$D$12:$D$1501,HL260,$I$12:$I$1501,$HM$9)</f>
        <v>0</v>
      </c>
      <c r="HO260" s="31">
        <f>SUM(HO255)</f>
        <v>25</v>
      </c>
      <c r="HP260" s="51">
        <f>HN260*HO260</f>
        <v>0</v>
      </c>
      <c r="HQ260" s="52">
        <f>SUM(HP260:HP262)</f>
        <v>0</v>
      </c>
      <c r="HR260" s="53">
        <f>SUM(HN260:HN261)</f>
        <v>0</v>
      </c>
      <c r="HS260" s="54"/>
      <c r="HV260" s="105"/>
      <c r="HW260" s="49" t="s">
        <v>40</v>
      </c>
      <c r="HX260" s="50">
        <f>SUMIFS($G$12:$G$1501,$D$12:$D$1501,HV260,$I$12:$I$1501,$HW$9)</f>
        <v>0</v>
      </c>
      <c r="HY260" s="31">
        <f>SUM(HY255)</f>
        <v>25</v>
      </c>
      <c r="HZ260" s="51">
        <f>HX260*HY260</f>
        <v>0</v>
      </c>
      <c r="IA260" s="52">
        <f>SUM(HZ260:HZ262)</f>
        <v>0</v>
      </c>
      <c r="IB260" s="53">
        <f>SUM(HX260:HX261)</f>
        <v>0</v>
      </c>
      <c r="IC260" s="54"/>
      <c r="IF260" s="105"/>
      <c r="IG260" s="49" t="s">
        <v>40</v>
      </c>
      <c r="IH260" s="50">
        <f>SUMIFS($G$12:$G$1501,$D$12:$D$1501,IF260,$I$12:$I$1501,$IG$9)</f>
        <v>0</v>
      </c>
      <c r="II260" s="31">
        <f>SUM(II255)</f>
        <v>25</v>
      </c>
      <c r="IJ260" s="51">
        <f>IH260*II260</f>
        <v>0</v>
      </c>
      <c r="IK260" s="52">
        <f>SUM(IJ260:IJ262)</f>
        <v>0</v>
      </c>
      <c r="IL260" s="53">
        <f>SUM(IH260:IH261)</f>
        <v>0</v>
      </c>
      <c r="IM260" s="54"/>
      <c r="IP260" s="105"/>
      <c r="IQ260" s="49" t="s">
        <v>40</v>
      </c>
      <c r="IR260" s="50">
        <f>SUMIFS($G$12:$G$1501,$D$12:$D$1501,IP260,$I$12:$I$1501,$IQ$9)</f>
        <v>0</v>
      </c>
      <c r="IS260" s="31">
        <f>SUM(IS255)</f>
        <v>25</v>
      </c>
      <c r="IT260" s="51">
        <f>IR260*IS260</f>
        <v>0</v>
      </c>
      <c r="IU260" s="52">
        <f>SUM(IT260:IT262)</f>
        <v>0</v>
      </c>
      <c r="IV260" s="53">
        <f>SUM(IR260:IR261)</f>
        <v>0</v>
      </c>
      <c r="IW260" s="54"/>
      <c r="IZ260" s="105"/>
      <c r="JA260" s="49" t="s">
        <v>40</v>
      </c>
      <c r="JB260" s="50">
        <f>SUMIFS($G$12:$G$1501,$D$12:$D$1501,IZ260,$I$12:$I$1501,$JA$9)</f>
        <v>0</v>
      </c>
      <c r="JC260" s="31">
        <f>SUM(JC255)</f>
        <v>25</v>
      </c>
      <c r="JD260" s="51">
        <f>JB260*JC260</f>
        <v>0</v>
      </c>
      <c r="JE260" s="52">
        <f>SUM(JD260:JD262)</f>
        <v>0</v>
      </c>
      <c r="JF260" s="53">
        <f>SUM(JB260:JB261)</f>
        <v>0</v>
      </c>
      <c r="JG260" s="54"/>
      <c r="JJ260" s="105"/>
      <c r="JK260" s="49" t="s">
        <v>40</v>
      </c>
      <c r="JL260" s="50">
        <f>SUMIFS($G$12:$G$1501,$D$12:$D$1501,JJ260,$I$12:$I$1501,$JK$9)</f>
        <v>0</v>
      </c>
      <c r="JM260" s="31">
        <f>SUM(JM255)</f>
        <v>25</v>
      </c>
      <c r="JN260" s="51">
        <f>JL260*JM260</f>
        <v>0</v>
      </c>
      <c r="JO260" s="52">
        <f>SUM(JN260:JN262)</f>
        <v>0</v>
      </c>
      <c r="JP260" s="53">
        <f>SUM(JL260:JL261)</f>
        <v>0</v>
      </c>
      <c r="JQ260" s="54"/>
      <c r="JR260"/>
    </row>
    <row r="261" spans="1:278" x14ac:dyDescent="0.35">
      <c r="A261" s="1"/>
      <c r="B261" s="1"/>
      <c r="C261" s="17"/>
      <c r="D261" s="17"/>
      <c r="E261" s="17"/>
      <c r="F261" s="17"/>
      <c r="G261" s="17"/>
      <c r="H261" s="17"/>
      <c r="I261" s="17"/>
      <c r="J261" s="19" t="str">
        <f t="shared" si="9"/>
        <v/>
      </c>
      <c r="K261" s="20">
        <f t="shared" si="10"/>
        <v>0</v>
      </c>
      <c r="L261" s="21" t="str">
        <f t="shared" si="11"/>
        <v/>
      </c>
      <c r="M261" s="22"/>
      <c r="N261" s="17"/>
      <c r="O261" s="17"/>
      <c r="P261" s="17"/>
      <c r="Q261" s="23"/>
      <c r="R261" s="1"/>
      <c r="S261" s="1"/>
      <c r="T261" s="105"/>
      <c r="U261" s="49" t="s">
        <v>41</v>
      </c>
      <c r="V261" s="50">
        <f>SUMIFS($F$12:$F$1501,$D$12:$D$1501,T260,$I$12:$I$1501,$U$9)</f>
        <v>0</v>
      </c>
      <c r="W261" s="31">
        <f>SUM(W256)</f>
        <v>12</v>
      </c>
      <c r="X261" s="51">
        <f>V261*W261</f>
        <v>0</v>
      </c>
      <c r="Y261" s="55" t="str">
        <f>CONCATENATE(T260)</f>
        <v/>
      </c>
      <c r="Z261" s="53"/>
      <c r="AA261" s="56"/>
      <c r="AD261" s="105"/>
      <c r="AE261" s="49" t="s">
        <v>41</v>
      </c>
      <c r="AF261" s="50">
        <f>SUMIFS($F$12:$F$1501,$D$12:$D$1501,AD260,$I$12:$I$1501,$AE$9)</f>
        <v>0</v>
      </c>
      <c r="AG261" s="31">
        <f>SUM(AG256)</f>
        <v>12</v>
      </c>
      <c r="AH261" s="51">
        <f>AF261*AG261</f>
        <v>0</v>
      </c>
      <c r="AI261" s="55" t="str">
        <f>CONCATENATE(AD260)</f>
        <v/>
      </c>
      <c r="AJ261" s="53"/>
      <c r="AK261" s="56"/>
      <c r="AN261" s="105"/>
      <c r="AO261" s="49" t="s">
        <v>41</v>
      </c>
      <c r="AP261" s="50">
        <f>SUMIFS($F$12:$F$1501,$D$12:$D$1501,AN260,$I$12:$I$1501,$AO$9)</f>
        <v>0</v>
      </c>
      <c r="AQ261" s="31">
        <f>SUM(AQ256)</f>
        <v>12</v>
      </c>
      <c r="AR261" s="51">
        <f>AP261*AQ261</f>
        <v>0</v>
      </c>
      <c r="AS261" s="55" t="str">
        <f>CONCATENATE(AN260)</f>
        <v/>
      </c>
      <c r="AT261" s="53"/>
      <c r="AU261" s="56"/>
      <c r="AX261" s="109"/>
      <c r="AY261" s="49" t="s">
        <v>41</v>
      </c>
      <c r="AZ261" s="50">
        <f>SUMIFS($F$12:$F$1501,$D$12:$D$1501,AX260,$I$12:$I$1501,$AY$9)</f>
        <v>0</v>
      </c>
      <c r="BA261" s="31">
        <f>SUM(BA256)</f>
        <v>12</v>
      </c>
      <c r="BB261" s="51">
        <f>AZ261*BA261</f>
        <v>0</v>
      </c>
      <c r="BC261" s="55" t="str">
        <f>CONCATENATE(AX260)</f>
        <v/>
      </c>
      <c r="BD261" s="53"/>
      <c r="BE261" s="56"/>
      <c r="BH261" s="105"/>
      <c r="BI261" s="49" t="s">
        <v>41</v>
      </c>
      <c r="BJ261" s="50">
        <f>SUMIFS($F$12:$F$1501,$D$12:$D$1501,BH260,$I$12:$I$1501,$BI$9)</f>
        <v>0</v>
      </c>
      <c r="BK261" s="31">
        <f>SUM(BK256)</f>
        <v>12</v>
      </c>
      <c r="BL261" s="51">
        <f>BJ261*BK261</f>
        <v>0</v>
      </c>
      <c r="BM261" s="55" t="str">
        <f>CONCATENATE(BH260)</f>
        <v/>
      </c>
      <c r="BN261" s="53"/>
      <c r="BO261" s="56"/>
      <c r="BR261" s="105"/>
      <c r="BS261" s="49" t="s">
        <v>41</v>
      </c>
      <c r="BT261" s="50">
        <f>SUMIFS($F$12:$F$1501,$D$12:$D$1501,BR260,$I$12:$I$1501,$BS$9)</f>
        <v>0</v>
      </c>
      <c r="BU261" s="31">
        <f>SUM(BU256)</f>
        <v>12</v>
      </c>
      <c r="BV261" s="51">
        <f>BT261*BU261</f>
        <v>0</v>
      </c>
      <c r="BW261" s="55" t="str">
        <f>CONCATENATE(BR260)</f>
        <v/>
      </c>
      <c r="BX261" s="53"/>
      <c r="BY261" s="56"/>
      <c r="CB261" s="105"/>
      <c r="CC261" s="49" t="s">
        <v>41</v>
      </c>
      <c r="CD261" s="50">
        <f>SUMIFS($F$12:$F$1501,$D$12:$D$1501,CB260,$I$12:$I$1501,$CC$9)</f>
        <v>0</v>
      </c>
      <c r="CE261" s="31">
        <f>SUM(CE256)</f>
        <v>12</v>
      </c>
      <c r="CF261" s="51">
        <f>CD261*CE261</f>
        <v>0</v>
      </c>
      <c r="CG261" s="55" t="str">
        <f>CONCATENATE(CB260)</f>
        <v/>
      </c>
      <c r="CH261" s="53"/>
      <c r="CI261" s="56"/>
      <c r="CL261" s="105"/>
      <c r="CM261" s="49" t="s">
        <v>41</v>
      </c>
      <c r="CN261" s="50">
        <f>SUMIFS($F$12:$F$1501,$D$12:$D$1501,CL260,$I$12:$I$1501,$CM$9)</f>
        <v>0</v>
      </c>
      <c r="CO261" s="31">
        <f>SUM(CO256)</f>
        <v>12</v>
      </c>
      <c r="CP261" s="51">
        <f>CN261*CO261</f>
        <v>0</v>
      </c>
      <c r="CQ261" s="55" t="str">
        <f>CONCATENATE(CL260)</f>
        <v/>
      </c>
      <c r="CR261" s="53"/>
      <c r="CS261" s="56"/>
      <c r="CV261" s="105"/>
      <c r="CW261" s="49" t="s">
        <v>41</v>
      </c>
      <c r="CX261" s="50">
        <f>SUMIFS($F$12:$F$1501,$D$12:$D$1501,CV260,$I$12:$I$1501,$CW$9)</f>
        <v>0</v>
      </c>
      <c r="CY261" s="31">
        <f>SUM(CY256)</f>
        <v>12</v>
      </c>
      <c r="CZ261" s="51">
        <f>CX261*CY261</f>
        <v>0</v>
      </c>
      <c r="DA261" s="55" t="str">
        <f>CONCATENATE(CV260)</f>
        <v/>
      </c>
      <c r="DB261" s="53"/>
      <c r="DC261" s="56"/>
      <c r="DF261" s="105"/>
      <c r="DG261" s="49" t="s">
        <v>41</v>
      </c>
      <c r="DH261" s="50">
        <f>SUMIFS($F$12:$F$1501,$D$12:$D$1501,DF260,$I$12:$I$1501,$DG$9)</f>
        <v>0</v>
      </c>
      <c r="DI261" s="31">
        <f>SUM(DI256)</f>
        <v>12</v>
      </c>
      <c r="DJ261" s="51">
        <f>DH261*DI261</f>
        <v>0</v>
      </c>
      <c r="DK261" s="55" t="str">
        <f>CONCATENATE(DF260)</f>
        <v/>
      </c>
      <c r="DL261" s="53"/>
      <c r="DM261" s="56"/>
      <c r="DP261" s="105"/>
      <c r="DQ261" s="49" t="s">
        <v>41</v>
      </c>
      <c r="DR261" s="50">
        <f>SUMIFS($F$12:$F$1501,$D$12:$D$1501,DP260,$I$12:$I$1501,$DQ$9)</f>
        <v>0</v>
      </c>
      <c r="DS261" s="31">
        <f>SUM(DS256)</f>
        <v>12</v>
      </c>
      <c r="DT261" s="51">
        <f>DR261*DS261</f>
        <v>0</v>
      </c>
      <c r="DU261" s="55" t="str">
        <f>CONCATENATE(DP260)</f>
        <v/>
      </c>
      <c r="DV261" s="53"/>
      <c r="DW261" s="56"/>
      <c r="DZ261" s="105"/>
      <c r="EA261" s="49" t="s">
        <v>41</v>
      </c>
      <c r="EB261" s="50">
        <f>SUMIFS($F$12:$F$1501,$D$12:$D$1501,DZ260,$I$12:$I$1501,$EA$9)</f>
        <v>0</v>
      </c>
      <c r="EC261" s="31">
        <f>SUM(EC256)</f>
        <v>12</v>
      </c>
      <c r="ED261" s="51">
        <f>EB261*EC261</f>
        <v>0</v>
      </c>
      <c r="EE261" s="55" t="str">
        <f>CONCATENATE(DZ260)</f>
        <v/>
      </c>
      <c r="EF261" s="53"/>
      <c r="EG261" s="56"/>
      <c r="EJ261" s="105"/>
      <c r="EK261" s="49" t="s">
        <v>41</v>
      </c>
      <c r="EL261" s="50">
        <f>SUMIFS($F$12:$F$1501,$D$12:$D$1501,EJ260,$I$12:$I$1501,$EK$9)</f>
        <v>0</v>
      </c>
      <c r="EM261" s="31">
        <f>SUM(EM256)</f>
        <v>12</v>
      </c>
      <c r="EN261" s="51">
        <f>EL261*EM261</f>
        <v>0</v>
      </c>
      <c r="EO261" s="55" t="str">
        <f>CONCATENATE(EJ260)</f>
        <v/>
      </c>
      <c r="EP261" s="53"/>
      <c r="EQ261" s="56"/>
      <c r="ET261" s="105"/>
      <c r="EU261" s="49" t="s">
        <v>41</v>
      </c>
      <c r="EV261" s="50">
        <f>SUMIFS($F$12:$F$1501,$D$12:$D$1501,ET260,$I$12:$I$1501,$EU$9)</f>
        <v>0</v>
      </c>
      <c r="EW261" s="31">
        <f>SUM(EW256)</f>
        <v>12</v>
      </c>
      <c r="EX261" s="51">
        <f>EV261*EW261</f>
        <v>0</v>
      </c>
      <c r="EY261" s="55" t="str">
        <f>CONCATENATE(ET260)</f>
        <v/>
      </c>
      <c r="EZ261" s="53"/>
      <c r="FA261" s="56"/>
      <c r="FD261" s="105"/>
      <c r="FE261" s="49" t="s">
        <v>41</v>
      </c>
      <c r="FF261" s="50">
        <f>SUMIFS($F$12:$F$1501,$D$12:$D$1501,FD260,$I$12:$I$1501,$FE$9)</f>
        <v>0</v>
      </c>
      <c r="FG261" s="31">
        <f>SUM(FG256)</f>
        <v>12</v>
      </c>
      <c r="FH261" s="51">
        <f>FF261*FG261</f>
        <v>0</v>
      </c>
      <c r="FI261" s="55" t="str">
        <f>CONCATENATE(FD260)</f>
        <v/>
      </c>
      <c r="FJ261" s="53"/>
      <c r="FK261" s="56"/>
      <c r="FN261" s="105"/>
      <c r="FO261" s="49" t="s">
        <v>41</v>
      </c>
      <c r="FP261" s="50">
        <f>SUMIFS($F$12:$F$1501,$D$12:$D$1501,FN260,$I$12:$I$1501,$FO$9)</f>
        <v>0</v>
      </c>
      <c r="FQ261" s="31">
        <f>SUM(FQ256)</f>
        <v>12</v>
      </c>
      <c r="FR261" s="51">
        <f>FP261*FQ261</f>
        <v>0</v>
      </c>
      <c r="FS261" s="55" t="str">
        <f>CONCATENATE(FN260)</f>
        <v/>
      </c>
      <c r="FT261" s="53"/>
      <c r="FU261" s="56"/>
      <c r="FX261" s="105"/>
      <c r="FY261" s="49" t="s">
        <v>41</v>
      </c>
      <c r="FZ261" s="50">
        <f>SUMIFS($F$12:$F$1501,$D$12:$D$1501,FX260,$I$12:$I$1501,$FY$9)</f>
        <v>0</v>
      </c>
      <c r="GA261" s="31">
        <f>SUM(GA256)</f>
        <v>12</v>
      </c>
      <c r="GB261" s="51">
        <f>FZ261*GA261</f>
        <v>0</v>
      </c>
      <c r="GC261" s="55" t="str">
        <f>CONCATENATE(FX260)</f>
        <v/>
      </c>
      <c r="GD261" s="53"/>
      <c r="GE261" s="56"/>
      <c r="GH261" s="105"/>
      <c r="GI261" s="49" t="s">
        <v>41</v>
      </c>
      <c r="GJ261" s="50">
        <f>SUMIFS($F$12:$F$1501,$D$12:$D$1501,GH260,$I$12:$I$1501,$GI$9)</f>
        <v>0</v>
      </c>
      <c r="GK261" s="31">
        <f>SUM(GK256)</f>
        <v>12</v>
      </c>
      <c r="GL261" s="51">
        <f>GJ261*GK261</f>
        <v>0</v>
      </c>
      <c r="GM261" s="55" t="str">
        <f>CONCATENATE(GH260)</f>
        <v/>
      </c>
      <c r="GN261" s="53"/>
      <c r="GO261" s="56"/>
      <c r="GR261" s="105"/>
      <c r="GS261" s="49" t="s">
        <v>41</v>
      </c>
      <c r="GT261" s="50">
        <f>SUMIFS($F$12:$F$1501,$D$12:$D$1501,GR260,$I$12:$I$1501,$GS$9)</f>
        <v>0</v>
      </c>
      <c r="GU261" s="31">
        <f>SUM(GU256)</f>
        <v>12</v>
      </c>
      <c r="GV261" s="51">
        <f>GT261*GU261</f>
        <v>0</v>
      </c>
      <c r="GW261" s="55" t="str">
        <f>CONCATENATE(GR260)</f>
        <v/>
      </c>
      <c r="GX261" s="53"/>
      <c r="GY261" s="56"/>
      <c r="HB261" s="105"/>
      <c r="HC261" s="49" t="s">
        <v>41</v>
      </c>
      <c r="HD261" s="50">
        <f>SUMIFS($F$12:$F$1501,$D$12:$D$1501,HB260,$I$12:$I$1501,$HC$9)</f>
        <v>0</v>
      </c>
      <c r="HE261" s="31">
        <f>SUM(HE256)</f>
        <v>12</v>
      </c>
      <c r="HF261" s="51">
        <f>HD261*HE261</f>
        <v>0</v>
      </c>
      <c r="HG261" s="55" t="str">
        <f>CONCATENATE(HB260)</f>
        <v/>
      </c>
      <c r="HH261" s="53"/>
      <c r="HI261" s="56"/>
      <c r="HL261" s="105"/>
      <c r="HM261" s="49" t="s">
        <v>41</v>
      </c>
      <c r="HN261" s="50">
        <f>SUMIFS($F$12:$F$1501,$D$12:$D$1501,HL260,$I$12:$I$1501,$HM$9)</f>
        <v>0</v>
      </c>
      <c r="HO261" s="31">
        <f>SUM(HO256)</f>
        <v>12</v>
      </c>
      <c r="HP261" s="51">
        <f>HN261*HO261</f>
        <v>0</v>
      </c>
      <c r="HQ261" s="55" t="str">
        <f>CONCATENATE(HL260)</f>
        <v/>
      </c>
      <c r="HR261" s="53"/>
      <c r="HS261" s="56"/>
      <c r="HV261" s="105"/>
      <c r="HW261" s="49" t="s">
        <v>41</v>
      </c>
      <c r="HX261" s="50">
        <f>SUMIFS($F$12:$F$1501,$D$12:$D$1501,HV260,$I$12:$I$1501,$HW$9)</f>
        <v>0</v>
      </c>
      <c r="HY261" s="31">
        <f>SUM(HY256)</f>
        <v>12</v>
      </c>
      <c r="HZ261" s="51">
        <f>HX261*HY261</f>
        <v>0</v>
      </c>
      <c r="IA261" s="55" t="str">
        <f>CONCATENATE(HV260)</f>
        <v/>
      </c>
      <c r="IB261" s="53"/>
      <c r="IC261" s="56"/>
      <c r="IF261" s="105"/>
      <c r="IG261" s="49" t="s">
        <v>41</v>
      </c>
      <c r="IH261" s="50">
        <f>SUMIFS($F$12:$F$1501,$D$12:$D$1501,IF260,$I$12:$I$1501,$IG$9)</f>
        <v>0</v>
      </c>
      <c r="II261" s="31">
        <f>SUM(II256)</f>
        <v>12</v>
      </c>
      <c r="IJ261" s="51">
        <f>IH261*II261</f>
        <v>0</v>
      </c>
      <c r="IK261" s="55" t="str">
        <f>CONCATENATE(IF260)</f>
        <v/>
      </c>
      <c r="IL261" s="53"/>
      <c r="IM261" s="56"/>
      <c r="IP261" s="105"/>
      <c r="IQ261" s="49" t="s">
        <v>41</v>
      </c>
      <c r="IR261" s="50">
        <f>SUMIFS($F$12:$F$1501,$D$12:$D$1501,IP260,$I$12:$I$1501,$IQ$9)</f>
        <v>0</v>
      </c>
      <c r="IS261" s="31">
        <f>SUM(IS256)</f>
        <v>12</v>
      </c>
      <c r="IT261" s="51">
        <f>IR261*IS261</f>
        <v>0</v>
      </c>
      <c r="IU261" s="55" t="str">
        <f>CONCATENATE(IP260)</f>
        <v/>
      </c>
      <c r="IV261" s="53"/>
      <c r="IW261" s="56"/>
      <c r="IZ261" s="105"/>
      <c r="JA261" s="49" t="s">
        <v>41</v>
      </c>
      <c r="JB261" s="50">
        <f>SUMIFS($F$12:$F$1501,$D$12:$D$1501,IZ260,$I$12:$I$1501,$JA$9)</f>
        <v>0</v>
      </c>
      <c r="JC261" s="31">
        <f>SUM(JC256)</f>
        <v>12</v>
      </c>
      <c r="JD261" s="51">
        <f>JB261*JC261</f>
        <v>0</v>
      </c>
      <c r="JE261" s="55" t="str">
        <f>CONCATENATE(IZ260)</f>
        <v/>
      </c>
      <c r="JF261" s="53"/>
      <c r="JG261" s="56"/>
      <c r="JJ261" s="105"/>
      <c r="JK261" s="49" t="s">
        <v>41</v>
      </c>
      <c r="JL261" s="50">
        <f>SUMIFS($F$12:$F$1501,$D$12:$D$1501,JJ260,$I$12:$I$1501,$JK$9)</f>
        <v>0</v>
      </c>
      <c r="JM261" s="31">
        <f>SUM(JM256)</f>
        <v>12</v>
      </c>
      <c r="JN261" s="51">
        <f>JL261*JM261</f>
        <v>0</v>
      </c>
      <c r="JO261" s="55" t="str">
        <f>CONCATENATE(JJ260)</f>
        <v/>
      </c>
      <c r="JP261" s="53"/>
      <c r="JQ261" s="56"/>
      <c r="JR261"/>
    </row>
    <row r="262" spans="1:278" x14ac:dyDescent="0.35">
      <c r="A262" s="1"/>
      <c r="B262" s="1"/>
      <c r="C262" s="17"/>
      <c r="D262" s="17"/>
      <c r="E262" s="17"/>
      <c r="F262" s="17"/>
      <c r="G262" s="17"/>
      <c r="H262" s="17"/>
      <c r="I262" s="17"/>
      <c r="J262" s="19" t="str">
        <f t="shared" si="9"/>
        <v/>
      </c>
      <c r="K262" s="20">
        <f t="shared" si="10"/>
        <v>0</v>
      </c>
      <c r="L262" s="21" t="str">
        <f t="shared" si="11"/>
        <v/>
      </c>
      <c r="M262" s="22"/>
      <c r="N262" s="17"/>
      <c r="O262" s="17"/>
      <c r="P262" s="17"/>
      <c r="Q262" s="23"/>
      <c r="R262" s="1"/>
      <c r="S262" s="1"/>
      <c r="T262" s="106"/>
      <c r="U262" s="107"/>
      <c r="V262" s="50">
        <f>SUMIFS($E$12:$E$1600,$I$12:$I$1600,$U$9,$J$12:$J$1600,T260)</f>
        <v>0</v>
      </c>
      <c r="W262" s="31">
        <f>SUM(W257)</f>
        <v>0</v>
      </c>
      <c r="X262" s="51">
        <f>V262*W262</f>
        <v>0</v>
      </c>
      <c r="Y262" s="55" t="s">
        <v>36</v>
      </c>
      <c r="Z262" s="57">
        <f>SUMIFS($K$12:$K$1501,$D$12:$D$1501,T260,$I$12:$I$1501,$U$9)</f>
        <v>0</v>
      </c>
      <c r="AA262" s="22"/>
      <c r="AD262" s="104"/>
      <c r="AE262" s="104"/>
      <c r="AF262" s="50">
        <f>SUMIFS($E$12:$E$1600,$I$12:$I$1600,$AE$9,$J$12:$J$1600,AD260)</f>
        <v>0</v>
      </c>
      <c r="AG262" s="31">
        <f>SUM(AG257)</f>
        <v>0</v>
      </c>
      <c r="AH262" s="51">
        <f>AF262*AG262</f>
        <v>0</v>
      </c>
      <c r="AI262" s="55" t="s">
        <v>36</v>
      </c>
      <c r="AJ262" s="57">
        <f>SUMIFS($K$12:$K$1501,$D$12:$D$1501,AD260,$I$12:$I$1501,$AE$9)</f>
        <v>0</v>
      </c>
      <c r="AK262" s="22"/>
      <c r="AN262" s="104"/>
      <c r="AO262" s="104"/>
      <c r="AP262" s="50">
        <f>SUMIFS($E$12:$E$1600,$I$12:$I$1600,$AO$9,$J$12:$J$1600,AN260)</f>
        <v>0</v>
      </c>
      <c r="AQ262" s="31">
        <f>SUM(AQ257)</f>
        <v>0</v>
      </c>
      <c r="AR262" s="51">
        <f>AP262*AQ262</f>
        <v>0</v>
      </c>
      <c r="AS262" s="55" t="s">
        <v>36</v>
      </c>
      <c r="AT262" s="57">
        <f>SUMIFS($K$12:$K$1501,$D$12:$D$1501,AN260,$I$12:$I$1501,$AO$9)</f>
        <v>0</v>
      </c>
      <c r="AU262" s="22"/>
      <c r="AX262" s="106"/>
      <c r="AY262" s="107"/>
      <c r="AZ262" s="50">
        <f>SUMIFS($E$12:$E$1600,$I$12:$I$1600,$AY$9,$J$12:$J$1600,AX260)</f>
        <v>0</v>
      </c>
      <c r="BA262" s="31">
        <f>SUM(BA257)</f>
        <v>0</v>
      </c>
      <c r="BB262" s="51">
        <f>AZ262*BA262</f>
        <v>0</v>
      </c>
      <c r="BC262" s="55" t="s">
        <v>36</v>
      </c>
      <c r="BD262" s="57">
        <f>SUMIFS($K$12:$K$1501,$D$12:$D$1501,AX260,$I$12:$I$1501,$AY$9)</f>
        <v>0</v>
      </c>
      <c r="BE262" s="22"/>
      <c r="BH262" s="104"/>
      <c r="BI262" s="104"/>
      <c r="BJ262" s="50">
        <f>SUMIFS($E$12:$E$1600,$I$12:$I$1600,$BI$9,$J$12:$J$1600,BH260)</f>
        <v>0</v>
      </c>
      <c r="BK262" s="31">
        <f>SUM(BK257)</f>
        <v>0</v>
      </c>
      <c r="BL262" s="51">
        <f>BJ262*BK262</f>
        <v>0</v>
      </c>
      <c r="BM262" s="55" t="s">
        <v>36</v>
      </c>
      <c r="BN262" s="57">
        <f>SUMIFS($K$12:$K$1501,$D$12:$D$1501,BH260,$I$12:$I$1501,$BI$9)</f>
        <v>0</v>
      </c>
      <c r="BO262" s="22"/>
      <c r="BR262" s="104"/>
      <c r="BS262" s="104"/>
      <c r="BT262" s="50">
        <f>SUMIFS($E$12:$E$1600,$I$12:$I$1600,$BS$9,$J$12:$J$1600,BR260)</f>
        <v>0</v>
      </c>
      <c r="BU262" s="31">
        <f>SUM(BU257)</f>
        <v>0</v>
      </c>
      <c r="BV262" s="51">
        <f>BT262*BU262</f>
        <v>0</v>
      </c>
      <c r="BW262" s="55" t="s">
        <v>36</v>
      </c>
      <c r="BX262" s="57">
        <f>SUMIFS($K$12:$K$1501,$D$12:$D$1501,BR260,$I$12:$I$1501,$BS$9)</f>
        <v>0</v>
      </c>
      <c r="BY262" s="22"/>
      <c r="CB262" s="104"/>
      <c r="CC262" s="104"/>
      <c r="CD262" s="50">
        <f>SUMIFS($E$12:$E$1600,$I$12:$I$1600,$CC$9,$J$12:$J$1600,CB260)</f>
        <v>0</v>
      </c>
      <c r="CE262" s="31">
        <f>SUM(CE257)</f>
        <v>0</v>
      </c>
      <c r="CF262" s="51">
        <f>CD262*CE262</f>
        <v>0</v>
      </c>
      <c r="CG262" s="55" t="s">
        <v>36</v>
      </c>
      <c r="CH262" s="57">
        <f>SUMIFS($K$12:$K$1501,$D$12:$D$1501,CB260,$I$12:$I$1501,$CC$9)</f>
        <v>0</v>
      </c>
      <c r="CI262" s="22"/>
      <c r="CL262" s="104"/>
      <c r="CM262" s="104"/>
      <c r="CN262" s="50">
        <f>SUMIFS($E$12:$E$1600,$I$12:$I$1600,$CM$9,$J$12:$J$1600,CL260)</f>
        <v>0</v>
      </c>
      <c r="CO262" s="31">
        <f>SUM(CO257)</f>
        <v>0</v>
      </c>
      <c r="CP262" s="51">
        <f>CN262*CO262</f>
        <v>0</v>
      </c>
      <c r="CQ262" s="55" t="s">
        <v>36</v>
      </c>
      <c r="CR262" s="57">
        <f>SUMIFS($K$12:$K$1501,$D$12:$D$1501,CL260,$I$12:$I$1501,$CM$9)</f>
        <v>0</v>
      </c>
      <c r="CS262" s="22"/>
      <c r="CV262" s="104"/>
      <c r="CW262" s="104"/>
      <c r="CX262" s="50">
        <f>SUMIFS($E$12:$E$1600,$I$12:$I$1600,$CW$9,$J$12:$J$1600,CV260)</f>
        <v>0</v>
      </c>
      <c r="CY262" s="31">
        <f>SUM(CY257)</f>
        <v>0</v>
      </c>
      <c r="CZ262" s="51">
        <f>CX262*CY262</f>
        <v>0</v>
      </c>
      <c r="DA262" s="55" t="s">
        <v>36</v>
      </c>
      <c r="DB262" s="57">
        <f>SUMIFS($K$12:$K$1501,$D$12:$D$1501,CV260,$I$12:$I$1501,$CW$9)</f>
        <v>0</v>
      </c>
      <c r="DC262" s="22"/>
      <c r="DF262" s="104"/>
      <c r="DG262" s="104"/>
      <c r="DH262" s="50">
        <f>SUMIFS($E$12:$E$1600,$I$12:$I$1600,$DG$9,$J$12:$J$1600,DF260)</f>
        <v>0</v>
      </c>
      <c r="DI262" s="31">
        <f>SUM(DI257)</f>
        <v>0</v>
      </c>
      <c r="DJ262" s="51">
        <f>DH262*DI262</f>
        <v>0</v>
      </c>
      <c r="DK262" s="55" t="s">
        <v>36</v>
      </c>
      <c r="DL262" s="57">
        <f>SUMIFS($K$12:$K$1501,$D$12:$D$1501,DF260,$I$12:$I$1501,$DG$9)</f>
        <v>0</v>
      </c>
      <c r="DM262" s="22"/>
      <c r="DP262" s="104"/>
      <c r="DQ262" s="104"/>
      <c r="DR262" s="50">
        <f>SUMIFS($E$12:$E$1600,$I$12:$I$1600,$DQ$9,$J$12:$J$1600,DP260)</f>
        <v>0</v>
      </c>
      <c r="DS262" s="31">
        <f>SUM(DS257)</f>
        <v>0</v>
      </c>
      <c r="DT262" s="51">
        <f>DR262*DS262</f>
        <v>0</v>
      </c>
      <c r="DU262" s="55" t="s">
        <v>36</v>
      </c>
      <c r="DV262" s="57">
        <f>SUMIFS($K$12:$K$1501,$D$12:$D$1501,DP260,$I$12:$I$1501,$DQ$9)</f>
        <v>0</v>
      </c>
      <c r="DW262" s="22"/>
      <c r="DZ262" s="104"/>
      <c r="EA262" s="104"/>
      <c r="EB262" s="50">
        <f>SUMIFS($E$12:$E$1600,$I$12:$I$1600,$EA$9,$J$12:$J$1600,DZ260)</f>
        <v>0</v>
      </c>
      <c r="EC262" s="31">
        <f>SUM(EC257)</f>
        <v>0</v>
      </c>
      <c r="ED262" s="51">
        <f>EB262*EC262</f>
        <v>0</v>
      </c>
      <c r="EE262" s="55" t="s">
        <v>36</v>
      </c>
      <c r="EF262" s="57">
        <f>SUMIFS($K$12:$K$1501,$D$12:$D$1501,DZ260,$I$12:$I$1501,$EA$9)</f>
        <v>0</v>
      </c>
      <c r="EG262" s="22"/>
      <c r="EJ262" s="104"/>
      <c r="EK262" s="104"/>
      <c r="EL262" s="50">
        <f>SUMIFS($E$12:$E$1600,$I$12:$I$1600,$EK$9,$J$12:$J$1600,EJ260)</f>
        <v>0</v>
      </c>
      <c r="EM262" s="31">
        <f>SUM(EM257)</f>
        <v>0</v>
      </c>
      <c r="EN262" s="51">
        <f>EL262*EM262</f>
        <v>0</v>
      </c>
      <c r="EO262" s="55" t="s">
        <v>36</v>
      </c>
      <c r="EP262" s="57">
        <f>SUMIFS($K$12:$K$1501,$D$12:$D$1501,EJ260,$I$12:$I$1501,$EK$9)</f>
        <v>0</v>
      </c>
      <c r="EQ262" s="22"/>
      <c r="ET262" s="104"/>
      <c r="EU262" s="104"/>
      <c r="EV262" s="50">
        <f>SUMIFS($E$12:$E$1600,$I$12:$I$1600,$EU$9,$J$12:$J$1600,ET260)</f>
        <v>0</v>
      </c>
      <c r="EW262" s="31">
        <f>SUM(EW257)</f>
        <v>0</v>
      </c>
      <c r="EX262" s="51">
        <f>EV262*EW262</f>
        <v>0</v>
      </c>
      <c r="EY262" s="55" t="s">
        <v>36</v>
      </c>
      <c r="EZ262" s="57">
        <f>SUMIFS($K$12:$K$1501,$D$12:$D$1501,ET260,$I$12:$I$1501,$EU$9)</f>
        <v>0</v>
      </c>
      <c r="FA262" s="22"/>
      <c r="FD262" s="104"/>
      <c r="FE262" s="104"/>
      <c r="FF262" s="50">
        <f>SUMIFS($E$12:$E$1600,$I$12:$I$1600,$FE$9,$J$12:$J$1600,FD260)</f>
        <v>0</v>
      </c>
      <c r="FG262" s="31">
        <f>SUM(FG257)</f>
        <v>0</v>
      </c>
      <c r="FH262" s="51">
        <f>FF262*FG262</f>
        <v>0</v>
      </c>
      <c r="FI262" s="55" t="s">
        <v>36</v>
      </c>
      <c r="FJ262" s="57">
        <f>SUMIFS($K$12:$K$1501,$D$12:$D$1501,FD260,$I$12:$I$1501,$FE$9)</f>
        <v>0</v>
      </c>
      <c r="FK262" s="22"/>
      <c r="FN262" s="104"/>
      <c r="FO262" s="104"/>
      <c r="FP262" s="50">
        <f>SUMIFS($E$12:$E$1600,$I$12:$I$1600,$FO$9,$J$12:$J$1600,FN260)</f>
        <v>0</v>
      </c>
      <c r="FQ262" s="31">
        <f>SUM(FQ257)</f>
        <v>0</v>
      </c>
      <c r="FR262" s="51">
        <f>FP262*FQ262</f>
        <v>0</v>
      </c>
      <c r="FS262" s="55" t="s">
        <v>36</v>
      </c>
      <c r="FT262" s="57">
        <f>SUMIFS($K$12:$K$1501,$D$12:$D$1501,FN260,$I$12:$I$1501,$FO$9)</f>
        <v>0</v>
      </c>
      <c r="FU262" s="22"/>
      <c r="FX262" s="104"/>
      <c r="FY262" s="104"/>
      <c r="FZ262" s="50">
        <f>SUMIFS($E$12:$E$1600,$I$12:$I$1600,$FY$9,$J$12:$J$1600,FX260)</f>
        <v>0</v>
      </c>
      <c r="GA262" s="31">
        <f>SUM(GA257)</f>
        <v>0</v>
      </c>
      <c r="GB262" s="51">
        <f>FZ262*GA262</f>
        <v>0</v>
      </c>
      <c r="GC262" s="55" t="s">
        <v>36</v>
      </c>
      <c r="GD262" s="57">
        <f>SUMIFS($K$12:$K$1501,$D$12:$D$1501,FX260,$I$12:$I$1501,$FY$9)</f>
        <v>0</v>
      </c>
      <c r="GE262" s="22"/>
      <c r="GH262" s="104"/>
      <c r="GI262" s="104"/>
      <c r="GJ262" s="50">
        <f>SUMIFS($E$12:$E$1600,$I$12:$I$1600,$GI$9,$J$12:$J$1600,GH260)</f>
        <v>0</v>
      </c>
      <c r="GK262" s="31">
        <f>SUM(GK257)</f>
        <v>0</v>
      </c>
      <c r="GL262" s="51">
        <f>GJ262*GK262</f>
        <v>0</v>
      </c>
      <c r="GM262" s="55" t="s">
        <v>36</v>
      </c>
      <c r="GN262" s="57">
        <f>SUMIFS($K$12:$K$1501,$D$12:$D$1501,GH260,$I$12:$I$1501,$GI$9)</f>
        <v>0</v>
      </c>
      <c r="GO262" s="22"/>
      <c r="GR262" s="104"/>
      <c r="GS262" s="104"/>
      <c r="GT262" s="50">
        <f>SUMIFS($E$12:$E$1600,$I$12:$I$1600,$GS$9,$J$12:$J$1600,GR260)</f>
        <v>0</v>
      </c>
      <c r="GU262" s="31">
        <f>SUM(GU257)</f>
        <v>0</v>
      </c>
      <c r="GV262" s="51">
        <f>GT262*GU262</f>
        <v>0</v>
      </c>
      <c r="GW262" s="55" t="s">
        <v>36</v>
      </c>
      <c r="GX262" s="57">
        <f>SUMIFS($K$12:$K$1501,$D$12:$D$1501,GR260,$I$12:$I$1501,$GS$9)</f>
        <v>0</v>
      </c>
      <c r="GY262" s="22"/>
      <c r="HB262" s="104"/>
      <c r="HC262" s="104"/>
      <c r="HD262" s="50">
        <f>SUMIFS($E$12:$E$1600,$I$12:$I$1600,$HC$9,$J$12:$J$1600,HB260)</f>
        <v>0</v>
      </c>
      <c r="HE262" s="31">
        <f>SUM(HE257)</f>
        <v>0</v>
      </c>
      <c r="HF262" s="51">
        <f>HD262*HE262</f>
        <v>0</v>
      </c>
      <c r="HG262" s="55" t="s">
        <v>36</v>
      </c>
      <c r="HH262" s="57">
        <f>SUMIFS($K$12:$K$1501,$D$12:$D$1501,HB260,$I$12:$I$1501,$HC$9)</f>
        <v>0</v>
      </c>
      <c r="HI262" s="22"/>
      <c r="HL262" s="104"/>
      <c r="HM262" s="104"/>
      <c r="HN262" s="50">
        <f>SUMIFS($E$12:$E$1600,$I$12:$I$1600,$HM$9,$J$12:$J$1600,HL260)</f>
        <v>0</v>
      </c>
      <c r="HO262" s="31">
        <f>SUM(HO257)</f>
        <v>0</v>
      </c>
      <c r="HP262" s="51">
        <f>HN262*HO262</f>
        <v>0</v>
      </c>
      <c r="HQ262" s="55" t="s">
        <v>36</v>
      </c>
      <c r="HR262" s="57">
        <f>SUMIFS($K$12:$K$1501,$D$12:$D$1501,HL260,$I$12:$I$1501,$HM$9)</f>
        <v>0</v>
      </c>
      <c r="HS262" s="22"/>
      <c r="HV262" s="104"/>
      <c r="HW262" s="104"/>
      <c r="HX262" s="50">
        <f>SUMIFS($E$12:$E$1600,$I$12:$I$1600,$HW$9,$J$12:$J$1600,HV260)</f>
        <v>0</v>
      </c>
      <c r="HY262" s="31">
        <f>SUM(HY257)</f>
        <v>0</v>
      </c>
      <c r="HZ262" s="51">
        <f>HX262*HY262</f>
        <v>0</v>
      </c>
      <c r="IA262" s="55" t="s">
        <v>36</v>
      </c>
      <c r="IB262" s="57">
        <f>SUMIFS($K$12:$K$1501,$D$12:$D$1501,HV260,$I$12:$I$1501,$HW$9)</f>
        <v>0</v>
      </c>
      <c r="IC262" s="22"/>
      <c r="IF262" s="104"/>
      <c r="IG262" s="104"/>
      <c r="IH262" s="50">
        <f>SUMIFS($E$12:$E$1600,$I$12:$I$1600,$IG$9,$J$12:$J$1600,IF260)</f>
        <v>0</v>
      </c>
      <c r="II262" s="31">
        <f>SUM(II257)</f>
        <v>0</v>
      </c>
      <c r="IJ262" s="51">
        <f>IH262*II262</f>
        <v>0</v>
      </c>
      <c r="IK262" s="55" t="s">
        <v>36</v>
      </c>
      <c r="IL262" s="57">
        <f>SUMIFS($K$12:$K$1501,$D$12:$D$1501,IF260,$I$12:$I$1501,$IG$9)</f>
        <v>0</v>
      </c>
      <c r="IM262" s="22"/>
      <c r="IP262" s="104"/>
      <c r="IQ262" s="104"/>
      <c r="IR262" s="50">
        <f>SUMIFS($E$12:$E$1600,$I$12:$I$1600,$IQ$9,$J$12:$J$1600,IP260)</f>
        <v>0</v>
      </c>
      <c r="IS262" s="31">
        <f>SUM(IS257)</f>
        <v>0</v>
      </c>
      <c r="IT262" s="51">
        <f>IR262*IS262</f>
        <v>0</v>
      </c>
      <c r="IU262" s="55" t="s">
        <v>36</v>
      </c>
      <c r="IV262" s="57">
        <f>SUMIFS($K$12:$K$1501,$D$12:$D$1501,IP260,$I$12:$I$1501,$IQ$9)</f>
        <v>0</v>
      </c>
      <c r="IW262" s="22"/>
      <c r="IZ262" s="104"/>
      <c r="JA262" s="104"/>
      <c r="JB262" s="50">
        <f>SUMIFS($E$12:$E$1600,$I$12:$I$1600,$JA$9,$J$12:$J$1600,IZ260)</f>
        <v>0</v>
      </c>
      <c r="JC262" s="31">
        <f>SUM(JC257)</f>
        <v>0</v>
      </c>
      <c r="JD262" s="51">
        <f>JB262*JC262</f>
        <v>0</v>
      </c>
      <c r="JE262" s="55" t="s">
        <v>36</v>
      </c>
      <c r="JF262" s="57">
        <f>SUMIFS($K$12:$K$1501,$D$12:$D$1501,IZ260,$I$12:$I$1501,$JA$9)</f>
        <v>0</v>
      </c>
      <c r="JG262" s="22"/>
      <c r="JJ262" s="104"/>
      <c r="JK262" s="104"/>
      <c r="JL262" s="50">
        <f>SUMIFS($E$12:$E$1600,$I$12:$I$1600,$JK$9,$J$12:$J$1600,JJ260)</f>
        <v>0</v>
      </c>
      <c r="JM262" s="31">
        <f>SUM(JM257)</f>
        <v>0</v>
      </c>
      <c r="JN262" s="51">
        <f>JL262*JM262</f>
        <v>0</v>
      </c>
      <c r="JO262" s="55" t="s">
        <v>36</v>
      </c>
      <c r="JP262" s="57">
        <f>SUMIFS($K$12:$K$1501,$D$12:$D$1501,JJ260,$I$12:$I$1501,$JK$9)</f>
        <v>0</v>
      </c>
      <c r="JQ262" s="22"/>
      <c r="JR262"/>
    </row>
    <row r="263" spans="1:278" ht="15.75" x14ac:dyDescent="0.25">
      <c r="A263" s="1"/>
      <c r="B263" s="1"/>
      <c r="C263" s="17"/>
      <c r="D263" s="17"/>
      <c r="E263" s="17"/>
      <c r="F263" s="17"/>
      <c r="G263" s="17"/>
      <c r="H263" s="17"/>
      <c r="I263" s="17"/>
      <c r="J263" s="19" t="str">
        <f t="shared" si="9"/>
        <v/>
      </c>
      <c r="K263" s="20">
        <f t="shared" si="10"/>
        <v>0</v>
      </c>
      <c r="L263" s="21" t="str">
        <f t="shared" si="11"/>
        <v/>
      </c>
      <c r="M263" s="22"/>
      <c r="N263" s="17"/>
      <c r="O263" s="17"/>
      <c r="P263" s="17"/>
      <c r="Q263" s="23"/>
      <c r="R263" s="1"/>
      <c r="S263" s="1"/>
      <c r="T263"/>
      <c r="U263"/>
      <c r="V263"/>
      <c r="X263"/>
      <c r="Y263" s="41"/>
      <c r="Z263" s="28"/>
      <c r="AB263"/>
      <c r="AC263"/>
      <c r="AD263"/>
      <c r="AE263"/>
      <c r="AF263"/>
      <c r="AH263"/>
      <c r="AI263" s="41"/>
      <c r="AJ263" s="28"/>
      <c r="AL263"/>
      <c r="AM263"/>
      <c r="AN263"/>
      <c r="AO263"/>
      <c r="AP263"/>
      <c r="AR263"/>
      <c r="AS263" s="41"/>
      <c r="AT263" s="28"/>
      <c r="AV263"/>
      <c r="AW263"/>
      <c r="AX263"/>
      <c r="AY263"/>
      <c r="AZ263"/>
      <c r="BB263"/>
      <c r="BC263" s="41"/>
      <c r="BD263" s="28"/>
      <c r="BF263"/>
      <c r="BG263"/>
      <c r="BH263"/>
      <c r="BI263"/>
      <c r="BJ263"/>
      <c r="BL263"/>
      <c r="BM263" s="41"/>
      <c r="BN263" s="28"/>
      <c r="BP263"/>
      <c r="BQ263"/>
      <c r="BR263"/>
      <c r="BS263"/>
      <c r="BT263"/>
      <c r="BV263"/>
      <c r="BW263" s="41"/>
      <c r="BX263" s="28"/>
      <c r="BZ263"/>
      <c r="CA263"/>
      <c r="CB263"/>
      <c r="CC263"/>
      <c r="CD263"/>
      <c r="CF263"/>
      <c r="CG263" s="41"/>
      <c r="CH263" s="28"/>
      <c r="CJ263"/>
      <c r="CK263"/>
      <c r="CL263"/>
      <c r="CM263"/>
      <c r="CN263"/>
      <c r="CP263"/>
      <c r="CQ263" s="41"/>
      <c r="CR263" s="28"/>
      <c r="CT263"/>
      <c r="CU263"/>
      <c r="CV263"/>
      <c r="CW263"/>
      <c r="CX263"/>
      <c r="CZ263"/>
      <c r="DA263" s="41"/>
      <c r="DB263" s="28"/>
      <c r="DD263"/>
      <c r="DE263"/>
      <c r="DF263"/>
      <c r="DG263"/>
      <c r="DH263"/>
      <c r="DJ263"/>
      <c r="DK263" s="41"/>
      <c r="DL263" s="28"/>
      <c r="DN263"/>
      <c r="DO263"/>
      <c r="DP263"/>
      <c r="DQ263"/>
      <c r="DR263"/>
      <c r="DT263"/>
      <c r="DU263" s="41"/>
      <c r="DV263" s="28"/>
      <c r="DX263"/>
      <c r="DY263"/>
      <c r="DZ263"/>
      <c r="EA263"/>
      <c r="EB263"/>
      <c r="ED263"/>
      <c r="EE263" s="41"/>
      <c r="EF263" s="28"/>
      <c r="EH263"/>
      <c r="EI263"/>
      <c r="EJ263"/>
      <c r="EK263"/>
      <c r="EL263"/>
      <c r="EN263"/>
      <c r="EO263" s="41"/>
      <c r="EP263" s="28"/>
      <c r="ER263"/>
      <c r="ES263"/>
      <c r="ET263"/>
      <c r="EU263"/>
      <c r="EV263"/>
      <c r="EX263"/>
      <c r="EY263" s="41"/>
      <c r="EZ263" s="28"/>
      <c r="FB263"/>
      <c r="FC263"/>
      <c r="FD263"/>
      <c r="FE263"/>
      <c r="FF263"/>
      <c r="FH263"/>
      <c r="FI263" s="41"/>
      <c r="FJ263" s="28"/>
      <c r="FL263"/>
      <c r="FM263"/>
      <c r="FN263"/>
      <c r="FO263"/>
      <c r="FP263"/>
      <c r="FR263"/>
      <c r="FS263" s="41"/>
      <c r="FT263" s="28"/>
      <c r="FV263"/>
      <c r="FW263"/>
      <c r="FX263"/>
      <c r="FY263"/>
      <c r="FZ263"/>
      <c r="GB263"/>
      <c r="GC263" s="41"/>
      <c r="GD263" s="28"/>
      <c r="GF263"/>
      <c r="GG263"/>
      <c r="GH263"/>
      <c r="GI263"/>
      <c r="GJ263"/>
      <c r="GL263"/>
      <c r="GM263" s="41"/>
      <c r="GN263" s="28"/>
      <c r="GP263"/>
      <c r="GQ263"/>
      <c r="GR263"/>
      <c r="GS263"/>
      <c r="GT263"/>
      <c r="GV263"/>
      <c r="GW263" s="41"/>
      <c r="GX263" s="28"/>
      <c r="GZ263"/>
      <c r="HA263"/>
      <c r="HB263"/>
      <c r="HC263"/>
      <c r="HD263"/>
      <c r="HF263"/>
      <c r="HG263" s="41"/>
      <c r="HH263" s="28"/>
      <c r="HJ263"/>
      <c r="HK263"/>
      <c r="HL263"/>
      <c r="HM263"/>
      <c r="HN263"/>
      <c r="HP263"/>
      <c r="HQ263" s="41"/>
      <c r="HR263" s="28"/>
      <c r="HT263"/>
      <c r="HU263"/>
      <c r="HV263"/>
      <c r="HW263"/>
      <c r="HX263"/>
      <c r="HZ263"/>
      <c r="IA263" s="41"/>
      <c r="IB263" s="28"/>
      <c r="ID263"/>
      <c r="IE263"/>
      <c r="IF263"/>
      <c r="IG263"/>
      <c r="IH263"/>
      <c r="IJ263"/>
      <c r="IK263" s="41"/>
      <c r="IL263" s="28"/>
      <c r="IN263"/>
      <c r="IO263"/>
      <c r="IP263"/>
      <c r="IQ263"/>
      <c r="IR263"/>
      <c r="IT263"/>
      <c r="IU263" s="41"/>
      <c r="IV263" s="28"/>
      <c r="IX263"/>
      <c r="IY263"/>
      <c r="IZ263"/>
      <c r="JA263"/>
      <c r="JB263"/>
      <c r="JD263"/>
      <c r="JE263" s="41"/>
      <c r="JF263" s="28"/>
      <c r="JH263"/>
      <c r="JI263"/>
      <c r="JJ263"/>
      <c r="JK263"/>
      <c r="JL263"/>
      <c r="JN263"/>
      <c r="JO263" s="41"/>
      <c r="JP263" s="28"/>
      <c r="JR263"/>
    </row>
    <row r="264" spans="1:278" x14ac:dyDescent="0.35">
      <c r="A264" s="1"/>
      <c r="B264" s="1"/>
      <c r="C264" s="17"/>
      <c r="D264" s="17"/>
      <c r="E264" s="17"/>
      <c r="F264" s="17"/>
      <c r="G264" s="17"/>
      <c r="H264" s="17"/>
      <c r="I264" s="17"/>
      <c r="J264" s="19" t="str">
        <f t="shared" si="9"/>
        <v/>
      </c>
      <c r="K264" s="20">
        <f t="shared" si="10"/>
        <v>0</v>
      </c>
      <c r="L264" s="21" t="str">
        <f t="shared" si="11"/>
        <v/>
      </c>
      <c r="M264" s="22"/>
      <c r="N264" s="17"/>
      <c r="O264" s="17"/>
      <c r="P264" s="17"/>
      <c r="Q264" s="23"/>
      <c r="R264" s="1"/>
      <c r="S264" s="1"/>
      <c r="T264" s="45" t="s">
        <v>37</v>
      </c>
      <c r="U264" s="45"/>
      <c r="V264" s="45" t="s">
        <v>27</v>
      </c>
      <c r="W264" s="46" t="s">
        <v>38</v>
      </c>
      <c r="X264" s="45" t="s">
        <v>29</v>
      </c>
      <c r="Y264" s="45" t="s">
        <v>30</v>
      </c>
      <c r="Z264" s="47" t="s">
        <v>27</v>
      </c>
      <c r="AA264" s="48" t="s">
        <v>39</v>
      </c>
      <c r="AD264" s="45" t="s">
        <v>37</v>
      </c>
      <c r="AE264" s="45"/>
      <c r="AF264" s="45" t="s">
        <v>27</v>
      </c>
      <c r="AG264" s="46" t="s">
        <v>38</v>
      </c>
      <c r="AH264" s="45" t="s">
        <v>29</v>
      </c>
      <c r="AI264" s="45" t="s">
        <v>30</v>
      </c>
      <c r="AJ264" s="47" t="s">
        <v>27</v>
      </c>
      <c r="AK264" s="48" t="s">
        <v>39</v>
      </c>
      <c r="AN264" s="45" t="s">
        <v>37</v>
      </c>
      <c r="AO264" s="45"/>
      <c r="AP264" s="46" t="s">
        <v>27</v>
      </c>
      <c r="AQ264" s="46" t="s">
        <v>38</v>
      </c>
      <c r="AR264" s="46" t="s">
        <v>29</v>
      </c>
      <c r="AS264" s="45" t="s">
        <v>30</v>
      </c>
      <c r="AT264" s="47" t="s">
        <v>27</v>
      </c>
      <c r="AU264" s="48" t="s">
        <v>39</v>
      </c>
      <c r="AX264" s="45" t="s">
        <v>37</v>
      </c>
      <c r="AY264" s="45"/>
      <c r="AZ264" s="46" t="s">
        <v>27</v>
      </c>
      <c r="BA264" s="46" t="s">
        <v>38</v>
      </c>
      <c r="BB264" s="46" t="s">
        <v>29</v>
      </c>
      <c r="BC264" s="45" t="s">
        <v>30</v>
      </c>
      <c r="BD264" s="47" t="s">
        <v>27</v>
      </c>
      <c r="BE264" s="48" t="s">
        <v>39</v>
      </c>
      <c r="BH264" s="45" t="s">
        <v>37</v>
      </c>
      <c r="BI264" s="45"/>
      <c r="BJ264" s="46" t="s">
        <v>27</v>
      </c>
      <c r="BK264" s="46" t="s">
        <v>38</v>
      </c>
      <c r="BL264" s="46" t="s">
        <v>29</v>
      </c>
      <c r="BM264" s="45" t="s">
        <v>30</v>
      </c>
      <c r="BN264" s="47" t="s">
        <v>27</v>
      </c>
      <c r="BO264" s="48" t="s">
        <v>39</v>
      </c>
      <c r="BR264" s="45" t="s">
        <v>37</v>
      </c>
      <c r="BS264" s="45"/>
      <c r="BT264" s="46" t="s">
        <v>27</v>
      </c>
      <c r="BU264" s="46" t="s">
        <v>38</v>
      </c>
      <c r="BV264" s="46" t="s">
        <v>29</v>
      </c>
      <c r="BW264" s="45" t="s">
        <v>30</v>
      </c>
      <c r="BX264" s="47" t="s">
        <v>27</v>
      </c>
      <c r="BY264" s="48" t="s">
        <v>39</v>
      </c>
      <c r="CB264" s="45" t="s">
        <v>37</v>
      </c>
      <c r="CC264" s="45"/>
      <c r="CD264" s="46" t="s">
        <v>27</v>
      </c>
      <c r="CE264" s="46" t="s">
        <v>38</v>
      </c>
      <c r="CF264" s="46" t="s">
        <v>29</v>
      </c>
      <c r="CG264" s="45" t="s">
        <v>30</v>
      </c>
      <c r="CH264" s="47" t="s">
        <v>27</v>
      </c>
      <c r="CI264" s="48" t="s">
        <v>39</v>
      </c>
      <c r="CL264" s="45" t="s">
        <v>37</v>
      </c>
      <c r="CM264" s="45"/>
      <c r="CN264" s="46" t="s">
        <v>27</v>
      </c>
      <c r="CO264" s="46" t="s">
        <v>38</v>
      </c>
      <c r="CP264" s="46" t="s">
        <v>29</v>
      </c>
      <c r="CQ264" s="45" t="s">
        <v>30</v>
      </c>
      <c r="CR264" s="47" t="s">
        <v>27</v>
      </c>
      <c r="CS264" s="48" t="s">
        <v>39</v>
      </c>
      <c r="CV264" s="45" t="s">
        <v>37</v>
      </c>
      <c r="CW264" s="45"/>
      <c r="CX264" s="46" t="s">
        <v>27</v>
      </c>
      <c r="CY264" s="46" t="s">
        <v>38</v>
      </c>
      <c r="CZ264" s="46" t="s">
        <v>29</v>
      </c>
      <c r="DA264" s="45" t="s">
        <v>30</v>
      </c>
      <c r="DB264" s="47" t="s">
        <v>27</v>
      </c>
      <c r="DC264" s="48" t="s">
        <v>39</v>
      </c>
      <c r="DF264" s="45" t="s">
        <v>37</v>
      </c>
      <c r="DG264" s="45"/>
      <c r="DH264" s="46" t="s">
        <v>27</v>
      </c>
      <c r="DI264" s="46" t="s">
        <v>38</v>
      </c>
      <c r="DJ264" s="46" t="s">
        <v>29</v>
      </c>
      <c r="DK264" s="45" t="s">
        <v>30</v>
      </c>
      <c r="DL264" s="47" t="s">
        <v>27</v>
      </c>
      <c r="DM264" s="48" t="s">
        <v>39</v>
      </c>
      <c r="DP264" s="45" t="s">
        <v>37</v>
      </c>
      <c r="DQ264" s="45"/>
      <c r="DR264" s="46" t="s">
        <v>27</v>
      </c>
      <c r="DS264" s="46" t="s">
        <v>38</v>
      </c>
      <c r="DT264" s="46" t="s">
        <v>29</v>
      </c>
      <c r="DU264" s="45" t="s">
        <v>30</v>
      </c>
      <c r="DV264" s="47" t="s">
        <v>27</v>
      </c>
      <c r="DW264" s="48" t="s">
        <v>39</v>
      </c>
      <c r="DZ264" s="45" t="s">
        <v>37</v>
      </c>
      <c r="EA264" s="45"/>
      <c r="EB264" s="46" t="s">
        <v>27</v>
      </c>
      <c r="EC264" s="46" t="s">
        <v>38</v>
      </c>
      <c r="ED264" s="46" t="s">
        <v>29</v>
      </c>
      <c r="EE264" s="45" t="s">
        <v>30</v>
      </c>
      <c r="EF264" s="47" t="s">
        <v>27</v>
      </c>
      <c r="EG264" s="48" t="s">
        <v>39</v>
      </c>
      <c r="EJ264" s="45" t="s">
        <v>37</v>
      </c>
      <c r="EK264" s="45"/>
      <c r="EL264" s="46" t="s">
        <v>27</v>
      </c>
      <c r="EM264" s="46" t="s">
        <v>38</v>
      </c>
      <c r="EN264" s="46" t="s">
        <v>29</v>
      </c>
      <c r="EO264" s="45" t="s">
        <v>30</v>
      </c>
      <c r="EP264" s="47" t="s">
        <v>27</v>
      </c>
      <c r="EQ264" s="48" t="s">
        <v>39</v>
      </c>
      <c r="ET264" s="45" t="s">
        <v>37</v>
      </c>
      <c r="EU264" s="45"/>
      <c r="EV264" s="46" t="s">
        <v>27</v>
      </c>
      <c r="EW264" s="46" t="s">
        <v>38</v>
      </c>
      <c r="EX264" s="46" t="s">
        <v>29</v>
      </c>
      <c r="EY264" s="45" t="s">
        <v>30</v>
      </c>
      <c r="EZ264" s="47" t="s">
        <v>27</v>
      </c>
      <c r="FA264" s="48" t="s">
        <v>39</v>
      </c>
      <c r="FD264" s="45" t="s">
        <v>37</v>
      </c>
      <c r="FE264" s="45"/>
      <c r="FF264" s="46" t="s">
        <v>27</v>
      </c>
      <c r="FG264" s="46" t="s">
        <v>38</v>
      </c>
      <c r="FH264" s="46" t="s">
        <v>29</v>
      </c>
      <c r="FI264" s="45" t="s">
        <v>30</v>
      </c>
      <c r="FJ264" s="47" t="s">
        <v>27</v>
      </c>
      <c r="FK264" s="48" t="s">
        <v>39</v>
      </c>
      <c r="FN264" s="45" t="s">
        <v>37</v>
      </c>
      <c r="FO264" s="45"/>
      <c r="FP264" s="46" t="s">
        <v>27</v>
      </c>
      <c r="FQ264" s="46" t="s">
        <v>38</v>
      </c>
      <c r="FR264" s="46" t="s">
        <v>29</v>
      </c>
      <c r="FS264" s="45" t="s">
        <v>30</v>
      </c>
      <c r="FT264" s="47" t="s">
        <v>27</v>
      </c>
      <c r="FU264" s="48" t="s">
        <v>39</v>
      </c>
      <c r="FX264" s="45" t="s">
        <v>37</v>
      </c>
      <c r="FY264" s="45"/>
      <c r="FZ264" s="46" t="s">
        <v>27</v>
      </c>
      <c r="GA264" s="46" t="s">
        <v>38</v>
      </c>
      <c r="GB264" s="46" t="s">
        <v>29</v>
      </c>
      <c r="GC264" s="45" t="s">
        <v>30</v>
      </c>
      <c r="GD264" s="47" t="s">
        <v>27</v>
      </c>
      <c r="GE264" s="48" t="s">
        <v>39</v>
      </c>
      <c r="GH264" s="45" t="s">
        <v>37</v>
      </c>
      <c r="GI264" s="45"/>
      <c r="GJ264" s="46" t="s">
        <v>27</v>
      </c>
      <c r="GK264" s="46" t="s">
        <v>38</v>
      </c>
      <c r="GL264" s="46" t="s">
        <v>29</v>
      </c>
      <c r="GM264" s="45" t="s">
        <v>30</v>
      </c>
      <c r="GN264" s="47" t="s">
        <v>27</v>
      </c>
      <c r="GO264" s="48" t="s">
        <v>39</v>
      </c>
      <c r="GR264" s="45" t="s">
        <v>37</v>
      </c>
      <c r="GS264" s="45"/>
      <c r="GT264" s="46" t="s">
        <v>27</v>
      </c>
      <c r="GU264" s="46" t="s">
        <v>38</v>
      </c>
      <c r="GV264" s="46" t="s">
        <v>29</v>
      </c>
      <c r="GW264" s="45" t="s">
        <v>30</v>
      </c>
      <c r="GX264" s="47" t="s">
        <v>27</v>
      </c>
      <c r="GY264" s="48" t="s">
        <v>39</v>
      </c>
      <c r="HB264" s="45" t="s">
        <v>37</v>
      </c>
      <c r="HC264" s="45"/>
      <c r="HD264" s="46" t="s">
        <v>27</v>
      </c>
      <c r="HE264" s="46" t="s">
        <v>38</v>
      </c>
      <c r="HF264" s="46" t="s">
        <v>29</v>
      </c>
      <c r="HG264" s="45" t="s">
        <v>30</v>
      </c>
      <c r="HH264" s="47" t="s">
        <v>27</v>
      </c>
      <c r="HI264" s="48" t="s">
        <v>39</v>
      </c>
      <c r="HL264" s="45" t="s">
        <v>37</v>
      </c>
      <c r="HM264" s="45"/>
      <c r="HN264" s="46" t="s">
        <v>27</v>
      </c>
      <c r="HO264" s="46" t="s">
        <v>38</v>
      </c>
      <c r="HP264" s="46" t="s">
        <v>29</v>
      </c>
      <c r="HQ264" s="45" t="s">
        <v>30</v>
      </c>
      <c r="HR264" s="47" t="s">
        <v>27</v>
      </c>
      <c r="HS264" s="48" t="s">
        <v>39</v>
      </c>
      <c r="HV264" s="45" t="s">
        <v>37</v>
      </c>
      <c r="HW264" s="45"/>
      <c r="HX264" s="46" t="s">
        <v>27</v>
      </c>
      <c r="HY264" s="46" t="s">
        <v>38</v>
      </c>
      <c r="HZ264" s="46" t="s">
        <v>29</v>
      </c>
      <c r="IA264" s="45" t="s">
        <v>30</v>
      </c>
      <c r="IB264" s="47" t="s">
        <v>27</v>
      </c>
      <c r="IC264" s="48" t="s">
        <v>39</v>
      </c>
      <c r="IF264" s="45" t="s">
        <v>37</v>
      </c>
      <c r="IG264" s="45"/>
      <c r="IH264" s="46" t="s">
        <v>27</v>
      </c>
      <c r="II264" s="46" t="s">
        <v>38</v>
      </c>
      <c r="IJ264" s="46" t="s">
        <v>29</v>
      </c>
      <c r="IK264" s="45" t="s">
        <v>30</v>
      </c>
      <c r="IL264" s="47" t="s">
        <v>27</v>
      </c>
      <c r="IM264" s="48" t="s">
        <v>39</v>
      </c>
      <c r="IP264" s="45" t="s">
        <v>37</v>
      </c>
      <c r="IQ264" s="45"/>
      <c r="IR264" s="46" t="s">
        <v>27</v>
      </c>
      <c r="IS264" s="46" t="s">
        <v>38</v>
      </c>
      <c r="IT264" s="46" t="s">
        <v>29</v>
      </c>
      <c r="IU264" s="45" t="s">
        <v>30</v>
      </c>
      <c r="IV264" s="47" t="s">
        <v>27</v>
      </c>
      <c r="IW264" s="48" t="s">
        <v>39</v>
      </c>
      <c r="IZ264" s="45" t="s">
        <v>37</v>
      </c>
      <c r="JA264" s="45"/>
      <c r="JB264" s="46" t="s">
        <v>27</v>
      </c>
      <c r="JC264" s="46" t="s">
        <v>38</v>
      </c>
      <c r="JD264" s="46" t="s">
        <v>29</v>
      </c>
      <c r="JE264" s="45" t="s">
        <v>30</v>
      </c>
      <c r="JF264" s="47" t="s">
        <v>27</v>
      </c>
      <c r="JG264" s="48" t="s">
        <v>39</v>
      </c>
      <c r="JJ264" s="45" t="s">
        <v>37</v>
      </c>
      <c r="JK264" s="45"/>
      <c r="JL264" s="46" t="s">
        <v>27</v>
      </c>
      <c r="JM264" s="46" t="s">
        <v>38</v>
      </c>
      <c r="JN264" s="46" t="s">
        <v>29</v>
      </c>
      <c r="JO264" s="45" t="s">
        <v>30</v>
      </c>
      <c r="JP264" s="47" t="s">
        <v>27</v>
      </c>
      <c r="JQ264" s="48" t="s">
        <v>39</v>
      </c>
      <c r="JR264"/>
    </row>
    <row r="265" spans="1:278" x14ac:dyDescent="0.35">
      <c r="A265" s="1"/>
      <c r="B265" s="1"/>
      <c r="C265" s="17"/>
      <c r="D265" s="17"/>
      <c r="E265" s="17"/>
      <c r="F265" s="17"/>
      <c r="G265" s="17"/>
      <c r="H265" s="17"/>
      <c r="I265" s="17"/>
      <c r="J265" s="19" t="str">
        <f t="shared" si="9"/>
        <v/>
      </c>
      <c r="K265" s="20">
        <f t="shared" si="10"/>
        <v>0</v>
      </c>
      <c r="L265" s="21" t="str">
        <f t="shared" si="11"/>
        <v/>
      </c>
      <c r="M265" s="22"/>
      <c r="N265" s="17"/>
      <c r="O265" s="17"/>
      <c r="P265" s="17"/>
      <c r="Q265" s="23"/>
      <c r="R265" s="1"/>
      <c r="S265" s="1"/>
      <c r="T265" s="105"/>
      <c r="U265" s="49" t="s">
        <v>40</v>
      </c>
      <c r="V265" s="50">
        <f>SUMIFS($G$12:$G$1501,$D$12:$D$1501,T265,$I$12:$I$1501,$U$9)</f>
        <v>0</v>
      </c>
      <c r="W265" s="31">
        <f>SUM(W260)</f>
        <v>25</v>
      </c>
      <c r="X265" s="51">
        <f>V265*W265</f>
        <v>0</v>
      </c>
      <c r="Y265" s="52">
        <f>SUM(X265:X267)</f>
        <v>0</v>
      </c>
      <c r="Z265" s="53">
        <f>SUM(V265:V266)</f>
        <v>0</v>
      </c>
      <c r="AA265" s="54">
        <v>12</v>
      </c>
      <c r="AD265" s="105"/>
      <c r="AE265" s="49" t="s">
        <v>40</v>
      </c>
      <c r="AF265" s="50">
        <f>SUMIFS($G$12:$G$1501,$D$12:$D$1501,AD265,$I$12:$I$1501,$AE$9)</f>
        <v>0</v>
      </c>
      <c r="AG265" s="31">
        <f>SUM(AG260)</f>
        <v>25</v>
      </c>
      <c r="AH265" s="51">
        <f>AF265*AG265</f>
        <v>0</v>
      </c>
      <c r="AI265" s="52">
        <f>SUM(AH265:AH267)</f>
        <v>0</v>
      </c>
      <c r="AJ265" s="53">
        <f>SUM(AF265:AF266)</f>
        <v>0</v>
      </c>
      <c r="AK265" s="54"/>
      <c r="AN265" s="105"/>
      <c r="AO265" s="49" t="s">
        <v>40</v>
      </c>
      <c r="AP265" s="50">
        <f>SUMIFS($G$12:$G$1501,$D$12:$D$1501,AN265,$I$12:$I$1501,$AO$9)</f>
        <v>0</v>
      </c>
      <c r="AQ265" s="31">
        <f>SUM(AQ260)</f>
        <v>25</v>
      </c>
      <c r="AR265" s="51">
        <f>AP265*AQ265</f>
        <v>0</v>
      </c>
      <c r="AS265" s="52">
        <f>SUM(AR265:AR267)</f>
        <v>0</v>
      </c>
      <c r="AT265" s="53">
        <f>SUM(AP265:AP266)</f>
        <v>0</v>
      </c>
      <c r="AU265" s="54"/>
      <c r="AX265" s="108"/>
      <c r="AY265" s="49" t="s">
        <v>40</v>
      </c>
      <c r="AZ265" s="50">
        <f>SUMIFS($G$12:$G$1501,$D$12:$D$1501,AX265,$I$12:$I$1501,$AY$9)</f>
        <v>0</v>
      </c>
      <c r="BA265" s="31">
        <f>SUM(BA260)</f>
        <v>25</v>
      </c>
      <c r="BB265" s="51">
        <f>AZ265*BA265</f>
        <v>0</v>
      </c>
      <c r="BC265" s="52">
        <f>SUM(BB265:BB267)</f>
        <v>0</v>
      </c>
      <c r="BD265" s="53">
        <f>SUM(AZ265:AZ266)</f>
        <v>0</v>
      </c>
      <c r="BE265" s="54"/>
      <c r="BH265" s="105"/>
      <c r="BI265" s="49" t="s">
        <v>40</v>
      </c>
      <c r="BJ265" s="50">
        <f>SUMIFS($G$12:$G$1501,$D$12:$D$1501,BH265,$I$12:$I$1501,$BI$9)</f>
        <v>0</v>
      </c>
      <c r="BK265" s="31">
        <f>SUM(BK260)</f>
        <v>25</v>
      </c>
      <c r="BL265" s="51">
        <f>BJ265*BK265</f>
        <v>0</v>
      </c>
      <c r="BM265" s="52">
        <f>SUM(BL265:BL267)</f>
        <v>0</v>
      </c>
      <c r="BN265" s="53">
        <f>SUM(BJ265:BJ266)</f>
        <v>0</v>
      </c>
      <c r="BO265" s="54"/>
      <c r="BR265" s="105"/>
      <c r="BS265" s="49" t="s">
        <v>40</v>
      </c>
      <c r="BT265" s="50">
        <f>SUMIFS($G$12:$G$1501,$D$12:$D$1501,BR265,$I$12:$I$1501,$BS$9)</f>
        <v>0</v>
      </c>
      <c r="BU265" s="31">
        <f>SUM(BU260)</f>
        <v>25</v>
      </c>
      <c r="BV265" s="51">
        <f>BT265*BU265</f>
        <v>0</v>
      </c>
      <c r="BW265" s="52">
        <f>SUM(BV265:BV267)</f>
        <v>0</v>
      </c>
      <c r="BX265" s="53">
        <f>SUM(BT265:BT266)</f>
        <v>0</v>
      </c>
      <c r="BY265" s="54"/>
      <c r="CB265" s="105"/>
      <c r="CC265" s="49" t="s">
        <v>40</v>
      </c>
      <c r="CD265" s="50">
        <f>SUMIFS($G$12:$G$1501,$D$12:$D$1501,CB265,$I$12:$I$1501,$CC$9)</f>
        <v>0</v>
      </c>
      <c r="CE265" s="31">
        <f>SUM(CE260)</f>
        <v>25</v>
      </c>
      <c r="CF265" s="51">
        <f>CD265*CE265</f>
        <v>0</v>
      </c>
      <c r="CG265" s="52">
        <f>SUM(CF265:CF267)</f>
        <v>0</v>
      </c>
      <c r="CH265" s="53">
        <f>SUM(CD265:CD266)</f>
        <v>0</v>
      </c>
      <c r="CI265" s="54"/>
      <c r="CL265" s="105"/>
      <c r="CM265" s="49" t="s">
        <v>40</v>
      </c>
      <c r="CN265" s="50">
        <f>SUMIFS($G$12:$G$1501,$D$12:$D$1501,CL265,$I$12:$I$1501,$CM$9)</f>
        <v>0</v>
      </c>
      <c r="CO265" s="31">
        <f>SUM(CO260)</f>
        <v>25</v>
      </c>
      <c r="CP265" s="51">
        <f>CN265*CO265</f>
        <v>0</v>
      </c>
      <c r="CQ265" s="52">
        <f>SUM(CP265:CP267)</f>
        <v>0</v>
      </c>
      <c r="CR265" s="53">
        <f>SUM(CN265:CN266)</f>
        <v>0</v>
      </c>
      <c r="CS265" s="54"/>
      <c r="CV265" s="105"/>
      <c r="CW265" s="49" t="s">
        <v>40</v>
      </c>
      <c r="CX265" s="50">
        <f>SUMIFS($G$12:$G$1501,$D$12:$D$1501,CV265,$I$12:$I$1501,$CW$9)</f>
        <v>0</v>
      </c>
      <c r="CY265" s="31">
        <f>SUM(CY260)</f>
        <v>25</v>
      </c>
      <c r="CZ265" s="51">
        <f>CX265*CY265</f>
        <v>0</v>
      </c>
      <c r="DA265" s="52">
        <f>SUM(CZ265:CZ267)</f>
        <v>0</v>
      </c>
      <c r="DB265" s="53">
        <f>SUM(CX265:CX266)</f>
        <v>0</v>
      </c>
      <c r="DC265" s="54"/>
      <c r="DF265" s="105"/>
      <c r="DG265" s="49" t="s">
        <v>40</v>
      </c>
      <c r="DH265" s="50">
        <f>SUMIFS($G$12:$G$1501,$D$12:$D$1501,DF265,$I$12:$I$1501,$DG$9)</f>
        <v>0</v>
      </c>
      <c r="DI265" s="31">
        <f>SUM(DI260)</f>
        <v>25</v>
      </c>
      <c r="DJ265" s="51">
        <f>DH265*DI265</f>
        <v>0</v>
      </c>
      <c r="DK265" s="52">
        <f>SUM(DJ265:DJ267)</f>
        <v>0</v>
      </c>
      <c r="DL265" s="53">
        <f>SUM(DH265:DH266)</f>
        <v>0</v>
      </c>
      <c r="DM265" s="54"/>
      <c r="DP265" s="105"/>
      <c r="DQ265" s="49" t="s">
        <v>40</v>
      </c>
      <c r="DR265" s="50">
        <f>SUMIFS($G$12:$G$1501,$D$12:$D$1501,DP265,$I$12:$I$1501,$DQ$9)</f>
        <v>0</v>
      </c>
      <c r="DS265" s="31">
        <f>SUM(DS260)</f>
        <v>25</v>
      </c>
      <c r="DT265" s="51">
        <f>DR265*DS265</f>
        <v>0</v>
      </c>
      <c r="DU265" s="52">
        <f>SUM(DT265:DT267)</f>
        <v>0</v>
      </c>
      <c r="DV265" s="53">
        <f>SUM(DR265:DR266)</f>
        <v>0</v>
      </c>
      <c r="DW265" s="54"/>
      <c r="DZ265" s="105"/>
      <c r="EA265" s="49" t="s">
        <v>40</v>
      </c>
      <c r="EB265" s="50">
        <f>SUMIFS($G$12:$G$1501,$D$12:$D$1501,DZ265,$I$12:$I$1501,$EA$9)</f>
        <v>0</v>
      </c>
      <c r="EC265" s="31">
        <f>SUM(EC260)</f>
        <v>25</v>
      </c>
      <c r="ED265" s="51">
        <f>EB265*EC265</f>
        <v>0</v>
      </c>
      <c r="EE265" s="52">
        <f>SUM(ED265:ED267)</f>
        <v>0</v>
      </c>
      <c r="EF265" s="53">
        <f>SUM(EB265:EB266)</f>
        <v>0</v>
      </c>
      <c r="EG265" s="54"/>
      <c r="EJ265" s="105"/>
      <c r="EK265" s="49" t="s">
        <v>40</v>
      </c>
      <c r="EL265" s="50">
        <f>SUMIFS($G$12:$G$1501,$D$12:$D$1501,EJ265,$I$12:$I$1501,$EK$9)</f>
        <v>0</v>
      </c>
      <c r="EM265" s="31">
        <f>SUM(EM260)</f>
        <v>25</v>
      </c>
      <c r="EN265" s="51">
        <f>EL265*EM265</f>
        <v>0</v>
      </c>
      <c r="EO265" s="52">
        <f>SUM(EN265:EN267)</f>
        <v>0</v>
      </c>
      <c r="EP265" s="53">
        <f>SUM(EL265:EL266)</f>
        <v>0</v>
      </c>
      <c r="EQ265" s="54"/>
      <c r="ET265" s="105"/>
      <c r="EU265" s="49" t="s">
        <v>40</v>
      </c>
      <c r="EV265" s="50">
        <f>SUMIFS($G$12:$G$1501,$D$12:$D$1501,ET265,$I$12:$I$1501,$EU$9)</f>
        <v>0</v>
      </c>
      <c r="EW265" s="31">
        <f>SUM(EW260)</f>
        <v>25</v>
      </c>
      <c r="EX265" s="51">
        <f>EV265*EW265</f>
        <v>0</v>
      </c>
      <c r="EY265" s="52">
        <f>SUM(EX265:EX267)</f>
        <v>0</v>
      </c>
      <c r="EZ265" s="53">
        <f>SUM(EV265:EV266)</f>
        <v>0</v>
      </c>
      <c r="FA265" s="54"/>
      <c r="FD265" s="105"/>
      <c r="FE265" s="49" t="s">
        <v>40</v>
      </c>
      <c r="FF265" s="50">
        <f>SUMIFS($G$12:$G$1501,$D$12:$D$1501,FD265,$I$12:$I$1501,$FE$9)</f>
        <v>0</v>
      </c>
      <c r="FG265" s="31">
        <f>SUM(FG260)</f>
        <v>25</v>
      </c>
      <c r="FH265" s="51">
        <f>FF265*FG265</f>
        <v>0</v>
      </c>
      <c r="FI265" s="52">
        <f>SUM(FH265:FH267)</f>
        <v>0</v>
      </c>
      <c r="FJ265" s="53">
        <f>SUM(FF265:FF266)</f>
        <v>0</v>
      </c>
      <c r="FK265" s="54"/>
      <c r="FN265" s="105"/>
      <c r="FO265" s="49" t="s">
        <v>40</v>
      </c>
      <c r="FP265" s="50">
        <f>SUMIFS($G$12:$G$1501,$D$12:$D$1501,FN265,$I$12:$I$1501,$FO$9)</f>
        <v>0</v>
      </c>
      <c r="FQ265" s="31">
        <f>SUM(FQ260)</f>
        <v>25</v>
      </c>
      <c r="FR265" s="51">
        <f>FP265*FQ265</f>
        <v>0</v>
      </c>
      <c r="FS265" s="52">
        <f>SUM(FR265:FR267)</f>
        <v>0</v>
      </c>
      <c r="FT265" s="53">
        <f>SUM(FP265:FP266)</f>
        <v>0</v>
      </c>
      <c r="FU265" s="54"/>
      <c r="FX265" s="105"/>
      <c r="FY265" s="49" t="s">
        <v>40</v>
      </c>
      <c r="FZ265" s="50">
        <f>SUMIFS($G$12:$G$1501,$D$12:$D$1501,FX265,$I$12:$I$1501,$FY$9)</f>
        <v>0</v>
      </c>
      <c r="GA265" s="31">
        <f>SUM(GA260)</f>
        <v>25</v>
      </c>
      <c r="GB265" s="51">
        <f>FZ265*GA265</f>
        <v>0</v>
      </c>
      <c r="GC265" s="52">
        <f>SUM(GB265:GB267)</f>
        <v>0</v>
      </c>
      <c r="GD265" s="53">
        <f>SUM(FZ265:FZ266)</f>
        <v>0</v>
      </c>
      <c r="GE265" s="54"/>
      <c r="GH265" s="105"/>
      <c r="GI265" s="49" t="s">
        <v>40</v>
      </c>
      <c r="GJ265" s="50">
        <f>SUMIFS($G$12:$G$1501,$D$12:$D$1501,GH265,$I$12:$I$1501,$GI$9)</f>
        <v>0</v>
      </c>
      <c r="GK265" s="31">
        <f>SUM(GK260)</f>
        <v>25</v>
      </c>
      <c r="GL265" s="51">
        <f>GJ265*GK265</f>
        <v>0</v>
      </c>
      <c r="GM265" s="52">
        <f>SUM(GL265:GL267)</f>
        <v>0</v>
      </c>
      <c r="GN265" s="53">
        <f>SUM(GJ265:GJ266)</f>
        <v>0</v>
      </c>
      <c r="GO265" s="54"/>
      <c r="GR265" s="105"/>
      <c r="GS265" s="49" t="s">
        <v>40</v>
      </c>
      <c r="GT265" s="50">
        <f>SUMIFS($G$12:$G$1501,$D$12:$D$1501,GR265,$I$12:$I$1501,$GS$9)</f>
        <v>0</v>
      </c>
      <c r="GU265" s="31">
        <f>SUM(GU260)</f>
        <v>25</v>
      </c>
      <c r="GV265" s="51">
        <f>GT265*GU265</f>
        <v>0</v>
      </c>
      <c r="GW265" s="52">
        <f>SUM(GV265:GV267)</f>
        <v>0</v>
      </c>
      <c r="GX265" s="53">
        <f>SUM(GT265:GT266)</f>
        <v>0</v>
      </c>
      <c r="GY265" s="54"/>
      <c r="HB265" s="105"/>
      <c r="HC265" s="49" t="s">
        <v>40</v>
      </c>
      <c r="HD265" s="50">
        <f>SUMIFS($G$12:$G$1501,$D$12:$D$1501,HB265,$I$12:$I$1501,$HC$9)</f>
        <v>0</v>
      </c>
      <c r="HE265" s="31">
        <f>SUM(HE260)</f>
        <v>25</v>
      </c>
      <c r="HF265" s="51">
        <f>HD265*HE265</f>
        <v>0</v>
      </c>
      <c r="HG265" s="52">
        <f>SUM(HF265:HF267)</f>
        <v>0</v>
      </c>
      <c r="HH265" s="53">
        <f>SUM(HD265:HD266)</f>
        <v>0</v>
      </c>
      <c r="HI265" s="54"/>
      <c r="HL265" s="105"/>
      <c r="HM265" s="49" t="s">
        <v>40</v>
      </c>
      <c r="HN265" s="50">
        <f>SUMIFS($G$12:$G$1501,$D$12:$D$1501,HL265,$I$12:$I$1501,$HM$9)</f>
        <v>0</v>
      </c>
      <c r="HO265" s="31">
        <f>SUM(HO260)</f>
        <v>25</v>
      </c>
      <c r="HP265" s="51">
        <f>HN265*HO265</f>
        <v>0</v>
      </c>
      <c r="HQ265" s="52">
        <f>SUM(HP265:HP267)</f>
        <v>0</v>
      </c>
      <c r="HR265" s="53">
        <f>SUM(HN265:HN266)</f>
        <v>0</v>
      </c>
      <c r="HS265" s="54"/>
      <c r="HV265" s="105"/>
      <c r="HW265" s="49" t="s">
        <v>40</v>
      </c>
      <c r="HX265" s="50">
        <f>SUMIFS($G$12:$G$1501,$D$12:$D$1501,HV265,$I$12:$I$1501,$HW$9)</f>
        <v>0</v>
      </c>
      <c r="HY265" s="31">
        <f>SUM(HY260)</f>
        <v>25</v>
      </c>
      <c r="HZ265" s="51">
        <f>HX265*HY265</f>
        <v>0</v>
      </c>
      <c r="IA265" s="52">
        <f>SUM(HZ265:HZ267)</f>
        <v>0</v>
      </c>
      <c r="IB265" s="53">
        <f>SUM(HX265:HX266)</f>
        <v>0</v>
      </c>
      <c r="IC265" s="54"/>
      <c r="IF265" s="105"/>
      <c r="IG265" s="49" t="s">
        <v>40</v>
      </c>
      <c r="IH265" s="50">
        <f>SUMIFS($G$12:$G$1501,$D$12:$D$1501,IF265,$I$12:$I$1501,$IG$9)</f>
        <v>0</v>
      </c>
      <c r="II265" s="31">
        <f>SUM(II260)</f>
        <v>25</v>
      </c>
      <c r="IJ265" s="51">
        <f>IH265*II265</f>
        <v>0</v>
      </c>
      <c r="IK265" s="52">
        <f>SUM(IJ265:IJ267)</f>
        <v>0</v>
      </c>
      <c r="IL265" s="53">
        <f>SUM(IH265:IH266)</f>
        <v>0</v>
      </c>
      <c r="IM265" s="54"/>
      <c r="IP265" s="105"/>
      <c r="IQ265" s="49" t="s">
        <v>40</v>
      </c>
      <c r="IR265" s="50">
        <f>SUMIFS($G$12:$G$1501,$D$12:$D$1501,IP265,$I$12:$I$1501,$IQ$9)</f>
        <v>0</v>
      </c>
      <c r="IS265" s="31">
        <f>SUM(IS260)</f>
        <v>25</v>
      </c>
      <c r="IT265" s="51">
        <f>IR265*IS265</f>
        <v>0</v>
      </c>
      <c r="IU265" s="52">
        <f>SUM(IT265:IT267)</f>
        <v>0</v>
      </c>
      <c r="IV265" s="53">
        <f>SUM(IR265:IR266)</f>
        <v>0</v>
      </c>
      <c r="IW265" s="54"/>
      <c r="IZ265" s="105"/>
      <c r="JA265" s="49" t="s">
        <v>40</v>
      </c>
      <c r="JB265" s="50">
        <f>SUMIFS($G$12:$G$1501,$D$12:$D$1501,IZ265,$I$12:$I$1501,$JA$9)</f>
        <v>0</v>
      </c>
      <c r="JC265" s="31">
        <f>SUM(JC260)</f>
        <v>25</v>
      </c>
      <c r="JD265" s="51">
        <f>JB265*JC265</f>
        <v>0</v>
      </c>
      <c r="JE265" s="52">
        <f>SUM(JD265:JD267)</f>
        <v>0</v>
      </c>
      <c r="JF265" s="53">
        <f>SUM(JB265:JB266)</f>
        <v>0</v>
      </c>
      <c r="JG265" s="54"/>
      <c r="JJ265" s="105"/>
      <c r="JK265" s="49" t="s">
        <v>40</v>
      </c>
      <c r="JL265" s="50">
        <f>SUMIFS($G$12:$G$1501,$D$12:$D$1501,JJ265,$I$12:$I$1501,$JK$9)</f>
        <v>0</v>
      </c>
      <c r="JM265" s="31">
        <f>SUM(JM260)</f>
        <v>25</v>
      </c>
      <c r="JN265" s="51">
        <f>JL265*JM265</f>
        <v>0</v>
      </c>
      <c r="JO265" s="52">
        <f>SUM(JN265:JN267)</f>
        <v>0</v>
      </c>
      <c r="JP265" s="53">
        <f>SUM(JL265:JL266)</f>
        <v>0</v>
      </c>
      <c r="JQ265" s="54"/>
      <c r="JR265"/>
    </row>
    <row r="266" spans="1:278" x14ac:dyDescent="0.35">
      <c r="A266" s="1"/>
      <c r="B266" s="1"/>
      <c r="C266" s="17"/>
      <c r="D266" s="17"/>
      <c r="E266" s="17"/>
      <c r="F266" s="17"/>
      <c r="G266" s="17"/>
      <c r="H266" s="17"/>
      <c r="I266" s="17"/>
      <c r="J266" s="19" t="str">
        <f t="shared" si="9"/>
        <v/>
      </c>
      <c r="K266" s="20">
        <f t="shared" si="10"/>
        <v>0</v>
      </c>
      <c r="L266" s="21" t="str">
        <f t="shared" si="11"/>
        <v/>
      </c>
      <c r="M266" s="22"/>
      <c r="N266" s="17"/>
      <c r="O266" s="17"/>
      <c r="P266" s="17"/>
      <c r="Q266" s="23"/>
      <c r="R266" s="1"/>
      <c r="S266" s="1"/>
      <c r="T266" s="105"/>
      <c r="U266" s="49" t="s">
        <v>41</v>
      </c>
      <c r="V266" s="50">
        <f>SUMIFS($F$12:$F$1501,$D$12:$D$1501,T265,$I$12:$I$1501,$U$9)</f>
        <v>0</v>
      </c>
      <c r="W266" s="31">
        <f>SUM(W261)</f>
        <v>12</v>
      </c>
      <c r="X266" s="51">
        <f>V266*W266</f>
        <v>0</v>
      </c>
      <c r="Y266" s="55" t="str">
        <f>CONCATENATE(T265)</f>
        <v/>
      </c>
      <c r="Z266" s="53"/>
      <c r="AA266" s="56"/>
      <c r="AD266" s="105"/>
      <c r="AE266" s="49" t="s">
        <v>41</v>
      </c>
      <c r="AF266" s="50">
        <f>SUMIFS($F$12:$F$1501,$D$12:$D$1501,AD265,$I$12:$I$1501,$AE$9)</f>
        <v>0</v>
      </c>
      <c r="AG266" s="31">
        <f>SUM(AG261)</f>
        <v>12</v>
      </c>
      <c r="AH266" s="51">
        <f>AF266*AG266</f>
        <v>0</v>
      </c>
      <c r="AI266" s="55" t="str">
        <f>CONCATENATE(AD265)</f>
        <v/>
      </c>
      <c r="AJ266" s="53"/>
      <c r="AK266" s="56"/>
      <c r="AN266" s="105"/>
      <c r="AO266" s="49" t="s">
        <v>41</v>
      </c>
      <c r="AP266" s="50">
        <f>SUMIFS($F$12:$F$1501,$D$12:$D$1501,AN265,$I$12:$I$1501,$AO$9)</f>
        <v>0</v>
      </c>
      <c r="AQ266" s="31">
        <f>SUM(AQ261)</f>
        <v>12</v>
      </c>
      <c r="AR266" s="51">
        <f>AP266*AQ266</f>
        <v>0</v>
      </c>
      <c r="AS266" s="55" t="str">
        <f>CONCATENATE(AN265)</f>
        <v/>
      </c>
      <c r="AT266" s="53"/>
      <c r="AU266" s="56"/>
      <c r="AX266" s="109"/>
      <c r="AY266" s="49" t="s">
        <v>41</v>
      </c>
      <c r="AZ266" s="50">
        <f>SUMIFS($F$12:$F$1501,$D$12:$D$1501,AX265,$I$12:$I$1501,$AY$9)</f>
        <v>0</v>
      </c>
      <c r="BA266" s="31">
        <f>SUM(BA261)</f>
        <v>12</v>
      </c>
      <c r="BB266" s="51">
        <f>AZ266*BA266</f>
        <v>0</v>
      </c>
      <c r="BC266" s="55" t="str">
        <f>CONCATENATE(AX265)</f>
        <v/>
      </c>
      <c r="BD266" s="53"/>
      <c r="BE266" s="56"/>
      <c r="BH266" s="105"/>
      <c r="BI266" s="49" t="s">
        <v>41</v>
      </c>
      <c r="BJ266" s="50">
        <f>SUMIFS($F$12:$F$1501,$D$12:$D$1501,BH265,$I$12:$I$1501,$BI$9)</f>
        <v>0</v>
      </c>
      <c r="BK266" s="31">
        <f>SUM(BK261)</f>
        <v>12</v>
      </c>
      <c r="BL266" s="51">
        <f>BJ266*BK266</f>
        <v>0</v>
      </c>
      <c r="BM266" s="55" t="str">
        <f>CONCATENATE(BH265)</f>
        <v/>
      </c>
      <c r="BN266" s="53"/>
      <c r="BO266" s="56"/>
      <c r="BR266" s="105"/>
      <c r="BS266" s="49" t="s">
        <v>41</v>
      </c>
      <c r="BT266" s="50">
        <f>SUMIFS($F$12:$F$1501,$D$12:$D$1501,BR265,$I$12:$I$1501,$BS$9)</f>
        <v>0</v>
      </c>
      <c r="BU266" s="31">
        <f>SUM(BU261)</f>
        <v>12</v>
      </c>
      <c r="BV266" s="51">
        <f>BT266*BU266</f>
        <v>0</v>
      </c>
      <c r="BW266" s="55" t="str">
        <f>CONCATENATE(BR265)</f>
        <v/>
      </c>
      <c r="BX266" s="53"/>
      <c r="BY266" s="56"/>
      <c r="CB266" s="105"/>
      <c r="CC266" s="49" t="s">
        <v>41</v>
      </c>
      <c r="CD266" s="50">
        <f>SUMIFS($F$12:$F$1501,$D$12:$D$1501,CB265,$I$12:$I$1501,$CC$9)</f>
        <v>0</v>
      </c>
      <c r="CE266" s="31">
        <f>SUM(CE261)</f>
        <v>12</v>
      </c>
      <c r="CF266" s="51">
        <f>CD266*CE266</f>
        <v>0</v>
      </c>
      <c r="CG266" s="55" t="str">
        <f>CONCATENATE(CB265)</f>
        <v/>
      </c>
      <c r="CH266" s="53"/>
      <c r="CI266" s="56"/>
      <c r="CL266" s="105"/>
      <c r="CM266" s="49" t="s">
        <v>41</v>
      </c>
      <c r="CN266" s="50">
        <f>SUMIFS($F$12:$F$1501,$D$12:$D$1501,CL265,$I$12:$I$1501,$CM$9)</f>
        <v>0</v>
      </c>
      <c r="CO266" s="31">
        <f>SUM(CO261)</f>
        <v>12</v>
      </c>
      <c r="CP266" s="51">
        <f>CN266*CO266</f>
        <v>0</v>
      </c>
      <c r="CQ266" s="55" t="str">
        <f>CONCATENATE(CL265)</f>
        <v/>
      </c>
      <c r="CR266" s="53"/>
      <c r="CS266" s="56"/>
      <c r="CV266" s="105"/>
      <c r="CW266" s="49" t="s">
        <v>41</v>
      </c>
      <c r="CX266" s="50">
        <f>SUMIFS($F$12:$F$1501,$D$12:$D$1501,CV265,$I$12:$I$1501,$CW$9)</f>
        <v>0</v>
      </c>
      <c r="CY266" s="31">
        <f>SUM(CY261)</f>
        <v>12</v>
      </c>
      <c r="CZ266" s="51">
        <f>CX266*CY266</f>
        <v>0</v>
      </c>
      <c r="DA266" s="55" t="str">
        <f>CONCATENATE(CV265)</f>
        <v/>
      </c>
      <c r="DB266" s="53"/>
      <c r="DC266" s="56"/>
      <c r="DF266" s="105"/>
      <c r="DG266" s="49" t="s">
        <v>41</v>
      </c>
      <c r="DH266" s="50">
        <f>SUMIFS($F$12:$F$1501,$D$12:$D$1501,DF265,$I$12:$I$1501,$DG$9)</f>
        <v>0</v>
      </c>
      <c r="DI266" s="31">
        <f>SUM(DI261)</f>
        <v>12</v>
      </c>
      <c r="DJ266" s="51">
        <f>DH266*DI266</f>
        <v>0</v>
      </c>
      <c r="DK266" s="55" t="str">
        <f>CONCATENATE(DF265)</f>
        <v/>
      </c>
      <c r="DL266" s="53"/>
      <c r="DM266" s="56"/>
      <c r="DP266" s="105"/>
      <c r="DQ266" s="49" t="s">
        <v>41</v>
      </c>
      <c r="DR266" s="50">
        <f>SUMIFS($F$12:$F$1501,$D$12:$D$1501,DP265,$I$12:$I$1501,$DQ$9)</f>
        <v>0</v>
      </c>
      <c r="DS266" s="31">
        <f>SUM(DS261)</f>
        <v>12</v>
      </c>
      <c r="DT266" s="51">
        <f>DR266*DS266</f>
        <v>0</v>
      </c>
      <c r="DU266" s="55" t="str">
        <f>CONCATENATE(DP265)</f>
        <v/>
      </c>
      <c r="DV266" s="53"/>
      <c r="DW266" s="56"/>
      <c r="DZ266" s="105"/>
      <c r="EA266" s="49" t="s">
        <v>41</v>
      </c>
      <c r="EB266" s="50">
        <f>SUMIFS($F$12:$F$1501,$D$12:$D$1501,DZ265,$I$12:$I$1501,$EA$9)</f>
        <v>0</v>
      </c>
      <c r="EC266" s="31">
        <f>SUM(EC261)</f>
        <v>12</v>
      </c>
      <c r="ED266" s="51">
        <f>EB266*EC266</f>
        <v>0</v>
      </c>
      <c r="EE266" s="55" t="str">
        <f>CONCATENATE(DZ265)</f>
        <v/>
      </c>
      <c r="EF266" s="53"/>
      <c r="EG266" s="56"/>
      <c r="EJ266" s="105"/>
      <c r="EK266" s="49" t="s">
        <v>41</v>
      </c>
      <c r="EL266" s="50">
        <f>SUMIFS($F$12:$F$1501,$D$12:$D$1501,EJ265,$I$12:$I$1501,$EK$9)</f>
        <v>0</v>
      </c>
      <c r="EM266" s="31">
        <f>SUM(EM261)</f>
        <v>12</v>
      </c>
      <c r="EN266" s="51">
        <f>EL266*EM266</f>
        <v>0</v>
      </c>
      <c r="EO266" s="55" t="str">
        <f>CONCATENATE(EJ265)</f>
        <v/>
      </c>
      <c r="EP266" s="53"/>
      <c r="EQ266" s="56"/>
      <c r="ET266" s="105"/>
      <c r="EU266" s="49" t="s">
        <v>41</v>
      </c>
      <c r="EV266" s="50">
        <f>SUMIFS($F$12:$F$1501,$D$12:$D$1501,ET265,$I$12:$I$1501,$EU$9)</f>
        <v>0</v>
      </c>
      <c r="EW266" s="31">
        <f>SUM(EW261)</f>
        <v>12</v>
      </c>
      <c r="EX266" s="51">
        <f>EV266*EW266</f>
        <v>0</v>
      </c>
      <c r="EY266" s="55" t="str">
        <f>CONCATENATE(ET265)</f>
        <v/>
      </c>
      <c r="EZ266" s="53"/>
      <c r="FA266" s="56"/>
      <c r="FD266" s="105"/>
      <c r="FE266" s="49" t="s">
        <v>41</v>
      </c>
      <c r="FF266" s="50">
        <f>SUMIFS($F$12:$F$1501,$D$12:$D$1501,FD265,$I$12:$I$1501,$FE$9)</f>
        <v>0</v>
      </c>
      <c r="FG266" s="31">
        <f>SUM(FG261)</f>
        <v>12</v>
      </c>
      <c r="FH266" s="51">
        <f>FF266*FG266</f>
        <v>0</v>
      </c>
      <c r="FI266" s="55" t="str">
        <f>CONCATENATE(FD265)</f>
        <v/>
      </c>
      <c r="FJ266" s="53"/>
      <c r="FK266" s="56"/>
      <c r="FN266" s="105"/>
      <c r="FO266" s="49" t="s">
        <v>41</v>
      </c>
      <c r="FP266" s="50">
        <f>SUMIFS($F$12:$F$1501,$D$12:$D$1501,FN265,$I$12:$I$1501,$FO$9)</f>
        <v>0</v>
      </c>
      <c r="FQ266" s="31">
        <f>SUM(FQ261)</f>
        <v>12</v>
      </c>
      <c r="FR266" s="51">
        <f>FP266*FQ266</f>
        <v>0</v>
      </c>
      <c r="FS266" s="55" t="str">
        <f>CONCATENATE(FN265)</f>
        <v/>
      </c>
      <c r="FT266" s="53"/>
      <c r="FU266" s="56"/>
      <c r="FX266" s="105"/>
      <c r="FY266" s="49" t="s">
        <v>41</v>
      </c>
      <c r="FZ266" s="50">
        <f>SUMIFS($F$12:$F$1501,$D$12:$D$1501,FX265,$I$12:$I$1501,$FY$9)</f>
        <v>0</v>
      </c>
      <c r="GA266" s="31">
        <f>SUM(GA261)</f>
        <v>12</v>
      </c>
      <c r="GB266" s="51">
        <f>FZ266*GA266</f>
        <v>0</v>
      </c>
      <c r="GC266" s="55" t="str">
        <f>CONCATENATE(FX265)</f>
        <v/>
      </c>
      <c r="GD266" s="53"/>
      <c r="GE266" s="56"/>
      <c r="GH266" s="105"/>
      <c r="GI266" s="49" t="s">
        <v>41</v>
      </c>
      <c r="GJ266" s="50">
        <f>SUMIFS($F$12:$F$1501,$D$12:$D$1501,GH265,$I$12:$I$1501,$GI$9)</f>
        <v>0</v>
      </c>
      <c r="GK266" s="31">
        <f>SUM(GK261)</f>
        <v>12</v>
      </c>
      <c r="GL266" s="51">
        <f>GJ266*GK266</f>
        <v>0</v>
      </c>
      <c r="GM266" s="55" t="str">
        <f>CONCATENATE(GH265)</f>
        <v/>
      </c>
      <c r="GN266" s="53"/>
      <c r="GO266" s="56"/>
      <c r="GR266" s="105"/>
      <c r="GS266" s="49" t="s">
        <v>41</v>
      </c>
      <c r="GT266" s="50">
        <f>SUMIFS($F$12:$F$1501,$D$12:$D$1501,GR265,$I$12:$I$1501,$GS$9)</f>
        <v>0</v>
      </c>
      <c r="GU266" s="31">
        <f>SUM(GU261)</f>
        <v>12</v>
      </c>
      <c r="GV266" s="51">
        <f>GT266*GU266</f>
        <v>0</v>
      </c>
      <c r="GW266" s="55" t="str">
        <f>CONCATENATE(GR265)</f>
        <v/>
      </c>
      <c r="GX266" s="53"/>
      <c r="GY266" s="56"/>
      <c r="HB266" s="105"/>
      <c r="HC266" s="49" t="s">
        <v>41</v>
      </c>
      <c r="HD266" s="50">
        <f>SUMIFS($F$12:$F$1501,$D$12:$D$1501,HB265,$I$12:$I$1501,$HC$9)</f>
        <v>0</v>
      </c>
      <c r="HE266" s="31">
        <f>SUM(HE261)</f>
        <v>12</v>
      </c>
      <c r="HF266" s="51">
        <f>HD266*HE266</f>
        <v>0</v>
      </c>
      <c r="HG266" s="55" t="str">
        <f>CONCATENATE(HB265)</f>
        <v/>
      </c>
      <c r="HH266" s="53"/>
      <c r="HI266" s="56"/>
      <c r="HL266" s="105"/>
      <c r="HM266" s="49" t="s">
        <v>41</v>
      </c>
      <c r="HN266" s="50">
        <f>SUMIFS($F$12:$F$1501,$D$12:$D$1501,HL265,$I$12:$I$1501,$HM$9)</f>
        <v>0</v>
      </c>
      <c r="HO266" s="31">
        <f>SUM(HO261)</f>
        <v>12</v>
      </c>
      <c r="HP266" s="51">
        <f>HN266*HO266</f>
        <v>0</v>
      </c>
      <c r="HQ266" s="55" t="str">
        <f>CONCATENATE(HL265)</f>
        <v/>
      </c>
      <c r="HR266" s="53"/>
      <c r="HS266" s="56"/>
      <c r="HV266" s="105"/>
      <c r="HW266" s="49" t="s">
        <v>41</v>
      </c>
      <c r="HX266" s="50">
        <f>SUMIFS($F$12:$F$1501,$D$12:$D$1501,HV265,$I$12:$I$1501,$HW$9)</f>
        <v>0</v>
      </c>
      <c r="HY266" s="31">
        <f>SUM(HY261)</f>
        <v>12</v>
      </c>
      <c r="HZ266" s="51">
        <f>HX266*HY266</f>
        <v>0</v>
      </c>
      <c r="IA266" s="55" t="str">
        <f>CONCATENATE(HV265)</f>
        <v/>
      </c>
      <c r="IB266" s="53"/>
      <c r="IC266" s="56"/>
      <c r="IF266" s="105"/>
      <c r="IG266" s="49" t="s">
        <v>41</v>
      </c>
      <c r="IH266" s="50">
        <f>SUMIFS($F$12:$F$1501,$D$12:$D$1501,IF265,$I$12:$I$1501,$IG$9)</f>
        <v>0</v>
      </c>
      <c r="II266" s="31">
        <f>SUM(II261)</f>
        <v>12</v>
      </c>
      <c r="IJ266" s="51">
        <f>IH266*II266</f>
        <v>0</v>
      </c>
      <c r="IK266" s="55" t="str">
        <f>CONCATENATE(IF265)</f>
        <v/>
      </c>
      <c r="IL266" s="53"/>
      <c r="IM266" s="56"/>
      <c r="IP266" s="105"/>
      <c r="IQ266" s="49" t="s">
        <v>41</v>
      </c>
      <c r="IR266" s="50">
        <f>SUMIFS($F$12:$F$1501,$D$12:$D$1501,IP265,$I$12:$I$1501,$IQ$9)</f>
        <v>0</v>
      </c>
      <c r="IS266" s="31">
        <f>SUM(IS261)</f>
        <v>12</v>
      </c>
      <c r="IT266" s="51">
        <f>IR266*IS266</f>
        <v>0</v>
      </c>
      <c r="IU266" s="55" t="str">
        <f>CONCATENATE(IP265)</f>
        <v/>
      </c>
      <c r="IV266" s="53"/>
      <c r="IW266" s="56"/>
      <c r="IZ266" s="105"/>
      <c r="JA266" s="49" t="s">
        <v>41</v>
      </c>
      <c r="JB266" s="50">
        <f>SUMIFS($F$12:$F$1501,$D$12:$D$1501,IZ265,$I$12:$I$1501,$JA$9)</f>
        <v>0</v>
      </c>
      <c r="JC266" s="31">
        <f>SUM(JC261)</f>
        <v>12</v>
      </c>
      <c r="JD266" s="51">
        <f>JB266*JC266</f>
        <v>0</v>
      </c>
      <c r="JE266" s="55" t="str">
        <f>CONCATENATE(IZ265)</f>
        <v/>
      </c>
      <c r="JF266" s="53"/>
      <c r="JG266" s="56"/>
      <c r="JJ266" s="105"/>
      <c r="JK266" s="49" t="s">
        <v>41</v>
      </c>
      <c r="JL266" s="50">
        <f>SUMIFS($F$12:$F$1501,$D$12:$D$1501,JJ265,$I$12:$I$1501,$JK$9)</f>
        <v>0</v>
      </c>
      <c r="JM266" s="31">
        <f>SUM(JM261)</f>
        <v>12</v>
      </c>
      <c r="JN266" s="51">
        <f>JL266*JM266</f>
        <v>0</v>
      </c>
      <c r="JO266" s="55" t="str">
        <f>CONCATENATE(JJ265)</f>
        <v/>
      </c>
      <c r="JP266" s="53"/>
      <c r="JQ266" s="56"/>
      <c r="JR266"/>
    </row>
    <row r="267" spans="1:278" x14ac:dyDescent="0.35">
      <c r="A267" s="1"/>
      <c r="B267" s="1"/>
      <c r="C267" s="17"/>
      <c r="D267" s="17"/>
      <c r="E267" s="17"/>
      <c r="F267" s="17"/>
      <c r="G267" s="17"/>
      <c r="H267" s="17"/>
      <c r="I267" s="17"/>
      <c r="J267" s="19" t="str">
        <f t="shared" si="9"/>
        <v/>
      </c>
      <c r="K267" s="20">
        <f t="shared" si="10"/>
        <v>0</v>
      </c>
      <c r="L267" s="21" t="str">
        <f t="shared" si="11"/>
        <v/>
      </c>
      <c r="M267" s="22"/>
      <c r="N267" s="17"/>
      <c r="O267" s="17"/>
      <c r="P267" s="17"/>
      <c r="Q267" s="23"/>
      <c r="R267" s="1"/>
      <c r="S267" s="1"/>
      <c r="T267" s="106"/>
      <c r="U267" s="107"/>
      <c r="V267" s="50">
        <f>SUMIFS($E$12:$E$1600,$I$12:$I$1600,$U$9,$J$12:$J$1600,T265)</f>
        <v>0</v>
      </c>
      <c r="W267" s="31">
        <f>SUM(W262)</f>
        <v>0</v>
      </c>
      <c r="X267" s="51">
        <f>V267*W267</f>
        <v>0</v>
      </c>
      <c r="Y267" s="55" t="s">
        <v>36</v>
      </c>
      <c r="Z267" s="57">
        <f>SUMIFS($K$12:$K$1501,$D$12:$D$1501,T265,$I$12:$I$1501,$U$9)</f>
        <v>0</v>
      </c>
      <c r="AA267" s="22"/>
      <c r="AD267" s="104"/>
      <c r="AE267" s="104"/>
      <c r="AF267" s="50">
        <f>SUMIFS($E$12:$E$1600,$I$12:$I$1600,$AE$9,$J$12:$J$1600,AD265)</f>
        <v>0</v>
      </c>
      <c r="AG267" s="31">
        <f>SUM(AG262)</f>
        <v>0</v>
      </c>
      <c r="AH267" s="51">
        <f>AF267*AG267</f>
        <v>0</v>
      </c>
      <c r="AI267" s="55" t="s">
        <v>36</v>
      </c>
      <c r="AJ267" s="57">
        <f>SUMIFS($K$12:$K$1501,$D$12:$D$1501,AD265,$I$12:$I$1501,$AE$9)</f>
        <v>0</v>
      </c>
      <c r="AK267" s="22"/>
      <c r="AN267" s="104"/>
      <c r="AO267" s="104"/>
      <c r="AP267" s="50">
        <f>SUMIFS($E$12:$E$1600,$I$12:$I$1600,$AO$9,$J$12:$J$1600,AN265)</f>
        <v>0</v>
      </c>
      <c r="AQ267" s="31">
        <f>SUM(AQ262)</f>
        <v>0</v>
      </c>
      <c r="AR267" s="51">
        <f>AP267*AQ267</f>
        <v>0</v>
      </c>
      <c r="AS267" s="55" t="s">
        <v>36</v>
      </c>
      <c r="AT267" s="57">
        <f>SUMIFS($K$12:$K$1501,$D$12:$D$1501,AN265,$I$12:$I$1501,$AO$9)</f>
        <v>0</v>
      </c>
      <c r="AU267" s="22"/>
      <c r="AX267" s="106"/>
      <c r="AY267" s="107"/>
      <c r="AZ267" s="50">
        <f>SUMIFS($E$12:$E$1600,$I$12:$I$1600,$AY$9,$J$12:$J$1600,AX265)</f>
        <v>0</v>
      </c>
      <c r="BA267" s="31">
        <f>SUM(BA262)</f>
        <v>0</v>
      </c>
      <c r="BB267" s="51">
        <f>AZ267*BA267</f>
        <v>0</v>
      </c>
      <c r="BC267" s="55" t="s">
        <v>36</v>
      </c>
      <c r="BD267" s="57">
        <f>SUMIFS($K$12:$K$1501,$D$12:$D$1501,AX265,$I$12:$I$1501,$AY$9)</f>
        <v>0</v>
      </c>
      <c r="BE267" s="22"/>
      <c r="BH267" s="104"/>
      <c r="BI267" s="104"/>
      <c r="BJ267" s="50">
        <f>SUMIFS($E$12:$E$1600,$I$12:$I$1600,$BI$9,$J$12:$J$1600,BH265)</f>
        <v>0</v>
      </c>
      <c r="BK267" s="31">
        <f>SUM(BK262)</f>
        <v>0</v>
      </c>
      <c r="BL267" s="51">
        <f>BJ267*BK267</f>
        <v>0</v>
      </c>
      <c r="BM267" s="55" t="s">
        <v>36</v>
      </c>
      <c r="BN267" s="57">
        <f>SUMIFS($K$12:$K$1501,$D$12:$D$1501,BH265,$I$12:$I$1501,$BI$9)</f>
        <v>0</v>
      </c>
      <c r="BO267" s="22"/>
      <c r="BR267" s="104"/>
      <c r="BS267" s="104"/>
      <c r="BT267" s="50">
        <f>SUMIFS($E$12:$E$1600,$I$12:$I$1600,$BS$9,$J$12:$J$1600,BR265)</f>
        <v>0</v>
      </c>
      <c r="BU267" s="31">
        <f>SUM(BU262)</f>
        <v>0</v>
      </c>
      <c r="BV267" s="51">
        <f>BT267*BU267</f>
        <v>0</v>
      </c>
      <c r="BW267" s="55" t="s">
        <v>36</v>
      </c>
      <c r="BX267" s="57">
        <f>SUMIFS($K$12:$K$1501,$D$12:$D$1501,BR265,$I$12:$I$1501,$BS$9)</f>
        <v>0</v>
      </c>
      <c r="BY267" s="22"/>
      <c r="CB267" s="104"/>
      <c r="CC267" s="104"/>
      <c r="CD267" s="50">
        <f>SUMIFS($E$12:$E$1600,$I$12:$I$1600,$CC$9,$J$12:$J$1600,CB265)</f>
        <v>0</v>
      </c>
      <c r="CE267" s="31">
        <f>SUM(CE262)</f>
        <v>0</v>
      </c>
      <c r="CF267" s="51">
        <f>CD267*CE267</f>
        <v>0</v>
      </c>
      <c r="CG267" s="55" t="s">
        <v>36</v>
      </c>
      <c r="CH267" s="57">
        <f>SUMIFS($K$12:$K$1501,$D$12:$D$1501,CB265,$I$12:$I$1501,$CC$9)</f>
        <v>0</v>
      </c>
      <c r="CI267" s="22"/>
      <c r="CL267" s="104"/>
      <c r="CM267" s="104"/>
      <c r="CN267" s="50">
        <f>SUMIFS($E$12:$E$1600,$I$12:$I$1600,$CM$9,$J$12:$J$1600,CL265)</f>
        <v>0</v>
      </c>
      <c r="CO267" s="31">
        <f>SUM(CO262)</f>
        <v>0</v>
      </c>
      <c r="CP267" s="51">
        <f>CN267*CO267</f>
        <v>0</v>
      </c>
      <c r="CQ267" s="55" t="s">
        <v>36</v>
      </c>
      <c r="CR267" s="57">
        <f>SUMIFS($K$12:$K$1501,$D$12:$D$1501,CL265,$I$12:$I$1501,$CM$9)</f>
        <v>0</v>
      </c>
      <c r="CS267" s="22"/>
      <c r="CV267" s="104"/>
      <c r="CW267" s="104"/>
      <c r="CX267" s="50">
        <f>SUMIFS($E$12:$E$1600,$I$12:$I$1600,$CW$9,$J$12:$J$1600,CV265)</f>
        <v>0</v>
      </c>
      <c r="CY267" s="31">
        <f>SUM(CY262)</f>
        <v>0</v>
      </c>
      <c r="CZ267" s="51">
        <f>CX267*CY267</f>
        <v>0</v>
      </c>
      <c r="DA267" s="55" t="s">
        <v>36</v>
      </c>
      <c r="DB267" s="57">
        <f>SUMIFS($K$12:$K$1501,$D$12:$D$1501,CV265,$I$12:$I$1501,$CW$9)</f>
        <v>0</v>
      </c>
      <c r="DC267" s="22"/>
      <c r="DF267" s="104"/>
      <c r="DG267" s="104"/>
      <c r="DH267" s="50">
        <f>SUMIFS($E$12:$E$1600,$I$12:$I$1600,$DG$9,$J$12:$J$1600,DF265)</f>
        <v>0</v>
      </c>
      <c r="DI267" s="31">
        <f>SUM(DI262)</f>
        <v>0</v>
      </c>
      <c r="DJ267" s="51">
        <f>DH267*DI267</f>
        <v>0</v>
      </c>
      <c r="DK267" s="55" t="s">
        <v>36</v>
      </c>
      <c r="DL267" s="57">
        <f>SUMIFS($K$12:$K$1501,$D$12:$D$1501,DF265,$I$12:$I$1501,$DG$9)</f>
        <v>0</v>
      </c>
      <c r="DM267" s="22"/>
      <c r="DP267" s="104"/>
      <c r="DQ267" s="104"/>
      <c r="DR267" s="50">
        <f>SUMIFS($E$12:$E$1600,$I$12:$I$1600,$DQ$9,$J$12:$J$1600,DP265)</f>
        <v>0</v>
      </c>
      <c r="DS267" s="31">
        <f>SUM(DS262)</f>
        <v>0</v>
      </c>
      <c r="DT267" s="51">
        <f>DR267*DS267</f>
        <v>0</v>
      </c>
      <c r="DU267" s="55" t="s">
        <v>36</v>
      </c>
      <c r="DV267" s="57">
        <f>SUMIFS($K$12:$K$1501,$D$12:$D$1501,DP265,$I$12:$I$1501,$DQ$9)</f>
        <v>0</v>
      </c>
      <c r="DW267" s="22"/>
      <c r="DZ267" s="104"/>
      <c r="EA267" s="104"/>
      <c r="EB267" s="50">
        <f>SUMIFS($E$12:$E$1600,$I$12:$I$1600,$EA$9,$J$12:$J$1600,DZ265)</f>
        <v>0</v>
      </c>
      <c r="EC267" s="31">
        <f>SUM(EC262)</f>
        <v>0</v>
      </c>
      <c r="ED267" s="51">
        <f>EB267*EC267</f>
        <v>0</v>
      </c>
      <c r="EE267" s="55" t="s">
        <v>36</v>
      </c>
      <c r="EF267" s="57">
        <f>SUMIFS($K$12:$K$1501,$D$12:$D$1501,DZ265,$I$12:$I$1501,$EA$9)</f>
        <v>0</v>
      </c>
      <c r="EG267" s="22"/>
      <c r="EJ267" s="104"/>
      <c r="EK267" s="104"/>
      <c r="EL267" s="50">
        <f>SUMIFS($E$12:$E$1600,$I$12:$I$1600,$EK$9,$J$12:$J$1600,EJ265)</f>
        <v>0</v>
      </c>
      <c r="EM267" s="31">
        <f>SUM(EM262)</f>
        <v>0</v>
      </c>
      <c r="EN267" s="51">
        <f>EL267*EM267</f>
        <v>0</v>
      </c>
      <c r="EO267" s="55" t="s">
        <v>36</v>
      </c>
      <c r="EP267" s="57">
        <f>SUMIFS($K$12:$K$1501,$D$12:$D$1501,EJ265,$I$12:$I$1501,$EK$9)</f>
        <v>0</v>
      </c>
      <c r="EQ267" s="22"/>
      <c r="ET267" s="104"/>
      <c r="EU267" s="104"/>
      <c r="EV267" s="50">
        <f>SUMIFS($E$12:$E$1600,$I$12:$I$1600,$EU$9,$J$12:$J$1600,ET265)</f>
        <v>0</v>
      </c>
      <c r="EW267" s="31">
        <f>SUM(EW262)</f>
        <v>0</v>
      </c>
      <c r="EX267" s="51">
        <f>EV267*EW267</f>
        <v>0</v>
      </c>
      <c r="EY267" s="55" t="s">
        <v>36</v>
      </c>
      <c r="EZ267" s="57">
        <f>SUMIFS($K$12:$K$1501,$D$12:$D$1501,ET265,$I$12:$I$1501,$EU$9)</f>
        <v>0</v>
      </c>
      <c r="FA267" s="22"/>
      <c r="FD267" s="104"/>
      <c r="FE267" s="104"/>
      <c r="FF267" s="50">
        <f>SUMIFS($E$12:$E$1600,$I$12:$I$1600,$FE$9,$J$12:$J$1600,FD265)</f>
        <v>0</v>
      </c>
      <c r="FG267" s="31">
        <f>SUM(FG262)</f>
        <v>0</v>
      </c>
      <c r="FH267" s="51">
        <f>FF267*FG267</f>
        <v>0</v>
      </c>
      <c r="FI267" s="55" t="s">
        <v>36</v>
      </c>
      <c r="FJ267" s="57">
        <f>SUMIFS($K$12:$K$1501,$D$12:$D$1501,FD265,$I$12:$I$1501,$FE$9)</f>
        <v>0</v>
      </c>
      <c r="FK267" s="22"/>
      <c r="FN267" s="104"/>
      <c r="FO267" s="104"/>
      <c r="FP267" s="50">
        <f>SUMIFS($E$12:$E$1600,$I$12:$I$1600,$FO$9,$J$12:$J$1600,FN265)</f>
        <v>0</v>
      </c>
      <c r="FQ267" s="31">
        <f>SUM(FQ262)</f>
        <v>0</v>
      </c>
      <c r="FR267" s="51">
        <f>FP267*FQ267</f>
        <v>0</v>
      </c>
      <c r="FS267" s="55" t="s">
        <v>36</v>
      </c>
      <c r="FT267" s="57">
        <f>SUMIFS($K$12:$K$1501,$D$12:$D$1501,FN265,$I$12:$I$1501,$FO$9)</f>
        <v>0</v>
      </c>
      <c r="FU267" s="22"/>
      <c r="FX267" s="104"/>
      <c r="FY267" s="104"/>
      <c r="FZ267" s="50">
        <f>SUMIFS($E$12:$E$1600,$I$12:$I$1600,$FY$9,$J$12:$J$1600,FX265)</f>
        <v>0</v>
      </c>
      <c r="GA267" s="31">
        <f>SUM(GA262)</f>
        <v>0</v>
      </c>
      <c r="GB267" s="51">
        <f>FZ267*GA267</f>
        <v>0</v>
      </c>
      <c r="GC267" s="55" t="s">
        <v>36</v>
      </c>
      <c r="GD267" s="57">
        <f>SUMIFS($K$12:$K$1501,$D$12:$D$1501,FX265,$I$12:$I$1501,$FY$9)</f>
        <v>0</v>
      </c>
      <c r="GE267" s="22"/>
      <c r="GH267" s="104"/>
      <c r="GI267" s="104"/>
      <c r="GJ267" s="50">
        <f>SUMIFS($E$12:$E$1600,$I$12:$I$1600,$GI$9,$J$12:$J$1600,GH265)</f>
        <v>0</v>
      </c>
      <c r="GK267" s="31">
        <f>SUM(GK262)</f>
        <v>0</v>
      </c>
      <c r="GL267" s="51">
        <f>GJ267*GK267</f>
        <v>0</v>
      </c>
      <c r="GM267" s="55" t="s">
        <v>36</v>
      </c>
      <c r="GN267" s="57">
        <f>SUMIFS($K$12:$K$1501,$D$12:$D$1501,GH265,$I$12:$I$1501,$GI$9)</f>
        <v>0</v>
      </c>
      <c r="GO267" s="22"/>
      <c r="GR267" s="104"/>
      <c r="GS267" s="104"/>
      <c r="GT267" s="50">
        <f>SUMIFS($E$12:$E$1600,$I$12:$I$1600,$GS$9,$J$12:$J$1600,GR265)</f>
        <v>0</v>
      </c>
      <c r="GU267" s="31">
        <f>SUM(GU262)</f>
        <v>0</v>
      </c>
      <c r="GV267" s="51">
        <f>GT267*GU267</f>
        <v>0</v>
      </c>
      <c r="GW267" s="55" t="s">
        <v>36</v>
      </c>
      <c r="GX267" s="57">
        <f>SUMIFS($K$12:$K$1501,$D$12:$D$1501,GR265,$I$12:$I$1501,$GS$9)</f>
        <v>0</v>
      </c>
      <c r="GY267" s="22"/>
      <c r="HB267" s="104"/>
      <c r="HC267" s="104"/>
      <c r="HD267" s="50">
        <f>SUMIFS($E$12:$E$1600,$I$12:$I$1600,$HC$9,$J$12:$J$1600,HB265)</f>
        <v>0</v>
      </c>
      <c r="HE267" s="31">
        <f>SUM(HE262)</f>
        <v>0</v>
      </c>
      <c r="HF267" s="51">
        <f>HD267*HE267</f>
        <v>0</v>
      </c>
      <c r="HG267" s="55" t="s">
        <v>36</v>
      </c>
      <c r="HH267" s="57">
        <f>SUMIFS($K$12:$K$1501,$D$12:$D$1501,HB265,$I$12:$I$1501,$HC$9)</f>
        <v>0</v>
      </c>
      <c r="HI267" s="22"/>
      <c r="HL267" s="104"/>
      <c r="HM267" s="104"/>
      <c r="HN267" s="50">
        <f>SUMIFS($E$12:$E$1600,$I$12:$I$1600,$HM$9,$J$12:$J$1600,HL265)</f>
        <v>0</v>
      </c>
      <c r="HO267" s="31">
        <f>SUM(HO262)</f>
        <v>0</v>
      </c>
      <c r="HP267" s="51">
        <f>HN267*HO267</f>
        <v>0</v>
      </c>
      <c r="HQ267" s="55" t="s">
        <v>36</v>
      </c>
      <c r="HR267" s="57">
        <f>SUMIFS($K$12:$K$1501,$D$12:$D$1501,HL265,$I$12:$I$1501,$HM$9)</f>
        <v>0</v>
      </c>
      <c r="HS267" s="22"/>
      <c r="HV267" s="104"/>
      <c r="HW267" s="104"/>
      <c r="HX267" s="50">
        <f>SUMIFS($E$12:$E$1600,$I$12:$I$1600,$HW$9,$J$12:$J$1600,HV265)</f>
        <v>0</v>
      </c>
      <c r="HY267" s="31">
        <f>SUM(HY262)</f>
        <v>0</v>
      </c>
      <c r="HZ267" s="51">
        <f>HX267*HY267</f>
        <v>0</v>
      </c>
      <c r="IA267" s="55" t="s">
        <v>36</v>
      </c>
      <c r="IB267" s="57">
        <f>SUMIFS($K$12:$K$1501,$D$12:$D$1501,HV265,$I$12:$I$1501,$HW$9)</f>
        <v>0</v>
      </c>
      <c r="IC267" s="22"/>
      <c r="IF267" s="104"/>
      <c r="IG267" s="104"/>
      <c r="IH267" s="50">
        <f>SUMIFS($E$12:$E$1600,$I$12:$I$1600,$IG$9,$J$12:$J$1600,IF265)</f>
        <v>0</v>
      </c>
      <c r="II267" s="31">
        <f>SUM(II262)</f>
        <v>0</v>
      </c>
      <c r="IJ267" s="51">
        <f>IH267*II267</f>
        <v>0</v>
      </c>
      <c r="IK267" s="55" t="s">
        <v>36</v>
      </c>
      <c r="IL267" s="57">
        <f>SUMIFS($K$12:$K$1501,$D$12:$D$1501,IF265,$I$12:$I$1501,$IG$9)</f>
        <v>0</v>
      </c>
      <c r="IM267" s="22"/>
      <c r="IP267" s="104"/>
      <c r="IQ267" s="104"/>
      <c r="IR267" s="50">
        <f>SUMIFS($E$12:$E$1600,$I$12:$I$1600,$IQ$9,$J$12:$J$1600,IP265)</f>
        <v>0</v>
      </c>
      <c r="IS267" s="31">
        <f>SUM(IS262)</f>
        <v>0</v>
      </c>
      <c r="IT267" s="51">
        <f>IR267*IS267</f>
        <v>0</v>
      </c>
      <c r="IU267" s="55" t="s">
        <v>36</v>
      </c>
      <c r="IV267" s="57">
        <f>SUMIFS($K$12:$K$1501,$D$12:$D$1501,IP265,$I$12:$I$1501,$IQ$9)</f>
        <v>0</v>
      </c>
      <c r="IW267" s="22"/>
      <c r="IZ267" s="104"/>
      <c r="JA267" s="104"/>
      <c r="JB267" s="50">
        <f>SUMIFS($E$12:$E$1600,$I$12:$I$1600,$JA$9,$J$12:$J$1600,IZ265)</f>
        <v>0</v>
      </c>
      <c r="JC267" s="31">
        <f>SUM(JC262)</f>
        <v>0</v>
      </c>
      <c r="JD267" s="51">
        <f>JB267*JC267</f>
        <v>0</v>
      </c>
      <c r="JE267" s="55" t="s">
        <v>36</v>
      </c>
      <c r="JF267" s="57">
        <f>SUMIFS($K$12:$K$1501,$D$12:$D$1501,IZ265,$I$12:$I$1501,$JA$9)</f>
        <v>0</v>
      </c>
      <c r="JG267" s="22"/>
      <c r="JJ267" s="104"/>
      <c r="JK267" s="104"/>
      <c r="JL267" s="50">
        <f>SUMIFS($E$12:$E$1600,$I$12:$I$1600,$JK$9,$J$12:$J$1600,JJ265)</f>
        <v>0</v>
      </c>
      <c r="JM267" s="31">
        <f>SUM(JM262)</f>
        <v>0</v>
      </c>
      <c r="JN267" s="51">
        <f>JL267*JM267</f>
        <v>0</v>
      </c>
      <c r="JO267" s="55" t="s">
        <v>36</v>
      </c>
      <c r="JP267" s="57">
        <f>SUMIFS($K$12:$K$1501,$D$12:$D$1501,JJ265,$I$12:$I$1501,$JK$9)</f>
        <v>0</v>
      </c>
      <c r="JQ267" s="22"/>
      <c r="JR267"/>
    </row>
    <row r="268" spans="1:278" ht="15.75" x14ac:dyDescent="0.25">
      <c r="A268" s="1"/>
      <c r="B268" s="1"/>
      <c r="C268" s="17"/>
      <c r="D268" s="17"/>
      <c r="E268" s="17"/>
      <c r="F268" s="17"/>
      <c r="G268" s="17"/>
      <c r="H268" s="17"/>
      <c r="I268" s="17"/>
      <c r="J268" s="19" t="str">
        <f t="shared" ref="J268:J331" si="12">IF(C268&gt;0,MONTH(C268),"")</f>
        <v/>
      </c>
      <c r="K268" s="20">
        <f t="shared" ref="K268:K331" si="13">SUMIFS($P$12:$P$1001,$N$12:$N$1001,D268,$O$12:$O$1001,H268)</f>
        <v>0</v>
      </c>
      <c r="L268" s="21" t="str">
        <f t="shared" ref="L268:L331" si="14">IFERROR(K268/(F268&amp;G268)%,"")</f>
        <v/>
      </c>
      <c r="M268" s="22"/>
      <c r="N268" s="17"/>
      <c r="O268" s="17"/>
      <c r="P268" s="17"/>
      <c r="Q268" s="23"/>
      <c r="R268" s="1"/>
      <c r="S268" s="1"/>
      <c r="T268"/>
      <c r="U268"/>
      <c r="V268"/>
      <c r="X268"/>
      <c r="Y268" s="41"/>
      <c r="Z268" s="28"/>
      <c r="AB268"/>
      <c r="AC268"/>
      <c r="AD268"/>
      <c r="AE268"/>
      <c r="AF268"/>
      <c r="AH268"/>
      <c r="AI268" s="41"/>
      <c r="AJ268" s="28"/>
      <c r="AL268"/>
      <c r="AM268"/>
      <c r="AN268"/>
      <c r="AO268"/>
      <c r="AP268"/>
      <c r="AR268"/>
      <c r="AS268" s="41"/>
      <c r="AT268" s="28"/>
      <c r="AV268"/>
      <c r="AW268"/>
      <c r="AX268"/>
      <c r="AY268"/>
      <c r="AZ268"/>
      <c r="BB268"/>
      <c r="BC268" s="41"/>
      <c r="BD268" s="28"/>
      <c r="BF268"/>
      <c r="BG268"/>
      <c r="BH268"/>
      <c r="BI268"/>
      <c r="BJ268"/>
      <c r="BL268"/>
      <c r="BM268" s="41"/>
      <c r="BN268" s="28"/>
      <c r="BP268"/>
      <c r="BQ268"/>
      <c r="BR268"/>
      <c r="BS268"/>
      <c r="BT268"/>
      <c r="BV268"/>
      <c r="BW268" s="41"/>
      <c r="BX268" s="28"/>
      <c r="BZ268"/>
      <c r="CA268"/>
      <c r="CB268"/>
      <c r="CC268"/>
      <c r="CD268"/>
      <c r="CF268"/>
      <c r="CG268" s="41"/>
      <c r="CH268" s="28"/>
      <c r="CJ268"/>
      <c r="CK268"/>
      <c r="CL268"/>
      <c r="CM268"/>
      <c r="CN268"/>
      <c r="CP268"/>
      <c r="CQ268" s="41"/>
      <c r="CR268" s="28"/>
      <c r="CT268"/>
      <c r="CU268"/>
      <c r="CV268"/>
      <c r="CW268"/>
      <c r="CX268"/>
      <c r="CZ268"/>
      <c r="DA268" s="41"/>
      <c r="DB268" s="28"/>
      <c r="DD268"/>
      <c r="DE268"/>
      <c r="DF268"/>
      <c r="DG268"/>
      <c r="DH268"/>
      <c r="DJ268"/>
      <c r="DK268" s="41"/>
      <c r="DL268" s="28"/>
      <c r="DN268"/>
      <c r="DO268"/>
      <c r="DP268"/>
      <c r="DQ268"/>
      <c r="DR268"/>
      <c r="DT268"/>
      <c r="DU268" s="41"/>
      <c r="DV268" s="28"/>
      <c r="DX268"/>
      <c r="DY268"/>
      <c r="DZ268"/>
      <c r="EA268"/>
      <c r="EB268"/>
      <c r="ED268"/>
      <c r="EE268" s="41"/>
      <c r="EF268" s="28"/>
      <c r="EH268"/>
      <c r="EI268"/>
      <c r="EJ268"/>
      <c r="EK268"/>
      <c r="EL268"/>
      <c r="EN268"/>
      <c r="EO268" s="41"/>
      <c r="EP268" s="28"/>
      <c r="ER268"/>
      <c r="ES268"/>
      <c r="ET268"/>
      <c r="EU268"/>
      <c r="EV268"/>
      <c r="EX268"/>
      <c r="EY268" s="41"/>
      <c r="EZ268" s="28"/>
      <c r="FB268"/>
      <c r="FC268"/>
      <c r="FD268"/>
      <c r="FE268"/>
      <c r="FF268"/>
      <c r="FH268"/>
      <c r="FI268" s="41"/>
      <c r="FJ268" s="28"/>
      <c r="FL268"/>
      <c r="FM268"/>
      <c r="FN268"/>
      <c r="FO268"/>
      <c r="FP268"/>
      <c r="FR268"/>
      <c r="FS268" s="41"/>
      <c r="FT268" s="28"/>
      <c r="FV268"/>
      <c r="FW268"/>
      <c r="FX268"/>
      <c r="FY268"/>
      <c r="FZ268"/>
      <c r="GB268"/>
      <c r="GC268" s="41"/>
      <c r="GD268" s="28"/>
      <c r="GF268"/>
      <c r="GG268"/>
      <c r="GH268"/>
      <c r="GI268"/>
      <c r="GJ268"/>
      <c r="GL268"/>
      <c r="GM268" s="41"/>
      <c r="GN268" s="28"/>
      <c r="GP268"/>
      <c r="GQ268"/>
      <c r="GR268"/>
      <c r="GS268"/>
      <c r="GT268"/>
      <c r="GV268"/>
      <c r="GW268" s="41"/>
      <c r="GX268" s="28"/>
      <c r="GZ268"/>
      <c r="HA268"/>
      <c r="HB268"/>
      <c r="HC268"/>
      <c r="HD268"/>
      <c r="HF268"/>
      <c r="HG268" s="41"/>
      <c r="HH268" s="28"/>
      <c r="HJ268"/>
      <c r="HK268"/>
      <c r="HL268"/>
      <c r="HM268"/>
      <c r="HN268"/>
      <c r="HP268"/>
      <c r="HQ268" s="41"/>
      <c r="HR268" s="28"/>
      <c r="HT268"/>
      <c r="HU268"/>
      <c r="HV268"/>
      <c r="HW268"/>
      <c r="HX268"/>
      <c r="HZ268"/>
      <c r="IA268" s="41"/>
      <c r="IB268" s="28"/>
      <c r="ID268"/>
      <c r="IE268"/>
      <c r="IF268"/>
      <c r="IG268"/>
      <c r="IH268"/>
      <c r="IJ268"/>
      <c r="IK268" s="41"/>
      <c r="IL268" s="28"/>
      <c r="IN268"/>
      <c r="IO268"/>
      <c r="IP268"/>
      <c r="IQ268"/>
      <c r="IR268"/>
      <c r="IT268"/>
      <c r="IU268" s="41"/>
      <c r="IV268" s="28"/>
      <c r="IX268"/>
      <c r="IY268"/>
      <c r="IZ268"/>
      <c r="JA268"/>
      <c r="JB268"/>
      <c r="JD268"/>
      <c r="JE268" s="41"/>
      <c r="JF268" s="28"/>
      <c r="JH268"/>
      <c r="JI268"/>
      <c r="JJ268"/>
      <c r="JK268"/>
      <c r="JL268"/>
      <c r="JN268"/>
      <c r="JO268" s="41"/>
      <c r="JP268" s="28"/>
      <c r="JR268"/>
    </row>
    <row r="269" spans="1:278" x14ac:dyDescent="0.35">
      <c r="A269" s="1"/>
      <c r="B269" s="1"/>
      <c r="C269" s="17"/>
      <c r="D269" s="17"/>
      <c r="E269" s="17"/>
      <c r="F269" s="17"/>
      <c r="G269" s="17"/>
      <c r="H269" s="17"/>
      <c r="I269" s="17"/>
      <c r="J269" s="19" t="str">
        <f t="shared" si="12"/>
        <v/>
      </c>
      <c r="K269" s="20">
        <f t="shared" si="13"/>
        <v>0</v>
      </c>
      <c r="L269" s="21" t="str">
        <f t="shared" si="14"/>
        <v/>
      </c>
      <c r="M269" s="22"/>
      <c r="N269" s="17"/>
      <c r="O269" s="17"/>
      <c r="P269" s="17"/>
      <c r="Q269" s="23"/>
      <c r="R269" s="1"/>
      <c r="S269" s="1"/>
      <c r="T269" s="45" t="s">
        <v>37</v>
      </c>
      <c r="U269" s="45"/>
      <c r="V269" s="45" t="s">
        <v>27</v>
      </c>
      <c r="W269" s="46" t="s">
        <v>38</v>
      </c>
      <c r="X269" s="45" t="s">
        <v>29</v>
      </c>
      <c r="Y269" s="45" t="s">
        <v>30</v>
      </c>
      <c r="Z269" s="47" t="s">
        <v>27</v>
      </c>
      <c r="AA269" s="48" t="s">
        <v>39</v>
      </c>
      <c r="AD269" s="45" t="s">
        <v>37</v>
      </c>
      <c r="AE269" s="45"/>
      <c r="AF269" s="45" t="s">
        <v>27</v>
      </c>
      <c r="AG269" s="46" t="s">
        <v>38</v>
      </c>
      <c r="AH269" s="45" t="s">
        <v>29</v>
      </c>
      <c r="AI269" s="45" t="s">
        <v>30</v>
      </c>
      <c r="AJ269" s="47" t="s">
        <v>27</v>
      </c>
      <c r="AK269" s="48" t="s">
        <v>39</v>
      </c>
      <c r="AN269" s="45" t="s">
        <v>37</v>
      </c>
      <c r="AO269" s="45"/>
      <c r="AP269" s="46" t="s">
        <v>27</v>
      </c>
      <c r="AQ269" s="46" t="s">
        <v>38</v>
      </c>
      <c r="AR269" s="46" t="s">
        <v>29</v>
      </c>
      <c r="AS269" s="45" t="s">
        <v>30</v>
      </c>
      <c r="AT269" s="47" t="s">
        <v>27</v>
      </c>
      <c r="AU269" s="48" t="s">
        <v>39</v>
      </c>
      <c r="AX269" s="45" t="s">
        <v>37</v>
      </c>
      <c r="AY269" s="45"/>
      <c r="AZ269" s="46" t="s">
        <v>27</v>
      </c>
      <c r="BA269" s="46" t="s">
        <v>38</v>
      </c>
      <c r="BB269" s="46" t="s">
        <v>29</v>
      </c>
      <c r="BC269" s="45" t="s">
        <v>30</v>
      </c>
      <c r="BD269" s="47" t="s">
        <v>27</v>
      </c>
      <c r="BE269" s="48" t="s">
        <v>39</v>
      </c>
      <c r="BH269" s="45" t="s">
        <v>37</v>
      </c>
      <c r="BI269" s="45"/>
      <c r="BJ269" s="46" t="s">
        <v>27</v>
      </c>
      <c r="BK269" s="46" t="s">
        <v>38</v>
      </c>
      <c r="BL269" s="46" t="s">
        <v>29</v>
      </c>
      <c r="BM269" s="45" t="s">
        <v>30</v>
      </c>
      <c r="BN269" s="47" t="s">
        <v>27</v>
      </c>
      <c r="BO269" s="48" t="s">
        <v>39</v>
      </c>
      <c r="BR269" s="45" t="s">
        <v>37</v>
      </c>
      <c r="BS269" s="45"/>
      <c r="BT269" s="46" t="s">
        <v>27</v>
      </c>
      <c r="BU269" s="46" t="s">
        <v>38</v>
      </c>
      <c r="BV269" s="46" t="s">
        <v>29</v>
      </c>
      <c r="BW269" s="45" t="s">
        <v>30</v>
      </c>
      <c r="BX269" s="47" t="s">
        <v>27</v>
      </c>
      <c r="BY269" s="48" t="s">
        <v>39</v>
      </c>
      <c r="CB269" s="45" t="s">
        <v>37</v>
      </c>
      <c r="CC269" s="45"/>
      <c r="CD269" s="46" t="s">
        <v>27</v>
      </c>
      <c r="CE269" s="46" t="s">
        <v>38</v>
      </c>
      <c r="CF269" s="46" t="s">
        <v>29</v>
      </c>
      <c r="CG269" s="45" t="s">
        <v>30</v>
      </c>
      <c r="CH269" s="47" t="s">
        <v>27</v>
      </c>
      <c r="CI269" s="48" t="s">
        <v>39</v>
      </c>
      <c r="CL269" s="45" t="s">
        <v>37</v>
      </c>
      <c r="CM269" s="45"/>
      <c r="CN269" s="46" t="s">
        <v>27</v>
      </c>
      <c r="CO269" s="46" t="s">
        <v>38</v>
      </c>
      <c r="CP269" s="46" t="s">
        <v>29</v>
      </c>
      <c r="CQ269" s="45" t="s">
        <v>30</v>
      </c>
      <c r="CR269" s="47" t="s">
        <v>27</v>
      </c>
      <c r="CS269" s="48" t="s">
        <v>39</v>
      </c>
      <c r="CV269" s="45" t="s">
        <v>37</v>
      </c>
      <c r="CW269" s="45"/>
      <c r="CX269" s="46" t="s">
        <v>27</v>
      </c>
      <c r="CY269" s="46" t="s">
        <v>38</v>
      </c>
      <c r="CZ269" s="46" t="s">
        <v>29</v>
      </c>
      <c r="DA269" s="45" t="s">
        <v>30</v>
      </c>
      <c r="DB269" s="47" t="s">
        <v>27</v>
      </c>
      <c r="DC269" s="48" t="s">
        <v>39</v>
      </c>
      <c r="DF269" s="45" t="s">
        <v>37</v>
      </c>
      <c r="DG269" s="45"/>
      <c r="DH269" s="46" t="s">
        <v>27</v>
      </c>
      <c r="DI269" s="46" t="s">
        <v>38</v>
      </c>
      <c r="DJ269" s="46" t="s">
        <v>29</v>
      </c>
      <c r="DK269" s="45" t="s">
        <v>30</v>
      </c>
      <c r="DL269" s="47" t="s">
        <v>27</v>
      </c>
      <c r="DM269" s="48" t="s">
        <v>39</v>
      </c>
      <c r="DP269" s="45" t="s">
        <v>37</v>
      </c>
      <c r="DQ269" s="45"/>
      <c r="DR269" s="46" t="s">
        <v>27</v>
      </c>
      <c r="DS269" s="46" t="s">
        <v>38</v>
      </c>
      <c r="DT269" s="46" t="s">
        <v>29</v>
      </c>
      <c r="DU269" s="45" t="s">
        <v>30</v>
      </c>
      <c r="DV269" s="47" t="s">
        <v>27</v>
      </c>
      <c r="DW269" s="48" t="s">
        <v>39</v>
      </c>
      <c r="DZ269" s="45" t="s">
        <v>37</v>
      </c>
      <c r="EA269" s="45"/>
      <c r="EB269" s="46" t="s">
        <v>27</v>
      </c>
      <c r="EC269" s="46" t="s">
        <v>38</v>
      </c>
      <c r="ED269" s="46" t="s">
        <v>29</v>
      </c>
      <c r="EE269" s="45" t="s">
        <v>30</v>
      </c>
      <c r="EF269" s="47" t="s">
        <v>27</v>
      </c>
      <c r="EG269" s="48" t="s">
        <v>39</v>
      </c>
      <c r="EJ269" s="45" t="s">
        <v>37</v>
      </c>
      <c r="EK269" s="45"/>
      <c r="EL269" s="46" t="s">
        <v>27</v>
      </c>
      <c r="EM269" s="46" t="s">
        <v>38</v>
      </c>
      <c r="EN269" s="46" t="s">
        <v>29</v>
      </c>
      <c r="EO269" s="45" t="s">
        <v>30</v>
      </c>
      <c r="EP269" s="47" t="s">
        <v>27</v>
      </c>
      <c r="EQ269" s="48" t="s">
        <v>39</v>
      </c>
      <c r="ET269" s="45" t="s">
        <v>37</v>
      </c>
      <c r="EU269" s="45"/>
      <c r="EV269" s="46" t="s">
        <v>27</v>
      </c>
      <c r="EW269" s="46" t="s">
        <v>38</v>
      </c>
      <c r="EX269" s="46" t="s">
        <v>29</v>
      </c>
      <c r="EY269" s="45" t="s">
        <v>30</v>
      </c>
      <c r="EZ269" s="47" t="s">
        <v>27</v>
      </c>
      <c r="FA269" s="48" t="s">
        <v>39</v>
      </c>
      <c r="FD269" s="45" t="s">
        <v>37</v>
      </c>
      <c r="FE269" s="45"/>
      <c r="FF269" s="46" t="s">
        <v>27</v>
      </c>
      <c r="FG269" s="46" t="s">
        <v>38</v>
      </c>
      <c r="FH269" s="46" t="s">
        <v>29</v>
      </c>
      <c r="FI269" s="45" t="s">
        <v>30</v>
      </c>
      <c r="FJ269" s="47" t="s">
        <v>27</v>
      </c>
      <c r="FK269" s="48" t="s">
        <v>39</v>
      </c>
      <c r="FN269" s="45" t="s">
        <v>37</v>
      </c>
      <c r="FO269" s="45"/>
      <c r="FP269" s="46" t="s">
        <v>27</v>
      </c>
      <c r="FQ269" s="46" t="s">
        <v>38</v>
      </c>
      <c r="FR269" s="46" t="s">
        <v>29</v>
      </c>
      <c r="FS269" s="45" t="s">
        <v>30</v>
      </c>
      <c r="FT269" s="47" t="s">
        <v>27</v>
      </c>
      <c r="FU269" s="48" t="s">
        <v>39</v>
      </c>
      <c r="FX269" s="45" t="s">
        <v>37</v>
      </c>
      <c r="FY269" s="45"/>
      <c r="FZ269" s="46" t="s">
        <v>27</v>
      </c>
      <c r="GA269" s="46" t="s">
        <v>38</v>
      </c>
      <c r="GB269" s="46" t="s">
        <v>29</v>
      </c>
      <c r="GC269" s="45" t="s">
        <v>30</v>
      </c>
      <c r="GD269" s="47" t="s">
        <v>27</v>
      </c>
      <c r="GE269" s="48" t="s">
        <v>39</v>
      </c>
      <c r="GH269" s="45" t="s">
        <v>37</v>
      </c>
      <c r="GI269" s="45"/>
      <c r="GJ269" s="46" t="s">
        <v>27</v>
      </c>
      <c r="GK269" s="46" t="s">
        <v>38</v>
      </c>
      <c r="GL269" s="46" t="s">
        <v>29</v>
      </c>
      <c r="GM269" s="45" t="s">
        <v>30</v>
      </c>
      <c r="GN269" s="47" t="s">
        <v>27</v>
      </c>
      <c r="GO269" s="48" t="s">
        <v>39</v>
      </c>
      <c r="GR269" s="45" t="s">
        <v>37</v>
      </c>
      <c r="GS269" s="45"/>
      <c r="GT269" s="46" t="s">
        <v>27</v>
      </c>
      <c r="GU269" s="46" t="s">
        <v>38</v>
      </c>
      <c r="GV269" s="46" t="s">
        <v>29</v>
      </c>
      <c r="GW269" s="45" t="s">
        <v>30</v>
      </c>
      <c r="GX269" s="47" t="s">
        <v>27</v>
      </c>
      <c r="GY269" s="48" t="s">
        <v>39</v>
      </c>
      <c r="HB269" s="45" t="s">
        <v>37</v>
      </c>
      <c r="HC269" s="45"/>
      <c r="HD269" s="46" t="s">
        <v>27</v>
      </c>
      <c r="HE269" s="46" t="s">
        <v>38</v>
      </c>
      <c r="HF269" s="46" t="s">
        <v>29</v>
      </c>
      <c r="HG269" s="45" t="s">
        <v>30</v>
      </c>
      <c r="HH269" s="47" t="s">
        <v>27</v>
      </c>
      <c r="HI269" s="48" t="s">
        <v>39</v>
      </c>
      <c r="HL269" s="45" t="s">
        <v>37</v>
      </c>
      <c r="HM269" s="45"/>
      <c r="HN269" s="46" t="s">
        <v>27</v>
      </c>
      <c r="HO269" s="46" t="s">
        <v>38</v>
      </c>
      <c r="HP269" s="46" t="s">
        <v>29</v>
      </c>
      <c r="HQ269" s="45" t="s">
        <v>30</v>
      </c>
      <c r="HR269" s="47" t="s">
        <v>27</v>
      </c>
      <c r="HS269" s="48" t="s">
        <v>39</v>
      </c>
      <c r="HV269" s="45" t="s">
        <v>37</v>
      </c>
      <c r="HW269" s="45"/>
      <c r="HX269" s="46" t="s">
        <v>27</v>
      </c>
      <c r="HY269" s="46" t="s">
        <v>38</v>
      </c>
      <c r="HZ269" s="46" t="s">
        <v>29</v>
      </c>
      <c r="IA269" s="45" t="s">
        <v>30</v>
      </c>
      <c r="IB269" s="47" t="s">
        <v>27</v>
      </c>
      <c r="IC269" s="48" t="s">
        <v>39</v>
      </c>
      <c r="IF269" s="45" t="s">
        <v>37</v>
      </c>
      <c r="IG269" s="45"/>
      <c r="IH269" s="46" t="s">
        <v>27</v>
      </c>
      <c r="II269" s="46" t="s">
        <v>38</v>
      </c>
      <c r="IJ269" s="46" t="s">
        <v>29</v>
      </c>
      <c r="IK269" s="45" t="s">
        <v>30</v>
      </c>
      <c r="IL269" s="47" t="s">
        <v>27</v>
      </c>
      <c r="IM269" s="48" t="s">
        <v>39</v>
      </c>
      <c r="IP269" s="45" t="s">
        <v>37</v>
      </c>
      <c r="IQ269" s="45"/>
      <c r="IR269" s="46" t="s">
        <v>27</v>
      </c>
      <c r="IS269" s="46" t="s">
        <v>38</v>
      </c>
      <c r="IT269" s="46" t="s">
        <v>29</v>
      </c>
      <c r="IU269" s="45" t="s">
        <v>30</v>
      </c>
      <c r="IV269" s="47" t="s">
        <v>27</v>
      </c>
      <c r="IW269" s="48" t="s">
        <v>39</v>
      </c>
      <c r="IZ269" s="45" t="s">
        <v>37</v>
      </c>
      <c r="JA269" s="45"/>
      <c r="JB269" s="46" t="s">
        <v>27</v>
      </c>
      <c r="JC269" s="46" t="s">
        <v>38</v>
      </c>
      <c r="JD269" s="46" t="s">
        <v>29</v>
      </c>
      <c r="JE269" s="45" t="s">
        <v>30</v>
      </c>
      <c r="JF269" s="47" t="s">
        <v>27</v>
      </c>
      <c r="JG269" s="48" t="s">
        <v>39</v>
      </c>
      <c r="JJ269" s="45" t="s">
        <v>37</v>
      </c>
      <c r="JK269" s="45"/>
      <c r="JL269" s="46" t="s">
        <v>27</v>
      </c>
      <c r="JM269" s="46" t="s">
        <v>38</v>
      </c>
      <c r="JN269" s="46" t="s">
        <v>29</v>
      </c>
      <c r="JO269" s="45" t="s">
        <v>30</v>
      </c>
      <c r="JP269" s="47" t="s">
        <v>27</v>
      </c>
      <c r="JQ269" s="48" t="s">
        <v>39</v>
      </c>
      <c r="JR269"/>
    </row>
    <row r="270" spans="1:278" x14ac:dyDescent="0.35">
      <c r="A270" s="1"/>
      <c r="B270" s="1"/>
      <c r="C270" s="17"/>
      <c r="D270" s="17"/>
      <c r="E270" s="17"/>
      <c r="F270" s="17"/>
      <c r="G270" s="17"/>
      <c r="H270" s="17"/>
      <c r="I270" s="17"/>
      <c r="J270" s="19" t="str">
        <f t="shared" si="12"/>
        <v/>
      </c>
      <c r="K270" s="20">
        <f t="shared" si="13"/>
        <v>0</v>
      </c>
      <c r="L270" s="21" t="str">
        <f t="shared" si="14"/>
        <v/>
      </c>
      <c r="M270" s="22"/>
      <c r="N270" s="17"/>
      <c r="O270" s="17"/>
      <c r="P270" s="17"/>
      <c r="Q270" s="23"/>
      <c r="R270" s="1"/>
      <c r="S270" s="1"/>
      <c r="T270" s="105"/>
      <c r="U270" s="49" t="s">
        <v>40</v>
      </c>
      <c r="V270" s="50">
        <f>SUMIFS($G$12:$G$1501,$D$12:$D$1501,T270,$I$12:$I$1501,$U$9)</f>
        <v>0</v>
      </c>
      <c r="W270" s="31">
        <f>SUM(W265)</f>
        <v>25</v>
      </c>
      <c r="X270" s="51">
        <f>V270*W270</f>
        <v>0</v>
      </c>
      <c r="Y270" s="52">
        <f>SUM(X270:X272)</f>
        <v>0</v>
      </c>
      <c r="Z270" s="53">
        <f>SUM(V270:V271)</f>
        <v>0</v>
      </c>
      <c r="AA270" s="54">
        <v>12</v>
      </c>
      <c r="AD270" s="105"/>
      <c r="AE270" s="49" t="s">
        <v>40</v>
      </c>
      <c r="AF270" s="50">
        <f>SUMIFS($G$12:$G$1501,$D$12:$D$1501,AD270,$I$12:$I$1501,$AE$9)</f>
        <v>0</v>
      </c>
      <c r="AG270" s="31">
        <f>SUM(AG265)</f>
        <v>25</v>
      </c>
      <c r="AH270" s="51">
        <f>AF270*AG270</f>
        <v>0</v>
      </c>
      <c r="AI270" s="52">
        <f>SUM(AH270:AH272)</f>
        <v>0</v>
      </c>
      <c r="AJ270" s="53">
        <f>SUM(AF270:AF271)</f>
        <v>0</v>
      </c>
      <c r="AK270" s="54"/>
      <c r="AN270" s="105"/>
      <c r="AO270" s="49" t="s">
        <v>40</v>
      </c>
      <c r="AP270" s="50">
        <f>SUMIFS($G$12:$G$1501,$D$12:$D$1501,AN270,$I$12:$I$1501,$AO$9)</f>
        <v>0</v>
      </c>
      <c r="AQ270" s="31">
        <f>SUM(AQ265)</f>
        <v>25</v>
      </c>
      <c r="AR270" s="51">
        <f>AP270*AQ270</f>
        <v>0</v>
      </c>
      <c r="AS270" s="52">
        <f>SUM(AR270:AR272)</f>
        <v>0</v>
      </c>
      <c r="AT270" s="53">
        <f>SUM(AP270:AP271)</f>
        <v>0</v>
      </c>
      <c r="AU270" s="54"/>
      <c r="AX270" s="108"/>
      <c r="AY270" s="49" t="s">
        <v>40</v>
      </c>
      <c r="AZ270" s="50">
        <f>SUMIFS($G$12:$G$1501,$D$12:$D$1501,AX270,$I$12:$I$1501,$AY$9)</f>
        <v>0</v>
      </c>
      <c r="BA270" s="31">
        <f>SUM(BA265)</f>
        <v>25</v>
      </c>
      <c r="BB270" s="51">
        <f>AZ270*BA270</f>
        <v>0</v>
      </c>
      <c r="BC270" s="52">
        <f>SUM(BB270:BB272)</f>
        <v>0</v>
      </c>
      <c r="BD270" s="53">
        <f>SUM(AZ270:AZ271)</f>
        <v>0</v>
      </c>
      <c r="BE270" s="54"/>
      <c r="BH270" s="105"/>
      <c r="BI270" s="49" t="s">
        <v>40</v>
      </c>
      <c r="BJ270" s="50">
        <f>SUMIFS($G$12:$G$1501,$D$12:$D$1501,BH270,$I$12:$I$1501,$BI$9)</f>
        <v>0</v>
      </c>
      <c r="BK270" s="31">
        <f>SUM(BK265)</f>
        <v>25</v>
      </c>
      <c r="BL270" s="51">
        <f>BJ270*BK270</f>
        <v>0</v>
      </c>
      <c r="BM270" s="52">
        <f>SUM(BL270:BL272)</f>
        <v>0</v>
      </c>
      <c r="BN270" s="53">
        <f>SUM(BJ270:BJ271)</f>
        <v>0</v>
      </c>
      <c r="BO270" s="54"/>
      <c r="BR270" s="105"/>
      <c r="BS270" s="49" t="s">
        <v>40</v>
      </c>
      <c r="BT270" s="50">
        <f>SUMIFS($G$12:$G$1501,$D$12:$D$1501,BR270,$I$12:$I$1501,$BS$9)</f>
        <v>0</v>
      </c>
      <c r="BU270" s="31">
        <f>SUM(BU265)</f>
        <v>25</v>
      </c>
      <c r="BV270" s="51">
        <f>BT270*BU270</f>
        <v>0</v>
      </c>
      <c r="BW270" s="52">
        <f>SUM(BV270:BV272)</f>
        <v>0</v>
      </c>
      <c r="BX270" s="53">
        <f>SUM(BT270:BT271)</f>
        <v>0</v>
      </c>
      <c r="BY270" s="54"/>
      <c r="CB270" s="105"/>
      <c r="CC270" s="49" t="s">
        <v>40</v>
      </c>
      <c r="CD270" s="50">
        <f>SUMIFS($G$12:$G$1501,$D$12:$D$1501,CB270,$I$12:$I$1501,$CC$9)</f>
        <v>0</v>
      </c>
      <c r="CE270" s="31">
        <f>SUM(CE265)</f>
        <v>25</v>
      </c>
      <c r="CF270" s="51">
        <f>CD270*CE270</f>
        <v>0</v>
      </c>
      <c r="CG270" s="52">
        <f>SUM(CF270:CF272)</f>
        <v>0</v>
      </c>
      <c r="CH270" s="53">
        <f>SUM(CD270:CD271)</f>
        <v>0</v>
      </c>
      <c r="CI270" s="54"/>
      <c r="CL270" s="105"/>
      <c r="CM270" s="49" t="s">
        <v>40</v>
      </c>
      <c r="CN270" s="50">
        <f>SUMIFS($G$12:$G$1501,$D$12:$D$1501,CL270,$I$12:$I$1501,$CM$9)</f>
        <v>0</v>
      </c>
      <c r="CO270" s="31">
        <f>SUM(CO265)</f>
        <v>25</v>
      </c>
      <c r="CP270" s="51">
        <f>CN270*CO270</f>
        <v>0</v>
      </c>
      <c r="CQ270" s="52">
        <f>SUM(CP270:CP272)</f>
        <v>0</v>
      </c>
      <c r="CR270" s="53">
        <f>SUM(CN270:CN271)</f>
        <v>0</v>
      </c>
      <c r="CS270" s="54"/>
      <c r="CV270" s="105"/>
      <c r="CW270" s="49" t="s">
        <v>40</v>
      </c>
      <c r="CX270" s="50">
        <f>SUMIFS($G$12:$G$1501,$D$12:$D$1501,CV270,$I$12:$I$1501,$CW$9)</f>
        <v>0</v>
      </c>
      <c r="CY270" s="31">
        <f>SUM(CY265)</f>
        <v>25</v>
      </c>
      <c r="CZ270" s="51">
        <f>CX270*CY270</f>
        <v>0</v>
      </c>
      <c r="DA270" s="52">
        <f>SUM(CZ270:CZ272)</f>
        <v>0</v>
      </c>
      <c r="DB270" s="53">
        <f>SUM(CX270:CX271)</f>
        <v>0</v>
      </c>
      <c r="DC270" s="54"/>
      <c r="DF270" s="105"/>
      <c r="DG270" s="49" t="s">
        <v>40</v>
      </c>
      <c r="DH270" s="50">
        <f>SUMIFS($G$12:$G$1501,$D$12:$D$1501,DF270,$I$12:$I$1501,$DG$9)</f>
        <v>0</v>
      </c>
      <c r="DI270" s="31">
        <f>SUM(DI265)</f>
        <v>25</v>
      </c>
      <c r="DJ270" s="51">
        <f>DH270*DI270</f>
        <v>0</v>
      </c>
      <c r="DK270" s="52">
        <f>SUM(DJ270:DJ272)</f>
        <v>0</v>
      </c>
      <c r="DL270" s="53">
        <f>SUM(DH270:DH271)</f>
        <v>0</v>
      </c>
      <c r="DM270" s="54"/>
      <c r="DP270" s="105"/>
      <c r="DQ270" s="49" t="s">
        <v>40</v>
      </c>
      <c r="DR270" s="50">
        <f>SUMIFS($G$12:$G$1501,$D$12:$D$1501,DP270,$I$12:$I$1501,$DQ$9)</f>
        <v>0</v>
      </c>
      <c r="DS270" s="31">
        <f>SUM(DS265)</f>
        <v>25</v>
      </c>
      <c r="DT270" s="51">
        <f>DR270*DS270</f>
        <v>0</v>
      </c>
      <c r="DU270" s="52">
        <f>SUM(DT270:DT272)</f>
        <v>0</v>
      </c>
      <c r="DV270" s="53">
        <f>SUM(DR270:DR271)</f>
        <v>0</v>
      </c>
      <c r="DW270" s="54"/>
      <c r="DZ270" s="105"/>
      <c r="EA270" s="49" t="s">
        <v>40</v>
      </c>
      <c r="EB270" s="50">
        <f>SUMIFS($G$12:$G$1501,$D$12:$D$1501,DZ270,$I$12:$I$1501,$EA$9)</f>
        <v>0</v>
      </c>
      <c r="EC270" s="31">
        <f>SUM(EC265)</f>
        <v>25</v>
      </c>
      <c r="ED270" s="51">
        <f>EB270*EC270</f>
        <v>0</v>
      </c>
      <c r="EE270" s="52">
        <f>SUM(ED270:ED272)</f>
        <v>0</v>
      </c>
      <c r="EF270" s="53">
        <f>SUM(EB270:EB271)</f>
        <v>0</v>
      </c>
      <c r="EG270" s="54"/>
      <c r="EJ270" s="105"/>
      <c r="EK270" s="49" t="s">
        <v>40</v>
      </c>
      <c r="EL270" s="50">
        <f>SUMIFS($G$12:$G$1501,$D$12:$D$1501,EJ270,$I$12:$I$1501,$EK$9)</f>
        <v>0</v>
      </c>
      <c r="EM270" s="31">
        <f>SUM(EM265)</f>
        <v>25</v>
      </c>
      <c r="EN270" s="51">
        <f>EL270*EM270</f>
        <v>0</v>
      </c>
      <c r="EO270" s="52">
        <f>SUM(EN270:EN272)</f>
        <v>0</v>
      </c>
      <c r="EP270" s="53">
        <f>SUM(EL270:EL271)</f>
        <v>0</v>
      </c>
      <c r="EQ270" s="54"/>
      <c r="ET270" s="105"/>
      <c r="EU270" s="49" t="s">
        <v>40</v>
      </c>
      <c r="EV270" s="50">
        <f>SUMIFS($G$12:$G$1501,$D$12:$D$1501,ET270,$I$12:$I$1501,$EU$9)</f>
        <v>0</v>
      </c>
      <c r="EW270" s="31">
        <f>SUM(EW265)</f>
        <v>25</v>
      </c>
      <c r="EX270" s="51">
        <f>EV270*EW270</f>
        <v>0</v>
      </c>
      <c r="EY270" s="52">
        <f>SUM(EX270:EX272)</f>
        <v>0</v>
      </c>
      <c r="EZ270" s="53">
        <f>SUM(EV270:EV271)</f>
        <v>0</v>
      </c>
      <c r="FA270" s="54"/>
      <c r="FD270" s="105"/>
      <c r="FE270" s="49" t="s">
        <v>40</v>
      </c>
      <c r="FF270" s="50">
        <f>SUMIFS($G$12:$G$1501,$D$12:$D$1501,FD270,$I$12:$I$1501,$FE$9)</f>
        <v>0</v>
      </c>
      <c r="FG270" s="31">
        <f>SUM(FG265)</f>
        <v>25</v>
      </c>
      <c r="FH270" s="51">
        <f>FF270*FG270</f>
        <v>0</v>
      </c>
      <c r="FI270" s="52">
        <f>SUM(FH270:FH272)</f>
        <v>0</v>
      </c>
      <c r="FJ270" s="53">
        <f>SUM(FF270:FF271)</f>
        <v>0</v>
      </c>
      <c r="FK270" s="54"/>
      <c r="FN270" s="105"/>
      <c r="FO270" s="49" t="s">
        <v>40</v>
      </c>
      <c r="FP270" s="50">
        <f>SUMIFS($G$12:$G$1501,$D$12:$D$1501,FN270,$I$12:$I$1501,$FO$9)</f>
        <v>0</v>
      </c>
      <c r="FQ270" s="31">
        <f>SUM(FQ265)</f>
        <v>25</v>
      </c>
      <c r="FR270" s="51">
        <f>FP270*FQ270</f>
        <v>0</v>
      </c>
      <c r="FS270" s="52">
        <f>SUM(FR270:FR272)</f>
        <v>0</v>
      </c>
      <c r="FT270" s="53">
        <f>SUM(FP270:FP271)</f>
        <v>0</v>
      </c>
      <c r="FU270" s="54"/>
      <c r="FX270" s="105"/>
      <c r="FY270" s="49" t="s">
        <v>40</v>
      </c>
      <c r="FZ270" s="50">
        <f>SUMIFS($G$12:$G$1501,$D$12:$D$1501,FX270,$I$12:$I$1501,$FY$9)</f>
        <v>0</v>
      </c>
      <c r="GA270" s="31">
        <f>SUM(GA265)</f>
        <v>25</v>
      </c>
      <c r="GB270" s="51">
        <f>FZ270*GA270</f>
        <v>0</v>
      </c>
      <c r="GC270" s="52">
        <f>SUM(GB270:GB272)</f>
        <v>0</v>
      </c>
      <c r="GD270" s="53">
        <f>SUM(FZ270:FZ271)</f>
        <v>0</v>
      </c>
      <c r="GE270" s="54"/>
      <c r="GH270" s="105"/>
      <c r="GI270" s="49" t="s">
        <v>40</v>
      </c>
      <c r="GJ270" s="50">
        <f>SUMIFS($G$12:$G$1501,$D$12:$D$1501,GH270,$I$12:$I$1501,$GI$9)</f>
        <v>0</v>
      </c>
      <c r="GK270" s="31">
        <f>SUM(GK265)</f>
        <v>25</v>
      </c>
      <c r="GL270" s="51">
        <f>GJ270*GK270</f>
        <v>0</v>
      </c>
      <c r="GM270" s="52">
        <f>SUM(GL270:GL272)</f>
        <v>0</v>
      </c>
      <c r="GN270" s="53">
        <f>SUM(GJ270:GJ271)</f>
        <v>0</v>
      </c>
      <c r="GO270" s="54"/>
      <c r="GR270" s="105"/>
      <c r="GS270" s="49" t="s">
        <v>40</v>
      </c>
      <c r="GT270" s="50">
        <f>SUMIFS($G$12:$G$1501,$D$12:$D$1501,GR270,$I$12:$I$1501,$GS$9)</f>
        <v>0</v>
      </c>
      <c r="GU270" s="31">
        <f>SUM(GU265)</f>
        <v>25</v>
      </c>
      <c r="GV270" s="51">
        <f>GT270*GU270</f>
        <v>0</v>
      </c>
      <c r="GW270" s="52">
        <f>SUM(GV270:GV272)</f>
        <v>0</v>
      </c>
      <c r="GX270" s="53">
        <f>SUM(GT270:GT271)</f>
        <v>0</v>
      </c>
      <c r="GY270" s="54"/>
      <c r="HB270" s="105"/>
      <c r="HC270" s="49" t="s">
        <v>40</v>
      </c>
      <c r="HD270" s="50">
        <f>SUMIFS($G$12:$G$1501,$D$12:$D$1501,HB270,$I$12:$I$1501,$HC$9)</f>
        <v>0</v>
      </c>
      <c r="HE270" s="31">
        <f>SUM(HE265)</f>
        <v>25</v>
      </c>
      <c r="HF270" s="51">
        <f>HD270*HE270</f>
        <v>0</v>
      </c>
      <c r="HG270" s="52">
        <f>SUM(HF270:HF272)</f>
        <v>0</v>
      </c>
      <c r="HH270" s="53">
        <f>SUM(HD270:HD271)</f>
        <v>0</v>
      </c>
      <c r="HI270" s="54"/>
      <c r="HL270" s="105"/>
      <c r="HM270" s="49" t="s">
        <v>40</v>
      </c>
      <c r="HN270" s="50">
        <f>SUMIFS($G$12:$G$1501,$D$12:$D$1501,HL270,$I$12:$I$1501,$HM$9)</f>
        <v>0</v>
      </c>
      <c r="HO270" s="31">
        <f>SUM(HO265)</f>
        <v>25</v>
      </c>
      <c r="HP270" s="51">
        <f>HN270*HO270</f>
        <v>0</v>
      </c>
      <c r="HQ270" s="52">
        <f>SUM(HP270:HP272)</f>
        <v>0</v>
      </c>
      <c r="HR270" s="53">
        <f>SUM(HN270:HN271)</f>
        <v>0</v>
      </c>
      <c r="HS270" s="54"/>
      <c r="HV270" s="105"/>
      <c r="HW270" s="49" t="s">
        <v>40</v>
      </c>
      <c r="HX270" s="50">
        <f>SUMIFS($G$12:$G$1501,$D$12:$D$1501,HV270,$I$12:$I$1501,$HW$9)</f>
        <v>0</v>
      </c>
      <c r="HY270" s="31">
        <f>SUM(HY265)</f>
        <v>25</v>
      </c>
      <c r="HZ270" s="51">
        <f>HX270*HY270</f>
        <v>0</v>
      </c>
      <c r="IA270" s="52">
        <f>SUM(HZ270:HZ272)</f>
        <v>0</v>
      </c>
      <c r="IB270" s="53">
        <f>SUM(HX270:HX271)</f>
        <v>0</v>
      </c>
      <c r="IC270" s="54"/>
      <c r="IF270" s="105"/>
      <c r="IG270" s="49" t="s">
        <v>40</v>
      </c>
      <c r="IH270" s="50">
        <f>SUMIFS($G$12:$G$1501,$D$12:$D$1501,IF270,$I$12:$I$1501,$IG$9)</f>
        <v>0</v>
      </c>
      <c r="II270" s="31">
        <f>SUM(II265)</f>
        <v>25</v>
      </c>
      <c r="IJ270" s="51">
        <f>IH270*II270</f>
        <v>0</v>
      </c>
      <c r="IK270" s="52">
        <f>SUM(IJ270:IJ272)</f>
        <v>0</v>
      </c>
      <c r="IL270" s="53">
        <f>SUM(IH270:IH271)</f>
        <v>0</v>
      </c>
      <c r="IM270" s="54"/>
      <c r="IP270" s="105"/>
      <c r="IQ270" s="49" t="s">
        <v>40</v>
      </c>
      <c r="IR270" s="50">
        <f>SUMIFS($G$12:$G$1501,$D$12:$D$1501,IP270,$I$12:$I$1501,$IQ$9)</f>
        <v>0</v>
      </c>
      <c r="IS270" s="31">
        <f>SUM(IS265)</f>
        <v>25</v>
      </c>
      <c r="IT270" s="51">
        <f>IR270*IS270</f>
        <v>0</v>
      </c>
      <c r="IU270" s="52">
        <f>SUM(IT270:IT272)</f>
        <v>0</v>
      </c>
      <c r="IV270" s="53">
        <f>SUM(IR270:IR271)</f>
        <v>0</v>
      </c>
      <c r="IW270" s="54"/>
      <c r="IZ270" s="105"/>
      <c r="JA270" s="49" t="s">
        <v>40</v>
      </c>
      <c r="JB270" s="50">
        <f>SUMIFS($G$12:$G$1501,$D$12:$D$1501,IZ270,$I$12:$I$1501,$JA$9)</f>
        <v>0</v>
      </c>
      <c r="JC270" s="31">
        <f>SUM(JC265)</f>
        <v>25</v>
      </c>
      <c r="JD270" s="51">
        <f>JB270*JC270</f>
        <v>0</v>
      </c>
      <c r="JE270" s="52">
        <f>SUM(JD270:JD272)</f>
        <v>0</v>
      </c>
      <c r="JF270" s="53">
        <f>SUM(JB270:JB271)</f>
        <v>0</v>
      </c>
      <c r="JG270" s="54"/>
      <c r="JJ270" s="105"/>
      <c r="JK270" s="49" t="s">
        <v>40</v>
      </c>
      <c r="JL270" s="50">
        <f>SUMIFS($G$12:$G$1501,$D$12:$D$1501,JJ270,$I$12:$I$1501,$JK$9)</f>
        <v>0</v>
      </c>
      <c r="JM270" s="31">
        <f>SUM(JM265)</f>
        <v>25</v>
      </c>
      <c r="JN270" s="51">
        <f>JL270*JM270</f>
        <v>0</v>
      </c>
      <c r="JO270" s="52">
        <f>SUM(JN270:JN272)</f>
        <v>0</v>
      </c>
      <c r="JP270" s="53">
        <f>SUM(JL270:JL271)</f>
        <v>0</v>
      </c>
      <c r="JQ270" s="54"/>
      <c r="JR270"/>
    </row>
    <row r="271" spans="1:278" x14ac:dyDescent="0.35">
      <c r="A271" s="1"/>
      <c r="B271" s="1"/>
      <c r="C271" s="17"/>
      <c r="D271" s="17"/>
      <c r="E271" s="17"/>
      <c r="F271" s="17"/>
      <c r="G271" s="17"/>
      <c r="H271" s="17"/>
      <c r="I271" s="17"/>
      <c r="J271" s="19" t="str">
        <f t="shared" si="12"/>
        <v/>
      </c>
      <c r="K271" s="20">
        <f t="shared" si="13"/>
        <v>0</v>
      </c>
      <c r="L271" s="21" t="str">
        <f t="shared" si="14"/>
        <v/>
      </c>
      <c r="M271" s="22"/>
      <c r="N271" s="17"/>
      <c r="O271" s="17"/>
      <c r="P271" s="17"/>
      <c r="Q271" s="23"/>
      <c r="R271" s="1"/>
      <c r="S271" s="1"/>
      <c r="T271" s="105"/>
      <c r="U271" s="49" t="s">
        <v>41</v>
      </c>
      <c r="V271" s="50">
        <f>SUMIFS($F$12:$F$1501,$D$12:$D$1501,T270,$I$12:$I$1501,$U$9)</f>
        <v>0</v>
      </c>
      <c r="W271" s="31">
        <f>SUM(W266)</f>
        <v>12</v>
      </c>
      <c r="X271" s="51">
        <f>V271*W271</f>
        <v>0</v>
      </c>
      <c r="Y271" s="55" t="str">
        <f>CONCATENATE(T270)</f>
        <v/>
      </c>
      <c r="Z271" s="53"/>
      <c r="AA271" s="56"/>
      <c r="AD271" s="105"/>
      <c r="AE271" s="49" t="s">
        <v>41</v>
      </c>
      <c r="AF271" s="50">
        <f>SUMIFS($F$12:$F$1501,$D$12:$D$1501,AD270,$I$12:$I$1501,$AE$9)</f>
        <v>0</v>
      </c>
      <c r="AG271" s="31">
        <f>SUM(AG266)</f>
        <v>12</v>
      </c>
      <c r="AH271" s="51">
        <f>AF271*AG271</f>
        <v>0</v>
      </c>
      <c r="AI271" s="55" t="str">
        <f>CONCATENATE(AD270)</f>
        <v/>
      </c>
      <c r="AJ271" s="53"/>
      <c r="AK271" s="56"/>
      <c r="AN271" s="105"/>
      <c r="AO271" s="49" t="s">
        <v>41</v>
      </c>
      <c r="AP271" s="50">
        <f>SUMIFS($F$12:$F$1501,$D$12:$D$1501,AN270,$I$12:$I$1501,$AO$9)</f>
        <v>0</v>
      </c>
      <c r="AQ271" s="31">
        <f>SUM(AQ266)</f>
        <v>12</v>
      </c>
      <c r="AR271" s="51">
        <f>AP271*AQ271</f>
        <v>0</v>
      </c>
      <c r="AS271" s="55" t="str">
        <f>CONCATENATE(AN270)</f>
        <v/>
      </c>
      <c r="AT271" s="53"/>
      <c r="AU271" s="56"/>
      <c r="AX271" s="109"/>
      <c r="AY271" s="49" t="s">
        <v>41</v>
      </c>
      <c r="AZ271" s="50">
        <f>SUMIFS($F$12:$F$1501,$D$12:$D$1501,AX270,$I$12:$I$1501,$AY$9)</f>
        <v>0</v>
      </c>
      <c r="BA271" s="31">
        <f>SUM(BA266)</f>
        <v>12</v>
      </c>
      <c r="BB271" s="51">
        <f>AZ271*BA271</f>
        <v>0</v>
      </c>
      <c r="BC271" s="55" t="str">
        <f>CONCATENATE(AX270)</f>
        <v/>
      </c>
      <c r="BD271" s="53"/>
      <c r="BE271" s="56"/>
      <c r="BH271" s="105"/>
      <c r="BI271" s="49" t="s">
        <v>41</v>
      </c>
      <c r="BJ271" s="50">
        <f>SUMIFS($F$12:$F$1501,$D$12:$D$1501,BH270,$I$12:$I$1501,$BI$9)</f>
        <v>0</v>
      </c>
      <c r="BK271" s="31">
        <f>SUM(BK266)</f>
        <v>12</v>
      </c>
      <c r="BL271" s="51">
        <f>BJ271*BK271</f>
        <v>0</v>
      </c>
      <c r="BM271" s="55" t="str">
        <f>CONCATENATE(BH270)</f>
        <v/>
      </c>
      <c r="BN271" s="53"/>
      <c r="BO271" s="56"/>
      <c r="BR271" s="105"/>
      <c r="BS271" s="49" t="s">
        <v>41</v>
      </c>
      <c r="BT271" s="50">
        <f>SUMIFS($F$12:$F$1501,$D$12:$D$1501,BR270,$I$12:$I$1501,$BS$9)</f>
        <v>0</v>
      </c>
      <c r="BU271" s="31">
        <f>SUM(BU266)</f>
        <v>12</v>
      </c>
      <c r="BV271" s="51">
        <f>BT271*BU271</f>
        <v>0</v>
      </c>
      <c r="BW271" s="55" t="str">
        <f>CONCATENATE(BR270)</f>
        <v/>
      </c>
      <c r="BX271" s="53"/>
      <c r="BY271" s="56"/>
      <c r="CB271" s="105"/>
      <c r="CC271" s="49" t="s">
        <v>41</v>
      </c>
      <c r="CD271" s="50">
        <f>SUMIFS($F$12:$F$1501,$D$12:$D$1501,CB270,$I$12:$I$1501,$CC$9)</f>
        <v>0</v>
      </c>
      <c r="CE271" s="31">
        <f>SUM(CE266)</f>
        <v>12</v>
      </c>
      <c r="CF271" s="51">
        <f>CD271*CE271</f>
        <v>0</v>
      </c>
      <c r="CG271" s="55" t="str">
        <f>CONCATENATE(CB270)</f>
        <v/>
      </c>
      <c r="CH271" s="53"/>
      <c r="CI271" s="56"/>
      <c r="CL271" s="105"/>
      <c r="CM271" s="49" t="s">
        <v>41</v>
      </c>
      <c r="CN271" s="50">
        <f>SUMIFS($F$12:$F$1501,$D$12:$D$1501,CL270,$I$12:$I$1501,$CM$9)</f>
        <v>0</v>
      </c>
      <c r="CO271" s="31">
        <f>SUM(CO266)</f>
        <v>12</v>
      </c>
      <c r="CP271" s="51">
        <f>CN271*CO271</f>
        <v>0</v>
      </c>
      <c r="CQ271" s="55" t="str">
        <f>CONCATENATE(CL270)</f>
        <v/>
      </c>
      <c r="CR271" s="53"/>
      <c r="CS271" s="56"/>
      <c r="CV271" s="105"/>
      <c r="CW271" s="49" t="s">
        <v>41</v>
      </c>
      <c r="CX271" s="50">
        <f>SUMIFS($F$12:$F$1501,$D$12:$D$1501,CV270,$I$12:$I$1501,$CW$9)</f>
        <v>0</v>
      </c>
      <c r="CY271" s="31">
        <f>SUM(CY266)</f>
        <v>12</v>
      </c>
      <c r="CZ271" s="51">
        <f>CX271*CY271</f>
        <v>0</v>
      </c>
      <c r="DA271" s="55" t="str">
        <f>CONCATENATE(CV270)</f>
        <v/>
      </c>
      <c r="DB271" s="53"/>
      <c r="DC271" s="56"/>
      <c r="DF271" s="105"/>
      <c r="DG271" s="49" t="s">
        <v>41</v>
      </c>
      <c r="DH271" s="50">
        <f>SUMIFS($F$12:$F$1501,$D$12:$D$1501,DF270,$I$12:$I$1501,$DG$9)</f>
        <v>0</v>
      </c>
      <c r="DI271" s="31">
        <f>SUM(DI266)</f>
        <v>12</v>
      </c>
      <c r="DJ271" s="51">
        <f>DH271*DI271</f>
        <v>0</v>
      </c>
      <c r="DK271" s="55" t="str">
        <f>CONCATENATE(DF270)</f>
        <v/>
      </c>
      <c r="DL271" s="53"/>
      <c r="DM271" s="56"/>
      <c r="DP271" s="105"/>
      <c r="DQ271" s="49" t="s">
        <v>41</v>
      </c>
      <c r="DR271" s="50">
        <f>SUMIFS($F$12:$F$1501,$D$12:$D$1501,DP270,$I$12:$I$1501,$DQ$9)</f>
        <v>0</v>
      </c>
      <c r="DS271" s="31">
        <f>SUM(DS266)</f>
        <v>12</v>
      </c>
      <c r="DT271" s="51">
        <f>DR271*DS271</f>
        <v>0</v>
      </c>
      <c r="DU271" s="55" t="str">
        <f>CONCATENATE(DP270)</f>
        <v/>
      </c>
      <c r="DV271" s="53"/>
      <c r="DW271" s="56"/>
      <c r="DZ271" s="105"/>
      <c r="EA271" s="49" t="s">
        <v>41</v>
      </c>
      <c r="EB271" s="50">
        <f>SUMIFS($F$12:$F$1501,$D$12:$D$1501,DZ270,$I$12:$I$1501,$EA$9)</f>
        <v>0</v>
      </c>
      <c r="EC271" s="31">
        <f>SUM(EC266)</f>
        <v>12</v>
      </c>
      <c r="ED271" s="51">
        <f>EB271*EC271</f>
        <v>0</v>
      </c>
      <c r="EE271" s="55" t="str">
        <f>CONCATENATE(DZ270)</f>
        <v/>
      </c>
      <c r="EF271" s="53"/>
      <c r="EG271" s="56"/>
      <c r="EJ271" s="105"/>
      <c r="EK271" s="49" t="s">
        <v>41</v>
      </c>
      <c r="EL271" s="50">
        <f>SUMIFS($F$12:$F$1501,$D$12:$D$1501,EJ270,$I$12:$I$1501,$EK$9)</f>
        <v>0</v>
      </c>
      <c r="EM271" s="31">
        <f>SUM(EM266)</f>
        <v>12</v>
      </c>
      <c r="EN271" s="51">
        <f>EL271*EM271</f>
        <v>0</v>
      </c>
      <c r="EO271" s="55" t="str">
        <f>CONCATENATE(EJ270)</f>
        <v/>
      </c>
      <c r="EP271" s="53"/>
      <c r="EQ271" s="56"/>
      <c r="ET271" s="105"/>
      <c r="EU271" s="49" t="s">
        <v>41</v>
      </c>
      <c r="EV271" s="50">
        <f>SUMIFS($F$12:$F$1501,$D$12:$D$1501,ET270,$I$12:$I$1501,$EU$9)</f>
        <v>0</v>
      </c>
      <c r="EW271" s="31">
        <f>SUM(EW266)</f>
        <v>12</v>
      </c>
      <c r="EX271" s="51">
        <f>EV271*EW271</f>
        <v>0</v>
      </c>
      <c r="EY271" s="55" t="str">
        <f>CONCATENATE(ET270)</f>
        <v/>
      </c>
      <c r="EZ271" s="53"/>
      <c r="FA271" s="56"/>
      <c r="FD271" s="105"/>
      <c r="FE271" s="49" t="s">
        <v>41</v>
      </c>
      <c r="FF271" s="50">
        <f>SUMIFS($F$12:$F$1501,$D$12:$D$1501,FD270,$I$12:$I$1501,$FE$9)</f>
        <v>0</v>
      </c>
      <c r="FG271" s="31">
        <f>SUM(FG266)</f>
        <v>12</v>
      </c>
      <c r="FH271" s="51">
        <f>FF271*FG271</f>
        <v>0</v>
      </c>
      <c r="FI271" s="55" t="str">
        <f>CONCATENATE(FD270)</f>
        <v/>
      </c>
      <c r="FJ271" s="53"/>
      <c r="FK271" s="56"/>
      <c r="FN271" s="105"/>
      <c r="FO271" s="49" t="s">
        <v>41</v>
      </c>
      <c r="FP271" s="50">
        <f>SUMIFS($F$12:$F$1501,$D$12:$D$1501,FN270,$I$12:$I$1501,$FO$9)</f>
        <v>0</v>
      </c>
      <c r="FQ271" s="31">
        <f>SUM(FQ266)</f>
        <v>12</v>
      </c>
      <c r="FR271" s="51">
        <f>FP271*FQ271</f>
        <v>0</v>
      </c>
      <c r="FS271" s="55" t="str">
        <f>CONCATENATE(FN270)</f>
        <v/>
      </c>
      <c r="FT271" s="53"/>
      <c r="FU271" s="56"/>
      <c r="FX271" s="105"/>
      <c r="FY271" s="49" t="s">
        <v>41</v>
      </c>
      <c r="FZ271" s="50">
        <f>SUMIFS($F$12:$F$1501,$D$12:$D$1501,FX270,$I$12:$I$1501,$FY$9)</f>
        <v>0</v>
      </c>
      <c r="GA271" s="31">
        <f>SUM(GA266)</f>
        <v>12</v>
      </c>
      <c r="GB271" s="51">
        <f>FZ271*GA271</f>
        <v>0</v>
      </c>
      <c r="GC271" s="55" t="str">
        <f>CONCATENATE(FX270)</f>
        <v/>
      </c>
      <c r="GD271" s="53"/>
      <c r="GE271" s="56"/>
      <c r="GH271" s="105"/>
      <c r="GI271" s="49" t="s">
        <v>41</v>
      </c>
      <c r="GJ271" s="50">
        <f>SUMIFS($F$12:$F$1501,$D$12:$D$1501,GH270,$I$12:$I$1501,$GI$9)</f>
        <v>0</v>
      </c>
      <c r="GK271" s="31">
        <f>SUM(GK266)</f>
        <v>12</v>
      </c>
      <c r="GL271" s="51">
        <f>GJ271*GK271</f>
        <v>0</v>
      </c>
      <c r="GM271" s="55" t="str">
        <f>CONCATENATE(GH270)</f>
        <v/>
      </c>
      <c r="GN271" s="53"/>
      <c r="GO271" s="56"/>
      <c r="GR271" s="105"/>
      <c r="GS271" s="49" t="s">
        <v>41</v>
      </c>
      <c r="GT271" s="50">
        <f>SUMIFS($F$12:$F$1501,$D$12:$D$1501,GR270,$I$12:$I$1501,$GS$9)</f>
        <v>0</v>
      </c>
      <c r="GU271" s="31">
        <f>SUM(GU266)</f>
        <v>12</v>
      </c>
      <c r="GV271" s="51">
        <f>GT271*GU271</f>
        <v>0</v>
      </c>
      <c r="GW271" s="55" t="str">
        <f>CONCATENATE(GR270)</f>
        <v/>
      </c>
      <c r="GX271" s="53"/>
      <c r="GY271" s="56"/>
      <c r="HB271" s="105"/>
      <c r="HC271" s="49" t="s">
        <v>41</v>
      </c>
      <c r="HD271" s="50">
        <f>SUMIFS($F$12:$F$1501,$D$12:$D$1501,HB270,$I$12:$I$1501,$HC$9)</f>
        <v>0</v>
      </c>
      <c r="HE271" s="31">
        <f>SUM(HE266)</f>
        <v>12</v>
      </c>
      <c r="HF271" s="51">
        <f>HD271*HE271</f>
        <v>0</v>
      </c>
      <c r="HG271" s="55" t="str">
        <f>CONCATENATE(HB270)</f>
        <v/>
      </c>
      <c r="HH271" s="53"/>
      <c r="HI271" s="56"/>
      <c r="HL271" s="105"/>
      <c r="HM271" s="49" t="s">
        <v>41</v>
      </c>
      <c r="HN271" s="50">
        <f>SUMIFS($F$12:$F$1501,$D$12:$D$1501,HL270,$I$12:$I$1501,$HM$9)</f>
        <v>0</v>
      </c>
      <c r="HO271" s="31">
        <f>SUM(HO266)</f>
        <v>12</v>
      </c>
      <c r="HP271" s="51">
        <f>HN271*HO271</f>
        <v>0</v>
      </c>
      <c r="HQ271" s="55" t="str">
        <f>CONCATENATE(HL270)</f>
        <v/>
      </c>
      <c r="HR271" s="53"/>
      <c r="HS271" s="56"/>
      <c r="HV271" s="105"/>
      <c r="HW271" s="49" t="s">
        <v>41</v>
      </c>
      <c r="HX271" s="50">
        <f>SUMIFS($F$12:$F$1501,$D$12:$D$1501,HV270,$I$12:$I$1501,$HW$9)</f>
        <v>0</v>
      </c>
      <c r="HY271" s="31">
        <f>SUM(HY266)</f>
        <v>12</v>
      </c>
      <c r="HZ271" s="51">
        <f>HX271*HY271</f>
        <v>0</v>
      </c>
      <c r="IA271" s="55" t="str">
        <f>CONCATENATE(HV270)</f>
        <v/>
      </c>
      <c r="IB271" s="53"/>
      <c r="IC271" s="56"/>
      <c r="IF271" s="105"/>
      <c r="IG271" s="49" t="s">
        <v>41</v>
      </c>
      <c r="IH271" s="50">
        <f>SUMIFS($F$12:$F$1501,$D$12:$D$1501,IF270,$I$12:$I$1501,$IG$9)</f>
        <v>0</v>
      </c>
      <c r="II271" s="31">
        <f>SUM(II266)</f>
        <v>12</v>
      </c>
      <c r="IJ271" s="51">
        <f>IH271*II271</f>
        <v>0</v>
      </c>
      <c r="IK271" s="55" t="str">
        <f>CONCATENATE(IF270)</f>
        <v/>
      </c>
      <c r="IL271" s="53"/>
      <c r="IM271" s="56"/>
      <c r="IP271" s="105"/>
      <c r="IQ271" s="49" t="s">
        <v>41</v>
      </c>
      <c r="IR271" s="50">
        <f>SUMIFS($F$12:$F$1501,$D$12:$D$1501,IP270,$I$12:$I$1501,$IQ$9)</f>
        <v>0</v>
      </c>
      <c r="IS271" s="31">
        <f>SUM(IS266)</f>
        <v>12</v>
      </c>
      <c r="IT271" s="51">
        <f>IR271*IS271</f>
        <v>0</v>
      </c>
      <c r="IU271" s="55" t="str">
        <f>CONCATENATE(IP270)</f>
        <v/>
      </c>
      <c r="IV271" s="53"/>
      <c r="IW271" s="56"/>
      <c r="IZ271" s="105"/>
      <c r="JA271" s="49" t="s">
        <v>41</v>
      </c>
      <c r="JB271" s="50">
        <f>SUMIFS($F$12:$F$1501,$D$12:$D$1501,IZ270,$I$12:$I$1501,$JA$9)</f>
        <v>0</v>
      </c>
      <c r="JC271" s="31">
        <f>SUM(JC266)</f>
        <v>12</v>
      </c>
      <c r="JD271" s="51">
        <f>JB271*JC271</f>
        <v>0</v>
      </c>
      <c r="JE271" s="55" t="str">
        <f>CONCATENATE(IZ270)</f>
        <v/>
      </c>
      <c r="JF271" s="53"/>
      <c r="JG271" s="56"/>
      <c r="JJ271" s="105"/>
      <c r="JK271" s="49" t="s">
        <v>41</v>
      </c>
      <c r="JL271" s="50">
        <f>SUMIFS($F$12:$F$1501,$D$12:$D$1501,JJ270,$I$12:$I$1501,$JK$9)</f>
        <v>0</v>
      </c>
      <c r="JM271" s="31">
        <f>SUM(JM266)</f>
        <v>12</v>
      </c>
      <c r="JN271" s="51">
        <f>JL271*JM271</f>
        <v>0</v>
      </c>
      <c r="JO271" s="55" t="str">
        <f>CONCATENATE(JJ270)</f>
        <v/>
      </c>
      <c r="JP271" s="53"/>
      <c r="JQ271" s="56"/>
      <c r="JR271"/>
    </row>
    <row r="272" spans="1:278" x14ac:dyDescent="0.35">
      <c r="A272" s="1"/>
      <c r="B272" s="1"/>
      <c r="C272" s="17"/>
      <c r="D272" s="17"/>
      <c r="E272" s="17"/>
      <c r="F272" s="17"/>
      <c r="G272" s="17"/>
      <c r="H272" s="17"/>
      <c r="I272" s="17"/>
      <c r="J272" s="19" t="str">
        <f t="shared" si="12"/>
        <v/>
      </c>
      <c r="K272" s="20">
        <f t="shared" si="13"/>
        <v>0</v>
      </c>
      <c r="L272" s="21" t="str">
        <f t="shared" si="14"/>
        <v/>
      </c>
      <c r="M272" s="22"/>
      <c r="N272" s="17"/>
      <c r="O272" s="17"/>
      <c r="P272" s="17"/>
      <c r="Q272" s="23"/>
      <c r="R272" s="1"/>
      <c r="S272" s="1"/>
      <c r="T272" s="106"/>
      <c r="U272" s="107"/>
      <c r="V272" s="50">
        <f>SUMIFS($E$12:$E$1600,$I$12:$I$1600,$U$9,$J$12:$J$1600,T270)</f>
        <v>0</v>
      </c>
      <c r="W272" s="31">
        <f>SUM(W267)</f>
        <v>0</v>
      </c>
      <c r="X272" s="51">
        <f>V272*W272</f>
        <v>0</v>
      </c>
      <c r="Y272" s="55" t="s">
        <v>36</v>
      </c>
      <c r="Z272" s="57">
        <f>SUMIFS($K$12:$K$1501,$D$12:$D$1501,T270,$I$12:$I$1501,$U$9)</f>
        <v>0</v>
      </c>
      <c r="AA272" s="22"/>
      <c r="AD272" s="104"/>
      <c r="AE272" s="104"/>
      <c r="AF272" s="50">
        <f>SUMIFS($E$12:$E$1600,$I$12:$I$1600,$AE$9,$J$12:$J$1600,AD270)</f>
        <v>0</v>
      </c>
      <c r="AG272" s="31">
        <f>SUM(AG267)</f>
        <v>0</v>
      </c>
      <c r="AH272" s="51">
        <f>AF272*AG272</f>
        <v>0</v>
      </c>
      <c r="AI272" s="55" t="s">
        <v>36</v>
      </c>
      <c r="AJ272" s="57">
        <f>SUMIFS($K$12:$K$1501,$D$12:$D$1501,AD270,$I$12:$I$1501,$AE$9)</f>
        <v>0</v>
      </c>
      <c r="AK272" s="22"/>
      <c r="AN272" s="104"/>
      <c r="AO272" s="104"/>
      <c r="AP272" s="50">
        <f>SUMIFS($E$12:$E$1600,$I$12:$I$1600,$AO$9,$J$12:$J$1600,AN270)</f>
        <v>0</v>
      </c>
      <c r="AQ272" s="31">
        <f>SUM(AQ267)</f>
        <v>0</v>
      </c>
      <c r="AR272" s="51">
        <f>AP272*AQ272</f>
        <v>0</v>
      </c>
      <c r="AS272" s="55" t="s">
        <v>36</v>
      </c>
      <c r="AT272" s="57">
        <f>SUMIFS($K$12:$K$1501,$D$12:$D$1501,AN270,$I$12:$I$1501,$AO$9)</f>
        <v>0</v>
      </c>
      <c r="AU272" s="22"/>
      <c r="AX272" s="106"/>
      <c r="AY272" s="107"/>
      <c r="AZ272" s="50">
        <f>SUMIFS($E$12:$E$1600,$I$12:$I$1600,$AY$9,$J$12:$J$1600,AX270)</f>
        <v>0</v>
      </c>
      <c r="BA272" s="31">
        <f>SUM(BA267)</f>
        <v>0</v>
      </c>
      <c r="BB272" s="51">
        <f>AZ272*BA272</f>
        <v>0</v>
      </c>
      <c r="BC272" s="55" t="s">
        <v>36</v>
      </c>
      <c r="BD272" s="57">
        <f>SUMIFS($K$12:$K$1501,$D$12:$D$1501,AX270,$I$12:$I$1501,$AY$9)</f>
        <v>0</v>
      </c>
      <c r="BE272" s="22"/>
      <c r="BH272" s="104"/>
      <c r="BI272" s="104"/>
      <c r="BJ272" s="50">
        <f>SUMIFS($E$12:$E$1600,$I$12:$I$1600,$BI$9,$J$12:$J$1600,BH270)</f>
        <v>0</v>
      </c>
      <c r="BK272" s="31">
        <f>SUM(BK267)</f>
        <v>0</v>
      </c>
      <c r="BL272" s="51">
        <f>BJ272*BK272</f>
        <v>0</v>
      </c>
      <c r="BM272" s="55" t="s">
        <v>36</v>
      </c>
      <c r="BN272" s="57">
        <f>SUMIFS($K$12:$K$1501,$D$12:$D$1501,BH270,$I$12:$I$1501,$BI$9)</f>
        <v>0</v>
      </c>
      <c r="BO272" s="22"/>
      <c r="BR272" s="104"/>
      <c r="BS272" s="104"/>
      <c r="BT272" s="50">
        <f>SUMIFS($E$12:$E$1600,$I$12:$I$1600,$BS$9,$J$12:$J$1600,BR270)</f>
        <v>0</v>
      </c>
      <c r="BU272" s="31">
        <f>SUM(BU267)</f>
        <v>0</v>
      </c>
      <c r="BV272" s="51">
        <f>BT272*BU272</f>
        <v>0</v>
      </c>
      <c r="BW272" s="55" t="s">
        <v>36</v>
      </c>
      <c r="BX272" s="57">
        <f>SUMIFS($K$12:$K$1501,$D$12:$D$1501,BR270,$I$12:$I$1501,$BS$9)</f>
        <v>0</v>
      </c>
      <c r="BY272" s="22"/>
      <c r="CB272" s="104"/>
      <c r="CC272" s="104"/>
      <c r="CD272" s="50">
        <f>SUMIFS($E$12:$E$1600,$I$12:$I$1600,$CC$9,$J$12:$J$1600,CB270)</f>
        <v>0</v>
      </c>
      <c r="CE272" s="31">
        <f>SUM(CE267)</f>
        <v>0</v>
      </c>
      <c r="CF272" s="51">
        <f>CD272*CE272</f>
        <v>0</v>
      </c>
      <c r="CG272" s="55" t="s">
        <v>36</v>
      </c>
      <c r="CH272" s="57">
        <f>SUMIFS($K$12:$K$1501,$D$12:$D$1501,CB270,$I$12:$I$1501,$CC$9)</f>
        <v>0</v>
      </c>
      <c r="CI272" s="22"/>
      <c r="CL272" s="104"/>
      <c r="CM272" s="104"/>
      <c r="CN272" s="50">
        <f>SUMIFS($E$12:$E$1600,$I$12:$I$1600,$CM$9,$J$12:$J$1600,CL270)</f>
        <v>0</v>
      </c>
      <c r="CO272" s="31">
        <f>SUM(CO267)</f>
        <v>0</v>
      </c>
      <c r="CP272" s="51">
        <f>CN272*CO272</f>
        <v>0</v>
      </c>
      <c r="CQ272" s="55" t="s">
        <v>36</v>
      </c>
      <c r="CR272" s="57">
        <f>SUMIFS($K$12:$K$1501,$D$12:$D$1501,CL270,$I$12:$I$1501,$CM$9)</f>
        <v>0</v>
      </c>
      <c r="CS272" s="22"/>
      <c r="CV272" s="104"/>
      <c r="CW272" s="104"/>
      <c r="CX272" s="50">
        <f>SUMIFS($E$12:$E$1600,$I$12:$I$1600,$CW$9,$J$12:$J$1600,CV270)</f>
        <v>0</v>
      </c>
      <c r="CY272" s="31">
        <f>SUM(CY267)</f>
        <v>0</v>
      </c>
      <c r="CZ272" s="51">
        <f>CX272*CY272</f>
        <v>0</v>
      </c>
      <c r="DA272" s="55" t="s">
        <v>36</v>
      </c>
      <c r="DB272" s="57">
        <f>SUMIFS($K$12:$K$1501,$D$12:$D$1501,CV270,$I$12:$I$1501,$CW$9)</f>
        <v>0</v>
      </c>
      <c r="DC272" s="22"/>
      <c r="DF272" s="104"/>
      <c r="DG272" s="104"/>
      <c r="DH272" s="50">
        <f>SUMIFS($E$12:$E$1600,$I$12:$I$1600,$DG$9,$J$12:$J$1600,DF270)</f>
        <v>0</v>
      </c>
      <c r="DI272" s="31">
        <f>SUM(DI267)</f>
        <v>0</v>
      </c>
      <c r="DJ272" s="51">
        <f>DH272*DI272</f>
        <v>0</v>
      </c>
      <c r="DK272" s="55" t="s">
        <v>36</v>
      </c>
      <c r="DL272" s="57">
        <f>SUMIFS($K$12:$K$1501,$D$12:$D$1501,DF270,$I$12:$I$1501,$DG$9)</f>
        <v>0</v>
      </c>
      <c r="DM272" s="22"/>
      <c r="DP272" s="104"/>
      <c r="DQ272" s="104"/>
      <c r="DR272" s="50">
        <f>SUMIFS($E$12:$E$1600,$I$12:$I$1600,$DQ$9,$J$12:$J$1600,DP270)</f>
        <v>0</v>
      </c>
      <c r="DS272" s="31">
        <f>SUM(DS267)</f>
        <v>0</v>
      </c>
      <c r="DT272" s="51">
        <f>DR272*DS272</f>
        <v>0</v>
      </c>
      <c r="DU272" s="55" t="s">
        <v>36</v>
      </c>
      <c r="DV272" s="57">
        <f>SUMIFS($K$12:$K$1501,$D$12:$D$1501,DP270,$I$12:$I$1501,$DQ$9)</f>
        <v>0</v>
      </c>
      <c r="DW272" s="22"/>
      <c r="DZ272" s="104"/>
      <c r="EA272" s="104"/>
      <c r="EB272" s="50">
        <f>SUMIFS($E$12:$E$1600,$I$12:$I$1600,$EA$9,$J$12:$J$1600,DZ270)</f>
        <v>0</v>
      </c>
      <c r="EC272" s="31">
        <f>SUM(EC267)</f>
        <v>0</v>
      </c>
      <c r="ED272" s="51">
        <f>EB272*EC272</f>
        <v>0</v>
      </c>
      <c r="EE272" s="55" t="s">
        <v>36</v>
      </c>
      <c r="EF272" s="57">
        <f>SUMIFS($K$12:$K$1501,$D$12:$D$1501,DZ270,$I$12:$I$1501,$EA$9)</f>
        <v>0</v>
      </c>
      <c r="EG272" s="22"/>
      <c r="EJ272" s="104"/>
      <c r="EK272" s="104"/>
      <c r="EL272" s="50">
        <f>SUMIFS($E$12:$E$1600,$I$12:$I$1600,$EK$9,$J$12:$J$1600,EJ270)</f>
        <v>0</v>
      </c>
      <c r="EM272" s="31">
        <f>SUM(EM267)</f>
        <v>0</v>
      </c>
      <c r="EN272" s="51">
        <f>EL272*EM272</f>
        <v>0</v>
      </c>
      <c r="EO272" s="55" t="s">
        <v>36</v>
      </c>
      <c r="EP272" s="57">
        <f>SUMIFS($K$12:$K$1501,$D$12:$D$1501,EJ270,$I$12:$I$1501,$EK$9)</f>
        <v>0</v>
      </c>
      <c r="EQ272" s="22"/>
      <c r="ET272" s="104"/>
      <c r="EU272" s="104"/>
      <c r="EV272" s="50">
        <f>SUMIFS($E$12:$E$1600,$I$12:$I$1600,$EU$9,$J$12:$J$1600,ET270)</f>
        <v>0</v>
      </c>
      <c r="EW272" s="31">
        <f>SUM(EW267)</f>
        <v>0</v>
      </c>
      <c r="EX272" s="51">
        <f>EV272*EW272</f>
        <v>0</v>
      </c>
      <c r="EY272" s="55" t="s">
        <v>36</v>
      </c>
      <c r="EZ272" s="57">
        <f>SUMIFS($K$12:$K$1501,$D$12:$D$1501,ET270,$I$12:$I$1501,$EU$9)</f>
        <v>0</v>
      </c>
      <c r="FA272" s="22"/>
      <c r="FD272" s="104"/>
      <c r="FE272" s="104"/>
      <c r="FF272" s="50">
        <f>SUMIFS($E$12:$E$1600,$I$12:$I$1600,$FE$9,$J$12:$J$1600,FD270)</f>
        <v>0</v>
      </c>
      <c r="FG272" s="31">
        <f>SUM(FG267)</f>
        <v>0</v>
      </c>
      <c r="FH272" s="51">
        <f>FF272*FG272</f>
        <v>0</v>
      </c>
      <c r="FI272" s="55" t="s">
        <v>36</v>
      </c>
      <c r="FJ272" s="57">
        <f>SUMIFS($K$12:$K$1501,$D$12:$D$1501,FD270,$I$12:$I$1501,$FE$9)</f>
        <v>0</v>
      </c>
      <c r="FK272" s="22"/>
      <c r="FN272" s="104"/>
      <c r="FO272" s="104"/>
      <c r="FP272" s="50">
        <f>SUMIFS($E$12:$E$1600,$I$12:$I$1600,$FO$9,$J$12:$J$1600,FN270)</f>
        <v>0</v>
      </c>
      <c r="FQ272" s="31">
        <f>SUM(FQ267)</f>
        <v>0</v>
      </c>
      <c r="FR272" s="51">
        <f>FP272*FQ272</f>
        <v>0</v>
      </c>
      <c r="FS272" s="55" t="s">
        <v>36</v>
      </c>
      <c r="FT272" s="57">
        <f>SUMIFS($K$12:$K$1501,$D$12:$D$1501,FN270,$I$12:$I$1501,$FO$9)</f>
        <v>0</v>
      </c>
      <c r="FU272" s="22"/>
      <c r="FX272" s="104"/>
      <c r="FY272" s="104"/>
      <c r="FZ272" s="50">
        <f>SUMIFS($E$12:$E$1600,$I$12:$I$1600,$FY$9,$J$12:$J$1600,FX270)</f>
        <v>0</v>
      </c>
      <c r="GA272" s="31">
        <f>SUM(GA267)</f>
        <v>0</v>
      </c>
      <c r="GB272" s="51">
        <f>FZ272*GA272</f>
        <v>0</v>
      </c>
      <c r="GC272" s="55" t="s">
        <v>36</v>
      </c>
      <c r="GD272" s="57">
        <f>SUMIFS($K$12:$K$1501,$D$12:$D$1501,FX270,$I$12:$I$1501,$FY$9)</f>
        <v>0</v>
      </c>
      <c r="GE272" s="22"/>
      <c r="GH272" s="104"/>
      <c r="GI272" s="104"/>
      <c r="GJ272" s="50">
        <f>SUMIFS($E$12:$E$1600,$I$12:$I$1600,$GI$9,$J$12:$J$1600,GH270)</f>
        <v>0</v>
      </c>
      <c r="GK272" s="31">
        <f>SUM(GK267)</f>
        <v>0</v>
      </c>
      <c r="GL272" s="51">
        <f>GJ272*GK272</f>
        <v>0</v>
      </c>
      <c r="GM272" s="55" t="s">
        <v>36</v>
      </c>
      <c r="GN272" s="57">
        <f>SUMIFS($K$12:$K$1501,$D$12:$D$1501,GH270,$I$12:$I$1501,$GI$9)</f>
        <v>0</v>
      </c>
      <c r="GO272" s="22"/>
      <c r="GR272" s="104"/>
      <c r="GS272" s="104"/>
      <c r="GT272" s="50">
        <f>SUMIFS($E$12:$E$1600,$I$12:$I$1600,$GS$9,$J$12:$J$1600,GR270)</f>
        <v>0</v>
      </c>
      <c r="GU272" s="31">
        <f>SUM(GU267)</f>
        <v>0</v>
      </c>
      <c r="GV272" s="51">
        <f>GT272*GU272</f>
        <v>0</v>
      </c>
      <c r="GW272" s="55" t="s">
        <v>36</v>
      </c>
      <c r="GX272" s="57">
        <f>SUMIFS($K$12:$K$1501,$D$12:$D$1501,GR270,$I$12:$I$1501,$GS$9)</f>
        <v>0</v>
      </c>
      <c r="GY272" s="22"/>
      <c r="HB272" s="104"/>
      <c r="HC272" s="104"/>
      <c r="HD272" s="50">
        <f>SUMIFS($E$12:$E$1600,$I$12:$I$1600,$HC$9,$J$12:$J$1600,HB270)</f>
        <v>0</v>
      </c>
      <c r="HE272" s="31">
        <f>SUM(HE267)</f>
        <v>0</v>
      </c>
      <c r="HF272" s="51">
        <f>HD272*HE272</f>
        <v>0</v>
      </c>
      <c r="HG272" s="55" t="s">
        <v>36</v>
      </c>
      <c r="HH272" s="57">
        <f>SUMIFS($K$12:$K$1501,$D$12:$D$1501,HB270,$I$12:$I$1501,$HC$9)</f>
        <v>0</v>
      </c>
      <c r="HI272" s="22"/>
      <c r="HL272" s="104"/>
      <c r="HM272" s="104"/>
      <c r="HN272" s="50">
        <f>SUMIFS($E$12:$E$1600,$I$12:$I$1600,$HM$9,$J$12:$J$1600,HL270)</f>
        <v>0</v>
      </c>
      <c r="HO272" s="31">
        <f>SUM(HO267)</f>
        <v>0</v>
      </c>
      <c r="HP272" s="51">
        <f>HN272*HO272</f>
        <v>0</v>
      </c>
      <c r="HQ272" s="55" t="s">
        <v>36</v>
      </c>
      <c r="HR272" s="57">
        <f>SUMIFS($K$12:$K$1501,$D$12:$D$1501,HL270,$I$12:$I$1501,$HM$9)</f>
        <v>0</v>
      </c>
      <c r="HS272" s="22"/>
      <c r="HV272" s="104"/>
      <c r="HW272" s="104"/>
      <c r="HX272" s="50">
        <f>SUMIFS($E$12:$E$1600,$I$12:$I$1600,$HW$9,$J$12:$J$1600,HV270)</f>
        <v>0</v>
      </c>
      <c r="HY272" s="31">
        <f>SUM(HY267)</f>
        <v>0</v>
      </c>
      <c r="HZ272" s="51">
        <f>HX272*HY272</f>
        <v>0</v>
      </c>
      <c r="IA272" s="55" t="s">
        <v>36</v>
      </c>
      <c r="IB272" s="57">
        <f>SUMIFS($K$12:$K$1501,$D$12:$D$1501,HV270,$I$12:$I$1501,$HW$9)</f>
        <v>0</v>
      </c>
      <c r="IC272" s="22"/>
      <c r="IF272" s="104"/>
      <c r="IG272" s="104"/>
      <c r="IH272" s="50">
        <f>SUMIFS($E$12:$E$1600,$I$12:$I$1600,$IG$9,$J$12:$J$1600,IF270)</f>
        <v>0</v>
      </c>
      <c r="II272" s="31">
        <f>SUM(II267)</f>
        <v>0</v>
      </c>
      <c r="IJ272" s="51">
        <f>IH272*II272</f>
        <v>0</v>
      </c>
      <c r="IK272" s="55" t="s">
        <v>36</v>
      </c>
      <c r="IL272" s="57">
        <f>SUMIFS($K$12:$K$1501,$D$12:$D$1501,IF270,$I$12:$I$1501,$IG$9)</f>
        <v>0</v>
      </c>
      <c r="IM272" s="22"/>
      <c r="IP272" s="104"/>
      <c r="IQ272" s="104"/>
      <c r="IR272" s="50">
        <f>SUMIFS($E$12:$E$1600,$I$12:$I$1600,$IQ$9,$J$12:$J$1600,IP270)</f>
        <v>0</v>
      </c>
      <c r="IS272" s="31">
        <f>SUM(IS267)</f>
        <v>0</v>
      </c>
      <c r="IT272" s="51">
        <f>IR272*IS272</f>
        <v>0</v>
      </c>
      <c r="IU272" s="55" t="s">
        <v>36</v>
      </c>
      <c r="IV272" s="57">
        <f>SUMIFS($K$12:$K$1501,$D$12:$D$1501,IP270,$I$12:$I$1501,$IQ$9)</f>
        <v>0</v>
      </c>
      <c r="IW272" s="22"/>
      <c r="IZ272" s="104"/>
      <c r="JA272" s="104"/>
      <c r="JB272" s="50">
        <f>SUMIFS($E$12:$E$1600,$I$12:$I$1600,$JA$9,$J$12:$J$1600,IZ270)</f>
        <v>0</v>
      </c>
      <c r="JC272" s="31">
        <f>SUM(JC267)</f>
        <v>0</v>
      </c>
      <c r="JD272" s="51">
        <f>JB272*JC272</f>
        <v>0</v>
      </c>
      <c r="JE272" s="55" t="s">
        <v>36</v>
      </c>
      <c r="JF272" s="57">
        <f>SUMIFS($K$12:$K$1501,$D$12:$D$1501,IZ270,$I$12:$I$1501,$JA$9)</f>
        <v>0</v>
      </c>
      <c r="JG272" s="22"/>
      <c r="JJ272" s="104"/>
      <c r="JK272" s="104"/>
      <c r="JL272" s="50">
        <f>SUMIFS($E$12:$E$1600,$I$12:$I$1600,$JK$9,$J$12:$J$1600,JJ270)</f>
        <v>0</v>
      </c>
      <c r="JM272" s="31">
        <f>SUM(JM267)</f>
        <v>0</v>
      </c>
      <c r="JN272" s="51">
        <f>JL272*JM272</f>
        <v>0</v>
      </c>
      <c r="JO272" s="55" t="s">
        <v>36</v>
      </c>
      <c r="JP272" s="57">
        <f>SUMIFS($K$12:$K$1501,$D$12:$D$1501,JJ270,$I$12:$I$1501,$JK$9)</f>
        <v>0</v>
      </c>
      <c r="JQ272" s="22"/>
      <c r="JR272"/>
    </row>
    <row r="273" spans="1:278" ht="15.75" x14ac:dyDescent="0.25">
      <c r="A273" s="1"/>
      <c r="B273" s="1"/>
      <c r="C273" s="17"/>
      <c r="D273" s="17"/>
      <c r="E273" s="17"/>
      <c r="F273" s="17"/>
      <c r="G273" s="17"/>
      <c r="H273" s="17"/>
      <c r="I273" s="17"/>
      <c r="J273" s="19" t="str">
        <f t="shared" si="12"/>
        <v/>
      </c>
      <c r="K273" s="20">
        <f t="shared" si="13"/>
        <v>0</v>
      </c>
      <c r="L273" s="21" t="str">
        <f t="shared" si="14"/>
        <v/>
      </c>
      <c r="M273" s="22"/>
      <c r="N273" s="17"/>
      <c r="O273" s="17"/>
      <c r="P273" s="17"/>
      <c r="Q273" s="23"/>
      <c r="R273" s="1"/>
      <c r="S273" s="1"/>
      <c r="T273"/>
      <c r="U273"/>
      <c r="V273"/>
      <c r="X273"/>
      <c r="Y273" s="41"/>
      <c r="Z273" s="28"/>
      <c r="AB273"/>
      <c r="AC273"/>
      <c r="AD273"/>
      <c r="AE273"/>
      <c r="AF273"/>
      <c r="AH273"/>
      <c r="AI273" s="41"/>
      <c r="AJ273" s="28"/>
      <c r="AL273"/>
      <c r="AM273"/>
      <c r="AN273"/>
      <c r="AO273"/>
      <c r="AP273"/>
      <c r="AR273"/>
      <c r="AS273" s="41"/>
      <c r="AT273" s="28"/>
      <c r="AV273"/>
      <c r="AW273"/>
      <c r="AX273"/>
      <c r="AY273"/>
      <c r="AZ273"/>
      <c r="BB273"/>
      <c r="BC273" s="41"/>
      <c r="BD273" s="28"/>
      <c r="BF273"/>
      <c r="BG273"/>
      <c r="BH273"/>
      <c r="BI273"/>
      <c r="BJ273"/>
      <c r="BL273"/>
      <c r="BM273" s="41"/>
      <c r="BN273" s="28"/>
      <c r="BP273"/>
      <c r="BQ273"/>
      <c r="BR273"/>
      <c r="BS273"/>
      <c r="BT273"/>
      <c r="BV273"/>
      <c r="BW273" s="41"/>
      <c r="BX273" s="28"/>
      <c r="BZ273"/>
      <c r="CA273"/>
      <c r="CB273"/>
      <c r="CC273"/>
      <c r="CD273"/>
      <c r="CF273"/>
      <c r="CG273" s="41"/>
      <c r="CH273" s="28"/>
      <c r="CJ273"/>
      <c r="CK273"/>
      <c r="CL273"/>
      <c r="CM273"/>
      <c r="CN273"/>
      <c r="CP273"/>
      <c r="CQ273" s="41"/>
      <c r="CR273" s="28"/>
      <c r="CT273"/>
      <c r="CU273"/>
      <c r="CV273"/>
      <c r="CW273"/>
      <c r="CX273"/>
      <c r="CZ273"/>
      <c r="DA273" s="41"/>
      <c r="DB273" s="28"/>
      <c r="DD273"/>
      <c r="DE273"/>
      <c r="DF273"/>
      <c r="DG273"/>
      <c r="DH273"/>
      <c r="DJ273"/>
      <c r="DK273" s="41"/>
      <c r="DL273" s="28"/>
      <c r="DN273"/>
      <c r="DO273"/>
      <c r="DP273"/>
      <c r="DQ273"/>
      <c r="DR273"/>
      <c r="DT273"/>
      <c r="DU273" s="41"/>
      <c r="DV273" s="28"/>
      <c r="DX273"/>
      <c r="DY273"/>
      <c r="DZ273"/>
      <c r="EA273"/>
      <c r="EB273"/>
      <c r="ED273"/>
      <c r="EE273" s="41"/>
      <c r="EF273" s="28"/>
      <c r="EH273"/>
      <c r="EI273"/>
      <c r="EJ273"/>
      <c r="EK273"/>
      <c r="EL273"/>
      <c r="EN273"/>
      <c r="EO273" s="41"/>
      <c r="EP273" s="28"/>
      <c r="ER273"/>
      <c r="ES273"/>
      <c r="ET273"/>
      <c r="EU273"/>
      <c r="EV273"/>
      <c r="EX273"/>
      <c r="EY273" s="41"/>
      <c r="EZ273" s="28"/>
      <c r="FB273"/>
      <c r="FC273"/>
      <c r="FD273"/>
      <c r="FE273"/>
      <c r="FF273"/>
      <c r="FH273"/>
      <c r="FI273" s="41"/>
      <c r="FJ273" s="28"/>
      <c r="FL273"/>
      <c r="FM273"/>
      <c r="FN273"/>
      <c r="FO273"/>
      <c r="FP273"/>
      <c r="FR273"/>
      <c r="FS273" s="41"/>
      <c r="FT273" s="28"/>
      <c r="FV273"/>
      <c r="FW273"/>
      <c r="FX273"/>
      <c r="FY273"/>
      <c r="FZ273"/>
      <c r="GB273"/>
      <c r="GC273" s="41"/>
      <c r="GD273" s="28"/>
      <c r="GF273"/>
      <c r="GG273"/>
      <c r="GH273"/>
      <c r="GI273"/>
      <c r="GJ273"/>
      <c r="GL273"/>
      <c r="GM273" s="41"/>
      <c r="GN273" s="28"/>
      <c r="GP273"/>
      <c r="GQ273"/>
      <c r="GR273"/>
      <c r="GS273"/>
      <c r="GT273"/>
      <c r="GV273"/>
      <c r="GW273" s="41"/>
      <c r="GX273" s="28"/>
      <c r="GZ273"/>
      <c r="HA273"/>
      <c r="HB273"/>
      <c r="HC273"/>
      <c r="HD273"/>
      <c r="HF273"/>
      <c r="HG273" s="41"/>
      <c r="HH273" s="28"/>
      <c r="HJ273"/>
      <c r="HK273"/>
      <c r="HL273"/>
      <c r="HM273"/>
      <c r="HN273"/>
      <c r="HP273"/>
      <c r="HQ273" s="41"/>
      <c r="HR273" s="28"/>
      <c r="HT273"/>
      <c r="HU273"/>
      <c r="HV273"/>
      <c r="HW273"/>
      <c r="HX273"/>
      <c r="HZ273"/>
      <c r="IA273" s="41"/>
      <c r="IB273" s="28"/>
      <c r="ID273"/>
      <c r="IE273"/>
      <c r="IF273"/>
      <c r="IG273"/>
      <c r="IH273"/>
      <c r="IJ273"/>
      <c r="IK273" s="41"/>
      <c r="IL273" s="28"/>
      <c r="IN273"/>
      <c r="IO273"/>
      <c r="IP273"/>
      <c r="IQ273"/>
      <c r="IR273"/>
      <c r="IT273"/>
      <c r="IU273" s="41"/>
      <c r="IV273" s="28"/>
      <c r="IX273"/>
      <c r="IY273"/>
      <c r="IZ273"/>
      <c r="JA273"/>
      <c r="JB273"/>
      <c r="JD273"/>
      <c r="JE273" s="41"/>
      <c r="JF273" s="28"/>
      <c r="JH273"/>
      <c r="JI273"/>
      <c r="JJ273"/>
      <c r="JK273"/>
      <c r="JL273"/>
      <c r="JN273"/>
      <c r="JO273" s="41"/>
      <c r="JP273" s="28"/>
      <c r="JR273"/>
    </row>
    <row r="274" spans="1:278" x14ac:dyDescent="0.35">
      <c r="A274" s="1"/>
      <c r="B274" s="1"/>
      <c r="C274" s="17"/>
      <c r="D274" s="17"/>
      <c r="E274" s="17"/>
      <c r="F274" s="17"/>
      <c r="G274" s="17"/>
      <c r="H274" s="17"/>
      <c r="I274" s="17"/>
      <c r="J274" s="19" t="str">
        <f t="shared" si="12"/>
        <v/>
      </c>
      <c r="K274" s="20">
        <f t="shared" si="13"/>
        <v>0</v>
      </c>
      <c r="L274" s="21" t="str">
        <f t="shared" si="14"/>
        <v/>
      </c>
      <c r="M274" s="22"/>
      <c r="N274" s="17"/>
      <c r="O274" s="17"/>
      <c r="P274" s="17"/>
      <c r="Q274" s="23"/>
      <c r="R274" s="1"/>
      <c r="S274" s="1"/>
      <c r="T274" s="45" t="s">
        <v>37</v>
      </c>
      <c r="U274" s="45"/>
      <c r="V274" s="45" t="s">
        <v>27</v>
      </c>
      <c r="W274" s="46" t="s">
        <v>38</v>
      </c>
      <c r="X274" s="45" t="s">
        <v>29</v>
      </c>
      <c r="Y274" s="45" t="s">
        <v>30</v>
      </c>
      <c r="Z274" s="47" t="s">
        <v>27</v>
      </c>
      <c r="AA274" s="48" t="s">
        <v>39</v>
      </c>
      <c r="AD274" s="45" t="s">
        <v>37</v>
      </c>
      <c r="AE274" s="45"/>
      <c r="AF274" s="45" t="s">
        <v>27</v>
      </c>
      <c r="AG274" s="46" t="s">
        <v>38</v>
      </c>
      <c r="AH274" s="45" t="s">
        <v>29</v>
      </c>
      <c r="AI274" s="45" t="s">
        <v>30</v>
      </c>
      <c r="AJ274" s="47" t="s">
        <v>27</v>
      </c>
      <c r="AK274" s="48" t="s">
        <v>39</v>
      </c>
      <c r="AN274" s="45" t="s">
        <v>37</v>
      </c>
      <c r="AO274" s="45"/>
      <c r="AP274" s="46" t="s">
        <v>27</v>
      </c>
      <c r="AQ274" s="46" t="s">
        <v>38</v>
      </c>
      <c r="AR274" s="46" t="s">
        <v>29</v>
      </c>
      <c r="AS274" s="45" t="s">
        <v>30</v>
      </c>
      <c r="AT274" s="47" t="s">
        <v>27</v>
      </c>
      <c r="AU274" s="48" t="s">
        <v>39</v>
      </c>
      <c r="AX274" s="45" t="s">
        <v>37</v>
      </c>
      <c r="AY274" s="45"/>
      <c r="AZ274" s="46" t="s">
        <v>27</v>
      </c>
      <c r="BA274" s="46" t="s">
        <v>38</v>
      </c>
      <c r="BB274" s="46" t="s">
        <v>29</v>
      </c>
      <c r="BC274" s="45" t="s">
        <v>30</v>
      </c>
      <c r="BD274" s="47" t="s">
        <v>27</v>
      </c>
      <c r="BE274" s="48" t="s">
        <v>39</v>
      </c>
      <c r="BH274" s="45" t="s">
        <v>37</v>
      </c>
      <c r="BI274" s="45"/>
      <c r="BJ274" s="46" t="s">
        <v>27</v>
      </c>
      <c r="BK274" s="46" t="s">
        <v>38</v>
      </c>
      <c r="BL274" s="46" t="s">
        <v>29</v>
      </c>
      <c r="BM274" s="45" t="s">
        <v>30</v>
      </c>
      <c r="BN274" s="47" t="s">
        <v>27</v>
      </c>
      <c r="BO274" s="48" t="s">
        <v>39</v>
      </c>
      <c r="BR274" s="45" t="s">
        <v>37</v>
      </c>
      <c r="BS274" s="45"/>
      <c r="BT274" s="46" t="s">
        <v>27</v>
      </c>
      <c r="BU274" s="46" t="s">
        <v>38</v>
      </c>
      <c r="BV274" s="46" t="s">
        <v>29</v>
      </c>
      <c r="BW274" s="45" t="s">
        <v>30</v>
      </c>
      <c r="BX274" s="47" t="s">
        <v>27</v>
      </c>
      <c r="BY274" s="48" t="s">
        <v>39</v>
      </c>
      <c r="CB274" s="45" t="s">
        <v>37</v>
      </c>
      <c r="CC274" s="45"/>
      <c r="CD274" s="46" t="s">
        <v>27</v>
      </c>
      <c r="CE274" s="46" t="s">
        <v>38</v>
      </c>
      <c r="CF274" s="46" t="s">
        <v>29</v>
      </c>
      <c r="CG274" s="45" t="s">
        <v>30</v>
      </c>
      <c r="CH274" s="47" t="s">
        <v>27</v>
      </c>
      <c r="CI274" s="48" t="s">
        <v>39</v>
      </c>
      <c r="CL274" s="45" t="s">
        <v>37</v>
      </c>
      <c r="CM274" s="45"/>
      <c r="CN274" s="46" t="s">
        <v>27</v>
      </c>
      <c r="CO274" s="46" t="s">
        <v>38</v>
      </c>
      <c r="CP274" s="46" t="s">
        <v>29</v>
      </c>
      <c r="CQ274" s="45" t="s">
        <v>30</v>
      </c>
      <c r="CR274" s="47" t="s">
        <v>27</v>
      </c>
      <c r="CS274" s="48" t="s">
        <v>39</v>
      </c>
      <c r="CV274" s="45" t="s">
        <v>37</v>
      </c>
      <c r="CW274" s="45"/>
      <c r="CX274" s="46" t="s">
        <v>27</v>
      </c>
      <c r="CY274" s="46" t="s">
        <v>38</v>
      </c>
      <c r="CZ274" s="46" t="s">
        <v>29</v>
      </c>
      <c r="DA274" s="45" t="s">
        <v>30</v>
      </c>
      <c r="DB274" s="47" t="s">
        <v>27</v>
      </c>
      <c r="DC274" s="48" t="s">
        <v>39</v>
      </c>
      <c r="DF274" s="45" t="s">
        <v>37</v>
      </c>
      <c r="DG274" s="45"/>
      <c r="DH274" s="46" t="s">
        <v>27</v>
      </c>
      <c r="DI274" s="46" t="s">
        <v>38</v>
      </c>
      <c r="DJ274" s="46" t="s">
        <v>29</v>
      </c>
      <c r="DK274" s="45" t="s">
        <v>30</v>
      </c>
      <c r="DL274" s="47" t="s">
        <v>27</v>
      </c>
      <c r="DM274" s="48" t="s">
        <v>39</v>
      </c>
      <c r="DP274" s="45" t="s">
        <v>37</v>
      </c>
      <c r="DQ274" s="45"/>
      <c r="DR274" s="46" t="s">
        <v>27</v>
      </c>
      <c r="DS274" s="46" t="s">
        <v>38</v>
      </c>
      <c r="DT274" s="46" t="s">
        <v>29</v>
      </c>
      <c r="DU274" s="45" t="s">
        <v>30</v>
      </c>
      <c r="DV274" s="47" t="s">
        <v>27</v>
      </c>
      <c r="DW274" s="48" t="s">
        <v>39</v>
      </c>
      <c r="DZ274" s="45" t="s">
        <v>37</v>
      </c>
      <c r="EA274" s="45"/>
      <c r="EB274" s="46" t="s">
        <v>27</v>
      </c>
      <c r="EC274" s="46" t="s">
        <v>38</v>
      </c>
      <c r="ED274" s="46" t="s">
        <v>29</v>
      </c>
      <c r="EE274" s="45" t="s">
        <v>30</v>
      </c>
      <c r="EF274" s="47" t="s">
        <v>27</v>
      </c>
      <c r="EG274" s="48" t="s">
        <v>39</v>
      </c>
      <c r="EJ274" s="45" t="s">
        <v>37</v>
      </c>
      <c r="EK274" s="45"/>
      <c r="EL274" s="46" t="s">
        <v>27</v>
      </c>
      <c r="EM274" s="46" t="s">
        <v>38</v>
      </c>
      <c r="EN274" s="46" t="s">
        <v>29</v>
      </c>
      <c r="EO274" s="45" t="s">
        <v>30</v>
      </c>
      <c r="EP274" s="47" t="s">
        <v>27</v>
      </c>
      <c r="EQ274" s="48" t="s">
        <v>39</v>
      </c>
      <c r="ET274" s="45" t="s">
        <v>37</v>
      </c>
      <c r="EU274" s="45"/>
      <c r="EV274" s="46" t="s">
        <v>27</v>
      </c>
      <c r="EW274" s="46" t="s">
        <v>38</v>
      </c>
      <c r="EX274" s="46" t="s">
        <v>29</v>
      </c>
      <c r="EY274" s="45" t="s">
        <v>30</v>
      </c>
      <c r="EZ274" s="47" t="s">
        <v>27</v>
      </c>
      <c r="FA274" s="48" t="s">
        <v>39</v>
      </c>
      <c r="FD274" s="45" t="s">
        <v>37</v>
      </c>
      <c r="FE274" s="45"/>
      <c r="FF274" s="46" t="s">
        <v>27</v>
      </c>
      <c r="FG274" s="46" t="s">
        <v>38</v>
      </c>
      <c r="FH274" s="46" t="s">
        <v>29</v>
      </c>
      <c r="FI274" s="45" t="s">
        <v>30</v>
      </c>
      <c r="FJ274" s="47" t="s">
        <v>27</v>
      </c>
      <c r="FK274" s="48" t="s">
        <v>39</v>
      </c>
      <c r="FN274" s="45" t="s">
        <v>37</v>
      </c>
      <c r="FO274" s="45"/>
      <c r="FP274" s="46" t="s">
        <v>27</v>
      </c>
      <c r="FQ274" s="46" t="s">
        <v>38</v>
      </c>
      <c r="FR274" s="46" t="s">
        <v>29</v>
      </c>
      <c r="FS274" s="45" t="s">
        <v>30</v>
      </c>
      <c r="FT274" s="47" t="s">
        <v>27</v>
      </c>
      <c r="FU274" s="48" t="s">
        <v>39</v>
      </c>
      <c r="FX274" s="45" t="s">
        <v>37</v>
      </c>
      <c r="FY274" s="45"/>
      <c r="FZ274" s="46" t="s">
        <v>27</v>
      </c>
      <c r="GA274" s="46" t="s">
        <v>38</v>
      </c>
      <c r="GB274" s="46" t="s">
        <v>29</v>
      </c>
      <c r="GC274" s="45" t="s">
        <v>30</v>
      </c>
      <c r="GD274" s="47" t="s">
        <v>27</v>
      </c>
      <c r="GE274" s="48" t="s">
        <v>39</v>
      </c>
      <c r="GH274" s="45" t="s">
        <v>37</v>
      </c>
      <c r="GI274" s="45"/>
      <c r="GJ274" s="46" t="s">
        <v>27</v>
      </c>
      <c r="GK274" s="46" t="s">
        <v>38</v>
      </c>
      <c r="GL274" s="46" t="s">
        <v>29</v>
      </c>
      <c r="GM274" s="45" t="s">
        <v>30</v>
      </c>
      <c r="GN274" s="47" t="s">
        <v>27</v>
      </c>
      <c r="GO274" s="48" t="s">
        <v>39</v>
      </c>
      <c r="GR274" s="45" t="s">
        <v>37</v>
      </c>
      <c r="GS274" s="45"/>
      <c r="GT274" s="46" t="s">
        <v>27</v>
      </c>
      <c r="GU274" s="46" t="s">
        <v>38</v>
      </c>
      <c r="GV274" s="46" t="s">
        <v>29</v>
      </c>
      <c r="GW274" s="45" t="s">
        <v>30</v>
      </c>
      <c r="GX274" s="47" t="s">
        <v>27</v>
      </c>
      <c r="GY274" s="48" t="s">
        <v>39</v>
      </c>
      <c r="HB274" s="45" t="s">
        <v>37</v>
      </c>
      <c r="HC274" s="45"/>
      <c r="HD274" s="46" t="s">
        <v>27</v>
      </c>
      <c r="HE274" s="46" t="s">
        <v>38</v>
      </c>
      <c r="HF274" s="46" t="s">
        <v>29</v>
      </c>
      <c r="HG274" s="45" t="s">
        <v>30</v>
      </c>
      <c r="HH274" s="47" t="s">
        <v>27</v>
      </c>
      <c r="HI274" s="48" t="s">
        <v>39</v>
      </c>
      <c r="HL274" s="45" t="s">
        <v>37</v>
      </c>
      <c r="HM274" s="45"/>
      <c r="HN274" s="46" t="s">
        <v>27</v>
      </c>
      <c r="HO274" s="46" t="s">
        <v>38</v>
      </c>
      <c r="HP274" s="46" t="s">
        <v>29</v>
      </c>
      <c r="HQ274" s="45" t="s">
        <v>30</v>
      </c>
      <c r="HR274" s="47" t="s">
        <v>27</v>
      </c>
      <c r="HS274" s="48" t="s">
        <v>39</v>
      </c>
      <c r="HV274" s="45" t="s">
        <v>37</v>
      </c>
      <c r="HW274" s="45"/>
      <c r="HX274" s="46" t="s">
        <v>27</v>
      </c>
      <c r="HY274" s="46" t="s">
        <v>38</v>
      </c>
      <c r="HZ274" s="46" t="s">
        <v>29</v>
      </c>
      <c r="IA274" s="45" t="s">
        <v>30</v>
      </c>
      <c r="IB274" s="47" t="s">
        <v>27</v>
      </c>
      <c r="IC274" s="48" t="s">
        <v>39</v>
      </c>
      <c r="IF274" s="45" t="s">
        <v>37</v>
      </c>
      <c r="IG274" s="45"/>
      <c r="IH274" s="46" t="s">
        <v>27</v>
      </c>
      <c r="II274" s="46" t="s">
        <v>38</v>
      </c>
      <c r="IJ274" s="46" t="s">
        <v>29</v>
      </c>
      <c r="IK274" s="45" t="s">
        <v>30</v>
      </c>
      <c r="IL274" s="47" t="s">
        <v>27</v>
      </c>
      <c r="IM274" s="48" t="s">
        <v>39</v>
      </c>
      <c r="IP274" s="45" t="s">
        <v>37</v>
      </c>
      <c r="IQ274" s="45"/>
      <c r="IR274" s="46" t="s">
        <v>27</v>
      </c>
      <c r="IS274" s="46" t="s">
        <v>38</v>
      </c>
      <c r="IT274" s="46" t="s">
        <v>29</v>
      </c>
      <c r="IU274" s="45" t="s">
        <v>30</v>
      </c>
      <c r="IV274" s="47" t="s">
        <v>27</v>
      </c>
      <c r="IW274" s="48" t="s">
        <v>39</v>
      </c>
      <c r="IZ274" s="45" t="s">
        <v>37</v>
      </c>
      <c r="JA274" s="45"/>
      <c r="JB274" s="46" t="s">
        <v>27</v>
      </c>
      <c r="JC274" s="46" t="s">
        <v>38</v>
      </c>
      <c r="JD274" s="46" t="s">
        <v>29</v>
      </c>
      <c r="JE274" s="45" t="s">
        <v>30</v>
      </c>
      <c r="JF274" s="47" t="s">
        <v>27</v>
      </c>
      <c r="JG274" s="48" t="s">
        <v>39</v>
      </c>
      <c r="JJ274" s="45" t="s">
        <v>37</v>
      </c>
      <c r="JK274" s="45"/>
      <c r="JL274" s="46" t="s">
        <v>27</v>
      </c>
      <c r="JM274" s="46" t="s">
        <v>38</v>
      </c>
      <c r="JN274" s="46" t="s">
        <v>29</v>
      </c>
      <c r="JO274" s="45" t="s">
        <v>30</v>
      </c>
      <c r="JP274" s="47" t="s">
        <v>27</v>
      </c>
      <c r="JQ274" s="48" t="s">
        <v>39</v>
      </c>
      <c r="JR274"/>
    </row>
    <row r="275" spans="1:278" x14ac:dyDescent="0.35">
      <c r="A275" s="1"/>
      <c r="B275" s="1"/>
      <c r="C275" s="17"/>
      <c r="D275" s="17"/>
      <c r="E275" s="17"/>
      <c r="F275" s="17"/>
      <c r="G275" s="17"/>
      <c r="H275" s="17"/>
      <c r="I275" s="17"/>
      <c r="J275" s="19" t="str">
        <f t="shared" si="12"/>
        <v/>
      </c>
      <c r="K275" s="20">
        <f t="shared" si="13"/>
        <v>0</v>
      </c>
      <c r="L275" s="21" t="str">
        <f t="shared" si="14"/>
        <v/>
      </c>
      <c r="M275" s="22"/>
      <c r="N275" s="17"/>
      <c r="O275" s="17"/>
      <c r="P275" s="17"/>
      <c r="Q275" s="23"/>
      <c r="R275" s="1"/>
      <c r="S275" s="1"/>
      <c r="T275" s="105"/>
      <c r="U275" s="49" t="s">
        <v>40</v>
      </c>
      <c r="V275" s="50">
        <f>SUMIFS($G$12:$G$1501,$D$12:$D$1501,T275,$I$12:$I$1501,$U$9)</f>
        <v>0</v>
      </c>
      <c r="W275" s="31">
        <f>SUM(W270)</f>
        <v>25</v>
      </c>
      <c r="X275" s="51">
        <f>V275*W275</f>
        <v>0</v>
      </c>
      <c r="Y275" s="52">
        <f>SUM(X275:X277)</f>
        <v>0</v>
      </c>
      <c r="Z275" s="53">
        <f>SUM(V275:V276)</f>
        <v>0</v>
      </c>
      <c r="AA275" s="54">
        <v>12</v>
      </c>
      <c r="AD275" s="105"/>
      <c r="AE275" s="49" t="s">
        <v>40</v>
      </c>
      <c r="AF275" s="50">
        <f>SUMIFS($G$12:$G$1501,$D$12:$D$1501,AD275,$I$12:$I$1501,$AE$9)</f>
        <v>0</v>
      </c>
      <c r="AG275" s="31">
        <f>SUM(AG270)</f>
        <v>25</v>
      </c>
      <c r="AH275" s="51">
        <f>AF275*AG275</f>
        <v>0</v>
      </c>
      <c r="AI275" s="52">
        <f>SUM(AH275:AH277)</f>
        <v>0</v>
      </c>
      <c r="AJ275" s="53">
        <f>SUM(AF275:AF276)</f>
        <v>0</v>
      </c>
      <c r="AK275" s="54"/>
      <c r="AN275" s="105"/>
      <c r="AO275" s="49" t="s">
        <v>40</v>
      </c>
      <c r="AP275" s="50">
        <f>SUMIFS($G$12:$G$1501,$D$12:$D$1501,AN275,$I$12:$I$1501,$AO$9)</f>
        <v>0</v>
      </c>
      <c r="AQ275" s="31">
        <f>SUM(AQ270)</f>
        <v>25</v>
      </c>
      <c r="AR275" s="51">
        <f>AP275*AQ275</f>
        <v>0</v>
      </c>
      <c r="AS275" s="52">
        <f>SUM(AR275:AR277)</f>
        <v>0</v>
      </c>
      <c r="AT275" s="53">
        <f>SUM(AP275:AP276)</f>
        <v>0</v>
      </c>
      <c r="AU275" s="54"/>
      <c r="AX275" s="108"/>
      <c r="AY275" s="49" t="s">
        <v>40</v>
      </c>
      <c r="AZ275" s="50">
        <f>SUMIFS($G$12:$G$1501,$D$12:$D$1501,AX275,$I$12:$I$1501,$AY$9)</f>
        <v>0</v>
      </c>
      <c r="BA275" s="31">
        <f>SUM(BA270)</f>
        <v>25</v>
      </c>
      <c r="BB275" s="51">
        <f>AZ275*BA275</f>
        <v>0</v>
      </c>
      <c r="BC275" s="52">
        <f>SUM(BB275:BB277)</f>
        <v>0</v>
      </c>
      <c r="BD275" s="53">
        <f>SUM(AZ275:AZ276)</f>
        <v>0</v>
      </c>
      <c r="BE275" s="54"/>
      <c r="BH275" s="105"/>
      <c r="BI275" s="49" t="s">
        <v>40</v>
      </c>
      <c r="BJ275" s="50">
        <f>SUMIFS($G$12:$G$1501,$D$12:$D$1501,BH275,$I$12:$I$1501,$BI$9)</f>
        <v>0</v>
      </c>
      <c r="BK275" s="31">
        <f>SUM(BK270)</f>
        <v>25</v>
      </c>
      <c r="BL275" s="51">
        <f>BJ275*BK275</f>
        <v>0</v>
      </c>
      <c r="BM275" s="52">
        <f>SUM(BL275:BL277)</f>
        <v>0</v>
      </c>
      <c r="BN275" s="53">
        <f>SUM(BJ275:BJ276)</f>
        <v>0</v>
      </c>
      <c r="BO275" s="54"/>
      <c r="BR275" s="105"/>
      <c r="BS275" s="49" t="s">
        <v>40</v>
      </c>
      <c r="BT275" s="50">
        <f>SUMIFS($G$12:$G$1501,$D$12:$D$1501,BR275,$I$12:$I$1501,$BS$9)</f>
        <v>0</v>
      </c>
      <c r="BU275" s="31">
        <f>SUM(BU270)</f>
        <v>25</v>
      </c>
      <c r="BV275" s="51">
        <f>BT275*BU275</f>
        <v>0</v>
      </c>
      <c r="BW275" s="52">
        <f>SUM(BV275:BV277)</f>
        <v>0</v>
      </c>
      <c r="BX275" s="53">
        <f>SUM(BT275:BT276)</f>
        <v>0</v>
      </c>
      <c r="BY275" s="54"/>
      <c r="CB275" s="105"/>
      <c r="CC275" s="49" t="s">
        <v>40</v>
      </c>
      <c r="CD275" s="50">
        <f>SUMIFS($G$12:$G$1501,$D$12:$D$1501,CB275,$I$12:$I$1501,$CC$9)</f>
        <v>0</v>
      </c>
      <c r="CE275" s="31">
        <f>SUM(CE270)</f>
        <v>25</v>
      </c>
      <c r="CF275" s="51">
        <f>CD275*CE275</f>
        <v>0</v>
      </c>
      <c r="CG275" s="52">
        <f>SUM(CF275:CF277)</f>
        <v>0</v>
      </c>
      <c r="CH275" s="53">
        <f>SUM(CD275:CD276)</f>
        <v>0</v>
      </c>
      <c r="CI275" s="54"/>
      <c r="CL275" s="105"/>
      <c r="CM275" s="49" t="s">
        <v>40</v>
      </c>
      <c r="CN275" s="50">
        <f>SUMIFS($G$12:$G$1501,$D$12:$D$1501,CL275,$I$12:$I$1501,$CM$9)</f>
        <v>0</v>
      </c>
      <c r="CO275" s="31">
        <f>SUM(CO270)</f>
        <v>25</v>
      </c>
      <c r="CP275" s="51">
        <f>CN275*CO275</f>
        <v>0</v>
      </c>
      <c r="CQ275" s="52">
        <f>SUM(CP275:CP277)</f>
        <v>0</v>
      </c>
      <c r="CR275" s="53">
        <f>SUM(CN275:CN276)</f>
        <v>0</v>
      </c>
      <c r="CS275" s="54"/>
      <c r="CV275" s="105"/>
      <c r="CW275" s="49" t="s">
        <v>40</v>
      </c>
      <c r="CX275" s="50">
        <f>SUMIFS($G$12:$G$1501,$D$12:$D$1501,CV275,$I$12:$I$1501,$CW$9)</f>
        <v>0</v>
      </c>
      <c r="CY275" s="31">
        <f>SUM(CY270)</f>
        <v>25</v>
      </c>
      <c r="CZ275" s="51">
        <f>CX275*CY275</f>
        <v>0</v>
      </c>
      <c r="DA275" s="52">
        <f>SUM(CZ275:CZ277)</f>
        <v>0</v>
      </c>
      <c r="DB275" s="53">
        <f>SUM(CX275:CX276)</f>
        <v>0</v>
      </c>
      <c r="DC275" s="54"/>
      <c r="DF275" s="105"/>
      <c r="DG275" s="49" t="s">
        <v>40</v>
      </c>
      <c r="DH275" s="50">
        <f>SUMIFS($G$12:$G$1501,$D$12:$D$1501,DF275,$I$12:$I$1501,$DG$9)</f>
        <v>0</v>
      </c>
      <c r="DI275" s="31">
        <f>SUM(DI270)</f>
        <v>25</v>
      </c>
      <c r="DJ275" s="51">
        <f>DH275*DI275</f>
        <v>0</v>
      </c>
      <c r="DK275" s="52">
        <f>SUM(DJ275:DJ277)</f>
        <v>0</v>
      </c>
      <c r="DL275" s="53">
        <f>SUM(DH275:DH276)</f>
        <v>0</v>
      </c>
      <c r="DM275" s="54"/>
      <c r="DP275" s="105"/>
      <c r="DQ275" s="49" t="s">
        <v>40</v>
      </c>
      <c r="DR275" s="50">
        <f>SUMIFS($G$12:$G$1501,$D$12:$D$1501,DP275,$I$12:$I$1501,$DQ$9)</f>
        <v>0</v>
      </c>
      <c r="DS275" s="31">
        <f>SUM(DS270)</f>
        <v>25</v>
      </c>
      <c r="DT275" s="51">
        <f>DR275*DS275</f>
        <v>0</v>
      </c>
      <c r="DU275" s="52">
        <f>SUM(DT275:DT277)</f>
        <v>0</v>
      </c>
      <c r="DV275" s="53">
        <f>SUM(DR275:DR276)</f>
        <v>0</v>
      </c>
      <c r="DW275" s="54"/>
      <c r="DZ275" s="105"/>
      <c r="EA275" s="49" t="s">
        <v>40</v>
      </c>
      <c r="EB275" s="50">
        <f>SUMIFS($G$12:$G$1501,$D$12:$D$1501,DZ275,$I$12:$I$1501,$EA$9)</f>
        <v>0</v>
      </c>
      <c r="EC275" s="31">
        <f>SUM(EC270)</f>
        <v>25</v>
      </c>
      <c r="ED275" s="51">
        <f>EB275*EC275</f>
        <v>0</v>
      </c>
      <c r="EE275" s="52">
        <f>SUM(ED275:ED277)</f>
        <v>0</v>
      </c>
      <c r="EF275" s="53">
        <f>SUM(EB275:EB276)</f>
        <v>0</v>
      </c>
      <c r="EG275" s="54"/>
      <c r="EJ275" s="105"/>
      <c r="EK275" s="49" t="s">
        <v>40</v>
      </c>
      <c r="EL275" s="50">
        <f>SUMIFS($G$12:$G$1501,$D$12:$D$1501,EJ275,$I$12:$I$1501,$EK$9)</f>
        <v>0</v>
      </c>
      <c r="EM275" s="31">
        <f>SUM(EM270)</f>
        <v>25</v>
      </c>
      <c r="EN275" s="51">
        <f>EL275*EM275</f>
        <v>0</v>
      </c>
      <c r="EO275" s="52">
        <f>SUM(EN275:EN277)</f>
        <v>0</v>
      </c>
      <c r="EP275" s="53">
        <f>SUM(EL275:EL276)</f>
        <v>0</v>
      </c>
      <c r="EQ275" s="54"/>
      <c r="ET275" s="105"/>
      <c r="EU275" s="49" t="s">
        <v>40</v>
      </c>
      <c r="EV275" s="50">
        <f>SUMIFS($G$12:$G$1501,$D$12:$D$1501,ET275,$I$12:$I$1501,$EU$9)</f>
        <v>0</v>
      </c>
      <c r="EW275" s="31">
        <f>SUM(EW270)</f>
        <v>25</v>
      </c>
      <c r="EX275" s="51">
        <f>EV275*EW275</f>
        <v>0</v>
      </c>
      <c r="EY275" s="52">
        <f>SUM(EX275:EX277)</f>
        <v>0</v>
      </c>
      <c r="EZ275" s="53">
        <f>SUM(EV275:EV276)</f>
        <v>0</v>
      </c>
      <c r="FA275" s="54"/>
      <c r="FD275" s="105"/>
      <c r="FE275" s="49" t="s">
        <v>40</v>
      </c>
      <c r="FF275" s="50">
        <f>SUMIFS($G$12:$G$1501,$D$12:$D$1501,FD275,$I$12:$I$1501,$FE$9)</f>
        <v>0</v>
      </c>
      <c r="FG275" s="31">
        <f>SUM(FG270)</f>
        <v>25</v>
      </c>
      <c r="FH275" s="51">
        <f>FF275*FG275</f>
        <v>0</v>
      </c>
      <c r="FI275" s="52">
        <f>SUM(FH275:FH277)</f>
        <v>0</v>
      </c>
      <c r="FJ275" s="53">
        <f>SUM(FF275:FF276)</f>
        <v>0</v>
      </c>
      <c r="FK275" s="54"/>
      <c r="FN275" s="105"/>
      <c r="FO275" s="49" t="s">
        <v>40</v>
      </c>
      <c r="FP275" s="50">
        <f>SUMIFS($G$12:$G$1501,$D$12:$D$1501,FN275,$I$12:$I$1501,$FO$9)</f>
        <v>0</v>
      </c>
      <c r="FQ275" s="31">
        <f>SUM(FQ270)</f>
        <v>25</v>
      </c>
      <c r="FR275" s="51">
        <f>FP275*FQ275</f>
        <v>0</v>
      </c>
      <c r="FS275" s="52">
        <f>SUM(FR275:FR277)</f>
        <v>0</v>
      </c>
      <c r="FT275" s="53">
        <f>SUM(FP275:FP276)</f>
        <v>0</v>
      </c>
      <c r="FU275" s="54"/>
      <c r="FX275" s="105"/>
      <c r="FY275" s="49" t="s">
        <v>40</v>
      </c>
      <c r="FZ275" s="50">
        <f>SUMIFS($G$12:$G$1501,$D$12:$D$1501,FX275,$I$12:$I$1501,$FY$9)</f>
        <v>0</v>
      </c>
      <c r="GA275" s="31">
        <f>SUM(GA270)</f>
        <v>25</v>
      </c>
      <c r="GB275" s="51">
        <f>FZ275*GA275</f>
        <v>0</v>
      </c>
      <c r="GC275" s="52">
        <f>SUM(GB275:GB277)</f>
        <v>0</v>
      </c>
      <c r="GD275" s="53">
        <f>SUM(FZ275:FZ276)</f>
        <v>0</v>
      </c>
      <c r="GE275" s="54"/>
      <c r="GH275" s="105"/>
      <c r="GI275" s="49" t="s">
        <v>40</v>
      </c>
      <c r="GJ275" s="50">
        <f>SUMIFS($G$12:$G$1501,$D$12:$D$1501,GH275,$I$12:$I$1501,$GI$9)</f>
        <v>0</v>
      </c>
      <c r="GK275" s="31">
        <f>SUM(GK270)</f>
        <v>25</v>
      </c>
      <c r="GL275" s="51">
        <f>GJ275*GK275</f>
        <v>0</v>
      </c>
      <c r="GM275" s="52">
        <f>SUM(GL275:GL277)</f>
        <v>0</v>
      </c>
      <c r="GN275" s="53">
        <f>SUM(GJ275:GJ276)</f>
        <v>0</v>
      </c>
      <c r="GO275" s="54"/>
      <c r="GR275" s="105"/>
      <c r="GS275" s="49" t="s">
        <v>40</v>
      </c>
      <c r="GT275" s="50">
        <f>SUMIFS($G$12:$G$1501,$D$12:$D$1501,GR275,$I$12:$I$1501,$GS$9)</f>
        <v>0</v>
      </c>
      <c r="GU275" s="31">
        <f>SUM(GU270)</f>
        <v>25</v>
      </c>
      <c r="GV275" s="51">
        <f>GT275*GU275</f>
        <v>0</v>
      </c>
      <c r="GW275" s="52">
        <f>SUM(GV275:GV277)</f>
        <v>0</v>
      </c>
      <c r="GX275" s="53">
        <f>SUM(GT275:GT276)</f>
        <v>0</v>
      </c>
      <c r="GY275" s="54"/>
      <c r="HB275" s="105"/>
      <c r="HC275" s="49" t="s">
        <v>40</v>
      </c>
      <c r="HD275" s="50">
        <f>SUMIFS($G$12:$G$1501,$D$12:$D$1501,HB275,$I$12:$I$1501,$HC$9)</f>
        <v>0</v>
      </c>
      <c r="HE275" s="31">
        <f>SUM(HE270)</f>
        <v>25</v>
      </c>
      <c r="HF275" s="51">
        <f>HD275*HE275</f>
        <v>0</v>
      </c>
      <c r="HG275" s="52">
        <f>SUM(HF275:HF277)</f>
        <v>0</v>
      </c>
      <c r="HH275" s="53">
        <f>SUM(HD275:HD276)</f>
        <v>0</v>
      </c>
      <c r="HI275" s="54"/>
      <c r="HL275" s="105"/>
      <c r="HM275" s="49" t="s">
        <v>40</v>
      </c>
      <c r="HN275" s="50">
        <f>SUMIFS($G$12:$G$1501,$D$12:$D$1501,HL275,$I$12:$I$1501,$HM$9)</f>
        <v>0</v>
      </c>
      <c r="HO275" s="31">
        <f>SUM(HO270)</f>
        <v>25</v>
      </c>
      <c r="HP275" s="51">
        <f>HN275*HO275</f>
        <v>0</v>
      </c>
      <c r="HQ275" s="52">
        <f>SUM(HP275:HP277)</f>
        <v>0</v>
      </c>
      <c r="HR275" s="53">
        <f>SUM(HN275:HN276)</f>
        <v>0</v>
      </c>
      <c r="HS275" s="54"/>
      <c r="HV275" s="105"/>
      <c r="HW275" s="49" t="s">
        <v>40</v>
      </c>
      <c r="HX275" s="50">
        <f>SUMIFS($G$12:$G$1501,$D$12:$D$1501,HV275,$I$12:$I$1501,$HW$9)</f>
        <v>0</v>
      </c>
      <c r="HY275" s="31">
        <f>SUM(HY270)</f>
        <v>25</v>
      </c>
      <c r="HZ275" s="51">
        <f>HX275*HY275</f>
        <v>0</v>
      </c>
      <c r="IA275" s="52">
        <f>SUM(HZ275:HZ277)</f>
        <v>0</v>
      </c>
      <c r="IB275" s="53">
        <f>SUM(HX275:HX276)</f>
        <v>0</v>
      </c>
      <c r="IC275" s="54"/>
      <c r="IF275" s="105"/>
      <c r="IG275" s="49" t="s">
        <v>40</v>
      </c>
      <c r="IH275" s="50">
        <f>SUMIFS($G$12:$G$1501,$D$12:$D$1501,IF275,$I$12:$I$1501,$IG$9)</f>
        <v>0</v>
      </c>
      <c r="II275" s="31">
        <f>SUM(II270)</f>
        <v>25</v>
      </c>
      <c r="IJ275" s="51">
        <f>IH275*II275</f>
        <v>0</v>
      </c>
      <c r="IK275" s="52">
        <f>SUM(IJ275:IJ277)</f>
        <v>0</v>
      </c>
      <c r="IL275" s="53">
        <f>SUM(IH275:IH276)</f>
        <v>0</v>
      </c>
      <c r="IM275" s="54"/>
      <c r="IP275" s="105"/>
      <c r="IQ275" s="49" t="s">
        <v>40</v>
      </c>
      <c r="IR275" s="50">
        <f>SUMIFS($G$12:$G$1501,$D$12:$D$1501,IP275,$I$12:$I$1501,$IQ$9)</f>
        <v>0</v>
      </c>
      <c r="IS275" s="31">
        <f>SUM(IS270)</f>
        <v>25</v>
      </c>
      <c r="IT275" s="51">
        <f>IR275*IS275</f>
        <v>0</v>
      </c>
      <c r="IU275" s="52">
        <f>SUM(IT275:IT277)</f>
        <v>0</v>
      </c>
      <c r="IV275" s="53">
        <f>SUM(IR275:IR276)</f>
        <v>0</v>
      </c>
      <c r="IW275" s="54"/>
      <c r="IZ275" s="105"/>
      <c r="JA275" s="49" t="s">
        <v>40</v>
      </c>
      <c r="JB275" s="50">
        <f>SUMIFS($G$12:$G$1501,$D$12:$D$1501,IZ275,$I$12:$I$1501,$JA$9)</f>
        <v>0</v>
      </c>
      <c r="JC275" s="31">
        <f>SUM(JC270)</f>
        <v>25</v>
      </c>
      <c r="JD275" s="51">
        <f>JB275*JC275</f>
        <v>0</v>
      </c>
      <c r="JE275" s="52">
        <f>SUM(JD275:JD277)</f>
        <v>0</v>
      </c>
      <c r="JF275" s="53">
        <f>SUM(JB275:JB276)</f>
        <v>0</v>
      </c>
      <c r="JG275" s="54"/>
      <c r="JJ275" s="105"/>
      <c r="JK275" s="49" t="s">
        <v>40</v>
      </c>
      <c r="JL275" s="50">
        <f>SUMIFS($G$12:$G$1501,$D$12:$D$1501,JJ275,$I$12:$I$1501,$JK$9)</f>
        <v>0</v>
      </c>
      <c r="JM275" s="31">
        <f>SUM(JM270)</f>
        <v>25</v>
      </c>
      <c r="JN275" s="51">
        <f>JL275*JM275</f>
        <v>0</v>
      </c>
      <c r="JO275" s="52">
        <f>SUM(JN275:JN277)</f>
        <v>0</v>
      </c>
      <c r="JP275" s="53">
        <f>SUM(JL275:JL276)</f>
        <v>0</v>
      </c>
      <c r="JQ275" s="54"/>
      <c r="JR275"/>
    </row>
    <row r="276" spans="1:278" x14ac:dyDescent="0.35">
      <c r="A276" s="1"/>
      <c r="B276" s="1"/>
      <c r="C276" s="17"/>
      <c r="D276" s="17"/>
      <c r="E276" s="17"/>
      <c r="F276" s="17"/>
      <c r="G276" s="17"/>
      <c r="H276" s="17"/>
      <c r="I276" s="17"/>
      <c r="J276" s="19" t="str">
        <f t="shared" si="12"/>
        <v/>
      </c>
      <c r="K276" s="20">
        <f t="shared" si="13"/>
        <v>0</v>
      </c>
      <c r="L276" s="21" t="str">
        <f t="shared" si="14"/>
        <v/>
      </c>
      <c r="M276" s="22"/>
      <c r="N276" s="17"/>
      <c r="O276" s="17"/>
      <c r="P276" s="17"/>
      <c r="Q276" s="23"/>
      <c r="R276" s="1"/>
      <c r="S276" s="1"/>
      <c r="T276" s="105"/>
      <c r="U276" s="49" t="s">
        <v>41</v>
      </c>
      <c r="V276" s="50">
        <f>SUMIFS($F$12:$F$1501,$D$12:$D$1501,T275,$I$12:$I$1501,$U$9)</f>
        <v>0</v>
      </c>
      <c r="W276" s="31">
        <f>SUM(W271)</f>
        <v>12</v>
      </c>
      <c r="X276" s="51">
        <f>V276*W276</f>
        <v>0</v>
      </c>
      <c r="Y276" s="55" t="str">
        <f>CONCATENATE(T275)</f>
        <v/>
      </c>
      <c r="Z276" s="53"/>
      <c r="AA276" s="56"/>
      <c r="AD276" s="105"/>
      <c r="AE276" s="49" t="s">
        <v>41</v>
      </c>
      <c r="AF276" s="50">
        <f>SUMIFS($F$12:$F$1501,$D$12:$D$1501,AD275,$I$12:$I$1501,$AE$9)</f>
        <v>0</v>
      </c>
      <c r="AG276" s="31">
        <f>SUM(AG271)</f>
        <v>12</v>
      </c>
      <c r="AH276" s="51">
        <f>AF276*AG276</f>
        <v>0</v>
      </c>
      <c r="AI276" s="55" t="str">
        <f>CONCATENATE(AD275)</f>
        <v/>
      </c>
      <c r="AJ276" s="53"/>
      <c r="AK276" s="56"/>
      <c r="AN276" s="105"/>
      <c r="AO276" s="49" t="s">
        <v>41</v>
      </c>
      <c r="AP276" s="50">
        <f>SUMIFS($F$12:$F$1501,$D$12:$D$1501,AN275,$I$12:$I$1501,$AO$9)</f>
        <v>0</v>
      </c>
      <c r="AQ276" s="31">
        <f>SUM(AQ271)</f>
        <v>12</v>
      </c>
      <c r="AR276" s="51">
        <f>AP276*AQ276</f>
        <v>0</v>
      </c>
      <c r="AS276" s="55" t="str">
        <f>CONCATENATE(AN275)</f>
        <v/>
      </c>
      <c r="AT276" s="53"/>
      <c r="AU276" s="56"/>
      <c r="AX276" s="109"/>
      <c r="AY276" s="49" t="s">
        <v>41</v>
      </c>
      <c r="AZ276" s="50">
        <f>SUMIFS($F$12:$F$1501,$D$12:$D$1501,AX275,$I$12:$I$1501,$AY$9)</f>
        <v>0</v>
      </c>
      <c r="BA276" s="31">
        <f>SUM(BA271)</f>
        <v>12</v>
      </c>
      <c r="BB276" s="51">
        <f>AZ276*BA276</f>
        <v>0</v>
      </c>
      <c r="BC276" s="55" t="str">
        <f>CONCATENATE(AX275)</f>
        <v/>
      </c>
      <c r="BD276" s="53"/>
      <c r="BE276" s="56"/>
      <c r="BH276" s="105"/>
      <c r="BI276" s="49" t="s">
        <v>41</v>
      </c>
      <c r="BJ276" s="50">
        <f>SUMIFS($F$12:$F$1501,$D$12:$D$1501,BH275,$I$12:$I$1501,$BI$9)</f>
        <v>0</v>
      </c>
      <c r="BK276" s="31">
        <f>SUM(BK271)</f>
        <v>12</v>
      </c>
      <c r="BL276" s="51">
        <f>BJ276*BK276</f>
        <v>0</v>
      </c>
      <c r="BM276" s="55" t="str">
        <f>CONCATENATE(BH275)</f>
        <v/>
      </c>
      <c r="BN276" s="53"/>
      <c r="BO276" s="56"/>
      <c r="BR276" s="105"/>
      <c r="BS276" s="49" t="s">
        <v>41</v>
      </c>
      <c r="BT276" s="50">
        <f>SUMIFS($F$12:$F$1501,$D$12:$D$1501,BR275,$I$12:$I$1501,$BS$9)</f>
        <v>0</v>
      </c>
      <c r="BU276" s="31">
        <f>SUM(BU271)</f>
        <v>12</v>
      </c>
      <c r="BV276" s="51">
        <f>BT276*BU276</f>
        <v>0</v>
      </c>
      <c r="BW276" s="55" t="str">
        <f>CONCATENATE(BR275)</f>
        <v/>
      </c>
      <c r="BX276" s="53"/>
      <c r="BY276" s="56"/>
      <c r="CB276" s="105"/>
      <c r="CC276" s="49" t="s">
        <v>41</v>
      </c>
      <c r="CD276" s="50">
        <f>SUMIFS($F$12:$F$1501,$D$12:$D$1501,CB275,$I$12:$I$1501,$CC$9)</f>
        <v>0</v>
      </c>
      <c r="CE276" s="31">
        <f>SUM(CE271)</f>
        <v>12</v>
      </c>
      <c r="CF276" s="51">
        <f>CD276*CE276</f>
        <v>0</v>
      </c>
      <c r="CG276" s="55" t="str">
        <f>CONCATENATE(CB275)</f>
        <v/>
      </c>
      <c r="CH276" s="53"/>
      <c r="CI276" s="56"/>
      <c r="CL276" s="105"/>
      <c r="CM276" s="49" t="s">
        <v>41</v>
      </c>
      <c r="CN276" s="50">
        <f>SUMIFS($F$12:$F$1501,$D$12:$D$1501,CL275,$I$12:$I$1501,$CM$9)</f>
        <v>0</v>
      </c>
      <c r="CO276" s="31">
        <f>SUM(CO271)</f>
        <v>12</v>
      </c>
      <c r="CP276" s="51">
        <f>CN276*CO276</f>
        <v>0</v>
      </c>
      <c r="CQ276" s="55" t="str">
        <f>CONCATENATE(CL275)</f>
        <v/>
      </c>
      <c r="CR276" s="53"/>
      <c r="CS276" s="56"/>
      <c r="CV276" s="105"/>
      <c r="CW276" s="49" t="s">
        <v>41</v>
      </c>
      <c r="CX276" s="50">
        <f>SUMIFS($F$12:$F$1501,$D$12:$D$1501,CV275,$I$12:$I$1501,$CW$9)</f>
        <v>0</v>
      </c>
      <c r="CY276" s="31">
        <f>SUM(CY271)</f>
        <v>12</v>
      </c>
      <c r="CZ276" s="51">
        <f>CX276*CY276</f>
        <v>0</v>
      </c>
      <c r="DA276" s="55" t="str">
        <f>CONCATENATE(CV275)</f>
        <v/>
      </c>
      <c r="DB276" s="53"/>
      <c r="DC276" s="56"/>
      <c r="DF276" s="105"/>
      <c r="DG276" s="49" t="s">
        <v>41</v>
      </c>
      <c r="DH276" s="50">
        <f>SUMIFS($F$12:$F$1501,$D$12:$D$1501,DF275,$I$12:$I$1501,$DG$9)</f>
        <v>0</v>
      </c>
      <c r="DI276" s="31">
        <f>SUM(DI271)</f>
        <v>12</v>
      </c>
      <c r="DJ276" s="51">
        <f>DH276*DI276</f>
        <v>0</v>
      </c>
      <c r="DK276" s="55" t="str">
        <f>CONCATENATE(DF275)</f>
        <v/>
      </c>
      <c r="DL276" s="53"/>
      <c r="DM276" s="56"/>
      <c r="DP276" s="105"/>
      <c r="DQ276" s="49" t="s">
        <v>41</v>
      </c>
      <c r="DR276" s="50">
        <f>SUMIFS($F$12:$F$1501,$D$12:$D$1501,DP275,$I$12:$I$1501,$DQ$9)</f>
        <v>0</v>
      </c>
      <c r="DS276" s="31">
        <f>SUM(DS271)</f>
        <v>12</v>
      </c>
      <c r="DT276" s="51">
        <f>DR276*DS276</f>
        <v>0</v>
      </c>
      <c r="DU276" s="55" t="str">
        <f>CONCATENATE(DP275)</f>
        <v/>
      </c>
      <c r="DV276" s="53"/>
      <c r="DW276" s="56"/>
      <c r="DZ276" s="105"/>
      <c r="EA276" s="49" t="s">
        <v>41</v>
      </c>
      <c r="EB276" s="50">
        <f>SUMIFS($F$12:$F$1501,$D$12:$D$1501,DZ275,$I$12:$I$1501,$EA$9)</f>
        <v>0</v>
      </c>
      <c r="EC276" s="31">
        <f>SUM(EC271)</f>
        <v>12</v>
      </c>
      <c r="ED276" s="51">
        <f>EB276*EC276</f>
        <v>0</v>
      </c>
      <c r="EE276" s="55" t="str">
        <f>CONCATENATE(DZ275)</f>
        <v/>
      </c>
      <c r="EF276" s="53"/>
      <c r="EG276" s="56"/>
      <c r="EJ276" s="105"/>
      <c r="EK276" s="49" t="s">
        <v>41</v>
      </c>
      <c r="EL276" s="50">
        <f>SUMIFS($F$12:$F$1501,$D$12:$D$1501,EJ275,$I$12:$I$1501,$EK$9)</f>
        <v>0</v>
      </c>
      <c r="EM276" s="31">
        <f>SUM(EM271)</f>
        <v>12</v>
      </c>
      <c r="EN276" s="51">
        <f>EL276*EM276</f>
        <v>0</v>
      </c>
      <c r="EO276" s="55" t="str">
        <f>CONCATENATE(EJ275)</f>
        <v/>
      </c>
      <c r="EP276" s="53"/>
      <c r="EQ276" s="56"/>
      <c r="ET276" s="105"/>
      <c r="EU276" s="49" t="s">
        <v>41</v>
      </c>
      <c r="EV276" s="50">
        <f>SUMIFS($F$12:$F$1501,$D$12:$D$1501,ET275,$I$12:$I$1501,$EU$9)</f>
        <v>0</v>
      </c>
      <c r="EW276" s="31">
        <f>SUM(EW271)</f>
        <v>12</v>
      </c>
      <c r="EX276" s="51">
        <f>EV276*EW276</f>
        <v>0</v>
      </c>
      <c r="EY276" s="55" t="str">
        <f>CONCATENATE(ET275)</f>
        <v/>
      </c>
      <c r="EZ276" s="53"/>
      <c r="FA276" s="56"/>
      <c r="FD276" s="105"/>
      <c r="FE276" s="49" t="s">
        <v>41</v>
      </c>
      <c r="FF276" s="50">
        <f>SUMIFS($F$12:$F$1501,$D$12:$D$1501,FD275,$I$12:$I$1501,$FE$9)</f>
        <v>0</v>
      </c>
      <c r="FG276" s="31">
        <f>SUM(FG271)</f>
        <v>12</v>
      </c>
      <c r="FH276" s="51">
        <f>FF276*FG276</f>
        <v>0</v>
      </c>
      <c r="FI276" s="55" t="str">
        <f>CONCATENATE(FD275)</f>
        <v/>
      </c>
      <c r="FJ276" s="53"/>
      <c r="FK276" s="56"/>
      <c r="FN276" s="105"/>
      <c r="FO276" s="49" t="s">
        <v>41</v>
      </c>
      <c r="FP276" s="50">
        <f>SUMIFS($F$12:$F$1501,$D$12:$D$1501,FN275,$I$12:$I$1501,$FO$9)</f>
        <v>0</v>
      </c>
      <c r="FQ276" s="31">
        <f>SUM(FQ271)</f>
        <v>12</v>
      </c>
      <c r="FR276" s="51">
        <f>FP276*FQ276</f>
        <v>0</v>
      </c>
      <c r="FS276" s="55" t="str">
        <f>CONCATENATE(FN275)</f>
        <v/>
      </c>
      <c r="FT276" s="53"/>
      <c r="FU276" s="56"/>
      <c r="FX276" s="105"/>
      <c r="FY276" s="49" t="s">
        <v>41</v>
      </c>
      <c r="FZ276" s="50">
        <f>SUMIFS($F$12:$F$1501,$D$12:$D$1501,FX275,$I$12:$I$1501,$FY$9)</f>
        <v>0</v>
      </c>
      <c r="GA276" s="31">
        <f>SUM(GA271)</f>
        <v>12</v>
      </c>
      <c r="GB276" s="51">
        <f>FZ276*GA276</f>
        <v>0</v>
      </c>
      <c r="GC276" s="55" t="str">
        <f>CONCATENATE(FX275)</f>
        <v/>
      </c>
      <c r="GD276" s="53"/>
      <c r="GE276" s="56"/>
      <c r="GH276" s="105"/>
      <c r="GI276" s="49" t="s">
        <v>41</v>
      </c>
      <c r="GJ276" s="50">
        <f>SUMIFS($F$12:$F$1501,$D$12:$D$1501,GH275,$I$12:$I$1501,$GI$9)</f>
        <v>0</v>
      </c>
      <c r="GK276" s="31">
        <f>SUM(GK271)</f>
        <v>12</v>
      </c>
      <c r="GL276" s="51">
        <f>GJ276*GK276</f>
        <v>0</v>
      </c>
      <c r="GM276" s="55" t="str">
        <f>CONCATENATE(GH275)</f>
        <v/>
      </c>
      <c r="GN276" s="53"/>
      <c r="GO276" s="56"/>
      <c r="GR276" s="105"/>
      <c r="GS276" s="49" t="s">
        <v>41</v>
      </c>
      <c r="GT276" s="50">
        <f>SUMIFS($F$12:$F$1501,$D$12:$D$1501,GR275,$I$12:$I$1501,$GS$9)</f>
        <v>0</v>
      </c>
      <c r="GU276" s="31">
        <f>SUM(GU271)</f>
        <v>12</v>
      </c>
      <c r="GV276" s="51">
        <f>GT276*GU276</f>
        <v>0</v>
      </c>
      <c r="GW276" s="55" t="str">
        <f>CONCATENATE(GR275)</f>
        <v/>
      </c>
      <c r="GX276" s="53"/>
      <c r="GY276" s="56"/>
      <c r="HB276" s="105"/>
      <c r="HC276" s="49" t="s">
        <v>41</v>
      </c>
      <c r="HD276" s="50">
        <f>SUMIFS($F$12:$F$1501,$D$12:$D$1501,HB275,$I$12:$I$1501,$HC$9)</f>
        <v>0</v>
      </c>
      <c r="HE276" s="31">
        <f>SUM(HE271)</f>
        <v>12</v>
      </c>
      <c r="HF276" s="51">
        <f>HD276*HE276</f>
        <v>0</v>
      </c>
      <c r="HG276" s="55" t="str">
        <f>CONCATENATE(HB275)</f>
        <v/>
      </c>
      <c r="HH276" s="53"/>
      <c r="HI276" s="56"/>
      <c r="HL276" s="105"/>
      <c r="HM276" s="49" t="s">
        <v>41</v>
      </c>
      <c r="HN276" s="50">
        <f>SUMIFS($F$12:$F$1501,$D$12:$D$1501,HL275,$I$12:$I$1501,$HM$9)</f>
        <v>0</v>
      </c>
      <c r="HO276" s="31">
        <f>SUM(HO271)</f>
        <v>12</v>
      </c>
      <c r="HP276" s="51">
        <f>HN276*HO276</f>
        <v>0</v>
      </c>
      <c r="HQ276" s="55" t="str">
        <f>CONCATENATE(HL275)</f>
        <v/>
      </c>
      <c r="HR276" s="53"/>
      <c r="HS276" s="56"/>
      <c r="HV276" s="105"/>
      <c r="HW276" s="49" t="s">
        <v>41</v>
      </c>
      <c r="HX276" s="50">
        <f>SUMIFS($F$12:$F$1501,$D$12:$D$1501,HV275,$I$12:$I$1501,$HW$9)</f>
        <v>0</v>
      </c>
      <c r="HY276" s="31">
        <f>SUM(HY271)</f>
        <v>12</v>
      </c>
      <c r="HZ276" s="51">
        <f>HX276*HY276</f>
        <v>0</v>
      </c>
      <c r="IA276" s="55" t="str">
        <f>CONCATENATE(HV275)</f>
        <v/>
      </c>
      <c r="IB276" s="53"/>
      <c r="IC276" s="56"/>
      <c r="IF276" s="105"/>
      <c r="IG276" s="49" t="s">
        <v>41</v>
      </c>
      <c r="IH276" s="50">
        <f>SUMIFS($F$12:$F$1501,$D$12:$D$1501,IF275,$I$12:$I$1501,$IG$9)</f>
        <v>0</v>
      </c>
      <c r="II276" s="31">
        <f>SUM(II271)</f>
        <v>12</v>
      </c>
      <c r="IJ276" s="51">
        <f>IH276*II276</f>
        <v>0</v>
      </c>
      <c r="IK276" s="55" t="str">
        <f>CONCATENATE(IF275)</f>
        <v/>
      </c>
      <c r="IL276" s="53"/>
      <c r="IM276" s="56"/>
      <c r="IP276" s="105"/>
      <c r="IQ276" s="49" t="s">
        <v>41</v>
      </c>
      <c r="IR276" s="50">
        <f>SUMIFS($F$12:$F$1501,$D$12:$D$1501,IP275,$I$12:$I$1501,$IQ$9)</f>
        <v>0</v>
      </c>
      <c r="IS276" s="31">
        <f>SUM(IS271)</f>
        <v>12</v>
      </c>
      <c r="IT276" s="51">
        <f>IR276*IS276</f>
        <v>0</v>
      </c>
      <c r="IU276" s="55" t="str">
        <f>CONCATENATE(IP275)</f>
        <v/>
      </c>
      <c r="IV276" s="53"/>
      <c r="IW276" s="56"/>
      <c r="IZ276" s="105"/>
      <c r="JA276" s="49" t="s">
        <v>41</v>
      </c>
      <c r="JB276" s="50">
        <f>SUMIFS($F$12:$F$1501,$D$12:$D$1501,IZ275,$I$12:$I$1501,$JA$9)</f>
        <v>0</v>
      </c>
      <c r="JC276" s="31">
        <f>SUM(JC271)</f>
        <v>12</v>
      </c>
      <c r="JD276" s="51">
        <f>JB276*JC276</f>
        <v>0</v>
      </c>
      <c r="JE276" s="55" t="str">
        <f>CONCATENATE(IZ275)</f>
        <v/>
      </c>
      <c r="JF276" s="53"/>
      <c r="JG276" s="56"/>
      <c r="JJ276" s="105"/>
      <c r="JK276" s="49" t="s">
        <v>41</v>
      </c>
      <c r="JL276" s="50">
        <f>SUMIFS($F$12:$F$1501,$D$12:$D$1501,JJ275,$I$12:$I$1501,$JK$9)</f>
        <v>0</v>
      </c>
      <c r="JM276" s="31">
        <f>SUM(JM271)</f>
        <v>12</v>
      </c>
      <c r="JN276" s="51">
        <f>JL276*JM276</f>
        <v>0</v>
      </c>
      <c r="JO276" s="55" t="str">
        <f>CONCATENATE(JJ275)</f>
        <v/>
      </c>
      <c r="JP276" s="53"/>
      <c r="JQ276" s="56"/>
      <c r="JR276"/>
    </row>
    <row r="277" spans="1:278" x14ac:dyDescent="0.35">
      <c r="A277" s="1"/>
      <c r="B277" s="1"/>
      <c r="C277" s="17"/>
      <c r="D277" s="17"/>
      <c r="E277" s="17"/>
      <c r="F277" s="17"/>
      <c r="G277" s="17"/>
      <c r="H277" s="17"/>
      <c r="I277" s="17"/>
      <c r="J277" s="19" t="str">
        <f t="shared" si="12"/>
        <v/>
      </c>
      <c r="K277" s="20">
        <f t="shared" si="13"/>
        <v>0</v>
      </c>
      <c r="L277" s="21" t="str">
        <f t="shared" si="14"/>
        <v/>
      </c>
      <c r="M277" s="22"/>
      <c r="N277" s="17"/>
      <c r="O277" s="17"/>
      <c r="P277" s="17"/>
      <c r="Q277" s="23"/>
      <c r="R277" s="1"/>
      <c r="S277" s="1"/>
      <c r="T277" s="106"/>
      <c r="U277" s="107"/>
      <c r="V277" s="50">
        <f>SUMIFS($E$12:$E$1600,$I$12:$I$1600,$U$9,$J$12:$J$1600,T275)</f>
        <v>0</v>
      </c>
      <c r="W277" s="31">
        <f>SUM(W272)</f>
        <v>0</v>
      </c>
      <c r="X277" s="51">
        <f>V277*W277</f>
        <v>0</v>
      </c>
      <c r="Y277" s="55" t="s">
        <v>36</v>
      </c>
      <c r="Z277" s="57">
        <f>SUMIFS($K$12:$K$1501,$D$12:$D$1501,T275,$I$12:$I$1501,$U$9)</f>
        <v>0</v>
      </c>
      <c r="AA277" s="22"/>
      <c r="AD277" s="104"/>
      <c r="AE277" s="104"/>
      <c r="AF277" s="50">
        <f>SUMIFS($E$12:$E$1600,$I$12:$I$1600,$AE$9,$J$12:$J$1600,AD275)</f>
        <v>0</v>
      </c>
      <c r="AG277" s="31">
        <f>SUM(AG272)</f>
        <v>0</v>
      </c>
      <c r="AH277" s="51">
        <f>AF277*AG277</f>
        <v>0</v>
      </c>
      <c r="AI277" s="55" t="s">
        <v>36</v>
      </c>
      <c r="AJ277" s="57">
        <f>SUMIFS($K$12:$K$1501,$D$12:$D$1501,AD275,$I$12:$I$1501,$AE$9)</f>
        <v>0</v>
      </c>
      <c r="AK277" s="22"/>
      <c r="AN277" s="104"/>
      <c r="AO277" s="104"/>
      <c r="AP277" s="50">
        <f>SUMIFS($E$12:$E$1600,$I$12:$I$1600,$AO$9,$J$12:$J$1600,AN275)</f>
        <v>0</v>
      </c>
      <c r="AQ277" s="31">
        <f>SUM(AQ272)</f>
        <v>0</v>
      </c>
      <c r="AR277" s="51">
        <f>AP277*AQ277</f>
        <v>0</v>
      </c>
      <c r="AS277" s="55" t="s">
        <v>36</v>
      </c>
      <c r="AT277" s="57">
        <f>SUMIFS($K$12:$K$1501,$D$12:$D$1501,AN275,$I$12:$I$1501,$AO$9)</f>
        <v>0</v>
      </c>
      <c r="AU277" s="22"/>
      <c r="AX277" s="106"/>
      <c r="AY277" s="107"/>
      <c r="AZ277" s="50">
        <f>SUMIFS($E$12:$E$1600,$I$12:$I$1600,$AY$9,$J$12:$J$1600,AX275)</f>
        <v>0</v>
      </c>
      <c r="BA277" s="31">
        <f>SUM(BA272)</f>
        <v>0</v>
      </c>
      <c r="BB277" s="51">
        <f>AZ277*BA277</f>
        <v>0</v>
      </c>
      <c r="BC277" s="55" t="s">
        <v>36</v>
      </c>
      <c r="BD277" s="57">
        <f>SUMIFS($K$12:$K$1501,$D$12:$D$1501,AX275,$I$12:$I$1501,$AY$9)</f>
        <v>0</v>
      </c>
      <c r="BE277" s="22"/>
      <c r="BH277" s="104"/>
      <c r="BI277" s="104"/>
      <c r="BJ277" s="50">
        <f>SUMIFS($E$12:$E$1600,$I$12:$I$1600,$BI$9,$J$12:$J$1600,BH275)</f>
        <v>0</v>
      </c>
      <c r="BK277" s="31">
        <f>SUM(BK272)</f>
        <v>0</v>
      </c>
      <c r="BL277" s="51">
        <f>BJ277*BK277</f>
        <v>0</v>
      </c>
      <c r="BM277" s="55" t="s">
        <v>36</v>
      </c>
      <c r="BN277" s="57">
        <f>SUMIFS($K$12:$K$1501,$D$12:$D$1501,BH275,$I$12:$I$1501,$BI$9)</f>
        <v>0</v>
      </c>
      <c r="BO277" s="22"/>
      <c r="BR277" s="104"/>
      <c r="BS277" s="104"/>
      <c r="BT277" s="50">
        <f>SUMIFS($E$12:$E$1600,$I$12:$I$1600,$BS$9,$J$12:$J$1600,BR275)</f>
        <v>0</v>
      </c>
      <c r="BU277" s="31">
        <f>SUM(BU272)</f>
        <v>0</v>
      </c>
      <c r="BV277" s="51">
        <f>BT277*BU277</f>
        <v>0</v>
      </c>
      <c r="BW277" s="55" t="s">
        <v>36</v>
      </c>
      <c r="BX277" s="57">
        <f>SUMIFS($K$12:$K$1501,$D$12:$D$1501,BR275,$I$12:$I$1501,$BS$9)</f>
        <v>0</v>
      </c>
      <c r="BY277" s="22"/>
      <c r="CB277" s="104"/>
      <c r="CC277" s="104"/>
      <c r="CD277" s="50">
        <f>SUMIFS($E$12:$E$1600,$I$12:$I$1600,$CC$9,$J$12:$J$1600,CB275)</f>
        <v>0</v>
      </c>
      <c r="CE277" s="31">
        <f>SUM(CE272)</f>
        <v>0</v>
      </c>
      <c r="CF277" s="51">
        <f>CD277*CE277</f>
        <v>0</v>
      </c>
      <c r="CG277" s="55" t="s">
        <v>36</v>
      </c>
      <c r="CH277" s="57">
        <f>SUMIFS($K$12:$K$1501,$D$12:$D$1501,CB275,$I$12:$I$1501,$CC$9)</f>
        <v>0</v>
      </c>
      <c r="CI277" s="22"/>
      <c r="CL277" s="104"/>
      <c r="CM277" s="104"/>
      <c r="CN277" s="50">
        <f>SUMIFS($E$12:$E$1600,$I$12:$I$1600,$CM$9,$J$12:$J$1600,CL275)</f>
        <v>0</v>
      </c>
      <c r="CO277" s="31">
        <f>SUM(CO272)</f>
        <v>0</v>
      </c>
      <c r="CP277" s="51">
        <f>CN277*CO277</f>
        <v>0</v>
      </c>
      <c r="CQ277" s="55" t="s">
        <v>36</v>
      </c>
      <c r="CR277" s="57">
        <f>SUMIFS($K$12:$K$1501,$D$12:$D$1501,CL275,$I$12:$I$1501,$CM$9)</f>
        <v>0</v>
      </c>
      <c r="CS277" s="22"/>
      <c r="CV277" s="104"/>
      <c r="CW277" s="104"/>
      <c r="CX277" s="50">
        <f>SUMIFS($E$12:$E$1600,$I$12:$I$1600,$CW$9,$J$12:$J$1600,CV275)</f>
        <v>0</v>
      </c>
      <c r="CY277" s="31">
        <f>SUM(CY272)</f>
        <v>0</v>
      </c>
      <c r="CZ277" s="51">
        <f>CX277*CY277</f>
        <v>0</v>
      </c>
      <c r="DA277" s="55" t="s">
        <v>36</v>
      </c>
      <c r="DB277" s="57">
        <f>SUMIFS($K$12:$K$1501,$D$12:$D$1501,CV275,$I$12:$I$1501,$CW$9)</f>
        <v>0</v>
      </c>
      <c r="DC277" s="22"/>
      <c r="DF277" s="104"/>
      <c r="DG277" s="104"/>
      <c r="DH277" s="50">
        <f>SUMIFS($E$12:$E$1600,$I$12:$I$1600,$DG$9,$J$12:$J$1600,DF275)</f>
        <v>0</v>
      </c>
      <c r="DI277" s="31">
        <f>SUM(DI272)</f>
        <v>0</v>
      </c>
      <c r="DJ277" s="51">
        <f>DH277*DI277</f>
        <v>0</v>
      </c>
      <c r="DK277" s="55" t="s">
        <v>36</v>
      </c>
      <c r="DL277" s="57">
        <f>SUMIFS($K$12:$K$1501,$D$12:$D$1501,DF275,$I$12:$I$1501,$DG$9)</f>
        <v>0</v>
      </c>
      <c r="DM277" s="22"/>
      <c r="DP277" s="104"/>
      <c r="DQ277" s="104"/>
      <c r="DR277" s="50">
        <f>SUMIFS($E$12:$E$1600,$I$12:$I$1600,$DQ$9,$J$12:$J$1600,DP275)</f>
        <v>0</v>
      </c>
      <c r="DS277" s="31">
        <f>SUM(DS272)</f>
        <v>0</v>
      </c>
      <c r="DT277" s="51">
        <f>DR277*DS277</f>
        <v>0</v>
      </c>
      <c r="DU277" s="55" t="s">
        <v>36</v>
      </c>
      <c r="DV277" s="57">
        <f>SUMIFS($K$12:$K$1501,$D$12:$D$1501,DP275,$I$12:$I$1501,$DQ$9)</f>
        <v>0</v>
      </c>
      <c r="DW277" s="22"/>
      <c r="DZ277" s="104"/>
      <c r="EA277" s="104"/>
      <c r="EB277" s="50">
        <f>SUMIFS($E$12:$E$1600,$I$12:$I$1600,$EA$9,$J$12:$J$1600,DZ275)</f>
        <v>0</v>
      </c>
      <c r="EC277" s="31">
        <f>SUM(EC272)</f>
        <v>0</v>
      </c>
      <c r="ED277" s="51">
        <f>EB277*EC277</f>
        <v>0</v>
      </c>
      <c r="EE277" s="55" t="s">
        <v>36</v>
      </c>
      <c r="EF277" s="57">
        <f>SUMIFS($K$12:$K$1501,$D$12:$D$1501,DZ275,$I$12:$I$1501,$EA$9)</f>
        <v>0</v>
      </c>
      <c r="EG277" s="22"/>
      <c r="EJ277" s="104"/>
      <c r="EK277" s="104"/>
      <c r="EL277" s="50">
        <f>SUMIFS($E$12:$E$1600,$I$12:$I$1600,$EK$9,$J$12:$J$1600,EJ275)</f>
        <v>0</v>
      </c>
      <c r="EM277" s="31">
        <f>SUM(EM272)</f>
        <v>0</v>
      </c>
      <c r="EN277" s="51">
        <f>EL277*EM277</f>
        <v>0</v>
      </c>
      <c r="EO277" s="55" t="s">
        <v>36</v>
      </c>
      <c r="EP277" s="57">
        <f>SUMIFS($K$12:$K$1501,$D$12:$D$1501,EJ275,$I$12:$I$1501,$EK$9)</f>
        <v>0</v>
      </c>
      <c r="EQ277" s="22"/>
      <c r="ET277" s="104"/>
      <c r="EU277" s="104"/>
      <c r="EV277" s="50">
        <f>SUMIFS($E$12:$E$1600,$I$12:$I$1600,$EU$9,$J$12:$J$1600,ET275)</f>
        <v>0</v>
      </c>
      <c r="EW277" s="31">
        <f>SUM(EW272)</f>
        <v>0</v>
      </c>
      <c r="EX277" s="51">
        <f>EV277*EW277</f>
        <v>0</v>
      </c>
      <c r="EY277" s="55" t="s">
        <v>36</v>
      </c>
      <c r="EZ277" s="57">
        <f>SUMIFS($K$12:$K$1501,$D$12:$D$1501,ET275,$I$12:$I$1501,$EU$9)</f>
        <v>0</v>
      </c>
      <c r="FA277" s="22"/>
      <c r="FD277" s="104"/>
      <c r="FE277" s="104"/>
      <c r="FF277" s="50">
        <f>SUMIFS($E$12:$E$1600,$I$12:$I$1600,$FE$9,$J$12:$J$1600,FD275)</f>
        <v>0</v>
      </c>
      <c r="FG277" s="31">
        <f>SUM(FG272)</f>
        <v>0</v>
      </c>
      <c r="FH277" s="51">
        <f>FF277*FG277</f>
        <v>0</v>
      </c>
      <c r="FI277" s="55" t="s">
        <v>36</v>
      </c>
      <c r="FJ277" s="57">
        <f>SUMIFS($K$12:$K$1501,$D$12:$D$1501,FD275,$I$12:$I$1501,$FE$9)</f>
        <v>0</v>
      </c>
      <c r="FK277" s="22"/>
      <c r="FN277" s="104"/>
      <c r="FO277" s="104"/>
      <c r="FP277" s="50">
        <f>SUMIFS($E$12:$E$1600,$I$12:$I$1600,$FO$9,$J$12:$J$1600,FN275)</f>
        <v>0</v>
      </c>
      <c r="FQ277" s="31">
        <f>SUM(FQ272)</f>
        <v>0</v>
      </c>
      <c r="FR277" s="51">
        <f>FP277*FQ277</f>
        <v>0</v>
      </c>
      <c r="FS277" s="55" t="s">
        <v>36</v>
      </c>
      <c r="FT277" s="57">
        <f>SUMIFS($K$12:$K$1501,$D$12:$D$1501,FN275,$I$12:$I$1501,$FO$9)</f>
        <v>0</v>
      </c>
      <c r="FU277" s="22"/>
      <c r="FX277" s="104"/>
      <c r="FY277" s="104"/>
      <c r="FZ277" s="50">
        <f>SUMIFS($E$12:$E$1600,$I$12:$I$1600,$FY$9,$J$12:$J$1600,FX275)</f>
        <v>0</v>
      </c>
      <c r="GA277" s="31">
        <f>SUM(GA272)</f>
        <v>0</v>
      </c>
      <c r="GB277" s="51">
        <f>FZ277*GA277</f>
        <v>0</v>
      </c>
      <c r="GC277" s="55" t="s">
        <v>36</v>
      </c>
      <c r="GD277" s="57">
        <f>SUMIFS($K$12:$K$1501,$D$12:$D$1501,FX275,$I$12:$I$1501,$FY$9)</f>
        <v>0</v>
      </c>
      <c r="GE277" s="22"/>
      <c r="GH277" s="104"/>
      <c r="GI277" s="104"/>
      <c r="GJ277" s="50">
        <f>SUMIFS($E$12:$E$1600,$I$12:$I$1600,$GI$9,$J$12:$J$1600,GH275)</f>
        <v>0</v>
      </c>
      <c r="GK277" s="31">
        <f>SUM(GK272)</f>
        <v>0</v>
      </c>
      <c r="GL277" s="51">
        <f>GJ277*GK277</f>
        <v>0</v>
      </c>
      <c r="GM277" s="55" t="s">
        <v>36</v>
      </c>
      <c r="GN277" s="57">
        <f>SUMIFS($K$12:$K$1501,$D$12:$D$1501,GH275,$I$12:$I$1501,$GI$9)</f>
        <v>0</v>
      </c>
      <c r="GO277" s="22"/>
      <c r="GR277" s="104"/>
      <c r="GS277" s="104"/>
      <c r="GT277" s="50">
        <f>SUMIFS($E$12:$E$1600,$I$12:$I$1600,$GS$9,$J$12:$J$1600,GR275)</f>
        <v>0</v>
      </c>
      <c r="GU277" s="31">
        <f>SUM(GU272)</f>
        <v>0</v>
      </c>
      <c r="GV277" s="51">
        <f>GT277*GU277</f>
        <v>0</v>
      </c>
      <c r="GW277" s="55" t="s">
        <v>36</v>
      </c>
      <c r="GX277" s="57">
        <f>SUMIFS($K$12:$K$1501,$D$12:$D$1501,GR275,$I$12:$I$1501,$GS$9)</f>
        <v>0</v>
      </c>
      <c r="GY277" s="22"/>
      <c r="HB277" s="104"/>
      <c r="HC277" s="104"/>
      <c r="HD277" s="50">
        <f>SUMIFS($E$12:$E$1600,$I$12:$I$1600,$HC$9,$J$12:$J$1600,HB275)</f>
        <v>0</v>
      </c>
      <c r="HE277" s="31">
        <f>SUM(HE272)</f>
        <v>0</v>
      </c>
      <c r="HF277" s="51">
        <f>HD277*HE277</f>
        <v>0</v>
      </c>
      <c r="HG277" s="55" t="s">
        <v>36</v>
      </c>
      <c r="HH277" s="57">
        <f>SUMIFS($K$12:$K$1501,$D$12:$D$1501,HB275,$I$12:$I$1501,$HC$9)</f>
        <v>0</v>
      </c>
      <c r="HI277" s="22"/>
      <c r="HL277" s="104"/>
      <c r="HM277" s="104"/>
      <c r="HN277" s="50">
        <f>SUMIFS($E$12:$E$1600,$I$12:$I$1600,$HM$9,$J$12:$J$1600,HL275)</f>
        <v>0</v>
      </c>
      <c r="HO277" s="31">
        <f>SUM(HO272)</f>
        <v>0</v>
      </c>
      <c r="HP277" s="51">
        <f>HN277*HO277</f>
        <v>0</v>
      </c>
      <c r="HQ277" s="55" t="s">
        <v>36</v>
      </c>
      <c r="HR277" s="57">
        <f>SUMIFS($K$12:$K$1501,$D$12:$D$1501,HL275,$I$12:$I$1501,$HM$9)</f>
        <v>0</v>
      </c>
      <c r="HS277" s="22"/>
      <c r="HV277" s="104"/>
      <c r="HW277" s="104"/>
      <c r="HX277" s="50">
        <f>SUMIFS($E$12:$E$1600,$I$12:$I$1600,$HW$9,$J$12:$J$1600,HV275)</f>
        <v>0</v>
      </c>
      <c r="HY277" s="31">
        <f>SUM(HY272)</f>
        <v>0</v>
      </c>
      <c r="HZ277" s="51">
        <f>HX277*HY277</f>
        <v>0</v>
      </c>
      <c r="IA277" s="55" t="s">
        <v>36</v>
      </c>
      <c r="IB277" s="57">
        <f>SUMIFS($K$12:$K$1501,$D$12:$D$1501,HV275,$I$12:$I$1501,$HW$9)</f>
        <v>0</v>
      </c>
      <c r="IC277" s="22"/>
      <c r="IF277" s="104"/>
      <c r="IG277" s="104"/>
      <c r="IH277" s="50">
        <f>SUMIFS($E$12:$E$1600,$I$12:$I$1600,$IG$9,$J$12:$J$1600,IF275)</f>
        <v>0</v>
      </c>
      <c r="II277" s="31">
        <f>SUM(II272)</f>
        <v>0</v>
      </c>
      <c r="IJ277" s="51">
        <f>IH277*II277</f>
        <v>0</v>
      </c>
      <c r="IK277" s="55" t="s">
        <v>36</v>
      </c>
      <c r="IL277" s="57">
        <f>SUMIFS($K$12:$K$1501,$D$12:$D$1501,IF275,$I$12:$I$1501,$IG$9)</f>
        <v>0</v>
      </c>
      <c r="IM277" s="22"/>
      <c r="IP277" s="104"/>
      <c r="IQ277" s="104"/>
      <c r="IR277" s="50">
        <f>SUMIFS($E$12:$E$1600,$I$12:$I$1600,$IQ$9,$J$12:$J$1600,IP275)</f>
        <v>0</v>
      </c>
      <c r="IS277" s="31">
        <f>SUM(IS272)</f>
        <v>0</v>
      </c>
      <c r="IT277" s="51">
        <f>IR277*IS277</f>
        <v>0</v>
      </c>
      <c r="IU277" s="55" t="s">
        <v>36</v>
      </c>
      <c r="IV277" s="57">
        <f>SUMIFS($K$12:$K$1501,$D$12:$D$1501,IP275,$I$12:$I$1501,$IQ$9)</f>
        <v>0</v>
      </c>
      <c r="IW277" s="22"/>
      <c r="IZ277" s="104"/>
      <c r="JA277" s="104"/>
      <c r="JB277" s="50">
        <f>SUMIFS($E$12:$E$1600,$I$12:$I$1600,$JA$9,$J$12:$J$1600,IZ275)</f>
        <v>0</v>
      </c>
      <c r="JC277" s="31">
        <f>SUM(JC272)</f>
        <v>0</v>
      </c>
      <c r="JD277" s="51">
        <f>JB277*JC277</f>
        <v>0</v>
      </c>
      <c r="JE277" s="55" t="s">
        <v>36</v>
      </c>
      <c r="JF277" s="57">
        <f>SUMIFS($K$12:$K$1501,$D$12:$D$1501,IZ275,$I$12:$I$1501,$JA$9)</f>
        <v>0</v>
      </c>
      <c r="JG277" s="22"/>
      <c r="JJ277" s="104"/>
      <c r="JK277" s="104"/>
      <c r="JL277" s="50">
        <f>SUMIFS($E$12:$E$1600,$I$12:$I$1600,$JK$9,$J$12:$J$1600,JJ275)</f>
        <v>0</v>
      </c>
      <c r="JM277" s="31">
        <f>SUM(JM272)</f>
        <v>0</v>
      </c>
      <c r="JN277" s="51">
        <f>JL277*JM277</f>
        <v>0</v>
      </c>
      <c r="JO277" s="55" t="s">
        <v>36</v>
      </c>
      <c r="JP277" s="57">
        <f>SUMIFS($K$12:$K$1501,$D$12:$D$1501,JJ275,$I$12:$I$1501,$JK$9)</f>
        <v>0</v>
      </c>
      <c r="JQ277" s="22"/>
      <c r="JR277"/>
    </row>
    <row r="278" spans="1:278" ht="15.75" x14ac:dyDescent="0.25">
      <c r="A278" s="1"/>
      <c r="B278" s="1"/>
      <c r="C278" s="17"/>
      <c r="D278" s="17"/>
      <c r="E278" s="17"/>
      <c r="F278" s="17"/>
      <c r="G278" s="17"/>
      <c r="H278" s="17"/>
      <c r="I278" s="17"/>
      <c r="J278" s="19" t="str">
        <f t="shared" si="12"/>
        <v/>
      </c>
      <c r="K278" s="20">
        <f t="shared" si="13"/>
        <v>0</v>
      </c>
      <c r="L278" s="21" t="str">
        <f t="shared" si="14"/>
        <v/>
      </c>
      <c r="M278" s="22"/>
      <c r="N278" s="17"/>
      <c r="O278" s="17"/>
      <c r="P278" s="17"/>
      <c r="Q278" s="23"/>
      <c r="R278" s="1"/>
      <c r="S278" s="1"/>
      <c r="T278"/>
      <c r="U278"/>
      <c r="V278"/>
      <c r="X278"/>
      <c r="Y278" s="41"/>
      <c r="Z278" s="28"/>
      <c r="AB278"/>
      <c r="AC278"/>
      <c r="AD278"/>
      <c r="AE278"/>
      <c r="AF278"/>
      <c r="AH278"/>
      <c r="AI278" s="41"/>
      <c r="AJ278" s="28"/>
      <c r="AL278"/>
      <c r="AM278"/>
      <c r="AN278"/>
      <c r="AO278"/>
      <c r="AP278"/>
      <c r="AR278"/>
      <c r="AS278" s="41"/>
      <c r="AT278" s="28"/>
      <c r="AV278"/>
      <c r="AW278"/>
      <c r="AX278"/>
      <c r="AY278"/>
      <c r="AZ278"/>
      <c r="BB278"/>
      <c r="BC278" s="41"/>
      <c r="BD278" s="28"/>
      <c r="BF278"/>
      <c r="BG278"/>
      <c r="BH278"/>
      <c r="BI278"/>
      <c r="BJ278"/>
      <c r="BL278"/>
      <c r="BM278" s="41"/>
      <c r="BN278" s="28"/>
      <c r="BP278"/>
      <c r="BQ278"/>
      <c r="BR278"/>
      <c r="BS278"/>
      <c r="BT278"/>
      <c r="BV278"/>
      <c r="BW278" s="41"/>
      <c r="BX278" s="28"/>
      <c r="BZ278"/>
      <c r="CA278"/>
      <c r="CB278"/>
      <c r="CC278"/>
      <c r="CD278"/>
      <c r="CF278"/>
      <c r="CG278" s="41"/>
      <c r="CH278" s="28"/>
      <c r="CJ278"/>
      <c r="CK278"/>
      <c r="CL278"/>
      <c r="CM278"/>
      <c r="CN278"/>
      <c r="CP278"/>
      <c r="CQ278" s="41"/>
      <c r="CR278" s="28"/>
      <c r="CT278"/>
      <c r="CU278"/>
      <c r="CV278"/>
      <c r="CW278"/>
      <c r="CX278"/>
      <c r="CZ278"/>
      <c r="DA278" s="41"/>
      <c r="DB278" s="28"/>
      <c r="DD278"/>
      <c r="DE278"/>
      <c r="DF278"/>
      <c r="DG278"/>
      <c r="DH278"/>
      <c r="DJ278"/>
      <c r="DK278" s="41"/>
      <c r="DL278" s="28"/>
      <c r="DN278"/>
      <c r="DO278"/>
      <c r="DP278"/>
      <c r="DQ278"/>
      <c r="DR278"/>
      <c r="DT278"/>
      <c r="DU278" s="41"/>
      <c r="DV278" s="28"/>
      <c r="DX278"/>
      <c r="DY278"/>
      <c r="DZ278"/>
      <c r="EA278"/>
      <c r="EB278"/>
      <c r="ED278"/>
      <c r="EE278" s="41"/>
      <c r="EF278" s="28"/>
      <c r="EH278"/>
      <c r="EI278"/>
      <c r="EJ278"/>
      <c r="EK278"/>
      <c r="EL278"/>
      <c r="EN278"/>
      <c r="EO278" s="41"/>
      <c r="EP278" s="28"/>
      <c r="ER278"/>
      <c r="ES278"/>
      <c r="ET278"/>
      <c r="EU278"/>
      <c r="EV278"/>
      <c r="EX278"/>
      <c r="EY278" s="41"/>
      <c r="EZ278" s="28"/>
      <c r="FB278"/>
      <c r="FC278"/>
      <c r="FD278"/>
      <c r="FE278"/>
      <c r="FF278"/>
      <c r="FH278"/>
      <c r="FI278" s="41"/>
      <c r="FJ278" s="28"/>
      <c r="FL278"/>
      <c r="FM278"/>
      <c r="FN278"/>
      <c r="FO278"/>
      <c r="FP278"/>
      <c r="FR278"/>
      <c r="FS278" s="41"/>
      <c r="FT278" s="28"/>
      <c r="FV278"/>
      <c r="FW278"/>
      <c r="FX278"/>
      <c r="FY278"/>
      <c r="FZ278"/>
      <c r="GB278"/>
      <c r="GC278" s="41"/>
      <c r="GD278" s="28"/>
      <c r="GF278"/>
      <c r="GG278"/>
      <c r="GH278"/>
      <c r="GI278"/>
      <c r="GJ278"/>
      <c r="GL278"/>
      <c r="GM278" s="41"/>
      <c r="GN278" s="28"/>
      <c r="GP278"/>
      <c r="GQ278"/>
      <c r="GR278"/>
      <c r="GS278"/>
      <c r="GT278"/>
      <c r="GV278"/>
      <c r="GW278" s="41"/>
      <c r="GX278" s="28"/>
      <c r="GZ278"/>
      <c r="HA278"/>
      <c r="HB278"/>
      <c r="HC278"/>
      <c r="HD278"/>
      <c r="HF278"/>
      <c r="HG278" s="41"/>
      <c r="HH278" s="28"/>
      <c r="HJ278"/>
      <c r="HK278"/>
      <c r="HL278"/>
      <c r="HM278"/>
      <c r="HN278"/>
      <c r="HP278"/>
      <c r="HQ278" s="41"/>
      <c r="HR278" s="28"/>
      <c r="HT278"/>
      <c r="HU278"/>
      <c r="HV278"/>
      <c r="HW278"/>
      <c r="HX278"/>
      <c r="HZ278"/>
      <c r="IA278" s="41"/>
      <c r="IB278" s="28"/>
      <c r="ID278"/>
      <c r="IE278"/>
      <c r="IF278"/>
      <c r="IG278"/>
      <c r="IH278"/>
      <c r="IJ278"/>
      <c r="IK278" s="41"/>
      <c r="IL278" s="28"/>
      <c r="IN278"/>
      <c r="IO278"/>
      <c r="IP278"/>
      <c r="IQ278"/>
      <c r="IR278"/>
      <c r="IT278"/>
      <c r="IU278" s="41"/>
      <c r="IV278" s="28"/>
      <c r="IX278"/>
      <c r="IY278"/>
      <c r="IZ278"/>
      <c r="JA278"/>
      <c r="JB278"/>
      <c r="JD278"/>
      <c r="JE278" s="41"/>
      <c r="JF278" s="28"/>
      <c r="JH278"/>
      <c r="JI278"/>
      <c r="JJ278"/>
      <c r="JK278"/>
      <c r="JL278"/>
      <c r="JN278"/>
      <c r="JO278" s="41"/>
      <c r="JP278" s="28"/>
      <c r="JR278"/>
    </row>
    <row r="279" spans="1:278" x14ac:dyDescent="0.35">
      <c r="A279" s="1"/>
      <c r="B279" s="1"/>
      <c r="C279" s="17"/>
      <c r="D279" s="17"/>
      <c r="E279" s="17"/>
      <c r="F279" s="17"/>
      <c r="G279" s="17"/>
      <c r="H279" s="17"/>
      <c r="I279" s="17"/>
      <c r="J279" s="19" t="str">
        <f t="shared" si="12"/>
        <v/>
      </c>
      <c r="K279" s="20">
        <f t="shared" si="13"/>
        <v>0</v>
      </c>
      <c r="L279" s="21" t="str">
        <f t="shared" si="14"/>
        <v/>
      </c>
      <c r="M279" s="22"/>
      <c r="N279" s="17"/>
      <c r="O279" s="17"/>
      <c r="P279" s="17"/>
      <c r="Q279" s="23"/>
      <c r="R279" s="1"/>
      <c r="S279" s="1"/>
      <c r="T279" s="45" t="s">
        <v>37</v>
      </c>
      <c r="U279" s="45"/>
      <c r="V279" s="45" t="s">
        <v>27</v>
      </c>
      <c r="W279" s="46" t="s">
        <v>38</v>
      </c>
      <c r="X279" s="45" t="s">
        <v>29</v>
      </c>
      <c r="Y279" s="45" t="s">
        <v>30</v>
      </c>
      <c r="Z279" s="47" t="s">
        <v>27</v>
      </c>
      <c r="AA279" s="48" t="s">
        <v>39</v>
      </c>
      <c r="AD279" s="45" t="s">
        <v>37</v>
      </c>
      <c r="AE279" s="45"/>
      <c r="AF279" s="45" t="s">
        <v>27</v>
      </c>
      <c r="AG279" s="46" t="s">
        <v>38</v>
      </c>
      <c r="AH279" s="45" t="s">
        <v>29</v>
      </c>
      <c r="AI279" s="45" t="s">
        <v>30</v>
      </c>
      <c r="AJ279" s="47" t="s">
        <v>27</v>
      </c>
      <c r="AK279" s="48" t="s">
        <v>39</v>
      </c>
      <c r="AN279" s="45" t="s">
        <v>37</v>
      </c>
      <c r="AO279" s="45"/>
      <c r="AP279" s="46" t="s">
        <v>27</v>
      </c>
      <c r="AQ279" s="46" t="s">
        <v>38</v>
      </c>
      <c r="AR279" s="46" t="s">
        <v>29</v>
      </c>
      <c r="AS279" s="45" t="s">
        <v>30</v>
      </c>
      <c r="AT279" s="47" t="s">
        <v>27</v>
      </c>
      <c r="AU279" s="48" t="s">
        <v>39</v>
      </c>
      <c r="AX279" s="45" t="s">
        <v>37</v>
      </c>
      <c r="AY279" s="45"/>
      <c r="AZ279" s="46" t="s">
        <v>27</v>
      </c>
      <c r="BA279" s="46" t="s">
        <v>38</v>
      </c>
      <c r="BB279" s="46" t="s">
        <v>29</v>
      </c>
      <c r="BC279" s="45" t="s">
        <v>30</v>
      </c>
      <c r="BD279" s="47" t="s">
        <v>27</v>
      </c>
      <c r="BE279" s="48" t="s">
        <v>39</v>
      </c>
      <c r="BH279" s="45" t="s">
        <v>37</v>
      </c>
      <c r="BI279" s="45"/>
      <c r="BJ279" s="46" t="s">
        <v>27</v>
      </c>
      <c r="BK279" s="46" t="s">
        <v>38</v>
      </c>
      <c r="BL279" s="46" t="s">
        <v>29</v>
      </c>
      <c r="BM279" s="45" t="s">
        <v>30</v>
      </c>
      <c r="BN279" s="47" t="s">
        <v>27</v>
      </c>
      <c r="BO279" s="48" t="s">
        <v>39</v>
      </c>
      <c r="BR279" s="45" t="s">
        <v>37</v>
      </c>
      <c r="BS279" s="45"/>
      <c r="BT279" s="46" t="s">
        <v>27</v>
      </c>
      <c r="BU279" s="46" t="s">
        <v>38</v>
      </c>
      <c r="BV279" s="46" t="s">
        <v>29</v>
      </c>
      <c r="BW279" s="45" t="s">
        <v>30</v>
      </c>
      <c r="BX279" s="47" t="s">
        <v>27</v>
      </c>
      <c r="BY279" s="48" t="s">
        <v>39</v>
      </c>
      <c r="CB279" s="45" t="s">
        <v>37</v>
      </c>
      <c r="CC279" s="45"/>
      <c r="CD279" s="46" t="s">
        <v>27</v>
      </c>
      <c r="CE279" s="46" t="s">
        <v>38</v>
      </c>
      <c r="CF279" s="46" t="s">
        <v>29</v>
      </c>
      <c r="CG279" s="45" t="s">
        <v>30</v>
      </c>
      <c r="CH279" s="47" t="s">
        <v>27</v>
      </c>
      <c r="CI279" s="48" t="s">
        <v>39</v>
      </c>
      <c r="CL279" s="45" t="s">
        <v>37</v>
      </c>
      <c r="CM279" s="45"/>
      <c r="CN279" s="46" t="s">
        <v>27</v>
      </c>
      <c r="CO279" s="46" t="s">
        <v>38</v>
      </c>
      <c r="CP279" s="46" t="s">
        <v>29</v>
      </c>
      <c r="CQ279" s="45" t="s">
        <v>30</v>
      </c>
      <c r="CR279" s="47" t="s">
        <v>27</v>
      </c>
      <c r="CS279" s="48" t="s">
        <v>39</v>
      </c>
      <c r="CV279" s="45" t="s">
        <v>37</v>
      </c>
      <c r="CW279" s="45"/>
      <c r="CX279" s="46" t="s">
        <v>27</v>
      </c>
      <c r="CY279" s="46" t="s">
        <v>38</v>
      </c>
      <c r="CZ279" s="46" t="s">
        <v>29</v>
      </c>
      <c r="DA279" s="45" t="s">
        <v>30</v>
      </c>
      <c r="DB279" s="47" t="s">
        <v>27</v>
      </c>
      <c r="DC279" s="48" t="s">
        <v>39</v>
      </c>
      <c r="DF279" s="45" t="s">
        <v>37</v>
      </c>
      <c r="DG279" s="45"/>
      <c r="DH279" s="46" t="s">
        <v>27</v>
      </c>
      <c r="DI279" s="46" t="s">
        <v>38</v>
      </c>
      <c r="DJ279" s="46" t="s">
        <v>29</v>
      </c>
      <c r="DK279" s="45" t="s">
        <v>30</v>
      </c>
      <c r="DL279" s="47" t="s">
        <v>27</v>
      </c>
      <c r="DM279" s="48" t="s">
        <v>39</v>
      </c>
      <c r="DP279" s="45" t="s">
        <v>37</v>
      </c>
      <c r="DQ279" s="45"/>
      <c r="DR279" s="46" t="s">
        <v>27</v>
      </c>
      <c r="DS279" s="46" t="s">
        <v>38</v>
      </c>
      <c r="DT279" s="46" t="s">
        <v>29</v>
      </c>
      <c r="DU279" s="45" t="s">
        <v>30</v>
      </c>
      <c r="DV279" s="47" t="s">
        <v>27</v>
      </c>
      <c r="DW279" s="48" t="s">
        <v>39</v>
      </c>
      <c r="DZ279" s="45" t="s">
        <v>37</v>
      </c>
      <c r="EA279" s="45"/>
      <c r="EB279" s="46" t="s">
        <v>27</v>
      </c>
      <c r="EC279" s="46" t="s">
        <v>38</v>
      </c>
      <c r="ED279" s="46" t="s">
        <v>29</v>
      </c>
      <c r="EE279" s="45" t="s">
        <v>30</v>
      </c>
      <c r="EF279" s="47" t="s">
        <v>27</v>
      </c>
      <c r="EG279" s="48" t="s">
        <v>39</v>
      </c>
      <c r="EJ279" s="45" t="s">
        <v>37</v>
      </c>
      <c r="EK279" s="45"/>
      <c r="EL279" s="46" t="s">
        <v>27</v>
      </c>
      <c r="EM279" s="46" t="s">
        <v>38</v>
      </c>
      <c r="EN279" s="46" t="s">
        <v>29</v>
      </c>
      <c r="EO279" s="45" t="s">
        <v>30</v>
      </c>
      <c r="EP279" s="47" t="s">
        <v>27</v>
      </c>
      <c r="EQ279" s="48" t="s">
        <v>39</v>
      </c>
      <c r="ET279" s="45" t="s">
        <v>37</v>
      </c>
      <c r="EU279" s="45"/>
      <c r="EV279" s="46" t="s">
        <v>27</v>
      </c>
      <c r="EW279" s="46" t="s">
        <v>38</v>
      </c>
      <c r="EX279" s="46" t="s">
        <v>29</v>
      </c>
      <c r="EY279" s="45" t="s">
        <v>30</v>
      </c>
      <c r="EZ279" s="47" t="s">
        <v>27</v>
      </c>
      <c r="FA279" s="48" t="s">
        <v>39</v>
      </c>
      <c r="FD279" s="45" t="s">
        <v>37</v>
      </c>
      <c r="FE279" s="45"/>
      <c r="FF279" s="46" t="s">
        <v>27</v>
      </c>
      <c r="FG279" s="46" t="s">
        <v>38</v>
      </c>
      <c r="FH279" s="46" t="s">
        <v>29</v>
      </c>
      <c r="FI279" s="45" t="s">
        <v>30</v>
      </c>
      <c r="FJ279" s="47" t="s">
        <v>27</v>
      </c>
      <c r="FK279" s="48" t="s">
        <v>39</v>
      </c>
      <c r="FN279" s="45" t="s">
        <v>37</v>
      </c>
      <c r="FO279" s="45"/>
      <c r="FP279" s="46" t="s">
        <v>27</v>
      </c>
      <c r="FQ279" s="46" t="s">
        <v>38</v>
      </c>
      <c r="FR279" s="46" t="s">
        <v>29</v>
      </c>
      <c r="FS279" s="45" t="s">
        <v>30</v>
      </c>
      <c r="FT279" s="47" t="s">
        <v>27</v>
      </c>
      <c r="FU279" s="48" t="s">
        <v>39</v>
      </c>
      <c r="FX279" s="45" t="s">
        <v>37</v>
      </c>
      <c r="FY279" s="45"/>
      <c r="FZ279" s="46" t="s">
        <v>27</v>
      </c>
      <c r="GA279" s="46" t="s">
        <v>38</v>
      </c>
      <c r="GB279" s="46" t="s">
        <v>29</v>
      </c>
      <c r="GC279" s="45" t="s">
        <v>30</v>
      </c>
      <c r="GD279" s="47" t="s">
        <v>27</v>
      </c>
      <c r="GE279" s="48" t="s">
        <v>39</v>
      </c>
      <c r="GH279" s="45" t="s">
        <v>37</v>
      </c>
      <c r="GI279" s="45"/>
      <c r="GJ279" s="46" t="s">
        <v>27</v>
      </c>
      <c r="GK279" s="46" t="s">
        <v>38</v>
      </c>
      <c r="GL279" s="46" t="s">
        <v>29</v>
      </c>
      <c r="GM279" s="45" t="s">
        <v>30</v>
      </c>
      <c r="GN279" s="47" t="s">
        <v>27</v>
      </c>
      <c r="GO279" s="48" t="s">
        <v>39</v>
      </c>
      <c r="GR279" s="45" t="s">
        <v>37</v>
      </c>
      <c r="GS279" s="45"/>
      <c r="GT279" s="46" t="s">
        <v>27</v>
      </c>
      <c r="GU279" s="46" t="s">
        <v>38</v>
      </c>
      <c r="GV279" s="46" t="s">
        <v>29</v>
      </c>
      <c r="GW279" s="45" t="s">
        <v>30</v>
      </c>
      <c r="GX279" s="47" t="s">
        <v>27</v>
      </c>
      <c r="GY279" s="48" t="s">
        <v>39</v>
      </c>
      <c r="HB279" s="45" t="s">
        <v>37</v>
      </c>
      <c r="HC279" s="45"/>
      <c r="HD279" s="46" t="s">
        <v>27</v>
      </c>
      <c r="HE279" s="46" t="s">
        <v>38</v>
      </c>
      <c r="HF279" s="46" t="s">
        <v>29</v>
      </c>
      <c r="HG279" s="45" t="s">
        <v>30</v>
      </c>
      <c r="HH279" s="47" t="s">
        <v>27</v>
      </c>
      <c r="HI279" s="48" t="s">
        <v>39</v>
      </c>
      <c r="HL279" s="45" t="s">
        <v>37</v>
      </c>
      <c r="HM279" s="45"/>
      <c r="HN279" s="46" t="s">
        <v>27</v>
      </c>
      <c r="HO279" s="46" t="s">
        <v>38</v>
      </c>
      <c r="HP279" s="46" t="s">
        <v>29</v>
      </c>
      <c r="HQ279" s="45" t="s">
        <v>30</v>
      </c>
      <c r="HR279" s="47" t="s">
        <v>27</v>
      </c>
      <c r="HS279" s="48" t="s">
        <v>39</v>
      </c>
      <c r="HV279" s="45" t="s">
        <v>37</v>
      </c>
      <c r="HW279" s="45"/>
      <c r="HX279" s="46" t="s">
        <v>27</v>
      </c>
      <c r="HY279" s="46" t="s">
        <v>38</v>
      </c>
      <c r="HZ279" s="46" t="s">
        <v>29</v>
      </c>
      <c r="IA279" s="45" t="s">
        <v>30</v>
      </c>
      <c r="IB279" s="47" t="s">
        <v>27</v>
      </c>
      <c r="IC279" s="48" t="s">
        <v>39</v>
      </c>
      <c r="IF279" s="45" t="s">
        <v>37</v>
      </c>
      <c r="IG279" s="45"/>
      <c r="IH279" s="46" t="s">
        <v>27</v>
      </c>
      <c r="II279" s="46" t="s">
        <v>38</v>
      </c>
      <c r="IJ279" s="46" t="s">
        <v>29</v>
      </c>
      <c r="IK279" s="45" t="s">
        <v>30</v>
      </c>
      <c r="IL279" s="47" t="s">
        <v>27</v>
      </c>
      <c r="IM279" s="48" t="s">
        <v>39</v>
      </c>
      <c r="IP279" s="45" t="s">
        <v>37</v>
      </c>
      <c r="IQ279" s="45"/>
      <c r="IR279" s="46" t="s">
        <v>27</v>
      </c>
      <c r="IS279" s="46" t="s">
        <v>38</v>
      </c>
      <c r="IT279" s="46" t="s">
        <v>29</v>
      </c>
      <c r="IU279" s="45" t="s">
        <v>30</v>
      </c>
      <c r="IV279" s="47" t="s">
        <v>27</v>
      </c>
      <c r="IW279" s="48" t="s">
        <v>39</v>
      </c>
      <c r="IZ279" s="45" t="s">
        <v>37</v>
      </c>
      <c r="JA279" s="45"/>
      <c r="JB279" s="46" t="s">
        <v>27</v>
      </c>
      <c r="JC279" s="46" t="s">
        <v>38</v>
      </c>
      <c r="JD279" s="46" t="s">
        <v>29</v>
      </c>
      <c r="JE279" s="45" t="s">
        <v>30</v>
      </c>
      <c r="JF279" s="47" t="s">
        <v>27</v>
      </c>
      <c r="JG279" s="48" t="s">
        <v>39</v>
      </c>
      <c r="JJ279" s="45" t="s">
        <v>37</v>
      </c>
      <c r="JK279" s="45"/>
      <c r="JL279" s="46" t="s">
        <v>27</v>
      </c>
      <c r="JM279" s="46" t="s">
        <v>38</v>
      </c>
      <c r="JN279" s="46" t="s">
        <v>29</v>
      </c>
      <c r="JO279" s="45" t="s">
        <v>30</v>
      </c>
      <c r="JP279" s="47" t="s">
        <v>27</v>
      </c>
      <c r="JQ279" s="48" t="s">
        <v>39</v>
      </c>
      <c r="JR279"/>
    </row>
    <row r="280" spans="1:278" x14ac:dyDescent="0.35">
      <c r="A280" s="1"/>
      <c r="B280" s="1"/>
      <c r="C280" s="17"/>
      <c r="D280" s="17"/>
      <c r="E280" s="17"/>
      <c r="F280" s="17"/>
      <c r="G280" s="17"/>
      <c r="H280" s="17"/>
      <c r="I280" s="17"/>
      <c r="J280" s="19" t="str">
        <f t="shared" si="12"/>
        <v/>
      </c>
      <c r="K280" s="20">
        <f t="shared" si="13"/>
        <v>0</v>
      </c>
      <c r="L280" s="21" t="str">
        <f t="shared" si="14"/>
        <v/>
      </c>
      <c r="M280" s="22"/>
      <c r="N280" s="17"/>
      <c r="O280" s="17"/>
      <c r="P280" s="17"/>
      <c r="Q280" s="23"/>
      <c r="R280" s="1"/>
      <c r="S280" s="1"/>
      <c r="T280" s="105"/>
      <c r="U280" s="49" t="s">
        <v>40</v>
      </c>
      <c r="V280" s="50">
        <f>SUMIFS($G$12:$G$1501,$D$12:$D$1501,T280,$I$12:$I$1501,$U$9)</f>
        <v>0</v>
      </c>
      <c r="W280" s="31">
        <f>SUM(W275)</f>
        <v>25</v>
      </c>
      <c r="X280" s="51">
        <f>V280*W280</f>
        <v>0</v>
      </c>
      <c r="Y280" s="52">
        <f>SUM(X280:X282)</f>
        <v>0</v>
      </c>
      <c r="Z280" s="53">
        <f>SUM(V280:V281)</f>
        <v>0</v>
      </c>
      <c r="AA280" s="54">
        <v>12</v>
      </c>
      <c r="AD280" s="105"/>
      <c r="AE280" s="49" t="s">
        <v>40</v>
      </c>
      <c r="AF280" s="50">
        <f>SUMIFS($G$12:$G$1501,$D$12:$D$1501,AD280,$I$12:$I$1501,$AE$9)</f>
        <v>0</v>
      </c>
      <c r="AG280" s="31">
        <f>SUM(AG275)</f>
        <v>25</v>
      </c>
      <c r="AH280" s="51">
        <f>AF280*AG280</f>
        <v>0</v>
      </c>
      <c r="AI280" s="52">
        <f>SUM(AH280:AH282)</f>
        <v>0</v>
      </c>
      <c r="AJ280" s="53">
        <f>SUM(AF280:AF281)</f>
        <v>0</v>
      </c>
      <c r="AK280" s="54"/>
      <c r="AN280" s="105"/>
      <c r="AO280" s="49" t="s">
        <v>40</v>
      </c>
      <c r="AP280" s="50">
        <f>SUMIFS($G$12:$G$1501,$D$12:$D$1501,AN280,$I$12:$I$1501,$AO$9)</f>
        <v>0</v>
      </c>
      <c r="AQ280" s="31">
        <f>SUM(AQ275)</f>
        <v>25</v>
      </c>
      <c r="AR280" s="51">
        <f>AP280*AQ280</f>
        <v>0</v>
      </c>
      <c r="AS280" s="52">
        <f>SUM(AR280:AR282)</f>
        <v>0</v>
      </c>
      <c r="AT280" s="53">
        <f>SUM(AP280:AP281)</f>
        <v>0</v>
      </c>
      <c r="AU280" s="54"/>
      <c r="AX280" s="108"/>
      <c r="AY280" s="49" t="s">
        <v>40</v>
      </c>
      <c r="AZ280" s="50">
        <f>SUMIFS($G$12:$G$1501,$D$12:$D$1501,AX280,$I$12:$I$1501,$AY$9)</f>
        <v>0</v>
      </c>
      <c r="BA280" s="31">
        <f>SUM(BA275)</f>
        <v>25</v>
      </c>
      <c r="BB280" s="51">
        <f>AZ280*BA280</f>
        <v>0</v>
      </c>
      <c r="BC280" s="52">
        <f>SUM(BB280:BB282)</f>
        <v>0</v>
      </c>
      <c r="BD280" s="53">
        <f>SUM(AZ280:AZ281)</f>
        <v>0</v>
      </c>
      <c r="BE280" s="54"/>
      <c r="BH280" s="105"/>
      <c r="BI280" s="49" t="s">
        <v>40</v>
      </c>
      <c r="BJ280" s="50">
        <f>SUMIFS($G$12:$G$1501,$D$12:$D$1501,BH280,$I$12:$I$1501,$BI$9)</f>
        <v>0</v>
      </c>
      <c r="BK280" s="31">
        <f>SUM(BK275)</f>
        <v>25</v>
      </c>
      <c r="BL280" s="51">
        <f>BJ280*BK280</f>
        <v>0</v>
      </c>
      <c r="BM280" s="52">
        <f>SUM(BL280:BL282)</f>
        <v>0</v>
      </c>
      <c r="BN280" s="53">
        <f>SUM(BJ280:BJ281)</f>
        <v>0</v>
      </c>
      <c r="BO280" s="54"/>
      <c r="BR280" s="105"/>
      <c r="BS280" s="49" t="s">
        <v>40</v>
      </c>
      <c r="BT280" s="50">
        <f>SUMIFS($G$12:$G$1501,$D$12:$D$1501,BR280,$I$12:$I$1501,$BS$9)</f>
        <v>0</v>
      </c>
      <c r="BU280" s="31">
        <f>SUM(BU275)</f>
        <v>25</v>
      </c>
      <c r="BV280" s="51">
        <f>BT280*BU280</f>
        <v>0</v>
      </c>
      <c r="BW280" s="52">
        <f>SUM(BV280:BV282)</f>
        <v>0</v>
      </c>
      <c r="BX280" s="53">
        <f>SUM(BT280:BT281)</f>
        <v>0</v>
      </c>
      <c r="BY280" s="54"/>
      <c r="CB280" s="105"/>
      <c r="CC280" s="49" t="s">
        <v>40</v>
      </c>
      <c r="CD280" s="50">
        <f>SUMIFS($G$12:$G$1501,$D$12:$D$1501,CB280,$I$12:$I$1501,$CC$9)</f>
        <v>0</v>
      </c>
      <c r="CE280" s="31">
        <f>SUM(CE275)</f>
        <v>25</v>
      </c>
      <c r="CF280" s="51">
        <f>CD280*CE280</f>
        <v>0</v>
      </c>
      <c r="CG280" s="52">
        <f>SUM(CF280:CF282)</f>
        <v>0</v>
      </c>
      <c r="CH280" s="53">
        <f>SUM(CD280:CD281)</f>
        <v>0</v>
      </c>
      <c r="CI280" s="54"/>
      <c r="CL280" s="105"/>
      <c r="CM280" s="49" t="s">
        <v>40</v>
      </c>
      <c r="CN280" s="50">
        <f>SUMIFS($G$12:$G$1501,$D$12:$D$1501,CL280,$I$12:$I$1501,$CM$9)</f>
        <v>0</v>
      </c>
      <c r="CO280" s="31">
        <f>SUM(CO275)</f>
        <v>25</v>
      </c>
      <c r="CP280" s="51">
        <f>CN280*CO280</f>
        <v>0</v>
      </c>
      <c r="CQ280" s="52">
        <f>SUM(CP280:CP282)</f>
        <v>0</v>
      </c>
      <c r="CR280" s="53">
        <f>SUM(CN280:CN281)</f>
        <v>0</v>
      </c>
      <c r="CS280" s="54"/>
      <c r="CV280" s="105"/>
      <c r="CW280" s="49" t="s">
        <v>40</v>
      </c>
      <c r="CX280" s="50">
        <f>SUMIFS($G$12:$G$1501,$D$12:$D$1501,CV280,$I$12:$I$1501,$CW$9)</f>
        <v>0</v>
      </c>
      <c r="CY280" s="31">
        <f>SUM(CY275)</f>
        <v>25</v>
      </c>
      <c r="CZ280" s="51">
        <f>CX280*CY280</f>
        <v>0</v>
      </c>
      <c r="DA280" s="52">
        <f>SUM(CZ280:CZ282)</f>
        <v>0</v>
      </c>
      <c r="DB280" s="53">
        <f>SUM(CX280:CX281)</f>
        <v>0</v>
      </c>
      <c r="DC280" s="54"/>
      <c r="DF280" s="105"/>
      <c r="DG280" s="49" t="s">
        <v>40</v>
      </c>
      <c r="DH280" s="50">
        <f>SUMIFS($G$12:$G$1501,$D$12:$D$1501,DF280,$I$12:$I$1501,$DG$9)</f>
        <v>0</v>
      </c>
      <c r="DI280" s="31">
        <f>SUM(DI275)</f>
        <v>25</v>
      </c>
      <c r="DJ280" s="51">
        <f>DH280*DI280</f>
        <v>0</v>
      </c>
      <c r="DK280" s="52">
        <f>SUM(DJ280:DJ282)</f>
        <v>0</v>
      </c>
      <c r="DL280" s="53">
        <f>SUM(DH280:DH281)</f>
        <v>0</v>
      </c>
      <c r="DM280" s="54"/>
      <c r="DP280" s="105"/>
      <c r="DQ280" s="49" t="s">
        <v>40</v>
      </c>
      <c r="DR280" s="50">
        <f>SUMIFS($G$12:$G$1501,$D$12:$D$1501,DP280,$I$12:$I$1501,$DQ$9)</f>
        <v>0</v>
      </c>
      <c r="DS280" s="31">
        <f>SUM(DS275)</f>
        <v>25</v>
      </c>
      <c r="DT280" s="51">
        <f>DR280*DS280</f>
        <v>0</v>
      </c>
      <c r="DU280" s="52">
        <f>SUM(DT280:DT282)</f>
        <v>0</v>
      </c>
      <c r="DV280" s="53">
        <f>SUM(DR280:DR281)</f>
        <v>0</v>
      </c>
      <c r="DW280" s="54"/>
      <c r="DZ280" s="105"/>
      <c r="EA280" s="49" t="s">
        <v>40</v>
      </c>
      <c r="EB280" s="50">
        <f>SUMIFS($G$12:$G$1501,$D$12:$D$1501,DZ280,$I$12:$I$1501,$EA$9)</f>
        <v>0</v>
      </c>
      <c r="EC280" s="31">
        <f>SUM(EC275)</f>
        <v>25</v>
      </c>
      <c r="ED280" s="51">
        <f>EB280*EC280</f>
        <v>0</v>
      </c>
      <c r="EE280" s="52">
        <f>SUM(ED280:ED282)</f>
        <v>0</v>
      </c>
      <c r="EF280" s="53">
        <f>SUM(EB280:EB281)</f>
        <v>0</v>
      </c>
      <c r="EG280" s="54"/>
      <c r="EJ280" s="105"/>
      <c r="EK280" s="49" t="s">
        <v>40</v>
      </c>
      <c r="EL280" s="50">
        <f>SUMIFS($G$12:$G$1501,$D$12:$D$1501,EJ280,$I$12:$I$1501,$EK$9)</f>
        <v>0</v>
      </c>
      <c r="EM280" s="31">
        <f>SUM(EM275)</f>
        <v>25</v>
      </c>
      <c r="EN280" s="51">
        <f>EL280*EM280</f>
        <v>0</v>
      </c>
      <c r="EO280" s="52">
        <f>SUM(EN280:EN282)</f>
        <v>0</v>
      </c>
      <c r="EP280" s="53">
        <f>SUM(EL280:EL281)</f>
        <v>0</v>
      </c>
      <c r="EQ280" s="54"/>
      <c r="ET280" s="105"/>
      <c r="EU280" s="49" t="s">
        <v>40</v>
      </c>
      <c r="EV280" s="50">
        <f>SUMIFS($G$12:$G$1501,$D$12:$D$1501,ET280,$I$12:$I$1501,$EU$9)</f>
        <v>0</v>
      </c>
      <c r="EW280" s="31">
        <f>SUM(EW275)</f>
        <v>25</v>
      </c>
      <c r="EX280" s="51">
        <f>EV280*EW280</f>
        <v>0</v>
      </c>
      <c r="EY280" s="52">
        <f>SUM(EX280:EX282)</f>
        <v>0</v>
      </c>
      <c r="EZ280" s="53">
        <f>SUM(EV280:EV281)</f>
        <v>0</v>
      </c>
      <c r="FA280" s="54"/>
      <c r="FD280" s="105"/>
      <c r="FE280" s="49" t="s">
        <v>40</v>
      </c>
      <c r="FF280" s="50">
        <f>SUMIFS($G$12:$G$1501,$D$12:$D$1501,FD280,$I$12:$I$1501,$FE$9)</f>
        <v>0</v>
      </c>
      <c r="FG280" s="31">
        <f>SUM(FG275)</f>
        <v>25</v>
      </c>
      <c r="FH280" s="51">
        <f>FF280*FG280</f>
        <v>0</v>
      </c>
      <c r="FI280" s="52">
        <f>SUM(FH280:FH282)</f>
        <v>0</v>
      </c>
      <c r="FJ280" s="53">
        <f>SUM(FF280:FF281)</f>
        <v>0</v>
      </c>
      <c r="FK280" s="54"/>
      <c r="FN280" s="105"/>
      <c r="FO280" s="49" t="s">
        <v>40</v>
      </c>
      <c r="FP280" s="50">
        <f>SUMIFS($G$12:$G$1501,$D$12:$D$1501,FN280,$I$12:$I$1501,$FO$9)</f>
        <v>0</v>
      </c>
      <c r="FQ280" s="31">
        <f>SUM(FQ275)</f>
        <v>25</v>
      </c>
      <c r="FR280" s="51">
        <f>FP280*FQ280</f>
        <v>0</v>
      </c>
      <c r="FS280" s="52">
        <f>SUM(FR280:FR282)</f>
        <v>0</v>
      </c>
      <c r="FT280" s="53">
        <f>SUM(FP280:FP281)</f>
        <v>0</v>
      </c>
      <c r="FU280" s="54"/>
      <c r="FX280" s="105"/>
      <c r="FY280" s="49" t="s">
        <v>40</v>
      </c>
      <c r="FZ280" s="50">
        <f>SUMIFS($G$12:$G$1501,$D$12:$D$1501,FX280,$I$12:$I$1501,$FY$9)</f>
        <v>0</v>
      </c>
      <c r="GA280" s="31">
        <f>SUM(GA275)</f>
        <v>25</v>
      </c>
      <c r="GB280" s="51">
        <f>FZ280*GA280</f>
        <v>0</v>
      </c>
      <c r="GC280" s="52">
        <f>SUM(GB280:GB282)</f>
        <v>0</v>
      </c>
      <c r="GD280" s="53">
        <f>SUM(FZ280:FZ281)</f>
        <v>0</v>
      </c>
      <c r="GE280" s="54"/>
      <c r="GH280" s="105"/>
      <c r="GI280" s="49" t="s">
        <v>40</v>
      </c>
      <c r="GJ280" s="50">
        <f>SUMIFS($G$12:$G$1501,$D$12:$D$1501,GH280,$I$12:$I$1501,$GI$9)</f>
        <v>0</v>
      </c>
      <c r="GK280" s="31">
        <f>SUM(GK275)</f>
        <v>25</v>
      </c>
      <c r="GL280" s="51">
        <f>GJ280*GK280</f>
        <v>0</v>
      </c>
      <c r="GM280" s="52">
        <f>SUM(GL280:GL282)</f>
        <v>0</v>
      </c>
      <c r="GN280" s="53">
        <f>SUM(GJ280:GJ281)</f>
        <v>0</v>
      </c>
      <c r="GO280" s="54"/>
      <c r="GR280" s="105"/>
      <c r="GS280" s="49" t="s">
        <v>40</v>
      </c>
      <c r="GT280" s="50">
        <f>SUMIFS($G$12:$G$1501,$D$12:$D$1501,GR280,$I$12:$I$1501,$GS$9)</f>
        <v>0</v>
      </c>
      <c r="GU280" s="31">
        <f>SUM(GU275)</f>
        <v>25</v>
      </c>
      <c r="GV280" s="51">
        <f>GT280*GU280</f>
        <v>0</v>
      </c>
      <c r="GW280" s="52">
        <f>SUM(GV280:GV282)</f>
        <v>0</v>
      </c>
      <c r="GX280" s="53">
        <f>SUM(GT280:GT281)</f>
        <v>0</v>
      </c>
      <c r="GY280" s="54"/>
      <c r="HB280" s="105"/>
      <c r="HC280" s="49" t="s">
        <v>40</v>
      </c>
      <c r="HD280" s="50">
        <f>SUMIFS($G$12:$G$1501,$D$12:$D$1501,HB280,$I$12:$I$1501,$HC$9)</f>
        <v>0</v>
      </c>
      <c r="HE280" s="31">
        <f>SUM(HE275)</f>
        <v>25</v>
      </c>
      <c r="HF280" s="51">
        <f>HD280*HE280</f>
        <v>0</v>
      </c>
      <c r="HG280" s="52">
        <f>SUM(HF280:HF282)</f>
        <v>0</v>
      </c>
      <c r="HH280" s="53">
        <f>SUM(HD280:HD281)</f>
        <v>0</v>
      </c>
      <c r="HI280" s="54"/>
      <c r="HL280" s="105"/>
      <c r="HM280" s="49" t="s">
        <v>40</v>
      </c>
      <c r="HN280" s="50">
        <f>SUMIFS($G$12:$G$1501,$D$12:$D$1501,HL280,$I$12:$I$1501,$HM$9)</f>
        <v>0</v>
      </c>
      <c r="HO280" s="31">
        <f>SUM(HO275)</f>
        <v>25</v>
      </c>
      <c r="HP280" s="51">
        <f>HN280*HO280</f>
        <v>0</v>
      </c>
      <c r="HQ280" s="52">
        <f>SUM(HP280:HP282)</f>
        <v>0</v>
      </c>
      <c r="HR280" s="53">
        <f>SUM(HN280:HN281)</f>
        <v>0</v>
      </c>
      <c r="HS280" s="54"/>
      <c r="HV280" s="105"/>
      <c r="HW280" s="49" t="s">
        <v>40</v>
      </c>
      <c r="HX280" s="50">
        <f>SUMIFS($G$12:$G$1501,$D$12:$D$1501,HV280,$I$12:$I$1501,$HW$9)</f>
        <v>0</v>
      </c>
      <c r="HY280" s="31">
        <f>SUM(HY275)</f>
        <v>25</v>
      </c>
      <c r="HZ280" s="51">
        <f>HX280*HY280</f>
        <v>0</v>
      </c>
      <c r="IA280" s="52">
        <f>SUM(HZ280:HZ282)</f>
        <v>0</v>
      </c>
      <c r="IB280" s="53">
        <f>SUM(HX280:HX281)</f>
        <v>0</v>
      </c>
      <c r="IC280" s="54"/>
      <c r="IF280" s="105"/>
      <c r="IG280" s="49" t="s">
        <v>40</v>
      </c>
      <c r="IH280" s="50">
        <f>SUMIFS($G$12:$G$1501,$D$12:$D$1501,IF280,$I$12:$I$1501,$IG$9)</f>
        <v>0</v>
      </c>
      <c r="II280" s="31">
        <f>SUM(II275)</f>
        <v>25</v>
      </c>
      <c r="IJ280" s="51">
        <f>IH280*II280</f>
        <v>0</v>
      </c>
      <c r="IK280" s="52">
        <f>SUM(IJ280:IJ282)</f>
        <v>0</v>
      </c>
      <c r="IL280" s="53">
        <f>SUM(IH280:IH281)</f>
        <v>0</v>
      </c>
      <c r="IM280" s="54"/>
      <c r="IP280" s="105"/>
      <c r="IQ280" s="49" t="s">
        <v>40</v>
      </c>
      <c r="IR280" s="50">
        <f>SUMIFS($G$12:$G$1501,$D$12:$D$1501,IP280,$I$12:$I$1501,$IQ$9)</f>
        <v>0</v>
      </c>
      <c r="IS280" s="31">
        <f>SUM(IS275)</f>
        <v>25</v>
      </c>
      <c r="IT280" s="51">
        <f>IR280*IS280</f>
        <v>0</v>
      </c>
      <c r="IU280" s="52">
        <f>SUM(IT280:IT282)</f>
        <v>0</v>
      </c>
      <c r="IV280" s="53">
        <f>SUM(IR280:IR281)</f>
        <v>0</v>
      </c>
      <c r="IW280" s="54"/>
      <c r="IZ280" s="105"/>
      <c r="JA280" s="49" t="s">
        <v>40</v>
      </c>
      <c r="JB280" s="50">
        <f>SUMIFS($G$12:$G$1501,$D$12:$D$1501,IZ280,$I$12:$I$1501,$JA$9)</f>
        <v>0</v>
      </c>
      <c r="JC280" s="31">
        <f>SUM(JC275)</f>
        <v>25</v>
      </c>
      <c r="JD280" s="51">
        <f>JB280*JC280</f>
        <v>0</v>
      </c>
      <c r="JE280" s="52">
        <f>SUM(JD280:JD282)</f>
        <v>0</v>
      </c>
      <c r="JF280" s="53">
        <f>SUM(JB280:JB281)</f>
        <v>0</v>
      </c>
      <c r="JG280" s="54"/>
      <c r="JJ280" s="105"/>
      <c r="JK280" s="49" t="s">
        <v>40</v>
      </c>
      <c r="JL280" s="50">
        <f>SUMIFS($G$12:$G$1501,$D$12:$D$1501,JJ280,$I$12:$I$1501,$JK$9)</f>
        <v>0</v>
      </c>
      <c r="JM280" s="31">
        <f>SUM(JM275)</f>
        <v>25</v>
      </c>
      <c r="JN280" s="51">
        <f>JL280*JM280</f>
        <v>0</v>
      </c>
      <c r="JO280" s="52">
        <f>SUM(JN280:JN282)</f>
        <v>0</v>
      </c>
      <c r="JP280" s="53">
        <f>SUM(JL280:JL281)</f>
        <v>0</v>
      </c>
      <c r="JQ280" s="54"/>
      <c r="JR280"/>
    </row>
    <row r="281" spans="1:278" x14ac:dyDescent="0.35">
      <c r="A281" s="1"/>
      <c r="B281" s="1"/>
      <c r="C281" s="17"/>
      <c r="D281" s="17"/>
      <c r="E281" s="17"/>
      <c r="F281" s="17"/>
      <c r="G281" s="17"/>
      <c r="H281" s="17"/>
      <c r="I281" s="17"/>
      <c r="J281" s="19" t="str">
        <f t="shared" si="12"/>
        <v/>
      </c>
      <c r="K281" s="20">
        <f t="shared" si="13"/>
        <v>0</v>
      </c>
      <c r="L281" s="21" t="str">
        <f t="shared" si="14"/>
        <v/>
      </c>
      <c r="M281" s="22"/>
      <c r="N281" s="17"/>
      <c r="O281" s="17"/>
      <c r="P281" s="17"/>
      <c r="Q281" s="23"/>
      <c r="R281" s="1"/>
      <c r="S281" s="1"/>
      <c r="T281" s="105"/>
      <c r="U281" s="49" t="s">
        <v>41</v>
      </c>
      <c r="V281" s="50">
        <f>SUMIFS($F$12:$F$1501,$D$12:$D$1501,T280,$I$12:$I$1501,$U$9)</f>
        <v>0</v>
      </c>
      <c r="W281" s="31">
        <f>SUM(W276)</f>
        <v>12</v>
      </c>
      <c r="X281" s="51">
        <f>V281*W281</f>
        <v>0</v>
      </c>
      <c r="Y281" s="55" t="str">
        <f>CONCATENATE(T280)</f>
        <v/>
      </c>
      <c r="Z281" s="53"/>
      <c r="AA281" s="56"/>
      <c r="AD281" s="105"/>
      <c r="AE281" s="49" t="s">
        <v>41</v>
      </c>
      <c r="AF281" s="50">
        <f>SUMIFS($F$12:$F$1501,$D$12:$D$1501,AD280,$I$12:$I$1501,$AE$9)</f>
        <v>0</v>
      </c>
      <c r="AG281" s="31">
        <f>SUM(AG276)</f>
        <v>12</v>
      </c>
      <c r="AH281" s="51">
        <f>AF281*AG281</f>
        <v>0</v>
      </c>
      <c r="AI281" s="55" t="str">
        <f>CONCATENATE(AD280)</f>
        <v/>
      </c>
      <c r="AJ281" s="53"/>
      <c r="AK281" s="56"/>
      <c r="AN281" s="105"/>
      <c r="AO281" s="49" t="s">
        <v>41</v>
      </c>
      <c r="AP281" s="50">
        <f>SUMIFS($F$12:$F$1501,$D$12:$D$1501,AN280,$I$12:$I$1501,$AO$9)</f>
        <v>0</v>
      </c>
      <c r="AQ281" s="31">
        <f>SUM(AQ276)</f>
        <v>12</v>
      </c>
      <c r="AR281" s="51">
        <f>AP281*AQ281</f>
        <v>0</v>
      </c>
      <c r="AS281" s="55" t="str">
        <f>CONCATENATE(AN280)</f>
        <v/>
      </c>
      <c r="AT281" s="53"/>
      <c r="AU281" s="56"/>
      <c r="AX281" s="109"/>
      <c r="AY281" s="49" t="s">
        <v>41</v>
      </c>
      <c r="AZ281" s="50">
        <f>SUMIFS($F$12:$F$1501,$D$12:$D$1501,AX280,$I$12:$I$1501,$AY$9)</f>
        <v>0</v>
      </c>
      <c r="BA281" s="31">
        <f>SUM(BA276)</f>
        <v>12</v>
      </c>
      <c r="BB281" s="51">
        <f>AZ281*BA281</f>
        <v>0</v>
      </c>
      <c r="BC281" s="55" t="str">
        <f>CONCATENATE(AX280)</f>
        <v/>
      </c>
      <c r="BD281" s="53"/>
      <c r="BE281" s="56"/>
      <c r="BH281" s="105"/>
      <c r="BI281" s="49" t="s">
        <v>41</v>
      </c>
      <c r="BJ281" s="50">
        <f>SUMIFS($F$12:$F$1501,$D$12:$D$1501,BH280,$I$12:$I$1501,$BI$9)</f>
        <v>0</v>
      </c>
      <c r="BK281" s="31">
        <f>SUM(BK276)</f>
        <v>12</v>
      </c>
      <c r="BL281" s="51">
        <f>BJ281*BK281</f>
        <v>0</v>
      </c>
      <c r="BM281" s="55" t="str">
        <f>CONCATENATE(BH280)</f>
        <v/>
      </c>
      <c r="BN281" s="53"/>
      <c r="BO281" s="56"/>
      <c r="BR281" s="105"/>
      <c r="BS281" s="49" t="s">
        <v>41</v>
      </c>
      <c r="BT281" s="50">
        <f>SUMIFS($F$12:$F$1501,$D$12:$D$1501,BR280,$I$12:$I$1501,$BS$9)</f>
        <v>0</v>
      </c>
      <c r="BU281" s="31">
        <f>SUM(BU276)</f>
        <v>12</v>
      </c>
      <c r="BV281" s="51">
        <f>BT281*BU281</f>
        <v>0</v>
      </c>
      <c r="BW281" s="55" t="str">
        <f>CONCATENATE(BR280)</f>
        <v/>
      </c>
      <c r="BX281" s="53"/>
      <c r="BY281" s="56"/>
      <c r="CB281" s="105"/>
      <c r="CC281" s="49" t="s">
        <v>41</v>
      </c>
      <c r="CD281" s="50">
        <f>SUMIFS($F$12:$F$1501,$D$12:$D$1501,CB280,$I$12:$I$1501,$CC$9)</f>
        <v>0</v>
      </c>
      <c r="CE281" s="31">
        <f>SUM(CE276)</f>
        <v>12</v>
      </c>
      <c r="CF281" s="51">
        <f>CD281*CE281</f>
        <v>0</v>
      </c>
      <c r="CG281" s="55" t="str">
        <f>CONCATENATE(CB280)</f>
        <v/>
      </c>
      <c r="CH281" s="53"/>
      <c r="CI281" s="56"/>
      <c r="CL281" s="105"/>
      <c r="CM281" s="49" t="s">
        <v>41</v>
      </c>
      <c r="CN281" s="50">
        <f>SUMIFS($F$12:$F$1501,$D$12:$D$1501,CL280,$I$12:$I$1501,$CM$9)</f>
        <v>0</v>
      </c>
      <c r="CO281" s="31">
        <f>SUM(CO276)</f>
        <v>12</v>
      </c>
      <c r="CP281" s="51">
        <f>CN281*CO281</f>
        <v>0</v>
      </c>
      <c r="CQ281" s="55" t="str">
        <f>CONCATENATE(CL280)</f>
        <v/>
      </c>
      <c r="CR281" s="53"/>
      <c r="CS281" s="56"/>
      <c r="CV281" s="105"/>
      <c r="CW281" s="49" t="s">
        <v>41</v>
      </c>
      <c r="CX281" s="50">
        <f>SUMIFS($F$12:$F$1501,$D$12:$D$1501,CV280,$I$12:$I$1501,$CW$9)</f>
        <v>0</v>
      </c>
      <c r="CY281" s="31">
        <f>SUM(CY276)</f>
        <v>12</v>
      </c>
      <c r="CZ281" s="51">
        <f>CX281*CY281</f>
        <v>0</v>
      </c>
      <c r="DA281" s="55" t="str">
        <f>CONCATENATE(CV280)</f>
        <v/>
      </c>
      <c r="DB281" s="53"/>
      <c r="DC281" s="56"/>
      <c r="DF281" s="105"/>
      <c r="DG281" s="49" t="s">
        <v>41</v>
      </c>
      <c r="DH281" s="50">
        <f>SUMIFS($F$12:$F$1501,$D$12:$D$1501,DF280,$I$12:$I$1501,$DG$9)</f>
        <v>0</v>
      </c>
      <c r="DI281" s="31">
        <f>SUM(DI276)</f>
        <v>12</v>
      </c>
      <c r="DJ281" s="51">
        <f>DH281*DI281</f>
        <v>0</v>
      </c>
      <c r="DK281" s="55" t="str">
        <f>CONCATENATE(DF280)</f>
        <v/>
      </c>
      <c r="DL281" s="53"/>
      <c r="DM281" s="56"/>
      <c r="DP281" s="105"/>
      <c r="DQ281" s="49" t="s">
        <v>41</v>
      </c>
      <c r="DR281" s="50">
        <f>SUMIFS($F$12:$F$1501,$D$12:$D$1501,DP280,$I$12:$I$1501,$DQ$9)</f>
        <v>0</v>
      </c>
      <c r="DS281" s="31">
        <f>SUM(DS276)</f>
        <v>12</v>
      </c>
      <c r="DT281" s="51">
        <f>DR281*DS281</f>
        <v>0</v>
      </c>
      <c r="DU281" s="55" t="str">
        <f>CONCATENATE(DP280)</f>
        <v/>
      </c>
      <c r="DV281" s="53"/>
      <c r="DW281" s="56"/>
      <c r="DZ281" s="105"/>
      <c r="EA281" s="49" t="s">
        <v>41</v>
      </c>
      <c r="EB281" s="50">
        <f>SUMIFS($F$12:$F$1501,$D$12:$D$1501,DZ280,$I$12:$I$1501,$EA$9)</f>
        <v>0</v>
      </c>
      <c r="EC281" s="31">
        <f>SUM(EC276)</f>
        <v>12</v>
      </c>
      <c r="ED281" s="51">
        <f>EB281*EC281</f>
        <v>0</v>
      </c>
      <c r="EE281" s="55" t="str">
        <f>CONCATENATE(DZ280)</f>
        <v/>
      </c>
      <c r="EF281" s="53"/>
      <c r="EG281" s="56"/>
      <c r="EJ281" s="105"/>
      <c r="EK281" s="49" t="s">
        <v>41</v>
      </c>
      <c r="EL281" s="50">
        <f>SUMIFS($F$12:$F$1501,$D$12:$D$1501,EJ280,$I$12:$I$1501,$EK$9)</f>
        <v>0</v>
      </c>
      <c r="EM281" s="31">
        <f>SUM(EM276)</f>
        <v>12</v>
      </c>
      <c r="EN281" s="51">
        <f>EL281*EM281</f>
        <v>0</v>
      </c>
      <c r="EO281" s="55" t="str">
        <f>CONCATENATE(EJ280)</f>
        <v/>
      </c>
      <c r="EP281" s="53"/>
      <c r="EQ281" s="56"/>
      <c r="ET281" s="105"/>
      <c r="EU281" s="49" t="s">
        <v>41</v>
      </c>
      <c r="EV281" s="50">
        <f>SUMIFS($F$12:$F$1501,$D$12:$D$1501,ET280,$I$12:$I$1501,$EU$9)</f>
        <v>0</v>
      </c>
      <c r="EW281" s="31">
        <f>SUM(EW276)</f>
        <v>12</v>
      </c>
      <c r="EX281" s="51">
        <f>EV281*EW281</f>
        <v>0</v>
      </c>
      <c r="EY281" s="55" t="str">
        <f>CONCATENATE(ET280)</f>
        <v/>
      </c>
      <c r="EZ281" s="53"/>
      <c r="FA281" s="56"/>
      <c r="FD281" s="105"/>
      <c r="FE281" s="49" t="s">
        <v>41</v>
      </c>
      <c r="FF281" s="50">
        <f>SUMIFS($F$12:$F$1501,$D$12:$D$1501,FD280,$I$12:$I$1501,$FE$9)</f>
        <v>0</v>
      </c>
      <c r="FG281" s="31">
        <f>SUM(FG276)</f>
        <v>12</v>
      </c>
      <c r="FH281" s="51">
        <f>FF281*FG281</f>
        <v>0</v>
      </c>
      <c r="FI281" s="55" t="str">
        <f>CONCATENATE(FD280)</f>
        <v/>
      </c>
      <c r="FJ281" s="53"/>
      <c r="FK281" s="56"/>
      <c r="FN281" s="105"/>
      <c r="FO281" s="49" t="s">
        <v>41</v>
      </c>
      <c r="FP281" s="50">
        <f>SUMIFS($F$12:$F$1501,$D$12:$D$1501,FN280,$I$12:$I$1501,$FO$9)</f>
        <v>0</v>
      </c>
      <c r="FQ281" s="31">
        <f>SUM(FQ276)</f>
        <v>12</v>
      </c>
      <c r="FR281" s="51">
        <f>FP281*FQ281</f>
        <v>0</v>
      </c>
      <c r="FS281" s="55" t="str">
        <f>CONCATENATE(FN280)</f>
        <v/>
      </c>
      <c r="FT281" s="53"/>
      <c r="FU281" s="56"/>
      <c r="FX281" s="105"/>
      <c r="FY281" s="49" t="s">
        <v>41</v>
      </c>
      <c r="FZ281" s="50">
        <f>SUMIFS($F$12:$F$1501,$D$12:$D$1501,FX280,$I$12:$I$1501,$FY$9)</f>
        <v>0</v>
      </c>
      <c r="GA281" s="31">
        <f>SUM(GA276)</f>
        <v>12</v>
      </c>
      <c r="GB281" s="51">
        <f>FZ281*GA281</f>
        <v>0</v>
      </c>
      <c r="GC281" s="55" t="str">
        <f>CONCATENATE(FX280)</f>
        <v/>
      </c>
      <c r="GD281" s="53"/>
      <c r="GE281" s="56"/>
      <c r="GH281" s="105"/>
      <c r="GI281" s="49" t="s">
        <v>41</v>
      </c>
      <c r="GJ281" s="50">
        <f>SUMIFS($F$12:$F$1501,$D$12:$D$1501,GH280,$I$12:$I$1501,$GI$9)</f>
        <v>0</v>
      </c>
      <c r="GK281" s="31">
        <f>SUM(GK276)</f>
        <v>12</v>
      </c>
      <c r="GL281" s="51">
        <f>GJ281*GK281</f>
        <v>0</v>
      </c>
      <c r="GM281" s="55" t="str">
        <f>CONCATENATE(GH280)</f>
        <v/>
      </c>
      <c r="GN281" s="53"/>
      <c r="GO281" s="56"/>
      <c r="GR281" s="105"/>
      <c r="GS281" s="49" t="s">
        <v>41</v>
      </c>
      <c r="GT281" s="50">
        <f>SUMIFS($F$12:$F$1501,$D$12:$D$1501,GR280,$I$12:$I$1501,$GS$9)</f>
        <v>0</v>
      </c>
      <c r="GU281" s="31">
        <f>SUM(GU276)</f>
        <v>12</v>
      </c>
      <c r="GV281" s="51">
        <f>GT281*GU281</f>
        <v>0</v>
      </c>
      <c r="GW281" s="55" t="str">
        <f>CONCATENATE(GR280)</f>
        <v/>
      </c>
      <c r="GX281" s="53"/>
      <c r="GY281" s="56"/>
      <c r="HB281" s="105"/>
      <c r="HC281" s="49" t="s">
        <v>41</v>
      </c>
      <c r="HD281" s="50">
        <f>SUMIFS($F$12:$F$1501,$D$12:$D$1501,HB280,$I$12:$I$1501,$HC$9)</f>
        <v>0</v>
      </c>
      <c r="HE281" s="31">
        <f>SUM(HE276)</f>
        <v>12</v>
      </c>
      <c r="HF281" s="51">
        <f>HD281*HE281</f>
        <v>0</v>
      </c>
      <c r="HG281" s="55" t="str">
        <f>CONCATENATE(HB280)</f>
        <v/>
      </c>
      <c r="HH281" s="53"/>
      <c r="HI281" s="56"/>
      <c r="HL281" s="105"/>
      <c r="HM281" s="49" t="s">
        <v>41</v>
      </c>
      <c r="HN281" s="50">
        <f>SUMIFS($F$12:$F$1501,$D$12:$D$1501,HL280,$I$12:$I$1501,$HM$9)</f>
        <v>0</v>
      </c>
      <c r="HO281" s="31">
        <f>SUM(HO276)</f>
        <v>12</v>
      </c>
      <c r="HP281" s="51">
        <f>HN281*HO281</f>
        <v>0</v>
      </c>
      <c r="HQ281" s="55" t="str">
        <f>CONCATENATE(HL280)</f>
        <v/>
      </c>
      <c r="HR281" s="53"/>
      <c r="HS281" s="56"/>
      <c r="HV281" s="105"/>
      <c r="HW281" s="49" t="s">
        <v>41</v>
      </c>
      <c r="HX281" s="50">
        <f>SUMIFS($F$12:$F$1501,$D$12:$D$1501,HV280,$I$12:$I$1501,$HW$9)</f>
        <v>0</v>
      </c>
      <c r="HY281" s="31">
        <f>SUM(HY276)</f>
        <v>12</v>
      </c>
      <c r="HZ281" s="51">
        <f>HX281*HY281</f>
        <v>0</v>
      </c>
      <c r="IA281" s="55" t="str">
        <f>CONCATENATE(HV280)</f>
        <v/>
      </c>
      <c r="IB281" s="53"/>
      <c r="IC281" s="56"/>
      <c r="IF281" s="105"/>
      <c r="IG281" s="49" t="s">
        <v>41</v>
      </c>
      <c r="IH281" s="50">
        <f>SUMIFS($F$12:$F$1501,$D$12:$D$1501,IF280,$I$12:$I$1501,$IG$9)</f>
        <v>0</v>
      </c>
      <c r="II281" s="31">
        <f>SUM(II276)</f>
        <v>12</v>
      </c>
      <c r="IJ281" s="51">
        <f>IH281*II281</f>
        <v>0</v>
      </c>
      <c r="IK281" s="55" t="str">
        <f>CONCATENATE(IF280)</f>
        <v/>
      </c>
      <c r="IL281" s="53"/>
      <c r="IM281" s="56"/>
      <c r="IP281" s="105"/>
      <c r="IQ281" s="49" t="s">
        <v>41</v>
      </c>
      <c r="IR281" s="50">
        <f>SUMIFS($F$12:$F$1501,$D$12:$D$1501,IP280,$I$12:$I$1501,$IQ$9)</f>
        <v>0</v>
      </c>
      <c r="IS281" s="31">
        <f>SUM(IS276)</f>
        <v>12</v>
      </c>
      <c r="IT281" s="51">
        <f>IR281*IS281</f>
        <v>0</v>
      </c>
      <c r="IU281" s="55" t="str">
        <f>CONCATENATE(IP280)</f>
        <v/>
      </c>
      <c r="IV281" s="53"/>
      <c r="IW281" s="56"/>
      <c r="IZ281" s="105"/>
      <c r="JA281" s="49" t="s">
        <v>41</v>
      </c>
      <c r="JB281" s="50">
        <f>SUMIFS($F$12:$F$1501,$D$12:$D$1501,IZ280,$I$12:$I$1501,$JA$9)</f>
        <v>0</v>
      </c>
      <c r="JC281" s="31">
        <f>SUM(JC276)</f>
        <v>12</v>
      </c>
      <c r="JD281" s="51">
        <f>JB281*JC281</f>
        <v>0</v>
      </c>
      <c r="JE281" s="55" t="str">
        <f>CONCATENATE(IZ280)</f>
        <v/>
      </c>
      <c r="JF281" s="53"/>
      <c r="JG281" s="56"/>
      <c r="JJ281" s="105"/>
      <c r="JK281" s="49" t="s">
        <v>41</v>
      </c>
      <c r="JL281" s="50">
        <f>SUMIFS($F$12:$F$1501,$D$12:$D$1501,JJ280,$I$12:$I$1501,$JK$9)</f>
        <v>0</v>
      </c>
      <c r="JM281" s="31">
        <f>SUM(JM276)</f>
        <v>12</v>
      </c>
      <c r="JN281" s="51">
        <f>JL281*JM281</f>
        <v>0</v>
      </c>
      <c r="JO281" s="55" t="str">
        <f>CONCATENATE(JJ280)</f>
        <v/>
      </c>
      <c r="JP281" s="53"/>
      <c r="JQ281" s="56"/>
      <c r="JR281"/>
    </row>
    <row r="282" spans="1:278" x14ac:dyDescent="0.35">
      <c r="A282" s="1"/>
      <c r="B282" s="1"/>
      <c r="C282" s="17"/>
      <c r="D282" s="17"/>
      <c r="E282" s="17"/>
      <c r="F282" s="17"/>
      <c r="G282" s="17"/>
      <c r="H282" s="17"/>
      <c r="I282" s="17"/>
      <c r="J282" s="19" t="str">
        <f t="shared" si="12"/>
        <v/>
      </c>
      <c r="K282" s="20">
        <f t="shared" si="13"/>
        <v>0</v>
      </c>
      <c r="L282" s="21" t="str">
        <f t="shared" si="14"/>
        <v/>
      </c>
      <c r="M282" s="22"/>
      <c r="N282" s="17"/>
      <c r="O282" s="17"/>
      <c r="P282" s="17"/>
      <c r="Q282" s="23"/>
      <c r="R282" s="1"/>
      <c r="S282" s="1"/>
      <c r="T282" s="106"/>
      <c r="U282" s="107"/>
      <c r="V282" s="50">
        <f>SUMIFS($E$12:$E$1600,$I$12:$I$1600,$U$9,$J$12:$J$1600,T280)</f>
        <v>0</v>
      </c>
      <c r="W282" s="31">
        <f>SUM(W277)</f>
        <v>0</v>
      </c>
      <c r="X282" s="51">
        <f>V282*W282</f>
        <v>0</v>
      </c>
      <c r="Y282" s="55" t="s">
        <v>36</v>
      </c>
      <c r="Z282" s="57">
        <f>SUMIFS($K$12:$K$1501,$D$12:$D$1501,T280,$I$12:$I$1501,$U$9)</f>
        <v>0</v>
      </c>
      <c r="AA282" s="22"/>
      <c r="AD282" s="104"/>
      <c r="AE282" s="104"/>
      <c r="AF282" s="50">
        <f>SUMIFS($E$12:$E$1600,$I$12:$I$1600,$AE$9,$J$12:$J$1600,AD280)</f>
        <v>0</v>
      </c>
      <c r="AG282" s="31">
        <f>SUM(AG277)</f>
        <v>0</v>
      </c>
      <c r="AH282" s="51">
        <f>AF282*AG282</f>
        <v>0</v>
      </c>
      <c r="AI282" s="55" t="s">
        <v>36</v>
      </c>
      <c r="AJ282" s="57">
        <f>SUMIFS($K$12:$K$1501,$D$12:$D$1501,AD280,$I$12:$I$1501,$AE$9)</f>
        <v>0</v>
      </c>
      <c r="AK282" s="22"/>
      <c r="AN282" s="104"/>
      <c r="AO282" s="104"/>
      <c r="AP282" s="50">
        <f>SUMIFS($E$12:$E$1600,$I$12:$I$1600,$AO$9,$J$12:$J$1600,AN280)</f>
        <v>0</v>
      </c>
      <c r="AQ282" s="31">
        <f>SUM(AQ277)</f>
        <v>0</v>
      </c>
      <c r="AR282" s="51">
        <f>AP282*AQ282</f>
        <v>0</v>
      </c>
      <c r="AS282" s="55" t="s">
        <v>36</v>
      </c>
      <c r="AT282" s="57">
        <f>SUMIFS($K$12:$K$1501,$D$12:$D$1501,AN280,$I$12:$I$1501,$AO$9)</f>
        <v>0</v>
      </c>
      <c r="AU282" s="22"/>
      <c r="AX282" s="106"/>
      <c r="AY282" s="107"/>
      <c r="AZ282" s="50">
        <f>SUMIFS($E$12:$E$1600,$I$12:$I$1600,$AY$9,$J$12:$J$1600,AX280)</f>
        <v>0</v>
      </c>
      <c r="BA282" s="31">
        <f>SUM(BA277)</f>
        <v>0</v>
      </c>
      <c r="BB282" s="51">
        <f>AZ282*BA282</f>
        <v>0</v>
      </c>
      <c r="BC282" s="55" t="s">
        <v>36</v>
      </c>
      <c r="BD282" s="57">
        <f>SUMIFS($K$12:$K$1501,$D$12:$D$1501,AX280,$I$12:$I$1501,$AY$9)</f>
        <v>0</v>
      </c>
      <c r="BE282" s="22"/>
      <c r="BH282" s="104"/>
      <c r="BI282" s="104"/>
      <c r="BJ282" s="50">
        <f>SUMIFS($E$12:$E$1600,$I$12:$I$1600,$BI$9,$J$12:$J$1600,BH280)</f>
        <v>0</v>
      </c>
      <c r="BK282" s="31">
        <f>SUM(BK277)</f>
        <v>0</v>
      </c>
      <c r="BL282" s="51">
        <f>BJ282*BK282</f>
        <v>0</v>
      </c>
      <c r="BM282" s="55" t="s">
        <v>36</v>
      </c>
      <c r="BN282" s="57">
        <f>SUMIFS($K$12:$K$1501,$D$12:$D$1501,BH280,$I$12:$I$1501,$BI$9)</f>
        <v>0</v>
      </c>
      <c r="BO282" s="22"/>
      <c r="BR282" s="104"/>
      <c r="BS282" s="104"/>
      <c r="BT282" s="50">
        <f>SUMIFS($E$12:$E$1600,$I$12:$I$1600,$BS$9,$J$12:$J$1600,BR280)</f>
        <v>0</v>
      </c>
      <c r="BU282" s="31">
        <f>SUM(BU277)</f>
        <v>0</v>
      </c>
      <c r="BV282" s="51">
        <f>BT282*BU282</f>
        <v>0</v>
      </c>
      <c r="BW282" s="55" t="s">
        <v>36</v>
      </c>
      <c r="BX282" s="57">
        <f>SUMIFS($K$12:$K$1501,$D$12:$D$1501,BR280,$I$12:$I$1501,$BS$9)</f>
        <v>0</v>
      </c>
      <c r="BY282" s="22"/>
      <c r="CB282" s="104"/>
      <c r="CC282" s="104"/>
      <c r="CD282" s="50">
        <f>SUMIFS($E$12:$E$1600,$I$12:$I$1600,$CC$9,$J$12:$J$1600,CB280)</f>
        <v>0</v>
      </c>
      <c r="CE282" s="31">
        <f>SUM(CE277)</f>
        <v>0</v>
      </c>
      <c r="CF282" s="51">
        <f>CD282*CE282</f>
        <v>0</v>
      </c>
      <c r="CG282" s="55" t="s">
        <v>36</v>
      </c>
      <c r="CH282" s="57">
        <f>SUMIFS($K$12:$K$1501,$D$12:$D$1501,CB280,$I$12:$I$1501,$CC$9)</f>
        <v>0</v>
      </c>
      <c r="CI282" s="22"/>
      <c r="CL282" s="104"/>
      <c r="CM282" s="104"/>
      <c r="CN282" s="50">
        <f>SUMIFS($E$12:$E$1600,$I$12:$I$1600,$CM$9,$J$12:$J$1600,CL280)</f>
        <v>0</v>
      </c>
      <c r="CO282" s="31">
        <f>SUM(CO277)</f>
        <v>0</v>
      </c>
      <c r="CP282" s="51">
        <f>CN282*CO282</f>
        <v>0</v>
      </c>
      <c r="CQ282" s="55" t="s">
        <v>36</v>
      </c>
      <c r="CR282" s="57">
        <f>SUMIFS($K$12:$K$1501,$D$12:$D$1501,CL280,$I$12:$I$1501,$CM$9)</f>
        <v>0</v>
      </c>
      <c r="CS282" s="22"/>
      <c r="CV282" s="104"/>
      <c r="CW282" s="104"/>
      <c r="CX282" s="50">
        <f>SUMIFS($E$12:$E$1600,$I$12:$I$1600,$CW$9,$J$12:$J$1600,CV280)</f>
        <v>0</v>
      </c>
      <c r="CY282" s="31">
        <f>SUM(CY277)</f>
        <v>0</v>
      </c>
      <c r="CZ282" s="51">
        <f>CX282*CY282</f>
        <v>0</v>
      </c>
      <c r="DA282" s="55" t="s">
        <v>36</v>
      </c>
      <c r="DB282" s="57">
        <f>SUMIFS($K$12:$K$1501,$D$12:$D$1501,CV280,$I$12:$I$1501,$CW$9)</f>
        <v>0</v>
      </c>
      <c r="DC282" s="22"/>
      <c r="DF282" s="104"/>
      <c r="DG282" s="104"/>
      <c r="DH282" s="50">
        <f>SUMIFS($E$12:$E$1600,$I$12:$I$1600,$DG$9,$J$12:$J$1600,DF280)</f>
        <v>0</v>
      </c>
      <c r="DI282" s="31">
        <f>SUM(DI277)</f>
        <v>0</v>
      </c>
      <c r="DJ282" s="51">
        <f>DH282*DI282</f>
        <v>0</v>
      </c>
      <c r="DK282" s="55" t="s">
        <v>36</v>
      </c>
      <c r="DL282" s="57">
        <f>SUMIFS($K$12:$K$1501,$D$12:$D$1501,DF280,$I$12:$I$1501,$DG$9)</f>
        <v>0</v>
      </c>
      <c r="DM282" s="22"/>
      <c r="DP282" s="104"/>
      <c r="DQ282" s="104"/>
      <c r="DR282" s="50">
        <f>SUMIFS($E$12:$E$1600,$I$12:$I$1600,$DQ$9,$J$12:$J$1600,DP280)</f>
        <v>0</v>
      </c>
      <c r="DS282" s="31">
        <f>SUM(DS277)</f>
        <v>0</v>
      </c>
      <c r="DT282" s="51">
        <f>DR282*DS282</f>
        <v>0</v>
      </c>
      <c r="DU282" s="55" t="s">
        <v>36</v>
      </c>
      <c r="DV282" s="57">
        <f>SUMIFS($K$12:$K$1501,$D$12:$D$1501,DP280,$I$12:$I$1501,$DQ$9)</f>
        <v>0</v>
      </c>
      <c r="DW282" s="22"/>
      <c r="DZ282" s="104"/>
      <c r="EA282" s="104"/>
      <c r="EB282" s="50">
        <f>SUMIFS($E$12:$E$1600,$I$12:$I$1600,$EA$9,$J$12:$J$1600,DZ280)</f>
        <v>0</v>
      </c>
      <c r="EC282" s="31">
        <f>SUM(EC277)</f>
        <v>0</v>
      </c>
      <c r="ED282" s="51">
        <f>EB282*EC282</f>
        <v>0</v>
      </c>
      <c r="EE282" s="55" t="s">
        <v>36</v>
      </c>
      <c r="EF282" s="57">
        <f>SUMIFS($K$12:$K$1501,$D$12:$D$1501,DZ280,$I$12:$I$1501,$EA$9)</f>
        <v>0</v>
      </c>
      <c r="EG282" s="22"/>
      <c r="EJ282" s="104"/>
      <c r="EK282" s="104"/>
      <c r="EL282" s="50">
        <f>SUMIFS($E$12:$E$1600,$I$12:$I$1600,$EK$9,$J$12:$J$1600,EJ280)</f>
        <v>0</v>
      </c>
      <c r="EM282" s="31">
        <f>SUM(EM277)</f>
        <v>0</v>
      </c>
      <c r="EN282" s="51">
        <f>EL282*EM282</f>
        <v>0</v>
      </c>
      <c r="EO282" s="55" t="s">
        <v>36</v>
      </c>
      <c r="EP282" s="57">
        <f>SUMIFS($K$12:$K$1501,$D$12:$D$1501,EJ280,$I$12:$I$1501,$EK$9)</f>
        <v>0</v>
      </c>
      <c r="EQ282" s="22"/>
      <c r="ET282" s="104"/>
      <c r="EU282" s="104"/>
      <c r="EV282" s="50">
        <f>SUMIFS($E$12:$E$1600,$I$12:$I$1600,$EU$9,$J$12:$J$1600,ET280)</f>
        <v>0</v>
      </c>
      <c r="EW282" s="31">
        <f>SUM(EW277)</f>
        <v>0</v>
      </c>
      <c r="EX282" s="51">
        <f>EV282*EW282</f>
        <v>0</v>
      </c>
      <c r="EY282" s="55" t="s">
        <v>36</v>
      </c>
      <c r="EZ282" s="57">
        <f>SUMIFS($K$12:$K$1501,$D$12:$D$1501,ET280,$I$12:$I$1501,$EU$9)</f>
        <v>0</v>
      </c>
      <c r="FA282" s="22"/>
      <c r="FD282" s="104"/>
      <c r="FE282" s="104"/>
      <c r="FF282" s="50">
        <f>SUMIFS($E$12:$E$1600,$I$12:$I$1600,$FE$9,$J$12:$J$1600,FD280)</f>
        <v>0</v>
      </c>
      <c r="FG282" s="31">
        <f>SUM(FG277)</f>
        <v>0</v>
      </c>
      <c r="FH282" s="51">
        <f>FF282*FG282</f>
        <v>0</v>
      </c>
      <c r="FI282" s="55" t="s">
        <v>36</v>
      </c>
      <c r="FJ282" s="57">
        <f>SUMIFS($K$12:$K$1501,$D$12:$D$1501,FD280,$I$12:$I$1501,$FE$9)</f>
        <v>0</v>
      </c>
      <c r="FK282" s="22"/>
      <c r="FN282" s="104"/>
      <c r="FO282" s="104"/>
      <c r="FP282" s="50">
        <f>SUMIFS($E$12:$E$1600,$I$12:$I$1600,$FO$9,$J$12:$J$1600,FN280)</f>
        <v>0</v>
      </c>
      <c r="FQ282" s="31">
        <f>SUM(FQ277)</f>
        <v>0</v>
      </c>
      <c r="FR282" s="51">
        <f>FP282*FQ282</f>
        <v>0</v>
      </c>
      <c r="FS282" s="55" t="s">
        <v>36</v>
      </c>
      <c r="FT282" s="57">
        <f>SUMIFS($K$12:$K$1501,$D$12:$D$1501,FN280,$I$12:$I$1501,$FO$9)</f>
        <v>0</v>
      </c>
      <c r="FU282" s="22"/>
      <c r="FX282" s="104"/>
      <c r="FY282" s="104"/>
      <c r="FZ282" s="50">
        <f>SUMIFS($E$12:$E$1600,$I$12:$I$1600,$FY$9,$J$12:$J$1600,FX280)</f>
        <v>0</v>
      </c>
      <c r="GA282" s="31">
        <f>SUM(GA277)</f>
        <v>0</v>
      </c>
      <c r="GB282" s="51">
        <f>FZ282*GA282</f>
        <v>0</v>
      </c>
      <c r="GC282" s="55" t="s">
        <v>36</v>
      </c>
      <c r="GD282" s="57">
        <f>SUMIFS($K$12:$K$1501,$D$12:$D$1501,FX280,$I$12:$I$1501,$FY$9)</f>
        <v>0</v>
      </c>
      <c r="GE282" s="22"/>
      <c r="GH282" s="104"/>
      <c r="GI282" s="104"/>
      <c r="GJ282" s="50">
        <f>SUMIFS($E$12:$E$1600,$I$12:$I$1600,$GI$9,$J$12:$J$1600,GH280)</f>
        <v>0</v>
      </c>
      <c r="GK282" s="31">
        <f>SUM(GK277)</f>
        <v>0</v>
      </c>
      <c r="GL282" s="51">
        <f>GJ282*GK282</f>
        <v>0</v>
      </c>
      <c r="GM282" s="55" t="s">
        <v>36</v>
      </c>
      <c r="GN282" s="57">
        <f>SUMIFS($K$12:$K$1501,$D$12:$D$1501,GH280,$I$12:$I$1501,$GI$9)</f>
        <v>0</v>
      </c>
      <c r="GO282" s="22"/>
      <c r="GR282" s="104"/>
      <c r="GS282" s="104"/>
      <c r="GT282" s="50">
        <f>SUMIFS($E$12:$E$1600,$I$12:$I$1600,$GS$9,$J$12:$J$1600,GR280)</f>
        <v>0</v>
      </c>
      <c r="GU282" s="31">
        <f>SUM(GU277)</f>
        <v>0</v>
      </c>
      <c r="GV282" s="51">
        <f>GT282*GU282</f>
        <v>0</v>
      </c>
      <c r="GW282" s="55" t="s">
        <v>36</v>
      </c>
      <c r="GX282" s="57">
        <f>SUMIFS($K$12:$K$1501,$D$12:$D$1501,GR280,$I$12:$I$1501,$GS$9)</f>
        <v>0</v>
      </c>
      <c r="GY282" s="22"/>
      <c r="HB282" s="104"/>
      <c r="HC282" s="104"/>
      <c r="HD282" s="50">
        <f>SUMIFS($E$12:$E$1600,$I$12:$I$1600,$HC$9,$J$12:$J$1600,HB280)</f>
        <v>0</v>
      </c>
      <c r="HE282" s="31">
        <f>SUM(HE277)</f>
        <v>0</v>
      </c>
      <c r="HF282" s="51">
        <f>HD282*HE282</f>
        <v>0</v>
      </c>
      <c r="HG282" s="55" t="s">
        <v>36</v>
      </c>
      <c r="HH282" s="57">
        <f>SUMIFS($K$12:$K$1501,$D$12:$D$1501,HB280,$I$12:$I$1501,$HC$9)</f>
        <v>0</v>
      </c>
      <c r="HI282" s="22"/>
      <c r="HL282" s="104"/>
      <c r="HM282" s="104"/>
      <c r="HN282" s="50">
        <f>SUMIFS($E$12:$E$1600,$I$12:$I$1600,$HM$9,$J$12:$J$1600,HL280)</f>
        <v>0</v>
      </c>
      <c r="HO282" s="31">
        <f>SUM(HO277)</f>
        <v>0</v>
      </c>
      <c r="HP282" s="51">
        <f>HN282*HO282</f>
        <v>0</v>
      </c>
      <c r="HQ282" s="55" t="s">
        <v>36</v>
      </c>
      <c r="HR282" s="57">
        <f>SUMIFS($K$12:$K$1501,$D$12:$D$1501,HL280,$I$12:$I$1501,$HM$9)</f>
        <v>0</v>
      </c>
      <c r="HS282" s="22"/>
      <c r="HV282" s="104"/>
      <c r="HW282" s="104"/>
      <c r="HX282" s="50">
        <f>SUMIFS($E$12:$E$1600,$I$12:$I$1600,$HW$9,$J$12:$J$1600,HV280)</f>
        <v>0</v>
      </c>
      <c r="HY282" s="31">
        <f>SUM(HY277)</f>
        <v>0</v>
      </c>
      <c r="HZ282" s="51">
        <f>HX282*HY282</f>
        <v>0</v>
      </c>
      <c r="IA282" s="55" t="s">
        <v>36</v>
      </c>
      <c r="IB282" s="57">
        <f>SUMIFS($K$12:$K$1501,$D$12:$D$1501,HV280,$I$12:$I$1501,$HW$9)</f>
        <v>0</v>
      </c>
      <c r="IC282" s="22"/>
      <c r="IF282" s="104"/>
      <c r="IG282" s="104"/>
      <c r="IH282" s="50">
        <f>SUMIFS($E$12:$E$1600,$I$12:$I$1600,$IG$9,$J$12:$J$1600,IF280)</f>
        <v>0</v>
      </c>
      <c r="II282" s="31">
        <f>SUM(II277)</f>
        <v>0</v>
      </c>
      <c r="IJ282" s="51">
        <f>IH282*II282</f>
        <v>0</v>
      </c>
      <c r="IK282" s="55" t="s">
        <v>36</v>
      </c>
      <c r="IL282" s="57">
        <f>SUMIFS($K$12:$K$1501,$D$12:$D$1501,IF280,$I$12:$I$1501,$IG$9)</f>
        <v>0</v>
      </c>
      <c r="IM282" s="22"/>
      <c r="IP282" s="104"/>
      <c r="IQ282" s="104"/>
      <c r="IR282" s="50">
        <f>SUMIFS($E$12:$E$1600,$I$12:$I$1600,$IQ$9,$J$12:$J$1600,IP280)</f>
        <v>0</v>
      </c>
      <c r="IS282" s="31">
        <f>SUM(IS277)</f>
        <v>0</v>
      </c>
      <c r="IT282" s="51">
        <f>IR282*IS282</f>
        <v>0</v>
      </c>
      <c r="IU282" s="55" t="s">
        <v>36</v>
      </c>
      <c r="IV282" s="57">
        <f>SUMIFS($K$12:$K$1501,$D$12:$D$1501,IP280,$I$12:$I$1501,$IQ$9)</f>
        <v>0</v>
      </c>
      <c r="IW282" s="22"/>
      <c r="IZ282" s="104"/>
      <c r="JA282" s="104"/>
      <c r="JB282" s="50">
        <f>SUMIFS($E$12:$E$1600,$I$12:$I$1600,$JA$9,$J$12:$J$1600,IZ280)</f>
        <v>0</v>
      </c>
      <c r="JC282" s="31">
        <f>SUM(JC277)</f>
        <v>0</v>
      </c>
      <c r="JD282" s="51">
        <f>JB282*JC282</f>
        <v>0</v>
      </c>
      <c r="JE282" s="55" t="s">
        <v>36</v>
      </c>
      <c r="JF282" s="57">
        <f>SUMIFS($K$12:$K$1501,$D$12:$D$1501,IZ280,$I$12:$I$1501,$JA$9)</f>
        <v>0</v>
      </c>
      <c r="JG282" s="22"/>
      <c r="JJ282" s="104"/>
      <c r="JK282" s="104"/>
      <c r="JL282" s="50">
        <f>SUMIFS($E$12:$E$1600,$I$12:$I$1600,$JK$9,$J$12:$J$1600,JJ280)</f>
        <v>0</v>
      </c>
      <c r="JM282" s="31">
        <f>SUM(JM277)</f>
        <v>0</v>
      </c>
      <c r="JN282" s="51">
        <f>JL282*JM282</f>
        <v>0</v>
      </c>
      <c r="JO282" s="55" t="s">
        <v>36</v>
      </c>
      <c r="JP282" s="57">
        <f>SUMIFS($K$12:$K$1501,$D$12:$D$1501,JJ280,$I$12:$I$1501,$JK$9)</f>
        <v>0</v>
      </c>
      <c r="JQ282" s="22"/>
      <c r="JR282"/>
    </row>
    <row r="283" spans="1:278" ht="15.75" x14ac:dyDescent="0.25">
      <c r="A283" s="1"/>
      <c r="B283" s="1"/>
      <c r="C283" s="17"/>
      <c r="D283" s="17"/>
      <c r="E283" s="17"/>
      <c r="F283" s="17"/>
      <c r="G283" s="17"/>
      <c r="H283" s="17"/>
      <c r="I283" s="17"/>
      <c r="J283" s="19" t="str">
        <f t="shared" si="12"/>
        <v/>
      </c>
      <c r="K283" s="20">
        <f t="shared" si="13"/>
        <v>0</v>
      </c>
      <c r="L283" s="21" t="str">
        <f t="shared" si="14"/>
        <v/>
      </c>
      <c r="M283" s="22"/>
      <c r="N283" s="17"/>
      <c r="O283" s="17"/>
      <c r="P283" s="17"/>
      <c r="Q283" s="23"/>
      <c r="R283" s="1"/>
      <c r="S283" s="1"/>
      <c r="T283"/>
      <c r="U283"/>
      <c r="V283"/>
      <c r="X283"/>
      <c r="Y283" s="41"/>
      <c r="Z283" s="28"/>
      <c r="AB283"/>
      <c r="AC283"/>
      <c r="AD283"/>
      <c r="AE283"/>
      <c r="AF283"/>
      <c r="AH283"/>
      <c r="AI283" s="41"/>
      <c r="AJ283" s="28"/>
      <c r="AL283"/>
      <c r="AM283"/>
      <c r="AN283"/>
      <c r="AO283"/>
      <c r="AP283"/>
      <c r="AR283"/>
      <c r="AS283" s="41"/>
      <c r="AT283" s="28"/>
      <c r="AV283"/>
      <c r="AW283"/>
      <c r="AX283"/>
      <c r="AY283"/>
      <c r="AZ283"/>
      <c r="BB283"/>
      <c r="BC283" s="41"/>
      <c r="BD283" s="28"/>
      <c r="BF283"/>
      <c r="BG283"/>
      <c r="BH283"/>
      <c r="BI283"/>
      <c r="BJ283"/>
      <c r="BL283"/>
      <c r="BM283" s="41"/>
      <c r="BN283" s="28"/>
      <c r="BP283"/>
      <c r="BQ283"/>
      <c r="BR283"/>
      <c r="BS283"/>
      <c r="BT283"/>
      <c r="BV283"/>
      <c r="BW283" s="41"/>
      <c r="BX283" s="28"/>
      <c r="BZ283"/>
      <c r="CA283"/>
      <c r="CB283"/>
      <c r="CC283"/>
      <c r="CD283"/>
      <c r="CF283"/>
      <c r="CG283" s="41"/>
      <c r="CH283" s="28"/>
      <c r="CJ283"/>
      <c r="CK283"/>
      <c r="CL283"/>
      <c r="CM283"/>
      <c r="CN283"/>
      <c r="CP283"/>
      <c r="CQ283" s="41"/>
      <c r="CR283" s="28"/>
      <c r="CT283"/>
      <c r="CU283"/>
      <c r="CV283"/>
      <c r="CW283"/>
      <c r="CX283"/>
      <c r="CZ283"/>
      <c r="DA283" s="41"/>
      <c r="DB283" s="28"/>
      <c r="DD283"/>
      <c r="DE283"/>
      <c r="DF283"/>
      <c r="DG283"/>
      <c r="DH283"/>
      <c r="DJ283"/>
      <c r="DK283" s="41"/>
      <c r="DL283" s="28"/>
      <c r="DN283"/>
      <c r="DO283"/>
      <c r="DP283"/>
      <c r="DQ283"/>
      <c r="DR283"/>
      <c r="DT283"/>
      <c r="DU283" s="41"/>
      <c r="DV283" s="28"/>
      <c r="DX283"/>
      <c r="DY283"/>
      <c r="DZ283"/>
      <c r="EA283"/>
      <c r="EB283"/>
      <c r="ED283"/>
      <c r="EE283" s="41"/>
      <c r="EF283" s="28"/>
      <c r="EH283"/>
      <c r="EI283"/>
      <c r="EJ283"/>
      <c r="EK283"/>
      <c r="EL283"/>
      <c r="EN283"/>
      <c r="EO283" s="41"/>
      <c r="EP283" s="28"/>
      <c r="ER283"/>
      <c r="ES283"/>
      <c r="ET283"/>
      <c r="EU283"/>
      <c r="EV283"/>
      <c r="EX283"/>
      <c r="EY283" s="41"/>
      <c r="EZ283" s="28"/>
      <c r="FB283"/>
      <c r="FC283"/>
      <c r="FD283"/>
      <c r="FE283"/>
      <c r="FF283"/>
      <c r="FH283"/>
      <c r="FI283" s="41"/>
      <c r="FJ283" s="28"/>
      <c r="FL283"/>
      <c r="FM283"/>
      <c r="FN283"/>
      <c r="FO283"/>
      <c r="FP283"/>
      <c r="FR283"/>
      <c r="FS283" s="41"/>
      <c r="FT283" s="28"/>
      <c r="FV283"/>
      <c r="FW283"/>
      <c r="FX283"/>
      <c r="FY283"/>
      <c r="FZ283"/>
      <c r="GB283"/>
      <c r="GC283" s="41"/>
      <c r="GD283" s="28"/>
      <c r="GF283"/>
      <c r="GG283"/>
      <c r="GH283"/>
      <c r="GI283"/>
      <c r="GJ283"/>
      <c r="GL283"/>
      <c r="GM283" s="41"/>
      <c r="GN283" s="28"/>
      <c r="GP283"/>
      <c r="GQ283"/>
      <c r="GR283"/>
      <c r="GS283"/>
      <c r="GT283"/>
      <c r="GV283"/>
      <c r="GW283" s="41"/>
      <c r="GX283" s="28"/>
      <c r="GZ283"/>
      <c r="HA283"/>
      <c r="HB283"/>
      <c r="HC283"/>
      <c r="HD283"/>
      <c r="HF283"/>
      <c r="HG283" s="41"/>
      <c r="HH283" s="28"/>
      <c r="HJ283"/>
      <c r="HK283"/>
      <c r="HL283"/>
      <c r="HM283"/>
      <c r="HN283"/>
      <c r="HP283"/>
      <c r="HQ283" s="41"/>
      <c r="HR283" s="28"/>
      <c r="HT283"/>
      <c r="HU283"/>
      <c r="HV283"/>
      <c r="HW283"/>
      <c r="HX283"/>
      <c r="HZ283"/>
      <c r="IA283" s="41"/>
      <c r="IB283" s="28"/>
      <c r="ID283"/>
      <c r="IE283"/>
      <c r="IF283"/>
      <c r="IG283"/>
      <c r="IH283"/>
      <c r="IJ283"/>
      <c r="IK283" s="41"/>
      <c r="IL283" s="28"/>
      <c r="IN283"/>
      <c r="IO283"/>
      <c r="IP283"/>
      <c r="IQ283"/>
      <c r="IR283"/>
      <c r="IT283"/>
      <c r="IU283" s="41"/>
      <c r="IV283" s="28"/>
      <c r="IX283"/>
      <c r="IY283"/>
      <c r="IZ283"/>
      <c r="JA283"/>
      <c r="JB283"/>
      <c r="JD283"/>
      <c r="JE283" s="41"/>
      <c r="JF283" s="28"/>
      <c r="JH283"/>
      <c r="JI283"/>
      <c r="JJ283"/>
      <c r="JK283"/>
      <c r="JL283"/>
      <c r="JN283"/>
      <c r="JO283" s="41"/>
      <c r="JP283" s="28"/>
      <c r="JR283"/>
    </row>
    <row r="284" spans="1:278" x14ac:dyDescent="0.35">
      <c r="A284" s="1"/>
      <c r="B284" s="1"/>
      <c r="C284" s="17"/>
      <c r="D284" s="17"/>
      <c r="E284" s="17"/>
      <c r="F284" s="17"/>
      <c r="G284" s="17"/>
      <c r="H284" s="17"/>
      <c r="I284" s="17"/>
      <c r="J284" s="19" t="str">
        <f t="shared" si="12"/>
        <v/>
      </c>
      <c r="K284" s="20">
        <f t="shared" si="13"/>
        <v>0</v>
      </c>
      <c r="L284" s="21" t="str">
        <f t="shared" si="14"/>
        <v/>
      </c>
      <c r="M284" s="22"/>
      <c r="N284" s="17"/>
      <c r="O284" s="17"/>
      <c r="P284" s="17"/>
      <c r="Q284" s="23"/>
      <c r="R284" s="1"/>
      <c r="S284" s="1"/>
      <c r="T284" s="45" t="s">
        <v>37</v>
      </c>
      <c r="U284" s="45"/>
      <c r="V284" s="45" t="s">
        <v>27</v>
      </c>
      <c r="W284" s="46" t="s">
        <v>38</v>
      </c>
      <c r="X284" s="45" t="s">
        <v>29</v>
      </c>
      <c r="Y284" s="45" t="s">
        <v>30</v>
      </c>
      <c r="Z284" s="47" t="s">
        <v>27</v>
      </c>
      <c r="AA284" s="48" t="s">
        <v>39</v>
      </c>
      <c r="AD284" s="45" t="s">
        <v>37</v>
      </c>
      <c r="AE284" s="45"/>
      <c r="AF284" s="45" t="s">
        <v>27</v>
      </c>
      <c r="AG284" s="46" t="s">
        <v>38</v>
      </c>
      <c r="AH284" s="45" t="s">
        <v>29</v>
      </c>
      <c r="AI284" s="45" t="s">
        <v>30</v>
      </c>
      <c r="AJ284" s="47" t="s">
        <v>27</v>
      </c>
      <c r="AK284" s="48" t="s">
        <v>39</v>
      </c>
      <c r="AN284" s="45" t="s">
        <v>37</v>
      </c>
      <c r="AO284" s="45"/>
      <c r="AP284" s="46" t="s">
        <v>27</v>
      </c>
      <c r="AQ284" s="46" t="s">
        <v>38</v>
      </c>
      <c r="AR284" s="46" t="s">
        <v>29</v>
      </c>
      <c r="AS284" s="45" t="s">
        <v>30</v>
      </c>
      <c r="AT284" s="47" t="s">
        <v>27</v>
      </c>
      <c r="AU284" s="48" t="s">
        <v>39</v>
      </c>
      <c r="AX284" s="45" t="s">
        <v>37</v>
      </c>
      <c r="AY284" s="45"/>
      <c r="AZ284" s="46" t="s">
        <v>27</v>
      </c>
      <c r="BA284" s="46" t="s">
        <v>38</v>
      </c>
      <c r="BB284" s="46" t="s">
        <v>29</v>
      </c>
      <c r="BC284" s="45" t="s">
        <v>30</v>
      </c>
      <c r="BD284" s="47" t="s">
        <v>27</v>
      </c>
      <c r="BE284" s="48" t="s">
        <v>39</v>
      </c>
      <c r="BH284" s="45" t="s">
        <v>37</v>
      </c>
      <c r="BI284" s="45"/>
      <c r="BJ284" s="46" t="s">
        <v>27</v>
      </c>
      <c r="BK284" s="46" t="s">
        <v>38</v>
      </c>
      <c r="BL284" s="46" t="s">
        <v>29</v>
      </c>
      <c r="BM284" s="45" t="s">
        <v>30</v>
      </c>
      <c r="BN284" s="47" t="s">
        <v>27</v>
      </c>
      <c r="BO284" s="48" t="s">
        <v>39</v>
      </c>
      <c r="BR284" s="45" t="s">
        <v>37</v>
      </c>
      <c r="BS284" s="45"/>
      <c r="BT284" s="46" t="s">
        <v>27</v>
      </c>
      <c r="BU284" s="46" t="s">
        <v>38</v>
      </c>
      <c r="BV284" s="46" t="s">
        <v>29</v>
      </c>
      <c r="BW284" s="45" t="s">
        <v>30</v>
      </c>
      <c r="BX284" s="47" t="s">
        <v>27</v>
      </c>
      <c r="BY284" s="48" t="s">
        <v>39</v>
      </c>
      <c r="CB284" s="45" t="s">
        <v>37</v>
      </c>
      <c r="CC284" s="45"/>
      <c r="CD284" s="46" t="s">
        <v>27</v>
      </c>
      <c r="CE284" s="46" t="s">
        <v>38</v>
      </c>
      <c r="CF284" s="46" t="s">
        <v>29</v>
      </c>
      <c r="CG284" s="45" t="s">
        <v>30</v>
      </c>
      <c r="CH284" s="47" t="s">
        <v>27</v>
      </c>
      <c r="CI284" s="48" t="s">
        <v>39</v>
      </c>
      <c r="CL284" s="45" t="s">
        <v>37</v>
      </c>
      <c r="CM284" s="45"/>
      <c r="CN284" s="46" t="s">
        <v>27</v>
      </c>
      <c r="CO284" s="46" t="s">
        <v>38</v>
      </c>
      <c r="CP284" s="46" t="s">
        <v>29</v>
      </c>
      <c r="CQ284" s="45" t="s">
        <v>30</v>
      </c>
      <c r="CR284" s="47" t="s">
        <v>27</v>
      </c>
      <c r="CS284" s="48" t="s">
        <v>39</v>
      </c>
      <c r="CV284" s="45" t="s">
        <v>37</v>
      </c>
      <c r="CW284" s="45"/>
      <c r="CX284" s="46" t="s">
        <v>27</v>
      </c>
      <c r="CY284" s="46" t="s">
        <v>38</v>
      </c>
      <c r="CZ284" s="46" t="s">
        <v>29</v>
      </c>
      <c r="DA284" s="45" t="s">
        <v>30</v>
      </c>
      <c r="DB284" s="47" t="s">
        <v>27</v>
      </c>
      <c r="DC284" s="48" t="s">
        <v>39</v>
      </c>
      <c r="DF284" s="45" t="s">
        <v>37</v>
      </c>
      <c r="DG284" s="45"/>
      <c r="DH284" s="46" t="s">
        <v>27</v>
      </c>
      <c r="DI284" s="46" t="s">
        <v>38</v>
      </c>
      <c r="DJ284" s="46" t="s">
        <v>29</v>
      </c>
      <c r="DK284" s="45" t="s">
        <v>30</v>
      </c>
      <c r="DL284" s="47" t="s">
        <v>27</v>
      </c>
      <c r="DM284" s="48" t="s">
        <v>39</v>
      </c>
      <c r="DP284" s="45" t="s">
        <v>37</v>
      </c>
      <c r="DQ284" s="45"/>
      <c r="DR284" s="46" t="s">
        <v>27</v>
      </c>
      <c r="DS284" s="46" t="s">
        <v>38</v>
      </c>
      <c r="DT284" s="46" t="s">
        <v>29</v>
      </c>
      <c r="DU284" s="45" t="s">
        <v>30</v>
      </c>
      <c r="DV284" s="47" t="s">
        <v>27</v>
      </c>
      <c r="DW284" s="48" t="s">
        <v>39</v>
      </c>
      <c r="DZ284" s="45" t="s">
        <v>37</v>
      </c>
      <c r="EA284" s="45"/>
      <c r="EB284" s="46" t="s">
        <v>27</v>
      </c>
      <c r="EC284" s="46" t="s">
        <v>38</v>
      </c>
      <c r="ED284" s="46" t="s">
        <v>29</v>
      </c>
      <c r="EE284" s="45" t="s">
        <v>30</v>
      </c>
      <c r="EF284" s="47" t="s">
        <v>27</v>
      </c>
      <c r="EG284" s="48" t="s">
        <v>39</v>
      </c>
      <c r="EJ284" s="45" t="s">
        <v>37</v>
      </c>
      <c r="EK284" s="45"/>
      <c r="EL284" s="46" t="s">
        <v>27</v>
      </c>
      <c r="EM284" s="46" t="s">
        <v>38</v>
      </c>
      <c r="EN284" s="46" t="s">
        <v>29</v>
      </c>
      <c r="EO284" s="45" t="s">
        <v>30</v>
      </c>
      <c r="EP284" s="47" t="s">
        <v>27</v>
      </c>
      <c r="EQ284" s="48" t="s">
        <v>39</v>
      </c>
      <c r="ET284" s="45" t="s">
        <v>37</v>
      </c>
      <c r="EU284" s="45"/>
      <c r="EV284" s="46" t="s">
        <v>27</v>
      </c>
      <c r="EW284" s="46" t="s">
        <v>38</v>
      </c>
      <c r="EX284" s="46" t="s">
        <v>29</v>
      </c>
      <c r="EY284" s="45" t="s">
        <v>30</v>
      </c>
      <c r="EZ284" s="47" t="s">
        <v>27</v>
      </c>
      <c r="FA284" s="48" t="s">
        <v>39</v>
      </c>
      <c r="FD284" s="45" t="s">
        <v>37</v>
      </c>
      <c r="FE284" s="45"/>
      <c r="FF284" s="46" t="s">
        <v>27</v>
      </c>
      <c r="FG284" s="46" t="s">
        <v>38</v>
      </c>
      <c r="FH284" s="46" t="s">
        <v>29</v>
      </c>
      <c r="FI284" s="45" t="s">
        <v>30</v>
      </c>
      <c r="FJ284" s="47" t="s">
        <v>27</v>
      </c>
      <c r="FK284" s="48" t="s">
        <v>39</v>
      </c>
      <c r="FN284" s="45" t="s">
        <v>37</v>
      </c>
      <c r="FO284" s="45"/>
      <c r="FP284" s="46" t="s">
        <v>27</v>
      </c>
      <c r="FQ284" s="46" t="s">
        <v>38</v>
      </c>
      <c r="FR284" s="46" t="s">
        <v>29</v>
      </c>
      <c r="FS284" s="45" t="s">
        <v>30</v>
      </c>
      <c r="FT284" s="47" t="s">
        <v>27</v>
      </c>
      <c r="FU284" s="48" t="s">
        <v>39</v>
      </c>
      <c r="FX284" s="45" t="s">
        <v>37</v>
      </c>
      <c r="FY284" s="45"/>
      <c r="FZ284" s="46" t="s">
        <v>27</v>
      </c>
      <c r="GA284" s="46" t="s">
        <v>38</v>
      </c>
      <c r="GB284" s="46" t="s">
        <v>29</v>
      </c>
      <c r="GC284" s="45" t="s">
        <v>30</v>
      </c>
      <c r="GD284" s="47" t="s">
        <v>27</v>
      </c>
      <c r="GE284" s="48" t="s">
        <v>39</v>
      </c>
      <c r="GH284" s="45" t="s">
        <v>37</v>
      </c>
      <c r="GI284" s="45"/>
      <c r="GJ284" s="46" t="s">
        <v>27</v>
      </c>
      <c r="GK284" s="46" t="s">
        <v>38</v>
      </c>
      <c r="GL284" s="46" t="s">
        <v>29</v>
      </c>
      <c r="GM284" s="45" t="s">
        <v>30</v>
      </c>
      <c r="GN284" s="47" t="s">
        <v>27</v>
      </c>
      <c r="GO284" s="48" t="s">
        <v>39</v>
      </c>
      <c r="GR284" s="45" t="s">
        <v>37</v>
      </c>
      <c r="GS284" s="45"/>
      <c r="GT284" s="46" t="s">
        <v>27</v>
      </c>
      <c r="GU284" s="46" t="s">
        <v>38</v>
      </c>
      <c r="GV284" s="46" t="s">
        <v>29</v>
      </c>
      <c r="GW284" s="45" t="s">
        <v>30</v>
      </c>
      <c r="GX284" s="47" t="s">
        <v>27</v>
      </c>
      <c r="GY284" s="48" t="s">
        <v>39</v>
      </c>
      <c r="HB284" s="45" t="s">
        <v>37</v>
      </c>
      <c r="HC284" s="45"/>
      <c r="HD284" s="46" t="s">
        <v>27</v>
      </c>
      <c r="HE284" s="46" t="s">
        <v>38</v>
      </c>
      <c r="HF284" s="46" t="s">
        <v>29</v>
      </c>
      <c r="HG284" s="45" t="s">
        <v>30</v>
      </c>
      <c r="HH284" s="47" t="s">
        <v>27</v>
      </c>
      <c r="HI284" s="48" t="s">
        <v>39</v>
      </c>
      <c r="HL284" s="45" t="s">
        <v>37</v>
      </c>
      <c r="HM284" s="45"/>
      <c r="HN284" s="46" t="s">
        <v>27</v>
      </c>
      <c r="HO284" s="46" t="s">
        <v>38</v>
      </c>
      <c r="HP284" s="46" t="s">
        <v>29</v>
      </c>
      <c r="HQ284" s="45" t="s">
        <v>30</v>
      </c>
      <c r="HR284" s="47" t="s">
        <v>27</v>
      </c>
      <c r="HS284" s="48" t="s">
        <v>39</v>
      </c>
      <c r="HV284" s="45" t="s">
        <v>37</v>
      </c>
      <c r="HW284" s="45"/>
      <c r="HX284" s="46" t="s">
        <v>27</v>
      </c>
      <c r="HY284" s="46" t="s">
        <v>38</v>
      </c>
      <c r="HZ284" s="46" t="s">
        <v>29</v>
      </c>
      <c r="IA284" s="45" t="s">
        <v>30</v>
      </c>
      <c r="IB284" s="47" t="s">
        <v>27</v>
      </c>
      <c r="IC284" s="48" t="s">
        <v>39</v>
      </c>
      <c r="IF284" s="45" t="s">
        <v>37</v>
      </c>
      <c r="IG284" s="45"/>
      <c r="IH284" s="46" t="s">
        <v>27</v>
      </c>
      <c r="II284" s="46" t="s">
        <v>38</v>
      </c>
      <c r="IJ284" s="46" t="s">
        <v>29</v>
      </c>
      <c r="IK284" s="45" t="s">
        <v>30</v>
      </c>
      <c r="IL284" s="47" t="s">
        <v>27</v>
      </c>
      <c r="IM284" s="48" t="s">
        <v>39</v>
      </c>
      <c r="IP284" s="45" t="s">
        <v>37</v>
      </c>
      <c r="IQ284" s="45"/>
      <c r="IR284" s="46" t="s">
        <v>27</v>
      </c>
      <c r="IS284" s="46" t="s">
        <v>38</v>
      </c>
      <c r="IT284" s="46" t="s">
        <v>29</v>
      </c>
      <c r="IU284" s="45" t="s">
        <v>30</v>
      </c>
      <c r="IV284" s="47" t="s">
        <v>27</v>
      </c>
      <c r="IW284" s="48" t="s">
        <v>39</v>
      </c>
      <c r="IZ284" s="45" t="s">
        <v>37</v>
      </c>
      <c r="JA284" s="45"/>
      <c r="JB284" s="46" t="s">
        <v>27</v>
      </c>
      <c r="JC284" s="46" t="s">
        <v>38</v>
      </c>
      <c r="JD284" s="46" t="s">
        <v>29</v>
      </c>
      <c r="JE284" s="45" t="s">
        <v>30</v>
      </c>
      <c r="JF284" s="47" t="s">
        <v>27</v>
      </c>
      <c r="JG284" s="48" t="s">
        <v>39</v>
      </c>
      <c r="JJ284" s="45" t="s">
        <v>37</v>
      </c>
      <c r="JK284" s="45"/>
      <c r="JL284" s="46" t="s">
        <v>27</v>
      </c>
      <c r="JM284" s="46" t="s">
        <v>38</v>
      </c>
      <c r="JN284" s="46" t="s">
        <v>29</v>
      </c>
      <c r="JO284" s="45" t="s">
        <v>30</v>
      </c>
      <c r="JP284" s="47" t="s">
        <v>27</v>
      </c>
      <c r="JQ284" s="48" t="s">
        <v>39</v>
      </c>
      <c r="JR284"/>
    </row>
    <row r="285" spans="1:278" x14ac:dyDescent="0.35">
      <c r="A285" s="1"/>
      <c r="B285" s="1"/>
      <c r="C285" s="17"/>
      <c r="D285" s="17"/>
      <c r="E285" s="17"/>
      <c r="F285" s="17"/>
      <c r="G285" s="17"/>
      <c r="H285" s="17"/>
      <c r="I285" s="17"/>
      <c r="J285" s="19" t="str">
        <f t="shared" si="12"/>
        <v/>
      </c>
      <c r="K285" s="20">
        <f t="shared" si="13"/>
        <v>0</v>
      </c>
      <c r="L285" s="21" t="str">
        <f t="shared" si="14"/>
        <v/>
      </c>
      <c r="M285" s="22"/>
      <c r="N285" s="17"/>
      <c r="O285" s="17"/>
      <c r="P285" s="17"/>
      <c r="Q285" s="23"/>
      <c r="R285" s="1"/>
      <c r="S285" s="1"/>
      <c r="T285" s="105"/>
      <c r="U285" s="49" t="s">
        <v>40</v>
      </c>
      <c r="V285" s="50">
        <f>SUMIFS($G$12:$G$1501,$D$12:$D$1501,T285,$I$12:$I$1501,$U$9)</f>
        <v>0</v>
      </c>
      <c r="W285" s="31">
        <f>SUM(W280)</f>
        <v>25</v>
      </c>
      <c r="X285" s="51">
        <f>V285*W285</f>
        <v>0</v>
      </c>
      <c r="Y285" s="52">
        <f>SUM(X285:X287)</f>
        <v>0</v>
      </c>
      <c r="Z285" s="53">
        <f>SUM(V285:V286)</f>
        <v>0</v>
      </c>
      <c r="AA285" s="54">
        <v>12</v>
      </c>
      <c r="AD285" s="105"/>
      <c r="AE285" s="49" t="s">
        <v>40</v>
      </c>
      <c r="AF285" s="50">
        <f>SUMIFS($G$12:$G$1501,$D$12:$D$1501,AD285,$I$12:$I$1501,$AE$9)</f>
        <v>0</v>
      </c>
      <c r="AG285" s="31">
        <f>SUM(AG280)</f>
        <v>25</v>
      </c>
      <c r="AH285" s="51">
        <f>AF285*AG285</f>
        <v>0</v>
      </c>
      <c r="AI285" s="52">
        <f>SUM(AH285:AH287)</f>
        <v>0</v>
      </c>
      <c r="AJ285" s="53">
        <f>SUM(AF285:AF286)</f>
        <v>0</v>
      </c>
      <c r="AK285" s="54"/>
      <c r="AN285" s="105"/>
      <c r="AO285" s="49" t="s">
        <v>40</v>
      </c>
      <c r="AP285" s="50">
        <f>SUMIFS($G$12:$G$1501,$D$12:$D$1501,AN285,$I$12:$I$1501,$AO$9)</f>
        <v>0</v>
      </c>
      <c r="AQ285" s="31">
        <f>SUM(AQ280)</f>
        <v>25</v>
      </c>
      <c r="AR285" s="51">
        <f>AP285*AQ285</f>
        <v>0</v>
      </c>
      <c r="AS285" s="52">
        <f>SUM(AR285:AR287)</f>
        <v>0</v>
      </c>
      <c r="AT285" s="53">
        <f>SUM(AP285:AP286)</f>
        <v>0</v>
      </c>
      <c r="AU285" s="54"/>
      <c r="AX285" s="108"/>
      <c r="AY285" s="49" t="s">
        <v>40</v>
      </c>
      <c r="AZ285" s="50">
        <f>SUMIFS($G$12:$G$1501,$D$12:$D$1501,AX285,$I$12:$I$1501,$AY$9)</f>
        <v>0</v>
      </c>
      <c r="BA285" s="31">
        <f>SUM(BA280)</f>
        <v>25</v>
      </c>
      <c r="BB285" s="51">
        <f>AZ285*BA285</f>
        <v>0</v>
      </c>
      <c r="BC285" s="52">
        <f>SUM(BB285:BB287)</f>
        <v>0</v>
      </c>
      <c r="BD285" s="53">
        <f>SUM(AZ285:AZ286)</f>
        <v>0</v>
      </c>
      <c r="BE285" s="54"/>
      <c r="BH285" s="105"/>
      <c r="BI285" s="49" t="s">
        <v>40</v>
      </c>
      <c r="BJ285" s="50">
        <f>SUMIFS($G$12:$G$1501,$D$12:$D$1501,BH285,$I$12:$I$1501,$BI$9)</f>
        <v>0</v>
      </c>
      <c r="BK285" s="31">
        <f>SUM(BK280)</f>
        <v>25</v>
      </c>
      <c r="BL285" s="51">
        <f>BJ285*BK285</f>
        <v>0</v>
      </c>
      <c r="BM285" s="52">
        <f>SUM(BL285:BL287)</f>
        <v>0</v>
      </c>
      <c r="BN285" s="53">
        <f>SUM(BJ285:BJ286)</f>
        <v>0</v>
      </c>
      <c r="BO285" s="54"/>
      <c r="BR285" s="105"/>
      <c r="BS285" s="49" t="s">
        <v>40</v>
      </c>
      <c r="BT285" s="50">
        <f>SUMIFS($G$12:$G$1501,$D$12:$D$1501,BR285,$I$12:$I$1501,$BS$9)</f>
        <v>0</v>
      </c>
      <c r="BU285" s="31">
        <f>SUM(BU280)</f>
        <v>25</v>
      </c>
      <c r="BV285" s="51">
        <f>BT285*BU285</f>
        <v>0</v>
      </c>
      <c r="BW285" s="52">
        <f>SUM(BV285:BV287)</f>
        <v>0</v>
      </c>
      <c r="BX285" s="53">
        <f>SUM(BT285:BT286)</f>
        <v>0</v>
      </c>
      <c r="BY285" s="54"/>
      <c r="CB285" s="105"/>
      <c r="CC285" s="49" t="s">
        <v>40</v>
      </c>
      <c r="CD285" s="50">
        <f>SUMIFS($G$12:$G$1501,$D$12:$D$1501,CB285,$I$12:$I$1501,$CC$9)</f>
        <v>0</v>
      </c>
      <c r="CE285" s="31">
        <f>SUM(CE280)</f>
        <v>25</v>
      </c>
      <c r="CF285" s="51">
        <f>CD285*CE285</f>
        <v>0</v>
      </c>
      <c r="CG285" s="52">
        <f>SUM(CF285:CF287)</f>
        <v>0</v>
      </c>
      <c r="CH285" s="53">
        <f>SUM(CD285:CD286)</f>
        <v>0</v>
      </c>
      <c r="CI285" s="54"/>
      <c r="CL285" s="105"/>
      <c r="CM285" s="49" t="s">
        <v>40</v>
      </c>
      <c r="CN285" s="50">
        <f>SUMIFS($G$12:$G$1501,$D$12:$D$1501,CL285,$I$12:$I$1501,$CM$9)</f>
        <v>0</v>
      </c>
      <c r="CO285" s="31">
        <f>SUM(CO280)</f>
        <v>25</v>
      </c>
      <c r="CP285" s="51">
        <f>CN285*CO285</f>
        <v>0</v>
      </c>
      <c r="CQ285" s="52">
        <f>SUM(CP285:CP287)</f>
        <v>0</v>
      </c>
      <c r="CR285" s="53">
        <f>SUM(CN285:CN286)</f>
        <v>0</v>
      </c>
      <c r="CS285" s="54"/>
      <c r="CV285" s="105"/>
      <c r="CW285" s="49" t="s">
        <v>40</v>
      </c>
      <c r="CX285" s="50">
        <f>SUMIFS($G$12:$G$1501,$D$12:$D$1501,CV285,$I$12:$I$1501,$CW$9)</f>
        <v>0</v>
      </c>
      <c r="CY285" s="31">
        <f>SUM(CY280)</f>
        <v>25</v>
      </c>
      <c r="CZ285" s="51">
        <f>CX285*CY285</f>
        <v>0</v>
      </c>
      <c r="DA285" s="52">
        <f>SUM(CZ285:CZ287)</f>
        <v>0</v>
      </c>
      <c r="DB285" s="53">
        <f>SUM(CX285:CX286)</f>
        <v>0</v>
      </c>
      <c r="DC285" s="54"/>
      <c r="DF285" s="105"/>
      <c r="DG285" s="49" t="s">
        <v>40</v>
      </c>
      <c r="DH285" s="50">
        <f>SUMIFS($G$12:$G$1501,$D$12:$D$1501,DF285,$I$12:$I$1501,$DG$9)</f>
        <v>0</v>
      </c>
      <c r="DI285" s="31">
        <f>SUM(DI280)</f>
        <v>25</v>
      </c>
      <c r="DJ285" s="51">
        <f>DH285*DI285</f>
        <v>0</v>
      </c>
      <c r="DK285" s="52">
        <f>SUM(DJ285:DJ287)</f>
        <v>0</v>
      </c>
      <c r="DL285" s="53">
        <f>SUM(DH285:DH286)</f>
        <v>0</v>
      </c>
      <c r="DM285" s="54"/>
      <c r="DP285" s="105"/>
      <c r="DQ285" s="49" t="s">
        <v>40</v>
      </c>
      <c r="DR285" s="50">
        <f>SUMIFS($G$12:$G$1501,$D$12:$D$1501,DP285,$I$12:$I$1501,$DQ$9)</f>
        <v>0</v>
      </c>
      <c r="DS285" s="31">
        <f>SUM(DS280)</f>
        <v>25</v>
      </c>
      <c r="DT285" s="51">
        <f>DR285*DS285</f>
        <v>0</v>
      </c>
      <c r="DU285" s="52">
        <f>SUM(DT285:DT287)</f>
        <v>0</v>
      </c>
      <c r="DV285" s="53">
        <f>SUM(DR285:DR286)</f>
        <v>0</v>
      </c>
      <c r="DW285" s="54"/>
      <c r="DZ285" s="105"/>
      <c r="EA285" s="49" t="s">
        <v>40</v>
      </c>
      <c r="EB285" s="50">
        <f>SUMIFS($G$12:$G$1501,$D$12:$D$1501,DZ285,$I$12:$I$1501,$EA$9)</f>
        <v>0</v>
      </c>
      <c r="EC285" s="31">
        <f>SUM(EC280)</f>
        <v>25</v>
      </c>
      <c r="ED285" s="51">
        <f>EB285*EC285</f>
        <v>0</v>
      </c>
      <c r="EE285" s="52">
        <f>SUM(ED285:ED287)</f>
        <v>0</v>
      </c>
      <c r="EF285" s="53">
        <f>SUM(EB285:EB286)</f>
        <v>0</v>
      </c>
      <c r="EG285" s="54"/>
      <c r="EJ285" s="105"/>
      <c r="EK285" s="49" t="s">
        <v>40</v>
      </c>
      <c r="EL285" s="50">
        <f>SUMIFS($G$12:$G$1501,$D$12:$D$1501,EJ285,$I$12:$I$1501,$EK$9)</f>
        <v>0</v>
      </c>
      <c r="EM285" s="31">
        <f>SUM(EM280)</f>
        <v>25</v>
      </c>
      <c r="EN285" s="51">
        <f>EL285*EM285</f>
        <v>0</v>
      </c>
      <c r="EO285" s="52">
        <f>SUM(EN285:EN287)</f>
        <v>0</v>
      </c>
      <c r="EP285" s="53">
        <f>SUM(EL285:EL286)</f>
        <v>0</v>
      </c>
      <c r="EQ285" s="54"/>
      <c r="ET285" s="105"/>
      <c r="EU285" s="49" t="s">
        <v>40</v>
      </c>
      <c r="EV285" s="50">
        <f>SUMIFS($G$12:$G$1501,$D$12:$D$1501,ET285,$I$12:$I$1501,$EU$9)</f>
        <v>0</v>
      </c>
      <c r="EW285" s="31">
        <f>SUM(EW280)</f>
        <v>25</v>
      </c>
      <c r="EX285" s="51">
        <f>EV285*EW285</f>
        <v>0</v>
      </c>
      <c r="EY285" s="52">
        <f>SUM(EX285:EX287)</f>
        <v>0</v>
      </c>
      <c r="EZ285" s="53">
        <f>SUM(EV285:EV286)</f>
        <v>0</v>
      </c>
      <c r="FA285" s="54"/>
      <c r="FD285" s="105"/>
      <c r="FE285" s="49" t="s">
        <v>40</v>
      </c>
      <c r="FF285" s="50">
        <f>SUMIFS($G$12:$G$1501,$D$12:$D$1501,FD285,$I$12:$I$1501,$FE$9)</f>
        <v>0</v>
      </c>
      <c r="FG285" s="31">
        <f>SUM(FG280)</f>
        <v>25</v>
      </c>
      <c r="FH285" s="51">
        <f>FF285*FG285</f>
        <v>0</v>
      </c>
      <c r="FI285" s="52">
        <f>SUM(FH285:FH287)</f>
        <v>0</v>
      </c>
      <c r="FJ285" s="53">
        <f>SUM(FF285:FF286)</f>
        <v>0</v>
      </c>
      <c r="FK285" s="54"/>
      <c r="FN285" s="105"/>
      <c r="FO285" s="49" t="s">
        <v>40</v>
      </c>
      <c r="FP285" s="50">
        <f>SUMIFS($G$12:$G$1501,$D$12:$D$1501,FN285,$I$12:$I$1501,$FO$9)</f>
        <v>0</v>
      </c>
      <c r="FQ285" s="31">
        <f>SUM(FQ280)</f>
        <v>25</v>
      </c>
      <c r="FR285" s="51">
        <f>FP285*FQ285</f>
        <v>0</v>
      </c>
      <c r="FS285" s="52">
        <f>SUM(FR285:FR287)</f>
        <v>0</v>
      </c>
      <c r="FT285" s="53">
        <f>SUM(FP285:FP286)</f>
        <v>0</v>
      </c>
      <c r="FU285" s="54"/>
      <c r="FX285" s="105"/>
      <c r="FY285" s="49" t="s">
        <v>40</v>
      </c>
      <c r="FZ285" s="50">
        <f>SUMIFS($G$12:$G$1501,$D$12:$D$1501,FX285,$I$12:$I$1501,$FY$9)</f>
        <v>0</v>
      </c>
      <c r="GA285" s="31">
        <f>SUM(GA280)</f>
        <v>25</v>
      </c>
      <c r="GB285" s="51">
        <f>FZ285*GA285</f>
        <v>0</v>
      </c>
      <c r="GC285" s="52">
        <f>SUM(GB285:GB287)</f>
        <v>0</v>
      </c>
      <c r="GD285" s="53">
        <f>SUM(FZ285:FZ286)</f>
        <v>0</v>
      </c>
      <c r="GE285" s="54"/>
      <c r="GH285" s="105"/>
      <c r="GI285" s="49" t="s">
        <v>40</v>
      </c>
      <c r="GJ285" s="50">
        <f>SUMIFS($G$12:$G$1501,$D$12:$D$1501,GH285,$I$12:$I$1501,$GI$9)</f>
        <v>0</v>
      </c>
      <c r="GK285" s="31">
        <f>SUM(GK280)</f>
        <v>25</v>
      </c>
      <c r="GL285" s="51">
        <f>GJ285*GK285</f>
        <v>0</v>
      </c>
      <c r="GM285" s="52">
        <f>SUM(GL285:GL287)</f>
        <v>0</v>
      </c>
      <c r="GN285" s="53">
        <f>SUM(GJ285:GJ286)</f>
        <v>0</v>
      </c>
      <c r="GO285" s="54"/>
      <c r="GR285" s="105"/>
      <c r="GS285" s="49" t="s">
        <v>40</v>
      </c>
      <c r="GT285" s="50">
        <f>SUMIFS($G$12:$G$1501,$D$12:$D$1501,GR285,$I$12:$I$1501,$GS$9)</f>
        <v>0</v>
      </c>
      <c r="GU285" s="31">
        <f>SUM(GU280)</f>
        <v>25</v>
      </c>
      <c r="GV285" s="51">
        <f>GT285*GU285</f>
        <v>0</v>
      </c>
      <c r="GW285" s="52">
        <f>SUM(GV285:GV287)</f>
        <v>0</v>
      </c>
      <c r="GX285" s="53">
        <f>SUM(GT285:GT286)</f>
        <v>0</v>
      </c>
      <c r="GY285" s="54"/>
      <c r="HB285" s="105"/>
      <c r="HC285" s="49" t="s">
        <v>40</v>
      </c>
      <c r="HD285" s="50">
        <f>SUMIFS($G$12:$G$1501,$D$12:$D$1501,HB285,$I$12:$I$1501,$HC$9)</f>
        <v>0</v>
      </c>
      <c r="HE285" s="31">
        <f>SUM(HE280)</f>
        <v>25</v>
      </c>
      <c r="HF285" s="51">
        <f>HD285*HE285</f>
        <v>0</v>
      </c>
      <c r="HG285" s="52">
        <f>SUM(HF285:HF287)</f>
        <v>0</v>
      </c>
      <c r="HH285" s="53">
        <f>SUM(HD285:HD286)</f>
        <v>0</v>
      </c>
      <c r="HI285" s="54"/>
      <c r="HL285" s="105"/>
      <c r="HM285" s="49" t="s">
        <v>40</v>
      </c>
      <c r="HN285" s="50">
        <f>SUMIFS($G$12:$G$1501,$D$12:$D$1501,HL285,$I$12:$I$1501,$HM$9)</f>
        <v>0</v>
      </c>
      <c r="HO285" s="31">
        <f>SUM(HO280)</f>
        <v>25</v>
      </c>
      <c r="HP285" s="51">
        <f>HN285*HO285</f>
        <v>0</v>
      </c>
      <c r="HQ285" s="52">
        <f>SUM(HP285:HP287)</f>
        <v>0</v>
      </c>
      <c r="HR285" s="53">
        <f>SUM(HN285:HN286)</f>
        <v>0</v>
      </c>
      <c r="HS285" s="54"/>
      <c r="HV285" s="105"/>
      <c r="HW285" s="49" t="s">
        <v>40</v>
      </c>
      <c r="HX285" s="50">
        <f>SUMIFS($G$12:$G$1501,$D$12:$D$1501,HV285,$I$12:$I$1501,$HW$9)</f>
        <v>0</v>
      </c>
      <c r="HY285" s="31">
        <f>SUM(HY280)</f>
        <v>25</v>
      </c>
      <c r="HZ285" s="51">
        <f>HX285*HY285</f>
        <v>0</v>
      </c>
      <c r="IA285" s="52">
        <f>SUM(HZ285:HZ287)</f>
        <v>0</v>
      </c>
      <c r="IB285" s="53">
        <f>SUM(HX285:HX286)</f>
        <v>0</v>
      </c>
      <c r="IC285" s="54"/>
      <c r="IF285" s="105"/>
      <c r="IG285" s="49" t="s">
        <v>40</v>
      </c>
      <c r="IH285" s="50">
        <f>SUMIFS($G$12:$G$1501,$D$12:$D$1501,IF285,$I$12:$I$1501,$IG$9)</f>
        <v>0</v>
      </c>
      <c r="II285" s="31">
        <f>SUM(II280)</f>
        <v>25</v>
      </c>
      <c r="IJ285" s="51">
        <f>IH285*II285</f>
        <v>0</v>
      </c>
      <c r="IK285" s="52">
        <f>SUM(IJ285:IJ287)</f>
        <v>0</v>
      </c>
      <c r="IL285" s="53">
        <f>SUM(IH285:IH286)</f>
        <v>0</v>
      </c>
      <c r="IM285" s="54"/>
      <c r="IP285" s="105"/>
      <c r="IQ285" s="49" t="s">
        <v>40</v>
      </c>
      <c r="IR285" s="50">
        <f>SUMIFS($G$12:$G$1501,$D$12:$D$1501,IP285,$I$12:$I$1501,$IQ$9)</f>
        <v>0</v>
      </c>
      <c r="IS285" s="31">
        <f>SUM(IS280)</f>
        <v>25</v>
      </c>
      <c r="IT285" s="51">
        <f>IR285*IS285</f>
        <v>0</v>
      </c>
      <c r="IU285" s="52">
        <f>SUM(IT285:IT287)</f>
        <v>0</v>
      </c>
      <c r="IV285" s="53">
        <f>SUM(IR285:IR286)</f>
        <v>0</v>
      </c>
      <c r="IW285" s="54"/>
      <c r="IZ285" s="105"/>
      <c r="JA285" s="49" t="s">
        <v>40</v>
      </c>
      <c r="JB285" s="50">
        <f>SUMIFS($G$12:$G$1501,$D$12:$D$1501,IZ285,$I$12:$I$1501,$JA$9)</f>
        <v>0</v>
      </c>
      <c r="JC285" s="31">
        <f>SUM(JC280)</f>
        <v>25</v>
      </c>
      <c r="JD285" s="51">
        <f>JB285*JC285</f>
        <v>0</v>
      </c>
      <c r="JE285" s="52">
        <f>SUM(JD285:JD287)</f>
        <v>0</v>
      </c>
      <c r="JF285" s="53">
        <f>SUM(JB285:JB286)</f>
        <v>0</v>
      </c>
      <c r="JG285" s="54"/>
      <c r="JJ285" s="105"/>
      <c r="JK285" s="49" t="s">
        <v>40</v>
      </c>
      <c r="JL285" s="50">
        <f>SUMIFS($G$12:$G$1501,$D$12:$D$1501,JJ285,$I$12:$I$1501,$JK$9)</f>
        <v>0</v>
      </c>
      <c r="JM285" s="31">
        <f>SUM(JM280)</f>
        <v>25</v>
      </c>
      <c r="JN285" s="51">
        <f>JL285*JM285</f>
        <v>0</v>
      </c>
      <c r="JO285" s="52">
        <f>SUM(JN285:JN287)</f>
        <v>0</v>
      </c>
      <c r="JP285" s="53">
        <f>SUM(JL285:JL286)</f>
        <v>0</v>
      </c>
      <c r="JQ285" s="54"/>
      <c r="JR285"/>
    </row>
    <row r="286" spans="1:278" x14ac:dyDescent="0.35">
      <c r="A286" s="1"/>
      <c r="B286" s="1"/>
      <c r="C286" s="17"/>
      <c r="D286" s="17"/>
      <c r="E286" s="17"/>
      <c r="F286" s="17"/>
      <c r="G286" s="17"/>
      <c r="H286" s="17"/>
      <c r="I286" s="17"/>
      <c r="J286" s="19" t="str">
        <f t="shared" si="12"/>
        <v/>
      </c>
      <c r="K286" s="20">
        <f t="shared" si="13"/>
        <v>0</v>
      </c>
      <c r="L286" s="21" t="str">
        <f t="shared" si="14"/>
        <v/>
      </c>
      <c r="M286" s="22"/>
      <c r="N286" s="17"/>
      <c r="O286" s="17"/>
      <c r="P286" s="17"/>
      <c r="Q286" s="23"/>
      <c r="R286" s="1"/>
      <c r="S286" s="1"/>
      <c r="T286" s="105"/>
      <c r="U286" s="49" t="s">
        <v>41</v>
      </c>
      <c r="V286" s="50">
        <f>SUMIFS($F$12:$F$1501,$D$12:$D$1501,T285,$I$12:$I$1501,$U$9)</f>
        <v>0</v>
      </c>
      <c r="W286" s="31">
        <f>SUM(W281)</f>
        <v>12</v>
      </c>
      <c r="X286" s="51">
        <f>V286*W286</f>
        <v>0</v>
      </c>
      <c r="Y286" s="55" t="str">
        <f>CONCATENATE(T285)</f>
        <v/>
      </c>
      <c r="Z286" s="53"/>
      <c r="AA286" s="56"/>
      <c r="AD286" s="105"/>
      <c r="AE286" s="49" t="s">
        <v>41</v>
      </c>
      <c r="AF286" s="50">
        <f>SUMIFS($F$12:$F$1501,$D$12:$D$1501,AD285,$I$12:$I$1501,$AE$9)</f>
        <v>0</v>
      </c>
      <c r="AG286" s="31">
        <f>SUM(AG281)</f>
        <v>12</v>
      </c>
      <c r="AH286" s="51">
        <f>AF286*AG286</f>
        <v>0</v>
      </c>
      <c r="AI286" s="55" t="str">
        <f>CONCATENATE(AD285)</f>
        <v/>
      </c>
      <c r="AJ286" s="53"/>
      <c r="AK286" s="56"/>
      <c r="AN286" s="105"/>
      <c r="AO286" s="49" t="s">
        <v>41</v>
      </c>
      <c r="AP286" s="50">
        <f>SUMIFS($F$12:$F$1501,$D$12:$D$1501,AN285,$I$12:$I$1501,$AO$9)</f>
        <v>0</v>
      </c>
      <c r="AQ286" s="31">
        <f>SUM(AQ281)</f>
        <v>12</v>
      </c>
      <c r="AR286" s="51">
        <f>AP286*AQ286</f>
        <v>0</v>
      </c>
      <c r="AS286" s="55" t="str">
        <f>CONCATENATE(AN285)</f>
        <v/>
      </c>
      <c r="AT286" s="53"/>
      <c r="AU286" s="56"/>
      <c r="AX286" s="109"/>
      <c r="AY286" s="49" t="s">
        <v>41</v>
      </c>
      <c r="AZ286" s="50">
        <f>SUMIFS($F$12:$F$1501,$D$12:$D$1501,AX285,$I$12:$I$1501,$AY$9)</f>
        <v>0</v>
      </c>
      <c r="BA286" s="31">
        <f>SUM(BA281)</f>
        <v>12</v>
      </c>
      <c r="BB286" s="51">
        <f>AZ286*BA286</f>
        <v>0</v>
      </c>
      <c r="BC286" s="55" t="str">
        <f>CONCATENATE(AX285)</f>
        <v/>
      </c>
      <c r="BD286" s="53"/>
      <c r="BE286" s="56"/>
      <c r="BH286" s="105"/>
      <c r="BI286" s="49" t="s">
        <v>41</v>
      </c>
      <c r="BJ286" s="50">
        <f>SUMIFS($F$12:$F$1501,$D$12:$D$1501,BH285,$I$12:$I$1501,$BI$9)</f>
        <v>0</v>
      </c>
      <c r="BK286" s="31">
        <f>SUM(BK281)</f>
        <v>12</v>
      </c>
      <c r="BL286" s="51">
        <f>BJ286*BK286</f>
        <v>0</v>
      </c>
      <c r="BM286" s="55" t="str">
        <f>CONCATENATE(BH285)</f>
        <v/>
      </c>
      <c r="BN286" s="53"/>
      <c r="BO286" s="56"/>
      <c r="BR286" s="105"/>
      <c r="BS286" s="49" t="s">
        <v>41</v>
      </c>
      <c r="BT286" s="50">
        <f>SUMIFS($F$12:$F$1501,$D$12:$D$1501,BR285,$I$12:$I$1501,$BS$9)</f>
        <v>0</v>
      </c>
      <c r="BU286" s="31">
        <f>SUM(BU281)</f>
        <v>12</v>
      </c>
      <c r="BV286" s="51">
        <f>BT286*BU286</f>
        <v>0</v>
      </c>
      <c r="BW286" s="55" t="str">
        <f>CONCATENATE(BR285)</f>
        <v/>
      </c>
      <c r="BX286" s="53"/>
      <c r="BY286" s="56"/>
      <c r="CB286" s="105"/>
      <c r="CC286" s="49" t="s">
        <v>41</v>
      </c>
      <c r="CD286" s="50">
        <f>SUMIFS($F$12:$F$1501,$D$12:$D$1501,CB285,$I$12:$I$1501,$CC$9)</f>
        <v>0</v>
      </c>
      <c r="CE286" s="31">
        <f>SUM(CE281)</f>
        <v>12</v>
      </c>
      <c r="CF286" s="51">
        <f>CD286*CE286</f>
        <v>0</v>
      </c>
      <c r="CG286" s="55" t="str">
        <f>CONCATENATE(CB285)</f>
        <v/>
      </c>
      <c r="CH286" s="53"/>
      <c r="CI286" s="56"/>
      <c r="CL286" s="105"/>
      <c r="CM286" s="49" t="s">
        <v>41</v>
      </c>
      <c r="CN286" s="50">
        <f>SUMIFS($F$12:$F$1501,$D$12:$D$1501,CL285,$I$12:$I$1501,$CM$9)</f>
        <v>0</v>
      </c>
      <c r="CO286" s="31">
        <f>SUM(CO281)</f>
        <v>12</v>
      </c>
      <c r="CP286" s="51">
        <f>CN286*CO286</f>
        <v>0</v>
      </c>
      <c r="CQ286" s="55" t="str">
        <f>CONCATENATE(CL285)</f>
        <v/>
      </c>
      <c r="CR286" s="53"/>
      <c r="CS286" s="56"/>
      <c r="CV286" s="105"/>
      <c r="CW286" s="49" t="s">
        <v>41</v>
      </c>
      <c r="CX286" s="50">
        <f>SUMIFS($F$12:$F$1501,$D$12:$D$1501,CV285,$I$12:$I$1501,$CW$9)</f>
        <v>0</v>
      </c>
      <c r="CY286" s="31">
        <f>SUM(CY281)</f>
        <v>12</v>
      </c>
      <c r="CZ286" s="51">
        <f>CX286*CY286</f>
        <v>0</v>
      </c>
      <c r="DA286" s="55" t="str">
        <f>CONCATENATE(CV285)</f>
        <v/>
      </c>
      <c r="DB286" s="53"/>
      <c r="DC286" s="56"/>
      <c r="DF286" s="105"/>
      <c r="DG286" s="49" t="s">
        <v>41</v>
      </c>
      <c r="DH286" s="50">
        <f>SUMIFS($F$12:$F$1501,$D$12:$D$1501,DF285,$I$12:$I$1501,$DG$9)</f>
        <v>0</v>
      </c>
      <c r="DI286" s="31">
        <f>SUM(DI281)</f>
        <v>12</v>
      </c>
      <c r="DJ286" s="51">
        <f>DH286*DI286</f>
        <v>0</v>
      </c>
      <c r="DK286" s="55" t="str">
        <f>CONCATENATE(DF285)</f>
        <v/>
      </c>
      <c r="DL286" s="53"/>
      <c r="DM286" s="56"/>
      <c r="DP286" s="105"/>
      <c r="DQ286" s="49" t="s">
        <v>41</v>
      </c>
      <c r="DR286" s="50">
        <f>SUMIFS($F$12:$F$1501,$D$12:$D$1501,DP285,$I$12:$I$1501,$DQ$9)</f>
        <v>0</v>
      </c>
      <c r="DS286" s="31">
        <f>SUM(DS281)</f>
        <v>12</v>
      </c>
      <c r="DT286" s="51">
        <f>DR286*DS286</f>
        <v>0</v>
      </c>
      <c r="DU286" s="55" t="str">
        <f>CONCATENATE(DP285)</f>
        <v/>
      </c>
      <c r="DV286" s="53"/>
      <c r="DW286" s="56"/>
      <c r="DZ286" s="105"/>
      <c r="EA286" s="49" t="s">
        <v>41</v>
      </c>
      <c r="EB286" s="50">
        <f>SUMIFS($F$12:$F$1501,$D$12:$D$1501,DZ285,$I$12:$I$1501,$EA$9)</f>
        <v>0</v>
      </c>
      <c r="EC286" s="31">
        <f>SUM(EC281)</f>
        <v>12</v>
      </c>
      <c r="ED286" s="51">
        <f>EB286*EC286</f>
        <v>0</v>
      </c>
      <c r="EE286" s="55" t="str">
        <f>CONCATENATE(DZ285)</f>
        <v/>
      </c>
      <c r="EF286" s="53"/>
      <c r="EG286" s="56"/>
      <c r="EJ286" s="105"/>
      <c r="EK286" s="49" t="s">
        <v>41</v>
      </c>
      <c r="EL286" s="50">
        <f>SUMIFS($F$12:$F$1501,$D$12:$D$1501,EJ285,$I$12:$I$1501,$EK$9)</f>
        <v>0</v>
      </c>
      <c r="EM286" s="31">
        <f>SUM(EM281)</f>
        <v>12</v>
      </c>
      <c r="EN286" s="51">
        <f>EL286*EM286</f>
        <v>0</v>
      </c>
      <c r="EO286" s="55" t="str">
        <f>CONCATENATE(EJ285)</f>
        <v/>
      </c>
      <c r="EP286" s="53"/>
      <c r="EQ286" s="56"/>
      <c r="ET286" s="105"/>
      <c r="EU286" s="49" t="s">
        <v>41</v>
      </c>
      <c r="EV286" s="50">
        <f>SUMIFS($F$12:$F$1501,$D$12:$D$1501,ET285,$I$12:$I$1501,$EU$9)</f>
        <v>0</v>
      </c>
      <c r="EW286" s="31">
        <f>SUM(EW281)</f>
        <v>12</v>
      </c>
      <c r="EX286" s="51">
        <f>EV286*EW286</f>
        <v>0</v>
      </c>
      <c r="EY286" s="55" t="str">
        <f>CONCATENATE(ET285)</f>
        <v/>
      </c>
      <c r="EZ286" s="53"/>
      <c r="FA286" s="56"/>
      <c r="FD286" s="105"/>
      <c r="FE286" s="49" t="s">
        <v>41</v>
      </c>
      <c r="FF286" s="50">
        <f>SUMIFS($F$12:$F$1501,$D$12:$D$1501,FD285,$I$12:$I$1501,$FE$9)</f>
        <v>0</v>
      </c>
      <c r="FG286" s="31">
        <f>SUM(FG281)</f>
        <v>12</v>
      </c>
      <c r="FH286" s="51">
        <f>FF286*FG286</f>
        <v>0</v>
      </c>
      <c r="FI286" s="55" t="str">
        <f>CONCATENATE(FD285)</f>
        <v/>
      </c>
      <c r="FJ286" s="53"/>
      <c r="FK286" s="56"/>
      <c r="FN286" s="105"/>
      <c r="FO286" s="49" t="s">
        <v>41</v>
      </c>
      <c r="FP286" s="50">
        <f>SUMIFS($F$12:$F$1501,$D$12:$D$1501,FN285,$I$12:$I$1501,$FO$9)</f>
        <v>0</v>
      </c>
      <c r="FQ286" s="31">
        <f>SUM(FQ281)</f>
        <v>12</v>
      </c>
      <c r="FR286" s="51">
        <f>FP286*FQ286</f>
        <v>0</v>
      </c>
      <c r="FS286" s="55" t="str">
        <f>CONCATENATE(FN285)</f>
        <v/>
      </c>
      <c r="FT286" s="53"/>
      <c r="FU286" s="56"/>
      <c r="FX286" s="105"/>
      <c r="FY286" s="49" t="s">
        <v>41</v>
      </c>
      <c r="FZ286" s="50">
        <f>SUMIFS($F$12:$F$1501,$D$12:$D$1501,FX285,$I$12:$I$1501,$FY$9)</f>
        <v>0</v>
      </c>
      <c r="GA286" s="31">
        <f>SUM(GA281)</f>
        <v>12</v>
      </c>
      <c r="GB286" s="51">
        <f>FZ286*GA286</f>
        <v>0</v>
      </c>
      <c r="GC286" s="55" t="str">
        <f>CONCATENATE(FX285)</f>
        <v/>
      </c>
      <c r="GD286" s="53"/>
      <c r="GE286" s="56"/>
      <c r="GH286" s="105"/>
      <c r="GI286" s="49" t="s">
        <v>41</v>
      </c>
      <c r="GJ286" s="50">
        <f>SUMIFS($F$12:$F$1501,$D$12:$D$1501,GH285,$I$12:$I$1501,$GI$9)</f>
        <v>0</v>
      </c>
      <c r="GK286" s="31">
        <f>SUM(GK281)</f>
        <v>12</v>
      </c>
      <c r="GL286" s="51">
        <f>GJ286*GK286</f>
        <v>0</v>
      </c>
      <c r="GM286" s="55" t="str">
        <f>CONCATENATE(GH285)</f>
        <v/>
      </c>
      <c r="GN286" s="53"/>
      <c r="GO286" s="56"/>
      <c r="GR286" s="105"/>
      <c r="GS286" s="49" t="s">
        <v>41</v>
      </c>
      <c r="GT286" s="50">
        <f>SUMIFS($F$12:$F$1501,$D$12:$D$1501,GR285,$I$12:$I$1501,$GS$9)</f>
        <v>0</v>
      </c>
      <c r="GU286" s="31">
        <f>SUM(GU281)</f>
        <v>12</v>
      </c>
      <c r="GV286" s="51">
        <f>GT286*GU286</f>
        <v>0</v>
      </c>
      <c r="GW286" s="55" t="str">
        <f>CONCATENATE(GR285)</f>
        <v/>
      </c>
      <c r="GX286" s="53"/>
      <c r="GY286" s="56"/>
      <c r="HB286" s="105"/>
      <c r="HC286" s="49" t="s">
        <v>41</v>
      </c>
      <c r="HD286" s="50">
        <f>SUMIFS($F$12:$F$1501,$D$12:$D$1501,HB285,$I$12:$I$1501,$HC$9)</f>
        <v>0</v>
      </c>
      <c r="HE286" s="31">
        <f>SUM(HE281)</f>
        <v>12</v>
      </c>
      <c r="HF286" s="51">
        <f>HD286*HE286</f>
        <v>0</v>
      </c>
      <c r="HG286" s="55" t="str">
        <f>CONCATENATE(HB285)</f>
        <v/>
      </c>
      <c r="HH286" s="53"/>
      <c r="HI286" s="56"/>
      <c r="HL286" s="105"/>
      <c r="HM286" s="49" t="s">
        <v>41</v>
      </c>
      <c r="HN286" s="50">
        <f>SUMIFS($F$12:$F$1501,$D$12:$D$1501,HL285,$I$12:$I$1501,$HM$9)</f>
        <v>0</v>
      </c>
      <c r="HO286" s="31">
        <f>SUM(HO281)</f>
        <v>12</v>
      </c>
      <c r="HP286" s="51">
        <f>HN286*HO286</f>
        <v>0</v>
      </c>
      <c r="HQ286" s="55" t="str">
        <f>CONCATENATE(HL285)</f>
        <v/>
      </c>
      <c r="HR286" s="53"/>
      <c r="HS286" s="56"/>
      <c r="HV286" s="105"/>
      <c r="HW286" s="49" t="s">
        <v>41</v>
      </c>
      <c r="HX286" s="50">
        <f>SUMIFS($F$12:$F$1501,$D$12:$D$1501,HV285,$I$12:$I$1501,$HW$9)</f>
        <v>0</v>
      </c>
      <c r="HY286" s="31">
        <f>SUM(HY281)</f>
        <v>12</v>
      </c>
      <c r="HZ286" s="51">
        <f>HX286*HY286</f>
        <v>0</v>
      </c>
      <c r="IA286" s="55" t="str">
        <f>CONCATENATE(HV285)</f>
        <v/>
      </c>
      <c r="IB286" s="53"/>
      <c r="IC286" s="56"/>
      <c r="IF286" s="105"/>
      <c r="IG286" s="49" t="s">
        <v>41</v>
      </c>
      <c r="IH286" s="50">
        <f>SUMIFS($F$12:$F$1501,$D$12:$D$1501,IF285,$I$12:$I$1501,$IG$9)</f>
        <v>0</v>
      </c>
      <c r="II286" s="31">
        <f>SUM(II281)</f>
        <v>12</v>
      </c>
      <c r="IJ286" s="51">
        <f>IH286*II286</f>
        <v>0</v>
      </c>
      <c r="IK286" s="55" t="str">
        <f>CONCATENATE(IF285)</f>
        <v/>
      </c>
      <c r="IL286" s="53"/>
      <c r="IM286" s="56"/>
      <c r="IP286" s="105"/>
      <c r="IQ286" s="49" t="s">
        <v>41</v>
      </c>
      <c r="IR286" s="50">
        <f>SUMIFS($F$12:$F$1501,$D$12:$D$1501,IP285,$I$12:$I$1501,$IQ$9)</f>
        <v>0</v>
      </c>
      <c r="IS286" s="31">
        <f>SUM(IS281)</f>
        <v>12</v>
      </c>
      <c r="IT286" s="51">
        <f>IR286*IS286</f>
        <v>0</v>
      </c>
      <c r="IU286" s="55" t="str">
        <f>CONCATENATE(IP285)</f>
        <v/>
      </c>
      <c r="IV286" s="53"/>
      <c r="IW286" s="56"/>
      <c r="IZ286" s="105"/>
      <c r="JA286" s="49" t="s">
        <v>41</v>
      </c>
      <c r="JB286" s="50">
        <f>SUMIFS($F$12:$F$1501,$D$12:$D$1501,IZ285,$I$12:$I$1501,$JA$9)</f>
        <v>0</v>
      </c>
      <c r="JC286" s="31">
        <f>SUM(JC281)</f>
        <v>12</v>
      </c>
      <c r="JD286" s="51">
        <f>JB286*JC286</f>
        <v>0</v>
      </c>
      <c r="JE286" s="55" t="str">
        <f>CONCATENATE(IZ285)</f>
        <v/>
      </c>
      <c r="JF286" s="53"/>
      <c r="JG286" s="56"/>
      <c r="JJ286" s="105"/>
      <c r="JK286" s="49" t="s">
        <v>41</v>
      </c>
      <c r="JL286" s="50">
        <f>SUMIFS($F$12:$F$1501,$D$12:$D$1501,JJ285,$I$12:$I$1501,$JK$9)</f>
        <v>0</v>
      </c>
      <c r="JM286" s="31">
        <f>SUM(JM281)</f>
        <v>12</v>
      </c>
      <c r="JN286" s="51">
        <f>JL286*JM286</f>
        <v>0</v>
      </c>
      <c r="JO286" s="55" t="str">
        <f>CONCATENATE(JJ285)</f>
        <v/>
      </c>
      <c r="JP286" s="53"/>
      <c r="JQ286" s="56"/>
      <c r="JR286"/>
    </row>
    <row r="287" spans="1:278" x14ac:dyDescent="0.35">
      <c r="A287" s="1"/>
      <c r="B287" s="1"/>
      <c r="C287" s="17"/>
      <c r="D287" s="17"/>
      <c r="E287" s="17"/>
      <c r="F287" s="17"/>
      <c r="G287" s="17"/>
      <c r="H287" s="17"/>
      <c r="I287" s="17"/>
      <c r="J287" s="19" t="str">
        <f t="shared" si="12"/>
        <v/>
      </c>
      <c r="K287" s="20">
        <f t="shared" si="13"/>
        <v>0</v>
      </c>
      <c r="L287" s="21" t="str">
        <f t="shared" si="14"/>
        <v/>
      </c>
      <c r="M287" s="22"/>
      <c r="N287" s="17"/>
      <c r="O287" s="17"/>
      <c r="P287" s="17"/>
      <c r="Q287" s="23"/>
      <c r="R287" s="1"/>
      <c r="S287" s="1"/>
      <c r="T287" s="106"/>
      <c r="U287" s="107"/>
      <c r="V287" s="50">
        <f>SUMIFS($E$12:$E$1600,$I$12:$I$1600,$U$9,$J$12:$J$1600,T285)</f>
        <v>0</v>
      </c>
      <c r="W287" s="31">
        <f>SUM(W282)</f>
        <v>0</v>
      </c>
      <c r="X287" s="51">
        <f>V287*W287</f>
        <v>0</v>
      </c>
      <c r="Y287" s="55" t="s">
        <v>36</v>
      </c>
      <c r="Z287" s="57">
        <f>SUMIFS($K$12:$K$1501,$D$12:$D$1501,T285,$I$12:$I$1501,$U$9)</f>
        <v>0</v>
      </c>
      <c r="AA287" s="22"/>
      <c r="AD287" s="104"/>
      <c r="AE287" s="104"/>
      <c r="AF287" s="50">
        <f>SUMIFS($E$12:$E$1600,$I$12:$I$1600,$AE$9,$J$12:$J$1600,AD285)</f>
        <v>0</v>
      </c>
      <c r="AG287" s="31">
        <f>SUM(AG282)</f>
        <v>0</v>
      </c>
      <c r="AH287" s="51">
        <f>AF287*AG287</f>
        <v>0</v>
      </c>
      <c r="AI287" s="55" t="s">
        <v>36</v>
      </c>
      <c r="AJ287" s="57">
        <f>SUMIFS($K$12:$K$1501,$D$12:$D$1501,AD285,$I$12:$I$1501,$AE$9)</f>
        <v>0</v>
      </c>
      <c r="AK287" s="22"/>
      <c r="AN287" s="104"/>
      <c r="AO287" s="104"/>
      <c r="AP287" s="50">
        <f>SUMIFS($E$12:$E$1600,$I$12:$I$1600,$AO$9,$J$12:$J$1600,AN285)</f>
        <v>0</v>
      </c>
      <c r="AQ287" s="31">
        <f>SUM(AQ282)</f>
        <v>0</v>
      </c>
      <c r="AR287" s="51">
        <f>AP287*AQ287</f>
        <v>0</v>
      </c>
      <c r="AS287" s="55" t="s">
        <v>36</v>
      </c>
      <c r="AT287" s="57">
        <f>SUMIFS($K$12:$K$1501,$D$12:$D$1501,AN285,$I$12:$I$1501,$AO$9)</f>
        <v>0</v>
      </c>
      <c r="AU287" s="22"/>
      <c r="AX287" s="106"/>
      <c r="AY287" s="107"/>
      <c r="AZ287" s="50">
        <f>SUMIFS($E$12:$E$1600,$I$12:$I$1600,$AY$9,$J$12:$J$1600,AX285)</f>
        <v>0</v>
      </c>
      <c r="BA287" s="31">
        <f>SUM(BA282)</f>
        <v>0</v>
      </c>
      <c r="BB287" s="51">
        <f>AZ287*BA287</f>
        <v>0</v>
      </c>
      <c r="BC287" s="55" t="s">
        <v>36</v>
      </c>
      <c r="BD287" s="57">
        <f>SUMIFS($K$12:$K$1501,$D$12:$D$1501,AX285,$I$12:$I$1501,$AY$9)</f>
        <v>0</v>
      </c>
      <c r="BE287" s="22"/>
      <c r="BH287" s="104"/>
      <c r="BI287" s="104"/>
      <c r="BJ287" s="50">
        <f>SUMIFS($E$12:$E$1600,$I$12:$I$1600,$BI$9,$J$12:$J$1600,BH285)</f>
        <v>0</v>
      </c>
      <c r="BK287" s="31">
        <f>SUM(BK282)</f>
        <v>0</v>
      </c>
      <c r="BL287" s="51">
        <f>BJ287*BK287</f>
        <v>0</v>
      </c>
      <c r="BM287" s="55" t="s">
        <v>36</v>
      </c>
      <c r="BN287" s="57">
        <f>SUMIFS($K$12:$K$1501,$D$12:$D$1501,BH285,$I$12:$I$1501,$BI$9)</f>
        <v>0</v>
      </c>
      <c r="BO287" s="22"/>
      <c r="BR287" s="104"/>
      <c r="BS287" s="104"/>
      <c r="BT287" s="50">
        <f>SUMIFS($E$12:$E$1600,$I$12:$I$1600,$BS$9,$J$12:$J$1600,BR285)</f>
        <v>0</v>
      </c>
      <c r="BU287" s="31">
        <f>SUM(BU282)</f>
        <v>0</v>
      </c>
      <c r="BV287" s="51">
        <f>BT287*BU287</f>
        <v>0</v>
      </c>
      <c r="BW287" s="55" t="s">
        <v>36</v>
      </c>
      <c r="BX287" s="57">
        <f>SUMIFS($K$12:$K$1501,$D$12:$D$1501,BR285,$I$12:$I$1501,$BS$9)</f>
        <v>0</v>
      </c>
      <c r="BY287" s="22"/>
      <c r="CB287" s="104"/>
      <c r="CC287" s="104"/>
      <c r="CD287" s="50">
        <f>SUMIFS($E$12:$E$1600,$I$12:$I$1600,$CC$9,$J$12:$J$1600,CB285)</f>
        <v>0</v>
      </c>
      <c r="CE287" s="31">
        <f>SUM(CE282)</f>
        <v>0</v>
      </c>
      <c r="CF287" s="51">
        <f>CD287*CE287</f>
        <v>0</v>
      </c>
      <c r="CG287" s="55" t="s">
        <v>36</v>
      </c>
      <c r="CH287" s="57">
        <f>SUMIFS($K$12:$K$1501,$D$12:$D$1501,CB285,$I$12:$I$1501,$CC$9)</f>
        <v>0</v>
      </c>
      <c r="CI287" s="22"/>
      <c r="CL287" s="104"/>
      <c r="CM287" s="104"/>
      <c r="CN287" s="50">
        <f>SUMIFS($E$12:$E$1600,$I$12:$I$1600,$CM$9,$J$12:$J$1600,CL285)</f>
        <v>0</v>
      </c>
      <c r="CO287" s="31">
        <f>SUM(CO282)</f>
        <v>0</v>
      </c>
      <c r="CP287" s="51">
        <f>CN287*CO287</f>
        <v>0</v>
      </c>
      <c r="CQ287" s="55" t="s">
        <v>36</v>
      </c>
      <c r="CR287" s="57">
        <f>SUMIFS($K$12:$K$1501,$D$12:$D$1501,CL285,$I$12:$I$1501,$CM$9)</f>
        <v>0</v>
      </c>
      <c r="CS287" s="22"/>
      <c r="CV287" s="104"/>
      <c r="CW287" s="104"/>
      <c r="CX287" s="50">
        <f>SUMIFS($E$12:$E$1600,$I$12:$I$1600,$CW$9,$J$12:$J$1600,CV285)</f>
        <v>0</v>
      </c>
      <c r="CY287" s="31">
        <f>SUM(CY282)</f>
        <v>0</v>
      </c>
      <c r="CZ287" s="51">
        <f>CX287*CY287</f>
        <v>0</v>
      </c>
      <c r="DA287" s="55" t="s">
        <v>36</v>
      </c>
      <c r="DB287" s="57">
        <f>SUMIFS($K$12:$K$1501,$D$12:$D$1501,CV285,$I$12:$I$1501,$CW$9)</f>
        <v>0</v>
      </c>
      <c r="DC287" s="22"/>
      <c r="DF287" s="104"/>
      <c r="DG287" s="104"/>
      <c r="DH287" s="50">
        <f>SUMIFS($E$12:$E$1600,$I$12:$I$1600,$DG$9,$J$12:$J$1600,DF285)</f>
        <v>0</v>
      </c>
      <c r="DI287" s="31">
        <f>SUM(DI282)</f>
        <v>0</v>
      </c>
      <c r="DJ287" s="51">
        <f>DH287*DI287</f>
        <v>0</v>
      </c>
      <c r="DK287" s="55" t="s">
        <v>36</v>
      </c>
      <c r="DL287" s="57">
        <f>SUMIFS($K$12:$K$1501,$D$12:$D$1501,DF285,$I$12:$I$1501,$DG$9)</f>
        <v>0</v>
      </c>
      <c r="DM287" s="22"/>
      <c r="DP287" s="104"/>
      <c r="DQ287" s="104"/>
      <c r="DR287" s="50">
        <f>SUMIFS($E$12:$E$1600,$I$12:$I$1600,$DQ$9,$J$12:$J$1600,DP285)</f>
        <v>0</v>
      </c>
      <c r="DS287" s="31">
        <f>SUM(DS282)</f>
        <v>0</v>
      </c>
      <c r="DT287" s="51">
        <f>DR287*DS287</f>
        <v>0</v>
      </c>
      <c r="DU287" s="55" t="s">
        <v>36</v>
      </c>
      <c r="DV287" s="57">
        <f>SUMIFS($K$12:$K$1501,$D$12:$D$1501,DP285,$I$12:$I$1501,$DQ$9)</f>
        <v>0</v>
      </c>
      <c r="DW287" s="22"/>
      <c r="DZ287" s="104"/>
      <c r="EA287" s="104"/>
      <c r="EB287" s="50">
        <f>SUMIFS($E$12:$E$1600,$I$12:$I$1600,$EA$9,$J$12:$J$1600,DZ285)</f>
        <v>0</v>
      </c>
      <c r="EC287" s="31">
        <f>SUM(EC282)</f>
        <v>0</v>
      </c>
      <c r="ED287" s="51">
        <f>EB287*EC287</f>
        <v>0</v>
      </c>
      <c r="EE287" s="55" t="s">
        <v>36</v>
      </c>
      <c r="EF287" s="57">
        <f>SUMIFS($K$12:$K$1501,$D$12:$D$1501,DZ285,$I$12:$I$1501,$EA$9)</f>
        <v>0</v>
      </c>
      <c r="EG287" s="22"/>
      <c r="EJ287" s="104"/>
      <c r="EK287" s="104"/>
      <c r="EL287" s="50">
        <f>SUMIFS($E$12:$E$1600,$I$12:$I$1600,$EK$9,$J$12:$J$1600,EJ285)</f>
        <v>0</v>
      </c>
      <c r="EM287" s="31">
        <f>SUM(EM282)</f>
        <v>0</v>
      </c>
      <c r="EN287" s="51">
        <f>EL287*EM287</f>
        <v>0</v>
      </c>
      <c r="EO287" s="55" t="s">
        <v>36</v>
      </c>
      <c r="EP287" s="57">
        <f>SUMIFS($K$12:$K$1501,$D$12:$D$1501,EJ285,$I$12:$I$1501,$EK$9)</f>
        <v>0</v>
      </c>
      <c r="EQ287" s="22"/>
      <c r="ET287" s="104"/>
      <c r="EU287" s="104"/>
      <c r="EV287" s="50">
        <f>SUMIFS($E$12:$E$1600,$I$12:$I$1600,$EU$9,$J$12:$J$1600,ET285)</f>
        <v>0</v>
      </c>
      <c r="EW287" s="31">
        <f>SUM(EW282)</f>
        <v>0</v>
      </c>
      <c r="EX287" s="51">
        <f>EV287*EW287</f>
        <v>0</v>
      </c>
      <c r="EY287" s="55" t="s">
        <v>36</v>
      </c>
      <c r="EZ287" s="57">
        <f>SUMIFS($K$12:$K$1501,$D$12:$D$1501,ET285,$I$12:$I$1501,$EU$9)</f>
        <v>0</v>
      </c>
      <c r="FA287" s="22"/>
      <c r="FD287" s="104"/>
      <c r="FE287" s="104"/>
      <c r="FF287" s="50">
        <f>SUMIFS($E$12:$E$1600,$I$12:$I$1600,$FE$9,$J$12:$J$1600,FD285)</f>
        <v>0</v>
      </c>
      <c r="FG287" s="31">
        <f>SUM(FG282)</f>
        <v>0</v>
      </c>
      <c r="FH287" s="51">
        <f>FF287*FG287</f>
        <v>0</v>
      </c>
      <c r="FI287" s="55" t="s">
        <v>36</v>
      </c>
      <c r="FJ287" s="57">
        <f>SUMIFS($K$12:$K$1501,$D$12:$D$1501,FD285,$I$12:$I$1501,$FE$9)</f>
        <v>0</v>
      </c>
      <c r="FK287" s="22"/>
      <c r="FN287" s="104"/>
      <c r="FO287" s="104"/>
      <c r="FP287" s="50">
        <f>SUMIFS($E$12:$E$1600,$I$12:$I$1600,$FO$9,$J$12:$J$1600,FN285)</f>
        <v>0</v>
      </c>
      <c r="FQ287" s="31">
        <f>SUM(FQ282)</f>
        <v>0</v>
      </c>
      <c r="FR287" s="51">
        <f>FP287*FQ287</f>
        <v>0</v>
      </c>
      <c r="FS287" s="55" t="s">
        <v>36</v>
      </c>
      <c r="FT287" s="57">
        <f>SUMIFS($K$12:$K$1501,$D$12:$D$1501,FN285,$I$12:$I$1501,$FO$9)</f>
        <v>0</v>
      </c>
      <c r="FU287" s="22"/>
      <c r="FX287" s="104"/>
      <c r="FY287" s="104"/>
      <c r="FZ287" s="50">
        <f>SUMIFS($E$12:$E$1600,$I$12:$I$1600,$FY$9,$J$12:$J$1600,FX285)</f>
        <v>0</v>
      </c>
      <c r="GA287" s="31">
        <f>SUM(GA282)</f>
        <v>0</v>
      </c>
      <c r="GB287" s="51">
        <f>FZ287*GA287</f>
        <v>0</v>
      </c>
      <c r="GC287" s="55" t="s">
        <v>36</v>
      </c>
      <c r="GD287" s="57">
        <f>SUMIFS($K$12:$K$1501,$D$12:$D$1501,FX285,$I$12:$I$1501,$FY$9)</f>
        <v>0</v>
      </c>
      <c r="GE287" s="22"/>
      <c r="GH287" s="104"/>
      <c r="GI287" s="104"/>
      <c r="GJ287" s="50">
        <f>SUMIFS($E$12:$E$1600,$I$12:$I$1600,$GI$9,$J$12:$J$1600,GH285)</f>
        <v>0</v>
      </c>
      <c r="GK287" s="31">
        <f>SUM(GK282)</f>
        <v>0</v>
      </c>
      <c r="GL287" s="51">
        <f>GJ287*GK287</f>
        <v>0</v>
      </c>
      <c r="GM287" s="55" t="s">
        <v>36</v>
      </c>
      <c r="GN287" s="57">
        <f>SUMIFS($K$12:$K$1501,$D$12:$D$1501,GH285,$I$12:$I$1501,$GI$9)</f>
        <v>0</v>
      </c>
      <c r="GO287" s="22"/>
      <c r="GR287" s="104"/>
      <c r="GS287" s="104"/>
      <c r="GT287" s="50">
        <f>SUMIFS($E$12:$E$1600,$I$12:$I$1600,$GS$9,$J$12:$J$1600,GR285)</f>
        <v>0</v>
      </c>
      <c r="GU287" s="31">
        <f>SUM(GU282)</f>
        <v>0</v>
      </c>
      <c r="GV287" s="51">
        <f>GT287*GU287</f>
        <v>0</v>
      </c>
      <c r="GW287" s="55" t="s">
        <v>36</v>
      </c>
      <c r="GX287" s="57">
        <f>SUMIFS($K$12:$K$1501,$D$12:$D$1501,GR285,$I$12:$I$1501,$GS$9)</f>
        <v>0</v>
      </c>
      <c r="GY287" s="22"/>
      <c r="HB287" s="104"/>
      <c r="HC287" s="104"/>
      <c r="HD287" s="50">
        <f>SUMIFS($E$12:$E$1600,$I$12:$I$1600,$HC$9,$J$12:$J$1600,HB285)</f>
        <v>0</v>
      </c>
      <c r="HE287" s="31">
        <f>SUM(HE282)</f>
        <v>0</v>
      </c>
      <c r="HF287" s="51">
        <f>HD287*HE287</f>
        <v>0</v>
      </c>
      <c r="HG287" s="55" t="s">
        <v>36</v>
      </c>
      <c r="HH287" s="57">
        <f>SUMIFS($K$12:$K$1501,$D$12:$D$1501,HB285,$I$12:$I$1501,$HC$9)</f>
        <v>0</v>
      </c>
      <c r="HI287" s="22"/>
      <c r="HL287" s="104"/>
      <c r="HM287" s="104"/>
      <c r="HN287" s="50">
        <f>SUMIFS($E$12:$E$1600,$I$12:$I$1600,$HM$9,$J$12:$J$1600,HL285)</f>
        <v>0</v>
      </c>
      <c r="HO287" s="31">
        <f>SUM(HO282)</f>
        <v>0</v>
      </c>
      <c r="HP287" s="51">
        <f>HN287*HO287</f>
        <v>0</v>
      </c>
      <c r="HQ287" s="55" t="s">
        <v>36</v>
      </c>
      <c r="HR287" s="57">
        <f>SUMIFS($K$12:$K$1501,$D$12:$D$1501,HL285,$I$12:$I$1501,$HM$9)</f>
        <v>0</v>
      </c>
      <c r="HS287" s="22"/>
      <c r="HV287" s="104"/>
      <c r="HW287" s="104"/>
      <c r="HX287" s="50">
        <f>SUMIFS($E$12:$E$1600,$I$12:$I$1600,$HW$9,$J$12:$J$1600,HV285)</f>
        <v>0</v>
      </c>
      <c r="HY287" s="31">
        <f>SUM(HY282)</f>
        <v>0</v>
      </c>
      <c r="HZ287" s="51">
        <f>HX287*HY287</f>
        <v>0</v>
      </c>
      <c r="IA287" s="55" t="s">
        <v>36</v>
      </c>
      <c r="IB287" s="57">
        <f>SUMIFS($K$12:$K$1501,$D$12:$D$1501,HV285,$I$12:$I$1501,$HW$9)</f>
        <v>0</v>
      </c>
      <c r="IC287" s="22"/>
      <c r="IF287" s="104"/>
      <c r="IG287" s="104"/>
      <c r="IH287" s="50">
        <f>SUMIFS($E$12:$E$1600,$I$12:$I$1600,$IG$9,$J$12:$J$1600,IF285)</f>
        <v>0</v>
      </c>
      <c r="II287" s="31">
        <f>SUM(II282)</f>
        <v>0</v>
      </c>
      <c r="IJ287" s="51">
        <f>IH287*II287</f>
        <v>0</v>
      </c>
      <c r="IK287" s="55" t="s">
        <v>36</v>
      </c>
      <c r="IL287" s="57">
        <f>SUMIFS($K$12:$K$1501,$D$12:$D$1501,IF285,$I$12:$I$1501,$IG$9)</f>
        <v>0</v>
      </c>
      <c r="IM287" s="22"/>
      <c r="IP287" s="104"/>
      <c r="IQ287" s="104"/>
      <c r="IR287" s="50">
        <f>SUMIFS($E$12:$E$1600,$I$12:$I$1600,$IQ$9,$J$12:$J$1600,IP285)</f>
        <v>0</v>
      </c>
      <c r="IS287" s="31">
        <f>SUM(IS282)</f>
        <v>0</v>
      </c>
      <c r="IT287" s="51">
        <f>IR287*IS287</f>
        <v>0</v>
      </c>
      <c r="IU287" s="55" t="s">
        <v>36</v>
      </c>
      <c r="IV287" s="57">
        <f>SUMIFS($K$12:$K$1501,$D$12:$D$1501,IP285,$I$12:$I$1501,$IQ$9)</f>
        <v>0</v>
      </c>
      <c r="IW287" s="22"/>
      <c r="IZ287" s="104"/>
      <c r="JA287" s="104"/>
      <c r="JB287" s="50">
        <f>SUMIFS($E$12:$E$1600,$I$12:$I$1600,$JA$9,$J$12:$J$1600,IZ285)</f>
        <v>0</v>
      </c>
      <c r="JC287" s="31">
        <f>SUM(JC282)</f>
        <v>0</v>
      </c>
      <c r="JD287" s="51">
        <f>JB287*JC287</f>
        <v>0</v>
      </c>
      <c r="JE287" s="55" t="s">
        <v>36</v>
      </c>
      <c r="JF287" s="57">
        <f>SUMIFS($K$12:$K$1501,$D$12:$D$1501,IZ285,$I$12:$I$1501,$JA$9)</f>
        <v>0</v>
      </c>
      <c r="JG287" s="22"/>
      <c r="JJ287" s="104"/>
      <c r="JK287" s="104"/>
      <c r="JL287" s="50">
        <f>SUMIFS($E$12:$E$1600,$I$12:$I$1600,$JK$9,$J$12:$J$1600,JJ285)</f>
        <v>0</v>
      </c>
      <c r="JM287" s="31">
        <f>SUM(JM282)</f>
        <v>0</v>
      </c>
      <c r="JN287" s="51">
        <f>JL287*JM287</f>
        <v>0</v>
      </c>
      <c r="JO287" s="55" t="s">
        <v>36</v>
      </c>
      <c r="JP287" s="57">
        <f>SUMIFS($K$12:$K$1501,$D$12:$D$1501,JJ285,$I$12:$I$1501,$JK$9)</f>
        <v>0</v>
      </c>
      <c r="JQ287" s="22"/>
      <c r="JR287"/>
    </row>
    <row r="288" spans="1:278" ht="15.75" x14ac:dyDescent="0.25">
      <c r="A288" s="1"/>
      <c r="B288" s="1"/>
      <c r="C288" s="17"/>
      <c r="D288" s="17"/>
      <c r="E288" s="17"/>
      <c r="F288" s="17"/>
      <c r="G288" s="17"/>
      <c r="H288" s="17"/>
      <c r="I288" s="17"/>
      <c r="J288" s="19" t="str">
        <f t="shared" si="12"/>
        <v/>
      </c>
      <c r="K288" s="20">
        <f t="shared" si="13"/>
        <v>0</v>
      </c>
      <c r="L288" s="21" t="str">
        <f t="shared" si="14"/>
        <v/>
      </c>
      <c r="M288" s="22"/>
      <c r="N288" s="17"/>
      <c r="O288" s="17"/>
      <c r="P288" s="17"/>
      <c r="Q288" s="23"/>
      <c r="R288" s="1"/>
      <c r="S288" s="1"/>
      <c r="T288"/>
      <c r="U288"/>
      <c r="V288"/>
      <c r="X288"/>
      <c r="AB288"/>
      <c r="AC288"/>
      <c r="AD288"/>
      <c r="AE288"/>
      <c r="AF288"/>
      <c r="AH288"/>
      <c r="AL288"/>
      <c r="AM288"/>
      <c r="AN288"/>
      <c r="AO288"/>
      <c r="AP288"/>
      <c r="AR288"/>
      <c r="AV288"/>
      <c r="AW288"/>
      <c r="AX288"/>
      <c r="AY288"/>
      <c r="AZ288"/>
      <c r="BB288"/>
      <c r="BF288"/>
      <c r="BG288"/>
      <c r="BH288"/>
      <c r="BI288"/>
      <c r="BJ288"/>
      <c r="BL288"/>
      <c r="BP288"/>
      <c r="BQ288"/>
      <c r="BR288"/>
      <c r="BS288"/>
      <c r="BT288"/>
      <c r="BV288"/>
      <c r="BZ288"/>
      <c r="CA288"/>
      <c r="CB288"/>
      <c r="CC288"/>
      <c r="CD288"/>
      <c r="CF288"/>
      <c r="CJ288"/>
      <c r="CK288"/>
      <c r="CL288"/>
      <c r="CM288"/>
      <c r="CN288"/>
      <c r="CP288"/>
      <c r="CT288"/>
      <c r="CU288"/>
      <c r="CV288"/>
      <c r="CW288"/>
      <c r="CZ288"/>
      <c r="DD288"/>
      <c r="DE288"/>
      <c r="DF288"/>
      <c r="DG288"/>
      <c r="DH288"/>
      <c r="DJ288"/>
      <c r="DN288"/>
      <c r="DO288"/>
      <c r="DP288"/>
      <c r="DQ288"/>
      <c r="DR288"/>
      <c r="DT288"/>
      <c r="DX288"/>
      <c r="DY288"/>
      <c r="DZ288"/>
      <c r="EA288"/>
      <c r="EB288"/>
      <c r="ED288"/>
      <c r="EH288"/>
      <c r="EI288"/>
      <c r="EJ288"/>
      <c r="EK288"/>
      <c r="EL288"/>
      <c r="EN288"/>
      <c r="ER288"/>
      <c r="ES288"/>
      <c r="ET288"/>
      <c r="EU288"/>
      <c r="EV288"/>
      <c r="EX288"/>
      <c r="FB288"/>
      <c r="FC288"/>
      <c r="FD288"/>
      <c r="FE288"/>
      <c r="FF288"/>
      <c r="FH288"/>
      <c r="FL288"/>
      <c r="FM288"/>
      <c r="FN288"/>
      <c r="FO288"/>
      <c r="FP288"/>
      <c r="FR288"/>
      <c r="FV288"/>
      <c r="FW288"/>
      <c r="FX288"/>
      <c r="FY288"/>
      <c r="FZ288"/>
      <c r="GB288"/>
      <c r="GF288"/>
      <c r="GG288"/>
      <c r="GH288"/>
      <c r="GI288"/>
      <c r="GJ288"/>
      <c r="GL288"/>
      <c r="GP288"/>
      <c r="GQ288"/>
      <c r="GR288"/>
      <c r="GS288"/>
      <c r="GT288"/>
      <c r="GV288"/>
      <c r="GZ288"/>
      <c r="HA288"/>
      <c r="HB288"/>
      <c r="HC288"/>
      <c r="HD288"/>
      <c r="HF288"/>
      <c r="HJ288"/>
      <c r="HK288"/>
      <c r="HL288"/>
      <c r="HM288"/>
      <c r="HN288"/>
      <c r="HP288"/>
      <c r="HT288"/>
      <c r="HU288"/>
      <c r="HV288"/>
      <c r="HW288"/>
      <c r="HX288"/>
      <c r="HZ288"/>
      <c r="ID288"/>
      <c r="IE288"/>
      <c r="IF288"/>
      <c r="IG288"/>
      <c r="IH288"/>
      <c r="IJ288"/>
      <c r="IN288"/>
      <c r="IO288"/>
      <c r="IP288"/>
      <c r="IQ288"/>
      <c r="IR288"/>
      <c r="IT288"/>
      <c r="IX288"/>
      <c r="IY288"/>
      <c r="IZ288"/>
      <c r="JA288"/>
      <c r="JB288"/>
      <c r="JD288"/>
      <c r="JH288"/>
      <c r="JI288"/>
      <c r="JJ288"/>
      <c r="JK288"/>
      <c r="JL288"/>
      <c r="JN288"/>
      <c r="JR288"/>
    </row>
    <row r="289" spans="1:278" ht="15.75" x14ac:dyDescent="0.25">
      <c r="A289" s="1"/>
      <c r="B289" s="1"/>
      <c r="C289" s="17"/>
      <c r="D289" s="17"/>
      <c r="E289" s="17"/>
      <c r="F289" s="17"/>
      <c r="G289" s="17"/>
      <c r="H289" s="17"/>
      <c r="I289" s="17"/>
      <c r="J289" s="19" t="str">
        <f t="shared" si="12"/>
        <v/>
      </c>
      <c r="K289" s="20">
        <f t="shared" si="13"/>
        <v>0</v>
      </c>
      <c r="L289" s="21" t="str">
        <f t="shared" si="14"/>
        <v/>
      </c>
      <c r="M289" s="22"/>
      <c r="N289" s="17"/>
      <c r="O289" s="17"/>
      <c r="P289" s="17"/>
      <c r="Q289" s="23"/>
      <c r="R289" s="1"/>
      <c r="S289" s="1"/>
      <c r="T289"/>
      <c r="U289"/>
      <c r="V289"/>
      <c r="X289"/>
      <c r="AB289"/>
      <c r="AC289"/>
      <c r="AD289"/>
      <c r="AE289"/>
      <c r="AF289"/>
      <c r="AH289"/>
      <c r="AL289"/>
      <c r="AM289"/>
      <c r="AN289"/>
      <c r="AO289"/>
      <c r="AP289"/>
      <c r="AR289"/>
      <c r="AV289"/>
      <c r="AW289"/>
      <c r="AX289"/>
      <c r="AY289"/>
      <c r="AZ289"/>
      <c r="BB289"/>
      <c r="BF289"/>
      <c r="BG289"/>
      <c r="BH289"/>
      <c r="BI289"/>
      <c r="BJ289"/>
      <c r="BL289"/>
      <c r="BP289"/>
      <c r="BQ289"/>
      <c r="BR289"/>
      <c r="BS289"/>
      <c r="BT289"/>
      <c r="BV289"/>
      <c r="BZ289"/>
      <c r="CA289"/>
      <c r="CB289"/>
      <c r="CC289"/>
      <c r="CD289"/>
      <c r="CF289"/>
      <c r="CJ289"/>
      <c r="CK289"/>
      <c r="CL289"/>
      <c r="CM289"/>
      <c r="CN289"/>
      <c r="CP289"/>
      <c r="CT289"/>
      <c r="CU289"/>
      <c r="CV289"/>
      <c r="CW289"/>
      <c r="CZ289"/>
      <c r="DD289"/>
      <c r="DE289"/>
      <c r="DF289"/>
      <c r="DG289"/>
      <c r="DH289"/>
      <c r="DJ289"/>
      <c r="DN289"/>
      <c r="DO289"/>
      <c r="DP289"/>
      <c r="DQ289"/>
      <c r="DR289"/>
      <c r="DT289"/>
      <c r="DX289"/>
      <c r="DY289"/>
      <c r="DZ289"/>
      <c r="EA289"/>
      <c r="EB289"/>
      <c r="ED289"/>
      <c r="EH289"/>
      <c r="EI289"/>
      <c r="EJ289"/>
      <c r="EK289"/>
      <c r="EL289"/>
      <c r="EN289"/>
      <c r="ER289"/>
      <c r="ES289"/>
      <c r="ET289"/>
      <c r="EU289"/>
      <c r="EV289"/>
      <c r="EX289"/>
      <c r="FB289"/>
      <c r="FC289"/>
      <c r="FD289"/>
      <c r="FE289"/>
      <c r="FF289"/>
      <c r="FH289"/>
      <c r="FL289"/>
      <c r="FM289"/>
      <c r="FN289"/>
      <c r="FO289"/>
      <c r="FP289"/>
      <c r="FR289"/>
      <c r="FV289"/>
      <c r="FW289"/>
      <c r="FX289"/>
      <c r="FY289"/>
      <c r="FZ289"/>
      <c r="GB289"/>
      <c r="GF289"/>
      <c r="GG289"/>
      <c r="GH289"/>
      <c r="GI289"/>
      <c r="GJ289"/>
      <c r="GL289"/>
      <c r="GP289"/>
      <c r="GQ289"/>
      <c r="GR289"/>
      <c r="GS289"/>
      <c r="GT289"/>
      <c r="GV289"/>
      <c r="GZ289"/>
      <c r="HA289"/>
      <c r="HB289"/>
      <c r="HC289"/>
      <c r="HD289"/>
      <c r="HF289"/>
      <c r="HJ289"/>
      <c r="HK289"/>
      <c r="HL289"/>
      <c r="HM289"/>
      <c r="HN289"/>
      <c r="HP289"/>
      <c r="HT289"/>
      <c r="HU289"/>
      <c r="HV289"/>
      <c r="HW289"/>
      <c r="HX289"/>
      <c r="HZ289"/>
      <c r="ID289"/>
      <c r="IE289"/>
      <c r="IF289"/>
      <c r="IG289"/>
      <c r="IH289"/>
      <c r="IJ289"/>
      <c r="IN289"/>
      <c r="IO289"/>
      <c r="IP289"/>
      <c r="IQ289"/>
      <c r="IR289"/>
      <c r="IT289"/>
      <c r="IX289"/>
      <c r="IY289"/>
      <c r="IZ289"/>
      <c r="JA289"/>
      <c r="JB289"/>
      <c r="JD289"/>
      <c r="JH289"/>
      <c r="JI289"/>
      <c r="JJ289"/>
      <c r="JK289"/>
      <c r="JL289"/>
      <c r="JN289"/>
      <c r="JR289"/>
    </row>
    <row r="290" spans="1:278" ht="15.75" x14ac:dyDescent="0.25">
      <c r="A290" s="1"/>
      <c r="B290" s="1"/>
      <c r="C290" s="17"/>
      <c r="D290" s="17"/>
      <c r="E290" s="17"/>
      <c r="F290" s="17"/>
      <c r="G290" s="17"/>
      <c r="H290" s="17"/>
      <c r="I290" s="17"/>
      <c r="J290" s="19" t="str">
        <f t="shared" si="12"/>
        <v/>
      </c>
      <c r="K290" s="20">
        <f t="shared" si="13"/>
        <v>0</v>
      </c>
      <c r="L290" s="21" t="str">
        <f t="shared" si="14"/>
        <v/>
      </c>
      <c r="M290" s="22"/>
      <c r="N290" s="17"/>
      <c r="O290" s="17"/>
      <c r="P290" s="17"/>
      <c r="Q290" s="23"/>
      <c r="R290" s="1"/>
      <c r="S290" s="1"/>
      <c r="T290"/>
      <c r="U290"/>
      <c r="V290"/>
      <c r="X290"/>
      <c r="AB290"/>
      <c r="AC290"/>
      <c r="AD290"/>
      <c r="AE290"/>
      <c r="AF290"/>
      <c r="AH290"/>
      <c r="AL290"/>
      <c r="AM290"/>
      <c r="AN290"/>
      <c r="AO290"/>
      <c r="AP290"/>
      <c r="AR290"/>
      <c r="AV290"/>
      <c r="AW290"/>
      <c r="AX290"/>
      <c r="AY290"/>
      <c r="AZ290"/>
      <c r="BB290"/>
      <c r="BF290"/>
      <c r="BG290"/>
      <c r="BH290"/>
      <c r="BI290"/>
      <c r="BJ290"/>
      <c r="BL290"/>
      <c r="BP290"/>
      <c r="BQ290"/>
      <c r="BR290"/>
      <c r="BS290"/>
      <c r="BT290"/>
      <c r="BV290"/>
      <c r="BZ290"/>
      <c r="CA290"/>
      <c r="CB290"/>
      <c r="CC290"/>
      <c r="CD290"/>
      <c r="CF290"/>
      <c r="CJ290"/>
      <c r="CK290"/>
      <c r="CL290"/>
      <c r="CM290"/>
      <c r="CN290"/>
      <c r="CP290"/>
      <c r="CT290"/>
      <c r="CU290"/>
      <c r="CV290"/>
      <c r="CW290"/>
      <c r="CZ290"/>
      <c r="DD290"/>
      <c r="DE290"/>
      <c r="DF290"/>
      <c r="DG290"/>
      <c r="DH290"/>
      <c r="DJ290"/>
      <c r="DN290"/>
      <c r="DO290"/>
      <c r="DP290"/>
      <c r="DQ290"/>
      <c r="DR290"/>
      <c r="DT290"/>
      <c r="DX290"/>
      <c r="DY290"/>
      <c r="DZ290"/>
      <c r="EA290"/>
      <c r="EB290"/>
      <c r="ED290"/>
      <c r="EH290"/>
      <c r="EI290"/>
      <c r="EJ290"/>
      <c r="EK290"/>
      <c r="EL290"/>
      <c r="EN290"/>
      <c r="ER290"/>
      <c r="ES290"/>
      <c r="ET290"/>
      <c r="EU290"/>
      <c r="EV290"/>
      <c r="EX290"/>
      <c r="FB290"/>
      <c r="FC290"/>
      <c r="FD290"/>
      <c r="FE290"/>
      <c r="FF290"/>
      <c r="FH290"/>
      <c r="FL290"/>
      <c r="FM290"/>
      <c r="FN290"/>
      <c r="FO290"/>
      <c r="FP290"/>
      <c r="FR290"/>
      <c r="FV290"/>
      <c r="FW290"/>
      <c r="FX290"/>
      <c r="FY290"/>
      <c r="FZ290"/>
      <c r="GB290"/>
      <c r="GF290"/>
      <c r="GG290"/>
      <c r="GH290"/>
      <c r="GI290"/>
      <c r="GJ290"/>
      <c r="GL290"/>
      <c r="GP290"/>
      <c r="GQ290"/>
      <c r="GR290"/>
      <c r="GS290"/>
      <c r="GT290"/>
      <c r="GV290"/>
      <c r="GZ290"/>
      <c r="HA290"/>
      <c r="HB290"/>
      <c r="HC290"/>
      <c r="HD290"/>
      <c r="HF290"/>
      <c r="HJ290"/>
      <c r="HK290"/>
      <c r="HL290"/>
      <c r="HM290"/>
      <c r="HN290"/>
      <c r="HP290"/>
      <c r="HT290"/>
      <c r="HU290"/>
      <c r="HV290"/>
      <c r="HW290"/>
      <c r="HX290"/>
      <c r="HZ290"/>
      <c r="ID290"/>
      <c r="IE290"/>
      <c r="IF290"/>
      <c r="IG290"/>
      <c r="IH290"/>
      <c r="IJ290"/>
      <c r="IN290"/>
      <c r="IO290"/>
      <c r="IP290"/>
      <c r="IQ290"/>
      <c r="IR290"/>
      <c r="IT290"/>
      <c r="IX290"/>
      <c r="IY290"/>
      <c r="IZ290"/>
      <c r="JA290"/>
      <c r="JB290"/>
      <c r="JD290"/>
      <c r="JH290"/>
      <c r="JI290"/>
      <c r="JJ290"/>
      <c r="JK290"/>
      <c r="JL290"/>
      <c r="JN290"/>
      <c r="JR290"/>
    </row>
    <row r="291" spans="1:278" ht="15.75" x14ac:dyDescent="0.25">
      <c r="A291" s="1"/>
      <c r="B291" s="1"/>
      <c r="C291" s="17"/>
      <c r="D291" s="17"/>
      <c r="E291" s="17"/>
      <c r="F291" s="17"/>
      <c r="G291" s="17"/>
      <c r="H291" s="17"/>
      <c r="I291" s="17"/>
      <c r="J291" s="19" t="str">
        <f t="shared" si="12"/>
        <v/>
      </c>
      <c r="K291" s="20">
        <f t="shared" si="13"/>
        <v>0</v>
      </c>
      <c r="L291" s="21" t="str">
        <f t="shared" si="14"/>
        <v/>
      </c>
      <c r="M291" s="22"/>
      <c r="N291" s="17"/>
      <c r="O291" s="17"/>
      <c r="P291" s="17"/>
      <c r="Q291" s="23"/>
      <c r="R291" s="1"/>
      <c r="S291" s="1"/>
      <c r="T291"/>
      <c r="U291"/>
      <c r="V291"/>
      <c r="X291"/>
      <c r="AB291"/>
      <c r="AC291"/>
      <c r="AD291"/>
      <c r="AE291"/>
      <c r="AF291"/>
      <c r="AH291"/>
      <c r="AL291"/>
      <c r="AM291"/>
      <c r="AN291"/>
      <c r="AO291"/>
      <c r="AP291"/>
      <c r="AR291"/>
      <c r="AV291"/>
      <c r="AW291"/>
      <c r="AX291"/>
      <c r="AY291"/>
      <c r="AZ291"/>
      <c r="BB291"/>
      <c r="BF291"/>
      <c r="BG291"/>
      <c r="BH291"/>
      <c r="BI291"/>
      <c r="BJ291"/>
      <c r="BL291"/>
      <c r="BP291"/>
      <c r="BQ291"/>
      <c r="BR291"/>
      <c r="BS291"/>
      <c r="BT291"/>
      <c r="BV291"/>
      <c r="BZ291"/>
      <c r="CA291"/>
      <c r="CB291"/>
      <c r="CC291"/>
      <c r="CD291"/>
      <c r="CF291"/>
      <c r="CJ291"/>
      <c r="CK291"/>
      <c r="CL291"/>
      <c r="CM291"/>
      <c r="CN291"/>
      <c r="CP291"/>
      <c r="CT291"/>
      <c r="CU291"/>
      <c r="CV291"/>
      <c r="CW291"/>
      <c r="CZ291"/>
      <c r="DD291"/>
      <c r="DE291"/>
      <c r="DF291"/>
      <c r="DG291"/>
      <c r="DH291"/>
      <c r="DJ291"/>
      <c r="DN291"/>
      <c r="DO291"/>
      <c r="DP291"/>
      <c r="DQ291"/>
      <c r="DR291"/>
      <c r="DT291"/>
      <c r="DX291"/>
      <c r="DY291"/>
      <c r="DZ291"/>
      <c r="EA291"/>
      <c r="EB291"/>
      <c r="ED291"/>
      <c r="EH291"/>
      <c r="EI291"/>
      <c r="EJ291"/>
      <c r="EK291"/>
      <c r="EL291"/>
      <c r="EN291"/>
      <c r="ER291"/>
      <c r="ES291"/>
      <c r="ET291"/>
      <c r="EU291"/>
      <c r="EV291"/>
      <c r="EX291"/>
      <c r="FB291"/>
      <c r="FC291"/>
      <c r="FD291"/>
      <c r="FE291"/>
      <c r="FF291"/>
      <c r="FH291"/>
      <c r="FL291"/>
      <c r="FM291"/>
      <c r="FN291"/>
      <c r="FO291"/>
      <c r="FP291"/>
      <c r="FR291"/>
      <c r="FV291"/>
      <c r="FW291"/>
      <c r="FX291"/>
      <c r="FY291"/>
      <c r="FZ291"/>
      <c r="GB291"/>
      <c r="GF291"/>
      <c r="GG291"/>
      <c r="GH291"/>
      <c r="GI291"/>
      <c r="GJ291"/>
      <c r="GL291"/>
      <c r="GP291"/>
      <c r="GQ291"/>
      <c r="GR291"/>
      <c r="GS291"/>
      <c r="GT291"/>
      <c r="GV291"/>
      <c r="GZ291"/>
      <c r="HA291"/>
      <c r="HB291"/>
      <c r="HC291"/>
      <c r="HD291"/>
      <c r="HF291"/>
      <c r="HJ291"/>
      <c r="HK291"/>
      <c r="HL291"/>
      <c r="HM291"/>
      <c r="HN291"/>
      <c r="HP291"/>
      <c r="HT291"/>
      <c r="HU291"/>
      <c r="HV291"/>
      <c r="HW291"/>
      <c r="HX291"/>
      <c r="HZ291"/>
      <c r="ID291"/>
      <c r="IE291"/>
      <c r="IF291"/>
      <c r="IG291"/>
      <c r="IH291"/>
      <c r="IJ291"/>
      <c r="IN291"/>
      <c r="IO291"/>
      <c r="IP291"/>
      <c r="IQ291"/>
      <c r="IR291"/>
      <c r="IT291"/>
      <c r="IX291"/>
      <c r="IY291"/>
      <c r="IZ291"/>
      <c r="JA291"/>
      <c r="JB291"/>
      <c r="JD291"/>
      <c r="JH291"/>
      <c r="JI291"/>
      <c r="JJ291"/>
      <c r="JK291"/>
      <c r="JL291"/>
      <c r="JN291"/>
      <c r="JR291"/>
    </row>
    <row r="292" spans="1:278" ht="15.75" x14ac:dyDescent="0.25">
      <c r="A292" s="1"/>
      <c r="B292" s="1"/>
      <c r="C292" s="17"/>
      <c r="D292" s="17"/>
      <c r="E292" s="17"/>
      <c r="F292" s="17"/>
      <c r="G292" s="17"/>
      <c r="H292" s="17"/>
      <c r="I292" s="17"/>
      <c r="J292" s="19" t="str">
        <f t="shared" si="12"/>
        <v/>
      </c>
      <c r="K292" s="20">
        <f t="shared" si="13"/>
        <v>0</v>
      </c>
      <c r="L292" s="21" t="str">
        <f t="shared" si="14"/>
        <v/>
      </c>
      <c r="M292" s="22"/>
      <c r="N292" s="17"/>
      <c r="O292" s="17"/>
      <c r="P292" s="17"/>
      <c r="Q292" s="23"/>
      <c r="R292" s="1"/>
      <c r="S292" s="1"/>
      <c r="T292"/>
      <c r="U292"/>
      <c r="V292"/>
      <c r="X292"/>
      <c r="AB292"/>
      <c r="AC292"/>
      <c r="AD292"/>
      <c r="AE292"/>
      <c r="AF292"/>
      <c r="AH292"/>
      <c r="AL292"/>
      <c r="AM292"/>
      <c r="AN292"/>
      <c r="AO292"/>
      <c r="AP292"/>
      <c r="AR292"/>
      <c r="AV292"/>
      <c r="AW292"/>
      <c r="AX292"/>
      <c r="AY292"/>
      <c r="AZ292"/>
      <c r="BB292"/>
      <c r="BF292"/>
      <c r="BG292"/>
      <c r="BH292"/>
      <c r="BI292"/>
      <c r="BJ292"/>
      <c r="BL292"/>
      <c r="BP292"/>
      <c r="BQ292"/>
      <c r="BR292"/>
      <c r="BS292"/>
      <c r="BT292"/>
      <c r="BV292"/>
      <c r="BZ292"/>
      <c r="CA292"/>
      <c r="CB292"/>
      <c r="CC292"/>
      <c r="CD292"/>
      <c r="CF292"/>
      <c r="CJ292"/>
      <c r="CK292"/>
      <c r="CL292"/>
      <c r="CM292"/>
      <c r="CN292"/>
      <c r="CP292"/>
      <c r="CT292"/>
      <c r="CU292"/>
      <c r="CV292"/>
      <c r="CW292"/>
      <c r="CZ292"/>
      <c r="DD292"/>
      <c r="DE292"/>
      <c r="DF292"/>
      <c r="DG292"/>
      <c r="DH292"/>
      <c r="DJ292"/>
      <c r="DN292"/>
      <c r="DO292"/>
      <c r="DP292"/>
      <c r="DQ292"/>
      <c r="DR292"/>
      <c r="DT292"/>
      <c r="DX292"/>
      <c r="DY292"/>
      <c r="DZ292"/>
      <c r="EA292"/>
      <c r="EB292"/>
      <c r="ED292"/>
      <c r="EH292"/>
      <c r="EI292"/>
      <c r="EJ292"/>
      <c r="EK292"/>
      <c r="EL292"/>
      <c r="EN292"/>
      <c r="ER292"/>
      <c r="ES292"/>
      <c r="ET292"/>
      <c r="EU292"/>
      <c r="EV292"/>
      <c r="EX292"/>
      <c r="FB292"/>
      <c r="FC292"/>
      <c r="FD292"/>
      <c r="FE292"/>
      <c r="FF292"/>
      <c r="FH292"/>
      <c r="FL292"/>
      <c r="FM292"/>
      <c r="FN292"/>
      <c r="FO292"/>
      <c r="FP292"/>
      <c r="FR292"/>
      <c r="FV292"/>
      <c r="FW292"/>
      <c r="FX292"/>
      <c r="FY292"/>
      <c r="FZ292"/>
      <c r="GB292"/>
      <c r="GF292"/>
      <c r="GG292"/>
      <c r="GH292"/>
      <c r="GI292"/>
      <c r="GJ292"/>
      <c r="GL292"/>
      <c r="GP292"/>
      <c r="GQ292"/>
      <c r="GR292"/>
      <c r="GS292"/>
      <c r="GT292"/>
      <c r="GV292"/>
      <c r="GZ292"/>
      <c r="HA292"/>
      <c r="HB292"/>
      <c r="HC292"/>
      <c r="HD292"/>
      <c r="HF292"/>
      <c r="HJ292"/>
      <c r="HK292"/>
      <c r="HL292"/>
      <c r="HM292"/>
      <c r="HN292"/>
      <c r="HP292"/>
      <c r="HT292"/>
      <c r="HU292"/>
      <c r="HV292"/>
      <c r="HW292"/>
      <c r="HX292"/>
      <c r="HZ292"/>
      <c r="ID292"/>
      <c r="IE292"/>
      <c r="IF292"/>
      <c r="IG292"/>
      <c r="IH292"/>
      <c r="IJ292"/>
      <c r="IN292"/>
      <c r="IO292"/>
      <c r="IP292"/>
      <c r="IQ292"/>
      <c r="IR292"/>
      <c r="IT292"/>
      <c r="IX292"/>
      <c r="IY292"/>
      <c r="IZ292"/>
      <c r="JA292"/>
      <c r="JB292"/>
      <c r="JD292"/>
      <c r="JH292"/>
      <c r="JI292"/>
      <c r="JJ292"/>
      <c r="JK292"/>
      <c r="JL292"/>
      <c r="JN292"/>
      <c r="JR292"/>
    </row>
    <row r="293" spans="1:278" x14ac:dyDescent="0.35">
      <c r="A293" s="1"/>
      <c r="B293" s="1"/>
      <c r="C293" s="17"/>
      <c r="D293" s="17"/>
      <c r="E293" s="17"/>
      <c r="F293" s="17"/>
      <c r="G293" s="17"/>
      <c r="H293" s="17"/>
      <c r="I293" s="17"/>
      <c r="J293" s="19" t="str">
        <f t="shared" si="12"/>
        <v/>
      </c>
      <c r="K293" s="20">
        <f t="shared" si="13"/>
        <v>0</v>
      </c>
      <c r="L293" s="21" t="str">
        <f t="shared" si="14"/>
        <v/>
      </c>
      <c r="M293" s="22"/>
      <c r="N293" s="17"/>
      <c r="O293" s="17"/>
      <c r="P293" s="17"/>
      <c r="Q293" s="23"/>
      <c r="R293" s="1"/>
      <c r="S293" s="1"/>
      <c r="T293" s="26"/>
      <c r="U293" s="27"/>
      <c r="V293" s="26" t="s">
        <v>27</v>
      </c>
      <c r="W293" s="27" t="s">
        <v>28</v>
      </c>
      <c r="X293" s="26" t="s">
        <v>29</v>
      </c>
      <c r="Y293" s="26" t="s">
        <v>30</v>
      </c>
      <c r="Z293" s="26" t="s">
        <v>31</v>
      </c>
      <c r="AA293" s="27" t="s">
        <v>32</v>
      </c>
      <c r="AD293" s="26"/>
      <c r="AE293" s="27"/>
      <c r="AF293" s="26" t="s">
        <v>27</v>
      </c>
      <c r="AG293" s="27" t="s">
        <v>28</v>
      </c>
      <c r="AH293" s="26" t="s">
        <v>29</v>
      </c>
      <c r="AI293" s="26" t="s">
        <v>30</v>
      </c>
      <c r="AJ293" s="26" t="s">
        <v>31</v>
      </c>
      <c r="AK293" s="27" t="s">
        <v>32</v>
      </c>
      <c r="AN293" s="26"/>
      <c r="AO293" s="27"/>
      <c r="AP293" s="27" t="s">
        <v>27</v>
      </c>
      <c r="AQ293" s="27" t="s">
        <v>28</v>
      </c>
      <c r="AR293" s="27" t="s">
        <v>29</v>
      </c>
      <c r="AS293" s="26" t="s">
        <v>30</v>
      </c>
      <c r="AT293" s="26" t="s">
        <v>31</v>
      </c>
      <c r="AU293" s="27" t="s">
        <v>32</v>
      </c>
      <c r="AX293" s="26"/>
      <c r="AY293" s="27"/>
      <c r="AZ293" s="27" t="s">
        <v>27</v>
      </c>
      <c r="BA293" s="27" t="s">
        <v>28</v>
      </c>
      <c r="BB293" s="27" t="s">
        <v>29</v>
      </c>
      <c r="BC293" s="26" t="s">
        <v>30</v>
      </c>
      <c r="BD293" s="26" t="s">
        <v>31</v>
      </c>
      <c r="BE293" s="27" t="s">
        <v>32</v>
      </c>
      <c r="BH293" s="26"/>
      <c r="BI293" s="27"/>
      <c r="BJ293" s="27" t="s">
        <v>27</v>
      </c>
      <c r="BK293" s="27" t="s">
        <v>28</v>
      </c>
      <c r="BL293" s="27" t="s">
        <v>29</v>
      </c>
      <c r="BM293" s="26" t="s">
        <v>30</v>
      </c>
      <c r="BN293" s="26" t="s">
        <v>31</v>
      </c>
      <c r="BO293" s="27" t="s">
        <v>32</v>
      </c>
      <c r="BR293" s="26"/>
      <c r="BS293" s="27"/>
      <c r="BT293" s="27" t="s">
        <v>27</v>
      </c>
      <c r="BU293" s="27" t="s">
        <v>28</v>
      </c>
      <c r="BV293" s="27" t="s">
        <v>29</v>
      </c>
      <c r="BW293" s="26" t="s">
        <v>30</v>
      </c>
      <c r="BX293" s="26" t="s">
        <v>31</v>
      </c>
      <c r="BY293" s="27" t="s">
        <v>32</v>
      </c>
      <c r="CB293" s="26"/>
      <c r="CC293" s="27"/>
      <c r="CD293" s="27" t="s">
        <v>27</v>
      </c>
      <c r="CE293" s="27" t="s">
        <v>28</v>
      </c>
      <c r="CF293" s="27" t="s">
        <v>29</v>
      </c>
      <c r="CG293" s="26" t="s">
        <v>30</v>
      </c>
      <c r="CH293" s="26" t="s">
        <v>31</v>
      </c>
      <c r="CI293" s="27" t="s">
        <v>32</v>
      </c>
      <c r="CL293" s="26"/>
      <c r="CM293" s="27"/>
      <c r="CN293" s="27" t="s">
        <v>27</v>
      </c>
      <c r="CO293" s="27" t="s">
        <v>28</v>
      </c>
      <c r="CP293" s="27" t="s">
        <v>29</v>
      </c>
      <c r="CQ293" s="26" t="s">
        <v>30</v>
      </c>
      <c r="CR293" s="26" t="s">
        <v>31</v>
      </c>
      <c r="CS293" s="27" t="s">
        <v>32</v>
      </c>
      <c r="CV293" s="26"/>
      <c r="CW293" s="27"/>
      <c r="CX293" s="27" t="s">
        <v>28</v>
      </c>
      <c r="CY293" s="27" t="s">
        <v>28</v>
      </c>
      <c r="CZ293" s="27" t="s">
        <v>29</v>
      </c>
      <c r="DA293" s="26" t="s">
        <v>30</v>
      </c>
      <c r="DB293" s="26" t="s">
        <v>31</v>
      </c>
      <c r="DC293" s="27" t="s">
        <v>32</v>
      </c>
      <c r="DF293" s="26"/>
      <c r="DG293" s="27"/>
      <c r="DH293" s="27" t="s">
        <v>27</v>
      </c>
      <c r="DI293" s="27" t="s">
        <v>28</v>
      </c>
      <c r="DJ293" s="27" t="s">
        <v>29</v>
      </c>
      <c r="DK293" s="26" t="s">
        <v>30</v>
      </c>
      <c r="DL293" s="26" t="s">
        <v>31</v>
      </c>
      <c r="DM293" s="27" t="s">
        <v>32</v>
      </c>
      <c r="DP293" s="26"/>
      <c r="DQ293" s="27"/>
      <c r="DR293" s="27" t="s">
        <v>27</v>
      </c>
      <c r="DS293" s="27" t="s">
        <v>28</v>
      </c>
      <c r="DT293" s="27" t="s">
        <v>29</v>
      </c>
      <c r="DU293" s="26" t="s">
        <v>30</v>
      </c>
      <c r="DV293" s="26" t="s">
        <v>31</v>
      </c>
      <c r="DW293" s="27" t="s">
        <v>32</v>
      </c>
      <c r="DZ293" s="26"/>
      <c r="EA293" s="27"/>
      <c r="EB293" s="27" t="s">
        <v>27</v>
      </c>
      <c r="EC293" s="27" t="s">
        <v>28</v>
      </c>
      <c r="ED293" s="27" t="s">
        <v>29</v>
      </c>
      <c r="EE293" s="26" t="s">
        <v>30</v>
      </c>
      <c r="EF293" s="26" t="s">
        <v>31</v>
      </c>
      <c r="EG293" s="27" t="s">
        <v>32</v>
      </c>
      <c r="EJ293" s="26"/>
      <c r="EK293" s="27"/>
      <c r="EL293" s="27" t="s">
        <v>27</v>
      </c>
      <c r="EM293" s="27" t="s">
        <v>28</v>
      </c>
      <c r="EN293" s="27" t="s">
        <v>29</v>
      </c>
      <c r="EO293" s="26" t="s">
        <v>30</v>
      </c>
      <c r="EP293" s="26" t="s">
        <v>31</v>
      </c>
      <c r="EQ293" s="27" t="s">
        <v>32</v>
      </c>
      <c r="ET293" s="26"/>
      <c r="EU293" s="27"/>
      <c r="EV293" s="27" t="s">
        <v>27</v>
      </c>
      <c r="EW293" s="27" t="s">
        <v>28</v>
      </c>
      <c r="EX293" s="27" t="s">
        <v>29</v>
      </c>
      <c r="EY293" s="26" t="s">
        <v>30</v>
      </c>
      <c r="EZ293" s="26" t="s">
        <v>31</v>
      </c>
      <c r="FA293" s="27" t="s">
        <v>32</v>
      </c>
      <c r="FD293" s="26"/>
      <c r="FE293" s="27"/>
      <c r="FF293" s="27" t="s">
        <v>27</v>
      </c>
      <c r="FG293" s="27" t="s">
        <v>28</v>
      </c>
      <c r="FH293" s="27" t="s">
        <v>29</v>
      </c>
      <c r="FI293" s="26" t="s">
        <v>30</v>
      </c>
      <c r="FJ293" s="26" t="s">
        <v>31</v>
      </c>
      <c r="FK293" s="27" t="s">
        <v>32</v>
      </c>
      <c r="FN293" s="26"/>
      <c r="FO293" s="27"/>
      <c r="FP293" s="27" t="s">
        <v>27</v>
      </c>
      <c r="FQ293" s="27" t="s">
        <v>28</v>
      </c>
      <c r="FR293" s="27" t="s">
        <v>29</v>
      </c>
      <c r="FS293" s="26" t="s">
        <v>30</v>
      </c>
      <c r="FT293" s="26" t="s">
        <v>31</v>
      </c>
      <c r="FU293" s="27" t="s">
        <v>32</v>
      </c>
      <c r="FX293" s="26"/>
      <c r="FY293" s="27"/>
      <c r="FZ293" s="27" t="s">
        <v>27</v>
      </c>
      <c r="GA293" s="27" t="s">
        <v>28</v>
      </c>
      <c r="GB293" s="27" t="s">
        <v>29</v>
      </c>
      <c r="GC293" s="26" t="s">
        <v>30</v>
      </c>
      <c r="GD293" s="26" t="s">
        <v>31</v>
      </c>
      <c r="GE293" s="27" t="s">
        <v>32</v>
      </c>
      <c r="GH293" s="26"/>
      <c r="GI293" s="27"/>
      <c r="GJ293" s="27" t="s">
        <v>27</v>
      </c>
      <c r="GK293" s="27" t="s">
        <v>28</v>
      </c>
      <c r="GL293" s="27" t="s">
        <v>29</v>
      </c>
      <c r="GM293" s="26" t="s">
        <v>30</v>
      </c>
      <c r="GN293" s="26" t="s">
        <v>31</v>
      </c>
      <c r="GO293" s="27" t="s">
        <v>32</v>
      </c>
      <c r="GR293" s="26"/>
      <c r="GS293" s="27"/>
      <c r="GT293" s="27" t="s">
        <v>27</v>
      </c>
      <c r="GU293" s="27" t="s">
        <v>28</v>
      </c>
      <c r="GV293" s="27" t="s">
        <v>29</v>
      </c>
      <c r="GW293" s="26" t="s">
        <v>30</v>
      </c>
      <c r="GX293" s="26" t="s">
        <v>31</v>
      </c>
      <c r="GY293" s="27" t="s">
        <v>32</v>
      </c>
      <c r="HB293" s="26"/>
      <c r="HC293" s="27"/>
      <c r="HD293" s="27" t="s">
        <v>27</v>
      </c>
      <c r="HE293" s="27" t="s">
        <v>28</v>
      </c>
      <c r="HF293" s="27" t="s">
        <v>29</v>
      </c>
      <c r="HG293" s="26" t="s">
        <v>30</v>
      </c>
      <c r="HH293" s="26" t="s">
        <v>31</v>
      </c>
      <c r="HI293" s="27" t="s">
        <v>32</v>
      </c>
      <c r="HL293" s="26"/>
      <c r="HM293" s="27"/>
      <c r="HN293" s="27" t="s">
        <v>27</v>
      </c>
      <c r="HO293" s="27" t="s">
        <v>28</v>
      </c>
      <c r="HP293" s="27" t="s">
        <v>29</v>
      </c>
      <c r="HQ293" s="26" t="s">
        <v>30</v>
      </c>
      <c r="HR293" s="26" t="s">
        <v>31</v>
      </c>
      <c r="HS293" s="27" t="s">
        <v>32</v>
      </c>
      <c r="HV293" s="26"/>
      <c r="HW293" s="27"/>
      <c r="HX293" s="27" t="s">
        <v>27</v>
      </c>
      <c r="HY293" s="27" t="s">
        <v>28</v>
      </c>
      <c r="HZ293" s="27" t="s">
        <v>29</v>
      </c>
      <c r="IA293" s="26" t="s">
        <v>30</v>
      </c>
      <c r="IB293" s="26" t="s">
        <v>31</v>
      </c>
      <c r="IC293" s="27" t="s">
        <v>32</v>
      </c>
      <c r="IF293" s="26"/>
      <c r="IG293" s="27"/>
      <c r="IH293" s="27" t="s">
        <v>27</v>
      </c>
      <c r="II293" s="27" t="s">
        <v>28</v>
      </c>
      <c r="IJ293" s="27" t="s">
        <v>29</v>
      </c>
      <c r="IK293" s="26" t="s">
        <v>30</v>
      </c>
      <c r="IL293" s="26" t="s">
        <v>31</v>
      </c>
      <c r="IM293" s="27" t="s">
        <v>32</v>
      </c>
      <c r="IP293" s="26"/>
      <c r="IQ293" s="27"/>
      <c r="IR293" s="27" t="s">
        <v>27</v>
      </c>
      <c r="IS293" s="27" t="s">
        <v>28</v>
      </c>
      <c r="IT293" s="27" t="s">
        <v>29</v>
      </c>
      <c r="IU293" s="26" t="s">
        <v>30</v>
      </c>
      <c r="IV293" s="26" t="s">
        <v>31</v>
      </c>
      <c r="IW293" s="27" t="s">
        <v>32</v>
      </c>
      <c r="IZ293" s="26"/>
      <c r="JA293" s="27"/>
      <c r="JB293" s="27" t="s">
        <v>27</v>
      </c>
      <c r="JC293" s="27" t="s">
        <v>28</v>
      </c>
      <c r="JD293" s="27" t="s">
        <v>29</v>
      </c>
      <c r="JE293" s="26" t="s">
        <v>30</v>
      </c>
      <c r="JF293" s="26" t="s">
        <v>31</v>
      </c>
      <c r="JG293" s="27" t="s">
        <v>32</v>
      </c>
      <c r="JJ293" s="26"/>
      <c r="JK293" s="27"/>
      <c r="JL293" s="27" t="s">
        <v>27</v>
      </c>
      <c r="JM293" s="27" t="s">
        <v>28</v>
      </c>
      <c r="JN293" s="27" t="s">
        <v>29</v>
      </c>
      <c r="JO293" s="26" t="s">
        <v>30</v>
      </c>
      <c r="JP293" s="26" t="s">
        <v>31</v>
      </c>
      <c r="JQ293" s="27" t="s">
        <v>32</v>
      </c>
      <c r="JR293"/>
    </row>
    <row r="294" spans="1:278" x14ac:dyDescent="0.35">
      <c r="A294" s="1"/>
      <c r="B294" s="1"/>
      <c r="C294" s="17"/>
      <c r="D294" s="17"/>
      <c r="E294" s="17"/>
      <c r="F294" s="17"/>
      <c r="G294" s="17"/>
      <c r="H294" s="17"/>
      <c r="I294" s="17"/>
      <c r="J294" s="19" t="str">
        <f t="shared" si="12"/>
        <v/>
      </c>
      <c r="K294" s="20">
        <f t="shared" si="13"/>
        <v>0</v>
      </c>
      <c r="L294" s="21" t="str">
        <f t="shared" si="14"/>
        <v/>
      </c>
      <c r="M294" s="22"/>
      <c r="N294" s="17"/>
      <c r="O294" s="17"/>
      <c r="P294" s="17"/>
      <c r="Q294" s="23"/>
      <c r="R294" s="1"/>
      <c r="S294" s="1"/>
      <c r="T294" s="110"/>
      <c r="U294" s="29" t="s">
        <v>33</v>
      </c>
      <c r="V294" s="30">
        <f>SUMIFS($G$12:$G$1501,$J$12:$J$1501,T294,$I$12:$I$1501,$U$9)</f>
        <v>0</v>
      </c>
      <c r="W294" s="31">
        <f>SUM(W285)</f>
        <v>25</v>
      </c>
      <c r="X294" s="32">
        <f>V294*W294</f>
        <v>0</v>
      </c>
      <c r="Y294" s="33">
        <f>SUM(X294:X296)</f>
        <v>0</v>
      </c>
      <c r="Z294" s="29">
        <f>SUM(V294:V295)</f>
        <v>0</v>
      </c>
      <c r="AA294" s="34">
        <v>12</v>
      </c>
      <c r="AD294" s="110"/>
      <c r="AE294" s="29" t="s">
        <v>33</v>
      </c>
      <c r="AF294" s="30">
        <f>SUMIFS($G$12:$G$1501,$J$12:$J$1501,AD294,$I$12:$I$1501,$AE$9)</f>
        <v>0</v>
      </c>
      <c r="AG294" s="31">
        <f>SUM(AG285)</f>
        <v>25</v>
      </c>
      <c r="AH294" s="32">
        <f>AF294*AG294</f>
        <v>0</v>
      </c>
      <c r="AI294" s="33">
        <f>SUM(AH294:AH296)</f>
        <v>0</v>
      </c>
      <c r="AJ294" s="29">
        <f>SUM(AF294:AF295)</f>
        <v>0</v>
      </c>
      <c r="AK294" s="34"/>
      <c r="AN294" s="110"/>
      <c r="AO294" s="29" t="s">
        <v>33</v>
      </c>
      <c r="AP294" s="30">
        <f>SUMIFS($G$12:$G$1501,$J$12:$J$1501,AN294,$I$12:$I$1501,$AO$9)</f>
        <v>0</v>
      </c>
      <c r="AQ294" s="31">
        <f>SUM(AQ285)</f>
        <v>25</v>
      </c>
      <c r="AR294" s="32">
        <f>AP294*AQ294</f>
        <v>0</v>
      </c>
      <c r="AS294" s="33">
        <f>SUM(AR294:AR296)</f>
        <v>0</v>
      </c>
      <c r="AT294" s="29">
        <f>SUM(AP294:AP295)</f>
        <v>0</v>
      </c>
      <c r="AU294" s="34"/>
      <c r="AX294" s="110"/>
      <c r="AY294" s="29" t="s">
        <v>33</v>
      </c>
      <c r="AZ294" s="30">
        <f>SUMIFS($G$12:$G$1501,$J$12:$J$1501,AX294,$I$12:$I$1501,$AY$9)</f>
        <v>0</v>
      </c>
      <c r="BA294" s="31">
        <f>SUM(BA285)</f>
        <v>25</v>
      </c>
      <c r="BB294" s="32">
        <f>AZ294*BA294</f>
        <v>0</v>
      </c>
      <c r="BC294" s="33">
        <f>SUM(BB294:BB296)</f>
        <v>0</v>
      </c>
      <c r="BD294" s="29">
        <f>SUM(AZ294:AZ295)</f>
        <v>0</v>
      </c>
      <c r="BE294" s="34"/>
      <c r="BH294" s="110"/>
      <c r="BI294" s="29" t="s">
        <v>33</v>
      </c>
      <c r="BJ294" s="30">
        <f>SUMIFS($G$12:$G$1501,$J$12:$J$1501,BH294,$I$12:$I$1501,$BI$9)</f>
        <v>0</v>
      </c>
      <c r="BK294" s="31">
        <f>SUM(BK285)</f>
        <v>25</v>
      </c>
      <c r="BL294" s="32">
        <f>BJ294*BK294</f>
        <v>0</v>
      </c>
      <c r="BM294" s="33">
        <f>SUM(BL294:BL296)</f>
        <v>0</v>
      </c>
      <c r="BN294" s="29">
        <f>SUM(BJ294:BJ295)</f>
        <v>0</v>
      </c>
      <c r="BO294" s="34"/>
      <c r="BR294" s="110"/>
      <c r="BS294" s="29" t="s">
        <v>33</v>
      </c>
      <c r="BT294" s="30">
        <f>SUMIFS($G$12:$G$1501,$J$12:$J$1501,BR294,$I$12:$I$1501,$BS$9)</f>
        <v>0</v>
      </c>
      <c r="BU294" s="31">
        <f>SUM(BU285)</f>
        <v>25</v>
      </c>
      <c r="BV294" s="32">
        <f>BT294*BU294</f>
        <v>0</v>
      </c>
      <c r="BW294" s="33">
        <f>SUM(BV294:BV296)</f>
        <v>0</v>
      </c>
      <c r="BX294" s="29">
        <f>SUM(BT294:BT295)</f>
        <v>0</v>
      </c>
      <c r="BY294" s="34"/>
      <c r="CB294" s="110"/>
      <c r="CC294" s="29" t="s">
        <v>33</v>
      </c>
      <c r="CD294" s="30">
        <f>SUMIFS($G$12:$G$1501,$J$12:$J$1501,CB294,$I$12:$I$1501,$CC$9)</f>
        <v>0</v>
      </c>
      <c r="CE294" s="31">
        <f>SUM(CE285)</f>
        <v>25</v>
      </c>
      <c r="CF294" s="32">
        <f>CD294*CE294</f>
        <v>0</v>
      </c>
      <c r="CG294" s="33">
        <f>SUM(CF294:CF296)</f>
        <v>0</v>
      </c>
      <c r="CH294" s="29">
        <f>SUM(CD294:CD295)</f>
        <v>0</v>
      </c>
      <c r="CI294" s="34"/>
      <c r="CL294" s="110"/>
      <c r="CM294" s="29" t="s">
        <v>33</v>
      </c>
      <c r="CN294" s="30">
        <f>SUMIFS($G$12:$G$1501,$J$12:$J$1501,CL294,$I$12:$I$1501,$CM$9)</f>
        <v>0</v>
      </c>
      <c r="CO294" s="31">
        <f>SUM(CO285)</f>
        <v>25</v>
      </c>
      <c r="CP294" s="32">
        <f>CN294*CO294</f>
        <v>0</v>
      </c>
      <c r="CQ294" s="33">
        <f>SUM(CP294:CP296)</f>
        <v>0</v>
      </c>
      <c r="CR294" s="29">
        <f>SUM(CN294:CN295)</f>
        <v>0</v>
      </c>
      <c r="CS294" s="34"/>
      <c r="CV294" s="110"/>
      <c r="CW294" s="29" t="s">
        <v>33</v>
      </c>
      <c r="CX294" s="30">
        <f>SUMIFS($G$12:$G$1501,$J$12:$J$1501,CV294,$I$12:$I$1501,$CW$9)</f>
        <v>0</v>
      </c>
      <c r="CY294" s="31">
        <f>SUM(CY285)</f>
        <v>25</v>
      </c>
      <c r="CZ294" s="32">
        <f>CX294*CY294</f>
        <v>0</v>
      </c>
      <c r="DA294" s="33">
        <f>SUM(CZ294:CZ296)</f>
        <v>0</v>
      </c>
      <c r="DB294" s="29">
        <f>SUM(CX294:CX295)</f>
        <v>0</v>
      </c>
      <c r="DC294" s="34"/>
      <c r="DF294" s="110"/>
      <c r="DG294" s="29" t="s">
        <v>33</v>
      </c>
      <c r="DH294" s="30">
        <f>SUMIFS($G$12:$G$1501,$J$12:$J$1501,DF294,$I$12:$I$1501,$DG$9)</f>
        <v>0</v>
      </c>
      <c r="DI294" s="31">
        <f>SUM(DI285)</f>
        <v>25</v>
      </c>
      <c r="DJ294" s="32">
        <f>DH294*DI294</f>
        <v>0</v>
      </c>
      <c r="DK294" s="33">
        <f>SUM(DJ294:DJ296)</f>
        <v>0</v>
      </c>
      <c r="DL294" s="29">
        <f>SUM(DH294:DH295)</f>
        <v>0</v>
      </c>
      <c r="DM294" s="34"/>
      <c r="DP294" s="110"/>
      <c r="DQ294" s="29" t="s">
        <v>33</v>
      </c>
      <c r="DR294" s="30">
        <f>SUMIFS($G$12:$G$1501,$J$12:$J$1501,DP294,$I$12:$I$1501,$DQ$9)</f>
        <v>0</v>
      </c>
      <c r="DS294" s="31">
        <f>SUM(DS285)</f>
        <v>25</v>
      </c>
      <c r="DT294" s="32">
        <f>DR294*DS294</f>
        <v>0</v>
      </c>
      <c r="DU294" s="33">
        <f>SUM(DT294:DT296)</f>
        <v>0</v>
      </c>
      <c r="DV294" s="29">
        <f>SUM(DR294:DR295)</f>
        <v>0</v>
      </c>
      <c r="DW294" s="34"/>
      <c r="DZ294" s="110"/>
      <c r="EA294" s="29" t="s">
        <v>33</v>
      </c>
      <c r="EB294" s="30">
        <f>SUMIFS($G$12:$G$1501,$J$12:$J$1501,DZ294,$I$12:$I$1501,$EA$9)</f>
        <v>0</v>
      </c>
      <c r="EC294" s="31">
        <f>SUM(EC285)</f>
        <v>25</v>
      </c>
      <c r="ED294" s="32">
        <f>EB294*EC294</f>
        <v>0</v>
      </c>
      <c r="EE294" s="33">
        <f>SUM(ED294:ED296)</f>
        <v>0</v>
      </c>
      <c r="EF294" s="29">
        <f>SUM(EB294:EB295)</f>
        <v>0</v>
      </c>
      <c r="EG294" s="34"/>
      <c r="EJ294" s="110"/>
      <c r="EK294" s="29" t="s">
        <v>33</v>
      </c>
      <c r="EL294" s="30">
        <f>SUMIFS($G$12:$G$1501,$J$12:$J$1501,EJ294,$I$12:$I$1501,$EK$9)</f>
        <v>0</v>
      </c>
      <c r="EM294" s="31">
        <f>SUM(EM285)</f>
        <v>25</v>
      </c>
      <c r="EN294" s="32">
        <f>EL294*EM294</f>
        <v>0</v>
      </c>
      <c r="EO294" s="33">
        <f>SUM(EN294:EN296)</f>
        <v>0</v>
      </c>
      <c r="EP294" s="29">
        <f>SUM(EL294:EL295)</f>
        <v>0</v>
      </c>
      <c r="EQ294" s="34"/>
      <c r="ET294" s="110"/>
      <c r="EU294" s="29" t="s">
        <v>33</v>
      </c>
      <c r="EV294" s="30">
        <f>SUMIFS($G$12:$G$1501,$J$12:$J$1501,ET294,$I$12:$I$1501,$EU$9)</f>
        <v>0</v>
      </c>
      <c r="EW294" s="31">
        <f>SUM(EW285)</f>
        <v>25</v>
      </c>
      <c r="EX294" s="32">
        <f>EV294*EW294</f>
        <v>0</v>
      </c>
      <c r="EY294" s="33">
        <f>SUM(EX294:EX296)</f>
        <v>0</v>
      </c>
      <c r="EZ294" s="29">
        <f>SUM(EV294:EV295)</f>
        <v>0</v>
      </c>
      <c r="FA294" s="34"/>
      <c r="FD294" s="110"/>
      <c r="FE294" s="29" t="s">
        <v>33</v>
      </c>
      <c r="FF294" s="30">
        <f>SUMIFS($G$12:$G$1501,$J$12:$J$1501,FD294,$I$12:$I$1501,$FE$9)</f>
        <v>0</v>
      </c>
      <c r="FG294" s="31">
        <f>SUM(FG285)</f>
        <v>25</v>
      </c>
      <c r="FH294" s="32">
        <f>FF294*FG294</f>
        <v>0</v>
      </c>
      <c r="FI294" s="33">
        <f>SUM(FH294:FH296)</f>
        <v>0</v>
      </c>
      <c r="FJ294" s="29">
        <f>SUM(FF294:FF295)</f>
        <v>0</v>
      </c>
      <c r="FK294" s="34"/>
      <c r="FN294" s="110"/>
      <c r="FO294" s="29" t="s">
        <v>33</v>
      </c>
      <c r="FP294" s="30">
        <f>SUMIFS($G$12:$G$1501,$J$12:$J$1501,FN294,$I$12:$I$1501,$FO$9)</f>
        <v>0</v>
      </c>
      <c r="FQ294" s="31">
        <f>SUM(FQ285)</f>
        <v>25</v>
      </c>
      <c r="FR294" s="32">
        <f>FP294*FQ294</f>
        <v>0</v>
      </c>
      <c r="FS294" s="33">
        <f>SUM(FR294:FR296)</f>
        <v>0</v>
      </c>
      <c r="FT294" s="29">
        <f>SUM(FP294:FP295)</f>
        <v>0</v>
      </c>
      <c r="FU294" s="34"/>
      <c r="FX294" s="110"/>
      <c r="FY294" s="29" t="s">
        <v>33</v>
      </c>
      <c r="FZ294" s="30">
        <f>SUMIFS($G$12:$G$1501,$J$12:$J$1501,FX294,$I$12:$I$1501,$FY$9)</f>
        <v>0</v>
      </c>
      <c r="GA294" s="31">
        <f>SUM(GA285)</f>
        <v>25</v>
      </c>
      <c r="GB294" s="32">
        <f>FZ294*GA294</f>
        <v>0</v>
      </c>
      <c r="GC294" s="33">
        <f>SUM(GB294:GB296)</f>
        <v>0</v>
      </c>
      <c r="GD294" s="29">
        <f>SUM(FZ294:FZ295)</f>
        <v>0</v>
      </c>
      <c r="GE294" s="34"/>
      <c r="GH294" s="110"/>
      <c r="GI294" s="29" t="s">
        <v>33</v>
      </c>
      <c r="GJ294" s="30">
        <f>SUMIFS($G$12:$G$1501,$J$12:$J$1501,GH294,$I$12:$I$1501,$GI$9)</f>
        <v>0</v>
      </c>
      <c r="GK294" s="31">
        <f>SUM(GK285)</f>
        <v>25</v>
      </c>
      <c r="GL294" s="32">
        <f>GJ294*GK294</f>
        <v>0</v>
      </c>
      <c r="GM294" s="33">
        <f>SUM(GL294:GL296)</f>
        <v>0</v>
      </c>
      <c r="GN294" s="29">
        <f>SUM(GJ294:GJ295)</f>
        <v>0</v>
      </c>
      <c r="GO294" s="34"/>
      <c r="GR294" s="110"/>
      <c r="GS294" s="29" t="s">
        <v>33</v>
      </c>
      <c r="GT294" s="30">
        <f>SUMIFS($G$12:$G$1501,$J$12:$J$1501,GR294,$I$12:$I$1501,$GS$9)</f>
        <v>0</v>
      </c>
      <c r="GU294" s="31">
        <f>SUM(GU285)</f>
        <v>25</v>
      </c>
      <c r="GV294" s="32">
        <f>GT294*GU294</f>
        <v>0</v>
      </c>
      <c r="GW294" s="33">
        <f>SUM(GV294:GV296)</f>
        <v>0</v>
      </c>
      <c r="GX294" s="29">
        <f>SUM(GT294:GT295)</f>
        <v>0</v>
      </c>
      <c r="GY294" s="34"/>
      <c r="HB294" s="110"/>
      <c r="HC294" s="29" t="s">
        <v>33</v>
      </c>
      <c r="HD294" s="30">
        <f>SUMIFS($G$12:$G$1501,$J$12:$J$1501,HB294,$I$12:$I$1501,$HC$9)</f>
        <v>0</v>
      </c>
      <c r="HE294" s="31">
        <f>SUM(HE285)</f>
        <v>25</v>
      </c>
      <c r="HF294" s="32">
        <f>HD294*HE294</f>
        <v>0</v>
      </c>
      <c r="HG294" s="33">
        <f>SUM(HF294:HF296)</f>
        <v>0</v>
      </c>
      <c r="HH294" s="29">
        <f>SUM(HD294:HD295)</f>
        <v>0</v>
      </c>
      <c r="HI294" s="34"/>
      <c r="HL294" s="110"/>
      <c r="HM294" s="29" t="s">
        <v>33</v>
      </c>
      <c r="HN294" s="30">
        <f>SUMIFS($G$12:$G$1501,$J$12:$J$1501,HL294,$I$12:$I$1501,$HM$9)</f>
        <v>0</v>
      </c>
      <c r="HO294" s="31">
        <f>SUM(HO285)</f>
        <v>25</v>
      </c>
      <c r="HP294" s="32">
        <f>HN294*HO294</f>
        <v>0</v>
      </c>
      <c r="HQ294" s="33">
        <f>SUM(HP294:HP296)</f>
        <v>0</v>
      </c>
      <c r="HR294" s="29">
        <f>SUM(HN294:HN295)</f>
        <v>0</v>
      </c>
      <c r="HS294" s="34"/>
      <c r="HV294" s="110"/>
      <c r="HW294" s="29" t="s">
        <v>33</v>
      </c>
      <c r="HX294" s="30">
        <f>SUMIFS($G$12:$G$1501,$J$12:$J$1501,HV294,$I$12:$I$1501,$HW$9)</f>
        <v>0</v>
      </c>
      <c r="HY294" s="31">
        <f>SUM(HY285)</f>
        <v>25</v>
      </c>
      <c r="HZ294" s="32">
        <f>HX294*HY294</f>
        <v>0</v>
      </c>
      <c r="IA294" s="33">
        <f>SUM(HZ294:HZ296)</f>
        <v>0</v>
      </c>
      <c r="IB294" s="29">
        <f>SUM(HX294:HX295)</f>
        <v>0</v>
      </c>
      <c r="IC294" s="34"/>
      <c r="IF294" s="110"/>
      <c r="IG294" s="29" t="s">
        <v>33</v>
      </c>
      <c r="IH294" s="30">
        <f>SUMIFS($G$12:$G$1501,$J$12:$J$1501,IF294,$I$12:$I$1501,$IG$9)</f>
        <v>0</v>
      </c>
      <c r="II294" s="31">
        <f>SUM(II285)</f>
        <v>25</v>
      </c>
      <c r="IJ294" s="32">
        <f>IH294*II294</f>
        <v>0</v>
      </c>
      <c r="IK294" s="33">
        <f>SUM(IJ294:IJ296)</f>
        <v>0</v>
      </c>
      <c r="IL294" s="29">
        <f>SUM(IH294:IH295)</f>
        <v>0</v>
      </c>
      <c r="IM294" s="34"/>
      <c r="IP294" s="110"/>
      <c r="IQ294" s="29" t="s">
        <v>33</v>
      </c>
      <c r="IR294" s="30">
        <f>SUMIFS($G$12:$G$1501,$J$12:$J$1501,IP294,$I$12:$I$1501,$IQ$9)</f>
        <v>0</v>
      </c>
      <c r="IS294" s="31">
        <f>SUM(IS285)</f>
        <v>25</v>
      </c>
      <c r="IT294" s="32">
        <f>IR294*IS294</f>
        <v>0</v>
      </c>
      <c r="IU294" s="33">
        <f>SUM(IT294:IT296)</f>
        <v>0</v>
      </c>
      <c r="IV294" s="29">
        <f>SUM(IR294:IR295)</f>
        <v>0</v>
      </c>
      <c r="IW294" s="34"/>
      <c r="IZ294" s="110"/>
      <c r="JA294" s="29" t="s">
        <v>33</v>
      </c>
      <c r="JB294" s="30">
        <f>SUMIFS($G$12:$G$1501,$J$12:$J$1501,IZ294,$I$12:$I$1501,$JA$9)</f>
        <v>0</v>
      </c>
      <c r="JC294" s="31">
        <f>SUM(JC285)</f>
        <v>25</v>
      </c>
      <c r="JD294" s="32">
        <f>JB294*JC294</f>
        <v>0</v>
      </c>
      <c r="JE294" s="33">
        <f>SUM(JD294:JD296)</f>
        <v>0</v>
      </c>
      <c r="JF294" s="29">
        <f>SUM(JB294:JB295)</f>
        <v>0</v>
      </c>
      <c r="JG294" s="34"/>
      <c r="JJ294" s="110"/>
      <c r="JK294" s="29" t="s">
        <v>33</v>
      </c>
      <c r="JL294" s="30">
        <f>SUMIFS($G$12:$G$1501,$J$12:$J$1501,JJ294,$I$12:$I$1501,$JK$9)</f>
        <v>0</v>
      </c>
      <c r="JM294" s="31">
        <f>SUM(JM285)</f>
        <v>25</v>
      </c>
      <c r="JN294" s="32">
        <f>JL294*JM294</f>
        <v>0</v>
      </c>
      <c r="JO294" s="33">
        <f>SUM(JN294:JN296)</f>
        <v>0</v>
      </c>
      <c r="JP294" s="29">
        <f>SUM(JL294:JL295)</f>
        <v>0</v>
      </c>
      <c r="JQ294" s="34"/>
      <c r="JR294"/>
    </row>
    <row r="295" spans="1:278" x14ac:dyDescent="0.35">
      <c r="A295" s="1"/>
      <c r="B295" s="1"/>
      <c r="C295" s="17"/>
      <c r="D295" s="17"/>
      <c r="E295" s="17"/>
      <c r="F295" s="17"/>
      <c r="G295" s="17"/>
      <c r="H295" s="17"/>
      <c r="I295" s="17"/>
      <c r="J295" s="19" t="str">
        <f t="shared" si="12"/>
        <v/>
      </c>
      <c r="K295" s="20">
        <f t="shared" si="13"/>
        <v>0</v>
      </c>
      <c r="L295" s="21" t="str">
        <f t="shared" si="14"/>
        <v/>
      </c>
      <c r="M295" s="22"/>
      <c r="N295" s="17"/>
      <c r="O295" s="17"/>
      <c r="P295" s="17"/>
      <c r="Q295" s="23"/>
      <c r="R295" s="1"/>
      <c r="S295" s="1"/>
      <c r="T295" s="111"/>
      <c r="U295" s="29" t="s">
        <v>34</v>
      </c>
      <c r="V295" s="30">
        <f>SUMIFS($F$12:$F$1501,$J$12:$J$1501,T294,$I$12:$I$1501,$U$9)</f>
        <v>0</v>
      </c>
      <c r="W295" s="31">
        <f>SUM(W286)</f>
        <v>12</v>
      </c>
      <c r="X295" s="32">
        <f>V295*W295</f>
        <v>0</v>
      </c>
      <c r="Y295" s="35" t="str">
        <f>CONCATENATE(T294)</f>
        <v/>
      </c>
      <c r="Z295" s="36"/>
      <c r="AA295" s="31"/>
      <c r="AD295" s="111"/>
      <c r="AE295" s="29" t="s">
        <v>34</v>
      </c>
      <c r="AF295" s="30">
        <f>SUMIFS($F$12:$F$1501,$J$12:$J$1501,AD294,$I$12:$I$1501,$AE$9)</f>
        <v>0</v>
      </c>
      <c r="AG295" s="31">
        <f>SUM(AG286)</f>
        <v>12</v>
      </c>
      <c r="AH295" s="32">
        <f>AF295*AG295</f>
        <v>0</v>
      </c>
      <c r="AI295" s="35" t="str">
        <f>CONCATENATE(AD294)</f>
        <v/>
      </c>
      <c r="AJ295" s="36"/>
      <c r="AK295" s="31"/>
      <c r="AN295" s="111"/>
      <c r="AO295" s="29" t="s">
        <v>34</v>
      </c>
      <c r="AP295" s="30">
        <f>SUMIFS($F$12:$F$1501,$J$12:$J$1501,AN294,$I$12:$I$1501,$AO$9)</f>
        <v>0</v>
      </c>
      <c r="AQ295" s="31">
        <f>SUM(AQ286)</f>
        <v>12</v>
      </c>
      <c r="AR295" s="32">
        <f>AP295*AQ295</f>
        <v>0</v>
      </c>
      <c r="AS295" s="35" t="str">
        <f>CONCATENATE(AN294)</f>
        <v/>
      </c>
      <c r="AT295" s="36"/>
      <c r="AU295" s="31"/>
      <c r="AX295" s="111"/>
      <c r="AY295" s="29" t="s">
        <v>34</v>
      </c>
      <c r="AZ295" s="30">
        <f>SUMIFS($F$12:$F$1501,$J$12:$J$1501,AX294,$I$12:$I$1501,$AY$9)</f>
        <v>0</v>
      </c>
      <c r="BA295" s="31">
        <f>SUM(BA286)</f>
        <v>12</v>
      </c>
      <c r="BB295" s="32">
        <f>AZ295*BA295</f>
        <v>0</v>
      </c>
      <c r="BC295" s="35" t="str">
        <f>CONCATENATE(AX294)</f>
        <v/>
      </c>
      <c r="BD295" s="36"/>
      <c r="BE295" s="31"/>
      <c r="BH295" s="111"/>
      <c r="BI295" s="29" t="s">
        <v>34</v>
      </c>
      <c r="BJ295" s="30">
        <f>SUMIFS($F$12:$F$1501,$J$12:$J$1501,BH294,$I$12:$I$1501,$BI$9)</f>
        <v>0</v>
      </c>
      <c r="BK295" s="31">
        <f>SUM(BK286)</f>
        <v>12</v>
      </c>
      <c r="BL295" s="32">
        <f>BJ295*BK295</f>
        <v>0</v>
      </c>
      <c r="BM295" s="35" t="str">
        <f>CONCATENATE(BH294)</f>
        <v/>
      </c>
      <c r="BN295" s="36"/>
      <c r="BO295" s="31"/>
      <c r="BR295" s="111"/>
      <c r="BS295" s="29" t="s">
        <v>34</v>
      </c>
      <c r="BT295" s="30">
        <f>SUMIFS($F$12:$F$1501,$J$12:$J$1501,BR294,$I$12:$I$1501,$BS$9)</f>
        <v>0</v>
      </c>
      <c r="BU295" s="31">
        <f>SUM(BU286)</f>
        <v>12</v>
      </c>
      <c r="BV295" s="32">
        <f>BT295*BU295</f>
        <v>0</v>
      </c>
      <c r="BW295" s="35" t="str">
        <f>CONCATENATE(BR294)</f>
        <v/>
      </c>
      <c r="BX295" s="36"/>
      <c r="BY295" s="31"/>
      <c r="CB295" s="111"/>
      <c r="CC295" s="29" t="s">
        <v>34</v>
      </c>
      <c r="CD295" s="30">
        <f>SUMIFS($F$12:$F$1501,$J$12:$J$1501,CB294,$I$12:$I$1501,$CC$9)</f>
        <v>0</v>
      </c>
      <c r="CE295" s="31">
        <f>SUM(CE286)</f>
        <v>12</v>
      </c>
      <c r="CF295" s="32">
        <f>CD295*CE295</f>
        <v>0</v>
      </c>
      <c r="CG295" s="35" t="str">
        <f>CONCATENATE(CB294)</f>
        <v/>
      </c>
      <c r="CH295" s="36"/>
      <c r="CI295" s="31"/>
      <c r="CL295" s="111"/>
      <c r="CM295" s="29" t="s">
        <v>34</v>
      </c>
      <c r="CN295" s="30">
        <f>SUMIFS($F$12:$F$1501,$J$12:$J$1501,CL294,$I$12:$I$1501,$CM$9)</f>
        <v>0</v>
      </c>
      <c r="CO295" s="31">
        <f>SUM(CO286)</f>
        <v>12</v>
      </c>
      <c r="CP295" s="32">
        <f>CN295*CO295</f>
        <v>0</v>
      </c>
      <c r="CQ295" s="35" t="str">
        <f>CONCATENATE(CL294)</f>
        <v/>
      </c>
      <c r="CR295" s="36"/>
      <c r="CS295" s="31"/>
      <c r="CV295" s="111"/>
      <c r="CW295" s="29" t="s">
        <v>34</v>
      </c>
      <c r="CX295" s="30">
        <f>SUMIFS($F$12:$F$1501,$J$12:$J$1501,CV294,$I$12:$I$1501,$CW$9)</f>
        <v>0</v>
      </c>
      <c r="CY295" s="31">
        <f>SUM(CY286)</f>
        <v>12</v>
      </c>
      <c r="CZ295" s="32">
        <f>CX295*CY295</f>
        <v>0</v>
      </c>
      <c r="DA295" s="35" t="str">
        <f>CONCATENATE(CV294)</f>
        <v/>
      </c>
      <c r="DB295" s="36"/>
      <c r="DC295" s="31"/>
      <c r="DF295" s="111"/>
      <c r="DG295" s="29" t="s">
        <v>34</v>
      </c>
      <c r="DH295" s="30">
        <f>SUMIFS($F$12:$F$1501,$J$12:$J$1501,DF294,$I$12:$I$1501,$DG$9)</f>
        <v>0</v>
      </c>
      <c r="DI295" s="31">
        <f>SUM(DI286)</f>
        <v>12</v>
      </c>
      <c r="DJ295" s="32">
        <f>DH295*DI295</f>
        <v>0</v>
      </c>
      <c r="DK295" s="35" t="str">
        <f>CONCATENATE(DF294)</f>
        <v/>
      </c>
      <c r="DL295" s="36"/>
      <c r="DM295" s="31"/>
      <c r="DP295" s="111"/>
      <c r="DQ295" s="29" t="s">
        <v>34</v>
      </c>
      <c r="DR295" s="30">
        <f>SUMIFS($F$12:$F$1501,$J$12:$J$1501,DP294,$I$12:$I$1501,$DQ$9)</f>
        <v>0</v>
      </c>
      <c r="DS295" s="31">
        <f>SUM(DS286)</f>
        <v>12</v>
      </c>
      <c r="DT295" s="32">
        <f>DR295*DS295</f>
        <v>0</v>
      </c>
      <c r="DU295" s="35" t="str">
        <f>CONCATENATE(DP294)</f>
        <v/>
      </c>
      <c r="DV295" s="36"/>
      <c r="DW295" s="31"/>
      <c r="DZ295" s="111"/>
      <c r="EA295" s="29" t="s">
        <v>34</v>
      </c>
      <c r="EB295" s="30">
        <f>SUMIFS($F$12:$F$1501,$J$12:$J$1501,DZ294,$I$12:$I$1501,$EA$9)</f>
        <v>0</v>
      </c>
      <c r="EC295" s="31">
        <f>SUM(EC286)</f>
        <v>12</v>
      </c>
      <c r="ED295" s="32">
        <f>EB295*EC295</f>
        <v>0</v>
      </c>
      <c r="EE295" s="35" t="str">
        <f>CONCATENATE(DZ294)</f>
        <v/>
      </c>
      <c r="EF295" s="36"/>
      <c r="EG295" s="31"/>
      <c r="EJ295" s="111"/>
      <c r="EK295" s="29" t="s">
        <v>34</v>
      </c>
      <c r="EL295" s="30">
        <f>SUMIFS($F$12:$F$1501,$J$12:$J$1501,EJ294,$I$12:$I$1501,$EK$9)</f>
        <v>0</v>
      </c>
      <c r="EM295" s="31">
        <f>SUM(EM286)</f>
        <v>12</v>
      </c>
      <c r="EN295" s="32">
        <f>EL295*EM295</f>
        <v>0</v>
      </c>
      <c r="EO295" s="35" t="str">
        <f>CONCATENATE(EJ294)</f>
        <v/>
      </c>
      <c r="EP295" s="36"/>
      <c r="EQ295" s="31"/>
      <c r="ET295" s="111"/>
      <c r="EU295" s="29" t="s">
        <v>34</v>
      </c>
      <c r="EV295" s="30">
        <f>SUMIFS($F$12:$F$1501,$J$12:$J$1501,ET294,$I$12:$I$1501,$EU$9)</f>
        <v>0</v>
      </c>
      <c r="EW295" s="31">
        <f>SUM(EW286)</f>
        <v>12</v>
      </c>
      <c r="EX295" s="32">
        <f>EV295*EW295</f>
        <v>0</v>
      </c>
      <c r="EY295" s="35" t="str">
        <f>CONCATENATE(ET294)</f>
        <v/>
      </c>
      <c r="EZ295" s="36"/>
      <c r="FA295" s="31"/>
      <c r="FD295" s="111"/>
      <c r="FE295" s="29" t="s">
        <v>34</v>
      </c>
      <c r="FF295" s="30">
        <f>SUMIFS($F$12:$F$1501,$J$12:$J$1501,FD294,$I$12:$I$1501,$FE$9)</f>
        <v>0</v>
      </c>
      <c r="FG295" s="31">
        <f>SUM(FG286)</f>
        <v>12</v>
      </c>
      <c r="FH295" s="32">
        <f>FF295*FG295</f>
        <v>0</v>
      </c>
      <c r="FI295" s="35" t="str">
        <f>CONCATENATE(FD294)</f>
        <v/>
      </c>
      <c r="FJ295" s="36"/>
      <c r="FK295" s="31"/>
      <c r="FN295" s="111"/>
      <c r="FO295" s="29" t="s">
        <v>34</v>
      </c>
      <c r="FP295" s="30">
        <f>SUMIFS($F$12:$F$1501,$J$12:$J$1501,FN294,$I$12:$I$1501,$FO$9)</f>
        <v>0</v>
      </c>
      <c r="FQ295" s="31">
        <f>SUM(FQ286)</f>
        <v>12</v>
      </c>
      <c r="FR295" s="32">
        <f>FP295*FQ295</f>
        <v>0</v>
      </c>
      <c r="FS295" s="35" t="str">
        <f>CONCATENATE(FN294)</f>
        <v/>
      </c>
      <c r="FT295" s="36"/>
      <c r="FU295" s="31"/>
      <c r="FX295" s="111"/>
      <c r="FY295" s="29" t="s">
        <v>34</v>
      </c>
      <c r="FZ295" s="30">
        <f>SUMIFS($F$12:$F$1501,$J$12:$J$1501,FX294,$I$12:$I$1501,$FY$9)</f>
        <v>0</v>
      </c>
      <c r="GA295" s="31">
        <f>SUM(GA286)</f>
        <v>12</v>
      </c>
      <c r="GB295" s="32">
        <f>FZ295*GA295</f>
        <v>0</v>
      </c>
      <c r="GC295" s="35" t="str">
        <f>CONCATENATE(FX294)</f>
        <v/>
      </c>
      <c r="GD295" s="36"/>
      <c r="GE295" s="31"/>
      <c r="GH295" s="111"/>
      <c r="GI295" s="29" t="s">
        <v>34</v>
      </c>
      <c r="GJ295" s="30">
        <f>SUMIFS($F$12:$F$1501,$J$12:$J$1501,GH294,$I$12:$I$1501,$GI$9)</f>
        <v>0</v>
      </c>
      <c r="GK295" s="31">
        <f>SUM(GK286)</f>
        <v>12</v>
      </c>
      <c r="GL295" s="32">
        <f>GJ295*GK295</f>
        <v>0</v>
      </c>
      <c r="GM295" s="35" t="str">
        <f>CONCATENATE(GH294)</f>
        <v/>
      </c>
      <c r="GN295" s="36"/>
      <c r="GO295" s="31"/>
      <c r="GR295" s="111"/>
      <c r="GS295" s="29" t="s">
        <v>34</v>
      </c>
      <c r="GT295" s="30">
        <f>SUMIFS($F$12:$F$1501,$J$12:$J$1501,GR294,$I$12:$I$1501,$GS$9)</f>
        <v>0</v>
      </c>
      <c r="GU295" s="31">
        <f>SUM(GU286)</f>
        <v>12</v>
      </c>
      <c r="GV295" s="32">
        <f>GT295*GU295</f>
        <v>0</v>
      </c>
      <c r="GW295" s="35" t="str">
        <f>CONCATENATE(GR294)</f>
        <v/>
      </c>
      <c r="GX295" s="36"/>
      <c r="GY295" s="31"/>
      <c r="HB295" s="111"/>
      <c r="HC295" s="29" t="s">
        <v>34</v>
      </c>
      <c r="HD295" s="30">
        <f>SUMIFS($F$12:$F$1501,$J$12:$J$1501,HB294,$I$12:$I$1501,$HC$9)</f>
        <v>0</v>
      </c>
      <c r="HE295" s="31">
        <f>SUM(HE286)</f>
        <v>12</v>
      </c>
      <c r="HF295" s="32">
        <f>HD295*HE295</f>
        <v>0</v>
      </c>
      <c r="HG295" s="35" t="str">
        <f>CONCATENATE(HB294)</f>
        <v/>
      </c>
      <c r="HH295" s="36"/>
      <c r="HI295" s="31"/>
      <c r="HL295" s="111"/>
      <c r="HM295" s="29" t="s">
        <v>34</v>
      </c>
      <c r="HN295" s="30">
        <f>SUMIFS($F$12:$F$1501,$J$12:$J$1501,HL294,$I$12:$I$1501,$HM$9)</f>
        <v>0</v>
      </c>
      <c r="HO295" s="31">
        <f>SUM(HO286)</f>
        <v>12</v>
      </c>
      <c r="HP295" s="32">
        <f>HN295*HO295</f>
        <v>0</v>
      </c>
      <c r="HQ295" s="35" t="str">
        <f>CONCATENATE(HL294)</f>
        <v/>
      </c>
      <c r="HR295" s="36"/>
      <c r="HS295" s="31"/>
      <c r="HV295" s="111"/>
      <c r="HW295" s="29" t="s">
        <v>34</v>
      </c>
      <c r="HX295" s="30">
        <f>SUMIFS($F$12:$F$1501,$J$12:$J$1501,HV294,$I$12:$I$1501,$HW$9)</f>
        <v>0</v>
      </c>
      <c r="HY295" s="31">
        <f>SUM(HY286)</f>
        <v>12</v>
      </c>
      <c r="HZ295" s="32">
        <f>HX295*HY295</f>
        <v>0</v>
      </c>
      <c r="IA295" s="35" t="str">
        <f>CONCATENATE(HV294)</f>
        <v/>
      </c>
      <c r="IB295" s="36"/>
      <c r="IC295" s="31"/>
      <c r="IF295" s="111"/>
      <c r="IG295" s="29" t="s">
        <v>34</v>
      </c>
      <c r="IH295" s="30">
        <f>SUMIFS($F$12:$F$1501,$J$12:$J$1501,IF294,$I$12:$I$1501,$IG$9)</f>
        <v>0</v>
      </c>
      <c r="II295" s="31">
        <f>SUM(II286)</f>
        <v>12</v>
      </c>
      <c r="IJ295" s="32">
        <f>IH295*II295</f>
        <v>0</v>
      </c>
      <c r="IK295" s="35" t="str">
        <f>CONCATENATE(IF294)</f>
        <v/>
      </c>
      <c r="IL295" s="36"/>
      <c r="IM295" s="31"/>
      <c r="IP295" s="111"/>
      <c r="IQ295" s="29" t="s">
        <v>34</v>
      </c>
      <c r="IR295" s="30">
        <f>SUMIFS($F$12:$F$1501,$J$12:$J$1501,IP294,$I$12:$I$1501,$IQ$9)</f>
        <v>0</v>
      </c>
      <c r="IS295" s="31">
        <f>SUM(IS286)</f>
        <v>12</v>
      </c>
      <c r="IT295" s="32">
        <f>IR295*IS295</f>
        <v>0</v>
      </c>
      <c r="IU295" s="35" t="str">
        <f>CONCATENATE(IP294)</f>
        <v/>
      </c>
      <c r="IV295" s="36"/>
      <c r="IW295" s="31"/>
      <c r="IZ295" s="111"/>
      <c r="JA295" s="29" t="s">
        <v>34</v>
      </c>
      <c r="JB295" s="30">
        <f>SUMIFS($F$12:$F$1501,$J$12:$J$1501,IZ294,$I$12:$I$1501,$JA$9)</f>
        <v>0</v>
      </c>
      <c r="JC295" s="31">
        <f>SUM(JC286)</f>
        <v>12</v>
      </c>
      <c r="JD295" s="32">
        <f>JB295*JC295</f>
        <v>0</v>
      </c>
      <c r="JE295" s="35" t="str">
        <f>CONCATENATE(IZ294)</f>
        <v/>
      </c>
      <c r="JF295" s="36"/>
      <c r="JG295" s="31"/>
      <c r="JJ295" s="111"/>
      <c r="JK295" s="29" t="s">
        <v>34</v>
      </c>
      <c r="JL295" s="30">
        <f>SUMIFS($F$12:$F$1501,$J$12:$J$1501,JJ294,$I$12:$I$1501,$JK$9)</f>
        <v>0</v>
      </c>
      <c r="JM295" s="31">
        <f>SUM(JM286)</f>
        <v>12</v>
      </c>
      <c r="JN295" s="32">
        <f>JL295*JM295</f>
        <v>0</v>
      </c>
      <c r="JO295" s="35" t="str">
        <f>CONCATENATE(JJ294)</f>
        <v/>
      </c>
      <c r="JP295" s="36"/>
      <c r="JQ295" s="31"/>
      <c r="JR295"/>
    </row>
    <row r="296" spans="1:278" x14ac:dyDescent="0.35">
      <c r="A296" s="1"/>
      <c r="B296" s="1"/>
      <c r="C296" s="17"/>
      <c r="D296" s="17"/>
      <c r="E296" s="17"/>
      <c r="F296" s="17"/>
      <c r="G296" s="17"/>
      <c r="H296" s="17"/>
      <c r="I296" s="17"/>
      <c r="J296" s="19" t="str">
        <f t="shared" si="12"/>
        <v/>
      </c>
      <c r="K296" s="20">
        <f t="shared" si="13"/>
        <v>0</v>
      </c>
      <c r="L296" s="21" t="str">
        <f t="shared" si="14"/>
        <v/>
      </c>
      <c r="M296" s="22"/>
      <c r="N296" s="17"/>
      <c r="O296" s="17"/>
      <c r="P296" s="17"/>
      <c r="Q296" s="23"/>
      <c r="R296" s="1"/>
      <c r="S296" s="1"/>
      <c r="T296" s="37" t="s">
        <v>35</v>
      </c>
      <c r="U296" s="30">
        <f>COUNTIFS($J$12:$J$1501,T294,$I$12:$I$1501,$U$9)</f>
        <v>0</v>
      </c>
      <c r="V296" s="30">
        <f>SUMIFS($E$12:$E$1600,$I$12:$I$1600,$U$9,$J$12:$J$1600,T294)</f>
        <v>0</v>
      </c>
      <c r="W296" s="31">
        <f>SUM(W287)</f>
        <v>0</v>
      </c>
      <c r="X296" s="32">
        <f>V296*W296</f>
        <v>0</v>
      </c>
      <c r="Y296" s="35" t="s">
        <v>36</v>
      </c>
      <c r="Z296" s="38">
        <f>SUMIFS($K$12:$K$1501,$J$12:$J$1501,T294,$I$12:$I$1501,$U$9)</f>
        <v>0</v>
      </c>
      <c r="AA296" s="31"/>
      <c r="AD296" s="37" t="s">
        <v>35</v>
      </c>
      <c r="AE296" s="30">
        <f>COUNTIFS($J$12:$J$1501,AD294,$I$12:$I$1501,$AE$9)</f>
        <v>0</v>
      </c>
      <c r="AF296" s="30">
        <f>SUMIFS($E$12:$E$1600,$I$12:$I$1600,$AE$9,$J$12:$J$1600,AD294)</f>
        <v>0</v>
      </c>
      <c r="AG296" s="31">
        <f>SUM(AG287)</f>
        <v>0</v>
      </c>
      <c r="AH296" s="32"/>
      <c r="AI296" s="35" t="s">
        <v>36</v>
      </c>
      <c r="AJ296" s="38">
        <f>SUMIFS($K$12:$K$1501,$J$12:$J$1501,AD294,$I$12:$I$1501,$AE$9)</f>
        <v>0</v>
      </c>
      <c r="AK296" s="31"/>
      <c r="AN296" s="37" t="s">
        <v>35</v>
      </c>
      <c r="AO296" s="30">
        <f>COUNTIFS($J$12:$J$1501,AN294,$I$12:$I$1501,$AO$9)</f>
        <v>0</v>
      </c>
      <c r="AP296" s="30">
        <f>SUMIFS($E$12:$E$1600,$I$12:$I$1600,$AO$9,$J$12:$J$1600,AN294)</f>
        <v>0</v>
      </c>
      <c r="AQ296" s="31">
        <f>SUM(AQ287)</f>
        <v>0</v>
      </c>
      <c r="AR296" s="39"/>
      <c r="AS296" s="35" t="s">
        <v>36</v>
      </c>
      <c r="AT296" s="38">
        <f>SUMIFS($K$12:$K$1501,$J$12:$J$1501,AN294,$I$12:$I$1501,$AO$9)</f>
        <v>0</v>
      </c>
      <c r="AU296" s="31"/>
      <c r="AX296" s="37" t="s">
        <v>35</v>
      </c>
      <c r="AY296" s="30">
        <f>COUNTIFS($J$12:$J$1501,AX294,$I$12:$I$1501,$AY$9)</f>
        <v>0</v>
      </c>
      <c r="AZ296" s="30">
        <f>SUMIFS($E$12:$E$1600,$I$12:$I$1600,$AY$9,$J$12:$J$1600,AX294)</f>
        <v>0</v>
      </c>
      <c r="BA296" s="31">
        <f>SUM(BA287)</f>
        <v>0</v>
      </c>
      <c r="BB296" s="39"/>
      <c r="BC296" s="35" t="s">
        <v>36</v>
      </c>
      <c r="BD296" s="38">
        <f>SUMIFS($K$12:$K$1501,$J$12:$J$1501,AX294,$I$12:$I$1501,$AY$9)</f>
        <v>0</v>
      </c>
      <c r="BE296" s="31"/>
      <c r="BH296" s="37" t="s">
        <v>35</v>
      </c>
      <c r="BI296" s="30">
        <f>COUNTIFS($J$12:$J$1501,BH294,$I$12:$I$1501,$BI$9)</f>
        <v>0</v>
      </c>
      <c r="BJ296" s="30">
        <f>SUMIFS($E$12:$E$1600,$I$12:$I$1600,$BI$9,$J$12:$J$1600,BH294)</f>
        <v>0</v>
      </c>
      <c r="BK296" s="31">
        <f>SUM(BK287)</f>
        <v>0</v>
      </c>
      <c r="BL296" s="39"/>
      <c r="BM296" s="35" t="s">
        <v>36</v>
      </c>
      <c r="BN296" s="38">
        <f>SUMIFS($K$12:$K$1501,$J$12:$J$1501,BH294,$I$12:$I$1501,$BI$9)</f>
        <v>0</v>
      </c>
      <c r="BO296" s="31"/>
      <c r="BR296" s="37" t="s">
        <v>35</v>
      </c>
      <c r="BS296" s="30">
        <f>COUNTIFS($J$12:$J$1501,BR294,$I$12:$I$1501,$BS$9)</f>
        <v>0</v>
      </c>
      <c r="BT296" s="30">
        <f>SUMIFS($E$12:$E$1600,$I$12:$I$1600,$BS$9,$J$12:$J$1600,BR294)</f>
        <v>0</v>
      </c>
      <c r="BU296" s="31">
        <f>SUM(BU287)</f>
        <v>0</v>
      </c>
      <c r="BV296" s="39"/>
      <c r="BW296" s="35" t="s">
        <v>36</v>
      </c>
      <c r="BX296" s="38">
        <f>SUMIFS($K$12:$K$1501,$J$12:$J$1501,BR294,$I$12:$I$1501,$BS$9)</f>
        <v>0</v>
      </c>
      <c r="BY296" s="31"/>
      <c r="CB296" s="37" t="s">
        <v>35</v>
      </c>
      <c r="CC296" s="30">
        <f>COUNTIFS($J$12:$J$1501,CB294,$I$12:$I$1501,$CC$9)</f>
        <v>0</v>
      </c>
      <c r="CD296" s="30">
        <f>SUMIFS($E$12:$E$1600,$I$12:$I$1600,$CC$9,$J$12:$J$1600,CB294)</f>
        <v>0</v>
      </c>
      <c r="CE296" s="31">
        <f>SUM(CE287)</f>
        <v>0</v>
      </c>
      <c r="CF296" s="39"/>
      <c r="CG296" s="35" t="s">
        <v>36</v>
      </c>
      <c r="CH296" s="38">
        <f>SUMIFS($K$12:$K$1501,$J$12:$J$1501,CB294,$I$12:$I$1501,$CC$9)</f>
        <v>0</v>
      </c>
      <c r="CI296" s="31"/>
      <c r="CL296" s="37" t="s">
        <v>35</v>
      </c>
      <c r="CM296" s="30">
        <f>COUNTIFS($J$12:$J$1501,CL294,$I$12:$I$1501,$CM$9)</f>
        <v>0</v>
      </c>
      <c r="CN296" s="30">
        <f>SUMIFS($E$12:$E$1600,$I$12:$I$1600,$CM$9,$J$12:$J$1600,CL294)</f>
        <v>0</v>
      </c>
      <c r="CO296" s="31">
        <f>SUM(CO287)</f>
        <v>0</v>
      </c>
      <c r="CP296" s="39"/>
      <c r="CQ296" s="35" t="s">
        <v>36</v>
      </c>
      <c r="CR296" s="38">
        <f>SUMIFS($K$12:$K$1501,$J$12:$J$1501,CL294,$I$12:$I$1501,$CM$9)</f>
        <v>0</v>
      </c>
      <c r="CS296" s="31"/>
      <c r="CV296" s="37" t="s">
        <v>35</v>
      </c>
      <c r="CW296" s="30">
        <f>COUNTIFS($J$12:$J$1501,CV294,$I$12:$I$1501,$CW$9)</f>
        <v>0</v>
      </c>
      <c r="CX296" s="30">
        <f>SUMIFS($E$12:$E$1600,$I$12:$I$1600,$CW$9,$J$12:$J$1600,CV294)</f>
        <v>0</v>
      </c>
      <c r="CY296" s="31">
        <f>SUM(CY287)</f>
        <v>0</v>
      </c>
      <c r="CZ296" s="39"/>
      <c r="DA296" s="35" t="s">
        <v>36</v>
      </c>
      <c r="DB296" s="38">
        <f>SUMIFS($K$12:$K$1501,$J$12:$J$1501,CV294,$I$12:$I$1501,$CW$9)</f>
        <v>0</v>
      </c>
      <c r="DC296" s="31"/>
      <c r="DF296" s="37" t="s">
        <v>35</v>
      </c>
      <c r="DG296" s="30">
        <f>COUNTIFS($J$12:$J$1501,DF294,$I$12:$I$1501,$DG$9)</f>
        <v>0</v>
      </c>
      <c r="DH296" s="30">
        <f>SUMIFS($E$12:$E$1600,$I$12:$I$1600,$DG$9,$J$12:$J$1600,DF294)</f>
        <v>0</v>
      </c>
      <c r="DI296" s="31">
        <f>SUM(DI287)</f>
        <v>0</v>
      </c>
      <c r="DJ296" s="39"/>
      <c r="DK296" s="35" t="s">
        <v>36</v>
      </c>
      <c r="DL296" s="38">
        <f>SUMIFS($K$12:$K$1501,$J$12:$J$1501,DF294,$I$12:$I$1501,$DG$9)</f>
        <v>0</v>
      </c>
      <c r="DM296" s="31"/>
      <c r="DP296" s="37" t="s">
        <v>35</v>
      </c>
      <c r="DQ296" s="30">
        <f>COUNTIFS($J$12:$J$1501,DP294,$I$12:$I$1501,$DQ$9)</f>
        <v>0</v>
      </c>
      <c r="DR296" s="30">
        <f>SUMIFS($E$12:$E$1600,$I$12:$I$1600,$DQ$9,$J$12:$J$1600,DP294)</f>
        <v>0</v>
      </c>
      <c r="DS296" s="31">
        <f>SUM(DS287)</f>
        <v>0</v>
      </c>
      <c r="DT296" s="39"/>
      <c r="DU296" s="35" t="s">
        <v>36</v>
      </c>
      <c r="DV296" s="38">
        <f>SUMIFS($K$12:$K$1501,$J$12:$J$1501,DP294,$I$12:$I$1501,$DQ$9)</f>
        <v>0</v>
      </c>
      <c r="DW296" s="31"/>
      <c r="DZ296" s="37" t="s">
        <v>35</v>
      </c>
      <c r="EA296" s="30">
        <f>COUNTIFS($J$12:$J$1501,DZ294,$I$12:$I$1501,$EA$9)</f>
        <v>0</v>
      </c>
      <c r="EB296" s="30">
        <f>SUMIFS($E$12:$E$1600,$I$12:$I$1600,$EA$9,$J$12:$J$1600,DZ294)</f>
        <v>0</v>
      </c>
      <c r="EC296" s="31">
        <f>SUM(EC287)</f>
        <v>0</v>
      </c>
      <c r="ED296" s="39"/>
      <c r="EE296" s="35" t="s">
        <v>36</v>
      </c>
      <c r="EF296" s="38">
        <f>SUMIFS($K$12:$K$1501,$J$12:$J$1501,DZ294,$I$12:$I$1501,$EA$9)</f>
        <v>0</v>
      </c>
      <c r="EG296" s="31"/>
      <c r="EJ296" s="37" t="s">
        <v>35</v>
      </c>
      <c r="EK296" s="30">
        <f>COUNTIFS($J$12:$J$1501,EJ294,$I$12:$I$1501,$EK$9)</f>
        <v>0</v>
      </c>
      <c r="EL296" s="30">
        <f>SUMIFS($E$12:$E$1600,$I$12:$I$1600,$EK$9,$J$12:$J$1600,EJ294)</f>
        <v>0</v>
      </c>
      <c r="EM296" s="31">
        <f>SUM(EM287)</f>
        <v>0</v>
      </c>
      <c r="EN296" s="39"/>
      <c r="EO296" s="35" t="s">
        <v>36</v>
      </c>
      <c r="EP296" s="38">
        <f>SUMIFS($K$12:$K$1501,$J$12:$J$1501,EJ294,$I$12:$I$1501,$EK$9)</f>
        <v>0</v>
      </c>
      <c r="EQ296" s="31"/>
      <c r="ET296" s="37" t="s">
        <v>35</v>
      </c>
      <c r="EU296" s="30">
        <f>COUNTIFS($J$12:$J$1501,ET294,$I$12:$I$1501,$EU$9)</f>
        <v>0</v>
      </c>
      <c r="EV296" s="30">
        <f>SUMIFS($E$12:$E$1600,$I$12:$I$1600,$EU$9,$J$12:$J$1600,ET294)</f>
        <v>0</v>
      </c>
      <c r="EW296" s="31">
        <f>SUM(EW287)</f>
        <v>0</v>
      </c>
      <c r="EX296" s="39"/>
      <c r="EY296" s="35" t="s">
        <v>36</v>
      </c>
      <c r="EZ296" s="38">
        <f>SUMIFS($K$12:$K$1501,$J$12:$J$1501,ET294,$I$12:$I$1501,$EU$9)</f>
        <v>0</v>
      </c>
      <c r="FA296" s="31"/>
      <c r="FD296" s="37" t="s">
        <v>35</v>
      </c>
      <c r="FE296" s="30">
        <f>COUNTIFS($J$12:$J$1501,FD294,$I$12:$I$1501,$FE$9)</f>
        <v>0</v>
      </c>
      <c r="FF296" s="30">
        <f>SUMIFS($E$12:$E$1600,$I$12:$I$1600,$FE$9,$J$12:$J$1600,FD294)</f>
        <v>0</v>
      </c>
      <c r="FG296" s="31">
        <f>SUM(FG287)</f>
        <v>0</v>
      </c>
      <c r="FH296" s="39"/>
      <c r="FI296" s="35" t="s">
        <v>36</v>
      </c>
      <c r="FJ296" s="38">
        <f>SUMIFS($K$12:$K$1501,$J$12:$J$1501,FD294,$I$12:$I$1501,$FE$9)</f>
        <v>0</v>
      </c>
      <c r="FK296" s="31"/>
      <c r="FN296" s="37" t="s">
        <v>35</v>
      </c>
      <c r="FO296" s="30">
        <f>COUNTIFS($J$12:$J$1501,FN294,$I$12:$I$1501,$FO$9)</f>
        <v>0</v>
      </c>
      <c r="FP296" s="30">
        <f>SUMIFS($E$12:$E$1600,$I$12:$I$1600,$FO$9,$J$12:$J$1600,FN294)</f>
        <v>0</v>
      </c>
      <c r="FQ296" s="31">
        <f>SUM(FQ287)</f>
        <v>0</v>
      </c>
      <c r="FR296" s="39"/>
      <c r="FS296" s="35" t="s">
        <v>36</v>
      </c>
      <c r="FT296" s="38">
        <f>SUMIFS($K$12:$K$1501,$J$12:$J$1501,FN294,$I$12:$I$1501,$FO$9)</f>
        <v>0</v>
      </c>
      <c r="FU296" s="31"/>
      <c r="FX296" s="37" t="s">
        <v>35</v>
      </c>
      <c r="FY296" s="30">
        <f>COUNTIFS($J$12:$J$1501,FX294,$I$12:$I$1501,$FY$9)</f>
        <v>0</v>
      </c>
      <c r="FZ296" s="30">
        <f>SUMIFS($E$12:$E$1600,$I$12:$I$1600,$FY$9,$J$12:$J$1600,FX294)</f>
        <v>0</v>
      </c>
      <c r="GA296" s="31">
        <f>SUM(GA287)</f>
        <v>0</v>
      </c>
      <c r="GB296" s="39"/>
      <c r="GC296" s="35" t="s">
        <v>36</v>
      </c>
      <c r="GD296" s="38">
        <f>SUMIFS($K$12:$K$1501,$J$12:$J$1501,FX294,$I$12:$I$1501,$FY$9)</f>
        <v>0</v>
      </c>
      <c r="GE296" s="31"/>
      <c r="GH296" s="37" t="s">
        <v>35</v>
      </c>
      <c r="GI296" s="30">
        <f>COUNTIFS($J$12:$J$1501,GH294,$I$12:$I$1501,$GI$9)</f>
        <v>0</v>
      </c>
      <c r="GJ296" s="30">
        <f>SUMIFS($E$12:$E$1600,$I$12:$I$1600,$GI$9,$J$12:$J$1600,GH294)</f>
        <v>0</v>
      </c>
      <c r="GK296" s="31">
        <f>SUM(GK287)</f>
        <v>0</v>
      </c>
      <c r="GL296" s="39"/>
      <c r="GM296" s="35" t="s">
        <v>36</v>
      </c>
      <c r="GN296" s="38">
        <f>SUMIFS($K$12:$K$1501,$J$12:$J$1501,GH294,$I$12:$I$1501,$GI$9)</f>
        <v>0</v>
      </c>
      <c r="GO296" s="31"/>
      <c r="GR296" s="37" t="s">
        <v>35</v>
      </c>
      <c r="GS296" s="30">
        <f>COUNTIFS($J$12:$J$1501,GR294,$I$12:$I$1501,$GS$9)</f>
        <v>0</v>
      </c>
      <c r="GT296" s="30">
        <f>SUMIFS($E$12:$E$1600,$I$12:$I$1600,$GS$9,$J$12:$J$1600,GR294)</f>
        <v>0</v>
      </c>
      <c r="GU296" s="31">
        <f>SUM(GU287)</f>
        <v>0</v>
      </c>
      <c r="GV296" s="39"/>
      <c r="GW296" s="35" t="s">
        <v>36</v>
      </c>
      <c r="GX296" s="38">
        <f>SUMIFS($K$12:$K$1501,$J$12:$J$1501,GR294,$I$12:$I$1501,$GS$9)</f>
        <v>0</v>
      </c>
      <c r="GY296" s="31"/>
      <c r="HB296" s="37" t="s">
        <v>35</v>
      </c>
      <c r="HC296" s="30">
        <f>COUNTIFS($J$12:$J$1501,HB294,$I$12:$I$1501,$HC$9)</f>
        <v>0</v>
      </c>
      <c r="HD296" s="30">
        <f>SUMIFS($E$12:$E$1600,$I$12:$I$1600,$HC$9,$J$12:$J$1600,HB294)</f>
        <v>0</v>
      </c>
      <c r="HE296" s="31">
        <f>SUM(HE287)</f>
        <v>0</v>
      </c>
      <c r="HF296" s="39"/>
      <c r="HG296" s="35" t="s">
        <v>36</v>
      </c>
      <c r="HH296" s="38">
        <f>SUMIFS($K$12:$K$1501,$J$12:$J$1501,HB294,$I$12:$I$1501,$HC$9)</f>
        <v>0</v>
      </c>
      <c r="HI296" s="31"/>
      <c r="HL296" s="37" t="s">
        <v>35</v>
      </c>
      <c r="HM296" s="30">
        <f>COUNTIFS($J$12:$J$1501,HL294,$I$12:$I$1501,$HM$9)</f>
        <v>0</v>
      </c>
      <c r="HN296" s="30">
        <f>SUMIFS($E$12:$E$1600,$I$12:$I$1600,$HM$9,$J$12:$J$1600,HL294)</f>
        <v>0</v>
      </c>
      <c r="HO296" s="31">
        <f>SUM(HO287)</f>
        <v>0</v>
      </c>
      <c r="HP296" s="39"/>
      <c r="HQ296" s="35" t="s">
        <v>36</v>
      </c>
      <c r="HR296" s="38">
        <f>SUMIFS($K$12:$K$1501,$J$12:$J$1501,HL294,$I$12:$I$1501,$HM$9)</f>
        <v>0</v>
      </c>
      <c r="HS296" s="31"/>
      <c r="HV296" s="37" t="s">
        <v>35</v>
      </c>
      <c r="HW296" s="30">
        <f>COUNTIFS($J$12:$J$1501,HV294,$I$12:$I$1501,$HW$9)</f>
        <v>0</v>
      </c>
      <c r="HX296" s="30">
        <f>SUMIFS($E$12:$E$1600,$I$12:$I$1600,$HW$9,$J$12:$J$1600,HV294)</f>
        <v>0</v>
      </c>
      <c r="HY296" s="31">
        <f>SUM(HY287)</f>
        <v>0</v>
      </c>
      <c r="HZ296" s="39"/>
      <c r="IA296" s="35" t="s">
        <v>36</v>
      </c>
      <c r="IB296" s="38">
        <f>SUMIFS($K$12:$K$1501,$J$12:$J$1501,HV294,$I$12:$I$1501,$HW$9)</f>
        <v>0</v>
      </c>
      <c r="IC296" s="31"/>
      <c r="IF296" s="37" t="s">
        <v>35</v>
      </c>
      <c r="IG296" s="30">
        <f>COUNTIFS($J$12:$J$1501,IF294,$I$12:$I$1501,$IG$9)</f>
        <v>0</v>
      </c>
      <c r="IH296" s="30">
        <f>SUMIFS($E$12:$E$1600,$I$12:$I$1600,$IG$9,$J$12:$J$1600,IF294)</f>
        <v>0</v>
      </c>
      <c r="II296" s="31">
        <f>SUM(II287)</f>
        <v>0</v>
      </c>
      <c r="IJ296" s="39"/>
      <c r="IK296" s="35" t="s">
        <v>36</v>
      </c>
      <c r="IL296" s="38">
        <f>SUMIFS($K$12:$K$1501,$J$12:$J$1501,IF294,$I$12:$I$1501,$IG$9)</f>
        <v>0</v>
      </c>
      <c r="IM296" s="31"/>
      <c r="IP296" s="37" t="s">
        <v>35</v>
      </c>
      <c r="IQ296" s="30">
        <f>COUNTIFS($J$12:$J$1501,IP294,$I$12:$I$1501,$IQ$9)</f>
        <v>0</v>
      </c>
      <c r="IR296" s="30">
        <f>SUMIFS($E$12:$E$1600,$I$12:$I$1600,$IQ$9,$J$12:$J$1600,IP294)</f>
        <v>0</v>
      </c>
      <c r="IS296" s="31">
        <f>SUM(IS287)</f>
        <v>0</v>
      </c>
      <c r="IT296" s="39"/>
      <c r="IU296" s="35" t="s">
        <v>36</v>
      </c>
      <c r="IV296" s="38">
        <f>SUMIFS($K$12:$K$1501,$J$12:$J$1501,IP294,$I$12:$I$1501,$IQ$9)</f>
        <v>0</v>
      </c>
      <c r="IW296" s="31"/>
      <c r="IZ296" s="37" t="s">
        <v>35</v>
      </c>
      <c r="JA296" s="30">
        <f>COUNTIFS($J$12:$J$1501,IZ294,$I$12:$I$1501,$JA$9)</f>
        <v>0</v>
      </c>
      <c r="JB296" s="30">
        <f>SUMIFS($E$12:$E$1600,$I$12:$I$1600,$JA$9,$J$12:$J$1600,IZ294)</f>
        <v>0</v>
      </c>
      <c r="JC296" s="31">
        <f>SUM(JC287)</f>
        <v>0</v>
      </c>
      <c r="JD296" s="39"/>
      <c r="JE296" s="35" t="s">
        <v>36</v>
      </c>
      <c r="JF296" s="38">
        <f>SUMIFS($K$12:$K$1501,$J$12:$J$1501,IZ294,$I$12:$I$1501,$JA$9)</f>
        <v>0</v>
      </c>
      <c r="JG296" s="31"/>
      <c r="JJ296" s="37" t="s">
        <v>35</v>
      </c>
      <c r="JK296" s="30">
        <f>COUNTIFS($J$12:$J$1501,JJ294,$I$12:$I$1501,$JK$9)</f>
        <v>0</v>
      </c>
      <c r="JL296" s="30">
        <f>SUMIFS($E$12:$E$1600,$I$12:$I$1600,$JK$9,$J$12:$J$1600,JJ294)</f>
        <v>0</v>
      </c>
      <c r="JM296" s="31">
        <f>SUM(JM287)</f>
        <v>0</v>
      </c>
      <c r="JN296" s="39"/>
      <c r="JO296" s="35" t="s">
        <v>36</v>
      </c>
      <c r="JP296" s="38">
        <f>SUMIFS($K$12:$K$1501,$J$12:$J$1501,JJ294,$I$12:$I$1501,$JK$9)</f>
        <v>0</v>
      </c>
      <c r="JQ296" s="31"/>
      <c r="JR296"/>
    </row>
    <row r="297" spans="1:278" x14ac:dyDescent="0.35">
      <c r="A297" s="1"/>
      <c r="B297" s="1"/>
      <c r="C297" s="17"/>
      <c r="D297" s="17"/>
      <c r="E297" s="17"/>
      <c r="F297" s="17"/>
      <c r="G297" s="17"/>
      <c r="H297" s="17"/>
      <c r="I297" s="17"/>
      <c r="J297" s="19" t="str">
        <f t="shared" si="12"/>
        <v/>
      </c>
      <c r="K297" s="20">
        <f t="shared" si="13"/>
        <v>0</v>
      </c>
      <c r="L297" s="21" t="str">
        <f t="shared" si="14"/>
        <v/>
      </c>
      <c r="M297" s="22"/>
      <c r="N297" s="17"/>
      <c r="O297" s="17"/>
      <c r="P297" s="17"/>
      <c r="Q297" s="23"/>
      <c r="R297" s="1"/>
      <c r="S297" s="1"/>
      <c r="T297" s="40"/>
      <c r="U297" s="40"/>
      <c r="V297" s="28"/>
      <c r="W297" s="28"/>
      <c r="X297" s="40"/>
      <c r="Y297" s="41"/>
      <c r="Z297" s="42">
        <f>SUM(Z302,Z307,Z312,Z317,Z322,Z327,Z332,Z337,Z342,Z347,Z352,Z357,)</f>
        <v>0</v>
      </c>
      <c r="AD297" s="40"/>
      <c r="AE297" s="40"/>
      <c r="AF297" s="28"/>
      <c r="AG297" s="28"/>
      <c r="AH297" s="40"/>
      <c r="AI297" s="41"/>
      <c r="AJ297" s="42">
        <f>SUM(AJ302,AJ307,AJ312,AJ317,AJ322,AJ327,AJ332,AJ337,AJ342,AJ347,AJ352,AJ357,)</f>
        <v>0</v>
      </c>
      <c r="AN297" s="40"/>
      <c r="AO297" s="40"/>
      <c r="AP297" s="28"/>
      <c r="AQ297" s="28"/>
      <c r="AR297" s="40"/>
      <c r="AS297" s="41"/>
      <c r="AT297" s="42">
        <f>SUM(AT302,AT307,AT312,AT317,AT322,AT327,AT332,AT337,AT342,AT347,AT352,AT357,)</f>
        <v>0</v>
      </c>
      <c r="AX297" s="40"/>
      <c r="AY297" s="40"/>
      <c r="AZ297" s="28"/>
      <c r="BA297" s="28"/>
      <c r="BB297" s="40"/>
      <c r="BC297" s="41"/>
      <c r="BD297" s="42">
        <f>SUM(BD302,BD307,BD312,BD317,BD322,BD327,BD332,BD337,BD342,BD347,BD352,BD357,)</f>
        <v>0</v>
      </c>
      <c r="BH297" s="40"/>
      <c r="BI297" s="40"/>
      <c r="BJ297" s="28"/>
      <c r="BK297" s="28"/>
      <c r="BL297" s="40"/>
      <c r="BM297" s="41"/>
      <c r="BN297" s="42">
        <f>SUM(BN302,BN307,BN312,BN317,BN322,BN327,BN332,BN337,BN342,BN347,BN352,BN357,)</f>
        <v>0</v>
      </c>
      <c r="BR297" s="40"/>
      <c r="BS297" s="40"/>
      <c r="BT297" s="28"/>
      <c r="BU297" s="28"/>
      <c r="BV297" s="40"/>
      <c r="BW297" s="41"/>
      <c r="BX297" s="42">
        <f>SUM(BX302,BX307,BX312,BX317,BX322,BX327,BX332,BX337,BX342,BX347,BX352,BX357,)</f>
        <v>0</v>
      </c>
      <c r="CB297" s="40"/>
      <c r="CC297" s="40"/>
      <c r="CD297" s="28"/>
      <c r="CE297" s="28"/>
      <c r="CF297" s="40"/>
      <c r="CG297" s="41"/>
      <c r="CH297" s="42">
        <f>SUM(CH302,CH307,CH312,CH317,CH322,CH327,CH332,CH337,CH342,CH347,CH352,CH357,)</f>
        <v>0</v>
      </c>
      <c r="CL297" s="40"/>
      <c r="CM297" s="40"/>
      <c r="CN297" s="28"/>
      <c r="CO297" s="28"/>
      <c r="CP297" s="40"/>
      <c r="CQ297" s="41"/>
      <c r="CR297" s="42">
        <f>SUM(CR302,CR307,CR312,CR317,CR322,CR327,CR332,CR337,CR342,CR347,CR352,CR357,)</f>
        <v>0</v>
      </c>
      <c r="CV297" s="40"/>
      <c r="CW297" s="40"/>
      <c r="CX297" s="28"/>
      <c r="CY297" s="28"/>
      <c r="CZ297" s="40"/>
      <c r="DA297" s="41"/>
      <c r="DB297" s="42">
        <f>SUM(DB302,DB307,DB312,DB317,DB322,DB327,DB332,DB337,DB342,DB347,DB352,DB357,)</f>
        <v>0</v>
      </c>
      <c r="DF297" s="40"/>
      <c r="DG297" s="40"/>
      <c r="DH297" s="28"/>
      <c r="DI297" s="28"/>
      <c r="DJ297" s="40"/>
      <c r="DK297" s="41"/>
      <c r="DL297" s="42">
        <f>SUM(DL302,DL307,DL312,DL317,DL322,DL327,DL332,DL337,DL342,DL347,DL352,DL357,)</f>
        <v>0</v>
      </c>
      <c r="DP297" s="40"/>
      <c r="DQ297" s="40"/>
      <c r="DR297" s="28"/>
      <c r="DS297" s="28"/>
      <c r="DT297" s="40"/>
      <c r="DU297" s="41"/>
      <c r="DV297" s="42">
        <f>SUM(DV302,DV307,DV312,DV317,DV322,DV327,DV332,DV337,DV342,DV347,DV352,DV357,)</f>
        <v>0</v>
      </c>
      <c r="DZ297" s="40"/>
      <c r="EA297" s="40"/>
      <c r="EB297" s="28"/>
      <c r="EC297" s="28"/>
      <c r="ED297" s="40"/>
      <c r="EE297" s="41"/>
      <c r="EF297" s="42">
        <f>SUM(EF302,EF307,EF312,EF317,EF322,EF327,EF332,EF337,EF342,EF347,EF352,EF357,)</f>
        <v>0</v>
      </c>
      <c r="EJ297" s="40"/>
      <c r="EK297" s="40"/>
      <c r="EL297" s="28"/>
      <c r="EM297" s="28"/>
      <c r="EN297" s="40"/>
      <c r="EO297" s="41"/>
      <c r="EP297" s="42">
        <f>SUM(EP302,EP307,EP312,EP317,EP322,EP327,EP332,EP337,EP342,EP347,EP352,EP357,)</f>
        <v>0</v>
      </c>
      <c r="ET297" s="40"/>
      <c r="EU297" s="40"/>
      <c r="EV297" s="28"/>
      <c r="EW297" s="28"/>
      <c r="EX297" s="40"/>
      <c r="EY297" s="41"/>
      <c r="EZ297" s="42">
        <f>SUM(EZ302,EZ307,EZ312,EZ317,EZ322,EZ327,EZ332,EZ337,EZ342,EZ347,EZ352,EZ357,)</f>
        <v>0</v>
      </c>
      <c r="FD297" s="40"/>
      <c r="FE297" s="40"/>
      <c r="FF297" s="28"/>
      <c r="FG297" s="28"/>
      <c r="FH297" s="40"/>
      <c r="FI297" s="41"/>
      <c r="FJ297" s="42">
        <f>SUM(FJ302,FJ307,FJ312,FJ317,FJ322,FJ327,FJ332,FJ337,FJ342,FJ347,FJ352,FJ357,)</f>
        <v>0</v>
      </c>
      <c r="FN297" s="40"/>
      <c r="FO297" s="40"/>
      <c r="FP297" s="28"/>
      <c r="FQ297" s="28"/>
      <c r="FR297" s="40"/>
      <c r="FS297" s="41"/>
      <c r="FT297" s="42">
        <f>SUM(FT302,FT307,FT312,FT317,FT322,FT327,FT332,FT337,FT342,FT347,FT352,FT357,)</f>
        <v>0</v>
      </c>
      <c r="FX297" s="40"/>
      <c r="FY297" s="40"/>
      <c r="FZ297" s="28"/>
      <c r="GA297" s="28"/>
      <c r="GB297" s="40"/>
      <c r="GC297" s="41"/>
      <c r="GD297" s="42">
        <f>SUM(GD302,GD307,GD312,GD317,GD322,GD327,GD332,GD337,GD342,GD347,GD352,GD357,)</f>
        <v>0</v>
      </c>
      <c r="GH297" s="40"/>
      <c r="GI297" s="40"/>
      <c r="GJ297" s="28"/>
      <c r="GK297" s="28"/>
      <c r="GL297" s="40"/>
      <c r="GM297" s="41"/>
      <c r="GN297" s="42">
        <f>SUM(GN302,GN307,GN312,GN317,GN322,GN327,GN332,GN337,GN342,GN347,GN352,GN357,)</f>
        <v>0</v>
      </c>
      <c r="GR297" s="40"/>
      <c r="GS297" s="40"/>
      <c r="GT297" s="28"/>
      <c r="GU297" s="28"/>
      <c r="GV297" s="40"/>
      <c r="GW297" s="41"/>
      <c r="GX297" s="42">
        <f>SUM(GX302,GX307,GX312,GX317,GX322,GX327,GX332,GX337,GX342,GX347,GX352,GX357,)</f>
        <v>0</v>
      </c>
      <c r="HB297" s="40"/>
      <c r="HC297" s="40"/>
      <c r="HD297" s="28"/>
      <c r="HE297" s="28"/>
      <c r="HF297" s="40"/>
      <c r="HG297" s="41"/>
      <c r="HH297" s="42">
        <f>SUM(HH302,HH307,HH312,HH317,HH322,HH327,HH332,HH337,HH342,HH347,HH352,HH357,)</f>
        <v>0</v>
      </c>
      <c r="HL297" s="40"/>
      <c r="HM297" s="40"/>
      <c r="HN297" s="28"/>
      <c r="HO297" s="28"/>
      <c r="HP297" s="40"/>
      <c r="HQ297" s="41"/>
      <c r="HR297" s="42">
        <f>SUM(HR302,HR307,HR312,HR317,HR322,HR327,HR332,HR337,HR342,HR347,HR352,HR357,)</f>
        <v>0</v>
      </c>
      <c r="HV297" s="40"/>
      <c r="HW297" s="40"/>
      <c r="HX297" s="28"/>
      <c r="HY297" s="28"/>
      <c r="HZ297" s="40"/>
      <c r="IA297" s="41"/>
      <c r="IB297" s="42">
        <f>SUM(IB302,IB307,IB312,IB317,IB322,IB327,IB332,IB337,IB342,IB347,IB352,IB357,)</f>
        <v>0</v>
      </c>
      <c r="IF297" s="40"/>
      <c r="IG297" s="40"/>
      <c r="IH297" s="28"/>
      <c r="II297" s="28"/>
      <c r="IJ297" s="40"/>
      <c r="IK297" s="41"/>
      <c r="IL297" s="42">
        <f>SUM(IL302,IL307,IL312,IL317,IL322,IL327,IL332,IL337,IL342,IL347,IL352,IL357,)</f>
        <v>0</v>
      </c>
      <c r="IP297" s="40"/>
      <c r="IQ297" s="40"/>
      <c r="IR297" s="28"/>
      <c r="IS297" s="28"/>
      <c r="IT297" s="40"/>
      <c r="IU297" s="41"/>
      <c r="IV297" s="42">
        <f>SUM(IV302,IV307,IV312,IV317,IV322,IV327,IV332,IV337,IV342,IV347,IV352,IV357,)</f>
        <v>0</v>
      </c>
      <c r="IZ297" s="40"/>
      <c r="JA297" s="40"/>
      <c r="JB297" s="28"/>
      <c r="JC297" s="28"/>
      <c r="JD297" s="40"/>
      <c r="JE297" s="41"/>
      <c r="JF297" s="42">
        <f>SUM(JF302,JF307,JF312,JF317,JF322,JF327,JF332,JF337,JF342,JF347,JF352,JF357,)</f>
        <v>0</v>
      </c>
      <c r="JJ297" s="40"/>
      <c r="JK297" s="40"/>
      <c r="JL297" s="28"/>
      <c r="JM297" s="28"/>
      <c r="JN297" s="40"/>
      <c r="JO297" s="41"/>
      <c r="JP297" s="42">
        <f>SUM(JP302,JP307,JP312,JP317,JP322,JP327,JP332,JP337,JP342,JP347,JP352,JP357,)</f>
        <v>0</v>
      </c>
      <c r="JR297"/>
    </row>
    <row r="298" spans="1:278" x14ac:dyDescent="0.35">
      <c r="A298" s="1"/>
      <c r="B298" s="1"/>
      <c r="C298" s="17"/>
      <c r="D298" s="17"/>
      <c r="E298" s="17"/>
      <c r="F298" s="17"/>
      <c r="G298" s="17"/>
      <c r="H298" s="17"/>
      <c r="I298" s="17"/>
      <c r="J298" s="19" t="str">
        <f t="shared" si="12"/>
        <v/>
      </c>
      <c r="K298" s="20">
        <f t="shared" si="13"/>
        <v>0</v>
      </c>
      <c r="L298" s="21" t="str">
        <f t="shared" si="14"/>
        <v/>
      </c>
      <c r="M298" s="22"/>
      <c r="N298" s="17"/>
      <c r="O298" s="17"/>
      <c r="P298" s="17"/>
      <c r="Q298" s="23"/>
      <c r="R298" s="1"/>
      <c r="S298" s="1"/>
      <c r="T298" s="40"/>
      <c r="U298" s="40"/>
      <c r="V298" s="28"/>
      <c r="W298" s="28"/>
      <c r="X298" s="40"/>
      <c r="Y298" s="43">
        <f>SUM(Y300,Y305,Y310,Y315,Y320,Y325,Y330,Y335,Y340,Y345,Y350,Y355,)</f>
        <v>0</v>
      </c>
      <c r="Z298" s="44">
        <f>SUM(Z300,Z305,Z310,Z315,Z320,Z325,Z330,Z335,Z340,Z345,Z350,Z355,)</f>
        <v>0</v>
      </c>
      <c r="AA298" s="43">
        <f>SUM(AA300,AA305,AA310,AA315,AA320,AA325,AA330,AA335,AA340,AA345,AA350,AA355,)</f>
        <v>144</v>
      </c>
      <c r="AD298" s="40"/>
      <c r="AE298" s="40"/>
      <c r="AF298" s="28"/>
      <c r="AG298" s="28"/>
      <c r="AH298" s="40"/>
      <c r="AI298" s="43">
        <f>SUM(AI300,AI305,AI310,AI315,AI320,AI325,AI330,AI335,AI340,AI345,AI350,AI355,)</f>
        <v>0</v>
      </c>
      <c r="AJ298" s="44">
        <f>SUM(AJ300,AJ305,AJ310,AJ315,AJ320,AJ325,AJ330,AJ335,AJ340,AJ345,AJ350,AJ355,)</f>
        <v>0</v>
      </c>
      <c r="AK298" s="43">
        <f>SUM(AK300,AK305,AK310,AK315,AK320,AK325,AK330,AK335,AK340,AK345,AK350,AK355,)</f>
        <v>0</v>
      </c>
      <c r="AN298" s="40"/>
      <c r="AO298" s="40"/>
      <c r="AP298" s="28"/>
      <c r="AQ298" s="28"/>
      <c r="AR298" s="40"/>
      <c r="AS298" s="43">
        <f>SUM(AS300,AS305,AS310,AS315,AS320,AS325,AS330,AS335,AS340,AS345,AS350,AS355,)</f>
        <v>0</v>
      </c>
      <c r="AT298" s="44">
        <f>SUM(AT300,AT305,AT310,AT315,AT320,AT325,AT330,AT335,AT340,AT345,AT350,AT355,)</f>
        <v>0</v>
      </c>
      <c r="AU298" s="43">
        <f>SUM(AU300,AU305,AU310,AU315,AU320,AU325,AU330,AU335,AU340,AU345,AU350,AU355,)</f>
        <v>0</v>
      </c>
      <c r="AX298" s="40"/>
      <c r="AY298" s="40"/>
      <c r="AZ298" s="28"/>
      <c r="BA298" s="28"/>
      <c r="BB298" s="40"/>
      <c r="BC298" s="43">
        <f>SUM(BC300,BC305,BC310,BC315,BC320,BC325,BC330,BC335,BC340,BC345,BC350,BC355,)</f>
        <v>0</v>
      </c>
      <c r="BD298" s="44">
        <f>SUM(BD300,BD305,BD310,BD315,BD320,BD325,BD330,BD335,BD340,BD345,BD350,BD355,)</f>
        <v>0</v>
      </c>
      <c r="BE298" s="43">
        <f>SUM(BE300,BE305,BE310,BE315,BE320,BE325,BE330,BE335,BE340,BE345,BE350,BE355,)</f>
        <v>0</v>
      </c>
      <c r="BH298" s="40"/>
      <c r="BI298" s="40"/>
      <c r="BJ298" s="28"/>
      <c r="BK298" s="28"/>
      <c r="BL298" s="40"/>
      <c r="BM298" s="43">
        <f>SUM(BM300,BM305,BM310,BM315,BM320,BM325,BM330,BM335,BM340,BM345,BM350,BM355,)</f>
        <v>0</v>
      </c>
      <c r="BN298" s="44">
        <f>SUM(BN300,BN305,BN310,BN315,BN320,BN325,BN330,BN335,BN340,BN345,BN350,BN355,)</f>
        <v>0</v>
      </c>
      <c r="BO298" s="43">
        <f>SUM(BO300,BO305,BO310,BO315,BO320,BO325,BO330,BO335,BO340,BO345,BO350,BO355,)</f>
        <v>0</v>
      </c>
      <c r="BR298" s="40"/>
      <c r="BS298" s="40"/>
      <c r="BT298" s="28"/>
      <c r="BU298" s="28"/>
      <c r="BV298" s="40"/>
      <c r="BW298" s="43">
        <f>SUM(BW300,BW305,BW310,BW315,BW320,BW325,BW330,BW335,BW340,BW345,BW350,BW355,)</f>
        <v>0</v>
      </c>
      <c r="BX298" s="44">
        <f>SUM(BX300,BX305,BX310,BX315,BX320,BX325,BX330,BX335,BX340,BX345,BX350,BX355,)</f>
        <v>0</v>
      </c>
      <c r="BY298" s="43">
        <f>SUM(BY300,BY305,BY310,BY315,BY320,BY325,BY330,BY335,BY340,BY345,BY350,BY355,)</f>
        <v>0</v>
      </c>
      <c r="CB298" s="40"/>
      <c r="CC298" s="40"/>
      <c r="CD298" s="28"/>
      <c r="CE298" s="28"/>
      <c r="CF298" s="40"/>
      <c r="CG298" s="43">
        <f>SUM(CG300,CG305,CG310,CG315,CG320,CG325,CG330,CG335,CG340,CG345,CG350,CG355,)</f>
        <v>0</v>
      </c>
      <c r="CH298" s="44">
        <f>SUM(CH300,CH305,CH310,CH315,CH320,CH325,CH330,CH335,CH340,CH345,CH350,CH355,)</f>
        <v>0</v>
      </c>
      <c r="CI298" s="43">
        <f>SUM(CI300,CI305,CI310,CI315,CI320,CI325,CI330,CI335,CI340,CI345,CI350,CI355,)</f>
        <v>0</v>
      </c>
      <c r="CL298" s="40"/>
      <c r="CM298" s="40"/>
      <c r="CN298" s="28"/>
      <c r="CO298" s="28"/>
      <c r="CP298" s="40"/>
      <c r="CQ298" s="43">
        <f>SUM(CQ300,CQ305,CQ310,CQ315,CQ320,CQ325,CQ330,CQ335,CQ340,CQ345,CQ350,CQ355,)</f>
        <v>0</v>
      </c>
      <c r="CR298" s="44">
        <f>SUM(CR300,CR305,CR310,CR315,CR320,CR325,CR330,CR335,CR340,CR345,CR350,CR355,)</f>
        <v>0</v>
      </c>
      <c r="CS298" s="43">
        <f>SUM(CS300,CS305,CS310,CS315,CS320,CS325,CS330,CS335,CS340,CS345,CS350,CS355,)</f>
        <v>0</v>
      </c>
      <c r="CV298" s="40"/>
      <c r="CW298" s="40"/>
      <c r="CX298" s="28"/>
      <c r="CY298" s="28"/>
      <c r="CZ298" s="40"/>
      <c r="DA298" s="43">
        <f>SUM(DA300,DA305,DA310,DA315,DA320,DA325,DA330,DA335,DA340,DA345,DA350,DA355,)</f>
        <v>0</v>
      </c>
      <c r="DB298" s="44">
        <f>SUM(DB300,DB305,DB310,DB315,DB320,DB325,DB330,DB335,DB340,DB345,DB350,DB355,)</f>
        <v>0</v>
      </c>
      <c r="DC298" s="43">
        <f>SUM(DC300,DC305,DC310,DC315,DC320,DC325,DC330,DC335,DC340,DC345,DC350,DC355,)</f>
        <v>0</v>
      </c>
      <c r="DF298" s="40"/>
      <c r="DG298" s="40"/>
      <c r="DH298" s="28"/>
      <c r="DI298" s="28"/>
      <c r="DJ298" s="40"/>
      <c r="DK298" s="43">
        <f>SUM(DK300,DK305,DK310,DK315,DK320,DK325,DK330,DK335,DK340,DK345,DK350,DK355,)</f>
        <v>0</v>
      </c>
      <c r="DL298" s="44">
        <f>SUM(DL300,DL305,DL310,DL315,DL320,DL325,DL330,DL335,DL340,DL345,DL350,DL355,)</f>
        <v>0</v>
      </c>
      <c r="DM298" s="43">
        <f>SUM(DM300,DM305,DM310,DM315,DM320,DM325,DM330,DM335,DM340,DM345,DM350,DM355,)</f>
        <v>0</v>
      </c>
      <c r="DP298" s="40"/>
      <c r="DQ298" s="40"/>
      <c r="DR298" s="28"/>
      <c r="DS298" s="28"/>
      <c r="DT298" s="40"/>
      <c r="DU298" s="43">
        <f>SUM(DU300,DU305,DU310,DU315,DU320,DU325,DU330,DU335,DU340,DU345,DU350,DU355,)</f>
        <v>0</v>
      </c>
      <c r="DV298" s="44">
        <f>SUM(DV300,DV305,DV310,DV315,DV320,DV325,DV330,DV335,DV340,DV345,DV350,DV355,)</f>
        <v>0</v>
      </c>
      <c r="DW298" s="43">
        <f>SUM(DW300,DW305,DW310,DW315,DW320,DW325,DW330,DW335,DW340,DW345,DW350,DW355,)</f>
        <v>0</v>
      </c>
      <c r="DZ298" s="40"/>
      <c r="EA298" s="40"/>
      <c r="EB298" s="28"/>
      <c r="EC298" s="28"/>
      <c r="ED298" s="40"/>
      <c r="EE298" s="43">
        <f>SUM(EE300,EE305,EE310,EE315,EE320,EE325,EE330,EE335,EE340,EE345,EE350,EE355,)</f>
        <v>0</v>
      </c>
      <c r="EF298" s="44">
        <f>SUM(EF300,EF305,EF310,EF315,EF320,EF325,EF330,EF335,EF340,EF345,EF350,EF355,)</f>
        <v>0</v>
      </c>
      <c r="EG298" s="43">
        <f>SUM(EG300,EG305,EG310,EG315,EG320,EG325,EG330,EG335,EG340,EG345,EG350,EG355,)</f>
        <v>0</v>
      </c>
      <c r="EJ298" s="40"/>
      <c r="EK298" s="40"/>
      <c r="EL298" s="28"/>
      <c r="EM298" s="28"/>
      <c r="EN298" s="40"/>
      <c r="EO298" s="43">
        <f>SUM(EO300,EO305,EO310,EO315,EO320,EO325,EO330,EO335,EO340,EO345,EO350,EO355,)</f>
        <v>0</v>
      </c>
      <c r="EP298" s="44">
        <f>SUM(EP300,EP305,EP310,EP315,EP320,EP325,EP330,EP335,EP340,EP345,EP350,EP355,)</f>
        <v>0</v>
      </c>
      <c r="EQ298" s="43">
        <f>SUM(EQ300,EQ305,EQ310,EQ315,EQ320,EQ325,EQ330,EQ335,EQ340,EQ345,EQ350,EQ355,)</f>
        <v>0</v>
      </c>
      <c r="ET298" s="40"/>
      <c r="EU298" s="40"/>
      <c r="EV298" s="28"/>
      <c r="EW298" s="28"/>
      <c r="EX298" s="40"/>
      <c r="EY298" s="43">
        <f>SUM(EY300,EY305,EY310,EY315,EY320,EY325,EY330,EY335,EY340,EY345,EY350,EY355,)</f>
        <v>0</v>
      </c>
      <c r="EZ298" s="44">
        <f>SUM(EZ300,EZ305,EZ310,EZ315,EZ320,EZ325,EZ330,EZ335,EZ340,EZ345,EZ350,EZ355,)</f>
        <v>0</v>
      </c>
      <c r="FA298" s="43">
        <f>SUM(FA300,FA305,FA310,FA315,FA320,FA325,FA330,FA335,FA340,FA345,FA350,FA355,)</f>
        <v>0</v>
      </c>
      <c r="FD298" s="40"/>
      <c r="FE298" s="40"/>
      <c r="FF298" s="28"/>
      <c r="FG298" s="28"/>
      <c r="FH298" s="40"/>
      <c r="FI298" s="43">
        <f>SUM(FI300,FI305,FI310,FI315,FI320,FI325,FI330,FI335,FI340,FI345,FI350,FI355,)</f>
        <v>0</v>
      </c>
      <c r="FJ298" s="44">
        <f>SUM(FJ300,FJ305,FJ310,FJ315,FJ320,FJ325,FJ330,FJ335,FJ340,FJ345,FJ350,FJ355,)</f>
        <v>0</v>
      </c>
      <c r="FK298" s="43">
        <f>SUM(FK300,FK305,FK310,FK315,FK320,FK325,FK330,FK335,FK340,FK345,FK350,FK355,)</f>
        <v>0</v>
      </c>
      <c r="FN298" s="40"/>
      <c r="FO298" s="40"/>
      <c r="FP298" s="28"/>
      <c r="FQ298" s="28"/>
      <c r="FR298" s="40"/>
      <c r="FS298" s="43">
        <f>SUM(FS300,FS305,FS310,FS315,FS320,FS325,FS330,FS335,FS340,FS345,FS350,FS355,)</f>
        <v>0</v>
      </c>
      <c r="FT298" s="44">
        <f>SUM(FT300,FT305,FT310,FT315,FT320,FT325,FT330,FT335,FT340,FT345,FT350,FT355,)</f>
        <v>0</v>
      </c>
      <c r="FU298" s="43">
        <f>SUM(FU300,FU305,FU310,FU315,FU320,FU325,FU330,FU335,FU340,FU345,FU350,FU355,)</f>
        <v>0</v>
      </c>
      <c r="FX298" s="40"/>
      <c r="FY298" s="40"/>
      <c r="FZ298" s="28"/>
      <c r="GA298" s="28"/>
      <c r="GB298" s="40"/>
      <c r="GC298" s="43">
        <f>SUM(GC300,GC305,GC310,GC315,GC320,GC325,GC330,GC335,GC340,GC345,GC350,GC355,)</f>
        <v>0</v>
      </c>
      <c r="GD298" s="44">
        <f>SUM(GD300,GD305,GD310,GD315,GD320,GD325,GD330,GD335,GD340,GD345,GD350,GD355,)</f>
        <v>0</v>
      </c>
      <c r="GE298" s="43">
        <f>SUM(GE300,GE305,GE310,GE315,GE320,GE325,GE330,GE335,GE340,GE345,GE350,GE355,)</f>
        <v>0</v>
      </c>
      <c r="GH298" s="40"/>
      <c r="GI298" s="40"/>
      <c r="GJ298" s="28"/>
      <c r="GK298" s="28"/>
      <c r="GL298" s="40"/>
      <c r="GM298" s="43">
        <f>SUM(GM300,GM305,GM310,GM315,GM320,GM325,GM330,GM335,GM340,GM345,GM350,GM355,)</f>
        <v>0</v>
      </c>
      <c r="GN298" s="44">
        <f>SUM(GN300,GN305,GN310,GN315,GN320,GN325,GN330,GN335,GN340,GN345,GN350,GN355,)</f>
        <v>0</v>
      </c>
      <c r="GO298" s="43">
        <f>SUM(GO300,GO305,GO310,GO315,GO320,GO325,GO330,GO335,GO340,GO345,GO350,GO355,)</f>
        <v>0</v>
      </c>
      <c r="GR298" s="40"/>
      <c r="GS298" s="40"/>
      <c r="GT298" s="28"/>
      <c r="GU298" s="28"/>
      <c r="GV298" s="40"/>
      <c r="GW298" s="43">
        <f>SUM(GW300,GW305,GW310,GW315,GW320,GW325,GW330,GW335,GW340,GW345,GW350,GW355,)</f>
        <v>0</v>
      </c>
      <c r="GX298" s="44">
        <f>SUM(GX300,GX305,GX310,GX315,GX320,GX325,GX330,GX335,GX340,GX345,GX350,GX355,)</f>
        <v>0</v>
      </c>
      <c r="GY298" s="43">
        <f>SUM(GY300,GY305,GY310,GY315,GY320,GY325,GY330,GY335,GY340,GY345,GY350,GY355,)</f>
        <v>0</v>
      </c>
      <c r="HB298" s="40"/>
      <c r="HC298" s="40"/>
      <c r="HD298" s="28"/>
      <c r="HE298" s="28"/>
      <c r="HF298" s="40"/>
      <c r="HG298" s="43">
        <f>SUM(HG300,HG305,HG310,HG315,HG320,HG325,HG330,HG335,HG340,HG345,HG350,HG355,)</f>
        <v>0</v>
      </c>
      <c r="HH298" s="44">
        <f>SUM(HH300,HH305,HH310,HH315,HH320,HH325,HH330,HH335,HH340,HH345,HH350,HH355,)</f>
        <v>0</v>
      </c>
      <c r="HI298" s="43">
        <f>SUM(HI300,HI305,HI310,HI315,HI320,HI325,HI330,HI335,HI340,HI345,HI350,HI355,)</f>
        <v>0</v>
      </c>
      <c r="HL298" s="40"/>
      <c r="HM298" s="40"/>
      <c r="HN298" s="28"/>
      <c r="HO298" s="28"/>
      <c r="HP298" s="40"/>
      <c r="HQ298" s="43">
        <f>SUM(HQ300,HQ305,HQ310,HQ315,HQ320,HQ325,HQ330,HQ335,HQ340,HQ345,HQ350,HQ355,)</f>
        <v>0</v>
      </c>
      <c r="HR298" s="44">
        <f>SUM(HR300,HR305,HR310,HR315,HR320,HR325,HR330,HR335,HR340,HR345,HR350,HR355,)</f>
        <v>0</v>
      </c>
      <c r="HS298" s="43">
        <f>SUM(HS300,HS305,HS310,HS315,HS320,HS325,HS330,HS335,HS340,HS345,HS350,HS355,)</f>
        <v>0</v>
      </c>
      <c r="HV298" s="40"/>
      <c r="HW298" s="40"/>
      <c r="HX298" s="28"/>
      <c r="HY298" s="28"/>
      <c r="HZ298" s="40"/>
      <c r="IA298" s="43">
        <f>SUM(IA300,IA305,IA310,IA315,IA320,IA325,IA330,IA335,IA340,IA345,IA350,IA355,)</f>
        <v>0</v>
      </c>
      <c r="IB298" s="44">
        <f>SUM(IB300,IB305,IB310,IB315,IB320,IB325,IB330,IB335,IB340,IB345,IB350,IB355,)</f>
        <v>0</v>
      </c>
      <c r="IC298" s="43">
        <f>SUM(IC300,IC305,IC310,IC315,IC320,IC325,IC330,IC335,IC340,IC345,IC350,IC355,)</f>
        <v>0</v>
      </c>
      <c r="IF298" s="40"/>
      <c r="IG298" s="40"/>
      <c r="IH298" s="28"/>
      <c r="II298" s="28"/>
      <c r="IJ298" s="40"/>
      <c r="IK298" s="43">
        <f>SUM(IK300,IK305,IK310,IK315,IK320,IK325,IK330,IK335,IK340,IK345,IK350,IK355,)</f>
        <v>0</v>
      </c>
      <c r="IL298" s="44">
        <f>SUM(IL300,IL305,IL310,IL315,IL320,IL325,IL330,IL335,IL340,IL345,IL350,IL355,)</f>
        <v>0</v>
      </c>
      <c r="IM298" s="43">
        <f>SUM(IM300,IM305,IM310,IM315,IM320,IM325,IM330,IM335,IM340,IM345,IM350,IM355,)</f>
        <v>0</v>
      </c>
      <c r="IP298" s="40"/>
      <c r="IQ298" s="40"/>
      <c r="IR298" s="28"/>
      <c r="IS298" s="28"/>
      <c r="IT298" s="40"/>
      <c r="IU298" s="43">
        <f>SUM(IU300,IU305,IU310,IU315,IU320,IU325,IU330,IU335,IU340,IU345,IU350,IU355,)</f>
        <v>0</v>
      </c>
      <c r="IV298" s="44">
        <f>SUM(IV300,IV305,IV310,IV315,IV320,IV325,IV330,IV335,IV340,IV345,IV350,IV355,)</f>
        <v>0</v>
      </c>
      <c r="IW298" s="43">
        <f>SUM(IW300,IW305,IW310,IW315,IW320,IW325,IW330,IW335,IW340,IW345,IW350,IW355,)</f>
        <v>0</v>
      </c>
      <c r="IZ298" s="40"/>
      <c r="JA298" s="40"/>
      <c r="JB298" s="28"/>
      <c r="JC298" s="28"/>
      <c r="JD298" s="40"/>
      <c r="JE298" s="43">
        <f>SUM(JE300,JE305,JE310,JE315,JE320,JE325,JE330,JE335,JE340,JE345,JE350,JE355,)</f>
        <v>0</v>
      </c>
      <c r="JF298" s="44">
        <f>SUM(JF300,JF305,JF310,JF315,JF320,JF325,JF330,JF335,JF340,JF345,JF350,JF355,)</f>
        <v>0</v>
      </c>
      <c r="JG298" s="43">
        <f>SUM(JG300,JG305,JG310,JG315,JG320,JG325,JG330,JG335,JG340,JG345,JG350,JG355,)</f>
        <v>0</v>
      </c>
      <c r="JJ298" s="40"/>
      <c r="JK298" s="40"/>
      <c r="JL298" s="28"/>
      <c r="JM298" s="28"/>
      <c r="JN298" s="40"/>
      <c r="JO298" s="43">
        <f>SUM(JO300,JO305,JO310,JO315,JO320,JO325,JO330,JO335,JO340,JO345,JO350,JO355,)</f>
        <v>0</v>
      </c>
      <c r="JP298" s="44">
        <f>SUM(JP300,JP305,JP310,JP315,JP320,JP325,JP330,JP335,JP340,JP345,JP350,JP355,)</f>
        <v>0</v>
      </c>
      <c r="JQ298" s="43">
        <f>SUM(JQ300,JQ305,JQ310,JQ315,JQ320,JQ325,JQ330,JQ335,JQ340,JQ345,JQ350,JQ355,)</f>
        <v>0</v>
      </c>
      <c r="JR298"/>
    </row>
    <row r="299" spans="1:278" x14ac:dyDescent="0.35">
      <c r="A299" s="1"/>
      <c r="B299" s="1"/>
      <c r="C299" s="17"/>
      <c r="D299" s="17"/>
      <c r="E299" s="17"/>
      <c r="F299" s="17"/>
      <c r="G299" s="17"/>
      <c r="H299" s="17"/>
      <c r="I299" s="17"/>
      <c r="J299" s="19" t="str">
        <f t="shared" si="12"/>
        <v/>
      </c>
      <c r="K299" s="20">
        <f t="shared" si="13"/>
        <v>0</v>
      </c>
      <c r="L299" s="21" t="str">
        <f t="shared" si="14"/>
        <v/>
      </c>
      <c r="M299" s="22"/>
      <c r="N299" s="17"/>
      <c r="O299" s="17"/>
      <c r="P299" s="17"/>
      <c r="Q299" s="23"/>
      <c r="R299" s="1"/>
      <c r="S299" s="1"/>
      <c r="T299" s="45" t="s">
        <v>37</v>
      </c>
      <c r="U299" s="45"/>
      <c r="V299" s="45" t="s">
        <v>27</v>
      </c>
      <c r="W299" s="46" t="s">
        <v>38</v>
      </c>
      <c r="X299" s="45" t="s">
        <v>29</v>
      </c>
      <c r="Y299" s="45" t="s">
        <v>30</v>
      </c>
      <c r="Z299" s="47" t="s">
        <v>27</v>
      </c>
      <c r="AA299" s="48" t="s">
        <v>39</v>
      </c>
      <c r="AD299" s="45" t="s">
        <v>37</v>
      </c>
      <c r="AE299" s="45"/>
      <c r="AF299" s="45" t="s">
        <v>27</v>
      </c>
      <c r="AG299" s="46" t="s">
        <v>38</v>
      </c>
      <c r="AH299" s="45" t="s">
        <v>29</v>
      </c>
      <c r="AI299" s="45" t="s">
        <v>30</v>
      </c>
      <c r="AJ299" s="47" t="s">
        <v>27</v>
      </c>
      <c r="AK299" s="48" t="s">
        <v>39</v>
      </c>
      <c r="AN299" s="45" t="s">
        <v>37</v>
      </c>
      <c r="AO299" s="45"/>
      <c r="AP299" s="46" t="s">
        <v>27</v>
      </c>
      <c r="AQ299" s="46" t="s">
        <v>38</v>
      </c>
      <c r="AR299" s="46" t="s">
        <v>29</v>
      </c>
      <c r="AS299" s="45" t="s">
        <v>30</v>
      </c>
      <c r="AT299" s="47" t="s">
        <v>27</v>
      </c>
      <c r="AU299" s="48" t="s">
        <v>39</v>
      </c>
      <c r="AX299" s="45" t="s">
        <v>37</v>
      </c>
      <c r="AY299" s="45"/>
      <c r="AZ299" s="46" t="s">
        <v>27</v>
      </c>
      <c r="BA299" s="46" t="s">
        <v>38</v>
      </c>
      <c r="BB299" s="46" t="s">
        <v>29</v>
      </c>
      <c r="BC299" s="45" t="s">
        <v>30</v>
      </c>
      <c r="BD299" s="47" t="s">
        <v>27</v>
      </c>
      <c r="BE299" s="48" t="s">
        <v>39</v>
      </c>
      <c r="BH299" s="45" t="s">
        <v>37</v>
      </c>
      <c r="BI299" s="45"/>
      <c r="BJ299" s="46" t="s">
        <v>27</v>
      </c>
      <c r="BK299" s="46" t="s">
        <v>38</v>
      </c>
      <c r="BL299" s="46" t="s">
        <v>29</v>
      </c>
      <c r="BM299" s="45" t="s">
        <v>30</v>
      </c>
      <c r="BN299" s="47" t="s">
        <v>27</v>
      </c>
      <c r="BO299" s="48" t="s">
        <v>39</v>
      </c>
      <c r="BR299" s="45" t="s">
        <v>37</v>
      </c>
      <c r="BS299" s="45"/>
      <c r="BT299" s="46" t="s">
        <v>27</v>
      </c>
      <c r="BU299" s="46" t="s">
        <v>38</v>
      </c>
      <c r="BV299" s="46" t="s">
        <v>29</v>
      </c>
      <c r="BW299" s="45" t="s">
        <v>30</v>
      </c>
      <c r="BX299" s="47" t="s">
        <v>27</v>
      </c>
      <c r="BY299" s="48" t="s">
        <v>39</v>
      </c>
      <c r="CB299" s="45" t="s">
        <v>37</v>
      </c>
      <c r="CC299" s="45"/>
      <c r="CD299" s="46" t="s">
        <v>27</v>
      </c>
      <c r="CE299" s="46" t="s">
        <v>38</v>
      </c>
      <c r="CF299" s="46" t="s">
        <v>29</v>
      </c>
      <c r="CG299" s="45" t="s">
        <v>30</v>
      </c>
      <c r="CH299" s="47" t="s">
        <v>27</v>
      </c>
      <c r="CI299" s="48" t="s">
        <v>39</v>
      </c>
      <c r="CL299" s="45" t="s">
        <v>37</v>
      </c>
      <c r="CM299" s="45"/>
      <c r="CN299" s="46" t="s">
        <v>27</v>
      </c>
      <c r="CO299" s="46" t="s">
        <v>38</v>
      </c>
      <c r="CP299" s="46" t="s">
        <v>29</v>
      </c>
      <c r="CQ299" s="45" t="s">
        <v>30</v>
      </c>
      <c r="CR299" s="47" t="s">
        <v>27</v>
      </c>
      <c r="CS299" s="48" t="s">
        <v>39</v>
      </c>
      <c r="CV299" s="45" t="s">
        <v>37</v>
      </c>
      <c r="CW299" s="45"/>
      <c r="CX299" s="46" t="s">
        <v>27</v>
      </c>
      <c r="CY299" s="46" t="s">
        <v>38</v>
      </c>
      <c r="CZ299" s="46" t="s">
        <v>29</v>
      </c>
      <c r="DA299" s="45" t="s">
        <v>30</v>
      </c>
      <c r="DB299" s="47" t="s">
        <v>27</v>
      </c>
      <c r="DC299" s="48" t="s">
        <v>39</v>
      </c>
      <c r="DF299" s="45" t="s">
        <v>37</v>
      </c>
      <c r="DG299" s="45"/>
      <c r="DH299" s="46" t="s">
        <v>27</v>
      </c>
      <c r="DI299" s="46" t="s">
        <v>38</v>
      </c>
      <c r="DJ299" s="46" t="s">
        <v>29</v>
      </c>
      <c r="DK299" s="45" t="s">
        <v>30</v>
      </c>
      <c r="DL299" s="47" t="s">
        <v>27</v>
      </c>
      <c r="DM299" s="48" t="s">
        <v>39</v>
      </c>
      <c r="DP299" s="45" t="s">
        <v>37</v>
      </c>
      <c r="DQ299" s="45"/>
      <c r="DR299" s="46" t="s">
        <v>27</v>
      </c>
      <c r="DS299" s="46" t="s">
        <v>38</v>
      </c>
      <c r="DT299" s="46" t="s">
        <v>29</v>
      </c>
      <c r="DU299" s="45" t="s">
        <v>30</v>
      </c>
      <c r="DV299" s="47" t="s">
        <v>27</v>
      </c>
      <c r="DW299" s="48" t="s">
        <v>39</v>
      </c>
      <c r="DZ299" s="45" t="s">
        <v>37</v>
      </c>
      <c r="EA299" s="45"/>
      <c r="EB299" s="46" t="s">
        <v>27</v>
      </c>
      <c r="EC299" s="46" t="s">
        <v>38</v>
      </c>
      <c r="ED299" s="46" t="s">
        <v>29</v>
      </c>
      <c r="EE299" s="45" t="s">
        <v>30</v>
      </c>
      <c r="EF299" s="47" t="s">
        <v>27</v>
      </c>
      <c r="EG299" s="48" t="s">
        <v>39</v>
      </c>
      <c r="EJ299" s="45" t="s">
        <v>37</v>
      </c>
      <c r="EK299" s="45"/>
      <c r="EL299" s="46" t="s">
        <v>27</v>
      </c>
      <c r="EM299" s="46" t="s">
        <v>38</v>
      </c>
      <c r="EN299" s="46" t="s">
        <v>29</v>
      </c>
      <c r="EO299" s="45" t="s">
        <v>30</v>
      </c>
      <c r="EP299" s="47" t="s">
        <v>27</v>
      </c>
      <c r="EQ299" s="48" t="s">
        <v>39</v>
      </c>
      <c r="ET299" s="45" t="s">
        <v>37</v>
      </c>
      <c r="EU299" s="45"/>
      <c r="EV299" s="46" t="s">
        <v>27</v>
      </c>
      <c r="EW299" s="46" t="s">
        <v>38</v>
      </c>
      <c r="EX299" s="46" t="s">
        <v>29</v>
      </c>
      <c r="EY299" s="45" t="s">
        <v>30</v>
      </c>
      <c r="EZ299" s="47" t="s">
        <v>27</v>
      </c>
      <c r="FA299" s="48" t="s">
        <v>39</v>
      </c>
      <c r="FD299" s="45" t="s">
        <v>37</v>
      </c>
      <c r="FE299" s="45"/>
      <c r="FF299" s="46" t="s">
        <v>27</v>
      </c>
      <c r="FG299" s="46" t="s">
        <v>38</v>
      </c>
      <c r="FH299" s="46" t="s">
        <v>29</v>
      </c>
      <c r="FI299" s="45" t="s">
        <v>30</v>
      </c>
      <c r="FJ299" s="47" t="s">
        <v>27</v>
      </c>
      <c r="FK299" s="48" t="s">
        <v>39</v>
      </c>
      <c r="FN299" s="45" t="s">
        <v>37</v>
      </c>
      <c r="FO299" s="45"/>
      <c r="FP299" s="46" t="s">
        <v>27</v>
      </c>
      <c r="FQ299" s="46" t="s">
        <v>38</v>
      </c>
      <c r="FR299" s="46" t="s">
        <v>29</v>
      </c>
      <c r="FS299" s="45" t="s">
        <v>30</v>
      </c>
      <c r="FT299" s="47" t="s">
        <v>27</v>
      </c>
      <c r="FU299" s="48" t="s">
        <v>39</v>
      </c>
      <c r="FX299" s="45" t="s">
        <v>37</v>
      </c>
      <c r="FY299" s="45"/>
      <c r="FZ299" s="46" t="s">
        <v>27</v>
      </c>
      <c r="GA299" s="46" t="s">
        <v>38</v>
      </c>
      <c r="GB299" s="46" t="s">
        <v>29</v>
      </c>
      <c r="GC299" s="45" t="s">
        <v>30</v>
      </c>
      <c r="GD299" s="47" t="s">
        <v>27</v>
      </c>
      <c r="GE299" s="48" t="s">
        <v>39</v>
      </c>
      <c r="GH299" s="45" t="s">
        <v>37</v>
      </c>
      <c r="GI299" s="45"/>
      <c r="GJ299" s="46" t="s">
        <v>27</v>
      </c>
      <c r="GK299" s="46" t="s">
        <v>38</v>
      </c>
      <c r="GL299" s="46" t="s">
        <v>29</v>
      </c>
      <c r="GM299" s="45" t="s">
        <v>30</v>
      </c>
      <c r="GN299" s="47" t="s">
        <v>27</v>
      </c>
      <c r="GO299" s="48" t="s">
        <v>39</v>
      </c>
      <c r="GR299" s="45" t="s">
        <v>37</v>
      </c>
      <c r="GS299" s="45"/>
      <c r="GT299" s="46" t="s">
        <v>27</v>
      </c>
      <c r="GU299" s="46" t="s">
        <v>38</v>
      </c>
      <c r="GV299" s="46" t="s">
        <v>29</v>
      </c>
      <c r="GW299" s="45" t="s">
        <v>30</v>
      </c>
      <c r="GX299" s="47" t="s">
        <v>27</v>
      </c>
      <c r="GY299" s="48" t="s">
        <v>39</v>
      </c>
      <c r="HB299" s="45" t="s">
        <v>37</v>
      </c>
      <c r="HC299" s="45"/>
      <c r="HD299" s="46" t="s">
        <v>27</v>
      </c>
      <c r="HE299" s="46" t="s">
        <v>38</v>
      </c>
      <c r="HF299" s="46" t="s">
        <v>29</v>
      </c>
      <c r="HG299" s="45" t="s">
        <v>30</v>
      </c>
      <c r="HH299" s="47" t="s">
        <v>27</v>
      </c>
      <c r="HI299" s="48" t="s">
        <v>39</v>
      </c>
      <c r="HL299" s="45" t="s">
        <v>37</v>
      </c>
      <c r="HM299" s="45"/>
      <c r="HN299" s="46" t="s">
        <v>27</v>
      </c>
      <c r="HO299" s="46" t="s">
        <v>38</v>
      </c>
      <c r="HP299" s="46" t="s">
        <v>29</v>
      </c>
      <c r="HQ299" s="45" t="s">
        <v>30</v>
      </c>
      <c r="HR299" s="47" t="s">
        <v>27</v>
      </c>
      <c r="HS299" s="48" t="s">
        <v>39</v>
      </c>
      <c r="HV299" s="45" t="s">
        <v>37</v>
      </c>
      <c r="HW299" s="45"/>
      <c r="HX299" s="46" t="s">
        <v>27</v>
      </c>
      <c r="HY299" s="46" t="s">
        <v>38</v>
      </c>
      <c r="HZ299" s="46" t="s">
        <v>29</v>
      </c>
      <c r="IA299" s="45" t="s">
        <v>30</v>
      </c>
      <c r="IB299" s="47" t="s">
        <v>27</v>
      </c>
      <c r="IC299" s="48" t="s">
        <v>39</v>
      </c>
      <c r="IF299" s="45" t="s">
        <v>37</v>
      </c>
      <c r="IG299" s="45"/>
      <c r="IH299" s="46" t="s">
        <v>27</v>
      </c>
      <c r="II299" s="46" t="s">
        <v>38</v>
      </c>
      <c r="IJ299" s="46" t="s">
        <v>29</v>
      </c>
      <c r="IK299" s="45" t="s">
        <v>30</v>
      </c>
      <c r="IL299" s="47" t="s">
        <v>27</v>
      </c>
      <c r="IM299" s="48" t="s">
        <v>39</v>
      </c>
      <c r="IP299" s="45" t="s">
        <v>37</v>
      </c>
      <c r="IQ299" s="45"/>
      <c r="IR299" s="46" t="s">
        <v>27</v>
      </c>
      <c r="IS299" s="46" t="s">
        <v>38</v>
      </c>
      <c r="IT299" s="46" t="s">
        <v>29</v>
      </c>
      <c r="IU299" s="45" t="s">
        <v>30</v>
      </c>
      <c r="IV299" s="47" t="s">
        <v>27</v>
      </c>
      <c r="IW299" s="48" t="s">
        <v>39</v>
      </c>
      <c r="IZ299" s="45" t="s">
        <v>37</v>
      </c>
      <c r="JA299" s="45"/>
      <c r="JB299" s="46" t="s">
        <v>27</v>
      </c>
      <c r="JC299" s="46" t="s">
        <v>38</v>
      </c>
      <c r="JD299" s="46" t="s">
        <v>29</v>
      </c>
      <c r="JE299" s="45" t="s">
        <v>30</v>
      </c>
      <c r="JF299" s="47" t="s">
        <v>27</v>
      </c>
      <c r="JG299" s="48" t="s">
        <v>39</v>
      </c>
      <c r="JJ299" s="45" t="s">
        <v>37</v>
      </c>
      <c r="JK299" s="45"/>
      <c r="JL299" s="46" t="s">
        <v>27</v>
      </c>
      <c r="JM299" s="46" t="s">
        <v>38</v>
      </c>
      <c r="JN299" s="46" t="s">
        <v>29</v>
      </c>
      <c r="JO299" s="45" t="s">
        <v>30</v>
      </c>
      <c r="JP299" s="47" t="s">
        <v>27</v>
      </c>
      <c r="JQ299" s="48" t="s">
        <v>39</v>
      </c>
      <c r="JR299"/>
    </row>
    <row r="300" spans="1:278" x14ac:dyDescent="0.35">
      <c r="A300" s="1"/>
      <c r="B300" s="1"/>
      <c r="C300" s="17"/>
      <c r="D300" s="17"/>
      <c r="E300" s="17"/>
      <c r="F300" s="17"/>
      <c r="G300" s="17"/>
      <c r="H300" s="17"/>
      <c r="I300" s="17"/>
      <c r="J300" s="19" t="str">
        <f t="shared" si="12"/>
        <v/>
      </c>
      <c r="K300" s="20">
        <f t="shared" si="13"/>
        <v>0</v>
      </c>
      <c r="L300" s="21" t="str">
        <f t="shared" si="14"/>
        <v/>
      </c>
      <c r="M300" s="22"/>
      <c r="N300" s="17"/>
      <c r="O300" s="17"/>
      <c r="P300" s="17"/>
      <c r="Q300" s="23"/>
      <c r="R300" s="1"/>
      <c r="S300" s="1"/>
      <c r="T300" s="105"/>
      <c r="U300" s="49" t="s">
        <v>40</v>
      </c>
      <c r="V300" s="50">
        <f>SUMIFS($G$12:$G$1501,$D$12:$D$1501,T300,$I$12:$I$1501,$U$9)</f>
        <v>0</v>
      </c>
      <c r="W300" s="31">
        <f>SUM(W294)</f>
        <v>25</v>
      </c>
      <c r="X300" s="51">
        <f>V300*W300</f>
        <v>0</v>
      </c>
      <c r="Y300" s="52">
        <f>SUM(X300:X302)</f>
        <v>0</v>
      </c>
      <c r="Z300" s="53">
        <f>SUM(V300:V301)</f>
        <v>0</v>
      </c>
      <c r="AA300" s="54">
        <v>12</v>
      </c>
      <c r="AD300" s="105"/>
      <c r="AE300" s="49" t="s">
        <v>40</v>
      </c>
      <c r="AF300" s="50">
        <f>SUMIFS($G$12:$G$1501,$D$12:$D$1501,AD300,$I$12:$I$1501,$AE$9)</f>
        <v>0</v>
      </c>
      <c r="AG300" s="31">
        <f>SUM(AG294)</f>
        <v>25</v>
      </c>
      <c r="AH300" s="51">
        <f>AF300*AG300</f>
        <v>0</v>
      </c>
      <c r="AI300" s="52">
        <f>SUM(AH300:AH302)</f>
        <v>0</v>
      </c>
      <c r="AJ300" s="53">
        <f>SUM(AF300:AF301)</f>
        <v>0</v>
      </c>
      <c r="AK300" s="54"/>
      <c r="AN300" s="105"/>
      <c r="AO300" s="49" t="s">
        <v>40</v>
      </c>
      <c r="AP300" s="50">
        <f>SUMIFS($G$12:$G$1501,$D$12:$D$1501,AN300,$I$12:$I$1501,$AO$9)</f>
        <v>0</v>
      </c>
      <c r="AQ300" s="31">
        <f>SUM(AQ294)</f>
        <v>25</v>
      </c>
      <c r="AR300" s="51">
        <f>AP300*AQ300</f>
        <v>0</v>
      </c>
      <c r="AS300" s="52">
        <f>SUM(AR300:AR302)</f>
        <v>0</v>
      </c>
      <c r="AT300" s="53">
        <f>SUM(AP300:AP301)</f>
        <v>0</v>
      </c>
      <c r="AU300" s="54"/>
      <c r="AX300" s="108"/>
      <c r="AY300" s="49" t="s">
        <v>40</v>
      </c>
      <c r="AZ300" s="50">
        <f>SUMIFS($G$12:$G$1501,$D$12:$D$1501,AX300,$I$12:$I$1501,$AY$9)</f>
        <v>0</v>
      </c>
      <c r="BA300" s="31">
        <f>SUM(BA294)</f>
        <v>25</v>
      </c>
      <c r="BB300" s="51">
        <f>AZ300*BA300</f>
        <v>0</v>
      </c>
      <c r="BC300" s="52">
        <f>SUM(BB300:BB302)</f>
        <v>0</v>
      </c>
      <c r="BD300" s="53">
        <f>SUM(AZ300:AZ301)</f>
        <v>0</v>
      </c>
      <c r="BE300" s="54"/>
      <c r="BH300" s="105"/>
      <c r="BI300" s="49" t="s">
        <v>40</v>
      </c>
      <c r="BJ300" s="50">
        <f>SUMIFS($G$12:$G$1501,$D$12:$D$1501,BH300,$I$12:$I$1501,$BI$9)</f>
        <v>0</v>
      </c>
      <c r="BK300" s="31">
        <f>SUM(BK294)</f>
        <v>25</v>
      </c>
      <c r="BL300" s="51">
        <f>BJ300*BK300</f>
        <v>0</v>
      </c>
      <c r="BM300" s="52">
        <f>SUM(BL300:BL302)</f>
        <v>0</v>
      </c>
      <c r="BN300" s="53">
        <f>SUM(BJ300:BJ301)</f>
        <v>0</v>
      </c>
      <c r="BO300" s="54"/>
      <c r="BR300" s="105"/>
      <c r="BS300" s="49" t="s">
        <v>40</v>
      </c>
      <c r="BT300" s="50">
        <f>SUMIFS($G$12:$G$1501,$D$12:$D$1501,BR300,$I$12:$I$1501,$BS$9)</f>
        <v>0</v>
      </c>
      <c r="BU300" s="31">
        <f>SUM(BU294)</f>
        <v>25</v>
      </c>
      <c r="BV300" s="51">
        <f>BT300*BU300</f>
        <v>0</v>
      </c>
      <c r="BW300" s="52">
        <f>SUM(BV300:BV302)</f>
        <v>0</v>
      </c>
      <c r="BX300" s="53">
        <f>SUM(BT300:BT301)</f>
        <v>0</v>
      </c>
      <c r="BY300" s="54"/>
      <c r="CB300" s="105"/>
      <c r="CC300" s="49" t="s">
        <v>40</v>
      </c>
      <c r="CD300" s="50">
        <f>SUMIFS($G$12:$G$1501,$D$12:$D$1501,CB300,$I$12:$I$1501,$CC$9)</f>
        <v>0</v>
      </c>
      <c r="CE300" s="31">
        <f>SUM(CE294)</f>
        <v>25</v>
      </c>
      <c r="CF300" s="51">
        <f>CD300*CE300</f>
        <v>0</v>
      </c>
      <c r="CG300" s="52">
        <f>SUM(CF300:CF302)</f>
        <v>0</v>
      </c>
      <c r="CH300" s="53">
        <f>SUM(CD300:CD301)</f>
        <v>0</v>
      </c>
      <c r="CI300" s="54"/>
      <c r="CL300" s="105"/>
      <c r="CM300" s="49" t="s">
        <v>40</v>
      </c>
      <c r="CN300" s="50">
        <f>SUMIFS($G$12:$G$1501,$D$12:$D$1501,CL300,$I$12:$I$1501,$CM$9)</f>
        <v>0</v>
      </c>
      <c r="CO300" s="31">
        <f>SUM(CO294)</f>
        <v>25</v>
      </c>
      <c r="CP300" s="51">
        <f>CN300*CO300</f>
        <v>0</v>
      </c>
      <c r="CQ300" s="52">
        <f>SUM(CP300:CP302)</f>
        <v>0</v>
      </c>
      <c r="CR300" s="53">
        <f>SUM(CN300:CN301)</f>
        <v>0</v>
      </c>
      <c r="CS300" s="54"/>
      <c r="CV300" s="105"/>
      <c r="CW300" s="49" t="s">
        <v>40</v>
      </c>
      <c r="CX300" s="50">
        <f>SUMIFS($G$12:$G$1501,$D$12:$D$1501,CV300,$I$12:$I$1501,$CW$9)</f>
        <v>0</v>
      </c>
      <c r="CY300" s="31">
        <f>SUM(CY294)</f>
        <v>25</v>
      </c>
      <c r="CZ300" s="51">
        <f>CX300*CY300</f>
        <v>0</v>
      </c>
      <c r="DA300" s="52">
        <f>SUM(CZ300:CZ302)</f>
        <v>0</v>
      </c>
      <c r="DB300" s="53">
        <f>SUM(CX300:CX301)</f>
        <v>0</v>
      </c>
      <c r="DC300" s="54"/>
      <c r="DF300" s="105"/>
      <c r="DG300" s="49" t="s">
        <v>40</v>
      </c>
      <c r="DH300" s="50">
        <f>SUMIFS($G$12:$G$1501,$D$12:$D$1501,DF300,$I$12:$I$1501,$DG$9)</f>
        <v>0</v>
      </c>
      <c r="DI300" s="31">
        <f>SUM(DI294)</f>
        <v>25</v>
      </c>
      <c r="DJ300" s="51">
        <f>DH300*DI300</f>
        <v>0</v>
      </c>
      <c r="DK300" s="52">
        <f>SUM(DJ300:DJ302)</f>
        <v>0</v>
      </c>
      <c r="DL300" s="53">
        <f>SUM(DH300:DH301)</f>
        <v>0</v>
      </c>
      <c r="DM300" s="54"/>
      <c r="DP300" s="105"/>
      <c r="DQ300" s="49" t="s">
        <v>40</v>
      </c>
      <c r="DR300" s="50">
        <f>SUMIFS($G$12:$G$1501,$D$12:$D$1501,DP300,$I$12:$I$1501,$DQ$9)</f>
        <v>0</v>
      </c>
      <c r="DS300" s="31">
        <f>SUM(DS294)</f>
        <v>25</v>
      </c>
      <c r="DT300" s="51">
        <f>DR300*DS300</f>
        <v>0</v>
      </c>
      <c r="DU300" s="52">
        <f>SUM(DT300:DT302)</f>
        <v>0</v>
      </c>
      <c r="DV300" s="53">
        <f>SUM(DR300:DR301)</f>
        <v>0</v>
      </c>
      <c r="DW300" s="54"/>
      <c r="DZ300" s="105"/>
      <c r="EA300" s="49" t="s">
        <v>40</v>
      </c>
      <c r="EB300" s="50">
        <f>SUMIFS($G$12:$G$1501,$D$12:$D$1501,DZ300,$I$12:$I$1501,$EA$9)</f>
        <v>0</v>
      </c>
      <c r="EC300" s="31">
        <f>SUM(EC294)</f>
        <v>25</v>
      </c>
      <c r="ED300" s="51">
        <f>EB300*EC300</f>
        <v>0</v>
      </c>
      <c r="EE300" s="52">
        <f>SUM(ED300:ED302)</f>
        <v>0</v>
      </c>
      <c r="EF300" s="53">
        <f>SUM(EB300:EB301)</f>
        <v>0</v>
      </c>
      <c r="EG300" s="54"/>
      <c r="EJ300" s="105"/>
      <c r="EK300" s="49" t="s">
        <v>40</v>
      </c>
      <c r="EL300" s="50">
        <f>SUMIFS($G$12:$G$1501,$D$12:$D$1501,EJ300,$I$12:$I$1501,$EK$9)</f>
        <v>0</v>
      </c>
      <c r="EM300" s="31">
        <f>SUM(EM294)</f>
        <v>25</v>
      </c>
      <c r="EN300" s="51">
        <f>EL300*EM300</f>
        <v>0</v>
      </c>
      <c r="EO300" s="52">
        <f>SUM(EN300:EN302)</f>
        <v>0</v>
      </c>
      <c r="EP300" s="53">
        <f>SUM(EL300:EL301)</f>
        <v>0</v>
      </c>
      <c r="EQ300" s="54"/>
      <c r="ET300" s="105"/>
      <c r="EU300" s="49" t="s">
        <v>40</v>
      </c>
      <c r="EV300" s="50">
        <f>SUMIFS($G$12:$G$1501,$D$12:$D$1501,ET300,$I$12:$I$1501,$EU$9)</f>
        <v>0</v>
      </c>
      <c r="EW300" s="31">
        <f>SUM(EW294)</f>
        <v>25</v>
      </c>
      <c r="EX300" s="51">
        <f>EV300*EW300</f>
        <v>0</v>
      </c>
      <c r="EY300" s="52">
        <f>SUM(EX300:EX302)</f>
        <v>0</v>
      </c>
      <c r="EZ300" s="53">
        <f>SUM(EV300:EV301)</f>
        <v>0</v>
      </c>
      <c r="FA300" s="54"/>
      <c r="FD300" s="105"/>
      <c r="FE300" s="49" t="s">
        <v>40</v>
      </c>
      <c r="FF300" s="50">
        <f>SUMIFS($G$12:$G$1501,$D$12:$D$1501,FD300,$I$12:$I$1501,$FE$9)</f>
        <v>0</v>
      </c>
      <c r="FG300" s="31">
        <f>SUM(FG294)</f>
        <v>25</v>
      </c>
      <c r="FH300" s="51">
        <f>FF300*FG300</f>
        <v>0</v>
      </c>
      <c r="FI300" s="52">
        <f>SUM(FH300:FH302)</f>
        <v>0</v>
      </c>
      <c r="FJ300" s="53">
        <f>SUM(FF300:FF301)</f>
        <v>0</v>
      </c>
      <c r="FK300" s="54"/>
      <c r="FN300" s="105"/>
      <c r="FO300" s="49" t="s">
        <v>40</v>
      </c>
      <c r="FP300" s="50">
        <f>SUMIFS($G$12:$G$1501,$D$12:$D$1501,FN300,$I$12:$I$1501,$FO$9)</f>
        <v>0</v>
      </c>
      <c r="FQ300" s="31">
        <f>SUM(FQ294)</f>
        <v>25</v>
      </c>
      <c r="FR300" s="51">
        <f>FP300*FQ300</f>
        <v>0</v>
      </c>
      <c r="FS300" s="52">
        <f>SUM(FR300:FR302)</f>
        <v>0</v>
      </c>
      <c r="FT300" s="53">
        <f>SUM(FP300:FP301)</f>
        <v>0</v>
      </c>
      <c r="FU300" s="54"/>
      <c r="FX300" s="105"/>
      <c r="FY300" s="49" t="s">
        <v>40</v>
      </c>
      <c r="FZ300" s="50">
        <f>SUMIFS($G$12:$G$1501,$D$12:$D$1501,FX300,$I$12:$I$1501,$FY$9)</f>
        <v>0</v>
      </c>
      <c r="GA300" s="31">
        <f>SUM(GA294)</f>
        <v>25</v>
      </c>
      <c r="GB300" s="51">
        <f>FZ300*GA300</f>
        <v>0</v>
      </c>
      <c r="GC300" s="52">
        <f>SUM(GB300:GB302)</f>
        <v>0</v>
      </c>
      <c r="GD300" s="53">
        <f>SUM(FZ300:FZ301)</f>
        <v>0</v>
      </c>
      <c r="GE300" s="54"/>
      <c r="GH300" s="105"/>
      <c r="GI300" s="49" t="s">
        <v>40</v>
      </c>
      <c r="GJ300" s="50">
        <f>SUMIFS($G$12:$G$1501,$D$12:$D$1501,GH300,$I$12:$I$1501,$GI$9)</f>
        <v>0</v>
      </c>
      <c r="GK300" s="31">
        <f>SUM(GK294)</f>
        <v>25</v>
      </c>
      <c r="GL300" s="51">
        <f>GJ300*GK300</f>
        <v>0</v>
      </c>
      <c r="GM300" s="52">
        <f>SUM(GL300:GL302)</f>
        <v>0</v>
      </c>
      <c r="GN300" s="53">
        <f>SUM(GJ300:GJ301)</f>
        <v>0</v>
      </c>
      <c r="GO300" s="54"/>
      <c r="GR300" s="105"/>
      <c r="GS300" s="49" t="s">
        <v>40</v>
      </c>
      <c r="GT300" s="50">
        <f>SUMIFS($G$12:$G$1501,$D$12:$D$1501,GR300,$I$12:$I$1501,$GS$9)</f>
        <v>0</v>
      </c>
      <c r="GU300" s="31">
        <f>SUM(GU294)</f>
        <v>25</v>
      </c>
      <c r="GV300" s="51">
        <f>GT300*GU300</f>
        <v>0</v>
      </c>
      <c r="GW300" s="52">
        <f>SUM(GV300:GV302)</f>
        <v>0</v>
      </c>
      <c r="GX300" s="53">
        <f>SUM(GT300:GT301)</f>
        <v>0</v>
      </c>
      <c r="GY300" s="54"/>
      <c r="HB300" s="105"/>
      <c r="HC300" s="49" t="s">
        <v>40</v>
      </c>
      <c r="HD300" s="50">
        <f>SUMIFS($G$12:$G$1501,$D$12:$D$1501,HB300,$I$12:$I$1501,$HC$9)</f>
        <v>0</v>
      </c>
      <c r="HE300" s="31">
        <f>SUM(HE294)</f>
        <v>25</v>
      </c>
      <c r="HF300" s="51">
        <f>HD300*HE300</f>
        <v>0</v>
      </c>
      <c r="HG300" s="52">
        <f>SUM(HF300:HF302)</f>
        <v>0</v>
      </c>
      <c r="HH300" s="53">
        <f>SUM(HD300:HD301)</f>
        <v>0</v>
      </c>
      <c r="HI300" s="54"/>
      <c r="HL300" s="105"/>
      <c r="HM300" s="49" t="s">
        <v>40</v>
      </c>
      <c r="HN300" s="50">
        <f>SUMIFS($G$12:$G$1501,$D$12:$D$1501,HL300,$I$12:$I$1501,$HM$9)</f>
        <v>0</v>
      </c>
      <c r="HO300" s="31">
        <f>SUM(HO294)</f>
        <v>25</v>
      </c>
      <c r="HP300" s="51">
        <f>HN300*HO300</f>
        <v>0</v>
      </c>
      <c r="HQ300" s="52">
        <f>SUM(HP300:HP302)</f>
        <v>0</v>
      </c>
      <c r="HR300" s="53">
        <f>SUM(HN300:HN301)</f>
        <v>0</v>
      </c>
      <c r="HS300" s="54"/>
      <c r="HV300" s="105"/>
      <c r="HW300" s="49" t="s">
        <v>40</v>
      </c>
      <c r="HX300" s="50">
        <f>SUMIFS($G$12:$G$1501,$D$12:$D$1501,HV300,$I$12:$I$1501,$HW$9)</f>
        <v>0</v>
      </c>
      <c r="HY300" s="31">
        <f>SUM(HY294)</f>
        <v>25</v>
      </c>
      <c r="HZ300" s="51">
        <f>HX300*HY300</f>
        <v>0</v>
      </c>
      <c r="IA300" s="52">
        <f>SUM(HZ300:HZ302)</f>
        <v>0</v>
      </c>
      <c r="IB300" s="53">
        <f>SUM(HX300:HX301)</f>
        <v>0</v>
      </c>
      <c r="IC300" s="54"/>
      <c r="IF300" s="105"/>
      <c r="IG300" s="49" t="s">
        <v>40</v>
      </c>
      <c r="IH300" s="50">
        <f>SUMIFS($G$12:$G$1501,$D$12:$D$1501,IF300,$I$12:$I$1501,$IG$9)</f>
        <v>0</v>
      </c>
      <c r="II300" s="31">
        <f>SUM(II294)</f>
        <v>25</v>
      </c>
      <c r="IJ300" s="51">
        <f>IH300*II300</f>
        <v>0</v>
      </c>
      <c r="IK300" s="52">
        <f>SUM(IJ300:IJ302)</f>
        <v>0</v>
      </c>
      <c r="IL300" s="53">
        <f>SUM(IH300:IH301)</f>
        <v>0</v>
      </c>
      <c r="IM300" s="54"/>
      <c r="IP300" s="105"/>
      <c r="IQ300" s="49" t="s">
        <v>40</v>
      </c>
      <c r="IR300" s="50">
        <f>SUMIFS($G$12:$G$1501,$D$12:$D$1501,IP300,$I$12:$I$1501,$IQ$9)</f>
        <v>0</v>
      </c>
      <c r="IS300" s="31">
        <f>SUM(IS294)</f>
        <v>25</v>
      </c>
      <c r="IT300" s="51">
        <f>IR300*IS300</f>
        <v>0</v>
      </c>
      <c r="IU300" s="52">
        <f>SUM(IT300:IT302)</f>
        <v>0</v>
      </c>
      <c r="IV300" s="53">
        <f>SUM(IR300:IR301)</f>
        <v>0</v>
      </c>
      <c r="IW300" s="54"/>
      <c r="IZ300" s="105"/>
      <c r="JA300" s="49" t="s">
        <v>40</v>
      </c>
      <c r="JB300" s="50">
        <f>SUMIFS($G$12:$G$1501,$D$12:$D$1501,IZ300,$I$12:$I$1501,$JA$9)</f>
        <v>0</v>
      </c>
      <c r="JC300" s="31">
        <f>SUM(JC294)</f>
        <v>25</v>
      </c>
      <c r="JD300" s="51">
        <f>JB300*JC300</f>
        <v>0</v>
      </c>
      <c r="JE300" s="52">
        <f>SUM(JD300:JD302)</f>
        <v>0</v>
      </c>
      <c r="JF300" s="53">
        <f>SUM(JB300:JB301)</f>
        <v>0</v>
      </c>
      <c r="JG300" s="54"/>
      <c r="JJ300" s="105"/>
      <c r="JK300" s="49" t="s">
        <v>40</v>
      </c>
      <c r="JL300" s="50">
        <f>SUMIFS($G$12:$G$1501,$D$12:$D$1501,JJ300,$I$12:$I$1501,$JK$9)</f>
        <v>0</v>
      </c>
      <c r="JM300" s="31">
        <f>SUM(JM294)</f>
        <v>25</v>
      </c>
      <c r="JN300" s="51">
        <f>JL300*JM300</f>
        <v>0</v>
      </c>
      <c r="JO300" s="52">
        <f>SUM(JN300:JN302)</f>
        <v>0</v>
      </c>
      <c r="JP300" s="53">
        <f>SUM(JL300:JL301)</f>
        <v>0</v>
      </c>
      <c r="JQ300" s="54"/>
      <c r="JR300"/>
    </row>
    <row r="301" spans="1:278" x14ac:dyDescent="0.35">
      <c r="A301" s="1"/>
      <c r="B301" s="1"/>
      <c r="C301" s="17"/>
      <c r="D301" s="17"/>
      <c r="E301" s="17"/>
      <c r="F301" s="17"/>
      <c r="G301" s="17"/>
      <c r="H301" s="17"/>
      <c r="I301" s="17"/>
      <c r="J301" s="19" t="str">
        <f t="shared" si="12"/>
        <v/>
      </c>
      <c r="K301" s="20">
        <f t="shared" si="13"/>
        <v>0</v>
      </c>
      <c r="L301" s="21" t="str">
        <f t="shared" si="14"/>
        <v/>
      </c>
      <c r="M301" s="22"/>
      <c r="N301" s="17"/>
      <c r="O301" s="17"/>
      <c r="P301" s="17"/>
      <c r="Q301" s="23"/>
      <c r="R301" s="1"/>
      <c r="S301" s="1"/>
      <c r="T301" s="105"/>
      <c r="U301" s="49" t="s">
        <v>41</v>
      </c>
      <c r="V301" s="50">
        <f>SUMIFS($F$12:$F$1501,$D$12:$D$1501,T300,$I$12:$I$1501,$U$9)</f>
        <v>0</v>
      </c>
      <c r="W301" s="31">
        <f>SUM(W295)</f>
        <v>12</v>
      </c>
      <c r="X301" s="51">
        <f>V301*W301</f>
        <v>0</v>
      </c>
      <c r="Y301" s="55" t="str">
        <f>CONCATENATE(T300)</f>
        <v/>
      </c>
      <c r="Z301" s="53"/>
      <c r="AA301" s="56"/>
      <c r="AD301" s="105"/>
      <c r="AE301" s="49" t="s">
        <v>41</v>
      </c>
      <c r="AF301" s="50">
        <f>SUMIFS($F$12:$F$1501,$D$12:$D$1501,AD300,$I$12:$I$1501,$AE$9)</f>
        <v>0</v>
      </c>
      <c r="AG301" s="31">
        <f>SUM(AG295)</f>
        <v>12</v>
      </c>
      <c r="AH301" s="51">
        <f>AF301*AG301</f>
        <v>0</v>
      </c>
      <c r="AI301" s="55" t="str">
        <f>CONCATENATE(AD300)</f>
        <v/>
      </c>
      <c r="AJ301" s="53"/>
      <c r="AK301" s="56"/>
      <c r="AN301" s="105"/>
      <c r="AO301" s="49" t="s">
        <v>41</v>
      </c>
      <c r="AP301" s="50">
        <f>SUMIFS($F$12:$F$1501,$D$12:$D$1501,AN300,$I$12:$I$1501,$AO$9)</f>
        <v>0</v>
      </c>
      <c r="AQ301" s="31">
        <f>SUM(AQ295)</f>
        <v>12</v>
      </c>
      <c r="AR301" s="51">
        <f>AP301*AQ301</f>
        <v>0</v>
      </c>
      <c r="AS301" s="55" t="str">
        <f>CONCATENATE(AN300)</f>
        <v/>
      </c>
      <c r="AT301" s="53"/>
      <c r="AU301" s="56"/>
      <c r="AX301" s="109"/>
      <c r="AY301" s="49" t="s">
        <v>41</v>
      </c>
      <c r="AZ301" s="50">
        <f>SUMIFS($F$12:$F$1501,$D$12:$D$1501,AX300,$I$12:$I$1501,$AY$9)</f>
        <v>0</v>
      </c>
      <c r="BA301" s="31">
        <f>SUM(BA295)</f>
        <v>12</v>
      </c>
      <c r="BB301" s="51">
        <f>AZ301*BA301</f>
        <v>0</v>
      </c>
      <c r="BC301" s="55" t="str">
        <f>CONCATENATE(AX300)</f>
        <v/>
      </c>
      <c r="BD301" s="53"/>
      <c r="BE301" s="56"/>
      <c r="BH301" s="105"/>
      <c r="BI301" s="49" t="s">
        <v>41</v>
      </c>
      <c r="BJ301" s="50">
        <f>SUMIFS($F$12:$F$1501,$D$12:$D$1501,BH300,$I$12:$I$1501,$BI$9)</f>
        <v>0</v>
      </c>
      <c r="BK301" s="31">
        <f>SUM(BK295)</f>
        <v>12</v>
      </c>
      <c r="BL301" s="51">
        <f>BJ301*BK301</f>
        <v>0</v>
      </c>
      <c r="BM301" s="55" t="str">
        <f>CONCATENATE(BH300)</f>
        <v/>
      </c>
      <c r="BN301" s="53"/>
      <c r="BO301" s="56"/>
      <c r="BR301" s="105"/>
      <c r="BS301" s="49" t="s">
        <v>41</v>
      </c>
      <c r="BT301" s="50">
        <f>SUMIFS($F$12:$F$1501,$D$12:$D$1501,BR300,$I$12:$I$1501,$BS$9)</f>
        <v>0</v>
      </c>
      <c r="BU301" s="31">
        <f>SUM(BU295)</f>
        <v>12</v>
      </c>
      <c r="BV301" s="51">
        <f>BT301*BU301</f>
        <v>0</v>
      </c>
      <c r="BW301" s="55" t="str">
        <f>CONCATENATE(BR300)</f>
        <v/>
      </c>
      <c r="BX301" s="53"/>
      <c r="BY301" s="56"/>
      <c r="CB301" s="105"/>
      <c r="CC301" s="49" t="s">
        <v>41</v>
      </c>
      <c r="CD301" s="50">
        <f>SUMIFS($F$12:$F$1501,$D$12:$D$1501,CB300,$I$12:$I$1501,$CC$9)</f>
        <v>0</v>
      </c>
      <c r="CE301" s="31">
        <f>SUM(CE295)</f>
        <v>12</v>
      </c>
      <c r="CF301" s="51">
        <f>CD301*CE301</f>
        <v>0</v>
      </c>
      <c r="CG301" s="55" t="str">
        <f>CONCATENATE(CB300)</f>
        <v/>
      </c>
      <c r="CH301" s="53"/>
      <c r="CI301" s="56"/>
      <c r="CL301" s="105"/>
      <c r="CM301" s="49" t="s">
        <v>41</v>
      </c>
      <c r="CN301" s="50">
        <f>SUMIFS($F$12:$F$1501,$D$12:$D$1501,CL300,$I$12:$I$1501,$CM$9)</f>
        <v>0</v>
      </c>
      <c r="CO301" s="31">
        <f>SUM(CO295)</f>
        <v>12</v>
      </c>
      <c r="CP301" s="51">
        <f>CN301*CO301</f>
        <v>0</v>
      </c>
      <c r="CQ301" s="55" t="str">
        <f>CONCATENATE(CL300)</f>
        <v/>
      </c>
      <c r="CR301" s="53"/>
      <c r="CS301" s="56"/>
      <c r="CV301" s="105"/>
      <c r="CW301" s="49" t="s">
        <v>41</v>
      </c>
      <c r="CX301" s="50">
        <f>SUMIFS($F$12:$F$1501,$D$12:$D$1501,CV300,$I$12:$I$1501,$CW$9)</f>
        <v>0</v>
      </c>
      <c r="CY301" s="31">
        <f>SUM(CY295)</f>
        <v>12</v>
      </c>
      <c r="CZ301" s="51">
        <f>CX301*CY301</f>
        <v>0</v>
      </c>
      <c r="DA301" s="55" t="str">
        <f>CONCATENATE(CV300)</f>
        <v/>
      </c>
      <c r="DB301" s="53"/>
      <c r="DC301" s="56"/>
      <c r="DF301" s="105"/>
      <c r="DG301" s="49" t="s">
        <v>41</v>
      </c>
      <c r="DH301" s="50">
        <f>SUMIFS($F$12:$F$1501,$D$12:$D$1501,DF300,$I$12:$I$1501,$DG$9)</f>
        <v>0</v>
      </c>
      <c r="DI301" s="31">
        <f>SUM(DI295)</f>
        <v>12</v>
      </c>
      <c r="DJ301" s="51">
        <f>DH301*DI301</f>
        <v>0</v>
      </c>
      <c r="DK301" s="55" t="str">
        <f>CONCATENATE(DF300)</f>
        <v/>
      </c>
      <c r="DL301" s="53"/>
      <c r="DM301" s="56"/>
      <c r="DP301" s="105"/>
      <c r="DQ301" s="49" t="s">
        <v>41</v>
      </c>
      <c r="DR301" s="50">
        <f>SUMIFS($F$12:$F$1501,$D$12:$D$1501,DP300,$I$12:$I$1501,$DQ$9)</f>
        <v>0</v>
      </c>
      <c r="DS301" s="31">
        <f>SUM(DS295)</f>
        <v>12</v>
      </c>
      <c r="DT301" s="51">
        <f>DR301*DS301</f>
        <v>0</v>
      </c>
      <c r="DU301" s="55" t="str">
        <f>CONCATENATE(DP300)</f>
        <v/>
      </c>
      <c r="DV301" s="53"/>
      <c r="DW301" s="56"/>
      <c r="DZ301" s="105"/>
      <c r="EA301" s="49" t="s">
        <v>41</v>
      </c>
      <c r="EB301" s="50">
        <f>SUMIFS($F$12:$F$1501,$D$12:$D$1501,DZ300,$I$12:$I$1501,$EA$9)</f>
        <v>0</v>
      </c>
      <c r="EC301" s="31">
        <f>SUM(EC295)</f>
        <v>12</v>
      </c>
      <c r="ED301" s="51">
        <f>EB301*EC301</f>
        <v>0</v>
      </c>
      <c r="EE301" s="55" t="str">
        <f>CONCATENATE(DZ300)</f>
        <v/>
      </c>
      <c r="EF301" s="53"/>
      <c r="EG301" s="56"/>
      <c r="EJ301" s="105"/>
      <c r="EK301" s="49" t="s">
        <v>41</v>
      </c>
      <c r="EL301" s="50">
        <f>SUMIFS($F$12:$F$1501,$D$12:$D$1501,EJ300,$I$12:$I$1501,$EK$9)</f>
        <v>0</v>
      </c>
      <c r="EM301" s="31">
        <f>SUM(EM295)</f>
        <v>12</v>
      </c>
      <c r="EN301" s="51">
        <f>EL301*EM301</f>
        <v>0</v>
      </c>
      <c r="EO301" s="55" t="str">
        <f>CONCATENATE(EJ300)</f>
        <v/>
      </c>
      <c r="EP301" s="53"/>
      <c r="EQ301" s="56"/>
      <c r="ET301" s="105"/>
      <c r="EU301" s="49" t="s">
        <v>41</v>
      </c>
      <c r="EV301" s="50">
        <f>SUMIFS($F$12:$F$1501,$D$12:$D$1501,ET300,$I$12:$I$1501,$EU$9)</f>
        <v>0</v>
      </c>
      <c r="EW301" s="31">
        <f>SUM(EW295)</f>
        <v>12</v>
      </c>
      <c r="EX301" s="51">
        <f>EV301*EW301</f>
        <v>0</v>
      </c>
      <c r="EY301" s="55" t="str">
        <f>CONCATENATE(ET300)</f>
        <v/>
      </c>
      <c r="EZ301" s="53"/>
      <c r="FA301" s="56"/>
      <c r="FD301" s="105"/>
      <c r="FE301" s="49" t="s">
        <v>41</v>
      </c>
      <c r="FF301" s="50">
        <f>SUMIFS($F$12:$F$1501,$D$12:$D$1501,FD300,$I$12:$I$1501,$FE$9)</f>
        <v>0</v>
      </c>
      <c r="FG301" s="31">
        <f>SUM(FG295)</f>
        <v>12</v>
      </c>
      <c r="FH301" s="51">
        <f>FF301*FG301</f>
        <v>0</v>
      </c>
      <c r="FI301" s="55" t="str">
        <f>CONCATENATE(FD300)</f>
        <v/>
      </c>
      <c r="FJ301" s="53"/>
      <c r="FK301" s="56"/>
      <c r="FN301" s="105"/>
      <c r="FO301" s="49" t="s">
        <v>41</v>
      </c>
      <c r="FP301" s="50">
        <f>SUMIFS($F$12:$F$1501,$D$12:$D$1501,FN300,$I$12:$I$1501,$FO$9)</f>
        <v>0</v>
      </c>
      <c r="FQ301" s="31">
        <f>SUM(FQ295)</f>
        <v>12</v>
      </c>
      <c r="FR301" s="51">
        <f>FP301*FQ301</f>
        <v>0</v>
      </c>
      <c r="FS301" s="55" t="str">
        <f>CONCATENATE(FN300)</f>
        <v/>
      </c>
      <c r="FT301" s="53"/>
      <c r="FU301" s="56"/>
      <c r="FX301" s="105"/>
      <c r="FY301" s="49" t="s">
        <v>41</v>
      </c>
      <c r="FZ301" s="50">
        <f>SUMIFS($F$12:$F$1501,$D$12:$D$1501,FX300,$I$12:$I$1501,$FY$9)</f>
        <v>0</v>
      </c>
      <c r="GA301" s="31">
        <f>SUM(GA295)</f>
        <v>12</v>
      </c>
      <c r="GB301" s="51">
        <f>FZ301*GA301</f>
        <v>0</v>
      </c>
      <c r="GC301" s="55" t="str">
        <f>CONCATENATE(FX300)</f>
        <v/>
      </c>
      <c r="GD301" s="53"/>
      <c r="GE301" s="56"/>
      <c r="GH301" s="105"/>
      <c r="GI301" s="49" t="s">
        <v>41</v>
      </c>
      <c r="GJ301" s="50">
        <f>SUMIFS($F$12:$F$1501,$D$12:$D$1501,GH300,$I$12:$I$1501,$GI$9)</f>
        <v>0</v>
      </c>
      <c r="GK301" s="31">
        <f>SUM(GK295)</f>
        <v>12</v>
      </c>
      <c r="GL301" s="51">
        <f>GJ301*GK301</f>
        <v>0</v>
      </c>
      <c r="GM301" s="55" t="str">
        <f>CONCATENATE(GH300)</f>
        <v/>
      </c>
      <c r="GN301" s="53"/>
      <c r="GO301" s="56"/>
      <c r="GR301" s="105"/>
      <c r="GS301" s="49" t="s">
        <v>41</v>
      </c>
      <c r="GT301" s="50">
        <f>SUMIFS($F$12:$F$1501,$D$12:$D$1501,GR300,$I$12:$I$1501,$GS$9)</f>
        <v>0</v>
      </c>
      <c r="GU301" s="31">
        <f>SUM(GU295)</f>
        <v>12</v>
      </c>
      <c r="GV301" s="51">
        <f>GT301*GU301</f>
        <v>0</v>
      </c>
      <c r="GW301" s="55" t="str">
        <f>CONCATENATE(GR300)</f>
        <v/>
      </c>
      <c r="GX301" s="53"/>
      <c r="GY301" s="56"/>
      <c r="HB301" s="105"/>
      <c r="HC301" s="49" t="s">
        <v>41</v>
      </c>
      <c r="HD301" s="50">
        <f>SUMIFS($F$12:$F$1501,$D$12:$D$1501,HB300,$I$12:$I$1501,$HC$9)</f>
        <v>0</v>
      </c>
      <c r="HE301" s="31">
        <f>SUM(HE295)</f>
        <v>12</v>
      </c>
      <c r="HF301" s="51">
        <f>HD301*HE301</f>
        <v>0</v>
      </c>
      <c r="HG301" s="55" t="str">
        <f>CONCATENATE(HB300)</f>
        <v/>
      </c>
      <c r="HH301" s="53"/>
      <c r="HI301" s="56"/>
      <c r="HL301" s="105"/>
      <c r="HM301" s="49" t="s">
        <v>41</v>
      </c>
      <c r="HN301" s="50">
        <f>SUMIFS($F$12:$F$1501,$D$12:$D$1501,HL300,$I$12:$I$1501,$HM$9)</f>
        <v>0</v>
      </c>
      <c r="HO301" s="31">
        <f>SUM(HO295)</f>
        <v>12</v>
      </c>
      <c r="HP301" s="51">
        <f>HN301*HO301</f>
        <v>0</v>
      </c>
      <c r="HQ301" s="55" t="str">
        <f>CONCATENATE(HL300)</f>
        <v/>
      </c>
      <c r="HR301" s="53"/>
      <c r="HS301" s="56"/>
      <c r="HV301" s="105"/>
      <c r="HW301" s="49" t="s">
        <v>41</v>
      </c>
      <c r="HX301" s="50">
        <f>SUMIFS($F$12:$F$1501,$D$12:$D$1501,HV300,$I$12:$I$1501,$HW$9)</f>
        <v>0</v>
      </c>
      <c r="HY301" s="31">
        <f>SUM(HY295)</f>
        <v>12</v>
      </c>
      <c r="HZ301" s="51">
        <f>HX301*HY301</f>
        <v>0</v>
      </c>
      <c r="IA301" s="55" t="str">
        <f>CONCATENATE(HV300)</f>
        <v/>
      </c>
      <c r="IB301" s="53"/>
      <c r="IC301" s="56"/>
      <c r="IF301" s="105"/>
      <c r="IG301" s="49" t="s">
        <v>41</v>
      </c>
      <c r="IH301" s="50">
        <f>SUMIFS($F$12:$F$1501,$D$12:$D$1501,IF300,$I$12:$I$1501,$IG$9)</f>
        <v>0</v>
      </c>
      <c r="II301" s="31">
        <f>SUM(II295)</f>
        <v>12</v>
      </c>
      <c r="IJ301" s="51">
        <f>IH301*II301</f>
        <v>0</v>
      </c>
      <c r="IK301" s="55" t="str">
        <f>CONCATENATE(IF300)</f>
        <v/>
      </c>
      <c r="IL301" s="53"/>
      <c r="IM301" s="56"/>
      <c r="IP301" s="105"/>
      <c r="IQ301" s="49" t="s">
        <v>41</v>
      </c>
      <c r="IR301" s="50">
        <f>SUMIFS($F$12:$F$1501,$D$12:$D$1501,IP300,$I$12:$I$1501,$IQ$9)</f>
        <v>0</v>
      </c>
      <c r="IS301" s="31">
        <f>SUM(IS295)</f>
        <v>12</v>
      </c>
      <c r="IT301" s="51">
        <f>IR301*IS301</f>
        <v>0</v>
      </c>
      <c r="IU301" s="55" t="str">
        <f>CONCATENATE(IP300)</f>
        <v/>
      </c>
      <c r="IV301" s="53"/>
      <c r="IW301" s="56"/>
      <c r="IZ301" s="105"/>
      <c r="JA301" s="49" t="s">
        <v>41</v>
      </c>
      <c r="JB301" s="50">
        <f>SUMIFS($F$12:$F$1501,$D$12:$D$1501,IZ300,$I$12:$I$1501,$JA$9)</f>
        <v>0</v>
      </c>
      <c r="JC301" s="31">
        <f>SUM(JC295)</f>
        <v>12</v>
      </c>
      <c r="JD301" s="51">
        <f>JB301*JC301</f>
        <v>0</v>
      </c>
      <c r="JE301" s="55" t="str">
        <f>CONCATENATE(IZ300)</f>
        <v/>
      </c>
      <c r="JF301" s="53"/>
      <c r="JG301" s="56"/>
      <c r="JJ301" s="105"/>
      <c r="JK301" s="49" t="s">
        <v>41</v>
      </c>
      <c r="JL301" s="50">
        <f>SUMIFS($F$12:$F$1501,$D$12:$D$1501,JJ300,$I$12:$I$1501,$JK$9)</f>
        <v>0</v>
      </c>
      <c r="JM301" s="31">
        <f>SUM(JM295)</f>
        <v>12</v>
      </c>
      <c r="JN301" s="51">
        <f>JL301*JM301</f>
        <v>0</v>
      </c>
      <c r="JO301" s="55" t="str">
        <f>CONCATENATE(JJ300)</f>
        <v/>
      </c>
      <c r="JP301" s="53"/>
      <c r="JQ301" s="56"/>
      <c r="JR301"/>
    </row>
    <row r="302" spans="1:278" x14ac:dyDescent="0.35">
      <c r="A302" s="1"/>
      <c r="B302" s="1"/>
      <c r="C302" s="17"/>
      <c r="D302" s="17"/>
      <c r="E302" s="17"/>
      <c r="F302" s="17"/>
      <c r="G302" s="17"/>
      <c r="H302" s="17"/>
      <c r="I302" s="17"/>
      <c r="J302" s="19" t="str">
        <f t="shared" si="12"/>
        <v/>
      </c>
      <c r="K302" s="20">
        <f t="shared" si="13"/>
        <v>0</v>
      </c>
      <c r="L302" s="21" t="str">
        <f t="shared" si="14"/>
        <v/>
      </c>
      <c r="M302" s="22"/>
      <c r="N302" s="17"/>
      <c r="O302" s="17"/>
      <c r="P302" s="17"/>
      <c r="Q302" s="23"/>
      <c r="R302" s="1"/>
      <c r="S302" s="1"/>
      <c r="T302" s="106"/>
      <c r="U302" s="107"/>
      <c r="V302" s="50">
        <f>SUMIFS($E$12:$E$1600,$I$12:$I$1600,$U$9,$J$12:$J$1600,T300)</f>
        <v>0</v>
      </c>
      <c r="W302" s="31">
        <f>SUM(W296)</f>
        <v>0</v>
      </c>
      <c r="X302" s="51">
        <f>V302*W302</f>
        <v>0</v>
      </c>
      <c r="Y302" s="55" t="s">
        <v>36</v>
      </c>
      <c r="Z302" s="57">
        <f>SUMIFS($K$12:$K$1501,$D$12:$D$1501,T300,$I$12:$I$1501,$U$9)</f>
        <v>0</v>
      </c>
      <c r="AA302" s="22"/>
      <c r="AD302" s="104"/>
      <c r="AE302" s="104"/>
      <c r="AF302" s="50">
        <f>SUMIFS($E$12:$E$1600,$I$12:$I$1600,$AE$9,$J$12:$J$1600,AD300)</f>
        <v>0</v>
      </c>
      <c r="AG302" s="31">
        <f>SUM(AG296)</f>
        <v>0</v>
      </c>
      <c r="AH302" s="51">
        <f>AF302*AG302</f>
        <v>0</v>
      </c>
      <c r="AI302" s="55" t="s">
        <v>36</v>
      </c>
      <c r="AJ302" s="57">
        <f>SUMIFS($K$12:$K$1501,$D$12:$D$1501,AD300,$I$12:$I$1501,$AE$9)</f>
        <v>0</v>
      </c>
      <c r="AK302" s="22"/>
      <c r="AN302" s="104"/>
      <c r="AO302" s="104"/>
      <c r="AP302" s="50">
        <f>SUMIFS($E$12:$E$1600,$I$12:$I$1600,$AO$9,$J$12:$J$1600,AN300)</f>
        <v>0</v>
      </c>
      <c r="AQ302" s="31">
        <f>SUM(AQ296)</f>
        <v>0</v>
      </c>
      <c r="AR302" s="51">
        <f>AP302*AQ302</f>
        <v>0</v>
      </c>
      <c r="AS302" s="55" t="s">
        <v>36</v>
      </c>
      <c r="AT302" s="57">
        <f>SUMIFS($K$12:$K$1501,$D$12:$D$1501,AN300,$I$12:$I$1501,$AO$9)</f>
        <v>0</v>
      </c>
      <c r="AU302" s="22"/>
      <c r="AX302" s="106"/>
      <c r="AY302" s="107"/>
      <c r="AZ302" s="50">
        <f>SUMIFS($E$12:$E$1600,$I$12:$I$1600,$AY$9,$J$12:$J$1600,AX300)</f>
        <v>0</v>
      </c>
      <c r="BA302" s="31">
        <f>SUM(BA296)</f>
        <v>0</v>
      </c>
      <c r="BB302" s="51">
        <f>AZ302*BA302</f>
        <v>0</v>
      </c>
      <c r="BC302" s="55" t="s">
        <v>36</v>
      </c>
      <c r="BD302" s="57">
        <f>SUMIFS($K$12:$K$1501,$D$12:$D$1501,AX300,$I$12:$I$1501,$AY$9)</f>
        <v>0</v>
      </c>
      <c r="BE302" s="22"/>
      <c r="BH302" s="104"/>
      <c r="BI302" s="104"/>
      <c r="BJ302" s="50">
        <f>SUMIFS($E$12:$E$1600,$I$12:$I$1600,$BI$9,$J$12:$J$1600,BH300)</f>
        <v>0</v>
      </c>
      <c r="BK302" s="31">
        <f>SUM(BK296)</f>
        <v>0</v>
      </c>
      <c r="BL302" s="51">
        <f>BJ302*BK302</f>
        <v>0</v>
      </c>
      <c r="BM302" s="55" t="s">
        <v>36</v>
      </c>
      <c r="BN302" s="57">
        <f>SUMIFS($K$12:$K$1501,$D$12:$D$1501,BH300,$I$12:$I$1501,$BI$9)</f>
        <v>0</v>
      </c>
      <c r="BO302" s="22"/>
      <c r="BR302" s="104"/>
      <c r="BS302" s="104"/>
      <c r="BT302" s="50">
        <f>SUMIFS($E$12:$E$1600,$I$12:$I$1600,$BS$9,$J$12:$J$1600,BR300)</f>
        <v>0</v>
      </c>
      <c r="BU302" s="31">
        <f>SUM(BU296)</f>
        <v>0</v>
      </c>
      <c r="BV302" s="51">
        <f>BT302*BU302</f>
        <v>0</v>
      </c>
      <c r="BW302" s="55" t="s">
        <v>36</v>
      </c>
      <c r="BX302" s="57">
        <f>SUMIFS($K$12:$K$1501,$D$12:$D$1501,BR300,$I$12:$I$1501,$BS$9)</f>
        <v>0</v>
      </c>
      <c r="BY302" s="22"/>
      <c r="CB302" s="104"/>
      <c r="CC302" s="104"/>
      <c r="CD302" s="50">
        <f>SUMIFS($E$12:$E$1600,$I$12:$I$1600,$CC$9,$J$12:$J$1600,CB300)</f>
        <v>0</v>
      </c>
      <c r="CE302" s="31">
        <f>SUM(CE296)</f>
        <v>0</v>
      </c>
      <c r="CF302" s="51">
        <f>CD302*CE302</f>
        <v>0</v>
      </c>
      <c r="CG302" s="55" t="s">
        <v>36</v>
      </c>
      <c r="CH302" s="57">
        <f>SUMIFS($K$12:$K$1501,$D$12:$D$1501,CB300,$I$12:$I$1501,$CC$9)</f>
        <v>0</v>
      </c>
      <c r="CI302" s="22"/>
      <c r="CL302" s="104"/>
      <c r="CM302" s="104"/>
      <c r="CN302" s="50">
        <f>SUMIFS($E$12:$E$1600,$I$12:$I$1600,$CM$9,$J$12:$J$1600,CL300)</f>
        <v>0</v>
      </c>
      <c r="CO302" s="31">
        <f>SUM(CO296)</f>
        <v>0</v>
      </c>
      <c r="CP302" s="51">
        <f>CN302*CO302</f>
        <v>0</v>
      </c>
      <c r="CQ302" s="55" t="s">
        <v>36</v>
      </c>
      <c r="CR302" s="57">
        <f>SUMIFS($K$12:$K$1501,$D$12:$D$1501,CL300,$I$12:$I$1501,$CM$9)</f>
        <v>0</v>
      </c>
      <c r="CS302" s="22"/>
      <c r="CV302" s="104"/>
      <c r="CW302" s="104"/>
      <c r="CX302" s="50">
        <f>SUMIFS($E$12:$E$1600,$I$12:$I$1600,$CW$9,$J$12:$J$1600,CV300)</f>
        <v>0</v>
      </c>
      <c r="CY302" s="31">
        <f>SUM(CY296)</f>
        <v>0</v>
      </c>
      <c r="CZ302" s="51">
        <f>CX302*CY302</f>
        <v>0</v>
      </c>
      <c r="DA302" s="55" t="s">
        <v>36</v>
      </c>
      <c r="DB302" s="57">
        <f>SUMIFS($K$12:$K$1501,$D$12:$D$1501,CV300,$I$12:$I$1501,$CW$9)</f>
        <v>0</v>
      </c>
      <c r="DC302" s="22"/>
      <c r="DF302" s="104"/>
      <c r="DG302" s="104"/>
      <c r="DH302" s="50">
        <f>SUMIFS($E$12:$E$1600,$I$12:$I$1600,$DG$9,$J$12:$J$1600,DF300)</f>
        <v>0</v>
      </c>
      <c r="DI302" s="31">
        <f>SUM(DI296)</f>
        <v>0</v>
      </c>
      <c r="DJ302" s="51">
        <f>DH302*DI302</f>
        <v>0</v>
      </c>
      <c r="DK302" s="55" t="s">
        <v>36</v>
      </c>
      <c r="DL302" s="57">
        <f>SUMIFS($K$12:$K$1501,$D$12:$D$1501,DF300,$I$12:$I$1501,$DG$9)</f>
        <v>0</v>
      </c>
      <c r="DM302" s="22"/>
      <c r="DP302" s="104"/>
      <c r="DQ302" s="104"/>
      <c r="DR302" s="50">
        <f>SUMIFS($E$12:$E$1600,$I$12:$I$1600,$DQ$9,$J$12:$J$1600,DP300)</f>
        <v>0</v>
      </c>
      <c r="DS302" s="31">
        <f>SUM(DS296)</f>
        <v>0</v>
      </c>
      <c r="DT302" s="51">
        <f>DR302*DS302</f>
        <v>0</v>
      </c>
      <c r="DU302" s="55" t="s">
        <v>36</v>
      </c>
      <c r="DV302" s="57">
        <f>SUMIFS($K$12:$K$1501,$D$12:$D$1501,DP300,$I$12:$I$1501,$DQ$9)</f>
        <v>0</v>
      </c>
      <c r="DW302" s="22"/>
      <c r="DZ302" s="104"/>
      <c r="EA302" s="104"/>
      <c r="EB302" s="50">
        <f>SUMIFS($E$12:$E$1600,$I$12:$I$1600,$EA$9,$J$12:$J$1600,DZ300)</f>
        <v>0</v>
      </c>
      <c r="EC302" s="31">
        <f>SUM(EC296)</f>
        <v>0</v>
      </c>
      <c r="ED302" s="51">
        <f>EB302*EC302</f>
        <v>0</v>
      </c>
      <c r="EE302" s="55" t="s">
        <v>36</v>
      </c>
      <c r="EF302" s="57">
        <f>SUMIFS($K$12:$K$1501,$D$12:$D$1501,DZ300,$I$12:$I$1501,$EA$9)</f>
        <v>0</v>
      </c>
      <c r="EG302" s="22"/>
      <c r="EJ302" s="104"/>
      <c r="EK302" s="104"/>
      <c r="EL302" s="50">
        <f>SUMIFS($E$12:$E$1600,$I$12:$I$1600,$EK$9,$J$12:$J$1600,EJ300)</f>
        <v>0</v>
      </c>
      <c r="EM302" s="31">
        <f>SUM(EM296)</f>
        <v>0</v>
      </c>
      <c r="EN302" s="51">
        <f>EL302*EM302</f>
        <v>0</v>
      </c>
      <c r="EO302" s="55" t="s">
        <v>36</v>
      </c>
      <c r="EP302" s="57">
        <f>SUMIFS($K$12:$K$1501,$D$12:$D$1501,EJ300,$I$12:$I$1501,$EK$9)</f>
        <v>0</v>
      </c>
      <c r="EQ302" s="22"/>
      <c r="ET302" s="104"/>
      <c r="EU302" s="104"/>
      <c r="EV302" s="50">
        <f>SUMIFS($E$12:$E$1600,$I$12:$I$1600,$EU$9,$J$12:$J$1600,ET300)</f>
        <v>0</v>
      </c>
      <c r="EW302" s="31">
        <f>SUM(EW296)</f>
        <v>0</v>
      </c>
      <c r="EX302" s="51">
        <f>EV302*EW302</f>
        <v>0</v>
      </c>
      <c r="EY302" s="55" t="s">
        <v>36</v>
      </c>
      <c r="EZ302" s="57">
        <f>SUMIFS($K$12:$K$1501,$D$12:$D$1501,ET300,$I$12:$I$1501,$EU$9)</f>
        <v>0</v>
      </c>
      <c r="FA302" s="22"/>
      <c r="FD302" s="104"/>
      <c r="FE302" s="104"/>
      <c r="FF302" s="50">
        <f>SUMIFS($E$12:$E$1600,$I$12:$I$1600,$FE$9,$J$12:$J$1600,FD300)</f>
        <v>0</v>
      </c>
      <c r="FG302" s="31">
        <f>SUM(FG296)</f>
        <v>0</v>
      </c>
      <c r="FH302" s="51">
        <f>FF302*FG302</f>
        <v>0</v>
      </c>
      <c r="FI302" s="55" t="s">
        <v>36</v>
      </c>
      <c r="FJ302" s="57">
        <f>SUMIFS($K$12:$K$1501,$D$12:$D$1501,FD300,$I$12:$I$1501,$FE$9)</f>
        <v>0</v>
      </c>
      <c r="FK302" s="22"/>
      <c r="FN302" s="104"/>
      <c r="FO302" s="104"/>
      <c r="FP302" s="50">
        <f>SUMIFS($E$12:$E$1600,$I$12:$I$1600,$FO$9,$J$12:$J$1600,FN300)</f>
        <v>0</v>
      </c>
      <c r="FQ302" s="31">
        <f>SUM(FQ296)</f>
        <v>0</v>
      </c>
      <c r="FR302" s="51">
        <f>FP302*FQ302</f>
        <v>0</v>
      </c>
      <c r="FS302" s="55" t="s">
        <v>36</v>
      </c>
      <c r="FT302" s="57">
        <f>SUMIFS($K$12:$K$1501,$D$12:$D$1501,FN300,$I$12:$I$1501,$FO$9)</f>
        <v>0</v>
      </c>
      <c r="FU302" s="22"/>
      <c r="FX302" s="104"/>
      <c r="FY302" s="104"/>
      <c r="FZ302" s="50">
        <f>SUMIFS($E$12:$E$1600,$I$12:$I$1600,$FY$9,$J$12:$J$1600,FX300)</f>
        <v>0</v>
      </c>
      <c r="GA302" s="31">
        <f>SUM(GA296)</f>
        <v>0</v>
      </c>
      <c r="GB302" s="51">
        <f>FZ302*GA302</f>
        <v>0</v>
      </c>
      <c r="GC302" s="55" t="s">
        <v>36</v>
      </c>
      <c r="GD302" s="57">
        <f>SUMIFS($K$12:$K$1501,$D$12:$D$1501,FX300,$I$12:$I$1501,$FY$9)</f>
        <v>0</v>
      </c>
      <c r="GE302" s="22"/>
      <c r="GH302" s="104"/>
      <c r="GI302" s="104"/>
      <c r="GJ302" s="50">
        <f>SUMIFS($E$12:$E$1600,$I$12:$I$1600,$GI$9,$J$12:$J$1600,GH300)</f>
        <v>0</v>
      </c>
      <c r="GK302" s="31">
        <f>SUM(GK296)</f>
        <v>0</v>
      </c>
      <c r="GL302" s="51">
        <f>GJ302*GK302</f>
        <v>0</v>
      </c>
      <c r="GM302" s="55" t="s">
        <v>36</v>
      </c>
      <c r="GN302" s="57">
        <f>SUMIFS($K$12:$K$1501,$D$12:$D$1501,GH300,$I$12:$I$1501,$GI$9)</f>
        <v>0</v>
      </c>
      <c r="GO302" s="22"/>
      <c r="GR302" s="104"/>
      <c r="GS302" s="104"/>
      <c r="GT302" s="50">
        <f>SUMIFS($E$12:$E$1600,$I$12:$I$1600,$GS$9,$J$12:$J$1600,GR300)</f>
        <v>0</v>
      </c>
      <c r="GU302" s="31">
        <f>SUM(GU296)</f>
        <v>0</v>
      </c>
      <c r="GV302" s="51">
        <f>GT302*GU302</f>
        <v>0</v>
      </c>
      <c r="GW302" s="55" t="s">
        <v>36</v>
      </c>
      <c r="GX302" s="57">
        <f>SUMIFS($K$12:$K$1501,$D$12:$D$1501,GR300,$I$12:$I$1501,$GS$9)</f>
        <v>0</v>
      </c>
      <c r="GY302" s="22"/>
      <c r="HB302" s="104"/>
      <c r="HC302" s="104"/>
      <c r="HD302" s="50">
        <f>SUMIFS($E$12:$E$1600,$I$12:$I$1600,$HC$9,$J$12:$J$1600,HB300)</f>
        <v>0</v>
      </c>
      <c r="HE302" s="31">
        <f>SUM(HE296)</f>
        <v>0</v>
      </c>
      <c r="HF302" s="51">
        <f>HD302*HE302</f>
        <v>0</v>
      </c>
      <c r="HG302" s="55" t="s">
        <v>36</v>
      </c>
      <c r="HH302" s="57">
        <f>SUMIFS($K$12:$K$1501,$D$12:$D$1501,HB300,$I$12:$I$1501,$HC$9)</f>
        <v>0</v>
      </c>
      <c r="HI302" s="22"/>
      <c r="HL302" s="104"/>
      <c r="HM302" s="104"/>
      <c r="HN302" s="50">
        <f>SUMIFS($E$12:$E$1600,$I$12:$I$1600,$HM$9,$J$12:$J$1600,HL300)</f>
        <v>0</v>
      </c>
      <c r="HO302" s="31">
        <f>SUM(HO296)</f>
        <v>0</v>
      </c>
      <c r="HP302" s="51">
        <f>HN302*HO302</f>
        <v>0</v>
      </c>
      <c r="HQ302" s="55" t="s">
        <v>36</v>
      </c>
      <c r="HR302" s="57">
        <f>SUMIFS($K$12:$K$1501,$D$12:$D$1501,HL300,$I$12:$I$1501,$HM$9)</f>
        <v>0</v>
      </c>
      <c r="HS302" s="22"/>
      <c r="HV302" s="104"/>
      <c r="HW302" s="104"/>
      <c r="HX302" s="50">
        <f>SUMIFS($E$12:$E$1600,$I$12:$I$1600,$HW$9,$J$12:$J$1600,HV300)</f>
        <v>0</v>
      </c>
      <c r="HY302" s="31">
        <f>SUM(HY296)</f>
        <v>0</v>
      </c>
      <c r="HZ302" s="51">
        <f>HX302*HY302</f>
        <v>0</v>
      </c>
      <c r="IA302" s="55" t="s">
        <v>36</v>
      </c>
      <c r="IB302" s="57">
        <f>SUMIFS($K$12:$K$1501,$D$12:$D$1501,HV300,$I$12:$I$1501,$HW$9)</f>
        <v>0</v>
      </c>
      <c r="IC302" s="22"/>
      <c r="IF302" s="104"/>
      <c r="IG302" s="104"/>
      <c r="IH302" s="50">
        <f>SUMIFS($E$12:$E$1600,$I$12:$I$1600,$IG$9,$J$12:$J$1600,IF300)</f>
        <v>0</v>
      </c>
      <c r="II302" s="31">
        <f>SUM(II296)</f>
        <v>0</v>
      </c>
      <c r="IJ302" s="51">
        <f>IH302*II302</f>
        <v>0</v>
      </c>
      <c r="IK302" s="55" t="s">
        <v>36</v>
      </c>
      <c r="IL302" s="57">
        <f>SUMIFS($K$12:$K$1501,$D$12:$D$1501,IF300,$I$12:$I$1501,$IG$9)</f>
        <v>0</v>
      </c>
      <c r="IM302" s="22"/>
      <c r="IP302" s="104"/>
      <c r="IQ302" s="104"/>
      <c r="IR302" s="50">
        <f>SUMIFS($E$12:$E$1600,$I$12:$I$1600,$IQ$9,$J$12:$J$1600,IP300)</f>
        <v>0</v>
      </c>
      <c r="IS302" s="31">
        <f>SUM(IS296)</f>
        <v>0</v>
      </c>
      <c r="IT302" s="51">
        <f>IR302*IS302</f>
        <v>0</v>
      </c>
      <c r="IU302" s="55" t="s">
        <v>36</v>
      </c>
      <c r="IV302" s="57">
        <f>SUMIFS($K$12:$K$1501,$D$12:$D$1501,IP300,$I$12:$I$1501,$IQ$9)</f>
        <v>0</v>
      </c>
      <c r="IW302" s="22"/>
      <c r="IZ302" s="104"/>
      <c r="JA302" s="104"/>
      <c r="JB302" s="50">
        <f>SUMIFS($E$12:$E$1600,$I$12:$I$1600,$JA$9,$J$12:$J$1600,IZ300)</f>
        <v>0</v>
      </c>
      <c r="JC302" s="31">
        <f>SUM(JC296)</f>
        <v>0</v>
      </c>
      <c r="JD302" s="51">
        <f>JB302*JC302</f>
        <v>0</v>
      </c>
      <c r="JE302" s="55" t="s">
        <v>36</v>
      </c>
      <c r="JF302" s="57">
        <f>SUMIFS($K$12:$K$1501,$D$12:$D$1501,IZ300,$I$12:$I$1501,$JA$9)</f>
        <v>0</v>
      </c>
      <c r="JG302" s="22"/>
      <c r="JJ302" s="104"/>
      <c r="JK302" s="104"/>
      <c r="JL302" s="50">
        <f>SUMIFS($E$12:$E$1600,$I$12:$I$1600,$JK$9,$J$12:$J$1600,JJ300)</f>
        <v>0</v>
      </c>
      <c r="JM302" s="31">
        <f>SUM(JM296)</f>
        <v>0</v>
      </c>
      <c r="JN302" s="51">
        <f>JL302*JM302</f>
        <v>0</v>
      </c>
      <c r="JO302" s="55" t="s">
        <v>36</v>
      </c>
      <c r="JP302" s="57">
        <f>SUMIFS($K$12:$K$1501,$D$12:$D$1501,JJ300,$I$12:$I$1501,$JK$9)</f>
        <v>0</v>
      </c>
      <c r="JQ302" s="22"/>
      <c r="JR302"/>
    </row>
    <row r="303" spans="1:278" x14ac:dyDescent="0.35">
      <c r="A303" s="1"/>
      <c r="B303" s="1"/>
      <c r="C303" s="17"/>
      <c r="D303" s="17"/>
      <c r="E303" s="17"/>
      <c r="F303" s="17"/>
      <c r="G303" s="17"/>
      <c r="H303" s="17"/>
      <c r="I303" s="17"/>
      <c r="J303" s="19" t="str">
        <f t="shared" si="12"/>
        <v/>
      </c>
      <c r="K303" s="20">
        <f t="shared" si="13"/>
        <v>0</v>
      </c>
      <c r="L303" s="21" t="str">
        <f t="shared" si="14"/>
        <v/>
      </c>
      <c r="M303" s="22"/>
      <c r="N303" s="17"/>
      <c r="O303" s="17"/>
      <c r="P303" s="17"/>
      <c r="Q303" s="23"/>
      <c r="R303" s="1"/>
      <c r="S303" s="1"/>
      <c r="T303" s="28"/>
      <c r="U303" s="28"/>
      <c r="V303" s="28"/>
      <c r="W303" s="28"/>
      <c r="X303" s="28"/>
      <c r="Y303" s="41"/>
      <c r="Z303" s="28"/>
      <c r="AD303" s="28"/>
      <c r="AE303" s="28"/>
      <c r="AF303" s="28"/>
      <c r="AG303" s="28"/>
      <c r="AH303" s="28"/>
      <c r="AI303" s="41"/>
      <c r="AJ303" s="28"/>
      <c r="AN303" s="28"/>
      <c r="AO303" s="28"/>
      <c r="AP303" s="28"/>
      <c r="AQ303" s="28"/>
      <c r="AR303" s="28"/>
      <c r="AS303" s="41"/>
      <c r="AT303" s="28"/>
      <c r="AX303" s="28"/>
      <c r="AY303" s="28"/>
      <c r="AZ303" s="28"/>
      <c r="BA303" s="28"/>
      <c r="BB303" s="28"/>
      <c r="BC303" s="41"/>
      <c r="BD303" s="28"/>
      <c r="BH303" s="28"/>
      <c r="BI303" s="28"/>
      <c r="BJ303" s="28"/>
      <c r="BK303" s="28"/>
      <c r="BL303" s="28"/>
      <c r="BM303" s="41"/>
      <c r="BN303" s="28"/>
      <c r="BR303" s="28"/>
      <c r="BS303" s="28"/>
      <c r="BT303" s="28"/>
      <c r="BU303" s="28"/>
      <c r="BV303" s="28"/>
      <c r="BW303" s="41"/>
      <c r="BX303" s="28"/>
      <c r="CB303" s="28"/>
      <c r="CC303" s="28"/>
      <c r="CD303" s="28"/>
      <c r="CE303" s="28"/>
      <c r="CF303" s="28"/>
      <c r="CG303" s="41"/>
      <c r="CH303" s="28"/>
      <c r="CL303" s="28"/>
      <c r="CM303" s="28"/>
      <c r="CN303" s="28"/>
      <c r="CO303" s="28"/>
      <c r="CP303" s="28"/>
      <c r="CQ303" s="41"/>
      <c r="CR303" s="28"/>
      <c r="CV303" s="28"/>
      <c r="CW303" s="28"/>
      <c r="CX303" s="28"/>
      <c r="CY303" s="28"/>
      <c r="CZ303" s="28"/>
      <c r="DA303" s="41"/>
      <c r="DB303" s="28"/>
      <c r="DF303" s="28"/>
      <c r="DG303" s="28"/>
      <c r="DH303" s="28"/>
      <c r="DI303" s="28"/>
      <c r="DJ303" s="28"/>
      <c r="DK303" s="41"/>
      <c r="DL303" s="28"/>
      <c r="DP303" s="28"/>
      <c r="DQ303" s="28"/>
      <c r="DR303" s="28"/>
      <c r="DS303" s="28"/>
      <c r="DT303" s="28"/>
      <c r="DU303" s="41"/>
      <c r="DV303" s="28"/>
      <c r="DZ303" s="28"/>
      <c r="EA303" s="28"/>
      <c r="EB303" s="28"/>
      <c r="EC303" s="28"/>
      <c r="ED303" s="28"/>
      <c r="EE303" s="41"/>
      <c r="EF303" s="28"/>
      <c r="EJ303" s="28"/>
      <c r="EK303" s="28"/>
      <c r="EL303" s="28"/>
      <c r="EM303" s="28"/>
      <c r="EN303" s="28"/>
      <c r="EO303" s="41"/>
      <c r="EP303" s="28"/>
      <c r="ET303" s="28"/>
      <c r="EU303" s="28"/>
      <c r="EV303" s="28"/>
      <c r="EW303" s="28"/>
      <c r="EX303" s="28"/>
      <c r="EY303" s="41"/>
      <c r="EZ303" s="28"/>
      <c r="FD303" s="28"/>
      <c r="FE303" s="28"/>
      <c r="FF303" s="28"/>
      <c r="FG303" s="28"/>
      <c r="FH303" s="28"/>
      <c r="FI303" s="41"/>
      <c r="FJ303" s="28"/>
      <c r="FN303" s="28"/>
      <c r="FO303" s="28"/>
      <c r="FP303" s="28"/>
      <c r="FQ303" s="28"/>
      <c r="FR303" s="28"/>
      <c r="FS303" s="41"/>
      <c r="FT303" s="28"/>
      <c r="FX303" s="28"/>
      <c r="FY303" s="28"/>
      <c r="FZ303" s="28"/>
      <c r="GA303" s="28"/>
      <c r="GB303" s="28"/>
      <c r="GC303" s="41"/>
      <c r="GD303" s="28"/>
      <c r="GH303" s="28"/>
      <c r="GI303" s="28"/>
      <c r="GJ303" s="28"/>
      <c r="GK303" s="28"/>
      <c r="GL303" s="28"/>
      <c r="GM303" s="41"/>
      <c r="GN303" s="28"/>
      <c r="GR303" s="28"/>
      <c r="GS303" s="28"/>
      <c r="GT303" s="28"/>
      <c r="GU303" s="28"/>
      <c r="GV303" s="28"/>
      <c r="GW303" s="41"/>
      <c r="GX303" s="28"/>
      <c r="HB303" s="28"/>
      <c r="HC303" s="28"/>
      <c r="HD303" s="28"/>
      <c r="HE303" s="28"/>
      <c r="HF303" s="28"/>
      <c r="HG303" s="41"/>
      <c r="HH303" s="28"/>
      <c r="HL303" s="28"/>
      <c r="HM303" s="28"/>
      <c r="HN303" s="28"/>
      <c r="HO303" s="28"/>
      <c r="HP303" s="28"/>
      <c r="HQ303" s="41"/>
      <c r="HR303" s="28"/>
      <c r="HV303" s="28"/>
      <c r="HW303" s="28"/>
      <c r="HX303" s="28"/>
      <c r="HY303" s="28"/>
      <c r="HZ303" s="28"/>
      <c r="IA303" s="41"/>
      <c r="IB303" s="28"/>
      <c r="IF303" s="28"/>
      <c r="IG303" s="28"/>
      <c r="IH303" s="28"/>
      <c r="II303" s="28"/>
      <c r="IJ303" s="28"/>
      <c r="IK303" s="41"/>
      <c r="IL303" s="28"/>
      <c r="IP303" s="28"/>
      <c r="IQ303" s="28"/>
      <c r="IR303" s="28"/>
      <c r="IS303" s="28"/>
      <c r="IT303" s="28"/>
      <c r="IU303" s="41"/>
      <c r="IV303" s="28"/>
      <c r="IZ303" s="28"/>
      <c r="JA303" s="28"/>
      <c r="JB303" s="28"/>
      <c r="JC303" s="28"/>
      <c r="JD303" s="28"/>
      <c r="JE303" s="41"/>
      <c r="JF303" s="28"/>
      <c r="JJ303" s="28"/>
      <c r="JK303" s="28"/>
      <c r="JL303" s="28"/>
      <c r="JM303" s="28"/>
      <c r="JN303" s="28"/>
      <c r="JO303" s="41"/>
      <c r="JP303" s="28"/>
      <c r="JR303"/>
    </row>
    <row r="304" spans="1:278" x14ac:dyDescent="0.35">
      <c r="A304" s="1"/>
      <c r="B304" s="1"/>
      <c r="C304" s="17"/>
      <c r="D304" s="17"/>
      <c r="E304" s="17"/>
      <c r="F304" s="17"/>
      <c r="G304" s="17"/>
      <c r="H304" s="17"/>
      <c r="I304" s="17"/>
      <c r="J304" s="19" t="str">
        <f t="shared" si="12"/>
        <v/>
      </c>
      <c r="K304" s="20">
        <f t="shared" si="13"/>
        <v>0</v>
      </c>
      <c r="L304" s="21" t="str">
        <f t="shared" si="14"/>
        <v/>
      </c>
      <c r="M304" s="22"/>
      <c r="N304" s="17"/>
      <c r="O304" s="17"/>
      <c r="P304" s="17"/>
      <c r="Q304" s="23"/>
      <c r="R304" s="1"/>
      <c r="S304" s="1"/>
      <c r="T304" s="45" t="s">
        <v>37</v>
      </c>
      <c r="U304" s="45"/>
      <c r="V304" s="45" t="s">
        <v>27</v>
      </c>
      <c r="W304" s="46" t="s">
        <v>38</v>
      </c>
      <c r="X304" s="45" t="s">
        <v>29</v>
      </c>
      <c r="Y304" s="45" t="s">
        <v>30</v>
      </c>
      <c r="Z304" s="47" t="s">
        <v>27</v>
      </c>
      <c r="AA304" s="48" t="s">
        <v>39</v>
      </c>
      <c r="AD304" s="45" t="s">
        <v>37</v>
      </c>
      <c r="AE304" s="45"/>
      <c r="AF304" s="45" t="s">
        <v>27</v>
      </c>
      <c r="AG304" s="46" t="s">
        <v>38</v>
      </c>
      <c r="AH304" s="45" t="s">
        <v>29</v>
      </c>
      <c r="AI304" s="45" t="s">
        <v>30</v>
      </c>
      <c r="AJ304" s="47" t="s">
        <v>27</v>
      </c>
      <c r="AK304" s="48" t="s">
        <v>39</v>
      </c>
      <c r="AN304" s="45" t="s">
        <v>37</v>
      </c>
      <c r="AO304" s="45"/>
      <c r="AP304" s="46" t="s">
        <v>27</v>
      </c>
      <c r="AQ304" s="46" t="s">
        <v>38</v>
      </c>
      <c r="AR304" s="46" t="s">
        <v>29</v>
      </c>
      <c r="AS304" s="45" t="s">
        <v>30</v>
      </c>
      <c r="AT304" s="47" t="s">
        <v>27</v>
      </c>
      <c r="AU304" s="48" t="s">
        <v>39</v>
      </c>
      <c r="AX304" s="45" t="s">
        <v>37</v>
      </c>
      <c r="AY304" s="45"/>
      <c r="AZ304" s="46" t="s">
        <v>27</v>
      </c>
      <c r="BA304" s="46" t="s">
        <v>38</v>
      </c>
      <c r="BB304" s="46" t="s">
        <v>29</v>
      </c>
      <c r="BC304" s="45" t="s">
        <v>30</v>
      </c>
      <c r="BD304" s="47" t="s">
        <v>27</v>
      </c>
      <c r="BE304" s="48" t="s">
        <v>39</v>
      </c>
      <c r="BH304" s="45" t="s">
        <v>37</v>
      </c>
      <c r="BI304" s="45"/>
      <c r="BJ304" s="46" t="s">
        <v>27</v>
      </c>
      <c r="BK304" s="46" t="s">
        <v>38</v>
      </c>
      <c r="BL304" s="46" t="s">
        <v>29</v>
      </c>
      <c r="BM304" s="45" t="s">
        <v>30</v>
      </c>
      <c r="BN304" s="47" t="s">
        <v>27</v>
      </c>
      <c r="BO304" s="48" t="s">
        <v>39</v>
      </c>
      <c r="BR304" s="45" t="s">
        <v>37</v>
      </c>
      <c r="BS304" s="45"/>
      <c r="BT304" s="46" t="s">
        <v>27</v>
      </c>
      <c r="BU304" s="46" t="s">
        <v>38</v>
      </c>
      <c r="BV304" s="46" t="s">
        <v>29</v>
      </c>
      <c r="BW304" s="45" t="s">
        <v>30</v>
      </c>
      <c r="BX304" s="47" t="s">
        <v>27</v>
      </c>
      <c r="BY304" s="48" t="s">
        <v>39</v>
      </c>
      <c r="CB304" s="45" t="s">
        <v>37</v>
      </c>
      <c r="CC304" s="45"/>
      <c r="CD304" s="46" t="s">
        <v>27</v>
      </c>
      <c r="CE304" s="46" t="s">
        <v>38</v>
      </c>
      <c r="CF304" s="46" t="s">
        <v>29</v>
      </c>
      <c r="CG304" s="45" t="s">
        <v>30</v>
      </c>
      <c r="CH304" s="47" t="s">
        <v>27</v>
      </c>
      <c r="CI304" s="48" t="s">
        <v>39</v>
      </c>
      <c r="CL304" s="45" t="s">
        <v>37</v>
      </c>
      <c r="CM304" s="45"/>
      <c r="CN304" s="46" t="s">
        <v>27</v>
      </c>
      <c r="CO304" s="46" t="s">
        <v>38</v>
      </c>
      <c r="CP304" s="46" t="s">
        <v>29</v>
      </c>
      <c r="CQ304" s="45" t="s">
        <v>30</v>
      </c>
      <c r="CR304" s="47" t="s">
        <v>27</v>
      </c>
      <c r="CS304" s="48" t="s">
        <v>39</v>
      </c>
      <c r="CV304" s="45" t="s">
        <v>37</v>
      </c>
      <c r="CW304" s="45"/>
      <c r="CX304" s="46" t="s">
        <v>27</v>
      </c>
      <c r="CY304" s="46" t="s">
        <v>38</v>
      </c>
      <c r="CZ304" s="46" t="s">
        <v>29</v>
      </c>
      <c r="DA304" s="45" t="s">
        <v>30</v>
      </c>
      <c r="DB304" s="47" t="s">
        <v>27</v>
      </c>
      <c r="DC304" s="48" t="s">
        <v>39</v>
      </c>
      <c r="DF304" s="45" t="s">
        <v>37</v>
      </c>
      <c r="DG304" s="45"/>
      <c r="DH304" s="46" t="s">
        <v>27</v>
      </c>
      <c r="DI304" s="46" t="s">
        <v>38</v>
      </c>
      <c r="DJ304" s="46" t="s">
        <v>29</v>
      </c>
      <c r="DK304" s="45" t="s">
        <v>30</v>
      </c>
      <c r="DL304" s="47" t="s">
        <v>27</v>
      </c>
      <c r="DM304" s="48" t="s">
        <v>39</v>
      </c>
      <c r="DP304" s="45" t="s">
        <v>37</v>
      </c>
      <c r="DQ304" s="45"/>
      <c r="DR304" s="46" t="s">
        <v>27</v>
      </c>
      <c r="DS304" s="46" t="s">
        <v>38</v>
      </c>
      <c r="DT304" s="46" t="s">
        <v>29</v>
      </c>
      <c r="DU304" s="45" t="s">
        <v>30</v>
      </c>
      <c r="DV304" s="47" t="s">
        <v>27</v>
      </c>
      <c r="DW304" s="48" t="s">
        <v>39</v>
      </c>
      <c r="DZ304" s="45" t="s">
        <v>37</v>
      </c>
      <c r="EA304" s="45"/>
      <c r="EB304" s="46" t="s">
        <v>27</v>
      </c>
      <c r="EC304" s="46" t="s">
        <v>38</v>
      </c>
      <c r="ED304" s="46" t="s">
        <v>29</v>
      </c>
      <c r="EE304" s="45" t="s">
        <v>30</v>
      </c>
      <c r="EF304" s="47" t="s">
        <v>27</v>
      </c>
      <c r="EG304" s="48" t="s">
        <v>39</v>
      </c>
      <c r="EJ304" s="45" t="s">
        <v>37</v>
      </c>
      <c r="EK304" s="45"/>
      <c r="EL304" s="46" t="s">
        <v>27</v>
      </c>
      <c r="EM304" s="46" t="s">
        <v>38</v>
      </c>
      <c r="EN304" s="46" t="s">
        <v>29</v>
      </c>
      <c r="EO304" s="45" t="s">
        <v>30</v>
      </c>
      <c r="EP304" s="47" t="s">
        <v>27</v>
      </c>
      <c r="EQ304" s="48" t="s">
        <v>39</v>
      </c>
      <c r="ET304" s="45" t="s">
        <v>37</v>
      </c>
      <c r="EU304" s="45"/>
      <c r="EV304" s="46" t="s">
        <v>27</v>
      </c>
      <c r="EW304" s="46" t="s">
        <v>38</v>
      </c>
      <c r="EX304" s="46" t="s">
        <v>29</v>
      </c>
      <c r="EY304" s="45" t="s">
        <v>30</v>
      </c>
      <c r="EZ304" s="47" t="s">
        <v>27</v>
      </c>
      <c r="FA304" s="48" t="s">
        <v>39</v>
      </c>
      <c r="FD304" s="45" t="s">
        <v>37</v>
      </c>
      <c r="FE304" s="45"/>
      <c r="FF304" s="46" t="s">
        <v>27</v>
      </c>
      <c r="FG304" s="46" t="s">
        <v>38</v>
      </c>
      <c r="FH304" s="46" t="s">
        <v>29</v>
      </c>
      <c r="FI304" s="45" t="s">
        <v>30</v>
      </c>
      <c r="FJ304" s="47" t="s">
        <v>27</v>
      </c>
      <c r="FK304" s="48" t="s">
        <v>39</v>
      </c>
      <c r="FN304" s="45" t="s">
        <v>37</v>
      </c>
      <c r="FO304" s="45"/>
      <c r="FP304" s="46" t="s">
        <v>27</v>
      </c>
      <c r="FQ304" s="46" t="s">
        <v>38</v>
      </c>
      <c r="FR304" s="46" t="s">
        <v>29</v>
      </c>
      <c r="FS304" s="45" t="s">
        <v>30</v>
      </c>
      <c r="FT304" s="47" t="s">
        <v>27</v>
      </c>
      <c r="FU304" s="48" t="s">
        <v>39</v>
      </c>
      <c r="FX304" s="45" t="s">
        <v>37</v>
      </c>
      <c r="FY304" s="45"/>
      <c r="FZ304" s="46" t="s">
        <v>27</v>
      </c>
      <c r="GA304" s="46" t="s">
        <v>38</v>
      </c>
      <c r="GB304" s="46" t="s">
        <v>29</v>
      </c>
      <c r="GC304" s="45" t="s">
        <v>30</v>
      </c>
      <c r="GD304" s="47" t="s">
        <v>27</v>
      </c>
      <c r="GE304" s="48" t="s">
        <v>39</v>
      </c>
      <c r="GH304" s="45" t="s">
        <v>37</v>
      </c>
      <c r="GI304" s="45"/>
      <c r="GJ304" s="46" t="s">
        <v>27</v>
      </c>
      <c r="GK304" s="46" t="s">
        <v>38</v>
      </c>
      <c r="GL304" s="46" t="s">
        <v>29</v>
      </c>
      <c r="GM304" s="45" t="s">
        <v>30</v>
      </c>
      <c r="GN304" s="47" t="s">
        <v>27</v>
      </c>
      <c r="GO304" s="48" t="s">
        <v>39</v>
      </c>
      <c r="GR304" s="45" t="s">
        <v>37</v>
      </c>
      <c r="GS304" s="45"/>
      <c r="GT304" s="46" t="s">
        <v>27</v>
      </c>
      <c r="GU304" s="46" t="s">
        <v>38</v>
      </c>
      <c r="GV304" s="46" t="s">
        <v>29</v>
      </c>
      <c r="GW304" s="45" t="s">
        <v>30</v>
      </c>
      <c r="GX304" s="47" t="s">
        <v>27</v>
      </c>
      <c r="GY304" s="48" t="s">
        <v>39</v>
      </c>
      <c r="HB304" s="45" t="s">
        <v>37</v>
      </c>
      <c r="HC304" s="45"/>
      <c r="HD304" s="46" t="s">
        <v>27</v>
      </c>
      <c r="HE304" s="46" t="s">
        <v>38</v>
      </c>
      <c r="HF304" s="46" t="s">
        <v>29</v>
      </c>
      <c r="HG304" s="45" t="s">
        <v>30</v>
      </c>
      <c r="HH304" s="47" t="s">
        <v>27</v>
      </c>
      <c r="HI304" s="48" t="s">
        <v>39</v>
      </c>
      <c r="HL304" s="45" t="s">
        <v>37</v>
      </c>
      <c r="HM304" s="45"/>
      <c r="HN304" s="46" t="s">
        <v>27</v>
      </c>
      <c r="HO304" s="46" t="s">
        <v>38</v>
      </c>
      <c r="HP304" s="46" t="s">
        <v>29</v>
      </c>
      <c r="HQ304" s="45" t="s">
        <v>30</v>
      </c>
      <c r="HR304" s="47" t="s">
        <v>27</v>
      </c>
      <c r="HS304" s="48" t="s">
        <v>39</v>
      </c>
      <c r="HV304" s="45" t="s">
        <v>37</v>
      </c>
      <c r="HW304" s="45"/>
      <c r="HX304" s="46" t="s">
        <v>27</v>
      </c>
      <c r="HY304" s="46" t="s">
        <v>38</v>
      </c>
      <c r="HZ304" s="46" t="s">
        <v>29</v>
      </c>
      <c r="IA304" s="45" t="s">
        <v>30</v>
      </c>
      <c r="IB304" s="47" t="s">
        <v>27</v>
      </c>
      <c r="IC304" s="48" t="s">
        <v>39</v>
      </c>
      <c r="IF304" s="45" t="s">
        <v>37</v>
      </c>
      <c r="IG304" s="45"/>
      <c r="IH304" s="46" t="s">
        <v>27</v>
      </c>
      <c r="II304" s="46" t="s">
        <v>38</v>
      </c>
      <c r="IJ304" s="46" t="s">
        <v>29</v>
      </c>
      <c r="IK304" s="45" t="s">
        <v>30</v>
      </c>
      <c r="IL304" s="47" t="s">
        <v>27</v>
      </c>
      <c r="IM304" s="48" t="s">
        <v>39</v>
      </c>
      <c r="IP304" s="45" t="s">
        <v>37</v>
      </c>
      <c r="IQ304" s="45"/>
      <c r="IR304" s="46" t="s">
        <v>27</v>
      </c>
      <c r="IS304" s="46" t="s">
        <v>38</v>
      </c>
      <c r="IT304" s="46" t="s">
        <v>29</v>
      </c>
      <c r="IU304" s="45" t="s">
        <v>30</v>
      </c>
      <c r="IV304" s="47" t="s">
        <v>27</v>
      </c>
      <c r="IW304" s="48" t="s">
        <v>39</v>
      </c>
      <c r="IZ304" s="45" t="s">
        <v>37</v>
      </c>
      <c r="JA304" s="45"/>
      <c r="JB304" s="46" t="s">
        <v>27</v>
      </c>
      <c r="JC304" s="46" t="s">
        <v>38</v>
      </c>
      <c r="JD304" s="46" t="s">
        <v>29</v>
      </c>
      <c r="JE304" s="45" t="s">
        <v>30</v>
      </c>
      <c r="JF304" s="47" t="s">
        <v>27</v>
      </c>
      <c r="JG304" s="48" t="s">
        <v>39</v>
      </c>
      <c r="JJ304" s="45" t="s">
        <v>37</v>
      </c>
      <c r="JK304" s="45"/>
      <c r="JL304" s="46" t="s">
        <v>27</v>
      </c>
      <c r="JM304" s="46" t="s">
        <v>38</v>
      </c>
      <c r="JN304" s="46" t="s">
        <v>29</v>
      </c>
      <c r="JO304" s="45" t="s">
        <v>30</v>
      </c>
      <c r="JP304" s="47" t="s">
        <v>27</v>
      </c>
      <c r="JQ304" s="48" t="s">
        <v>39</v>
      </c>
      <c r="JR304"/>
    </row>
    <row r="305" spans="1:278" x14ac:dyDescent="0.35">
      <c r="A305" s="1"/>
      <c r="B305" s="1"/>
      <c r="C305" s="17"/>
      <c r="D305" s="17"/>
      <c r="E305" s="17"/>
      <c r="F305" s="17"/>
      <c r="G305" s="17"/>
      <c r="H305" s="17"/>
      <c r="I305" s="17"/>
      <c r="J305" s="19" t="str">
        <f t="shared" si="12"/>
        <v/>
      </c>
      <c r="K305" s="20">
        <f t="shared" si="13"/>
        <v>0</v>
      </c>
      <c r="L305" s="21" t="str">
        <f t="shared" si="14"/>
        <v/>
      </c>
      <c r="M305" s="22"/>
      <c r="N305" s="17"/>
      <c r="O305" s="17"/>
      <c r="P305" s="17"/>
      <c r="Q305" s="23"/>
      <c r="R305" s="1"/>
      <c r="S305" s="1"/>
      <c r="T305" s="105"/>
      <c r="U305" s="49" t="s">
        <v>40</v>
      </c>
      <c r="V305" s="50">
        <f>SUMIFS($G$12:$G$1501,$D$12:$D$1501,T305,$I$12:$I$1501,$U$9)</f>
        <v>0</v>
      </c>
      <c r="W305" s="31">
        <f>SUM(W300)</f>
        <v>25</v>
      </c>
      <c r="X305" s="51">
        <f>V305*W305</f>
        <v>0</v>
      </c>
      <c r="Y305" s="52">
        <f>SUM(X305:X307)</f>
        <v>0</v>
      </c>
      <c r="Z305" s="53">
        <f>SUM(V305:V306)</f>
        <v>0</v>
      </c>
      <c r="AA305" s="54">
        <v>12</v>
      </c>
      <c r="AD305" s="105"/>
      <c r="AE305" s="49" t="s">
        <v>40</v>
      </c>
      <c r="AF305" s="50">
        <f>SUMIFS($G$12:$G$1501,$D$12:$D$1501,AD305,$I$12:$I$1501,$AE$9)</f>
        <v>0</v>
      </c>
      <c r="AG305" s="31">
        <f>SUM(AG300)</f>
        <v>25</v>
      </c>
      <c r="AH305" s="51">
        <f>AF305*AG305</f>
        <v>0</v>
      </c>
      <c r="AI305" s="52">
        <f>SUM(AH305:AH307)</f>
        <v>0</v>
      </c>
      <c r="AJ305" s="53">
        <f>SUM(AF305:AF306)</f>
        <v>0</v>
      </c>
      <c r="AK305" s="54"/>
      <c r="AN305" s="105"/>
      <c r="AO305" s="49" t="s">
        <v>40</v>
      </c>
      <c r="AP305" s="50">
        <f>SUMIFS($G$12:$G$1501,$D$12:$D$1501,AN305,$I$12:$I$1501,$AO$9)</f>
        <v>0</v>
      </c>
      <c r="AQ305" s="31">
        <f>SUM(AQ300)</f>
        <v>25</v>
      </c>
      <c r="AR305" s="51">
        <f>AP305*AQ305</f>
        <v>0</v>
      </c>
      <c r="AS305" s="52">
        <f>SUM(AR305:AR307)</f>
        <v>0</v>
      </c>
      <c r="AT305" s="53">
        <f>SUM(AP305:AP306)</f>
        <v>0</v>
      </c>
      <c r="AU305" s="54"/>
      <c r="AX305" s="108"/>
      <c r="AY305" s="49" t="s">
        <v>40</v>
      </c>
      <c r="AZ305" s="50">
        <f>SUMIFS($G$12:$G$1501,$D$12:$D$1501,AX305,$I$12:$I$1501,$AY$9)</f>
        <v>0</v>
      </c>
      <c r="BA305" s="31">
        <f>SUM(BA300)</f>
        <v>25</v>
      </c>
      <c r="BB305" s="51">
        <f>AZ305*BA305</f>
        <v>0</v>
      </c>
      <c r="BC305" s="52">
        <f>SUM(BB305:BB307)</f>
        <v>0</v>
      </c>
      <c r="BD305" s="53">
        <f>SUM(AZ305:AZ306)</f>
        <v>0</v>
      </c>
      <c r="BE305" s="54"/>
      <c r="BH305" s="105"/>
      <c r="BI305" s="49" t="s">
        <v>40</v>
      </c>
      <c r="BJ305" s="50">
        <f>SUMIFS($G$12:$G$1501,$D$12:$D$1501,BH305,$I$12:$I$1501,$BI$9)</f>
        <v>0</v>
      </c>
      <c r="BK305" s="31">
        <f>SUM(BK300)</f>
        <v>25</v>
      </c>
      <c r="BL305" s="51">
        <f>BJ305*BK305</f>
        <v>0</v>
      </c>
      <c r="BM305" s="52">
        <f>SUM(BL305:BL307)</f>
        <v>0</v>
      </c>
      <c r="BN305" s="53">
        <f>SUM(BJ305:BJ306)</f>
        <v>0</v>
      </c>
      <c r="BO305" s="54"/>
      <c r="BR305" s="105"/>
      <c r="BS305" s="49" t="s">
        <v>40</v>
      </c>
      <c r="BT305" s="50">
        <f>SUMIFS($G$12:$G$1501,$D$12:$D$1501,BR305,$I$12:$I$1501,$BS$9)</f>
        <v>0</v>
      </c>
      <c r="BU305" s="31">
        <f>SUM(BU300)</f>
        <v>25</v>
      </c>
      <c r="BV305" s="51">
        <f>BT305*BU305</f>
        <v>0</v>
      </c>
      <c r="BW305" s="52">
        <f>SUM(BV305:BV307)</f>
        <v>0</v>
      </c>
      <c r="BX305" s="53">
        <f>SUM(BT305:BT306)</f>
        <v>0</v>
      </c>
      <c r="BY305" s="54"/>
      <c r="CB305" s="105"/>
      <c r="CC305" s="49" t="s">
        <v>40</v>
      </c>
      <c r="CD305" s="50">
        <f>SUMIFS($G$12:$G$1501,$D$12:$D$1501,CB305,$I$12:$I$1501,$CC$9)</f>
        <v>0</v>
      </c>
      <c r="CE305" s="31">
        <f>SUM(CE300)</f>
        <v>25</v>
      </c>
      <c r="CF305" s="51">
        <f>CD305*CE305</f>
        <v>0</v>
      </c>
      <c r="CG305" s="52">
        <f>SUM(CF305:CF307)</f>
        <v>0</v>
      </c>
      <c r="CH305" s="53">
        <f>SUM(CD305:CD306)</f>
        <v>0</v>
      </c>
      <c r="CI305" s="54"/>
      <c r="CL305" s="105"/>
      <c r="CM305" s="49" t="s">
        <v>40</v>
      </c>
      <c r="CN305" s="50">
        <f>SUMIFS($G$12:$G$1501,$D$12:$D$1501,CL305,$I$12:$I$1501,$CM$9)</f>
        <v>0</v>
      </c>
      <c r="CO305" s="31">
        <f>SUM(CO300)</f>
        <v>25</v>
      </c>
      <c r="CP305" s="51">
        <f>CN305*CO305</f>
        <v>0</v>
      </c>
      <c r="CQ305" s="52">
        <f>SUM(CP305:CP307)</f>
        <v>0</v>
      </c>
      <c r="CR305" s="53">
        <f>SUM(CN305:CN306)</f>
        <v>0</v>
      </c>
      <c r="CS305" s="54"/>
      <c r="CV305" s="105"/>
      <c r="CW305" s="49" t="s">
        <v>40</v>
      </c>
      <c r="CX305" s="50">
        <f>SUMIFS($G$12:$G$1501,$D$12:$D$1501,CV305,$I$12:$I$1501,$CW$9)</f>
        <v>0</v>
      </c>
      <c r="CY305" s="31">
        <f>SUM(CY300)</f>
        <v>25</v>
      </c>
      <c r="CZ305" s="51">
        <f>CX305*CY305</f>
        <v>0</v>
      </c>
      <c r="DA305" s="52">
        <f>SUM(CZ305:CZ307)</f>
        <v>0</v>
      </c>
      <c r="DB305" s="53">
        <f>SUM(CX305:CX306)</f>
        <v>0</v>
      </c>
      <c r="DC305" s="54"/>
      <c r="DF305" s="105"/>
      <c r="DG305" s="49" t="s">
        <v>40</v>
      </c>
      <c r="DH305" s="50">
        <f>SUMIFS($G$12:$G$1501,$D$12:$D$1501,DF305,$I$12:$I$1501,$DG$9)</f>
        <v>0</v>
      </c>
      <c r="DI305" s="31">
        <f>SUM(DI300)</f>
        <v>25</v>
      </c>
      <c r="DJ305" s="51">
        <f>DH305*DI305</f>
        <v>0</v>
      </c>
      <c r="DK305" s="52">
        <f>SUM(DJ305:DJ307)</f>
        <v>0</v>
      </c>
      <c r="DL305" s="53">
        <f>SUM(DH305:DH306)</f>
        <v>0</v>
      </c>
      <c r="DM305" s="54"/>
      <c r="DP305" s="105"/>
      <c r="DQ305" s="49" t="s">
        <v>40</v>
      </c>
      <c r="DR305" s="50">
        <f>SUMIFS($G$12:$G$1501,$D$12:$D$1501,DP305,$I$12:$I$1501,$DQ$9)</f>
        <v>0</v>
      </c>
      <c r="DS305" s="31">
        <f>SUM(DS300)</f>
        <v>25</v>
      </c>
      <c r="DT305" s="51">
        <f>DR305*DS305</f>
        <v>0</v>
      </c>
      <c r="DU305" s="52">
        <f>SUM(DT305:DT307)</f>
        <v>0</v>
      </c>
      <c r="DV305" s="53">
        <f>SUM(DR305:DR306)</f>
        <v>0</v>
      </c>
      <c r="DW305" s="54"/>
      <c r="DZ305" s="105"/>
      <c r="EA305" s="49" t="s">
        <v>40</v>
      </c>
      <c r="EB305" s="50">
        <f>SUMIFS($G$12:$G$1501,$D$12:$D$1501,DZ305,$I$12:$I$1501,$EA$9)</f>
        <v>0</v>
      </c>
      <c r="EC305" s="31">
        <f>SUM(EC300)</f>
        <v>25</v>
      </c>
      <c r="ED305" s="51">
        <f>EB305*EC305</f>
        <v>0</v>
      </c>
      <c r="EE305" s="52">
        <f>SUM(ED305:ED307)</f>
        <v>0</v>
      </c>
      <c r="EF305" s="53">
        <f>SUM(EB305:EB306)</f>
        <v>0</v>
      </c>
      <c r="EG305" s="54"/>
      <c r="EJ305" s="105"/>
      <c r="EK305" s="49" t="s">
        <v>40</v>
      </c>
      <c r="EL305" s="50">
        <f>SUMIFS($G$12:$G$1501,$D$12:$D$1501,EJ305,$I$12:$I$1501,$EK$9)</f>
        <v>0</v>
      </c>
      <c r="EM305" s="31">
        <f>SUM(EM300)</f>
        <v>25</v>
      </c>
      <c r="EN305" s="51">
        <f>EL305*EM305</f>
        <v>0</v>
      </c>
      <c r="EO305" s="52">
        <f>SUM(EN305:EN307)</f>
        <v>0</v>
      </c>
      <c r="EP305" s="53">
        <f>SUM(EL305:EL306)</f>
        <v>0</v>
      </c>
      <c r="EQ305" s="54"/>
      <c r="ET305" s="105"/>
      <c r="EU305" s="49" t="s">
        <v>40</v>
      </c>
      <c r="EV305" s="50">
        <f>SUMIFS($G$12:$G$1501,$D$12:$D$1501,ET305,$I$12:$I$1501,$EU$9)</f>
        <v>0</v>
      </c>
      <c r="EW305" s="31">
        <f>SUM(EW300)</f>
        <v>25</v>
      </c>
      <c r="EX305" s="51">
        <f>EV305*EW305</f>
        <v>0</v>
      </c>
      <c r="EY305" s="52">
        <f>SUM(EX305:EX307)</f>
        <v>0</v>
      </c>
      <c r="EZ305" s="53">
        <f>SUM(EV305:EV306)</f>
        <v>0</v>
      </c>
      <c r="FA305" s="54"/>
      <c r="FD305" s="105"/>
      <c r="FE305" s="49" t="s">
        <v>40</v>
      </c>
      <c r="FF305" s="50">
        <f>SUMIFS($G$12:$G$1501,$D$12:$D$1501,FD305,$I$12:$I$1501,$FE$9)</f>
        <v>0</v>
      </c>
      <c r="FG305" s="31">
        <f>SUM(FG300)</f>
        <v>25</v>
      </c>
      <c r="FH305" s="51">
        <f>FF305*FG305</f>
        <v>0</v>
      </c>
      <c r="FI305" s="52">
        <f>SUM(FH305:FH307)</f>
        <v>0</v>
      </c>
      <c r="FJ305" s="53">
        <f>SUM(FF305:FF306)</f>
        <v>0</v>
      </c>
      <c r="FK305" s="54"/>
      <c r="FN305" s="105"/>
      <c r="FO305" s="49" t="s">
        <v>40</v>
      </c>
      <c r="FP305" s="50">
        <f>SUMIFS($G$12:$G$1501,$D$12:$D$1501,FN305,$I$12:$I$1501,$FO$9)</f>
        <v>0</v>
      </c>
      <c r="FQ305" s="31">
        <f>SUM(FQ300)</f>
        <v>25</v>
      </c>
      <c r="FR305" s="51">
        <f>FP305*FQ305</f>
        <v>0</v>
      </c>
      <c r="FS305" s="52">
        <f>SUM(FR305:FR307)</f>
        <v>0</v>
      </c>
      <c r="FT305" s="53">
        <f>SUM(FP305:FP306)</f>
        <v>0</v>
      </c>
      <c r="FU305" s="54"/>
      <c r="FX305" s="105"/>
      <c r="FY305" s="49" t="s">
        <v>40</v>
      </c>
      <c r="FZ305" s="50">
        <f>SUMIFS($G$12:$G$1501,$D$12:$D$1501,FX305,$I$12:$I$1501,$FY$9)</f>
        <v>0</v>
      </c>
      <c r="GA305" s="31">
        <f>SUM(GA300)</f>
        <v>25</v>
      </c>
      <c r="GB305" s="51">
        <f>FZ305*GA305</f>
        <v>0</v>
      </c>
      <c r="GC305" s="52">
        <f>SUM(GB305:GB307)</f>
        <v>0</v>
      </c>
      <c r="GD305" s="53">
        <f>SUM(FZ305:FZ306)</f>
        <v>0</v>
      </c>
      <c r="GE305" s="54"/>
      <c r="GH305" s="105"/>
      <c r="GI305" s="49" t="s">
        <v>40</v>
      </c>
      <c r="GJ305" s="50">
        <f>SUMIFS($G$12:$G$1501,$D$12:$D$1501,GH305,$I$12:$I$1501,$GI$9)</f>
        <v>0</v>
      </c>
      <c r="GK305" s="31">
        <f>SUM(GK300)</f>
        <v>25</v>
      </c>
      <c r="GL305" s="51">
        <f>GJ305*GK305</f>
        <v>0</v>
      </c>
      <c r="GM305" s="52">
        <f>SUM(GL305:GL307)</f>
        <v>0</v>
      </c>
      <c r="GN305" s="53">
        <f>SUM(GJ305:GJ306)</f>
        <v>0</v>
      </c>
      <c r="GO305" s="54"/>
      <c r="GR305" s="105"/>
      <c r="GS305" s="49" t="s">
        <v>40</v>
      </c>
      <c r="GT305" s="50">
        <f>SUMIFS($G$12:$G$1501,$D$12:$D$1501,GR305,$I$12:$I$1501,$GS$9)</f>
        <v>0</v>
      </c>
      <c r="GU305" s="31">
        <f>SUM(GU300)</f>
        <v>25</v>
      </c>
      <c r="GV305" s="51">
        <f>GT305*GU305</f>
        <v>0</v>
      </c>
      <c r="GW305" s="52">
        <f>SUM(GV305:GV307)</f>
        <v>0</v>
      </c>
      <c r="GX305" s="53">
        <f>SUM(GT305:GT306)</f>
        <v>0</v>
      </c>
      <c r="GY305" s="54"/>
      <c r="HB305" s="105"/>
      <c r="HC305" s="49" t="s">
        <v>40</v>
      </c>
      <c r="HD305" s="50">
        <f>SUMIFS($G$12:$G$1501,$D$12:$D$1501,HB305,$I$12:$I$1501,$HC$9)</f>
        <v>0</v>
      </c>
      <c r="HE305" s="31">
        <f>SUM(HE300)</f>
        <v>25</v>
      </c>
      <c r="HF305" s="51">
        <f>HD305*HE305</f>
        <v>0</v>
      </c>
      <c r="HG305" s="52">
        <f>SUM(HF305:HF307)</f>
        <v>0</v>
      </c>
      <c r="HH305" s="53">
        <f>SUM(HD305:HD306)</f>
        <v>0</v>
      </c>
      <c r="HI305" s="54"/>
      <c r="HL305" s="105"/>
      <c r="HM305" s="49" t="s">
        <v>40</v>
      </c>
      <c r="HN305" s="50">
        <f>SUMIFS($G$12:$G$1501,$D$12:$D$1501,HL305,$I$12:$I$1501,$HM$9)</f>
        <v>0</v>
      </c>
      <c r="HO305" s="31">
        <f>SUM(HO300)</f>
        <v>25</v>
      </c>
      <c r="HP305" s="51">
        <f>HN305*HO305</f>
        <v>0</v>
      </c>
      <c r="HQ305" s="52">
        <f>SUM(HP305:HP307)</f>
        <v>0</v>
      </c>
      <c r="HR305" s="53">
        <f>SUM(HN305:HN306)</f>
        <v>0</v>
      </c>
      <c r="HS305" s="54"/>
      <c r="HV305" s="105"/>
      <c r="HW305" s="49" t="s">
        <v>40</v>
      </c>
      <c r="HX305" s="50">
        <f>SUMIFS($G$12:$G$1501,$D$12:$D$1501,HV305,$I$12:$I$1501,$HW$9)</f>
        <v>0</v>
      </c>
      <c r="HY305" s="31">
        <f>SUM(HY300)</f>
        <v>25</v>
      </c>
      <c r="HZ305" s="51">
        <f>HX305*HY305</f>
        <v>0</v>
      </c>
      <c r="IA305" s="52">
        <f>SUM(HZ305:HZ307)</f>
        <v>0</v>
      </c>
      <c r="IB305" s="53">
        <f>SUM(HX305:HX306)</f>
        <v>0</v>
      </c>
      <c r="IC305" s="54"/>
      <c r="IF305" s="105"/>
      <c r="IG305" s="49" t="s">
        <v>40</v>
      </c>
      <c r="IH305" s="50">
        <f>SUMIFS($G$12:$G$1501,$D$12:$D$1501,IF305,$I$12:$I$1501,$IG$9)</f>
        <v>0</v>
      </c>
      <c r="II305" s="31">
        <f>SUM(II300)</f>
        <v>25</v>
      </c>
      <c r="IJ305" s="51">
        <f>IH305*II305</f>
        <v>0</v>
      </c>
      <c r="IK305" s="52">
        <f>SUM(IJ305:IJ307)</f>
        <v>0</v>
      </c>
      <c r="IL305" s="53">
        <f>SUM(IH305:IH306)</f>
        <v>0</v>
      </c>
      <c r="IM305" s="54"/>
      <c r="IP305" s="105"/>
      <c r="IQ305" s="49" t="s">
        <v>40</v>
      </c>
      <c r="IR305" s="50">
        <f>SUMIFS($G$12:$G$1501,$D$12:$D$1501,IP305,$I$12:$I$1501,$IQ$9)</f>
        <v>0</v>
      </c>
      <c r="IS305" s="31">
        <f>SUM(IS300)</f>
        <v>25</v>
      </c>
      <c r="IT305" s="51">
        <f>IR305*IS305</f>
        <v>0</v>
      </c>
      <c r="IU305" s="52">
        <f>SUM(IT305:IT307)</f>
        <v>0</v>
      </c>
      <c r="IV305" s="53">
        <f>SUM(IR305:IR306)</f>
        <v>0</v>
      </c>
      <c r="IW305" s="54"/>
      <c r="IZ305" s="105"/>
      <c r="JA305" s="49" t="s">
        <v>40</v>
      </c>
      <c r="JB305" s="50">
        <f>SUMIFS($G$12:$G$1501,$D$12:$D$1501,IZ305,$I$12:$I$1501,$JA$9)</f>
        <v>0</v>
      </c>
      <c r="JC305" s="31">
        <f>SUM(JC300)</f>
        <v>25</v>
      </c>
      <c r="JD305" s="51">
        <f>JB305*JC305</f>
        <v>0</v>
      </c>
      <c r="JE305" s="52">
        <f>SUM(JD305:JD307)</f>
        <v>0</v>
      </c>
      <c r="JF305" s="53">
        <f>SUM(JB305:JB306)</f>
        <v>0</v>
      </c>
      <c r="JG305" s="54"/>
      <c r="JJ305" s="105"/>
      <c r="JK305" s="49" t="s">
        <v>40</v>
      </c>
      <c r="JL305" s="50">
        <f>SUMIFS($G$12:$G$1501,$D$12:$D$1501,JJ305,$I$12:$I$1501,$JK$9)</f>
        <v>0</v>
      </c>
      <c r="JM305" s="31">
        <f>SUM(JM300)</f>
        <v>25</v>
      </c>
      <c r="JN305" s="51">
        <f>JL305*JM305</f>
        <v>0</v>
      </c>
      <c r="JO305" s="52">
        <f>SUM(JN305:JN307)</f>
        <v>0</v>
      </c>
      <c r="JP305" s="53">
        <f>SUM(JL305:JL306)</f>
        <v>0</v>
      </c>
      <c r="JQ305" s="54"/>
      <c r="JR305"/>
    </row>
    <row r="306" spans="1:278" x14ac:dyDescent="0.35">
      <c r="A306" s="1"/>
      <c r="B306" s="1"/>
      <c r="C306" s="17"/>
      <c r="D306" s="17"/>
      <c r="E306" s="17"/>
      <c r="F306" s="17"/>
      <c r="G306" s="17"/>
      <c r="H306" s="17"/>
      <c r="I306" s="17"/>
      <c r="J306" s="19" t="str">
        <f t="shared" si="12"/>
        <v/>
      </c>
      <c r="K306" s="20">
        <f t="shared" si="13"/>
        <v>0</v>
      </c>
      <c r="L306" s="21" t="str">
        <f t="shared" si="14"/>
        <v/>
      </c>
      <c r="M306" s="22"/>
      <c r="N306" s="17"/>
      <c r="O306" s="17"/>
      <c r="P306" s="17"/>
      <c r="Q306" s="23"/>
      <c r="R306" s="1"/>
      <c r="S306" s="1"/>
      <c r="T306" s="105"/>
      <c r="U306" s="49" t="s">
        <v>41</v>
      </c>
      <c r="V306" s="50">
        <f>SUMIFS($F$12:$F$1501,$D$12:$D$1501,T305,$I$12:$I$1501,$U$9)</f>
        <v>0</v>
      </c>
      <c r="W306" s="31">
        <f>SUM(W301)</f>
        <v>12</v>
      </c>
      <c r="X306" s="51">
        <f>V306*W306</f>
        <v>0</v>
      </c>
      <c r="Y306" s="55" t="str">
        <f>CONCATENATE(T305)</f>
        <v/>
      </c>
      <c r="Z306" s="53"/>
      <c r="AA306" s="56"/>
      <c r="AD306" s="105"/>
      <c r="AE306" s="49" t="s">
        <v>41</v>
      </c>
      <c r="AF306" s="50">
        <f>SUMIFS($F$12:$F$1501,$D$12:$D$1501,AD305,$I$12:$I$1501,$AE$9)</f>
        <v>0</v>
      </c>
      <c r="AG306" s="31">
        <f>SUM(AG301)</f>
        <v>12</v>
      </c>
      <c r="AH306" s="51">
        <f>AF306*AG306</f>
        <v>0</v>
      </c>
      <c r="AI306" s="55" t="str">
        <f>CONCATENATE(AD305)</f>
        <v/>
      </c>
      <c r="AJ306" s="53"/>
      <c r="AK306" s="56"/>
      <c r="AN306" s="105"/>
      <c r="AO306" s="49" t="s">
        <v>41</v>
      </c>
      <c r="AP306" s="50">
        <f>SUMIFS($F$12:$F$1501,$D$12:$D$1501,AN305,$I$12:$I$1501,$AO$9)</f>
        <v>0</v>
      </c>
      <c r="AQ306" s="31">
        <f>SUM(AQ301)</f>
        <v>12</v>
      </c>
      <c r="AR306" s="51">
        <f>AP306*AQ306</f>
        <v>0</v>
      </c>
      <c r="AS306" s="55" t="str">
        <f>CONCATENATE(AN305)</f>
        <v/>
      </c>
      <c r="AT306" s="53"/>
      <c r="AU306" s="56"/>
      <c r="AX306" s="109"/>
      <c r="AY306" s="49" t="s">
        <v>41</v>
      </c>
      <c r="AZ306" s="50">
        <f>SUMIFS($F$12:$F$1501,$D$12:$D$1501,AX305,$I$12:$I$1501,$AY$9)</f>
        <v>0</v>
      </c>
      <c r="BA306" s="31">
        <f>SUM(BA301)</f>
        <v>12</v>
      </c>
      <c r="BB306" s="51">
        <f>AZ306*BA306</f>
        <v>0</v>
      </c>
      <c r="BC306" s="55" t="str">
        <f>CONCATENATE(AX305)</f>
        <v/>
      </c>
      <c r="BD306" s="53"/>
      <c r="BE306" s="56"/>
      <c r="BH306" s="105"/>
      <c r="BI306" s="49" t="s">
        <v>41</v>
      </c>
      <c r="BJ306" s="50">
        <f>SUMIFS($F$12:$F$1501,$D$12:$D$1501,BH305,$I$12:$I$1501,$BI$9)</f>
        <v>0</v>
      </c>
      <c r="BK306" s="31">
        <f>SUM(BK301)</f>
        <v>12</v>
      </c>
      <c r="BL306" s="51">
        <f>BJ306*BK306</f>
        <v>0</v>
      </c>
      <c r="BM306" s="55" t="str">
        <f>CONCATENATE(BH305)</f>
        <v/>
      </c>
      <c r="BN306" s="53"/>
      <c r="BO306" s="56"/>
      <c r="BR306" s="105"/>
      <c r="BS306" s="49" t="s">
        <v>41</v>
      </c>
      <c r="BT306" s="50">
        <f>SUMIFS($F$12:$F$1501,$D$12:$D$1501,BR305,$I$12:$I$1501,$BS$9)</f>
        <v>0</v>
      </c>
      <c r="BU306" s="31">
        <f>SUM(BU301)</f>
        <v>12</v>
      </c>
      <c r="BV306" s="51">
        <f>BT306*BU306</f>
        <v>0</v>
      </c>
      <c r="BW306" s="55" t="str">
        <f>CONCATENATE(BR305)</f>
        <v/>
      </c>
      <c r="BX306" s="53"/>
      <c r="BY306" s="56"/>
      <c r="CB306" s="105"/>
      <c r="CC306" s="49" t="s">
        <v>41</v>
      </c>
      <c r="CD306" s="50">
        <f>SUMIFS($F$12:$F$1501,$D$12:$D$1501,CB305,$I$12:$I$1501,$CC$9)</f>
        <v>0</v>
      </c>
      <c r="CE306" s="31">
        <f>SUM(CE301)</f>
        <v>12</v>
      </c>
      <c r="CF306" s="51">
        <f>CD306*CE306</f>
        <v>0</v>
      </c>
      <c r="CG306" s="55" t="str">
        <f>CONCATENATE(CB305)</f>
        <v/>
      </c>
      <c r="CH306" s="53"/>
      <c r="CI306" s="56"/>
      <c r="CL306" s="105"/>
      <c r="CM306" s="49" t="s">
        <v>41</v>
      </c>
      <c r="CN306" s="50">
        <f>SUMIFS($F$12:$F$1501,$D$12:$D$1501,CL305,$I$12:$I$1501,$CM$9)</f>
        <v>0</v>
      </c>
      <c r="CO306" s="31">
        <f>SUM(CO301)</f>
        <v>12</v>
      </c>
      <c r="CP306" s="51">
        <f>CN306*CO306</f>
        <v>0</v>
      </c>
      <c r="CQ306" s="55" t="str">
        <f>CONCATENATE(CL305)</f>
        <v/>
      </c>
      <c r="CR306" s="53"/>
      <c r="CS306" s="56"/>
      <c r="CV306" s="105"/>
      <c r="CW306" s="49" t="s">
        <v>41</v>
      </c>
      <c r="CX306" s="50">
        <f>SUMIFS($F$12:$F$1501,$D$12:$D$1501,CV305,$I$12:$I$1501,$CW$9)</f>
        <v>0</v>
      </c>
      <c r="CY306" s="31">
        <f>SUM(CY301)</f>
        <v>12</v>
      </c>
      <c r="CZ306" s="51">
        <f>CX306*CY306</f>
        <v>0</v>
      </c>
      <c r="DA306" s="55" t="str">
        <f>CONCATENATE(CV305)</f>
        <v/>
      </c>
      <c r="DB306" s="53"/>
      <c r="DC306" s="56"/>
      <c r="DF306" s="105"/>
      <c r="DG306" s="49" t="s">
        <v>41</v>
      </c>
      <c r="DH306" s="50">
        <f>SUMIFS($F$12:$F$1501,$D$12:$D$1501,DF305,$I$12:$I$1501,$DG$9)</f>
        <v>0</v>
      </c>
      <c r="DI306" s="31">
        <f>SUM(DI301)</f>
        <v>12</v>
      </c>
      <c r="DJ306" s="51">
        <f>DH306*DI306</f>
        <v>0</v>
      </c>
      <c r="DK306" s="55" t="str">
        <f>CONCATENATE(DF305)</f>
        <v/>
      </c>
      <c r="DL306" s="53"/>
      <c r="DM306" s="56"/>
      <c r="DP306" s="105"/>
      <c r="DQ306" s="49" t="s">
        <v>41</v>
      </c>
      <c r="DR306" s="50">
        <f>SUMIFS($F$12:$F$1501,$D$12:$D$1501,DP305,$I$12:$I$1501,$DQ$9)</f>
        <v>0</v>
      </c>
      <c r="DS306" s="31">
        <f>SUM(DS301)</f>
        <v>12</v>
      </c>
      <c r="DT306" s="51">
        <f>DR306*DS306</f>
        <v>0</v>
      </c>
      <c r="DU306" s="55" t="str">
        <f>CONCATENATE(DP305)</f>
        <v/>
      </c>
      <c r="DV306" s="53"/>
      <c r="DW306" s="56"/>
      <c r="DZ306" s="105"/>
      <c r="EA306" s="49" t="s">
        <v>41</v>
      </c>
      <c r="EB306" s="50">
        <f>SUMIFS($F$12:$F$1501,$D$12:$D$1501,DZ305,$I$12:$I$1501,$EA$9)</f>
        <v>0</v>
      </c>
      <c r="EC306" s="31">
        <f>SUM(EC301)</f>
        <v>12</v>
      </c>
      <c r="ED306" s="51">
        <f>EB306*EC306</f>
        <v>0</v>
      </c>
      <c r="EE306" s="55" t="str">
        <f>CONCATENATE(DZ305)</f>
        <v/>
      </c>
      <c r="EF306" s="53"/>
      <c r="EG306" s="56"/>
      <c r="EJ306" s="105"/>
      <c r="EK306" s="49" t="s">
        <v>41</v>
      </c>
      <c r="EL306" s="50">
        <f>SUMIFS($F$12:$F$1501,$D$12:$D$1501,EJ305,$I$12:$I$1501,$EK$9)</f>
        <v>0</v>
      </c>
      <c r="EM306" s="31">
        <f>SUM(EM301)</f>
        <v>12</v>
      </c>
      <c r="EN306" s="51">
        <f>EL306*EM306</f>
        <v>0</v>
      </c>
      <c r="EO306" s="55" t="str">
        <f>CONCATENATE(EJ305)</f>
        <v/>
      </c>
      <c r="EP306" s="53"/>
      <c r="EQ306" s="56"/>
      <c r="ET306" s="105"/>
      <c r="EU306" s="49" t="s">
        <v>41</v>
      </c>
      <c r="EV306" s="50">
        <f>SUMIFS($F$12:$F$1501,$D$12:$D$1501,ET305,$I$12:$I$1501,$EU$9)</f>
        <v>0</v>
      </c>
      <c r="EW306" s="31">
        <f>SUM(EW301)</f>
        <v>12</v>
      </c>
      <c r="EX306" s="51">
        <f>EV306*EW306</f>
        <v>0</v>
      </c>
      <c r="EY306" s="55" t="str">
        <f>CONCATENATE(ET305)</f>
        <v/>
      </c>
      <c r="EZ306" s="53"/>
      <c r="FA306" s="56"/>
      <c r="FD306" s="105"/>
      <c r="FE306" s="49" t="s">
        <v>41</v>
      </c>
      <c r="FF306" s="50">
        <f>SUMIFS($F$12:$F$1501,$D$12:$D$1501,FD305,$I$12:$I$1501,$FE$9)</f>
        <v>0</v>
      </c>
      <c r="FG306" s="31">
        <f>SUM(FG301)</f>
        <v>12</v>
      </c>
      <c r="FH306" s="51">
        <f>FF306*FG306</f>
        <v>0</v>
      </c>
      <c r="FI306" s="55" t="str">
        <f>CONCATENATE(FD305)</f>
        <v/>
      </c>
      <c r="FJ306" s="53"/>
      <c r="FK306" s="56"/>
      <c r="FN306" s="105"/>
      <c r="FO306" s="49" t="s">
        <v>41</v>
      </c>
      <c r="FP306" s="50">
        <f>SUMIFS($F$12:$F$1501,$D$12:$D$1501,FN305,$I$12:$I$1501,$FO$9)</f>
        <v>0</v>
      </c>
      <c r="FQ306" s="31">
        <f>SUM(FQ301)</f>
        <v>12</v>
      </c>
      <c r="FR306" s="51">
        <f>FP306*FQ306</f>
        <v>0</v>
      </c>
      <c r="FS306" s="55" t="str">
        <f>CONCATENATE(FN305)</f>
        <v/>
      </c>
      <c r="FT306" s="53"/>
      <c r="FU306" s="56"/>
      <c r="FX306" s="105"/>
      <c r="FY306" s="49" t="s">
        <v>41</v>
      </c>
      <c r="FZ306" s="50">
        <f>SUMIFS($F$12:$F$1501,$D$12:$D$1501,FX305,$I$12:$I$1501,$FY$9)</f>
        <v>0</v>
      </c>
      <c r="GA306" s="31">
        <f>SUM(GA301)</f>
        <v>12</v>
      </c>
      <c r="GB306" s="51">
        <f>FZ306*GA306</f>
        <v>0</v>
      </c>
      <c r="GC306" s="55" t="str">
        <f>CONCATENATE(FX305)</f>
        <v/>
      </c>
      <c r="GD306" s="53"/>
      <c r="GE306" s="56"/>
      <c r="GH306" s="105"/>
      <c r="GI306" s="49" t="s">
        <v>41</v>
      </c>
      <c r="GJ306" s="50">
        <f>SUMIFS($F$12:$F$1501,$D$12:$D$1501,GH305,$I$12:$I$1501,$GI$9)</f>
        <v>0</v>
      </c>
      <c r="GK306" s="31">
        <f>SUM(GK301)</f>
        <v>12</v>
      </c>
      <c r="GL306" s="51">
        <f>GJ306*GK306</f>
        <v>0</v>
      </c>
      <c r="GM306" s="55" t="str">
        <f>CONCATENATE(GH305)</f>
        <v/>
      </c>
      <c r="GN306" s="53"/>
      <c r="GO306" s="56"/>
      <c r="GR306" s="105"/>
      <c r="GS306" s="49" t="s">
        <v>41</v>
      </c>
      <c r="GT306" s="50">
        <f>SUMIFS($F$12:$F$1501,$D$12:$D$1501,GR305,$I$12:$I$1501,$GS$9)</f>
        <v>0</v>
      </c>
      <c r="GU306" s="31">
        <f>SUM(GU301)</f>
        <v>12</v>
      </c>
      <c r="GV306" s="51">
        <f>GT306*GU306</f>
        <v>0</v>
      </c>
      <c r="GW306" s="55" t="str">
        <f>CONCATENATE(GR305)</f>
        <v/>
      </c>
      <c r="GX306" s="53"/>
      <c r="GY306" s="56"/>
      <c r="HB306" s="105"/>
      <c r="HC306" s="49" t="s">
        <v>41</v>
      </c>
      <c r="HD306" s="50">
        <f>SUMIFS($F$12:$F$1501,$D$12:$D$1501,HB305,$I$12:$I$1501,$HC$9)</f>
        <v>0</v>
      </c>
      <c r="HE306" s="31">
        <f>SUM(HE301)</f>
        <v>12</v>
      </c>
      <c r="HF306" s="51">
        <f>HD306*HE306</f>
        <v>0</v>
      </c>
      <c r="HG306" s="55" t="str">
        <f>CONCATENATE(HB305)</f>
        <v/>
      </c>
      <c r="HH306" s="53"/>
      <c r="HI306" s="56"/>
      <c r="HL306" s="105"/>
      <c r="HM306" s="49" t="s">
        <v>41</v>
      </c>
      <c r="HN306" s="50">
        <f>SUMIFS($F$12:$F$1501,$D$12:$D$1501,HL305,$I$12:$I$1501,$HM$9)</f>
        <v>0</v>
      </c>
      <c r="HO306" s="31">
        <f>SUM(HO301)</f>
        <v>12</v>
      </c>
      <c r="HP306" s="51">
        <f>HN306*HO306</f>
        <v>0</v>
      </c>
      <c r="HQ306" s="55" t="str">
        <f>CONCATENATE(HL305)</f>
        <v/>
      </c>
      <c r="HR306" s="53"/>
      <c r="HS306" s="56"/>
      <c r="HV306" s="105"/>
      <c r="HW306" s="49" t="s">
        <v>41</v>
      </c>
      <c r="HX306" s="50">
        <f>SUMIFS($F$12:$F$1501,$D$12:$D$1501,HV305,$I$12:$I$1501,$HW$9)</f>
        <v>0</v>
      </c>
      <c r="HY306" s="31">
        <f>SUM(HY301)</f>
        <v>12</v>
      </c>
      <c r="HZ306" s="51">
        <f>HX306*HY306</f>
        <v>0</v>
      </c>
      <c r="IA306" s="55" t="str">
        <f>CONCATENATE(HV305)</f>
        <v/>
      </c>
      <c r="IB306" s="53"/>
      <c r="IC306" s="56"/>
      <c r="IF306" s="105"/>
      <c r="IG306" s="49" t="s">
        <v>41</v>
      </c>
      <c r="IH306" s="50">
        <f>SUMIFS($F$12:$F$1501,$D$12:$D$1501,IF305,$I$12:$I$1501,$IG$9)</f>
        <v>0</v>
      </c>
      <c r="II306" s="31">
        <f>SUM(II301)</f>
        <v>12</v>
      </c>
      <c r="IJ306" s="51">
        <f>IH306*II306</f>
        <v>0</v>
      </c>
      <c r="IK306" s="55" t="str">
        <f>CONCATENATE(IF305)</f>
        <v/>
      </c>
      <c r="IL306" s="53"/>
      <c r="IM306" s="56"/>
      <c r="IP306" s="105"/>
      <c r="IQ306" s="49" t="s">
        <v>41</v>
      </c>
      <c r="IR306" s="50">
        <f>SUMIFS($F$12:$F$1501,$D$12:$D$1501,IP305,$I$12:$I$1501,$IQ$9)</f>
        <v>0</v>
      </c>
      <c r="IS306" s="31">
        <f>SUM(IS301)</f>
        <v>12</v>
      </c>
      <c r="IT306" s="51">
        <f>IR306*IS306</f>
        <v>0</v>
      </c>
      <c r="IU306" s="55" t="str">
        <f>CONCATENATE(IP305)</f>
        <v/>
      </c>
      <c r="IV306" s="53"/>
      <c r="IW306" s="56"/>
      <c r="IZ306" s="105"/>
      <c r="JA306" s="49" t="s">
        <v>41</v>
      </c>
      <c r="JB306" s="50">
        <f>SUMIFS($F$12:$F$1501,$D$12:$D$1501,IZ305,$I$12:$I$1501,$JA$9)</f>
        <v>0</v>
      </c>
      <c r="JC306" s="31">
        <f>SUM(JC301)</f>
        <v>12</v>
      </c>
      <c r="JD306" s="51">
        <f>JB306*JC306</f>
        <v>0</v>
      </c>
      <c r="JE306" s="55" t="str">
        <f>CONCATENATE(IZ305)</f>
        <v/>
      </c>
      <c r="JF306" s="53"/>
      <c r="JG306" s="56"/>
      <c r="JJ306" s="105"/>
      <c r="JK306" s="49" t="s">
        <v>41</v>
      </c>
      <c r="JL306" s="50">
        <f>SUMIFS($F$12:$F$1501,$D$12:$D$1501,JJ305,$I$12:$I$1501,$JK$9)</f>
        <v>0</v>
      </c>
      <c r="JM306" s="31">
        <f>SUM(JM301)</f>
        <v>12</v>
      </c>
      <c r="JN306" s="51">
        <f>JL306*JM306</f>
        <v>0</v>
      </c>
      <c r="JO306" s="55" t="str">
        <f>CONCATENATE(JJ305)</f>
        <v/>
      </c>
      <c r="JP306" s="53"/>
      <c r="JQ306" s="56"/>
      <c r="JR306"/>
    </row>
    <row r="307" spans="1:278" x14ac:dyDescent="0.35">
      <c r="A307" s="1"/>
      <c r="B307" s="1"/>
      <c r="C307" s="17"/>
      <c r="D307" s="17"/>
      <c r="E307" s="17"/>
      <c r="F307" s="17"/>
      <c r="G307" s="17"/>
      <c r="H307" s="17"/>
      <c r="I307" s="17"/>
      <c r="J307" s="19" t="str">
        <f t="shared" si="12"/>
        <v/>
      </c>
      <c r="K307" s="20">
        <f t="shared" si="13"/>
        <v>0</v>
      </c>
      <c r="L307" s="21" t="str">
        <f t="shared" si="14"/>
        <v/>
      </c>
      <c r="M307" s="22"/>
      <c r="N307" s="17"/>
      <c r="O307" s="17"/>
      <c r="P307" s="17"/>
      <c r="Q307" s="23"/>
      <c r="R307" s="1"/>
      <c r="S307" s="1"/>
      <c r="T307" s="106"/>
      <c r="U307" s="107"/>
      <c r="V307" s="50">
        <f>SUMIFS($E$12:$E$1600,$I$12:$I$1600,$U$9,$J$12:$J$1600,T305)</f>
        <v>0</v>
      </c>
      <c r="W307" s="31">
        <f>SUM(W302)</f>
        <v>0</v>
      </c>
      <c r="X307" s="51">
        <f>V307*W307</f>
        <v>0</v>
      </c>
      <c r="Y307" s="55" t="s">
        <v>36</v>
      </c>
      <c r="Z307" s="57">
        <f>SUMIFS($K$12:$K$1501,$D$12:$D$1501,T305,$I$12:$I$1501,$U$9)</f>
        <v>0</v>
      </c>
      <c r="AA307" s="22"/>
      <c r="AD307" s="104"/>
      <c r="AE307" s="104"/>
      <c r="AF307" s="50">
        <f>SUMIFS($E$12:$E$1600,$I$12:$I$1600,$AE$9,$J$12:$J$1600,AD305)</f>
        <v>0</v>
      </c>
      <c r="AG307" s="31">
        <f>SUM(AG302)</f>
        <v>0</v>
      </c>
      <c r="AH307" s="51">
        <f>AF307*AG307</f>
        <v>0</v>
      </c>
      <c r="AI307" s="55" t="s">
        <v>36</v>
      </c>
      <c r="AJ307" s="57">
        <f>SUMIFS($K$12:$K$1501,$D$12:$D$1501,AD305,$I$12:$I$1501,$AE$9)</f>
        <v>0</v>
      </c>
      <c r="AK307" s="22"/>
      <c r="AN307" s="104"/>
      <c r="AO307" s="104"/>
      <c r="AP307" s="50">
        <f>SUMIFS($E$12:$E$1600,$I$12:$I$1600,$AO$9,$J$12:$J$1600,AN305)</f>
        <v>0</v>
      </c>
      <c r="AQ307" s="31">
        <f>SUM(AQ302)</f>
        <v>0</v>
      </c>
      <c r="AR307" s="51">
        <f>AP307*AQ307</f>
        <v>0</v>
      </c>
      <c r="AS307" s="55" t="s">
        <v>36</v>
      </c>
      <c r="AT307" s="57">
        <f>SUMIFS($K$12:$K$1501,$D$12:$D$1501,AN305,$I$12:$I$1501,$AO$9)</f>
        <v>0</v>
      </c>
      <c r="AU307" s="22"/>
      <c r="AX307" s="106"/>
      <c r="AY307" s="107"/>
      <c r="AZ307" s="50">
        <f>SUMIFS($E$12:$E$1600,$I$12:$I$1600,$AY$9,$J$12:$J$1600,AX305)</f>
        <v>0</v>
      </c>
      <c r="BA307" s="31">
        <f>SUM(BA302)</f>
        <v>0</v>
      </c>
      <c r="BB307" s="51">
        <f>AZ307*BA307</f>
        <v>0</v>
      </c>
      <c r="BC307" s="55" t="s">
        <v>36</v>
      </c>
      <c r="BD307" s="57">
        <f>SUMIFS($K$12:$K$1501,$D$12:$D$1501,AX305,$I$12:$I$1501,$AY$9)</f>
        <v>0</v>
      </c>
      <c r="BE307" s="22"/>
      <c r="BH307" s="104"/>
      <c r="BI307" s="104"/>
      <c r="BJ307" s="50">
        <f>SUMIFS($E$12:$E$1600,$I$12:$I$1600,$BI$9,$J$12:$J$1600,BH305)</f>
        <v>0</v>
      </c>
      <c r="BK307" s="31">
        <f>SUM(BK302)</f>
        <v>0</v>
      </c>
      <c r="BL307" s="51">
        <f>BJ307*BK307</f>
        <v>0</v>
      </c>
      <c r="BM307" s="55" t="s">
        <v>36</v>
      </c>
      <c r="BN307" s="57">
        <f>SUMIFS($K$12:$K$1501,$D$12:$D$1501,BH305,$I$12:$I$1501,$BI$9)</f>
        <v>0</v>
      </c>
      <c r="BO307" s="22"/>
      <c r="BR307" s="104"/>
      <c r="BS307" s="104"/>
      <c r="BT307" s="50">
        <f>SUMIFS($E$12:$E$1600,$I$12:$I$1600,$BS$9,$J$12:$J$1600,BR305)</f>
        <v>0</v>
      </c>
      <c r="BU307" s="31">
        <f>SUM(BU302)</f>
        <v>0</v>
      </c>
      <c r="BV307" s="51">
        <f>BT307*BU307</f>
        <v>0</v>
      </c>
      <c r="BW307" s="55" t="s">
        <v>36</v>
      </c>
      <c r="BX307" s="57">
        <f>SUMIFS($K$12:$K$1501,$D$12:$D$1501,BR305,$I$12:$I$1501,$BS$9)</f>
        <v>0</v>
      </c>
      <c r="BY307" s="22"/>
      <c r="CB307" s="104"/>
      <c r="CC307" s="104"/>
      <c r="CD307" s="50">
        <f>SUMIFS($E$12:$E$1600,$I$12:$I$1600,$CC$9,$J$12:$J$1600,CB305)</f>
        <v>0</v>
      </c>
      <c r="CE307" s="31">
        <f>SUM(CE302)</f>
        <v>0</v>
      </c>
      <c r="CF307" s="51">
        <f>CD307*CE307</f>
        <v>0</v>
      </c>
      <c r="CG307" s="55" t="s">
        <v>36</v>
      </c>
      <c r="CH307" s="57">
        <f>SUMIFS($K$12:$K$1501,$D$12:$D$1501,CB305,$I$12:$I$1501,$CC$9)</f>
        <v>0</v>
      </c>
      <c r="CI307" s="22"/>
      <c r="CL307" s="104"/>
      <c r="CM307" s="104"/>
      <c r="CN307" s="50">
        <f>SUMIFS($E$12:$E$1600,$I$12:$I$1600,$CM$9,$J$12:$J$1600,CL305)</f>
        <v>0</v>
      </c>
      <c r="CO307" s="31">
        <f>SUM(CO302)</f>
        <v>0</v>
      </c>
      <c r="CP307" s="51">
        <f>CN307*CO307</f>
        <v>0</v>
      </c>
      <c r="CQ307" s="55" t="s">
        <v>36</v>
      </c>
      <c r="CR307" s="57">
        <f>SUMIFS($K$12:$K$1501,$D$12:$D$1501,CL305,$I$12:$I$1501,$CM$9)</f>
        <v>0</v>
      </c>
      <c r="CS307" s="22"/>
      <c r="CV307" s="104"/>
      <c r="CW307" s="104"/>
      <c r="CX307" s="50">
        <f>SUMIFS($E$12:$E$1600,$I$12:$I$1600,$CW$9,$J$12:$J$1600,CV305)</f>
        <v>0</v>
      </c>
      <c r="CY307" s="31">
        <f>SUM(CY302)</f>
        <v>0</v>
      </c>
      <c r="CZ307" s="51">
        <f>CX307*CY307</f>
        <v>0</v>
      </c>
      <c r="DA307" s="55" t="s">
        <v>36</v>
      </c>
      <c r="DB307" s="57">
        <f>SUMIFS($K$12:$K$1501,$D$12:$D$1501,CV305,$I$12:$I$1501,$CW$9)</f>
        <v>0</v>
      </c>
      <c r="DC307" s="22"/>
      <c r="DF307" s="104"/>
      <c r="DG307" s="104"/>
      <c r="DH307" s="50">
        <f>SUMIFS($E$12:$E$1600,$I$12:$I$1600,$DG$9,$J$12:$J$1600,DF305)</f>
        <v>0</v>
      </c>
      <c r="DI307" s="31">
        <f>SUM(DI302)</f>
        <v>0</v>
      </c>
      <c r="DJ307" s="51">
        <f>DH307*DI307</f>
        <v>0</v>
      </c>
      <c r="DK307" s="55" t="s">
        <v>36</v>
      </c>
      <c r="DL307" s="57">
        <f>SUMIFS($K$12:$K$1501,$D$12:$D$1501,DF305,$I$12:$I$1501,$DG$9)</f>
        <v>0</v>
      </c>
      <c r="DM307" s="22"/>
      <c r="DP307" s="104"/>
      <c r="DQ307" s="104"/>
      <c r="DR307" s="50">
        <f>SUMIFS($E$12:$E$1600,$I$12:$I$1600,$DQ$9,$J$12:$J$1600,DP305)</f>
        <v>0</v>
      </c>
      <c r="DS307" s="31">
        <f>SUM(DS302)</f>
        <v>0</v>
      </c>
      <c r="DT307" s="51">
        <f>DR307*DS307</f>
        <v>0</v>
      </c>
      <c r="DU307" s="55" t="s">
        <v>36</v>
      </c>
      <c r="DV307" s="57">
        <f>SUMIFS($K$12:$K$1501,$D$12:$D$1501,DP305,$I$12:$I$1501,$DQ$9)</f>
        <v>0</v>
      </c>
      <c r="DW307" s="22"/>
      <c r="DZ307" s="104"/>
      <c r="EA307" s="104"/>
      <c r="EB307" s="50">
        <f>SUMIFS($E$12:$E$1600,$I$12:$I$1600,$EA$9,$J$12:$J$1600,DZ305)</f>
        <v>0</v>
      </c>
      <c r="EC307" s="31">
        <f>SUM(EC302)</f>
        <v>0</v>
      </c>
      <c r="ED307" s="51">
        <f>EB307*EC307</f>
        <v>0</v>
      </c>
      <c r="EE307" s="55" t="s">
        <v>36</v>
      </c>
      <c r="EF307" s="57">
        <f>SUMIFS($K$12:$K$1501,$D$12:$D$1501,DZ305,$I$12:$I$1501,$EA$9)</f>
        <v>0</v>
      </c>
      <c r="EG307" s="22"/>
      <c r="EJ307" s="104"/>
      <c r="EK307" s="104"/>
      <c r="EL307" s="50">
        <f>SUMIFS($E$12:$E$1600,$I$12:$I$1600,$EK$9,$J$12:$J$1600,EJ305)</f>
        <v>0</v>
      </c>
      <c r="EM307" s="31">
        <f>SUM(EM302)</f>
        <v>0</v>
      </c>
      <c r="EN307" s="51">
        <f>EL307*EM307</f>
        <v>0</v>
      </c>
      <c r="EO307" s="55" t="s">
        <v>36</v>
      </c>
      <c r="EP307" s="57">
        <f>SUMIFS($K$12:$K$1501,$D$12:$D$1501,EJ305,$I$12:$I$1501,$EK$9)</f>
        <v>0</v>
      </c>
      <c r="EQ307" s="22"/>
      <c r="ET307" s="104"/>
      <c r="EU307" s="104"/>
      <c r="EV307" s="50">
        <f>SUMIFS($E$12:$E$1600,$I$12:$I$1600,$EU$9,$J$12:$J$1600,ET305)</f>
        <v>0</v>
      </c>
      <c r="EW307" s="31">
        <f>SUM(EW302)</f>
        <v>0</v>
      </c>
      <c r="EX307" s="51">
        <f>EV307*EW307</f>
        <v>0</v>
      </c>
      <c r="EY307" s="55" t="s">
        <v>36</v>
      </c>
      <c r="EZ307" s="57">
        <f>SUMIFS($K$12:$K$1501,$D$12:$D$1501,ET305,$I$12:$I$1501,$EU$9)</f>
        <v>0</v>
      </c>
      <c r="FA307" s="22"/>
      <c r="FD307" s="104"/>
      <c r="FE307" s="104"/>
      <c r="FF307" s="50">
        <f>SUMIFS($E$12:$E$1600,$I$12:$I$1600,$FE$9,$J$12:$J$1600,FD305)</f>
        <v>0</v>
      </c>
      <c r="FG307" s="31">
        <f>SUM(FG302)</f>
        <v>0</v>
      </c>
      <c r="FH307" s="51">
        <f>FF307*FG307</f>
        <v>0</v>
      </c>
      <c r="FI307" s="55" t="s">
        <v>36</v>
      </c>
      <c r="FJ307" s="57">
        <f>SUMIFS($K$12:$K$1501,$D$12:$D$1501,FD305,$I$12:$I$1501,$FE$9)</f>
        <v>0</v>
      </c>
      <c r="FK307" s="22"/>
      <c r="FN307" s="104"/>
      <c r="FO307" s="104"/>
      <c r="FP307" s="50">
        <f>SUMIFS($E$12:$E$1600,$I$12:$I$1600,$FO$9,$J$12:$J$1600,FN305)</f>
        <v>0</v>
      </c>
      <c r="FQ307" s="31">
        <f>SUM(FQ302)</f>
        <v>0</v>
      </c>
      <c r="FR307" s="51">
        <f>FP307*FQ307</f>
        <v>0</v>
      </c>
      <c r="FS307" s="55" t="s">
        <v>36</v>
      </c>
      <c r="FT307" s="57">
        <f>SUMIFS($K$12:$K$1501,$D$12:$D$1501,FN305,$I$12:$I$1501,$FO$9)</f>
        <v>0</v>
      </c>
      <c r="FU307" s="22"/>
      <c r="FX307" s="104"/>
      <c r="FY307" s="104"/>
      <c r="FZ307" s="50">
        <f>SUMIFS($E$12:$E$1600,$I$12:$I$1600,$FY$9,$J$12:$J$1600,FX305)</f>
        <v>0</v>
      </c>
      <c r="GA307" s="31">
        <f>SUM(GA302)</f>
        <v>0</v>
      </c>
      <c r="GB307" s="51">
        <f>FZ307*GA307</f>
        <v>0</v>
      </c>
      <c r="GC307" s="55" t="s">
        <v>36</v>
      </c>
      <c r="GD307" s="57">
        <f>SUMIFS($K$12:$K$1501,$D$12:$D$1501,FX305,$I$12:$I$1501,$FY$9)</f>
        <v>0</v>
      </c>
      <c r="GE307" s="22"/>
      <c r="GH307" s="104"/>
      <c r="GI307" s="104"/>
      <c r="GJ307" s="50">
        <f>SUMIFS($E$12:$E$1600,$I$12:$I$1600,$GI$9,$J$12:$J$1600,GH305)</f>
        <v>0</v>
      </c>
      <c r="GK307" s="31">
        <f>SUM(GK302)</f>
        <v>0</v>
      </c>
      <c r="GL307" s="51">
        <f>GJ307*GK307</f>
        <v>0</v>
      </c>
      <c r="GM307" s="55" t="s">
        <v>36</v>
      </c>
      <c r="GN307" s="57">
        <f>SUMIFS($K$12:$K$1501,$D$12:$D$1501,GH305,$I$12:$I$1501,$GI$9)</f>
        <v>0</v>
      </c>
      <c r="GO307" s="22"/>
      <c r="GR307" s="104"/>
      <c r="GS307" s="104"/>
      <c r="GT307" s="50">
        <f>SUMIFS($E$12:$E$1600,$I$12:$I$1600,$GS$9,$J$12:$J$1600,GR305)</f>
        <v>0</v>
      </c>
      <c r="GU307" s="31">
        <f>SUM(GU302)</f>
        <v>0</v>
      </c>
      <c r="GV307" s="51">
        <f>GT307*GU307</f>
        <v>0</v>
      </c>
      <c r="GW307" s="55" t="s">
        <v>36</v>
      </c>
      <c r="GX307" s="57">
        <f>SUMIFS($K$12:$K$1501,$D$12:$D$1501,GR305,$I$12:$I$1501,$GS$9)</f>
        <v>0</v>
      </c>
      <c r="GY307" s="22"/>
      <c r="HB307" s="104"/>
      <c r="HC307" s="104"/>
      <c r="HD307" s="50">
        <f>SUMIFS($E$12:$E$1600,$I$12:$I$1600,$HC$9,$J$12:$J$1600,HB305)</f>
        <v>0</v>
      </c>
      <c r="HE307" s="31">
        <f>SUM(HE302)</f>
        <v>0</v>
      </c>
      <c r="HF307" s="51">
        <f>HD307*HE307</f>
        <v>0</v>
      </c>
      <c r="HG307" s="55" t="s">
        <v>36</v>
      </c>
      <c r="HH307" s="57">
        <f>SUMIFS($K$12:$K$1501,$D$12:$D$1501,HB305,$I$12:$I$1501,$HC$9)</f>
        <v>0</v>
      </c>
      <c r="HI307" s="22"/>
      <c r="HL307" s="104"/>
      <c r="HM307" s="104"/>
      <c r="HN307" s="50">
        <f>SUMIFS($E$12:$E$1600,$I$12:$I$1600,$HM$9,$J$12:$J$1600,HL305)</f>
        <v>0</v>
      </c>
      <c r="HO307" s="31">
        <f>SUM(HO302)</f>
        <v>0</v>
      </c>
      <c r="HP307" s="51">
        <f>HN307*HO307</f>
        <v>0</v>
      </c>
      <c r="HQ307" s="55" t="s">
        <v>36</v>
      </c>
      <c r="HR307" s="57">
        <f>SUMIFS($K$12:$K$1501,$D$12:$D$1501,HL305,$I$12:$I$1501,$HM$9)</f>
        <v>0</v>
      </c>
      <c r="HS307" s="22"/>
      <c r="HV307" s="104"/>
      <c r="HW307" s="104"/>
      <c r="HX307" s="50">
        <f>SUMIFS($E$12:$E$1600,$I$12:$I$1600,$HW$9,$J$12:$J$1600,HV305)</f>
        <v>0</v>
      </c>
      <c r="HY307" s="31">
        <f>SUM(HY302)</f>
        <v>0</v>
      </c>
      <c r="HZ307" s="51">
        <f>HX307*HY307</f>
        <v>0</v>
      </c>
      <c r="IA307" s="55" t="s">
        <v>36</v>
      </c>
      <c r="IB307" s="57">
        <f>SUMIFS($K$12:$K$1501,$D$12:$D$1501,HV305,$I$12:$I$1501,$HW$9)</f>
        <v>0</v>
      </c>
      <c r="IC307" s="22"/>
      <c r="IF307" s="104"/>
      <c r="IG307" s="104"/>
      <c r="IH307" s="50">
        <f>SUMIFS($E$12:$E$1600,$I$12:$I$1600,$IG$9,$J$12:$J$1600,IF305)</f>
        <v>0</v>
      </c>
      <c r="II307" s="31">
        <f>SUM(II302)</f>
        <v>0</v>
      </c>
      <c r="IJ307" s="51">
        <f>IH307*II307</f>
        <v>0</v>
      </c>
      <c r="IK307" s="55" t="s">
        <v>36</v>
      </c>
      <c r="IL307" s="57">
        <f>SUMIFS($K$12:$K$1501,$D$12:$D$1501,IF305,$I$12:$I$1501,$IG$9)</f>
        <v>0</v>
      </c>
      <c r="IM307" s="22"/>
      <c r="IP307" s="104"/>
      <c r="IQ307" s="104"/>
      <c r="IR307" s="50">
        <f>SUMIFS($E$12:$E$1600,$I$12:$I$1600,$IQ$9,$J$12:$J$1600,IP305)</f>
        <v>0</v>
      </c>
      <c r="IS307" s="31">
        <f>SUM(IS302)</f>
        <v>0</v>
      </c>
      <c r="IT307" s="51">
        <f>IR307*IS307</f>
        <v>0</v>
      </c>
      <c r="IU307" s="55" t="s">
        <v>36</v>
      </c>
      <c r="IV307" s="57">
        <f>SUMIFS($K$12:$K$1501,$D$12:$D$1501,IP305,$I$12:$I$1501,$IQ$9)</f>
        <v>0</v>
      </c>
      <c r="IW307" s="22"/>
      <c r="IZ307" s="104"/>
      <c r="JA307" s="104"/>
      <c r="JB307" s="50">
        <f>SUMIFS($E$12:$E$1600,$I$12:$I$1600,$JA$9,$J$12:$J$1600,IZ305)</f>
        <v>0</v>
      </c>
      <c r="JC307" s="31">
        <f>SUM(JC302)</f>
        <v>0</v>
      </c>
      <c r="JD307" s="51">
        <f>JB307*JC307</f>
        <v>0</v>
      </c>
      <c r="JE307" s="55" t="s">
        <v>36</v>
      </c>
      <c r="JF307" s="57">
        <f>SUMIFS($K$12:$K$1501,$D$12:$D$1501,IZ305,$I$12:$I$1501,$JA$9)</f>
        <v>0</v>
      </c>
      <c r="JG307" s="22"/>
      <c r="JJ307" s="104"/>
      <c r="JK307" s="104"/>
      <c r="JL307" s="50">
        <f>SUMIFS($E$12:$E$1600,$I$12:$I$1600,$JK$9,$J$12:$J$1600,JJ305)</f>
        <v>0</v>
      </c>
      <c r="JM307" s="31">
        <f>SUM(JM302)</f>
        <v>0</v>
      </c>
      <c r="JN307" s="51">
        <f>JL307*JM307</f>
        <v>0</v>
      </c>
      <c r="JO307" s="55" t="s">
        <v>36</v>
      </c>
      <c r="JP307" s="57">
        <f>SUMIFS($K$12:$K$1501,$D$12:$D$1501,JJ305,$I$12:$I$1501,$JK$9)</f>
        <v>0</v>
      </c>
      <c r="JQ307" s="22"/>
      <c r="JR307"/>
    </row>
    <row r="308" spans="1:278" ht="15.75" x14ac:dyDescent="0.25">
      <c r="A308" s="1"/>
      <c r="B308" s="1"/>
      <c r="C308" s="17"/>
      <c r="D308" s="17"/>
      <c r="E308" s="17"/>
      <c r="F308" s="17"/>
      <c r="G308" s="17"/>
      <c r="H308" s="17"/>
      <c r="I308" s="17"/>
      <c r="J308" s="19" t="str">
        <f t="shared" si="12"/>
        <v/>
      </c>
      <c r="K308" s="20">
        <f t="shared" si="13"/>
        <v>0</v>
      </c>
      <c r="L308" s="21" t="str">
        <f t="shared" si="14"/>
        <v/>
      </c>
      <c r="M308" s="22"/>
      <c r="N308" s="17"/>
      <c r="O308" s="17"/>
      <c r="P308" s="17"/>
      <c r="Q308" s="23"/>
      <c r="R308" s="1"/>
      <c r="S308" s="1"/>
      <c r="T308"/>
      <c r="U308"/>
      <c r="V308"/>
      <c r="X308"/>
      <c r="Y308" s="41"/>
      <c r="Z308" s="28"/>
      <c r="AB308"/>
      <c r="AC308"/>
      <c r="AD308"/>
      <c r="AE308"/>
      <c r="AF308"/>
      <c r="AH308"/>
      <c r="AI308" s="41"/>
      <c r="AJ308" s="28"/>
      <c r="AL308"/>
      <c r="AM308"/>
      <c r="AN308"/>
      <c r="AO308"/>
      <c r="AP308"/>
      <c r="AR308"/>
      <c r="AS308" s="41"/>
      <c r="AT308" s="28"/>
      <c r="AV308"/>
      <c r="AW308"/>
      <c r="AX308"/>
      <c r="AY308"/>
      <c r="AZ308"/>
      <c r="BB308"/>
      <c r="BC308" s="41"/>
      <c r="BD308" s="28"/>
      <c r="BF308"/>
      <c r="BG308"/>
      <c r="BH308"/>
      <c r="BI308"/>
      <c r="BJ308"/>
      <c r="BL308"/>
      <c r="BM308" s="41"/>
      <c r="BN308" s="28"/>
      <c r="BP308"/>
      <c r="BQ308"/>
      <c r="BR308"/>
      <c r="BS308"/>
      <c r="BT308"/>
      <c r="BV308"/>
      <c r="BW308" s="41"/>
      <c r="BX308" s="28"/>
      <c r="BZ308"/>
      <c r="CA308"/>
      <c r="CB308"/>
      <c r="CC308"/>
      <c r="CD308"/>
      <c r="CF308"/>
      <c r="CG308" s="41"/>
      <c r="CH308" s="28"/>
      <c r="CJ308"/>
      <c r="CK308"/>
      <c r="CL308"/>
      <c r="CM308"/>
      <c r="CN308"/>
      <c r="CP308"/>
      <c r="CQ308" s="41"/>
      <c r="CR308" s="28"/>
      <c r="CT308"/>
      <c r="CU308"/>
      <c r="CV308"/>
      <c r="CW308"/>
      <c r="CX308"/>
      <c r="CZ308"/>
      <c r="DA308" s="41"/>
      <c r="DB308" s="28"/>
      <c r="DD308"/>
      <c r="DE308"/>
      <c r="DF308"/>
      <c r="DG308"/>
      <c r="DH308"/>
      <c r="DJ308"/>
      <c r="DK308" s="41"/>
      <c r="DL308" s="28"/>
      <c r="DN308"/>
      <c r="DO308"/>
      <c r="DP308"/>
      <c r="DQ308"/>
      <c r="DR308"/>
      <c r="DT308"/>
      <c r="DU308" s="41"/>
      <c r="DV308" s="28"/>
      <c r="DX308"/>
      <c r="DY308"/>
      <c r="DZ308"/>
      <c r="EA308"/>
      <c r="EB308"/>
      <c r="ED308"/>
      <c r="EE308" s="41"/>
      <c r="EF308" s="28"/>
      <c r="EH308"/>
      <c r="EI308"/>
      <c r="EJ308"/>
      <c r="EK308"/>
      <c r="EL308"/>
      <c r="EN308"/>
      <c r="EO308" s="41"/>
      <c r="EP308" s="28"/>
      <c r="ER308"/>
      <c r="ES308"/>
      <c r="ET308"/>
      <c r="EU308"/>
      <c r="EV308"/>
      <c r="EX308"/>
      <c r="EY308" s="41"/>
      <c r="EZ308" s="28"/>
      <c r="FB308"/>
      <c r="FC308"/>
      <c r="FD308"/>
      <c r="FE308"/>
      <c r="FF308"/>
      <c r="FH308"/>
      <c r="FI308" s="41"/>
      <c r="FJ308" s="28"/>
      <c r="FL308"/>
      <c r="FM308"/>
      <c r="FN308"/>
      <c r="FO308"/>
      <c r="FP308"/>
      <c r="FR308"/>
      <c r="FS308" s="41"/>
      <c r="FT308" s="28"/>
      <c r="FV308"/>
      <c r="FW308"/>
      <c r="FX308"/>
      <c r="FY308"/>
      <c r="FZ308"/>
      <c r="GB308"/>
      <c r="GC308" s="41"/>
      <c r="GD308" s="28"/>
      <c r="GF308"/>
      <c r="GG308"/>
      <c r="GH308"/>
      <c r="GI308"/>
      <c r="GJ308"/>
      <c r="GL308"/>
      <c r="GM308" s="41"/>
      <c r="GN308" s="28"/>
      <c r="GP308"/>
      <c r="GQ308"/>
      <c r="GR308"/>
      <c r="GS308"/>
      <c r="GT308"/>
      <c r="GV308"/>
      <c r="GW308" s="41"/>
      <c r="GX308" s="28"/>
      <c r="GZ308"/>
      <c r="HA308"/>
      <c r="HB308"/>
      <c r="HC308"/>
      <c r="HD308"/>
      <c r="HF308"/>
      <c r="HG308" s="41"/>
      <c r="HH308" s="28"/>
      <c r="HJ308"/>
      <c r="HK308"/>
      <c r="HL308"/>
      <c r="HM308"/>
      <c r="HN308"/>
      <c r="HP308"/>
      <c r="HQ308" s="41"/>
      <c r="HR308" s="28"/>
      <c r="HT308"/>
      <c r="HU308"/>
      <c r="HV308"/>
      <c r="HW308"/>
      <c r="HX308"/>
      <c r="HZ308"/>
      <c r="IA308" s="41"/>
      <c r="IB308" s="28"/>
      <c r="ID308"/>
      <c r="IE308"/>
      <c r="IF308"/>
      <c r="IG308"/>
      <c r="IH308"/>
      <c r="IJ308"/>
      <c r="IK308" s="41"/>
      <c r="IL308" s="28"/>
      <c r="IN308"/>
      <c r="IO308"/>
      <c r="IP308"/>
      <c r="IQ308"/>
      <c r="IR308"/>
      <c r="IT308"/>
      <c r="IU308" s="41"/>
      <c r="IV308" s="28"/>
      <c r="IX308"/>
      <c r="IY308"/>
      <c r="IZ308"/>
      <c r="JA308"/>
      <c r="JB308"/>
      <c r="JD308"/>
      <c r="JE308" s="41"/>
      <c r="JF308" s="28"/>
      <c r="JH308"/>
      <c r="JI308"/>
      <c r="JJ308"/>
      <c r="JK308"/>
      <c r="JL308"/>
      <c r="JN308"/>
      <c r="JO308" s="41"/>
      <c r="JP308" s="28"/>
      <c r="JR308"/>
    </row>
    <row r="309" spans="1:278" x14ac:dyDescent="0.35">
      <c r="A309" s="1"/>
      <c r="B309" s="1"/>
      <c r="C309" s="17"/>
      <c r="D309" s="17"/>
      <c r="E309" s="17"/>
      <c r="F309" s="17"/>
      <c r="G309" s="17"/>
      <c r="H309" s="17"/>
      <c r="I309" s="17"/>
      <c r="J309" s="19" t="str">
        <f t="shared" si="12"/>
        <v/>
      </c>
      <c r="K309" s="20">
        <f t="shared" si="13"/>
        <v>0</v>
      </c>
      <c r="L309" s="21" t="str">
        <f t="shared" si="14"/>
        <v/>
      </c>
      <c r="M309" s="22"/>
      <c r="N309" s="17"/>
      <c r="O309" s="17"/>
      <c r="P309" s="17"/>
      <c r="Q309" s="23"/>
      <c r="R309" s="1"/>
      <c r="S309" s="1"/>
      <c r="T309" s="45" t="s">
        <v>37</v>
      </c>
      <c r="U309" s="45"/>
      <c r="V309" s="45" t="s">
        <v>27</v>
      </c>
      <c r="W309" s="46" t="s">
        <v>38</v>
      </c>
      <c r="X309" s="45" t="s">
        <v>29</v>
      </c>
      <c r="Y309" s="45" t="s">
        <v>30</v>
      </c>
      <c r="Z309" s="47" t="s">
        <v>27</v>
      </c>
      <c r="AA309" s="48" t="s">
        <v>39</v>
      </c>
      <c r="AD309" s="45" t="s">
        <v>37</v>
      </c>
      <c r="AE309" s="45"/>
      <c r="AF309" s="45" t="s">
        <v>27</v>
      </c>
      <c r="AG309" s="46" t="s">
        <v>38</v>
      </c>
      <c r="AH309" s="45" t="s">
        <v>29</v>
      </c>
      <c r="AI309" s="45" t="s">
        <v>30</v>
      </c>
      <c r="AJ309" s="47" t="s">
        <v>27</v>
      </c>
      <c r="AK309" s="48" t="s">
        <v>39</v>
      </c>
      <c r="AN309" s="45" t="s">
        <v>37</v>
      </c>
      <c r="AO309" s="45"/>
      <c r="AP309" s="46" t="s">
        <v>27</v>
      </c>
      <c r="AQ309" s="46" t="s">
        <v>38</v>
      </c>
      <c r="AR309" s="46" t="s">
        <v>29</v>
      </c>
      <c r="AS309" s="45" t="s">
        <v>30</v>
      </c>
      <c r="AT309" s="47" t="s">
        <v>27</v>
      </c>
      <c r="AU309" s="48" t="s">
        <v>39</v>
      </c>
      <c r="AX309" s="45" t="s">
        <v>37</v>
      </c>
      <c r="AY309" s="45"/>
      <c r="AZ309" s="46" t="s">
        <v>27</v>
      </c>
      <c r="BA309" s="46" t="s">
        <v>38</v>
      </c>
      <c r="BB309" s="46" t="s">
        <v>29</v>
      </c>
      <c r="BC309" s="45" t="s">
        <v>30</v>
      </c>
      <c r="BD309" s="47" t="s">
        <v>27</v>
      </c>
      <c r="BE309" s="48" t="s">
        <v>39</v>
      </c>
      <c r="BH309" s="45" t="s">
        <v>37</v>
      </c>
      <c r="BI309" s="45"/>
      <c r="BJ309" s="46" t="s">
        <v>27</v>
      </c>
      <c r="BK309" s="46" t="s">
        <v>38</v>
      </c>
      <c r="BL309" s="46" t="s">
        <v>29</v>
      </c>
      <c r="BM309" s="45" t="s">
        <v>30</v>
      </c>
      <c r="BN309" s="47" t="s">
        <v>27</v>
      </c>
      <c r="BO309" s="48" t="s">
        <v>39</v>
      </c>
      <c r="BR309" s="45" t="s">
        <v>37</v>
      </c>
      <c r="BS309" s="45"/>
      <c r="BT309" s="46" t="s">
        <v>27</v>
      </c>
      <c r="BU309" s="46" t="s">
        <v>38</v>
      </c>
      <c r="BV309" s="46" t="s">
        <v>29</v>
      </c>
      <c r="BW309" s="45" t="s">
        <v>30</v>
      </c>
      <c r="BX309" s="47" t="s">
        <v>27</v>
      </c>
      <c r="BY309" s="48" t="s">
        <v>39</v>
      </c>
      <c r="CB309" s="45" t="s">
        <v>37</v>
      </c>
      <c r="CC309" s="45"/>
      <c r="CD309" s="46" t="s">
        <v>27</v>
      </c>
      <c r="CE309" s="46" t="s">
        <v>38</v>
      </c>
      <c r="CF309" s="46" t="s">
        <v>29</v>
      </c>
      <c r="CG309" s="45" t="s">
        <v>30</v>
      </c>
      <c r="CH309" s="47" t="s">
        <v>27</v>
      </c>
      <c r="CI309" s="48" t="s">
        <v>39</v>
      </c>
      <c r="CL309" s="45" t="s">
        <v>37</v>
      </c>
      <c r="CM309" s="45"/>
      <c r="CN309" s="46" t="s">
        <v>27</v>
      </c>
      <c r="CO309" s="46" t="s">
        <v>38</v>
      </c>
      <c r="CP309" s="46" t="s">
        <v>29</v>
      </c>
      <c r="CQ309" s="45" t="s">
        <v>30</v>
      </c>
      <c r="CR309" s="47" t="s">
        <v>27</v>
      </c>
      <c r="CS309" s="48" t="s">
        <v>39</v>
      </c>
      <c r="CV309" s="45" t="s">
        <v>37</v>
      </c>
      <c r="CW309" s="45"/>
      <c r="CX309" s="46" t="s">
        <v>27</v>
      </c>
      <c r="CY309" s="46" t="s">
        <v>38</v>
      </c>
      <c r="CZ309" s="46" t="s">
        <v>29</v>
      </c>
      <c r="DA309" s="45" t="s">
        <v>30</v>
      </c>
      <c r="DB309" s="47" t="s">
        <v>27</v>
      </c>
      <c r="DC309" s="48" t="s">
        <v>39</v>
      </c>
      <c r="DF309" s="45" t="s">
        <v>37</v>
      </c>
      <c r="DG309" s="45"/>
      <c r="DH309" s="46" t="s">
        <v>27</v>
      </c>
      <c r="DI309" s="46" t="s">
        <v>38</v>
      </c>
      <c r="DJ309" s="46" t="s">
        <v>29</v>
      </c>
      <c r="DK309" s="45" t="s">
        <v>30</v>
      </c>
      <c r="DL309" s="47" t="s">
        <v>27</v>
      </c>
      <c r="DM309" s="48" t="s">
        <v>39</v>
      </c>
      <c r="DP309" s="45" t="s">
        <v>37</v>
      </c>
      <c r="DQ309" s="45"/>
      <c r="DR309" s="46" t="s">
        <v>27</v>
      </c>
      <c r="DS309" s="46" t="s">
        <v>38</v>
      </c>
      <c r="DT309" s="46" t="s">
        <v>29</v>
      </c>
      <c r="DU309" s="45" t="s">
        <v>30</v>
      </c>
      <c r="DV309" s="47" t="s">
        <v>27</v>
      </c>
      <c r="DW309" s="48" t="s">
        <v>39</v>
      </c>
      <c r="DZ309" s="45" t="s">
        <v>37</v>
      </c>
      <c r="EA309" s="45"/>
      <c r="EB309" s="46" t="s">
        <v>27</v>
      </c>
      <c r="EC309" s="46" t="s">
        <v>38</v>
      </c>
      <c r="ED309" s="46" t="s">
        <v>29</v>
      </c>
      <c r="EE309" s="45" t="s">
        <v>30</v>
      </c>
      <c r="EF309" s="47" t="s">
        <v>27</v>
      </c>
      <c r="EG309" s="48" t="s">
        <v>39</v>
      </c>
      <c r="EJ309" s="45" t="s">
        <v>37</v>
      </c>
      <c r="EK309" s="45"/>
      <c r="EL309" s="46" t="s">
        <v>27</v>
      </c>
      <c r="EM309" s="46" t="s">
        <v>38</v>
      </c>
      <c r="EN309" s="46" t="s">
        <v>29</v>
      </c>
      <c r="EO309" s="45" t="s">
        <v>30</v>
      </c>
      <c r="EP309" s="47" t="s">
        <v>27</v>
      </c>
      <c r="EQ309" s="48" t="s">
        <v>39</v>
      </c>
      <c r="ET309" s="45" t="s">
        <v>37</v>
      </c>
      <c r="EU309" s="45"/>
      <c r="EV309" s="46" t="s">
        <v>27</v>
      </c>
      <c r="EW309" s="46" t="s">
        <v>38</v>
      </c>
      <c r="EX309" s="46" t="s">
        <v>29</v>
      </c>
      <c r="EY309" s="45" t="s">
        <v>30</v>
      </c>
      <c r="EZ309" s="47" t="s">
        <v>27</v>
      </c>
      <c r="FA309" s="48" t="s">
        <v>39</v>
      </c>
      <c r="FD309" s="45" t="s">
        <v>37</v>
      </c>
      <c r="FE309" s="45"/>
      <c r="FF309" s="46" t="s">
        <v>27</v>
      </c>
      <c r="FG309" s="46" t="s">
        <v>38</v>
      </c>
      <c r="FH309" s="46" t="s">
        <v>29</v>
      </c>
      <c r="FI309" s="45" t="s">
        <v>30</v>
      </c>
      <c r="FJ309" s="47" t="s">
        <v>27</v>
      </c>
      <c r="FK309" s="48" t="s">
        <v>39</v>
      </c>
      <c r="FN309" s="45" t="s">
        <v>37</v>
      </c>
      <c r="FO309" s="45"/>
      <c r="FP309" s="46" t="s">
        <v>27</v>
      </c>
      <c r="FQ309" s="46" t="s">
        <v>38</v>
      </c>
      <c r="FR309" s="46" t="s">
        <v>29</v>
      </c>
      <c r="FS309" s="45" t="s">
        <v>30</v>
      </c>
      <c r="FT309" s="47" t="s">
        <v>27</v>
      </c>
      <c r="FU309" s="48" t="s">
        <v>39</v>
      </c>
      <c r="FX309" s="45" t="s">
        <v>37</v>
      </c>
      <c r="FY309" s="45"/>
      <c r="FZ309" s="46" t="s">
        <v>27</v>
      </c>
      <c r="GA309" s="46" t="s">
        <v>38</v>
      </c>
      <c r="GB309" s="46" t="s">
        <v>29</v>
      </c>
      <c r="GC309" s="45" t="s">
        <v>30</v>
      </c>
      <c r="GD309" s="47" t="s">
        <v>27</v>
      </c>
      <c r="GE309" s="48" t="s">
        <v>39</v>
      </c>
      <c r="GH309" s="45" t="s">
        <v>37</v>
      </c>
      <c r="GI309" s="45"/>
      <c r="GJ309" s="46" t="s">
        <v>27</v>
      </c>
      <c r="GK309" s="46" t="s">
        <v>38</v>
      </c>
      <c r="GL309" s="46" t="s">
        <v>29</v>
      </c>
      <c r="GM309" s="45" t="s">
        <v>30</v>
      </c>
      <c r="GN309" s="47" t="s">
        <v>27</v>
      </c>
      <c r="GO309" s="48" t="s">
        <v>39</v>
      </c>
      <c r="GR309" s="45" t="s">
        <v>37</v>
      </c>
      <c r="GS309" s="45"/>
      <c r="GT309" s="46" t="s">
        <v>27</v>
      </c>
      <c r="GU309" s="46" t="s">
        <v>38</v>
      </c>
      <c r="GV309" s="46" t="s">
        <v>29</v>
      </c>
      <c r="GW309" s="45" t="s">
        <v>30</v>
      </c>
      <c r="GX309" s="47" t="s">
        <v>27</v>
      </c>
      <c r="GY309" s="48" t="s">
        <v>39</v>
      </c>
      <c r="HB309" s="45" t="s">
        <v>37</v>
      </c>
      <c r="HC309" s="45"/>
      <c r="HD309" s="46" t="s">
        <v>27</v>
      </c>
      <c r="HE309" s="46" t="s">
        <v>38</v>
      </c>
      <c r="HF309" s="46" t="s">
        <v>29</v>
      </c>
      <c r="HG309" s="45" t="s">
        <v>30</v>
      </c>
      <c r="HH309" s="47" t="s">
        <v>27</v>
      </c>
      <c r="HI309" s="48" t="s">
        <v>39</v>
      </c>
      <c r="HL309" s="45" t="s">
        <v>37</v>
      </c>
      <c r="HM309" s="45"/>
      <c r="HN309" s="46" t="s">
        <v>27</v>
      </c>
      <c r="HO309" s="46" t="s">
        <v>38</v>
      </c>
      <c r="HP309" s="46" t="s">
        <v>29</v>
      </c>
      <c r="HQ309" s="45" t="s">
        <v>30</v>
      </c>
      <c r="HR309" s="47" t="s">
        <v>27</v>
      </c>
      <c r="HS309" s="48" t="s">
        <v>39</v>
      </c>
      <c r="HV309" s="45" t="s">
        <v>37</v>
      </c>
      <c r="HW309" s="45"/>
      <c r="HX309" s="46" t="s">
        <v>27</v>
      </c>
      <c r="HY309" s="46" t="s">
        <v>38</v>
      </c>
      <c r="HZ309" s="46" t="s">
        <v>29</v>
      </c>
      <c r="IA309" s="45" t="s">
        <v>30</v>
      </c>
      <c r="IB309" s="47" t="s">
        <v>27</v>
      </c>
      <c r="IC309" s="48" t="s">
        <v>39</v>
      </c>
      <c r="IF309" s="45" t="s">
        <v>37</v>
      </c>
      <c r="IG309" s="45"/>
      <c r="IH309" s="46" t="s">
        <v>27</v>
      </c>
      <c r="II309" s="46" t="s">
        <v>38</v>
      </c>
      <c r="IJ309" s="46" t="s">
        <v>29</v>
      </c>
      <c r="IK309" s="45" t="s">
        <v>30</v>
      </c>
      <c r="IL309" s="47" t="s">
        <v>27</v>
      </c>
      <c r="IM309" s="48" t="s">
        <v>39</v>
      </c>
      <c r="IP309" s="45" t="s">
        <v>37</v>
      </c>
      <c r="IQ309" s="45"/>
      <c r="IR309" s="46" t="s">
        <v>27</v>
      </c>
      <c r="IS309" s="46" t="s">
        <v>38</v>
      </c>
      <c r="IT309" s="46" t="s">
        <v>29</v>
      </c>
      <c r="IU309" s="45" t="s">
        <v>30</v>
      </c>
      <c r="IV309" s="47" t="s">
        <v>27</v>
      </c>
      <c r="IW309" s="48" t="s">
        <v>39</v>
      </c>
      <c r="IZ309" s="45" t="s">
        <v>37</v>
      </c>
      <c r="JA309" s="45"/>
      <c r="JB309" s="46" t="s">
        <v>27</v>
      </c>
      <c r="JC309" s="46" t="s">
        <v>38</v>
      </c>
      <c r="JD309" s="46" t="s">
        <v>29</v>
      </c>
      <c r="JE309" s="45" t="s">
        <v>30</v>
      </c>
      <c r="JF309" s="47" t="s">
        <v>27</v>
      </c>
      <c r="JG309" s="48" t="s">
        <v>39</v>
      </c>
      <c r="JJ309" s="45" t="s">
        <v>37</v>
      </c>
      <c r="JK309" s="45"/>
      <c r="JL309" s="46" t="s">
        <v>27</v>
      </c>
      <c r="JM309" s="46" t="s">
        <v>38</v>
      </c>
      <c r="JN309" s="46" t="s">
        <v>29</v>
      </c>
      <c r="JO309" s="45" t="s">
        <v>30</v>
      </c>
      <c r="JP309" s="47" t="s">
        <v>27</v>
      </c>
      <c r="JQ309" s="48" t="s">
        <v>39</v>
      </c>
      <c r="JR309"/>
    </row>
    <row r="310" spans="1:278" x14ac:dyDescent="0.35">
      <c r="A310" s="1"/>
      <c r="B310" s="1"/>
      <c r="C310" s="17"/>
      <c r="D310" s="17"/>
      <c r="E310" s="17"/>
      <c r="F310" s="17"/>
      <c r="G310" s="17"/>
      <c r="H310" s="17"/>
      <c r="I310" s="17"/>
      <c r="J310" s="19" t="str">
        <f t="shared" si="12"/>
        <v/>
      </c>
      <c r="K310" s="20">
        <f t="shared" si="13"/>
        <v>0</v>
      </c>
      <c r="L310" s="21" t="str">
        <f t="shared" si="14"/>
        <v/>
      </c>
      <c r="M310" s="22"/>
      <c r="N310" s="17"/>
      <c r="O310" s="17"/>
      <c r="P310" s="17"/>
      <c r="Q310" s="23"/>
      <c r="R310" s="1"/>
      <c r="S310" s="1"/>
      <c r="T310" s="105"/>
      <c r="U310" s="49" t="s">
        <v>40</v>
      </c>
      <c r="V310" s="50">
        <f>SUMIFS($G$12:$G$1501,$D$12:$D$1501,T310,$I$12:$I$1501,$U$9)</f>
        <v>0</v>
      </c>
      <c r="W310" s="31">
        <f>SUM(W305)</f>
        <v>25</v>
      </c>
      <c r="X310" s="51">
        <f>V310*W310</f>
        <v>0</v>
      </c>
      <c r="Y310" s="52">
        <f>SUM(X310:X312)</f>
        <v>0</v>
      </c>
      <c r="Z310" s="53">
        <f>SUM(V310:V311)</f>
        <v>0</v>
      </c>
      <c r="AA310" s="54">
        <v>12</v>
      </c>
      <c r="AD310" s="105"/>
      <c r="AE310" s="49" t="s">
        <v>40</v>
      </c>
      <c r="AF310" s="50">
        <f>SUMIFS($G$12:$G$1501,$D$12:$D$1501,AD310,$I$12:$I$1501,$AE$9)</f>
        <v>0</v>
      </c>
      <c r="AG310" s="31">
        <f>SUM(AG305)</f>
        <v>25</v>
      </c>
      <c r="AH310" s="51">
        <f>AF310*AG310</f>
        <v>0</v>
      </c>
      <c r="AI310" s="52">
        <f>SUM(AH310:AH312)</f>
        <v>0</v>
      </c>
      <c r="AJ310" s="53">
        <f>SUM(AF310:AF311)</f>
        <v>0</v>
      </c>
      <c r="AK310" s="54"/>
      <c r="AN310" s="105"/>
      <c r="AO310" s="49" t="s">
        <v>40</v>
      </c>
      <c r="AP310" s="50">
        <f>SUMIFS($G$12:$G$1501,$D$12:$D$1501,AN310,$I$12:$I$1501,$AO$9)</f>
        <v>0</v>
      </c>
      <c r="AQ310" s="31">
        <f>SUM(AQ305)</f>
        <v>25</v>
      </c>
      <c r="AR310" s="51">
        <f>AP310*AQ310</f>
        <v>0</v>
      </c>
      <c r="AS310" s="52">
        <f>SUM(AR310:AR312)</f>
        <v>0</v>
      </c>
      <c r="AT310" s="53">
        <f>SUM(AP310:AP311)</f>
        <v>0</v>
      </c>
      <c r="AU310" s="54"/>
      <c r="AX310" s="108"/>
      <c r="AY310" s="49" t="s">
        <v>40</v>
      </c>
      <c r="AZ310" s="50">
        <f>SUMIFS($G$12:$G$1501,$D$12:$D$1501,AX310,$I$12:$I$1501,$AY$9)</f>
        <v>0</v>
      </c>
      <c r="BA310" s="31">
        <f>SUM(BA305)</f>
        <v>25</v>
      </c>
      <c r="BB310" s="51">
        <f>AZ310*BA310</f>
        <v>0</v>
      </c>
      <c r="BC310" s="52">
        <f>SUM(BB310:BB312)</f>
        <v>0</v>
      </c>
      <c r="BD310" s="53">
        <f>SUM(AZ310:AZ311)</f>
        <v>0</v>
      </c>
      <c r="BE310" s="54"/>
      <c r="BH310" s="105"/>
      <c r="BI310" s="49" t="s">
        <v>40</v>
      </c>
      <c r="BJ310" s="50">
        <f>SUMIFS($G$12:$G$1501,$D$12:$D$1501,BH310,$I$12:$I$1501,$BI$9)</f>
        <v>0</v>
      </c>
      <c r="BK310" s="31">
        <f>SUM(BK305)</f>
        <v>25</v>
      </c>
      <c r="BL310" s="51">
        <f>BJ310*BK310</f>
        <v>0</v>
      </c>
      <c r="BM310" s="52">
        <f>SUM(BL310:BL312)</f>
        <v>0</v>
      </c>
      <c r="BN310" s="53">
        <f>SUM(BJ310:BJ311)</f>
        <v>0</v>
      </c>
      <c r="BO310" s="54"/>
      <c r="BR310" s="105"/>
      <c r="BS310" s="49" t="s">
        <v>40</v>
      </c>
      <c r="BT310" s="50">
        <f>SUMIFS($G$12:$G$1501,$D$12:$D$1501,BR310,$I$12:$I$1501,$BS$9)</f>
        <v>0</v>
      </c>
      <c r="BU310" s="31">
        <f>SUM(BU305)</f>
        <v>25</v>
      </c>
      <c r="BV310" s="51">
        <f>BT310*BU310</f>
        <v>0</v>
      </c>
      <c r="BW310" s="52">
        <f>SUM(BV310:BV312)</f>
        <v>0</v>
      </c>
      <c r="BX310" s="53">
        <f>SUM(BT310:BT311)</f>
        <v>0</v>
      </c>
      <c r="BY310" s="54"/>
      <c r="CB310" s="105"/>
      <c r="CC310" s="49" t="s">
        <v>40</v>
      </c>
      <c r="CD310" s="50">
        <f>SUMIFS($G$12:$G$1501,$D$12:$D$1501,CB310,$I$12:$I$1501,$CC$9)</f>
        <v>0</v>
      </c>
      <c r="CE310" s="31">
        <f>SUM(CE305)</f>
        <v>25</v>
      </c>
      <c r="CF310" s="51">
        <f>CD310*CE310</f>
        <v>0</v>
      </c>
      <c r="CG310" s="52">
        <f>SUM(CF310:CF312)</f>
        <v>0</v>
      </c>
      <c r="CH310" s="53">
        <f>SUM(CD310:CD311)</f>
        <v>0</v>
      </c>
      <c r="CI310" s="54"/>
      <c r="CL310" s="105"/>
      <c r="CM310" s="49" t="s">
        <v>40</v>
      </c>
      <c r="CN310" s="50">
        <f>SUMIFS($G$12:$G$1501,$D$12:$D$1501,CL310,$I$12:$I$1501,$CM$9)</f>
        <v>0</v>
      </c>
      <c r="CO310" s="31">
        <f>SUM(CO305)</f>
        <v>25</v>
      </c>
      <c r="CP310" s="51">
        <f>CN310*CO310</f>
        <v>0</v>
      </c>
      <c r="CQ310" s="52">
        <f>SUM(CP310:CP312)</f>
        <v>0</v>
      </c>
      <c r="CR310" s="53">
        <f>SUM(CN310:CN311)</f>
        <v>0</v>
      </c>
      <c r="CS310" s="54"/>
      <c r="CV310" s="105"/>
      <c r="CW310" s="49" t="s">
        <v>40</v>
      </c>
      <c r="CX310" s="50">
        <f>SUMIFS($G$12:$G$1501,$D$12:$D$1501,CV310,$I$12:$I$1501,$CW$9)</f>
        <v>0</v>
      </c>
      <c r="CY310" s="31">
        <f>SUM(CY305)</f>
        <v>25</v>
      </c>
      <c r="CZ310" s="51">
        <f>CX310*CY310</f>
        <v>0</v>
      </c>
      <c r="DA310" s="52">
        <f>SUM(CZ310:CZ312)</f>
        <v>0</v>
      </c>
      <c r="DB310" s="53">
        <f>SUM(CX310:CX311)</f>
        <v>0</v>
      </c>
      <c r="DC310" s="54"/>
      <c r="DF310" s="105"/>
      <c r="DG310" s="49" t="s">
        <v>40</v>
      </c>
      <c r="DH310" s="50">
        <f>SUMIFS($G$12:$G$1501,$D$12:$D$1501,DF310,$I$12:$I$1501,$DG$9)</f>
        <v>0</v>
      </c>
      <c r="DI310" s="31">
        <f>SUM(DI305)</f>
        <v>25</v>
      </c>
      <c r="DJ310" s="51">
        <f>DH310*DI310</f>
        <v>0</v>
      </c>
      <c r="DK310" s="52">
        <f>SUM(DJ310:DJ312)</f>
        <v>0</v>
      </c>
      <c r="DL310" s="53">
        <f>SUM(DH310:DH311)</f>
        <v>0</v>
      </c>
      <c r="DM310" s="54"/>
      <c r="DP310" s="105"/>
      <c r="DQ310" s="49" t="s">
        <v>40</v>
      </c>
      <c r="DR310" s="50">
        <f>SUMIFS($G$12:$G$1501,$D$12:$D$1501,DP310,$I$12:$I$1501,$DQ$9)</f>
        <v>0</v>
      </c>
      <c r="DS310" s="31">
        <f>SUM(DS305)</f>
        <v>25</v>
      </c>
      <c r="DT310" s="51">
        <f>DR310*DS310</f>
        <v>0</v>
      </c>
      <c r="DU310" s="52">
        <f>SUM(DT310:DT312)</f>
        <v>0</v>
      </c>
      <c r="DV310" s="53">
        <f>SUM(DR310:DR311)</f>
        <v>0</v>
      </c>
      <c r="DW310" s="54"/>
      <c r="DZ310" s="105"/>
      <c r="EA310" s="49" t="s">
        <v>40</v>
      </c>
      <c r="EB310" s="50">
        <f>SUMIFS($G$12:$G$1501,$D$12:$D$1501,DZ310,$I$12:$I$1501,$EA$9)</f>
        <v>0</v>
      </c>
      <c r="EC310" s="31">
        <f>SUM(EC305)</f>
        <v>25</v>
      </c>
      <c r="ED310" s="51">
        <f>EB310*EC310</f>
        <v>0</v>
      </c>
      <c r="EE310" s="52">
        <f>SUM(ED310:ED312)</f>
        <v>0</v>
      </c>
      <c r="EF310" s="53">
        <f>SUM(EB310:EB311)</f>
        <v>0</v>
      </c>
      <c r="EG310" s="54"/>
      <c r="EJ310" s="105"/>
      <c r="EK310" s="49" t="s">
        <v>40</v>
      </c>
      <c r="EL310" s="50">
        <f>SUMIFS($G$12:$G$1501,$D$12:$D$1501,EJ310,$I$12:$I$1501,$EK$9)</f>
        <v>0</v>
      </c>
      <c r="EM310" s="31">
        <f>SUM(EM305)</f>
        <v>25</v>
      </c>
      <c r="EN310" s="51">
        <f>EL310*EM310</f>
        <v>0</v>
      </c>
      <c r="EO310" s="52">
        <f>SUM(EN310:EN312)</f>
        <v>0</v>
      </c>
      <c r="EP310" s="53">
        <f>SUM(EL310:EL311)</f>
        <v>0</v>
      </c>
      <c r="EQ310" s="54"/>
      <c r="ET310" s="105"/>
      <c r="EU310" s="49" t="s">
        <v>40</v>
      </c>
      <c r="EV310" s="50">
        <f>SUMIFS($G$12:$G$1501,$D$12:$D$1501,ET310,$I$12:$I$1501,$EU$9)</f>
        <v>0</v>
      </c>
      <c r="EW310" s="31">
        <f>SUM(EW305)</f>
        <v>25</v>
      </c>
      <c r="EX310" s="51">
        <f>EV310*EW310</f>
        <v>0</v>
      </c>
      <c r="EY310" s="52">
        <f>SUM(EX310:EX312)</f>
        <v>0</v>
      </c>
      <c r="EZ310" s="53">
        <f>SUM(EV310:EV311)</f>
        <v>0</v>
      </c>
      <c r="FA310" s="54"/>
      <c r="FD310" s="105"/>
      <c r="FE310" s="49" t="s">
        <v>40</v>
      </c>
      <c r="FF310" s="50">
        <f>SUMIFS($G$12:$G$1501,$D$12:$D$1501,FD310,$I$12:$I$1501,$FE$9)</f>
        <v>0</v>
      </c>
      <c r="FG310" s="31">
        <f>SUM(FG305)</f>
        <v>25</v>
      </c>
      <c r="FH310" s="51">
        <f>FF310*FG310</f>
        <v>0</v>
      </c>
      <c r="FI310" s="52">
        <f>SUM(FH310:FH312)</f>
        <v>0</v>
      </c>
      <c r="FJ310" s="53">
        <f>SUM(FF310:FF311)</f>
        <v>0</v>
      </c>
      <c r="FK310" s="54"/>
      <c r="FN310" s="105"/>
      <c r="FO310" s="49" t="s">
        <v>40</v>
      </c>
      <c r="FP310" s="50">
        <f>SUMIFS($G$12:$G$1501,$D$12:$D$1501,FN310,$I$12:$I$1501,$FO$9)</f>
        <v>0</v>
      </c>
      <c r="FQ310" s="31">
        <f>SUM(FQ305)</f>
        <v>25</v>
      </c>
      <c r="FR310" s="51">
        <f>FP310*FQ310</f>
        <v>0</v>
      </c>
      <c r="FS310" s="52">
        <f>SUM(FR310:FR312)</f>
        <v>0</v>
      </c>
      <c r="FT310" s="53">
        <f>SUM(FP310:FP311)</f>
        <v>0</v>
      </c>
      <c r="FU310" s="54"/>
      <c r="FX310" s="105"/>
      <c r="FY310" s="49" t="s">
        <v>40</v>
      </c>
      <c r="FZ310" s="50">
        <f>SUMIFS($G$12:$G$1501,$D$12:$D$1501,FX310,$I$12:$I$1501,$FY$9)</f>
        <v>0</v>
      </c>
      <c r="GA310" s="31">
        <f>SUM(GA305)</f>
        <v>25</v>
      </c>
      <c r="GB310" s="51">
        <f>FZ310*GA310</f>
        <v>0</v>
      </c>
      <c r="GC310" s="52">
        <f>SUM(GB310:GB312)</f>
        <v>0</v>
      </c>
      <c r="GD310" s="53">
        <f>SUM(FZ310:FZ311)</f>
        <v>0</v>
      </c>
      <c r="GE310" s="54"/>
      <c r="GH310" s="105"/>
      <c r="GI310" s="49" t="s">
        <v>40</v>
      </c>
      <c r="GJ310" s="50">
        <f>SUMIFS($G$12:$G$1501,$D$12:$D$1501,GH310,$I$12:$I$1501,$GI$9)</f>
        <v>0</v>
      </c>
      <c r="GK310" s="31">
        <f>SUM(GK305)</f>
        <v>25</v>
      </c>
      <c r="GL310" s="51">
        <f>GJ310*GK310</f>
        <v>0</v>
      </c>
      <c r="GM310" s="52">
        <f>SUM(GL310:GL312)</f>
        <v>0</v>
      </c>
      <c r="GN310" s="53">
        <f>SUM(GJ310:GJ311)</f>
        <v>0</v>
      </c>
      <c r="GO310" s="54"/>
      <c r="GR310" s="105"/>
      <c r="GS310" s="49" t="s">
        <v>40</v>
      </c>
      <c r="GT310" s="50">
        <f>SUMIFS($G$12:$G$1501,$D$12:$D$1501,GR310,$I$12:$I$1501,$GS$9)</f>
        <v>0</v>
      </c>
      <c r="GU310" s="31">
        <f>SUM(GU305)</f>
        <v>25</v>
      </c>
      <c r="GV310" s="51">
        <f>GT310*GU310</f>
        <v>0</v>
      </c>
      <c r="GW310" s="52">
        <f>SUM(GV310:GV312)</f>
        <v>0</v>
      </c>
      <c r="GX310" s="53">
        <f>SUM(GT310:GT311)</f>
        <v>0</v>
      </c>
      <c r="GY310" s="54"/>
      <c r="HB310" s="105"/>
      <c r="HC310" s="49" t="s">
        <v>40</v>
      </c>
      <c r="HD310" s="50">
        <f>SUMIFS($G$12:$G$1501,$D$12:$D$1501,HB310,$I$12:$I$1501,$HC$9)</f>
        <v>0</v>
      </c>
      <c r="HE310" s="31">
        <f>SUM(HE305)</f>
        <v>25</v>
      </c>
      <c r="HF310" s="51">
        <f>HD310*HE310</f>
        <v>0</v>
      </c>
      <c r="HG310" s="52">
        <f>SUM(HF310:HF312)</f>
        <v>0</v>
      </c>
      <c r="HH310" s="53">
        <f>SUM(HD310:HD311)</f>
        <v>0</v>
      </c>
      <c r="HI310" s="54"/>
      <c r="HL310" s="105"/>
      <c r="HM310" s="49" t="s">
        <v>40</v>
      </c>
      <c r="HN310" s="50">
        <f>SUMIFS($G$12:$G$1501,$D$12:$D$1501,HL310,$I$12:$I$1501,$HM$9)</f>
        <v>0</v>
      </c>
      <c r="HO310" s="31">
        <f>SUM(HO305)</f>
        <v>25</v>
      </c>
      <c r="HP310" s="51">
        <f>HN310*HO310</f>
        <v>0</v>
      </c>
      <c r="HQ310" s="52">
        <f>SUM(HP310:HP312)</f>
        <v>0</v>
      </c>
      <c r="HR310" s="53">
        <f>SUM(HN310:HN311)</f>
        <v>0</v>
      </c>
      <c r="HS310" s="54"/>
      <c r="HV310" s="105"/>
      <c r="HW310" s="49" t="s">
        <v>40</v>
      </c>
      <c r="HX310" s="50">
        <f>SUMIFS($G$12:$G$1501,$D$12:$D$1501,HV310,$I$12:$I$1501,$HW$9)</f>
        <v>0</v>
      </c>
      <c r="HY310" s="31">
        <f>SUM(HY305)</f>
        <v>25</v>
      </c>
      <c r="HZ310" s="51">
        <f>HX310*HY310</f>
        <v>0</v>
      </c>
      <c r="IA310" s="52">
        <f>SUM(HZ310:HZ312)</f>
        <v>0</v>
      </c>
      <c r="IB310" s="53">
        <f>SUM(HX310:HX311)</f>
        <v>0</v>
      </c>
      <c r="IC310" s="54"/>
      <c r="IF310" s="105"/>
      <c r="IG310" s="49" t="s">
        <v>40</v>
      </c>
      <c r="IH310" s="50">
        <f>SUMIFS($G$12:$G$1501,$D$12:$D$1501,IF310,$I$12:$I$1501,$IG$9)</f>
        <v>0</v>
      </c>
      <c r="II310" s="31">
        <f>SUM(II305)</f>
        <v>25</v>
      </c>
      <c r="IJ310" s="51">
        <f>IH310*II310</f>
        <v>0</v>
      </c>
      <c r="IK310" s="52">
        <f>SUM(IJ310:IJ312)</f>
        <v>0</v>
      </c>
      <c r="IL310" s="53">
        <f>SUM(IH310:IH311)</f>
        <v>0</v>
      </c>
      <c r="IM310" s="54"/>
      <c r="IP310" s="105"/>
      <c r="IQ310" s="49" t="s">
        <v>40</v>
      </c>
      <c r="IR310" s="50">
        <f>SUMIFS($G$12:$G$1501,$D$12:$D$1501,IP310,$I$12:$I$1501,$IQ$9)</f>
        <v>0</v>
      </c>
      <c r="IS310" s="31">
        <f>SUM(IS305)</f>
        <v>25</v>
      </c>
      <c r="IT310" s="51">
        <f>IR310*IS310</f>
        <v>0</v>
      </c>
      <c r="IU310" s="52">
        <f>SUM(IT310:IT312)</f>
        <v>0</v>
      </c>
      <c r="IV310" s="53">
        <f>SUM(IR310:IR311)</f>
        <v>0</v>
      </c>
      <c r="IW310" s="54"/>
      <c r="IZ310" s="105"/>
      <c r="JA310" s="49" t="s">
        <v>40</v>
      </c>
      <c r="JB310" s="50">
        <f>SUMIFS($G$12:$G$1501,$D$12:$D$1501,IZ310,$I$12:$I$1501,$JA$9)</f>
        <v>0</v>
      </c>
      <c r="JC310" s="31">
        <f>SUM(JC305)</f>
        <v>25</v>
      </c>
      <c r="JD310" s="51">
        <f>JB310*JC310</f>
        <v>0</v>
      </c>
      <c r="JE310" s="52">
        <f>SUM(JD310:JD312)</f>
        <v>0</v>
      </c>
      <c r="JF310" s="53">
        <f>SUM(JB310:JB311)</f>
        <v>0</v>
      </c>
      <c r="JG310" s="54"/>
      <c r="JJ310" s="105"/>
      <c r="JK310" s="49" t="s">
        <v>40</v>
      </c>
      <c r="JL310" s="50">
        <f>SUMIFS($G$12:$G$1501,$D$12:$D$1501,JJ310,$I$12:$I$1501,$JK$9)</f>
        <v>0</v>
      </c>
      <c r="JM310" s="31">
        <f>SUM(JM305)</f>
        <v>25</v>
      </c>
      <c r="JN310" s="51">
        <f>JL310*JM310</f>
        <v>0</v>
      </c>
      <c r="JO310" s="52">
        <f>SUM(JN310:JN312)</f>
        <v>0</v>
      </c>
      <c r="JP310" s="53">
        <f>SUM(JL310:JL311)</f>
        <v>0</v>
      </c>
      <c r="JQ310" s="54"/>
      <c r="JR310"/>
    </row>
    <row r="311" spans="1:278" x14ac:dyDescent="0.35">
      <c r="A311" s="1"/>
      <c r="B311" s="1"/>
      <c r="C311" s="17"/>
      <c r="D311" s="17"/>
      <c r="E311" s="17"/>
      <c r="F311" s="17"/>
      <c r="G311" s="17"/>
      <c r="H311" s="17"/>
      <c r="I311" s="17"/>
      <c r="J311" s="19" t="str">
        <f t="shared" si="12"/>
        <v/>
      </c>
      <c r="K311" s="20">
        <f t="shared" si="13"/>
        <v>0</v>
      </c>
      <c r="L311" s="21" t="str">
        <f t="shared" si="14"/>
        <v/>
      </c>
      <c r="M311" s="22"/>
      <c r="N311" s="17"/>
      <c r="O311" s="17"/>
      <c r="P311" s="17"/>
      <c r="Q311" s="23"/>
      <c r="R311" s="1"/>
      <c r="S311" s="1"/>
      <c r="T311" s="105"/>
      <c r="U311" s="49" t="s">
        <v>41</v>
      </c>
      <c r="V311" s="50">
        <f>SUMIFS($F$12:$F$1501,$D$12:$D$1501,T310,$I$12:$I$1501,$U$9)</f>
        <v>0</v>
      </c>
      <c r="W311" s="31">
        <f>SUM(W306)</f>
        <v>12</v>
      </c>
      <c r="X311" s="51">
        <f>V311*W311</f>
        <v>0</v>
      </c>
      <c r="Y311" s="55" t="str">
        <f>CONCATENATE(T310)</f>
        <v/>
      </c>
      <c r="Z311" s="53"/>
      <c r="AA311" s="56"/>
      <c r="AD311" s="105"/>
      <c r="AE311" s="49" t="s">
        <v>41</v>
      </c>
      <c r="AF311" s="50">
        <f>SUMIFS($F$12:$F$1501,$D$12:$D$1501,AD310,$I$12:$I$1501,$AE$9)</f>
        <v>0</v>
      </c>
      <c r="AG311" s="31">
        <f>SUM(AG306)</f>
        <v>12</v>
      </c>
      <c r="AH311" s="51">
        <f>AF311*AG311</f>
        <v>0</v>
      </c>
      <c r="AI311" s="55" t="str">
        <f>CONCATENATE(AD310)</f>
        <v/>
      </c>
      <c r="AJ311" s="53"/>
      <c r="AK311" s="56"/>
      <c r="AN311" s="105"/>
      <c r="AO311" s="49" t="s">
        <v>41</v>
      </c>
      <c r="AP311" s="50">
        <f>SUMIFS($F$12:$F$1501,$D$12:$D$1501,AN310,$I$12:$I$1501,$AO$9)</f>
        <v>0</v>
      </c>
      <c r="AQ311" s="31">
        <f>SUM(AQ306)</f>
        <v>12</v>
      </c>
      <c r="AR311" s="51">
        <f>AP311*AQ311</f>
        <v>0</v>
      </c>
      <c r="AS311" s="55" t="str">
        <f>CONCATENATE(AN310)</f>
        <v/>
      </c>
      <c r="AT311" s="53"/>
      <c r="AU311" s="56"/>
      <c r="AX311" s="109"/>
      <c r="AY311" s="49" t="s">
        <v>41</v>
      </c>
      <c r="AZ311" s="50">
        <f>SUMIFS($F$12:$F$1501,$D$12:$D$1501,AX310,$I$12:$I$1501,$AY$9)</f>
        <v>0</v>
      </c>
      <c r="BA311" s="31">
        <f>SUM(BA306)</f>
        <v>12</v>
      </c>
      <c r="BB311" s="51">
        <f>AZ311*BA311</f>
        <v>0</v>
      </c>
      <c r="BC311" s="55" t="str">
        <f>CONCATENATE(AX310)</f>
        <v/>
      </c>
      <c r="BD311" s="53"/>
      <c r="BE311" s="56"/>
      <c r="BH311" s="105"/>
      <c r="BI311" s="49" t="s">
        <v>41</v>
      </c>
      <c r="BJ311" s="50">
        <f>SUMIFS($F$12:$F$1501,$D$12:$D$1501,BH310,$I$12:$I$1501,$BI$9)</f>
        <v>0</v>
      </c>
      <c r="BK311" s="31">
        <f>SUM(BK306)</f>
        <v>12</v>
      </c>
      <c r="BL311" s="51">
        <f>BJ311*BK311</f>
        <v>0</v>
      </c>
      <c r="BM311" s="55" t="str">
        <f>CONCATENATE(BH310)</f>
        <v/>
      </c>
      <c r="BN311" s="53"/>
      <c r="BO311" s="56"/>
      <c r="BR311" s="105"/>
      <c r="BS311" s="49" t="s">
        <v>41</v>
      </c>
      <c r="BT311" s="50">
        <f>SUMIFS($F$12:$F$1501,$D$12:$D$1501,BR310,$I$12:$I$1501,$BS$9)</f>
        <v>0</v>
      </c>
      <c r="BU311" s="31">
        <f>SUM(BU306)</f>
        <v>12</v>
      </c>
      <c r="BV311" s="51">
        <f>BT311*BU311</f>
        <v>0</v>
      </c>
      <c r="BW311" s="55" t="str">
        <f>CONCATENATE(BR310)</f>
        <v/>
      </c>
      <c r="BX311" s="53"/>
      <c r="BY311" s="56"/>
      <c r="CB311" s="105"/>
      <c r="CC311" s="49" t="s">
        <v>41</v>
      </c>
      <c r="CD311" s="50">
        <f>SUMIFS($F$12:$F$1501,$D$12:$D$1501,CB310,$I$12:$I$1501,$CC$9)</f>
        <v>0</v>
      </c>
      <c r="CE311" s="31">
        <f>SUM(CE306)</f>
        <v>12</v>
      </c>
      <c r="CF311" s="51">
        <f>CD311*CE311</f>
        <v>0</v>
      </c>
      <c r="CG311" s="55" t="str">
        <f>CONCATENATE(CB310)</f>
        <v/>
      </c>
      <c r="CH311" s="53"/>
      <c r="CI311" s="56"/>
      <c r="CL311" s="105"/>
      <c r="CM311" s="49" t="s">
        <v>41</v>
      </c>
      <c r="CN311" s="50">
        <f>SUMIFS($F$12:$F$1501,$D$12:$D$1501,CL310,$I$12:$I$1501,$CM$9)</f>
        <v>0</v>
      </c>
      <c r="CO311" s="31">
        <f>SUM(CO306)</f>
        <v>12</v>
      </c>
      <c r="CP311" s="51">
        <f>CN311*CO311</f>
        <v>0</v>
      </c>
      <c r="CQ311" s="55" t="str">
        <f>CONCATENATE(CL310)</f>
        <v/>
      </c>
      <c r="CR311" s="53"/>
      <c r="CS311" s="56"/>
      <c r="CV311" s="105"/>
      <c r="CW311" s="49" t="s">
        <v>41</v>
      </c>
      <c r="CX311" s="50">
        <f>SUMIFS($F$12:$F$1501,$D$12:$D$1501,CV310,$I$12:$I$1501,$CW$9)</f>
        <v>0</v>
      </c>
      <c r="CY311" s="31">
        <f>SUM(CY306)</f>
        <v>12</v>
      </c>
      <c r="CZ311" s="51">
        <f>CX311*CY311</f>
        <v>0</v>
      </c>
      <c r="DA311" s="55" t="str">
        <f>CONCATENATE(CV310)</f>
        <v/>
      </c>
      <c r="DB311" s="53"/>
      <c r="DC311" s="56"/>
      <c r="DF311" s="105"/>
      <c r="DG311" s="49" t="s">
        <v>41</v>
      </c>
      <c r="DH311" s="50">
        <f>SUMIFS($F$12:$F$1501,$D$12:$D$1501,DF310,$I$12:$I$1501,$DG$9)</f>
        <v>0</v>
      </c>
      <c r="DI311" s="31">
        <f>SUM(DI306)</f>
        <v>12</v>
      </c>
      <c r="DJ311" s="51">
        <f>DH311*DI311</f>
        <v>0</v>
      </c>
      <c r="DK311" s="55" t="str">
        <f>CONCATENATE(DF310)</f>
        <v/>
      </c>
      <c r="DL311" s="53"/>
      <c r="DM311" s="56"/>
      <c r="DP311" s="105"/>
      <c r="DQ311" s="49" t="s">
        <v>41</v>
      </c>
      <c r="DR311" s="50">
        <f>SUMIFS($F$12:$F$1501,$D$12:$D$1501,DP310,$I$12:$I$1501,$DQ$9)</f>
        <v>0</v>
      </c>
      <c r="DS311" s="31">
        <f>SUM(DS306)</f>
        <v>12</v>
      </c>
      <c r="DT311" s="51">
        <f>DR311*DS311</f>
        <v>0</v>
      </c>
      <c r="DU311" s="55" t="str">
        <f>CONCATENATE(DP310)</f>
        <v/>
      </c>
      <c r="DV311" s="53"/>
      <c r="DW311" s="56"/>
      <c r="DZ311" s="105"/>
      <c r="EA311" s="49" t="s">
        <v>41</v>
      </c>
      <c r="EB311" s="50">
        <f>SUMIFS($F$12:$F$1501,$D$12:$D$1501,DZ310,$I$12:$I$1501,$EA$9)</f>
        <v>0</v>
      </c>
      <c r="EC311" s="31">
        <f>SUM(EC306)</f>
        <v>12</v>
      </c>
      <c r="ED311" s="51">
        <f>EB311*EC311</f>
        <v>0</v>
      </c>
      <c r="EE311" s="55" t="str">
        <f>CONCATENATE(DZ310)</f>
        <v/>
      </c>
      <c r="EF311" s="53"/>
      <c r="EG311" s="56"/>
      <c r="EJ311" s="105"/>
      <c r="EK311" s="49" t="s">
        <v>41</v>
      </c>
      <c r="EL311" s="50">
        <f>SUMIFS($F$12:$F$1501,$D$12:$D$1501,EJ310,$I$12:$I$1501,$EK$9)</f>
        <v>0</v>
      </c>
      <c r="EM311" s="31">
        <f>SUM(EM306)</f>
        <v>12</v>
      </c>
      <c r="EN311" s="51">
        <f>EL311*EM311</f>
        <v>0</v>
      </c>
      <c r="EO311" s="55" t="str">
        <f>CONCATENATE(EJ310)</f>
        <v/>
      </c>
      <c r="EP311" s="53"/>
      <c r="EQ311" s="56"/>
      <c r="ET311" s="105"/>
      <c r="EU311" s="49" t="s">
        <v>41</v>
      </c>
      <c r="EV311" s="50">
        <f>SUMIFS($F$12:$F$1501,$D$12:$D$1501,ET310,$I$12:$I$1501,$EU$9)</f>
        <v>0</v>
      </c>
      <c r="EW311" s="31">
        <f>SUM(EW306)</f>
        <v>12</v>
      </c>
      <c r="EX311" s="51">
        <f>EV311*EW311</f>
        <v>0</v>
      </c>
      <c r="EY311" s="55" t="str">
        <f>CONCATENATE(ET310)</f>
        <v/>
      </c>
      <c r="EZ311" s="53"/>
      <c r="FA311" s="56"/>
      <c r="FD311" s="105"/>
      <c r="FE311" s="49" t="s">
        <v>41</v>
      </c>
      <c r="FF311" s="50">
        <f>SUMIFS($F$12:$F$1501,$D$12:$D$1501,FD310,$I$12:$I$1501,$FE$9)</f>
        <v>0</v>
      </c>
      <c r="FG311" s="31">
        <f>SUM(FG306)</f>
        <v>12</v>
      </c>
      <c r="FH311" s="51">
        <f>FF311*FG311</f>
        <v>0</v>
      </c>
      <c r="FI311" s="55" t="str">
        <f>CONCATENATE(FD310)</f>
        <v/>
      </c>
      <c r="FJ311" s="53"/>
      <c r="FK311" s="56"/>
      <c r="FN311" s="105"/>
      <c r="FO311" s="49" t="s">
        <v>41</v>
      </c>
      <c r="FP311" s="50">
        <f>SUMIFS($F$12:$F$1501,$D$12:$D$1501,FN310,$I$12:$I$1501,$FO$9)</f>
        <v>0</v>
      </c>
      <c r="FQ311" s="31">
        <f>SUM(FQ306)</f>
        <v>12</v>
      </c>
      <c r="FR311" s="51">
        <f>FP311*FQ311</f>
        <v>0</v>
      </c>
      <c r="FS311" s="55" t="str">
        <f>CONCATENATE(FN310)</f>
        <v/>
      </c>
      <c r="FT311" s="53"/>
      <c r="FU311" s="56"/>
      <c r="FX311" s="105"/>
      <c r="FY311" s="49" t="s">
        <v>41</v>
      </c>
      <c r="FZ311" s="50">
        <f>SUMIFS($F$12:$F$1501,$D$12:$D$1501,FX310,$I$12:$I$1501,$FY$9)</f>
        <v>0</v>
      </c>
      <c r="GA311" s="31">
        <f>SUM(GA306)</f>
        <v>12</v>
      </c>
      <c r="GB311" s="51">
        <f>FZ311*GA311</f>
        <v>0</v>
      </c>
      <c r="GC311" s="55" t="str">
        <f>CONCATENATE(FX310)</f>
        <v/>
      </c>
      <c r="GD311" s="53"/>
      <c r="GE311" s="56"/>
      <c r="GH311" s="105"/>
      <c r="GI311" s="49" t="s">
        <v>41</v>
      </c>
      <c r="GJ311" s="50">
        <f>SUMIFS($F$12:$F$1501,$D$12:$D$1501,GH310,$I$12:$I$1501,$GI$9)</f>
        <v>0</v>
      </c>
      <c r="GK311" s="31">
        <f>SUM(GK306)</f>
        <v>12</v>
      </c>
      <c r="GL311" s="51">
        <f>GJ311*GK311</f>
        <v>0</v>
      </c>
      <c r="GM311" s="55" t="str">
        <f>CONCATENATE(GH310)</f>
        <v/>
      </c>
      <c r="GN311" s="53"/>
      <c r="GO311" s="56"/>
      <c r="GR311" s="105"/>
      <c r="GS311" s="49" t="s">
        <v>41</v>
      </c>
      <c r="GT311" s="50">
        <f>SUMIFS($F$12:$F$1501,$D$12:$D$1501,GR310,$I$12:$I$1501,$GS$9)</f>
        <v>0</v>
      </c>
      <c r="GU311" s="31">
        <f>SUM(GU306)</f>
        <v>12</v>
      </c>
      <c r="GV311" s="51">
        <f>GT311*GU311</f>
        <v>0</v>
      </c>
      <c r="GW311" s="55" t="str">
        <f>CONCATENATE(GR310)</f>
        <v/>
      </c>
      <c r="GX311" s="53"/>
      <c r="GY311" s="56"/>
      <c r="HB311" s="105"/>
      <c r="HC311" s="49" t="s">
        <v>41</v>
      </c>
      <c r="HD311" s="50">
        <f>SUMIFS($F$12:$F$1501,$D$12:$D$1501,HB310,$I$12:$I$1501,$HC$9)</f>
        <v>0</v>
      </c>
      <c r="HE311" s="31">
        <f>SUM(HE306)</f>
        <v>12</v>
      </c>
      <c r="HF311" s="51">
        <f>HD311*HE311</f>
        <v>0</v>
      </c>
      <c r="HG311" s="55" t="str">
        <f>CONCATENATE(HB310)</f>
        <v/>
      </c>
      <c r="HH311" s="53"/>
      <c r="HI311" s="56"/>
      <c r="HL311" s="105"/>
      <c r="HM311" s="49" t="s">
        <v>41</v>
      </c>
      <c r="HN311" s="50">
        <f>SUMIFS($F$12:$F$1501,$D$12:$D$1501,HL310,$I$12:$I$1501,$HM$9)</f>
        <v>0</v>
      </c>
      <c r="HO311" s="31">
        <f>SUM(HO306)</f>
        <v>12</v>
      </c>
      <c r="HP311" s="51">
        <f>HN311*HO311</f>
        <v>0</v>
      </c>
      <c r="HQ311" s="55" t="str">
        <f>CONCATENATE(HL310)</f>
        <v/>
      </c>
      <c r="HR311" s="53"/>
      <c r="HS311" s="56"/>
      <c r="HV311" s="105"/>
      <c r="HW311" s="49" t="s">
        <v>41</v>
      </c>
      <c r="HX311" s="50">
        <f>SUMIFS($F$12:$F$1501,$D$12:$D$1501,HV310,$I$12:$I$1501,$HW$9)</f>
        <v>0</v>
      </c>
      <c r="HY311" s="31">
        <f>SUM(HY306)</f>
        <v>12</v>
      </c>
      <c r="HZ311" s="51">
        <f>HX311*HY311</f>
        <v>0</v>
      </c>
      <c r="IA311" s="55" t="str">
        <f>CONCATENATE(HV310)</f>
        <v/>
      </c>
      <c r="IB311" s="53"/>
      <c r="IC311" s="56"/>
      <c r="IF311" s="105"/>
      <c r="IG311" s="49" t="s">
        <v>41</v>
      </c>
      <c r="IH311" s="50">
        <f>SUMIFS($F$12:$F$1501,$D$12:$D$1501,IF310,$I$12:$I$1501,$IG$9)</f>
        <v>0</v>
      </c>
      <c r="II311" s="31">
        <f>SUM(II306)</f>
        <v>12</v>
      </c>
      <c r="IJ311" s="51">
        <f>IH311*II311</f>
        <v>0</v>
      </c>
      <c r="IK311" s="55" t="str">
        <f>CONCATENATE(IF310)</f>
        <v/>
      </c>
      <c r="IL311" s="53"/>
      <c r="IM311" s="56"/>
      <c r="IP311" s="105"/>
      <c r="IQ311" s="49" t="s">
        <v>41</v>
      </c>
      <c r="IR311" s="50">
        <f>SUMIFS($F$12:$F$1501,$D$12:$D$1501,IP310,$I$12:$I$1501,$IQ$9)</f>
        <v>0</v>
      </c>
      <c r="IS311" s="31">
        <f>SUM(IS306)</f>
        <v>12</v>
      </c>
      <c r="IT311" s="51">
        <f>IR311*IS311</f>
        <v>0</v>
      </c>
      <c r="IU311" s="55" t="str">
        <f>CONCATENATE(IP310)</f>
        <v/>
      </c>
      <c r="IV311" s="53"/>
      <c r="IW311" s="56"/>
      <c r="IZ311" s="105"/>
      <c r="JA311" s="49" t="s">
        <v>41</v>
      </c>
      <c r="JB311" s="50">
        <f>SUMIFS($F$12:$F$1501,$D$12:$D$1501,IZ310,$I$12:$I$1501,$JA$9)</f>
        <v>0</v>
      </c>
      <c r="JC311" s="31">
        <f>SUM(JC306)</f>
        <v>12</v>
      </c>
      <c r="JD311" s="51">
        <f>JB311*JC311</f>
        <v>0</v>
      </c>
      <c r="JE311" s="55" t="str">
        <f>CONCATENATE(IZ310)</f>
        <v/>
      </c>
      <c r="JF311" s="53"/>
      <c r="JG311" s="56"/>
      <c r="JJ311" s="105"/>
      <c r="JK311" s="49" t="s">
        <v>41</v>
      </c>
      <c r="JL311" s="50">
        <f>SUMIFS($F$12:$F$1501,$D$12:$D$1501,JJ310,$I$12:$I$1501,$JK$9)</f>
        <v>0</v>
      </c>
      <c r="JM311" s="31">
        <f>SUM(JM306)</f>
        <v>12</v>
      </c>
      <c r="JN311" s="51">
        <f>JL311*JM311</f>
        <v>0</v>
      </c>
      <c r="JO311" s="55" t="str">
        <f>CONCATENATE(JJ310)</f>
        <v/>
      </c>
      <c r="JP311" s="53"/>
      <c r="JQ311" s="56"/>
      <c r="JR311"/>
    </row>
    <row r="312" spans="1:278" x14ac:dyDescent="0.35">
      <c r="A312" s="1"/>
      <c r="B312" s="1"/>
      <c r="C312" s="17"/>
      <c r="D312" s="17"/>
      <c r="E312" s="17"/>
      <c r="F312" s="17"/>
      <c r="G312" s="17"/>
      <c r="H312" s="17"/>
      <c r="I312" s="17"/>
      <c r="J312" s="19" t="str">
        <f t="shared" si="12"/>
        <v/>
      </c>
      <c r="K312" s="20">
        <f t="shared" si="13"/>
        <v>0</v>
      </c>
      <c r="L312" s="21" t="str">
        <f t="shared" si="14"/>
        <v/>
      </c>
      <c r="M312" s="22"/>
      <c r="N312" s="17"/>
      <c r="O312" s="17"/>
      <c r="P312" s="17"/>
      <c r="Q312" s="23"/>
      <c r="R312" s="1"/>
      <c r="S312" s="1"/>
      <c r="T312" s="106"/>
      <c r="U312" s="107"/>
      <c r="V312" s="50">
        <f>SUMIFS($E$12:$E$1600,$I$12:$I$1600,$U$9,$J$12:$J$1600,T310)</f>
        <v>0</v>
      </c>
      <c r="W312" s="31">
        <f>SUM(W307)</f>
        <v>0</v>
      </c>
      <c r="X312" s="51">
        <f>V312*W312</f>
        <v>0</v>
      </c>
      <c r="Y312" s="55" t="s">
        <v>36</v>
      </c>
      <c r="Z312" s="57">
        <f>SUMIFS($K$12:$K$1501,$D$12:$D$1501,T310,$I$12:$I$1501,$U$9)</f>
        <v>0</v>
      </c>
      <c r="AA312" s="22"/>
      <c r="AD312" s="104"/>
      <c r="AE312" s="104"/>
      <c r="AF312" s="50">
        <f>SUMIFS($E$12:$E$1600,$I$12:$I$1600,$AE$9,$J$12:$J$1600,AD310)</f>
        <v>0</v>
      </c>
      <c r="AG312" s="31">
        <f>SUM(AG307)</f>
        <v>0</v>
      </c>
      <c r="AH312" s="51">
        <f>AF312*AG312</f>
        <v>0</v>
      </c>
      <c r="AI312" s="55" t="s">
        <v>36</v>
      </c>
      <c r="AJ312" s="57">
        <f>SUMIFS($K$12:$K$1501,$D$12:$D$1501,AD310,$I$12:$I$1501,$AE$9)</f>
        <v>0</v>
      </c>
      <c r="AK312" s="22"/>
      <c r="AN312" s="104"/>
      <c r="AO312" s="104"/>
      <c r="AP312" s="50">
        <f>SUMIFS($E$12:$E$1600,$I$12:$I$1600,$AO$9,$J$12:$J$1600,AN310)</f>
        <v>0</v>
      </c>
      <c r="AQ312" s="31">
        <f>SUM(AQ307)</f>
        <v>0</v>
      </c>
      <c r="AR312" s="51">
        <f>AP312*AQ312</f>
        <v>0</v>
      </c>
      <c r="AS312" s="55" t="s">
        <v>36</v>
      </c>
      <c r="AT312" s="57">
        <f>SUMIFS($K$12:$K$1501,$D$12:$D$1501,AN310,$I$12:$I$1501,$AO$9)</f>
        <v>0</v>
      </c>
      <c r="AU312" s="22"/>
      <c r="AX312" s="106"/>
      <c r="AY312" s="107"/>
      <c r="AZ312" s="50">
        <f>SUMIFS($E$12:$E$1600,$I$12:$I$1600,$AY$9,$J$12:$J$1600,AX310)</f>
        <v>0</v>
      </c>
      <c r="BA312" s="31">
        <f>SUM(BA307)</f>
        <v>0</v>
      </c>
      <c r="BB312" s="51">
        <f>AZ312*BA312</f>
        <v>0</v>
      </c>
      <c r="BC312" s="55" t="s">
        <v>36</v>
      </c>
      <c r="BD312" s="57">
        <f>SUMIFS($K$12:$K$1501,$D$12:$D$1501,AX310,$I$12:$I$1501,$AY$9)</f>
        <v>0</v>
      </c>
      <c r="BE312" s="22"/>
      <c r="BH312" s="104"/>
      <c r="BI312" s="104"/>
      <c r="BJ312" s="50">
        <f>SUMIFS($E$12:$E$1600,$I$12:$I$1600,$BI$9,$J$12:$J$1600,BH310)</f>
        <v>0</v>
      </c>
      <c r="BK312" s="31">
        <f>SUM(BK307)</f>
        <v>0</v>
      </c>
      <c r="BL312" s="51">
        <f>BJ312*BK312</f>
        <v>0</v>
      </c>
      <c r="BM312" s="55" t="s">
        <v>36</v>
      </c>
      <c r="BN312" s="57">
        <f>SUMIFS($K$12:$K$1501,$D$12:$D$1501,BH310,$I$12:$I$1501,$BI$9)</f>
        <v>0</v>
      </c>
      <c r="BO312" s="22"/>
      <c r="BR312" s="104"/>
      <c r="BS312" s="104"/>
      <c r="BT312" s="50">
        <f>SUMIFS($E$12:$E$1600,$I$12:$I$1600,$BS$9,$J$12:$J$1600,BR310)</f>
        <v>0</v>
      </c>
      <c r="BU312" s="31">
        <f>SUM(BU307)</f>
        <v>0</v>
      </c>
      <c r="BV312" s="51">
        <f>BT312*BU312</f>
        <v>0</v>
      </c>
      <c r="BW312" s="55" t="s">
        <v>36</v>
      </c>
      <c r="BX312" s="57">
        <f>SUMIFS($K$12:$K$1501,$D$12:$D$1501,BR310,$I$12:$I$1501,$BS$9)</f>
        <v>0</v>
      </c>
      <c r="BY312" s="22"/>
      <c r="CB312" s="104"/>
      <c r="CC312" s="104"/>
      <c r="CD312" s="50">
        <f>SUMIFS($E$12:$E$1600,$I$12:$I$1600,$CC$9,$J$12:$J$1600,CB310)</f>
        <v>0</v>
      </c>
      <c r="CE312" s="31">
        <f>SUM(CE307)</f>
        <v>0</v>
      </c>
      <c r="CF312" s="51">
        <f>CD312*CE312</f>
        <v>0</v>
      </c>
      <c r="CG312" s="55" t="s">
        <v>36</v>
      </c>
      <c r="CH312" s="57">
        <f>SUMIFS($K$12:$K$1501,$D$12:$D$1501,CB310,$I$12:$I$1501,$CC$9)</f>
        <v>0</v>
      </c>
      <c r="CI312" s="22"/>
      <c r="CL312" s="104"/>
      <c r="CM312" s="104"/>
      <c r="CN312" s="50">
        <f>SUMIFS($E$12:$E$1600,$I$12:$I$1600,$CM$9,$J$12:$J$1600,CL310)</f>
        <v>0</v>
      </c>
      <c r="CO312" s="31">
        <f>SUM(CO307)</f>
        <v>0</v>
      </c>
      <c r="CP312" s="51">
        <f>CN312*CO312</f>
        <v>0</v>
      </c>
      <c r="CQ312" s="55" t="s">
        <v>36</v>
      </c>
      <c r="CR312" s="57">
        <f>SUMIFS($K$12:$K$1501,$D$12:$D$1501,CL310,$I$12:$I$1501,$CM$9)</f>
        <v>0</v>
      </c>
      <c r="CS312" s="22"/>
      <c r="CV312" s="104"/>
      <c r="CW312" s="104"/>
      <c r="CX312" s="50">
        <f>SUMIFS($E$12:$E$1600,$I$12:$I$1600,$CW$9,$J$12:$J$1600,CV310)</f>
        <v>0</v>
      </c>
      <c r="CY312" s="31">
        <f>SUM(CY307)</f>
        <v>0</v>
      </c>
      <c r="CZ312" s="51">
        <f>CX312*CY312</f>
        <v>0</v>
      </c>
      <c r="DA312" s="55" t="s">
        <v>36</v>
      </c>
      <c r="DB312" s="57">
        <f>SUMIFS($K$12:$K$1501,$D$12:$D$1501,CV310,$I$12:$I$1501,$CW$9)</f>
        <v>0</v>
      </c>
      <c r="DC312" s="22"/>
      <c r="DF312" s="104"/>
      <c r="DG312" s="104"/>
      <c r="DH312" s="50">
        <f>SUMIFS($E$12:$E$1600,$I$12:$I$1600,$DG$9,$J$12:$J$1600,DF310)</f>
        <v>0</v>
      </c>
      <c r="DI312" s="31">
        <f>SUM(DI307)</f>
        <v>0</v>
      </c>
      <c r="DJ312" s="51">
        <f>DH312*DI312</f>
        <v>0</v>
      </c>
      <c r="DK312" s="55" t="s">
        <v>36</v>
      </c>
      <c r="DL312" s="57">
        <f>SUMIFS($K$12:$K$1501,$D$12:$D$1501,DF310,$I$12:$I$1501,$DG$9)</f>
        <v>0</v>
      </c>
      <c r="DM312" s="22"/>
      <c r="DP312" s="104"/>
      <c r="DQ312" s="104"/>
      <c r="DR312" s="50">
        <f>SUMIFS($E$12:$E$1600,$I$12:$I$1600,$DQ$9,$J$12:$J$1600,DP310)</f>
        <v>0</v>
      </c>
      <c r="DS312" s="31">
        <f>SUM(DS307)</f>
        <v>0</v>
      </c>
      <c r="DT312" s="51">
        <f>DR312*DS312</f>
        <v>0</v>
      </c>
      <c r="DU312" s="55" t="s">
        <v>36</v>
      </c>
      <c r="DV312" s="57">
        <f>SUMIFS($K$12:$K$1501,$D$12:$D$1501,DP310,$I$12:$I$1501,$DQ$9)</f>
        <v>0</v>
      </c>
      <c r="DW312" s="22"/>
      <c r="DZ312" s="104"/>
      <c r="EA312" s="104"/>
      <c r="EB312" s="50">
        <f>SUMIFS($E$12:$E$1600,$I$12:$I$1600,$EA$9,$J$12:$J$1600,DZ310)</f>
        <v>0</v>
      </c>
      <c r="EC312" s="31">
        <f>SUM(EC307)</f>
        <v>0</v>
      </c>
      <c r="ED312" s="51">
        <f>EB312*EC312</f>
        <v>0</v>
      </c>
      <c r="EE312" s="55" t="s">
        <v>36</v>
      </c>
      <c r="EF312" s="57">
        <f>SUMIFS($K$12:$K$1501,$D$12:$D$1501,DZ310,$I$12:$I$1501,$EA$9)</f>
        <v>0</v>
      </c>
      <c r="EG312" s="22"/>
      <c r="EJ312" s="104"/>
      <c r="EK312" s="104"/>
      <c r="EL312" s="50">
        <f>SUMIFS($E$12:$E$1600,$I$12:$I$1600,$EK$9,$J$12:$J$1600,EJ310)</f>
        <v>0</v>
      </c>
      <c r="EM312" s="31">
        <f>SUM(EM307)</f>
        <v>0</v>
      </c>
      <c r="EN312" s="51">
        <f>EL312*EM312</f>
        <v>0</v>
      </c>
      <c r="EO312" s="55" t="s">
        <v>36</v>
      </c>
      <c r="EP312" s="57">
        <f>SUMIFS($K$12:$K$1501,$D$12:$D$1501,EJ310,$I$12:$I$1501,$EK$9)</f>
        <v>0</v>
      </c>
      <c r="EQ312" s="22"/>
      <c r="ET312" s="104"/>
      <c r="EU312" s="104"/>
      <c r="EV312" s="50">
        <f>SUMIFS($E$12:$E$1600,$I$12:$I$1600,$EU$9,$J$12:$J$1600,ET310)</f>
        <v>0</v>
      </c>
      <c r="EW312" s="31">
        <f>SUM(EW307)</f>
        <v>0</v>
      </c>
      <c r="EX312" s="51">
        <f>EV312*EW312</f>
        <v>0</v>
      </c>
      <c r="EY312" s="55" t="s">
        <v>36</v>
      </c>
      <c r="EZ312" s="57">
        <f>SUMIFS($K$12:$K$1501,$D$12:$D$1501,ET310,$I$12:$I$1501,$EU$9)</f>
        <v>0</v>
      </c>
      <c r="FA312" s="22"/>
      <c r="FD312" s="104"/>
      <c r="FE312" s="104"/>
      <c r="FF312" s="50">
        <f>SUMIFS($E$12:$E$1600,$I$12:$I$1600,$FE$9,$J$12:$J$1600,FD310)</f>
        <v>0</v>
      </c>
      <c r="FG312" s="31">
        <f>SUM(FG307)</f>
        <v>0</v>
      </c>
      <c r="FH312" s="51">
        <f>FF312*FG312</f>
        <v>0</v>
      </c>
      <c r="FI312" s="55" t="s">
        <v>36</v>
      </c>
      <c r="FJ312" s="57">
        <f>SUMIFS($K$12:$K$1501,$D$12:$D$1501,FD310,$I$12:$I$1501,$FE$9)</f>
        <v>0</v>
      </c>
      <c r="FK312" s="22"/>
      <c r="FN312" s="104"/>
      <c r="FO312" s="104"/>
      <c r="FP312" s="50">
        <f>SUMIFS($E$12:$E$1600,$I$12:$I$1600,$FO$9,$J$12:$J$1600,FN310)</f>
        <v>0</v>
      </c>
      <c r="FQ312" s="31">
        <f>SUM(FQ307)</f>
        <v>0</v>
      </c>
      <c r="FR312" s="51">
        <f>FP312*FQ312</f>
        <v>0</v>
      </c>
      <c r="FS312" s="55" t="s">
        <v>36</v>
      </c>
      <c r="FT312" s="57">
        <f>SUMIFS($K$12:$K$1501,$D$12:$D$1501,FN310,$I$12:$I$1501,$FO$9)</f>
        <v>0</v>
      </c>
      <c r="FU312" s="22"/>
      <c r="FX312" s="104"/>
      <c r="FY312" s="104"/>
      <c r="FZ312" s="50">
        <f>SUMIFS($E$12:$E$1600,$I$12:$I$1600,$FY$9,$J$12:$J$1600,FX310)</f>
        <v>0</v>
      </c>
      <c r="GA312" s="31">
        <f>SUM(GA307)</f>
        <v>0</v>
      </c>
      <c r="GB312" s="51">
        <f>FZ312*GA312</f>
        <v>0</v>
      </c>
      <c r="GC312" s="55" t="s">
        <v>36</v>
      </c>
      <c r="GD312" s="57">
        <f>SUMIFS($K$12:$K$1501,$D$12:$D$1501,FX310,$I$12:$I$1501,$FY$9)</f>
        <v>0</v>
      </c>
      <c r="GE312" s="22"/>
      <c r="GH312" s="104"/>
      <c r="GI312" s="104"/>
      <c r="GJ312" s="50">
        <f>SUMIFS($E$12:$E$1600,$I$12:$I$1600,$GI$9,$J$12:$J$1600,GH310)</f>
        <v>0</v>
      </c>
      <c r="GK312" s="31">
        <f>SUM(GK307)</f>
        <v>0</v>
      </c>
      <c r="GL312" s="51">
        <f>GJ312*GK312</f>
        <v>0</v>
      </c>
      <c r="GM312" s="55" t="s">
        <v>36</v>
      </c>
      <c r="GN312" s="57">
        <f>SUMIFS($K$12:$K$1501,$D$12:$D$1501,GH310,$I$12:$I$1501,$GI$9)</f>
        <v>0</v>
      </c>
      <c r="GO312" s="22"/>
      <c r="GR312" s="104"/>
      <c r="GS312" s="104"/>
      <c r="GT312" s="50">
        <f>SUMIFS($E$12:$E$1600,$I$12:$I$1600,$GS$9,$J$12:$J$1600,GR310)</f>
        <v>0</v>
      </c>
      <c r="GU312" s="31">
        <f>SUM(GU307)</f>
        <v>0</v>
      </c>
      <c r="GV312" s="51">
        <f>GT312*GU312</f>
        <v>0</v>
      </c>
      <c r="GW312" s="55" t="s">
        <v>36</v>
      </c>
      <c r="GX312" s="57">
        <f>SUMIFS($K$12:$K$1501,$D$12:$D$1501,GR310,$I$12:$I$1501,$GS$9)</f>
        <v>0</v>
      </c>
      <c r="GY312" s="22"/>
      <c r="HB312" s="104"/>
      <c r="HC312" s="104"/>
      <c r="HD312" s="50">
        <f>SUMIFS($E$12:$E$1600,$I$12:$I$1600,$HC$9,$J$12:$J$1600,HB310)</f>
        <v>0</v>
      </c>
      <c r="HE312" s="31">
        <f>SUM(HE307)</f>
        <v>0</v>
      </c>
      <c r="HF312" s="51">
        <f>HD312*HE312</f>
        <v>0</v>
      </c>
      <c r="HG312" s="55" t="s">
        <v>36</v>
      </c>
      <c r="HH312" s="57">
        <f>SUMIFS($K$12:$K$1501,$D$12:$D$1501,HB310,$I$12:$I$1501,$HC$9)</f>
        <v>0</v>
      </c>
      <c r="HI312" s="22"/>
      <c r="HL312" s="104"/>
      <c r="HM312" s="104"/>
      <c r="HN312" s="50">
        <f>SUMIFS($E$12:$E$1600,$I$12:$I$1600,$HM$9,$J$12:$J$1600,HL310)</f>
        <v>0</v>
      </c>
      <c r="HO312" s="31">
        <f>SUM(HO307)</f>
        <v>0</v>
      </c>
      <c r="HP312" s="51">
        <f>HN312*HO312</f>
        <v>0</v>
      </c>
      <c r="HQ312" s="55" t="s">
        <v>36</v>
      </c>
      <c r="HR312" s="57">
        <f>SUMIFS($K$12:$K$1501,$D$12:$D$1501,HL310,$I$12:$I$1501,$HM$9)</f>
        <v>0</v>
      </c>
      <c r="HS312" s="22"/>
      <c r="HV312" s="104"/>
      <c r="HW312" s="104"/>
      <c r="HX312" s="50">
        <f>SUMIFS($E$12:$E$1600,$I$12:$I$1600,$HW$9,$J$12:$J$1600,HV310)</f>
        <v>0</v>
      </c>
      <c r="HY312" s="31">
        <f>SUM(HY307)</f>
        <v>0</v>
      </c>
      <c r="HZ312" s="51">
        <f>HX312*HY312</f>
        <v>0</v>
      </c>
      <c r="IA312" s="55" t="s">
        <v>36</v>
      </c>
      <c r="IB312" s="57">
        <f>SUMIFS($K$12:$K$1501,$D$12:$D$1501,HV310,$I$12:$I$1501,$HW$9)</f>
        <v>0</v>
      </c>
      <c r="IC312" s="22"/>
      <c r="IF312" s="104"/>
      <c r="IG312" s="104"/>
      <c r="IH312" s="50">
        <f>SUMIFS($E$12:$E$1600,$I$12:$I$1600,$IG$9,$J$12:$J$1600,IF310)</f>
        <v>0</v>
      </c>
      <c r="II312" s="31">
        <f>SUM(II307)</f>
        <v>0</v>
      </c>
      <c r="IJ312" s="51">
        <f>IH312*II312</f>
        <v>0</v>
      </c>
      <c r="IK312" s="55" t="s">
        <v>36</v>
      </c>
      <c r="IL312" s="57">
        <f>SUMIFS($K$12:$K$1501,$D$12:$D$1501,IF310,$I$12:$I$1501,$IG$9)</f>
        <v>0</v>
      </c>
      <c r="IM312" s="22"/>
      <c r="IP312" s="104"/>
      <c r="IQ312" s="104"/>
      <c r="IR312" s="50">
        <f>SUMIFS($E$12:$E$1600,$I$12:$I$1600,$IQ$9,$J$12:$J$1600,IP310)</f>
        <v>0</v>
      </c>
      <c r="IS312" s="31">
        <f>SUM(IS307)</f>
        <v>0</v>
      </c>
      <c r="IT312" s="51">
        <f>IR312*IS312</f>
        <v>0</v>
      </c>
      <c r="IU312" s="55" t="s">
        <v>36</v>
      </c>
      <c r="IV312" s="57">
        <f>SUMIFS($K$12:$K$1501,$D$12:$D$1501,IP310,$I$12:$I$1501,$IQ$9)</f>
        <v>0</v>
      </c>
      <c r="IW312" s="22"/>
      <c r="IZ312" s="104"/>
      <c r="JA312" s="104"/>
      <c r="JB312" s="50">
        <f>SUMIFS($E$12:$E$1600,$I$12:$I$1600,$JA$9,$J$12:$J$1600,IZ310)</f>
        <v>0</v>
      </c>
      <c r="JC312" s="31">
        <f>SUM(JC307)</f>
        <v>0</v>
      </c>
      <c r="JD312" s="51">
        <f>JB312*JC312</f>
        <v>0</v>
      </c>
      <c r="JE312" s="55" t="s">
        <v>36</v>
      </c>
      <c r="JF312" s="57">
        <f>SUMIFS($K$12:$K$1501,$D$12:$D$1501,IZ310,$I$12:$I$1501,$JA$9)</f>
        <v>0</v>
      </c>
      <c r="JG312" s="22"/>
      <c r="JJ312" s="104"/>
      <c r="JK312" s="104"/>
      <c r="JL312" s="50">
        <f>SUMIFS($E$12:$E$1600,$I$12:$I$1600,$JK$9,$J$12:$J$1600,JJ310)</f>
        <v>0</v>
      </c>
      <c r="JM312" s="31">
        <f>SUM(JM307)</f>
        <v>0</v>
      </c>
      <c r="JN312" s="51">
        <f>JL312*JM312</f>
        <v>0</v>
      </c>
      <c r="JO312" s="55" t="s">
        <v>36</v>
      </c>
      <c r="JP312" s="57">
        <f>SUMIFS($K$12:$K$1501,$D$12:$D$1501,JJ310,$I$12:$I$1501,$JK$9)</f>
        <v>0</v>
      </c>
      <c r="JQ312" s="22"/>
      <c r="JR312"/>
    </row>
    <row r="313" spans="1:278" ht="15.75" x14ac:dyDescent="0.25">
      <c r="A313" s="1"/>
      <c r="B313" s="1"/>
      <c r="C313" s="17"/>
      <c r="D313" s="17"/>
      <c r="E313" s="17"/>
      <c r="F313" s="17"/>
      <c r="G313" s="17"/>
      <c r="H313" s="17"/>
      <c r="I313" s="17"/>
      <c r="J313" s="19" t="str">
        <f t="shared" si="12"/>
        <v/>
      </c>
      <c r="K313" s="20">
        <f t="shared" si="13"/>
        <v>0</v>
      </c>
      <c r="L313" s="21" t="str">
        <f t="shared" si="14"/>
        <v/>
      </c>
      <c r="M313" s="22"/>
      <c r="N313" s="17"/>
      <c r="O313" s="17"/>
      <c r="P313" s="17"/>
      <c r="Q313" s="23"/>
      <c r="R313" s="1"/>
      <c r="S313" s="1"/>
      <c r="T313"/>
      <c r="U313"/>
      <c r="V313"/>
      <c r="X313"/>
      <c r="Y313" s="41"/>
      <c r="Z313" s="28"/>
      <c r="AB313"/>
      <c r="AC313"/>
      <c r="AD313"/>
      <c r="AE313"/>
      <c r="AF313"/>
      <c r="AH313"/>
      <c r="AI313" s="41"/>
      <c r="AJ313" s="28"/>
      <c r="AL313"/>
      <c r="AM313"/>
      <c r="AN313"/>
      <c r="AO313"/>
      <c r="AP313"/>
      <c r="AR313"/>
      <c r="AS313" s="41"/>
      <c r="AT313" s="28"/>
      <c r="AV313"/>
      <c r="AW313"/>
      <c r="AX313"/>
      <c r="AY313"/>
      <c r="AZ313"/>
      <c r="BB313"/>
      <c r="BC313" s="41"/>
      <c r="BD313" s="28"/>
      <c r="BF313"/>
      <c r="BG313"/>
      <c r="BH313"/>
      <c r="BI313"/>
      <c r="BJ313"/>
      <c r="BL313"/>
      <c r="BM313" s="41"/>
      <c r="BN313" s="28"/>
      <c r="BP313"/>
      <c r="BQ313"/>
      <c r="BR313"/>
      <c r="BS313"/>
      <c r="BT313"/>
      <c r="BV313"/>
      <c r="BW313" s="41"/>
      <c r="BX313" s="28"/>
      <c r="BZ313"/>
      <c r="CA313"/>
      <c r="CB313"/>
      <c r="CC313"/>
      <c r="CD313"/>
      <c r="CF313"/>
      <c r="CG313" s="41"/>
      <c r="CH313" s="28"/>
      <c r="CJ313"/>
      <c r="CK313"/>
      <c r="CL313"/>
      <c r="CM313"/>
      <c r="CN313"/>
      <c r="CP313"/>
      <c r="CQ313" s="41"/>
      <c r="CR313" s="28"/>
      <c r="CT313"/>
      <c r="CU313"/>
      <c r="CV313"/>
      <c r="CW313"/>
      <c r="CX313"/>
      <c r="CZ313"/>
      <c r="DA313" s="41"/>
      <c r="DB313" s="28"/>
      <c r="DD313"/>
      <c r="DE313"/>
      <c r="DF313"/>
      <c r="DG313"/>
      <c r="DH313"/>
      <c r="DJ313"/>
      <c r="DK313" s="41"/>
      <c r="DL313" s="28"/>
      <c r="DN313"/>
      <c r="DO313"/>
      <c r="DP313"/>
      <c r="DQ313"/>
      <c r="DR313"/>
      <c r="DT313"/>
      <c r="DU313" s="41"/>
      <c r="DV313" s="28"/>
      <c r="DX313"/>
      <c r="DY313"/>
      <c r="DZ313"/>
      <c r="EA313"/>
      <c r="EB313"/>
      <c r="ED313"/>
      <c r="EE313" s="41"/>
      <c r="EF313" s="28"/>
      <c r="EH313"/>
      <c r="EI313"/>
      <c r="EJ313"/>
      <c r="EK313"/>
      <c r="EL313"/>
      <c r="EN313"/>
      <c r="EO313" s="41"/>
      <c r="EP313" s="28"/>
      <c r="ER313"/>
      <c r="ES313"/>
      <c r="ET313"/>
      <c r="EU313"/>
      <c r="EV313"/>
      <c r="EX313"/>
      <c r="EY313" s="41"/>
      <c r="EZ313" s="28"/>
      <c r="FB313"/>
      <c r="FC313"/>
      <c r="FD313"/>
      <c r="FE313"/>
      <c r="FF313"/>
      <c r="FH313"/>
      <c r="FI313" s="41"/>
      <c r="FJ313" s="28"/>
      <c r="FL313"/>
      <c r="FM313"/>
      <c r="FN313"/>
      <c r="FO313"/>
      <c r="FP313"/>
      <c r="FR313"/>
      <c r="FS313" s="41"/>
      <c r="FT313" s="28"/>
      <c r="FV313"/>
      <c r="FW313"/>
      <c r="FX313"/>
      <c r="FY313"/>
      <c r="FZ313"/>
      <c r="GB313"/>
      <c r="GC313" s="41"/>
      <c r="GD313" s="28"/>
      <c r="GF313"/>
      <c r="GG313"/>
      <c r="GH313"/>
      <c r="GI313"/>
      <c r="GJ313"/>
      <c r="GL313"/>
      <c r="GM313" s="41"/>
      <c r="GN313" s="28"/>
      <c r="GP313"/>
      <c r="GQ313"/>
      <c r="GR313"/>
      <c r="GS313"/>
      <c r="GT313"/>
      <c r="GV313"/>
      <c r="GW313" s="41"/>
      <c r="GX313" s="28"/>
      <c r="GZ313"/>
      <c r="HA313"/>
      <c r="HB313"/>
      <c r="HC313"/>
      <c r="HD313"/>
      <c r="HF313"/>
      <c r="HG313" s="41"/>
      <c r="HH313" s="28"/>
      <c r="HJ313"/>
      <c r="HK313"/>
      <c r="HL313"/>
      <c r="HM313"/>
      <c r="HN313"/>
      <c r="HP313"/>
      <c r="HQ313" s="41"/>
      <c r="HR313" s="28"/>
      <c r="HT313"/>
      <c r="HU313"/>
      <c r="HV313"/>
      <c r="HW313"/>
      <c r="HX313"/>
      <c r="HZ313"/>
      <c r="IA313" s="41"/>
      <c r="IB313" s="28"/>
      <c r="ID313"/>
      <c r="IE313"/>
      <c r="IF313"/>
      <c r="IG313"/>
      <c r="IH313"/>
      <c r="IJ313"/>
      <c r="IK313" s="41"/>
      <c r="IL313" s="28"/>
      <c r="IN313"/>
      <c r="IO313"/>
      <c r="IP313"/>
      <c r="IQ313"/>
      <c r="IR313"/>
      <c r="IT313"/>
      <c r="IU313" s="41"/>
      <c r="IV313" s="28"/>
      <c r="IX313"/>
      <c r="IY313"/>
      <c r="IZ313"/>
      <c r="JA313"/>
      <c r="JB313"/>
      <c r="JD313"/>
      <c r="JE313" s="41"/>
      <c r="JF313" s="28"/>
      <c r="JH313"/>
      <c r="JI313"/>
      <c r="JJ313"/>
      <c r="JK313"/>
      <c r="JL313"/>
      <c r="JN313"/>
      <c r="JO313" s="41"/>
      <c r="JP313" s="28"/>
      <c r="JR313"/>
    </row>
    <row r="314" spans="1:278" x14ac:dyDescent="0.35">
      <c r="A314" s="1"/>
      <c r="B314" s="1"/>
      <c r="C314" s="17"/>
      <c r="D314" s="17"/>
      <c r="E314" s="17"/>
      <c r="F314" s="17"/>
      <c r="G314" s="17"/>
      <c r="H314" s="17"/>
      <c r="I314" s="17"/>
      <c r="J314" s="19" t="str">
        <f t="shared" si="12"/>
        <v/>
      </c>
      <c r="K314" s="20">
        <f t="shared" si="13"/>
        <v>0</v>
      </c>
      <c r="L314" s="21" t="str">
        <f t="shared" si="14"/>
        <v/>
      </c>
      <c r="M314" s="22"/>
      <c r="N314" s="17"/>
      <c r="O314" s="17"/>
      <c r="P314" s="17"/>
      <c r="Q314" s="23"/>
      <c r="R314" s="1"/>
      <c r="S314" s="1"/>
      <c r="T314" s="45" t="s">
        <v>37</v>
      </c>
      <c r="U314" s="45"/>
      <c r="V314" s="45" t="s">
        <v>27</v>
      </c>
      <c r="W314" s="46" t="s">
        <v>38</v>
      </c>
      <c r="X314" s="45" t="s">
        <v>29</v>
      </c>
      <c r="Y314" s="45" t="s">
        <v>30</v>
      </c>
      <c r="Z314" s="47" t="s">
        <v>27</v>
      </c>
      <c r="AA314" s="48" t="s">
        <v>39</v>
      </c>
      <c r="AD314" s="45" t="s">
        <v>37</v>
      </c>
      <c r="AE314" s="45"/>
      <c r="AF314" s="45" t="s">
        <v>27</v>
      </c>
      <c r="AG314" s="46" t="s">
        <v>38</v>
      </c>
      <c r="AH314" s="45" t="s">
        <v>29</v>
      </c>
      <c r="AI314" s="45" t="s">
        <v>30</v>
      </c>
      <c r="AJ314" s="47" t="s">
        <v>27</v>
      </c>
      <c r="AK314" s="48" t="s">
        <v>39</v>
      </c>
      <c r="AN314" s="45" t="s">
        <v>37</v>
      </c>
      <c r="AO314" s="45"/>
      <c r="AP314" s="46" t="s">
        <v>27</v>
      </c>
      <c r="AQ314" s="46" t="s">
        <v>38</v>
      </c>
      <c r="AR314" s="46" t="s">
        <v>29</v>
      </c>
      <c r="AS314" s="45" t="s">
        <v>30</v>
      </c>
      <c r="AT314" s="47" t="s">
        <v>27</v>
      </c>
      <c r="AU314" s="48" t="s">
        <v>39</v>
      </c>
      <c r="AX314" s="45" t="s">
        <v>37</v>
      </c>
      <c r="AY314" s="45"/>
      <c r="AZ314" s="46" t="s">
        <v>27</v>
      </c>
      <c r="BA314" s="46" t="s">
        <v>38</v>
      </c>
      <c r="BB314" s="46" t="s">
        <v>29</v>
      </c>
      <c r="BC314" s="45" t="s">
        <v>30</v>
      </c>
      <c r="BD314" s="47" t="s">
        <v>27</v>
      </c>
      <c r="BE314" s="48" t="s">
        <v>39</v>
      </c>
      <c r="BH314" s="45" t="s">
        <v>37</v>
      </c>
      <c r="BI314" s="45"/>
      <c r="BJ314" s="46" t="s">
        <v>27</v>
      </c>
      <c r="BK314" s="46" t="s">
        <v>38</v>
      </c>
      <c r="BL314" s="46" t="s">
        <v>29</v>
      </c>
      <c r="BM314" s="45" t="s">
        <v>30</v>
      </c>
      <c r="BN314" s="47" t="s">
        <v>27</v>
      </c>
      <c r="BO314" s="48" t="s">
        <v>39</v>
      </c>
      <c r="BR314" s="45" t="s">
        <v>37</v>
      </c>
      <c r="BS314" s="45"/>
      <c r="BT314" s="46" t="s">
        <v>27</v>
      </c>
      <c r="BU314" s="46" t="s">
        <v>38</v>
      </c>
      <c r="BV314" s="46" t="s">
        <v>29</v>
      </c>
      <c r="BW314" s="45" t="s">
        <v>30</v>
      </c>
      <c r="BX314" s="47" t="s">
        <v>27</v>
      </c>
      <c r="BY314" s="48" t="s">
        <v>39</v>
      </c>
      <c r="CB314" s="45" t="s">
        <v>37</v>
      </c>
      <c r="CC314" s="45"/>
      <c r="CD314" s="46" t="s">
        <v>27</v>
      </c>
      <c r="CE314" s="46" t="s">
        <v>38</v>
      </c>
      <c r="CF314" s="46" t="s">
        <v>29</v>
      </c>
      <c r="CG314" s="45" t="s">
        <v>30</v>
      </c>
      <c r="CH314" s="47" t="s">
        <v>27</v>
      </c>
      <c r="CI314" s="48" t="s">
        <v>39</v>
      </c>
      <c r="CL314" s="45" t="s">
        <v>37</v>
      </c>
      <c r="CM314" s="45"/>
      <c r="CN314" s="46" t="s">
        <v>27</v>
      </c>
      <c r="CO314" s="46" t="s">
        <v>38</v>
      </c>
      <c r="CP314" s="46" t="s">
        <v>29</v>
      </c>
      <c r="CQ314" s="45" t="s">
        <v>30</v>
      </c>
      <c r="CR314" s="47" t="s">
        <v>27</v>
      </c>
      <c r="CS314" s="48" t="s">
        <v>39</v>
      </c>
      <c r="CV314" s="45" t="s">
        <v>37</v>
      </c>
      <c r="CW314" s="45"/>
      <c r="CX314" s="46" t="s">
        <v>27</v>
      </c>
      <c r="CY314" s="46" t="s">
        <v>38</v>
      </c>
      <c r="CZ314" s="46" t="s">
        <v>29</v>
      </c>
      <c r="DA314" s="45" t="s">
        <v>30</v>
      </c>
      <c r="DB314" s="47" t="s">
        <v>27</v>
      </c>
      <c r="DC314" s="48" t="s">
        <v>39</v>
      </c>
      <c r="DF314" s="45" t="s">
        <v>37</v>
      </c>
      <c r="DG314" s="45"/>
      <c r="DH314" s="46" t="s">
        <v>27</v>
      </c>
      <c r="DI314" s="46" t="s">
        <v>38</v>
      </c>
      <c r="DJ314" s="46" t="s">
        <v>29</v>
      </c>
      <c r="DK314" s="45" t="s">
        <v>30</v>
      </c>
      <c r="DL314" s="47" t="s">
        <v>27</v>
      </c>
      <c r="DM314" s="48" t="s">
        <v>39</v>
      </c>
      <c r="DP314" s="45" t="s">
        <v>37</v>
      </c>
      <c r="DQ314" s="45"/>
      <c r="DR314" s="46" t="s">
        <v>27</v>
      </c>
      <c r="DS314" s="46" t="s">
        <v>38</v>
      </c>
      <c r="DT314" s="46" t="s">
        <v>29</v>
      </c>
      <c r="DU314" s="45" t="s">
        <v>30</v>
      </c>
      <c r="DV314" s="47" t="s">
        <v>27</v>
      </c>
      <c r="DW314" s="48" t="s">
        <v>39</v>
      </c>
      <c r="DZ314" s="45" t="s">
        <v>37</v>
      </c>
      <c r="EA314" s="45"/>
      <c r="EB314" s="46" t="s">
        <v>27</v>
      </c>
      <c r="EC314" s="46" t="s">
        <v>38</v>
      </c>
      <c r="ED314" s="46" t="s">
        <v>29</v>
      </c>
      <c r="EE314" s="45" t="s">
        <v>30</v>
      </c>
      <c r="EF314" s="47" t="s">
        <v>27</v>
      </c>
      <c r="EG314" s="48" t="s">
        <v>39</v>
      </c>
      <c r="EJ314" s="45" t="s">
        <v>37</v>
      </c>
      <c r="EK314" s="45"/>
      <c r="EL314" s="46" t="s">
        <v>27</v>
      </c>
      <c r="EM314" s="46" t="s">
        <v>38</v>
      </c>
      <c r="EN314" s="46" t="s">
        <v>29</v>
      </c>
      <c r="EO314" s="45" t="s">
        <v>30</v>
      </c>
      <c r="EP314" s="47" t="s">
        <v>27</v>
      </c>
      <c r="EQ314" s="48" t="s">
        <v>39</v>
      </c>
      <c r="ET314" s="45" t="s">
        <v>37</v>
      </c>
      <c r="EU314" s="45"/>
      <c r="EV314" s="46" t="s">
        <v>27</v>
      </c>
      <c r="EW314" s="46" t="s">
        <v>38</v>
      </c>
      <c r="EX314" s="46" t="s">
        <v>29</v>
      </c>
      <c r="EY314" s="45" t="s">
        <v>30</v>
      </c>
      <c r="EZ314" s="47" t="s">
        <v>27</v>
      </c>
      <c r="FA314" s="48" t="s">
        <v>39</v>
      </c>
      <c r="FD314" s="45" t="s">
        <v>37</v>
      </c>
      <c r="FE314" s="45"/>
      <c r="FF314" s="46" t="s">
        <v>27</v>
      </c>
      <c r="FG314" s="46" t="s">
        <v>38</v>
      </c>
      <c r="FH314" s="46" t="s">
        <v>29</v>
      </c>
      <c r="FI314" s="45" t="s">
        <v>30</v>
      </c>
      <c r="FJ314" s="47" t="s">
        <v>27</v>
      </c>
      <c r="FK314" s="48" t="s">
        <v>39</v>
      </c>
      <c r="FN314" s="45" t="s">
        <v>37</v>
      </c>
      <c r="FO314" s="45"/>
      <c r="FP314" s="46" t="s">
        <v>27</v>
      </c>
      <c r="FQ314" s="46" t="s">
        <v>38</v>
      </c>
      <c r="FR314" s="46" t="s">
        <v>29</v>
      </c>
      <c r="FS314" s="45" t="s">
        <v>30</v>
      </c>
      <c r="FT314" s="47" t="s">
        <v>27</v>
      </c>
      <c r="FU314" s="48" t="s">
        <v>39</v>
      </c>
      <c r="FX314" s="45" t="s">
        <v>37</v>
      </c>
      <c r="FY314" s="45"/>
      <c r="FZ314" s="46" t="s">
        <v>27</v>
      </c>
      <c r="GA314" s="46" t="s">
        <v>38</v>
      </c>
      <c r="GB314" s="46" t="s">
        <v>29</v>
      </c>
      <c r="GC314" s="45" t="s">
        <v>30</v>
      </c>
      <c r="GD314" s="47" t="s">
        <v>27</v>
      </c>
      <c r="GE314" s="48" t="s">
        <v>39</v>
      </c>
      <c r="GH314" s="45" t="s">
        <v>37</v>
      </c>
      <c r="GI314" s="45"/>
      <c r="GJ314" s="46" t="s">
        <v>27</v>
      </c>
      <c r="GK314" s="46" t="s">
        <v>38</v>
      </c>
      <c r="GL314" s="46" t="s">
        <v>29</v>
      </c>
      <c r="GM314" s="45" t="s">
        <v>30</v>
      </c>
      <c r="GN314" s="47" t="s">
        <v>27</v>
      </c>
      <c r="GO314" s="48" t="s">
        <v>39</v>
      </c>
      <c r="GR314" s="45" t="s">
        <v>37</v>
      </c>
      <c r="GS314" s="45"/>
      <c r="GT314" s="46" t="s">
        <v>27</v>
      </c>
      <c r="GU314" s="46" t="s">
        <v>38</v>
      </c>
      <c r="GV314" s="46" t="s">
        <v>29</v>
      </c>
      <c r="GW314" s="45" t="s">
        <v>30</v>
      </c>
      <c r="GX314" s="47" t="s">
        <v>27</v>
      </c>
      <c r="GY314" s="48" t="s">
        <v>39</v>
      </c>
      <c r="HB314" s="45" t="s">
        <v>37</v>
      </c>
      <c r="HC314" s="45"/>
      <c r="HD314" s="46" t="s">
        <v>27</v>
      </c>
      <c r="HE314" s="46" t="s">
        <v>38</v>
      </c>
      <c r="HF314" s="46" t="s">
        <v>29</v>
      </c>
      <c r="HG314" s="45" t="s">
        <v>30</v>
      </c>
      <c r="HH314" s="47" t="s">
        <v>27</v>
      </c>
      <c r="HI314" s="48" t="s">
        <v>39</v>
      </c>
      <c r="HL314" s="45" t="s">
        <v>37</v>
      </c>
      <c r="HM314" s="45"/>
      <c r="HN314" s="46" t="s">
        <v>27</v>
      </c>
      <c r="HO314" s="46" t="s">
        <v>38</v>
      </c>
      <c r="HP314" s="46" t="s">
        <v>29</v>
      </c>
      <c r="HQ314" s="45" t="s">
        <v>30</v>
      </c>
      <c r="HR314" s="47" t="s">
        <v>27</v>
      </c>
      <c r="HS314" s="48" t="s">
        <v>39</v>
      </c>
      <c r="HV314" s="45" t="s">
        <v>37</v>
      </c>
      <c r="HW314" s="45"/>
      <c r="HX314" s="46" t="s">
        <v>27</v>
      </c>
      <c r="HY314" s="46" t="s">
        <v>38</v>
      </c>
      <c r="HZ314" s="46" t="s">
        <v>29</v>
      </c>
      <c r="IA314" s="45" t="s">
        <v>30</v>
      </c>
      <c r="IB314" s="47" t="s">
        <v>27</v>
      </c>
      <c r="IC314" s="48" t="s">
        <v>39</v>
      </c>
      <c r="IF314" s="45" t="s">
        <v>37</v>
      </c>
      <c r="IG314" s="45"/>
      <c r="IH314" s="46" t="s">
        <v>27</v>
      </c>
      <c r="II314" s="46" t="s">
        <v>38</v>
      </c>
      <c r="IJ314" s="46" t="s">
        <v>29</v>
      </c>
      <c r="IK314" s="45" t="s">
        <v>30</v>
      </c>
      <c r="IL314" s="47" t="s">
        <v>27</v>
      </c>
      <c r="IM314" s="48" t="s">
        <v>39</v>
      </c>
      <c r="IP314" s="45" t="s">
        <v>37</v>
      </c>
      <c r="IQ314" s="45"/>
      <c r="IR314" s="46" t="s">
        <v>27</v>
      </c>
      <c r="IS314" s="46" t="s">
        <v>38</v>
      </c>
      <c r="IT314" s="46" t="s">
        <v>29</v>
      </c>
      <c r="IU314" s="45" t="s">
        <v>30</v>
      </c>
      <c r="IV314" s="47" t="s">
        <v>27</v>
      </c>
      <c r="IW314" s="48" t="s">
        <v>39</v>
      </c>
      <c r="IZ314" s="45" t="s">
        <v>37</v>
      </c>
      <c r="JA314" s="45"/>
      <c r="JB314" s="46" t="s">
        <v>27</v>
      </c>
      <c r="JC314" s="46" t="s">
        <v>38</v>
      </c>
      <c r="JD314" s="46" t="s">
        <v>29</v>
      </c>
      <c r="JE314" s="45" t="s">
        <v>30</v>
      </c>
      <c r="JF314" s="47" t="s">
        <v>27</v>
      </c>
      <c r="JG314" s="48" t="s">
        <v>39</v>
      </c>
      <c r="JJ314" s="45" t="s">
        <v>37</v>
      </c>
      <c r="JK314" s="45"/>
      <c r="JL314" s="46" t="s">
        <v>27</v>
      </c>
      <c r="JM314" s="46" t="s">
        <v>38</v>
      </c>
      <c r="JN314" s="46" t="s">
        <v>29</v>
      </c>
      <c r="JO314" s="45" t="s">
        <v>30</v>
      </c>
      <c r="JP314" s="47" t="s">
        <v>27</v>
      </c>
      <c r="JQ314" s="48" t="s">
        <v>39</v>
      </c>
      <c r="JR314"/>
    </row>
    <row r="315" spans="1:278" x14ac:dyDescent="0.35">
      <c r="A315" s="1"/>
      <c r="B315" s="1"/>
      <c r="C315" s="17"/>
      <c r="D315" s="17"/>
      <c r="E315" s="17"/>
      <c r="F315" s="17"/>
      <c r="G315" s="17"/>
      <c r="H315" s="17"/>
      <c r="I315" s="17"/>
      <c r="J315" s="19" t="str">
        <f t="shared" si="12"/>
        <v/>
      </c>
      <c r="K315" s="20">
        <f t="shared" si="13"/>
        <v>0</v>
      </c>
      <c r="L315" s="21" t="str">
        <f t="shared" si="14"/>
        <v/>
      </c>
      <c r="M315" s="22"/>
      <c r="N315" s="17"/>
      <c r="O315" s="17"/>
      <c r="P315" s="17"/>
      <c r="Q315" s="23"/>
      <c r="R315" s="1"/>
      <c r="S315" s="1"/>
      <c r="T315" s="105"/>
      <c r="U315" s="49" t="s">
        <v>40</v>
      </c>
      <c r="V315" s="50">
        <f>SUMIFS($G$12:$G$1501,$D$12:$D$1501,T315,$I$12:$I$1501,$U$9)</f>
        <v>0</v>
      </c>
      <c r="W315" s="31">
        <f>SUM(W310)</f>
        <v>25</v>
      </c>
      <c r="X315" s="51">
        <f>V315*W315</f>
        <v>0</v>
      </c>
      <c r="Y315" s="52">
        <f>SUM(X315:X317)</f>
        <v>0</v>
      </c>
      <c r="Z315" s="53">
        <f>SUM(V315:V316)</f>
        <v>0</v>
      </c>
      <c r="AA315" s="54">
        <v>12</v>
      </c>
      <c r="AD315" s="105"/>
      <c r="AE315" s="49" t="s">
        <v>40</v>
      </c>
      <c r="AF315" s="50">
        <f>SUMIFS($G$12:$G$1501,$D$12:$D$1501,AD315,$I$12:$I$1501,$AE$9)</f>
        <v>0</v>
      </c>
      <c r="AG315" s="31">
        <f>SUM(AG310)</f>
        <v>25</v>
      </c>
      <c r="AH315" s="51">
        <f>AF315*AG315</f>
        <v>0</v>
      </c>
      <c r="AI315" s="52">
        <f>SUM(AH315:AH317)</f>
        <v>0</v>
      </c>
      <c r="AJ315" s="53">
        <f>SUM(AF315:AF316)</f>
        <v>0</v>
      </c>
      <c r="AK315" s="54"/>
      <c r="AN315" s="105"/>
      <c r="AO315" s="49" t="s">
        <v>40</v>
      </c>
      <c r="AP315" s="50">
        <f>SUMIFS($G$12:$G$1501,$D$12:$D$1501,AN315,$I$12:$I$1501,$AO$9)</f>
        <v>0</v>
      </c>
      <c r="AQ315" s="31">
        <f>SUM(AQ310)</f>
        <v>25</v>
      </c>
      <c r="AR315" s="51">
        <f>AP315*AQ315</f>
        <v>0</v>
      </c>
      <c r="AS315" s="52">
        <f>SUM(AR315:AR317)</f>
        <v>0</v>
      </c>
      <c r="AT315" s="53">
        <f>SUM(AP315:AP316)</f>
        <v>0</v>
      </c>
      <c r="AU315" s="54"/>
      <c r="AX315" s="108"/>
      <c r="AY315" s="49" t="s">
        <v>40</v>
      </c>
      <c r="AZ315" s="50">
        <f>SUMIFS($G$12:$G$1501,$D$12:$D$1501,AX315,$I$12:$I$1501,$AY$9)</f>
        <v>0</v>
      </c>
      <c r="BA315" s="31">
        <f>SUM(BA310)</f>
        <v>25</v>
      </c>
      <c r="BB315" s="51">
        <f>AZ315*BA315</f>
        <v>0</v>
      </c>
      <c r="BC315" s="52">
        <f>SUM(BB315:BB317)</f>
        <v>0</v>
      </c>
      <c r="BD315" s="53">
        <f>SUM(AZ315:AZ316)</f>
        <v>0</v>
      </c>
      <c r="BE315" s="54"/>
      <c r="BH315" s="105"/>
      <c r="BI315" s="49" t="s">
        <v>40</v>
      </c>
      <c r="BJ315" s="50">
        <f>SUMIFS($G$12:$G$1501,$D$12:$D$1501,BH315,$I$12:$I$1501,$BI$9)</f>
        <v>0</v>
      </c>
      <c r="BK315" s="31">
        <f>SUM(BK310)</f>
        <v>25</v>
      </c>
      <c r="BL315" s="51">
        <f>BJ315*BK315</f>
        <v>0</v>
      </c>
      <c r="BM315" s="52">
        <f>SUM(BL315:BL317)</f>
        <v>0</v>
      </c>
      <c r="BN315" s="53">
        <f>SUM(BJ315:BJ316)</f>
        <v>0</v>
      </c>
      <c r="BO315" s="54"/>
      <c r="BR315" s="105"/>
      <c r="BS315" s="49" t="s">
        <v>40</v>
      </c>
      <c r="BT315" s="50">
        <f>SUMIFS($G$12:$G$1501,$D$12:$D$1501,BR315,$I$12:$I$1501,$BS$9)</f>
        <v>0</v>
      </c>
      <c r="BU315" s="31">
        <f>SUM(BU310)</f>
        <v>25</v>
      </c>
      <c r="BV315" s="51">
        <f>BT315*BU315</f>
        <v>0</v>
      </c>
      <c r="BW315" s="52">
        <f>SUM(BV315:BV317)</f>
        <v>0</v>
      </c>
      <c r="BX315" s="53">
        <f>SUM(BT315:BT316)</f>
        <v>0</v>
      </c>
      <c r="BY315" s="54"/>
      <c r="CB315" s="105"/>
      <c r="CC315" s="49" t="s">
        <v>40</v>
      </c>
      <c r="CD315" s="50">
        <f>SUMIFS($G$12:$G$1501,$D$12:$D$1501,CB315,$I$12:$I$1501,$CC$9)</f>
        <v>0</v>
      </c>
      <c r="CE315" s="31">
        <f>SUM(CE310)</f>
        <v>25</v>
      </c>
      <c r="CF315" s="51">
        <f>CD315*CE315</f>
        <v>0</v>
      </c>
      <c r="CG315" s="52">
        <f>SUM(CF315:CF317)</f>
        <v>0</v>
      </c>
      <c r="CH315" s="53">
        <f>SUM(CD315:CD316)</f>
        <v>0</v>
      </c>
      <c r="CI315" s="54"/>
      <c r="CL315" s="105"/>
      <c r="CM315" s="49" t="s">
        <v>40</v>
      </c>
      <c r="CN315" s="50">
        <f>SUMIFS($G$12:$G$1501,$D$12:$D$1501,CL315,$I$12:$I$1501,$CM$9)</f>
        <v>0</v>
      </c>
      <c r="CO315" s="31">
        <f>SUM(CO310)</f>
        <v>25</v>
      </c>
      <c r="CP315" s="51">
        <f>CN315*CO315</f>
        <v>0</v>
      </c>
      <c r="CQ315" s="52">
        <f>SUM(CP315:CP317)</f>
        <v>0</v>
      </c>
      <c r="CR315" s="53">
        <f>SUM(CN315:CN316)</f>
        <v>0</v>
      </c>
      <c r="CS315" s="54"/>
      <c r="CV315" s="105"/>
      <c r="CW315" s="49" t="s">
        <v>40</v>
      </c>
      <c r="CX315" s="50">
        <f>SUMIFS($G$12:$G$1501,$D$12:$D$1501,CV315,$I$12:$I$1501,$CW$9)</f>
        <v>0</v>
      </c>
      <c r="CY315" s="31">
        <f>SUM(CY310)</f>
        <v>25</v>
      </c>
      <c r="CZ315" s="51">
        <f>CX315*CY315</f>
        <v>0</v>
      </c>
      <c r="DA315" s="52">
        <f>SUM(CZ315:CZ317)</f>
        <v>0</v>
      </c>
      <c r="DB315" s="53">
        <f>SUM(CX315:CX316)</f>
        <v>0</v>
      </c>
      <c r="DC315" s="54"/>
      <c r="DF315" s="105"/>
      <c r="DG315" s="49" t="s">
        <v>40</v>
      </c>
      <c r="DH315" s="50">
        <f>SUMIFS($G$12:$G$1501,$D$12:$D$1501,DF315,$I$12:$I$1501,$DG$9)</f>
        <v>0</v>
      </c>
      <c r="DI315" s="31">
        <f>SUM(DI310)</f>
        <v>25</v>
      </c>
      <c r="DJ315" s="51">
        <f>DH315*DI315</f>
        <v>0</v>
      </c>
      <c r="DK315" s="52">
        <f>SUM(DJ315:DJ317)</f>
        <v>0</v>
      </c>
      <c r="DL315" s="53">
        <f>SUM(DH315:DH316)</f>
        <v>0</v>
      </c>
      <c r="DM315" s="54"/>
      <c r="DP315" s="105"/>
      <c r="DQ315" s="49" t="s">
        <v>40</v>
      </c>
      <c r="DR315" s="50">
        <f>SUMIFS($G$12:$G$1501,$D$12:$D$1501,DP315,$I$12:$I$1501,$DQ$9)</f>
        <v>0</v>
      </c>
      <c r="DS315" s="31">
        <f>SUM(DS310)</f>
        <v>25</v>
      </c>
      <c r="DT315" s="51">
        <f>DR315*DS315</f>
        <v>0</v>
      </c>
      <c r="DU315" s="52">
        <f>SUM(DT315:DT317)</f>
        <v>0</v>
      </c>
      <c r="DV315" s="53">
        <f>SUM(DR315:DR316)</f>
        <v>0</v>
      </c>
      <c r="DW315" s="54"/>
      <c r="DZ315" s="105"/>
      <c r="EA315" s="49" t="s">
        <v>40</v>
      </c>
      <c r="EB315" s="50">
        <f>SUMIFS($G$12:$G$1501,$D$12:$D$1501,DZ315,$I$12:$I$1501,$EA$9)</f>
        <v>0</v>
      </c>
      <c r="EC315" s="31">
        <f>SUM(EC310)</f>
        <v>25</v>
      </c>
      <c r="ED315" s="51">
        <f>EB315*EC315</f>
        <v>0</v>
      </c>
      <c r="EE315" s="52">
        <f>SUM(ED315:ED317)</f>
        <v>0</v>
      </c>
      <c r="EF315" s="53">
        <f>SUM(EB315:EB316)</f>
        <v>0</v>
      </c>
      <c r="EG315" s="54"/>
      <c r="EJ315" s="105"/>
      <c r="EK315" s="49" t="s">
        <v>40</v>
      </c>
      <c r="EL315" s="50">
        <f>SUMIFS($G$12:$G$1501,$D$12:$D$1501,EJ315,$I$12:$I$1501,$EK$9)</f>
        <v>0</v>
      </c>
      <c r="EM315" s="31">
        <f>SUM(EM310)</f>
        <v>25</v>
      </c>
      <c r="EN315" s="51">
        <f>EL315*EM315</f>
        <v>0</v>
      </c>
      <c r="EO315" s="52">
        <f>SUM(EN315:EN317)</f>
        <v>0</v>
      </c>
      <c r="EP315" s="53">
        <f>SUM(EL315:EL316)</f>
        <v>0</v>
      </c>
      <c r="EQ315" s="54"/>
      <c r="ET315" s="105"/>
      <c r="EU315" s="49" t="s">
        <v>40</v>
      </c>
      <c r="EV315" s="50">
        <f>SUMIFS($G$12:$G$1501,$D$12:$D$1501,ET315,$I$12:$I$1501,$EU$9)</f>
        <v>0</v>
      </c>
      <c r="EW315" s="31">
        <f>SUM(EW310)</f>
        <v>25</v>
      </c>
      <c r="EX315" s="51">
        <f>EV315*EW315</f>
        <v>0</v>
      </c>
      <c r="EY315" s="52">
        <f>SUM(EX315:EX317)</f>
        <v>0</v>
      </c>
      <c r="EZ315" s="53">
        <f>SUM(EV315:EV316)</f>
        <v>0</v>
      </c>
      <c r="FA315" s="54"/>
      <c r="FD315" s="105"/>
      <c r="FE315" s="49" t="s">
        <v>40</v>
      </c>
      <c r="FF315" s="50">
        <f>SUMIFS($G$12:$G$1501,$D$12:$D$1501,FD315,$I$12:$I$1501,$FE$9)</f>
        <v>0</v>
      </c>
      <c r="FG315" s="31">
        <f>SUM(FG310)</f>
        <v>25</v>
      </c>
      <c r="FH315" s="51">
        <f>FF315*FG315</f>
        <v>0</v>
      </c>
      <c r="FI315" s="52">
        <f>SUM(FH315:FH317)</f>
        <v>0</v>
      </c>
      <c r="FJ315" s="53">
        <f>SUM(FF315:FF316)</f>
        <v>0</v>
      </c>
      <c r="FK315" s="54"/>
      <c r="FN315" s="105"/>
      <c r="FO315" s="49" t="s">
        <v>40</v>
      </c>
      <c r="FP315" s="50">
        <f>SUMIFS($G$12:$G$1501,$D$12:$D$1501,FN315,$I$12:$I$1501,$FO$9)</f>
        <v>0</v>
      </c>
      <c r="FQ315" s="31">
        <f>SUM(FQ310)</f>
        <v>25</v>
      </c>
      <c r="FR315" s="51">
        <f>FP315*FQ315</f>
        <v>0</v>
      </c>
      <c r="FS315" s="52">
        <f>SUM(FR315:FR317)</f>
        <v>0</v>
      </c>
      <c r="FT315" s="53">
        <f>SUM(FP315:FP316)</f>
        <v>0</v>
      </c>
      <c r="FU315" s="54"/>
      <c r="FX315" s="105"/>
      <c r="FY315" s="49" t="s">
        <v>40</v>
      </c>
      <c r="FZ315" s="50">
        <f>SUMIFS($G$12:$G$1501,$D$12:$D$1501,FX315,$I$12:$I$1501,$FY$9)</f>
        <v>0</v>
      </c>
      <c r="GA315" s="31">
        <f>SUM(GA310)</f>
        <v>25</v>
      </c>
      <c r="GB315" s="51">
        <f>FZ315*GA315</f>
        <v>0</v>
      </c>
      <c r="GC315" s="52">
        <f>SUM(GB315:GB317)</f>
        <v>0</v>
      </c>
      <c r="GD315" s="53">
        <f>SUM(FZ315:FZ316)</f>
        <v>0</v>
      </c>
      <c r="GE315" s="54"/>
      <c r="GH315" s="105"/>
      <c r="GI315" s="49" t="s">
        <v>40</v>
      </c>
      <c r="GJ315" s="50">
        <f>SUMIFS($G$12:$G$1501,$D$12:$D$1501,GH315,$I$12:$I$1501,$GI$9)</f>
        <v>0</v>
      </c>
      <c r="GK315" s="31">
        <f>SUM(GK310)</f>
        <v>25</v>
      </c>
      <c r="GL315" s="51">
        <f>GJ315*GK315</f>
        <v>0</v>
      </c>
      <c r="GM315" s="52">
        <f>SUM(GL315:GL317)</f>
        <v>0</v>
      </c>
      <c r="GN315" s="53">
        <f>SUM(GJ315:GJ316)</f>
        <v>0</v>
      </c>
      <c r="GO315" s="54"/>
      <c r="GR315" s="105"/>
      <c r="GS315" s="49" t="s">
        <v>40</v>
      </c>
      <c r="GT315" s="50">
        <f>SUMIFS($G$12:$G$1501,$D$12:$D$1501,GR315,$I$12:$I$1501,$GS$9)</f>
        <v>0</v>
      </c>
      <c r="GU315" s="31">
        <f>SUM(GU310)</f>
        <v>25</v>
      </c>
      <c r="GV315" s="51">
        <f>GT315*GU315</f>
        <v>0</v>
      </c>
      <c r="GW315" s="52">
        <f>SUM(GV315:GV317)</f>
        <v>0</v>
      </c>
      <c r="GX315" s="53">
        <f>SUM(GT315:GT316)</f>
        <v>0</v>
      </c>
      <c r="GY315" s="54"/>
      <c r="HB315" s="105"/>
      <c r="HC315" s="49" t="s">
        <v>40</v>
      </c>
      <c r="HD315" s="50">
        <f>SUMIFS($G$12:$G$1501,$D$12:$D$1501,HB315,$I$12:$I$1501,$HC$9)</f>
        <v>0</v>
      </c>
      <c r="HE315" s="31">
        <f>SUM(HE310)</f>
        <v>25</v>
      </c>
      <c r="HF315" s="51">
        <f>HD315*HE315</f>
        <v>0</v>
      </c>
      <c r="HG315" s="52">
        <f>SUM(HF315:HF317)</f>
        <v>0</v>
      </c>
      <c r="HH315" s="53">
        <f>SUM(HD315:HD316)</f>
        <v>0</v>
      </c>
      <c r="HI315" s="54"/>
      <c r="HL315" s="105"/>
      <c r="HM315" s="49" t="s">
        <v>40</v>
      </c>
      <c r="HN315" s="50">
        <f>SUMIFS($G$12:$G$1501,$D$12:$D$1501,HL315,$I$12:$I$1501,$HM$9)</f>
        <v>0</v>
      </c>
      <c r="HO315" s="31">
        <f>SUM(HO310)</f>
        <v>25</v>
      </c>
      <c r="HP315" s="51">
        <f>HN315*HO315</f>
        <v>0</v>
      </c>
      <c r="HQ315" s="52">
        <f>SUM(HP315:HP317)</f>
        <v>0</v>
      </c>
      <c r="HR315" s="53">
        <f>SUM(HN315:HN316)</f>
        <v>0</v>
      </c>
      <c r="HS315" s="54"/>
      <c r="HV315" s="105"/>
      <c r="HW315" s="49" t="s">
        <v>40</v>
      </c>
      <c r="HX315" s="50">
        <f>SUMIFS($G$12:$G$1501,$D$12:$D$1501,HV315,$I$12:$I$1501,$HW$9)</f>
        <v>0</v>
      </c>
      <c r="HY315" s="31">
        <f>SUM(HY310)</f>
        <v>25</v>
      </c>
      <c r="HZ315" s="51">
        <f>HX315*HY315</f>
        <v>0</v>
      </c>
      <c r="IA315" s="52">
        <f>SUM(HZ315:HZ317)</f>
        <v>0</v>
      </c>
      <c r="IB315" s="53">
        <f>SUM(HX315:HX316)</f>
        <v>0</v>
      </c>
      <c r="IC315" s="54"/>
      <c r="IF315" s="105"/>
      <c r="IG315" s="49" t="s">
        <v>40</v>
      </c>
      <c r="IH315" s="50">
        <f>SUMIFS($G$12:$G$1501,$D$12:$D$1501,IF315,$I$12:$I$1501,$IG$9)</f>
        <v>0</v>
      </c>
      <c r="II315" s="31">
        <f>SUM(II310)</f>
        <v>25</v>
      </c>
      <c r="IJ315" s="51">
        <f>IH315*II315</f>
        <v>0</v>
      </c>
      <c r="IK315" s="52">
        <f>SUM(IJ315:IJ317)</f>
        <v>0</v>
      </c>
      <c r="IL315" s="53">
        <f>SUM(IH315:IH316)</f>
        <v>0</v>
      </c>
      <c r="IM315" s="54"/>
      <c r="IP315" s="105"/>
      <c r="IQ315" s="49" t="s">
        <v>40</v>
      </c>
      <c r="IR315" s="50">
        <f>SUMIFS($G$12:$G$1501,$D$12:$D$1501,IP315,$I$12:$I$1501,$IQ$9)</f>
        <v>0</v>
      </c>
      <c r="IS315" s="31">
        <f>SUM(IS310)</f>
        <v>25</v>
      </c>
      <c r="IT315" s="51">
        <f>IR315*IS315</f>
        <v>0</v>
      </c>
      <c r="IU315" s="52">
        <f>SUM(IT315:IT317)</f>
        <v>0</v>
      </c>
      <c r="IV315" s="53">
        <f>SUM(IR315:IR316)</f>
        <v>0</v>
      </c>
      <c r="IW315" s="54"/>
      <c r="IZ315" s="105"/>
      <c r="JA315" s="49" t="s">
        <v>40</v>
      </c>
      <c r="JB315" s="50">
        <f>SUMIFS($G$12:$G$1501,$D$12:$D$1501,IZ315,$I$12:$I$1501,$JA$9)</f>
        <v>0</v>
      </c>
      <c r="JC315" s="31">
        <f>SUM(JC310)</f>
        <v>25</v>
      </c>
      <c r="JD315" s="51">
        <f>JB315*JC315</f>
        <v>0</v>
      </c>
      <c r="JE315" s="52">
        <f>SUM(JD315:JD317)</f>
        <v>0</v>
      </c>
      <c r="JF315" s="53">
        <f>SUM(JB315:JB316)</f>
        <v>0</v>
      </c>
      <c r="JG315" s="54"/>
      <c r="JJ315" s="105"/>
      <c r="JK315" s="49" t="s">
        <v>40</v>
      </c>
      <c r="JL315" s="50">
        <f>SUMIFS($G$12:$G$1501,$D$12:$D$1501,JJ315,$I$12:$I$1501,$JK$9)</f>
        <v>0</v>
      </c>
      <c r="JM315" s="31">
        <f>SUM(JM310)</f>
        <v>25</v>
      </c>
      <c r="JN315" s="51">
        <f>JL315*JM315</f>
        <v>0</v>
      </c>
      <c r="JO315" s="52">
        <f>SUM(JN315:JN317)</f>
        <v>0</v>
      </c>
      <c r="JP315" s="53">
        <f>SUM(JL315:JL316)</f>
        <v>0</v>
      </c>
      <c r="JQ315" s="54"/>
      <c r="JR315"/>
    </row>
    <row r="316" spans="1:278" x14ac:dyDescent="0.35">
      <c r="A316" s="1"/>
      <c r="B316" s="1"/>
      <c r="C316" s="17"/>
      <c r="D316" s="17"/>
      <c r="E316" s="17"/>
      <c r="F316" s="17"/>
      <c r="G316" s="17"/>
      <c r="H316" s="17"/>
      <c r="I316" s="17"/>
      <c r="J316" s="19" t="str">
        <f t="shared" si="12"/>
        <v/>
      </c>
      <c r="K316" s="20">
        <f t="shared" si="13"/>
        <v>0</v>
      </c>
      <c r="L316" s="21" t="str">
        <f t="shared" si="14"/>
        <v/>
      </c>
      <c r="M316" s="22"/>
      <c r="N316" s="17"/>
      <c r="O316" s="17"/>
      <c r="P316" s="17"/>
      <c r="Q316" s="23"/>
      <c r="R316" s="1"/>
      <c r="S316" s="1"/>
      <c r="T316" s="105"/>
      <c r="U316" s="49" t="s">
        <v>41</v>
      </c>
      <c r="V316" s="50">
        <f>SUMIFS($F$12:$F$1501,$D$12:$D$1501,T315,$I$12:$I$1501,$U$9)</f>
        <v>0</v>
      </c>
      <c r="W316" s="31">
        <f>SUM(W311)</f>
        <v>12</v>
      </c>
      <c r="X316" s="51">
        <f>V316*W316</f>
        <v>0</v>
      </c>
      <c r="Y316" s="55" t="str">
        <f>CONCATENATE(T315)</f>
        <v/>
      </c>
      <c r="Z316" s="53"/>
      <c r="AA316" s="56"/>
      <c r="AD316" s="105"/>
      <c r="AE316" s="49" t="s">
        <v>41</v>
      </c>
      <c r="AF316" s="50">
        <f>SUMIFS($F$12:$F$1501,$D$12:$D$1501,AD315,$I$12:$I$1501,$AE$9)</f>
        <v>0</v>
      </c>
      <c r="AG316" s="31">
        <f>SUM(AG311)</f>
        <v>12</v>
      </c>
      <c r="AH316" s="51">
        <f>AF316*AG316</f>
        <v>0</v>
      </c>
      <c r="AI316" s="55" t="str">
        <f>CONCATENATE(AD315)</f>
        <v/>
      </c>
      <c r="AJ316" s="53"/>
      <c r="AK316" s="56"/>
      <c r="AN316" s="105"/>
      <c r="AO316" s="49" t="s">
        <v>41</v>
      </c>
      <c r="AP316" s="50">
        <f>SUMIFS($F$12:$F$1501,$D$12:$D$1501,AN315,$I$12:$I$1501,$AO$9)</f>
        <v>0</v>
      </c>
      <c r="AQ316" s="31">
        <f>SUM(AQ311)</f>
        <v>12</v>
      </c>
      <c r="AR316" s="51">
        <f>AP316*AQ316</f>
        <v>0</v>
      </c>
      <c r="AS316" s="55" t="str">
        <f>CONCATENATE(AN315)</f>
        <v/>
      </c>
      <c r="AT316" s="53"/>
      <c r="AU316" s="56"/>
      <c r="AX316" s="109"/>
      <c r="AY316" s="49" t="s">
        <v>41</v>
      </c>
      <c r="AZ316" s="50">
        <f>SUMIFS($F$12:$F$1501,$D$12:$D$1501,AX315,$I$12:$I$1501,$AY$9)</f>
        <v>0</v>
      </c>
      <c r="BA316" s="31">
        <f>SUM(BA311)</f>
        <v>12</v>
      </c>
      <c r="BB316" s="51">
        <f>AZ316*BA316</f>
        <v>0</v>
      </c>
      <c r="BC316" s="55" t="str">
        <f>CONCATENATE(AX315)</f>
        <v/>
      </c>
      <c r="BD316" s="53"/>
      <c r="BE316" s="56"/>
      <c r="BH316" s="105"/>
      <c r="BI316" s="49" t="s">
        <v>41</v>
      </c>
      <c r="BJ316" s="50">
        <f>SUMIFS($F$12:$F$1501,$D$12:$D$1501,BH315,$I$12:$I$1501,$BI$9)</f>
        <v>0</v>
      </c>
      <c r="BK316" s="31">
        <f>SUM(BK311)</f>
        <v>12</v>
      </c>
      <c r="BL316" s="51">
        <f>BJ316*BK316</f>
        <v>0</v>
      </c>
      <c r="BM316" s="55" t="str">
        <f>CONCATENATE(BH315)</f>
        <v/>
      </c>
      <c r="BN316" s="53"/>
      <c r="BO316" s="56"/>
      <c r="BR316" s="105"/>
      <c r="BS316" s="49" t="s">
        <v>41</v>
      </c>
      <c r="BT316" s="50">
        <f>SUMIFS($F$12:$F$1501,$D$12:$D$1501,BR315,$I$12:$I$1501,$BS$9)</f>
        <v>0</v>
      </c>
      <c r="BU316" s="31">
        <f>SUM(BU311)</f>
        <v>12</v>
      </c>
      <c r="BV316" s="51">
        <f>BT316*BU316</f>
        <v>0</v>
      </c>
      <c r="BW316" s="55" t="str">
        <f>CONCATENATE(BR315)</f>
        <v/>
      </c>
      <c r="BX316" s="53"/>
      <c r="BY316" s="56"/>
      <c r="CB316" s="105"/>
      <c r="CC316" s="49" t="s">
        <v>41</v>
      </c>
      <c r="CD316" s="50">
        <f>SUMIFS($F$12:$F$1501,$D$12:$D$1501,CB315,$I$12:$I$1501,$CC$9)</f>
        <v>0</v>
      </c>
      <c r="CE316" s="31">
        <f>SUM(CE311)</f>
        <v>12</v>
      </c>
      <c r="CF316" s="51">
        <f>CD316*CE316</f>
        <v>0</v>
      </c>
      <c r="CG316" s="55" t="str">
        <f>CONCATENATE(CB315)</f>
        <v/>
      </c>
      <c r="CH316" s="53"/>
      <c r="CI316" s="56"/>
      <c r="CL316" s="105"/>
      <c r="CM316" s="49" t="s">
        <v>41</v>
      </c>
      <c r="CN316" s="50">
        <f>SUMIFS($F$12:$F$1501,$D$12:$D$1501,CL315,$I$12:$I$1501,$CM$9)</f>
        <v>0</v>
      </c>
      <c r="CO316" s="31">
        <f>SUM(CO311)</f>
        <v>12</v>
      </c>
      <c r="CP316" s="51">
        <f>CN316*CO316</f>
        <v>0</v>
      </c>
      <c r="CQ316" s="55" t="str">
        <f>CONCATENATE(CL315)</f>
        <v/>
      </c>
      <c r="CR316" s="53"/>
      <c r="CS316" s="56"/>
      <c r="CV316" s="105"/>
      <c r="CW316" s="49" t="s">
        <v>41</v>
      </c>
      <c r="CX316" s="50">
        <f>SUMIFS($F$12:$F$1501,$D$12:$D$1501,CV315,$I$12:$I$1501,$CW$9)</f>
        <v>0</v>
      </c>
      <c r="CY316" s="31">
        <f>SUM(CY311)</f>
        <v>12</v>
      </c>
      <c r="CZ316" s="51">
        <f>CX316*CY316</f>
        <v>0</v>
      </c>
      <c r="DA316" s="55" t="str">
        <f>CONCATENATE(CV315)</f>
        <v/>
      </c>
      <c r="DB316" s="53"/>
      <c r="DC316" s="56"/>
      <c r="DF316" s="105"/>
      <c r="DG316" s="49" t="s">
        <v>41</v>
      </c>
      <c r="DH316" s="50">
        <f>SUMIFS($F$12:$F$1501,$D$12:$D$1501,DF315,$I$12:$I$1501,$DG$9)</f>
        <v>0</v>
      </c>
      <c r="DI316" s="31">
        <f>SUM(DI311)</f>
        <v>12</v>
      </c>
      <c r="DJ316" s="51">
        <f>DH316*DI316</f>
        <v>0</v>
      </c>
      <c r="DK316" s="55" t="str">
        <f>CONCATENATE(DF315)</f>
        <v/>
      </c>
      <c r="DL316" s="53"/>
      <c r="DM316" s="56"/>
      <c r="DP316" s="105"/>
      <c r="DQ316" s="49" t="s">
        <v>41</v>
      </c>
      <c r="DR316" s="50">
        <f>SUMIFS($F$12:$F$1501,$D$12:$D$1501,DP315,$I$12:$I$1501,$DQ$9)</f>
        <v>0</v>
      </c>
      <c r="DS316" s="31">
        <f>SUM(DS311)</f>
        <v>12</v>
      </c>
      <c r="DT316" s="51">
        <f>DR316*DS316</f>
        <v>0</v>
      </c>
      <c r="DU316" s="55" t="str">
        <f>CONCATENATE(DP315)</f>
        <v/>
      </c>
      <c r="DV316" s="53"/>
      <c r="DW316" s="56"/>
      <c r="DZ316" s="105"/>
      <c r="EA316" s="49" t="s">
        <v>41</v>
      </c>
      <c r="EB316" s="50">
        <f>SUMIFS($F$12:$F$1501,$D$12:$D$1501,DZ315,$I$12:$I$1501,$EA$9)</f>
        <v>0</v>
      </c>
      <c r="EC316" s="31">
        <f>SUM(EC311)</f>
        <v>12</v>
      </c>
      <c r="ED316" s="51">
        <f>EB316*EC316</f>
        <v>0</v>
      </c>
      <c r="EE316" s="55" t="str">
        <f>CONCATENATE(DZ315)</f>
        <v/>
      </c>
      <c r="EF316" s="53"/>
      <c r="EG316" s="56"/>
      <c r="EJ316" s="105"/>
      <c r="EK316" s="49" t="s">
        <v>41</v>
      </c>
      <c r="EL316" s="50">
        <f>SUMIFS($F$12:$F$1501,$D$12:$D$1501,EJ315,$I$12:$I$1501,$EK$9)</f>
        <v>0</v>
      </c>
      <c r="EM316" s="31">
        <f>SUM(EM311)</f>
        <v>12</v>
      </c>
      <c r="EN316" s="51">
        <f>EL316*EM316</f>
        <v>0</v>
      </c>
      <c r="EO316" s="55" t="str">
        <f>CONCATENATE(EJ315)</f>
        <v/>
      </c>
      <c r="EP316" s="53"/>
      <c r="EQ316" s="56"/>
      <c r="ET316" s="105"/>
      <c r="EU316" s="49" t="s">
        <v>41</v>
      </c>
      <c r="EV316" s="50">
        <f>SUMIFS($F$12:$F$1501,$D$12:$D$1501,ET315,$I$12:$I$1501,$EU$9)</f>
        <v>0</v>
      </c>
      <c r="EW316" s="31">
        <f>SUM(EW311)</f>
        <v>12</v>
      </c>
      <c r="EX316" s="51">
        <f>EV316*EW316</f>
        <v>0</v>
      </c>
      <c r="EY316" s="55" t="str">
        <f>CONCATENATE(ET315)</f>
        <v/>
      </c>
      <c r="EZ316" s="53"/>
      <c r="FA316" s="56"/>
      <c r="FD316" s="105"/>
      <c r="FE316" s="49" t="s">
        <v>41</v>
      </c>
      <c r="FF316" s="50">
        <f>SUMIFS($F$12:$F$1501,$D$12:$D$1501,FD315,$I$12:$I$1501,$FE$9)</f>
        <v>0</v>
      </c>
      <c r="FG316" s="31">
        <f>SUM(FG311)</f>
        <v>12</v>
      </c>
      <c r="FH316" s="51">
        <f>FF316*FG316</f>
        <v>0</v>
      </c>
      <c r="FI316" s="55" t="str">
        <f>CONCATENATE(FD315)</f>
        <v/>
      </c>
      <c r="FJ316" s="53"/>
      <c r="FK316" s="56"/>
      <c r="FN316" s="105"/>
      <c r="FO316" s="49" t="s">
        <v>41</v>
      </c>
      <c r="FP316" s="50">
        <f>SUMIFS($F$12:$F$1501,$D$12:$D$1501,FN315,$I$12:$I$1501,$FO$9)</f>
        <v>0</v>
      </c>
      <c r="FQ316" s="31">
        <f>SUM(FQ311)</f>
        <v>12</v>
      </c>
      <c r="FR316" s="51">
        <f>FP316*FQ316</f>
        <v>0</v>
      </c>
      <c r="FS316" s="55" t="str">
        <f>CONCATENATE(FN315)</f>
        <v/>
      </c>
      <c r="FT316" s="53"/>
      <c r="FU316" s="56"/>
      <c r="FX316" s="105"/>
      <c r="FY316" s="49" t="s">
        <v>41</v>
      </c>
      <c r="FZ316" s="50">
        <f>SUMIFS($F$12:$F$1501,$D$12:$D$1501,FX315,$I$12:$I$1501,$FY$9)</f>
        <v>0</v>
      </c>
      <c r="GA316" s="31">
        <f>SUM(GA311)</f>
        <v>12</v>
      </c>
      <c r="GB316" s="51">
        <f>FZ316*GA316</f>
        <v>0</v>
      </c>
      <c r="GC316" s="55" t="str">
        <f>CONCATENATE(FX315)</f>
        <v/>
      </c>
      <c r="GD316" s="53"/>
      <c r="GE316" s="56"/>
      <c r="GH316" s="105"/>
      <c r="GI316" s="49" t="s">
        <v>41</v>
      </c>
      <c r="GJ316" s="50">
        <f>SUMIFS($F$12:$F$1501,$D$12:$D$1501,GH315,$I$12:$I$1501,$GI$9)</f>
        <v>0</v>
      </c>
      <c r="GK316" s="31">
        <f>SUM(GK311)</f>
        <v>12</v>
      </c>
      <c r="GL316" s="51">
        <f>GJ316*GK316</f>
        <v>0</v>
      </c>
      <c r="GM316" s="55" t="str">
        <f>CONCATENATE(GH315)</f>
        <v/>
      </c>
      <c r="GN316" s="53"/>
      <c r="GO316" s="56"/>
      <c r="GR316" s="105"/>
      <c r="GS316" s="49" t="s">
        <v>41</v>
      </c>
      <c r="GT316" s="50">
        <f>SUMIFS($F$12:$F$1501,$D$12:$D$1501,GR315,$I$12:$I$1501,$GS$9)</f>
        <v>0</v>
      </c>
      <c r="GU316" s="31">
        <f>SUM(GU311)</f>
        <v>12</v>
      </c>
      <c r="GV316" s="51">
        <f>GT316*GU316</f>
        <v>0</v>
      </c>
      <c r="GW316" s="55" t="str">
        <f>CONCATENATE(GR315)</f>
        <v/>
      </c>
      <c r="GX316" s="53"/>
      <c r="GY316" s="56"/>
      <c r="HB316" s="105"/>
      <c r="HC316" s="49" t="s">
        <v>41</v>
      </c>
      <c r="HD316" s="50">
        <f>SUMIFS($F$12:$F$1501,$D$12:$D$1501,HB315,$I$12:$I$1501,$HC$9)</f>
        <v>0</v>
      </c>
      <c r="HE316" s="31">
        <f>SUM(HE311)</f>
        <v>12</v>
      </c>
      <c r="HF316" s="51">
        <f>HD316*HE316</f>
        <v>0</v>
      </c>
      <c r="HG316" s="55" t="str">
        <f>CONCATENATE(HB315)</f>
        <v/>
      </c>
      <c r="HH316" s="53"/>
      <c r="HI316" s="56"/>
      <c r="HL316" s="105"/>
      <c r="HM316" s="49" t="s">
        <v>41</v>
      </c>
      <c r="HN316" s="50">
        <f>SUMIFS($F$12:$F$1501,$D$12:$D$1501,HL315,$I$12:$I$1501,$HM$9)</f>
        <v>0</v>
      </c>
      <c r="HO316" s="31">
        <f>SUM(HO311)</f>
        <v>12</v>
      </c>
      <c r="HP316" s="51">
        <f>HN316*HO316</f>
        <v>0</v>
      </c>
      <c r="HQ316" s="55" t="str">
        <f>CONCATENATE(HL315)</f>
        <v/>
      </c>
      <c r="HR316" s="53"/>
      <c r="HS316" s="56"/>
      <c r="HV316" s="105"/>
      <c r="HW316" s="49" t="s">
        <v>41</v>
      </c>
      <c r="HX316" s="50">
        <f>SUMIFS($F$12:$F$1501,$D$12:$D$1501,HV315,$I$12:$I$1501,$HW$9)</f>
        <v>0</v>
      </c>
      <c r="HY316" s="31">
        <f>SUM(HY311)</f>
        <v>12</v>
      </c>
      <c r="HZ316" s="51">
        <f>HX316*HY316</f>
        <v>0</v>
      </c>
      <c r="IA316" s="55" t="str">
        <f>CONCATENATE(HV315)</f>
        <v/>
      </c>
      <c r="IB316" s="53"/>
      <c r="IC316" s="56"/>
      <c r="IF316" s="105"/>
      <c r="IG316" s="49" t="s">
        <v>41</v>
      </c>
      <c r="IH316" s="50">
        <f>SUMIFS($F$12:$F$1501,$D$12:$D$1501,IF315,$I$12:$I$1501,$IG$9)</f>
        <v>0</v>
      </c>
      <c r="II316" s="31">
        <f>SUM(II311)</f>
        <v>12</v>
      </c>
      <c r="IJ316" s="51">
        <f>IH316*II316</f>
        <v>0</v>
      </c>
      <c r="IK316" s="55" t="str">
        <f>CONCATENATE(IF315)</f>
        <v/>
      </c>
      <c r="IL316" s="53"/>
      <c r="IM316" s="56"/>
      <c r="IP316" s="105"/>
      <c r="IQ316" s="49" t="s">
        <v>41</v>
      </c>
      <c r="IR316" s="50">
        <f>SUMIFS($F$12:$F$1501,$D$12:$D$1501,IP315,$I$12:$I$1501,$IQ$9)</f>
        <v>0</v>
      </c>
      <c r="IS316" s="31">
        <f>SUM(IS311)</f>
        <v>12</v>
      </c>
      <c r="IT316" s="51">
        <f>IR316*IS316</f>
        <v>0</v>
      </c>
      <c r="IU316" s="55" t="str">
        <f>CONCATENATE(IP315)</f>
        <v/>
      </c>
      <c r="IV316" s="53"/>
      <c r="IW316" s="56"/>
      <c r="IZ316" s="105"/>
      <c r="JA316" s="49" t="s">
        <v>41</v>
      </c>
      <c r="JB316" s="50">
        <f>SUMIFS($F$12:$F$1501,$D$12:$D$1501,IZ315,$I$12:$I$1501,$JA$9)</f>
        <v>0</v>
      </c>
      <c r="JC316" s="31">
        <f>SUM(JC311)</f>
        <v>12</v>
      </c>
      <c r="JD316" s="51">
        <f>JB316*JC316</f>
        <v>0</v>
      </c>
      <c r="JE316" s="55" t="str">
        <f>CONCATENATE(IZ315)</f>
        <v/>
      </c>
      <c r="JF316" s="53"/>
      <c r="JG316" s="56"/>
      <c r="JJ316" s="105"/>
      <c r="JK316" s="49" t="s">
        <v>41</v>
      </c>
      <c r="JL316" s="50">
        <f>SUMIFS($F$12:$F$1501,$D$12:$D$1501,JJ315,$I$12:$I$1501,$JK$9)</f>
        <v>0</v>
      </c>
      <c r="JM316" s="31">
        <f>SUM(JM311)</f>
        <v>12</v>
      </c>
      <c r="JN316" s="51">
        <f>JL316*JM316</f>
        <v>0</v>
      </c>
      <c r="JO316" s="55" t="str">
        <f>CONCATENATE(JJ315)</f>
        <v/>
      </c>
      <c r="JP316" s="53"/>
      <c r="JQ316" s="56"/>
      <c r="JR316"/>
    </row>
    <row r="317" spans="1:278" x14ac:dyDescent="0.35">
      <c r="A317" s="1"/>
      <c r="B317" s="1"/>
      <c r="C317" s="17"/>
      <c r="D317" s="17"/>
      <c r="E317" s="17"/>
      <c r="F317" s="17"/>
      <c r="G317" s="17"/>
      <c r="H317" s="17"/>
      <c r="I317" s="17"/>
      <c r="J317" s="19" t="str">
        <f t="shared" si="12"/>
        <v/>
      </c>
      <c r="K317" s="20">
        <f t="shared" si="13"/>
        <v>0</v>
      </c>
      <c r="L317" s="21" t="str">
        <f t="shared" si="14"/>
        <v/>
      </c>
      <c r="M317" s="22"/>
      <c r="N317" s="17"/>
      <c r="O317" s="17"/>
      <c r="P317" s="17"/>
      <c r="Q317" s="23"/>
      <c r="R317" s="1"/>
      <c r="S317" s="1"/>
      <c r="T317" s="106"/>
      <c r="U317" s="107"/>
      <c r="V317" s="50">
        <f>SUMIFS($E$12:$E$1600,$I$12:$I$1600,$U$9,$J$12:$J$1600,T315)</f>
        <v>0</v>
      </c>
      <c r="W317" s="31">
        <f>SUM(W312)</f>
        <v>0</v>
      </c>
      <c r="X317" s="51">
        <f>V317*W317</f>
        <v>0</v>
      </c>
      <c r="Y317" s="55" t="s">
        <v>36</v>
      </c>
      <c r="Z317" s="57">
        <f>SUMIFS($K$12:$K$1501,$D$12:$D$1501,T315,$I$12:$I$1501,$U$9)</f>
        <v>0</v>
      </c>
      <c r="AA317" s="22"/>
      <c r="AD317" s="104"/>
      <c r="AE317" s="104"/>
      <c r="AF317" s="50">
        <f>SUMIFS($E$12:$E$1600,$I$12:$I$1600,$AE$9,$J$12:$J$1600,AD315)</f>
        <v>0</v>
      </c>
      <c r="AG317" s="31">
        <f>SUM(AG312)</f>
        <v>0</v>
      </c>
      <c r="AH317" s="51">
        <f>AF317*AG317</f>
        <v>0</v>
      </c>
      <c r="AI317" s="55" t="s">
        <v>36</v>
      </c>
      <c r="AJ317" s="57">
        <f>SUMIFS($K$12:$K$1501,$D$12:$D$1501,AD315,$I$12:$I$1501,$AE$9)</f>
        <v>0</v>
      </c>
      <c r="AK317" s="22"/>
      <c r="AN317" s="104"/>
      <c r="AO317" s="104"/>
      <c r="AP317" s="50">
        <f>SUMIFS($E$12:$E$1600,$I$12:$I$1600,$AO$9,$J$12:$J$1600,AN315)</f>
        <v>0</v>
      </c>
      <c r="AQ317" s="31">
        <f>SUM(AQ312)</f>
        <v>0</v>
      </c>
      <c r="AR317" s="51">
        <f>AP317*AQ317</f>
        <v>0</v>
      </c>
      <c r="AS317" s="55" t="s">
        <v>36</v>
      </c>
      <c r="AT317" s="57">
        <f>SUMIFS($K$12:$K$1501,$D$12:$D$1501,AN315,$I$12:$I$1501,$AO$9)</f>
        <v>0</v>
      </c>
      <c r="AU317" s="22"/>
      <c r="AX317" s="106"/>
      <c r="AY317" s="107"/>
      <c r="AZ317" s="50">
        <f>SUMIFS($E$12:$E$1600,$I$12:$I$1600,$AY$9,$J$12:$J$1600,AX315)</f>
        <v>0</v>
      </c>
      <c r="BA317" s="31">
        <f>SUM(BA312)</f>
        <v>0</v>
      </c>
      <c r="BB317" s="51">
        <f>AZ317*BA317</f>
        <v>0</v>
      </c>
      <c r="BC317" s="55" t="s">
        <v>36</v>
      </c>
      <c r="BD317" s="57">
        <f>SUMIFS($K$12:$K$1501,$D$12:$D$1501,AX315,$I$12:$I$1501,$AY$9)</f>
        <v>0</v>
      </c>
      <c r="BE317" s="22"/>
      <c r="BH317" s="104"/>
      <c r="BI317" s="104"/>
      <c r="BJ317" s="50">
        <f>SUMIFS($E$12:$E$1600,$I$12:$I$1600,$BI$9,$J$12:$J$1600,BH315)</f>
        <v>0</v>
      </c>
      <c r="BK317" s="31">
        <f>SUM(BK312)</f>
        <v>0</v>
      </c>
      <c r="BL317" s="51">
        <f>BJ317*BK317</f>
        <v>0</v>
      </c>
      <c r="BM317" s="55" t="s">
        <v>36</v>
      </c>
      <c r="BN317" s="57">
        <f>SUMIFS($K$12:$K$1501,$D$12:$D$1501,BH315,$I$12:$I$1501,$BI$9)</f>
        <v>0</v>
      </c>
      <c r="BO317" s="22"/>
      <c r="BR317" s="104"/>
      <c r="BS317" s="104"/>
      <c r="BT317" s="50">
        <f>SUMIFS($E$12:$E$1600,$I$12:$I$1600,$BS$9,$J$12:$J$1600,BR315)</f>
        <v>0</v>
      </c>
      <c r="BU317" s="31">
        <f>SUM(BU312)</f>
        <v>0</v>
      </c>
      <c r="BV317" s="51">
        <f>BT317*BU317</f>
        <v>0</v>
      </c>
      <c r="BW317" s="55" t="s">
        <v>36</v>
      </c>
      <c r="BX317" s="57">
        <f>SUMIFS($K$12:$K$1501,$D$12:$D$1501,BR315,$I$12:$I$1501,$BS$9)</f>
        <v>0</v>
      </c>
      <c r="BY317" s="22"/>
      <c r="CB317" s="104"/>
      <c r="CC317" s="104"/>
      <c r="CD317" s="50">
        <f>SUMIFS($E$12:$E$1600,$I$12:$I$1600,$CC$9,$J$12:$J$1600,CB315)</f>
        <v>0</v>
      </c>
      <c r="CE317" s="31">
        <f>SUM(CE312)</f>
        <v>0</v>
      </c>
      <c r="CF317" s="51">
        <f>CD317*CE317</f>
        <v>0</v>
      </c>
      <c r="CG317" s="55" t="s">
        <v>36</v>
      </c>
      <c r="CH317" s="57">
        <f>SUMIFS($K$12:$K$1501,$D$12:$D$1501,CB315,$I$12:$I$1501,$CC$9)</f>
        <v>0</v>
      </c>
      <c r="CI317" s="22"/>
      <c r="CL317" s="104"/>
      <c r="CM317" s="104"/>
      <c r="CN317" s="50">
        <f>SUMIFS($E$12:$E$1600,$I$12:$I$1600,$CM$9,$J$12:$J$1600,CL315)</f>
        <v>0</v>
      </c>
      <c r="CO317" s="31">
        <f>SUM(CO312)</f>
        <v>0</v>
      </c>
      <c r="CP317" s="51">
        <f>CN317*CO317</f>
        <v>0</v>
      </c>
      <c r="CQ317" s="55" t="s">
        <v>36</v>
      </c>
      <c r="CR317" s="57">
        <f>SUMIFS($K$12:$K$1501,$D$12:$D$1501,CL315,$I$12:$I$1501,$CM$9)</f>
        <v>0</v>
      </c>
      <c r="CS317" s="22"/>
      <c r="CV317" s="104"/>
      <c r="CW317" s="104"/>
      <c r="CX317" s="50">
        <f>SUMIFS($E$12:$E$1600,$I$12:$I$1600,$CW$9,$J$12:$J$1600,CV315)</f>
        <v>0</v>
      </c>
      <c r="CY317" s="31">
        <f>SUM(CY312)</f>
        <v>0</v>
      </c>
      <c r="CZ317" s="51">
        <f>CX317*CY317</f>
        <v>0</v>
      </c>
      <c r="DA317" s="55" t="s">
        <v>36</v>
      </c>
      <c r="DB317" s="57">
        <f>SUMIFS($K$12:$K$1501,$D$12:$D$1501,CV315,$I$12:$I$1501,$CW$9)</f>
        <v>0</v>
      </c>
      <c r="DC317" s="22"/>
      <c r="DF317" s="104"/>
      <c r="DG317" s="104"/>
      <c r="DH317" s="50">
        <f>SUMIFS($E$12:$E$1600,$I$12:$I$1600,$DG$9,$J$12:$J$1600,DF315)</f>
        <v>0</v>
      </c>
      <c r="DI317" s="31">
        <f>SUM(DI312)</f>
        <v>0</v>
      </c>
      <c r="DJ317" s="51">
        <f>DH317*DI317</f>
        <v>0</v>
      </c>
      <c r="DK317" s="55" t="s">
        <v>36</v>
      </c>
      <c r="DL317" s="57">
        <f>SUMIFS($K$12:$K$1501,$D$12:$D$1501,DF315,$I$12:$I$1501,$DG$9)</f>
        <v>0</v>
      </c>
      <c r="DM317" s="22"/>
      <c r="DP317" s="104"/>
      <c r="DQ317" s="104"/>
      <c r="DR317" s="50">
        <f>SUMIFS($E$12:$E$1600,$I$12:$I$1600,$DQ$9,$J$12:$J$1600,DP315)</f>
        <v>0</v>
      </c>
      <c r="DS317" s="31">
        <f>SUM(DS312)</f>
        <v>0</v>
      </c>
      <c r="DT317" s="51">
        <f>DR317*DS317</f>
        <v>0</v>
      </c>
      <c r="DU317" s="55" t="s">
        <v>36</v>
      </c>
      <c r="DV317" s="57">
        <f>SUMIFS($K$12:$K$1501,$D$12:$D$1501,DP315,$I$12:$I$1501,$DQ$9)</f>
        <v>0</v>
      </c>
      <c r="DW317" s="22"/>
      <c r="DZ317" s="104"/>
      <c r="EA317" s="104"/>
      <c r="EB317" s="50">
        <f>SUMIFS($E$12:$E$1600,$I$12:$I$1600,$EA$9,$J$12:$J$1600,DZ315)</f>
        <v>0</v>
      </c>
      <c r="EC317" s="31">
        <f>SUM(EC312)</f>
        <v>0</v>
      </c>
      <c r="ED317" s="51">
        <f>EB317*EC317</f>
        <v>0</v>
      </c>
      <c r="EE317" s="55" t="s">
        <v>36</v>
      </c>
      <c r="EF317" s="57">
        <f>SUMIFS($K$12:$K$1501,$D$12:$D$1501,DZ315,$I$12:$I$1501,$EA$9)</f>
        <v>0</v>
      </c>
      <c r="EG317" s="22"/>
      <c r="EJ317" s="104"/>
      <c r="EK317" s="104"/>
      <c r="EL317" s="50">
        <f>SUMIFS($E$12:$E$1600,$I$12:$I$1600,$EK$9,$J$12:$J$1600,EJ315)</f>
        <v>0</v>
      </c>
      <c r="EM317" s="31">
        <f>SUM(EM312)</f>
        <v>0</v>
      </c>
      <c r="EN317" s="51">
        <f>EL317*EM317</f>
        <v>0</v>
      </c>
      <c r="EO317" s="55" t="s">
        <v>36</v>
      </c>
      <c r="EP317" s="57">
        <f>SUMIFS($K$12:$K$1501,$D$12:$D$1501,EJ315,$I$12:$I$1501,$EK$9)</f>
        <v>0</v>
      </c>
      <c r="EQ317" s="22"/>
      <c r="ET317" s="104"/>
      <c r="EU317" s="104"/>
      <c r="EV317" s="50">
        <f>SUMIFS($E$12:$E$1600,$I$12:$I$1600,$EU$9,$J$12:$J$1600,ET315)</f>
        <v>0</v>
      </c>
      <c r="EW317" s="31">
        <f>SUM(EW312)</f>
        <v>0</v>
      </c>
      <c r="EX317" s="51">
        <f>EV317*EW317</f>
        <v>0</v>
      </c>
      <c r="EY317" s="55" t="s">
        <v>36</v>
      </c>
      <c r="EZ317" s="57">
        <f>SUMIFS($K$12:$K$1501,$D$12:$D$1501,ET315,$I$12:$I$1501,$EU$9)</f>
        <v>0</v>
      </c>
      <c r="FA317" s="22"/>
      <c r="FD317" s="104"/>
      <c r="FE317" s="104"/>
      <c r="FF317" s="50">
        <f>SUMIFS($E$12:$E$1600,$I$12:$I$1600,$FE$9,$J$12:$J$1600,FD315)</f>
        <v>0</v>
      </c>
      <c r="FG317" s="31">
        <f>SUM(FG312)</f>
        <v>0</v>
      </c>
      <c r="FH317" s="51">
        <f>FF317*FG317</f>
        <v>0</v>
      </c>
      <c r="FI317" s="55" t="s">
        <v>36</v>
      </c>
      <c r="FJ317" s="57">
        <f>SUMIFS($K$12:$K$1501,$D$12:$D$1501,FD315,$I$12:$I$1501,$FE$9)</f>
        <v>0</v>
      </c>
      <c r="FK317" s="22"/>
      <c r="FN317" s="104"/>
      <c r="FO317" s="104"/>
      <c r="FP317" s="50">
        <f>SUMIFS($E$12:$E$1600,$I$12:$I$1600,$FO$9,$J$12:$J$1600,FN315)</f>
        <v>0</v>
      </c>
      <c r="FQ317" s="31">
        <f>SUM(FQ312)</f>
        <v>0</v>
      </c>
      <c r="FR317" s="51">
        <f>FP317*FQ317</f>
        <v>0</v>
      </c>
      <c r="FS317" s="55" t="s">
        <v>36</v>
      </c>
      <c r="FT317" s="57">
        <f>SUMIFS($K$12:$K$1501,$D$12:$D$1501,FN315,$I$12:$I$1501,$FO$9)</f>
        <v>0</v>
      </c>
      <c r="FU317" s="22"/>
      <c r="FX317" s="104"/>
      <c r="FY317" s="104"/>
      <c r="FZ317" s="50">
        <f>SUMIFS($E$12:$E$1600,$I$12:$I$1600,$FY$9,$J$12:$J$1600,FX315)</f>
        <v>0</v>
      </c>
      <c r="GA317" s="31">
        <f>SUM(GA312)</f>
        <v>0</v>
      </c>
      <c r="GB317" s="51">
        <f>FZ317*GA317</f>
        <v>0</v>
      </c>
      <c r="GC317" s="55" t="s">
        <v>36</v>
      </c>
      <c r="GD317" s="57">
        <f>SUMIFS($K$12:$K$1501,$D$12:$D$1501,FX315,$I$12:$I$1501,$FY$9)</f>
        <v>0</v>
      </c>
      <c r="GE317" s="22"/>
      <c r="GH317" s="104"/>
      <c r="GI317" s="104"/>
      <c r="GJ317" s="50">
        <f>SUMIFS($E$12:$E$1600,$I$12:$I$1600,$GI$9,$J$12:$J$1600,GH315)</f>
        <v>0</v>
      </c>
      <c r="GK317" s="31">
        <f>SUM(GK312)</f>
        <v>0</v>
      </c>
      <c r="GL317" s="51">
        <f>GJ317*GK317</f>
        <v>0</v>
      </c>
      <c r="GM317" s="55" t="s">
        <v>36</v>
      </c>
      <c r="GN317" s="57">
        <f>SUMIFS($K$12:$K$1501,$D$12:$D$1501,GH315,$I$12:$I$1501,$GI$9)</f>
        <v>0</v>
      </c>
      <c r="GO317" s="22"/>
      <c r="GR317" s="104"/>
      <c r="GS317" s="104"/>
      <c r="GT317" s="50">
        <f>SUMIFS($E$12:$E$1600,$I$12:$I$1600,$GS$9,$J$12:$J$1600,GR315)</f>
        <v>0</v>
      </c>
      <c r="GU317" s="31">
        <f>SUM(GU312)</f>
        <v>0</v>
      </c>
      <c r="GV317" s="51">
        <f>GT317*GU317</f>
        <v>0</v>
      </c>
      <c r="GW317" s="55" t="s">
        <v>36</v>
      </c>
      <c r="GX317" s="57">
        <f>SUMIFS($K$12:$K$1501,$D$12:$D$1501,GR315,$I$12:$I$1501,$GS$9)</f>
        <v>0</v>
      </c>
      <c r="GY317" s="22"/>
      <c r="HB317" s="104"/>
      <c r="HC317" s="104"/>
      <c r="HD317" s="50">
        <f>SUMIFS($E$12:$E$1600,$I$12:$I$1600,$HC$9,$J$12:$J$1600,HB315)</f>
        <v>0</v>
      </c>
      <c r="HE317" s="31">
        <f>SUM(HE312)</f>
        <v>0</v>
      </c>
      <c r="HF317" s="51">
        <f>HD317*HE317</f>
        <v>0</v>
      </c>
      <c r="HG317" s="55" t="s">
        <v>36</v>
      </c>
      <c r="HH317" s="57">
        <f>SUMIFS($K$12:$K$1501,$D$12:$D$1501,HB315,$I$12:$I$1501,$HC$9)</f>
        <v>0</v>
      </c>
      <c r="HI317" s="22"/>
      <c r="HL317" s="104"/>
      <c r="HM317" s="104"/>
      <c r="HN317" s="50">
        <f>SUMIFS($E$12:$E$1600,$I$12:$I$1600,$HM$9,$J$12:$J$1600,HL315)</f>
        <v>0</v>
      </c>
      <c r="HO317" s="31">
        <f>SUM(HO312)</f>
        <v>0</v>
      </c>
      <c r="HP317" s="51">
        <f>HN317*HO317</f>
        <v>0</v>
      </c>
      <c r="HQ317" s="55" t="s">
        <v>36</v>
      </c>
      <c r="HR317" s="57">
        <f>SUMIFS($K$12:$K$1501,$D$12:$D$1501,HL315,$I$12:$I$1501,$HM$9)</f>
        <v>0</v>
      </c>
      <c r="HS317" s="22"/>
      <c r="HV317" s="104"/>
      <c r="HW317" s="104"/>
      <c r="HX317" s="50">
        <f>SUMIFS($E$12:$E$1600,$I$12:$I$1600,$HW$9,$J$12:$J$1600,HV315)</f>
        <v>0</v>
      </c>
      <c r="HY317" s="31">
        <f>SUM(HY312)</f>
        <v>0</v>
      </c>
      <c r="HZ317" s="51">
        <f>HX317*HY317</f>
        <v>0</v>
      </c>
      <c r="IA317" s="55" t="s">
        <v>36</v>
      </c>
      <c r="IB317" s="57">
        <f>SUMIFS($K$12:$K$1501,$D$12:$D$1501,HV315,$I$12:$I$1501,$HW$9)</f>
        <v>0</v>
      </c>
      <c r="IC317" s="22"/>
      <c r="IF317" s="104"/>
      <c r="IG317" s="104"/>
      <c r="IH317" s="50">
        <f>SUMIFS($E$12:$E$1600,$I$12:$I$1600,$IG$9,$J$12:$J$1600,IF315)</f>
        <v>0</v>
      </c>
      <c r="II317" s="31">
        <f>SUM(II312)</f>
        <v>0</v>
      </c>
      <c r="IJ317" s="51">
        <f>IH317*II317</f>
        <v>0</v>
      </c>
      <c r="IK317" s="55" t="s">
        <v>36</v>
      </c>
      <c r="IL317" s="57">
        <f>SUMIFS($K$12:$K$1501,$D$12:$D$1501,IF315,$I$12:$I$1501,$IG$9)</f>
        <v>0</v>
      </c>
      <c r="IM317" s="22"/>
      <c r="IP317" s="104"/>
      <c r="IQ317" s="104"/>
      <c r="IR317" s="50">
        <f>SUMIFS($E$12:$E$1600,$I$12:$I$1600,$IQ$9,$J$12:$J$1600,IP315)</f>
        <v>0</v>
      </c>
      <c r="IS317" s="31">
        <f>SUM(IS312)</f>
        <v>0</v>
      </c>
      <c r="IT317" s="51">
        <f>IR317*IS317</f>
        <v>0</v>
      </c>
      <c r="IU317" s="55" t="s">
        <v>36</v>
      </c>
      <c r="IV317" s="57">
        <f>SUMIFS($K$12:$K$1501,$D$12:$D$1501,IP315,$I$12:$I$1501,$IQ$9)</f>
        <v>0</v>
      </c>
      <c r="IW317" s="22"/>
      <c r="IZ317" s="104"/>
      <c r="JA317" s="104"/>
      <c r="JB317" s="50">
        <f>SUMIFS($E$12:$E$1600,$I$12:$I$1600,$JA$9,$J$12:$J$1600,IZ315)</f>
        <v>0</v>
      </c>
      <c r="JC317" s="31">
        <f>SUM(JC312)</f>
        <v>0</v>
      </c>
      <c r="JD317" s="51">
        <f>JB317*JC317</f>
        <v>0</v>
      </c>
      <c r="JE317" s="55" t="s">
        <v>36</v>
      </c>
      <c r="JF317" s="57">
        <f>SUMIFS($K$12:$K$1501,$D$12:$D$1501,IZ315,$I$12:$I$1501,$JA$9)</f>
        <v>0</v>
      </c>
      <c r="JG317" s="22"/>
      <c r="JJ317" s="104"/>
      <c r="JK317" s="104"/>
      <c r="JL317" s="50">
        <f>SUMIFS($E$12:$E$1600,$I$12:$I$1600,$JK$9,$J$12:$J$1600,JJ315)</f>
        <v>0</v>
      </c>
      <c r="JM317" s="31">
        <f>SUM(JM312)</f>
        <v>0</v>
      </c>
      <c r="JN317" s="51">
        <f>JL317*JM317</f>
        <v>0</v>
      </c>
      <c r="JO317" s="55" t="s">
        <v>36</v>
      </c>
      <c r="JP317" s="57">
        <f>SUMIFS($K$12:$K$1501,$D$12:$D$1501,JJ315,$I$12:$I$1501,$JK$9)</f>
        <v>0</v>
      </c>
      <c r="JQ317" s="22"/>
      <c r="JR317"/>
    </row>
    <row r="318" spans="1:278" ht="15.75" x14ac:dyDescent="0.25">
      <c r="A318" s="1"/>
      <c r="B318" s="1"/>
      <c r="C318" s="17"/>
      <c r="D318" s="17"/>
      <c r="E318" s="17"/>
      <c r="F318" s="17"/>
      <c r="G318" s="17"/>
      <c r="H318" s="17"/>
      <c r="I318" s="17"/>
      <c r="J318" s="19" t="str">
        <f t="shared" si="12"/>
        <v/>
      </c>
      <c r="K318" s="20">
        <f t="shared" si="13"/>
        <v>0</v>
      </c>
      <c r="L318" s="21" t="str">
        <f t="shared" si="14"/>
        <v/>
      </c>
      <c r="M318" s="22"/>
      <c r="N318" s="17"/>
      <c r="O318" s="17"/>
      <c r="P318" s="17"/>
      <c r="Q318" s="23"/>
      <c r="R318" s="1"/>
      <c r="S318" s="1"/>
      <c r="T318"/>
      <c r="U318"/>
      <c r="V318"/>
      <c r="X318"/>
      <c r="Y318" s="41"/>
      <c r="Z318" s="28"/>
      <c r="AB318"/>
      <c r="AC318"/>
      <c r="AD318"/>
      <c r="AE318"/>
      <c r="AF318"/>
      <c r="AH318"/>
      <c r="AI318" s="41"/>
      <c r="AJ318" s="28"/>
      <c r="AL318"/>
      <c r="AM318"/>
      <c r="AN318"/>
      <c r="AO318"/>
      <c r="AP318"/>
      <c r="AR318"/>
      <c r="AS318" s="41"/>
      <c r="AT318" s="28"/>
      <c r="AV318"/>
      <c r="AW318"/>
      <c r="AX318"/>
      <c r="AY318"/>
      <c r="AZ318"/>
      <c r="BB318"/>
      <c r="BC318" s="41"/>
      <c r="BD318" s="28"/>
      <c r="BF318"/>
      <c r="BG318"/>
      <c r="BH318"/>
      <c r="BI318"/>
      <c r="BJ318"/>
      <c r="BL318"/>
      <c r="BM318" s="41"/>
      <c r="BN318" s="28"/>
      <c r="BP318"/>
      <c r="BQ318"/>
      <c r="BR318"/>
      <c r="BS318"/>
      <c r="BT318"/>
      <c r="BV318"/>
      <c r="BW318" s="41"/>
      <c r="BX318" s="28"/>
      <c r="BZ318"/>
      <c r="CA318"/>
      <c r="CB318"/>
      <c r="CC318"/>
      <c r="CD318"/>
      <c r="CF318"/>
      <c r="CG318" s="41"/>
      <c r="CH318" s="28"/>
      <c r="CJ318"/>
      <c r="CK318"/>
      <c r="CL318"/>
      <c r="CM318"/>
      <c r="CN318"/>
      <c r="CP318"/>
      <c r="CQ318" s="41"/>
      <c r="CR318" s="28"/>
      <c r="CT318"/>
      <c r="CU318"/>
      <c r="CV318"/>
      <c r="CW318"/>
      <c r="CX318"/>
      <c r="CZ318"/>
      <c r="DA318" s="41"/>
      <c r="DB318" s="28"/>
      <c r="DD318"/>
      <c r="DE318"/>
      <c r="DF318"/>
      <c r="DG318"/>
      <c r="DH318"/>
      <c r="DJ318"/>
      <c r="DK318" s="41"/>
      <c r="DL318" s="28"/>
      <c r="DN318"/>
      <c r="DO318"/>
      <c r="DP318"/>
      <c r="DQ318"/>
      <c r="DR318"/>
      <c r="DT318"/>
      <c r="DU318" s="41"/>
      <c r="DV318" s="28"/>
      <c r="DX318"/>
      <c r="DY318"/>
      <c r="DZ318"/>
      <c r="EA318"/>
      <c r="EB318"/>
      <c r="ED318"/>
      <c r="EE318" s="41"/>
      <c r="EF318" s="28"/>
      <c r="EH318"/>
      <c r="EI318"/>
      <c r="EJ318"/>
      <c r="EK318"/>
      <c r="EL318"/>
      <c r="EN318"/>
      <c r="EO318" s="41"/>
      <c r="EP318" s="28"/>
      <c r="ER318"/>
      <c r="ES318"/>
      <c r="ET318"/>
      <c r="EU318"/>
      <c r="EV318"/>
      <c r="EX318"/>
      <c r="EY318" s="41"/>
      <c r="EZ318" s="28"/>
      <c r="FB318"/>
      <c r="FC318"/>
      <c r="FD318"/>
      <c r="FE318"/>
      <c r="FF318"/>
      <c r="FH318"/>
      <c r="FI318" s="41"/>
      <c r="FJ318" s="28"/>
      <c r="FL318"/>
      <c r="FM318"/>
      <c r="FN318"/>
      <c r="FO318"/>
      <c r="FP318"/>
      <c r="FR318"/>
      <c r="FS318" s="41"/>
      <c r="FT318" s="28"/>
      <c r="FV318"/>
      <c r="FW318"/>
      <c r="FX318"/>
      <c r="FY318"/>
      <c r="FZ318"/>
      <c r="GB318"/>
      <c r="GC318" s="41"/>
      <c r="GD318" s="28"/>
      <c r="GF318"/>
      <c r="GG318"/>
      <c r="GH318"/>
      <c r="GI318"/>
      <c r="GJ318"/>
      <c r="GL318"/>
      <c r="GM318" s="41"/>
      <c r="GN318" s="28"/>
      <c r="GP318"/>
      <c r="GQ318"/>
      <c r="GR318"/>
      <c r="GS318"/>
      <c r="GT318"/>
      <c r="GV318"/>
      <c r="GW318" s="41"/>
      <c r="GX318" s="28"/>
      <c r="GZ318"/>
      <c r="HA318"/>
      <c r="HB318"/>
      <c r="HC318"/>
      <c r="HD318"/>
      <c r="HF318"/>
      <c r="HG318" s="41"/>
      <c r="HH318" s="28"/>
      <c r="HJ318"/>
      <c r="HK318"/>
      <c r="HL318"/>
      <c r="HM318"/>
      <c r="HN318"/>
      <c r="HP318"/>
      <c r="HQ318" s="41"/>
      <c r="HR318" s="28"/>
      <c r="HT318"/>
      <c r="HU318"/>
      <c r="HV318"/>
      <c r="HW318"/>
      <c r="HX318"/>
      <c r="HZ318"/>
      <c r="IA318" s="41"/>
      <c r="IB318" s="28"/>
      <c r="ID318"/>
      <c r="IE318"/>
      <c r="IF318"/>
      <c r="IG318"/>
      <c r="IH318"/>
      <c r="IJ318"/>
      <c r="IK318" s="41"/>
      <c r="IL318" s="28"/>
      <c r="IN318"/>
      <c r="IO318"/>
      <c r="IP318"/>
      <c r="IQ318"/>
      <c r="IR318"/>
      <c r="IT318"/>
      <c r="IU318" s="41"/>
      <c r="IV318" s="28"/>
      <c r="IX318"/>
      <c r="IY318"/>
      <c r="IZ318"/>
      <c r="JA318"/>
      <c r="JB318"/>
      <c r="JD318"/>
      <c r="JE318" s="41"/>
      <c r="JF318" s="28"/>
      <c r="JH318"/>
      <c r="JI318"/>
      <c r="JJ318"/>
      <c r="JK318"/>
      <c r="JL318"/>
      <c r="JN318"/>
      <c r="JO318" s="41"/>
      <c r="JP318" s="28"/>
      <c r="JR318"/>
    </row>
    <row r="319" spans="1:278" x14ac:dyDescent="0.35">
      <c r="A319" s="1"/>
      <c r="B319" s="1"/>
      <c r="C319" s="17"/>
      <c r="D319" s="17"/>
      <c r="E319" s="17"/>
      <c r="F319" s="17"/>
      <c r="G319" s="17"/>
      <c r="H319" s="17"/>
      <c r="I319" s="17"/>
      <c r="J319" s="19" t="str">
        <f t="shared" si="12"/>
        <v/>
      </c>
      <c r="K319" s="20">
        <f t="shared" si="13"/>
        <v>0</v>
      </c>
      <c r="L319" s="21" t="str">
        <f t="shared" si="14"/>
        <v/>
      </c>
      <c r="M319" s="22"/>
      <c r="N319" s="17"/>
      <c r="O319" s="17"/>
      <c r="P319" s="17"/>
      <c r="Q319" s="23"/>
      <c r="R319" s="1"/>
      <c r="S319" s="1"/>
      <c r="T319" s="45" t="s">
        <v>37</v>
      </c>
      <c r="U319" s="45"/>
      <c r="V319" s="45" t="s">
        <v>27</v>
      </c>
      <c r="W319" s="46" t="s">
        <v>38</v>
      </c>
      <c r="X319" s="45" t="s">
        <v>29</v>
      </c>
      <c r="Y319" s="45" t="s">
        <v>30</v>
      </c>
      <c r="Z319" s="47" t="s">
        <v>27</v>
      </c>
      <c r="AA319" s="48" t="s">
        <v>39</v>
      </c>
      <c r="AD319" s="45" t="s">
        <v>37</v>
      </c>
      <c r="AE319" s="45"/>
      <c r="AF319" s="45" t="s">
        <v>27</v>
      </c>
      <c r="AG319" s="46" t="s">
        <v>38</v>
      </c>
      <c r="AH319" s="45" t="s">
        <v>29</v>
      </c>
      <c r="AI319" s="45" t="s">
        <v>30</v>
      </c>
      <c r="AJ319" s="47" t="s">
        <v>27</v>
      </c>
      <c r="AK319" s="48" t="s">
        <v>39</v>
      </c>
      <c r="AN319" s="45" t="s">
        <v>37</v>
      </c>
      <c r="AO319" s="45"/>
      <c r="AP319" s="46" t="s">
        <v>27</v>
      </c>
      <c r="AQ319" s="46" t="s">
        <v>38</v>
      </c>
      <c r="AR319" s="46" t="s">
        <v>29</v>
      </c>
      <c r="AS319" s="45" t="s">
        <v>30</v>
      </c>
      <c r="AT319" s="47" t="s">
        <v>27</v>
      </c>
      <c r="AU319" s="48" t="s">
        <v>39</v>
      </c>
      <c r="AX319" s="45" t="s">
        <v>37</v>
      </c>
      <c r="AY319" s="45"/>
      <c r="AZ319" s="46" t="s">
        <v>27</v>
      </c>
      <c r="BA319" s="46" t="s">
        <v>38</v>
      </c>
      <c r="BB319" s="46" t="s">
        <v>29</v>
      </c>
      <c r="BC319" s="45" t="s">
        <v>30</v>
      </c>
      <c r="BD319" s="47" t="s">
        <v>27</v>
      </c>
      <c r="BE319" s="48" t="s">
        <v>39</v>
      </c>
      <c r="BH319" s="45" t="s">
        <v>37</v>
      </c>
      <c r="BI319" s="45"/>
      <c r="BJ319" s="46" t="s">
        <v>27</v>
      </c>
      <c r="BK319" s="46" t="s">
        <v>38</v>
      </c>
      <c r="BL319" s="46" t="s">
        <v>29</v>
      </c>
      <c r="BM319" s="45" t="s">
        <v>30</v>
      </c>
      <c r="BN319" s="47" t="s">
        <v>27</v>
      </c>
      <c r="BO319" s="48" t="s">
        <v>39</v>
      </c>
      <c r="BR319" s="45" t="s">
        <v>37</v>
      </c>
      <c r="BS319" s="45"/>
      <c r="BT319" s="46" t="s">
        <v>27</v>
      </c>
      <c r="BU319" s="46" t="s">
        <v>38</v>
      </c>
      <c r="BV319" s="46" t="s">
        <v>29</v>
      </c>
      <c r="BW319" s="45" t="s">
        <v>30</v>
      </c>
      <c r="BX319" s="47" t="s">
        <v>27</v>
      </c>
      <c r="BY319" s="48" t="s">
        <v>39</v>
      </c>
      <c r="CB319" s="45" t="s">
        <v>37</v>
      </c>
      <c r="CC319" s="45"/>
      <c r="CD319" s="46" t="s">
        <v>27</v>
      </c>
      <c r="CE319" s="46" t="s">
        <v>38</v>
      </c>
      <c r="CF319" s="46" t="s">
        <v>29</v>
      </c>
      <c r="CG319" s="45" t="s">
        <v>30</v>
      </c>
      <c r="CH319" s="47" t="s">
        <v>27</v>
      </c>
      <c r="CI319" s="48" t="s">
        <v>39</v>
      </c>
      <c r="CL319" s="45" t="s">
        <v>37</v>
      </c>
      <c r="CM319" s="45"/>
      <c r="CN319" s="46" t="s">
        <v>27</v>
      </c>
      <c r="CO319" s="46" t="s">
        <v>38</v>
      </c>
      <c r="CP319" s="46" t="s">
        <v>29</v>
      </c>
      <c r="CQ319" s="45" t="s">
        <v>30</v>
      </c>
      <c r="CR319" s="47" t="s">
        <v>27</v>
      </c>
      <c r="CS319" s="48" t="s">
        <v>39</v>
      </c>
      <c r="CV319" s="45" t="s">
        <v>37</v>
      </c>
      <c r="CW319" s="45"/>
      <c r="CX319" s="46" t="s">
        <v>27</v>
      </c>
      <c r="CY319" s="46" t="s">
        <v>38</v>
      </c>
      <c r="CZ319" s="46" t="s">
        <v>29</v>
      </c>
      <c r="DA319" s="45" t="s">
        <v>30</v>
      </c>
      <c r="DB319" s="47" t="s">
        <v>27</v>
      </c>
      <c r="DC319" s="48" t="s">
        <v>39</v>
      </c>
      <c r="DF319" s="45" t="s">
        <v>37</v>
      </c>
      <c r="DG319" s="45"/>
      <c r="DH319" s="46" t="s">
        <v>27</v>
      </c>
      <c r="DI319" s="46" t="s">
        <v>38</v>
      </c>
      <c r="DJ319" s="46" t="s">
        <v>29</v>
      </c>
      <c r="DK319" s="45" t="s">
        <v>30</v>
      </c>
      <c r="DL319" s="47" t="s">
        <v>27</v>
      </c>
      <c r="DM319" s="48" t="s">
        <v>39</v>
      </c>
      <c r="DP319" s="45" t="s">
        <v>37</v>
      </c>
      <c r="DQ319" s="45"/>
      <c r="DR319" s="46" t="s">
        <v>27</v>
      </c>
      <c r="DS319" s="46" t="s">
        <v>38</v>
      </c>
      <c r="DT319" s="46" t="s">
        <v>29</v>
      </c>
      <c r="DU319" s="45" t="s">
        <v>30</v>
      </c>
      <c r="DV319" s="47" t="s">
        <v>27</v>
      </c>
      <c r="DW319" s="48" t="s">
        <v>39</v>
      </c>
      <c r="DZ319" s="45" t="s">
        <v>37</v>
      </c>
      <c r="EA319" s="45"/>
      <c r="EB319" s="46" t="s">
        <v>27</v>
      </c>
      <c r="EC319" s="46" t="s">
        <v>38</v>
      </c>
      <c r="ED319" s="46" t="s">
        <v>29</v>
      </c>
      <c r="EE319" s="45" t="s">
        <v>30</v>
      </c>
      <c r="EF319" s="47" t="s">
        <v>27</v>
      </c>
      <c r="EG319" s="48" t="s">
        <v>39</v>
      </c>
      <c r="EJ319" s="45" t="s">
        <v>37</v>
      </c>
      <c r="EK319" s="45"/>
      <c r="EL319" s="46" t="s">
        <v>27</v>
      </c>
      <c r="EM319" s="46" t="s">
        <v>38</v>
      </c>
      <c r="EN319" s="46" t="s">
        <v>29</v>
      </c>
      <c r="EO319" s="45" t="s">
        <v>30</v>
      </c>
      <c r="EP319" s="47" t="s">
        <v>27</v>
      </c>
      <c r="EQ319" s="48" t="s">
        <v>39</v>
      </c>
      <c r="ET319" s="45" t="s">
        <v>37</v>
      </c>
      <c r="EU319" s="45"/>
      <c r="EV319" s="46" t="s">
        <v>27</v>
      </c>
      <c r="EW319" s="46" t="s">
        <v>38</v>
      </c>
      <c r="EX319" s="46" t="s">
        <v>29</v>
      </c>
      <c r="EY319" s="45" t="s">
        <v>30</v>
      </c>
      <c r="EZ319" s="47" t="s">
        <v>27</v>
      </c>
      <c r="FA319" s="48" t="s">
        <v>39</v>
      </c>
      <c r="FD319" s="45" t="s">
        <v>37</v>
      </c>
      <c r="FE319" s="45"/>
      <c r="FF319" s="46" t="s">
        <v>27</v>
      </c>
      <c r="FG319" s="46" t="s">
        <v>38</v>
      </c>
      <c r="FH319" s="46" t="s">
        <v>29</v>
      </c>
      <c r="FI319" s="45" t="s">
        <v>30</v>
      </c>
      <c r="FJ319" s="47" t="s">
        <v>27</v>
      </c>
      <c r="FK319" s="48" t="s">
        <v>39</v>
      </c>
      <c r="FN319" s="45" t="s">
        <v>37</v>
      </c>
      <c r="FO319" s="45"/>
      <c r="FP319" s="46" t="s">
        <v>27</v>
      </c>
      <c r="FQ319" s="46" t="s">
        <v>38</v>
      </c>
      <c r="FR319" s="46" t="s">
        <v>29</v>
      </c>
      <c r="FS319" s="45" t="s">
        <v>30</v>
      </c>
      <c r="FT319" s="47" t="s">
        <v>27</v>
      </c>
      <c r="FU319" s="48" t="s">
        <v>39</v>
      </c>
      <c r="FX319" s="45" t="s">
        <v>37</v>
      </c>
      <c r="FY319" s="45"/>
      <c r="FZ319" s="46" t="s">
        <v>27</v>
      </c>
      <c r="GA319" s="46" t="s">
        <v>38</v>
      </c>
      <c r="GB319" s="46" t="s">
        <v>29</v>
      </c>
      <c r="GC319" s="45" t="s">
        <v>30</v>
      </c>
      <c r="GD319" s="47" t="s">
        <v>27</v>
      </c>
      <c r="GE319" s="48" t="s">
        <v>39</v>
      </c>
      <c r="GH319" s="45" t="s">
        <v>37</v>
      </c>
      <c r="GI319" s="45"/>
      <c r="GJ319" s="46" t="s">
        <v>27</v>
      </c>
      <c r="GK319" s="46" t="s">
        <v>38</v>
      </c>
      <c r="GL319" s="46" t="s">
        <v>29</v>
      </c>
      <c r="GM319" s="45" t="s">
        <v>30</v>
      </c>
      <c r="GN319" s="47" t="s">
        <v>27</v>
      </c>
      <c r="GO319" s="48" t="s">
        <v>39</v>
      </c>
      <c r="GR319" s="45" t="s">
        <v>37</v>
      </c>
      <c r="GS319" s="45"/>
      <c r="GT319" s="46" t="s">
        <v>27</v>
      </c>
      <c r="GU319" s="46" t="s">
        <v>38</v>
      </c>
      <c r="GV319" s="46" t="s">
        <v>29</v>
      </c>
      <c r="GW319" s="45" t="s">
        <v>30</v>
      </c>
      <c r="GX319" s="47" t="s">
        <v>27</v>
      </c>
      <c r="GY319" s="48" t="s">
        <v>39</v>
      </c>
      <c r="HB319" s="45" t="s">
        <v>37</v>
      </c>
      <c r="HC319" s="45"/>
      <c r="HD319" s="46" t="s">
        <v>27</v>
      </c>
      <c r="HE319" s="46" t="s">
        <v>38</v>
      </c>
      <c r="HF319" s="46" t="s">
        <v>29</v>
      </c>
      <c r="HG319" s="45" t="s">
        <v>30</v>
      </c>
      <c r="HH319" s="47" t="s">
        <v>27</v>
      </c>
      <c r="HI319" s="48" t="s">
        <v>39</v>
      </c>
      <c r="HL319" s="45" t="s">
        <v>37</v>
      </c>
      <c r="HM319" s="45"/>
      <c r="HN319" s="46" t="s">
        <v>27</v>
      </c>
      <c r="HO319" s="46" t="s">
        <v>38</v>
      </c>
      <c r="HP319" s="46" t="s">
        <v>29</v>
      </c>
      <c r="HQ319" s="45" t="s">
        <v>30</v>
      </c>
      <c r="HR319" s="47" t="s">
        <v>27</v>
      </c>
      <c r="HS319" s="48" t="s">
        <v>39</v>
      </c>
      <c r="HV319" s="45" t="s">
        <v>37</v>
      </c>
      <c r="HW319" s="45"/>
      <c r="HX319" s="46" t="s">
        <v>27</v>
      </c>
      <c r="HY319" s="46" t="s">
        <v>38</v>
      </c>
      <c r="HZ319" s="46" t="s">
        <v>29</v>
      </c>
      <c r="IA319" s="45" t="s">
        <v>30</v>
      </c>
      <c r="IB319" s="47" t="s">
        <v>27</v>
      </c>
      <c r="IC319" s="48" t="s">
        <v>39</v>
      </c>
      <c r="IF319" s="45" t="s">
        <v>37</v>
      </c>
      <c r="IG319" s="45"/>
      <c r="IH319" s="46" t="s">
        <v>27</v>
      </c>
      <c r="II319" s="46" t="s">
        <v>38</v>
      </c>
      <c r="IJ319" s="46" t="s">
        <v>29</v>
      </c>
      <c r="IK319" s="45" t="s">
        <v>30</v>
      </c>
      <c r="IL319" s="47" t="s">
        <v>27</v>
      </c>
      <c r="IM319" s="48" t="s">
        <v>39</v>
      </c>
      <c r="IP319" s="45" t="s">
        <v>37</v>
      </c>
      <c r="IQ319" s="45"/>
      <c r="IR319" s="46" t="s">
        <v>27</v>
      </c>
      <c r="IS319" s="46" t="s">
        <v>38</v>
      </c>
      <c r="IT319" s="46" t="s">
        <v>29</v>
      </c>
      <c r="IU319" s="45" t="s">
        <v>30</v>
      </c>
      <c r="IV319" s="47" t="s">
        <v>27</v>
      </c>
      <c r="IW319" s="48" t="s">
        <v>39</v>
      </c>
      <c r="IZ319" s="45" t="s">
        <v>37</v>
      </c>
      <c r="JA319" s="45"/>
      <c r="JB319" s="46" t="s">
        <v>27</v>
      </c>
      <c r="JC319" s="46" t="s">
        <v>38</v>
      </c>
      <c r="JD319" s="46" t="s">
        <v>29</v>
      </c>
      <c r="JE319" s="45" t="s">
        <v>30</v>
      </c>
      <c r="JF319" s="47" t="s">
        <v>27</v>
      </c>
      <c r="JG319" s="48" t="s">
        <v>39</v>
      </c>
      <c r="JJ319" s="45" t="s">
        <v>37</v>
      </c>
      <c r="JK319" s="45"/>
      <c r="JL319" s="46" t="s">
        <v>27</v>
      </c>
      <c r="JM319" s="46" t="s">
        <v>38</v>
      </c>
      <c r="JN319" s="46" t="s">
        <v>29</v>
      </c>
      <c r="JO319" s="45" t="s">
        <v>30</v>
      </c>
      <c r="JP319" s="47" t="s">
        <v>27</v>
      </c>
      <c r="JQ319" s="48" t="s">
        <v>39</v>
      </c>
      <c r="JR319"/>
    </row>
    <row r="320" spans="1:278" x14ac:dyDescent="0.35">
      <c r="A320" s="1"/>
      <c r="B320" s="1"/>
      <c r="C320" s="17"/>
      <c r="D320" s="17"/>
      <c r="E320" s="17"/>
      <c r="F320" s="17"/>
      <c r="G320" s="17"/>
      <c r="H320" s="17"/>
      <c r="I320" s="17"/>
      <c r="J320" s="19" t="str">
        <f t="shared" si="12"/>
        <v/>
      </c>
      <c r="K320" s="20">
        <f t="shared" si="13"/>
        <v>0</v>
      </c>
      <c r="L320" s="21" t="str">
        <f t="shared" si="14"/>
        <v/>
      </c>
      <c r="M320" s="22"/>
      <c r="N320" s="17"/>
      <c r="O320" s="17"/>
      <c r="P320" s="17"/>
      <c r="Q320" s="23"/>
      <c r="R320" s="1"/>
      <c r="S320" s="1"/>
      <c r="T320" s="105"/>
      <c r="U320" s="49" t="s">
        <v>40</v>
      </c>
      <c r="V320" s="50">
        <f>SUMIFS($G$12:$G$1501,$D$12:$D$1501,T320,$I$12:$I$1501,$U$9)</f>
        <v>0</v>
      </c>
      <c r="W320" s="31">
        <f>SUM(W315)</f>
        <v>25</v>
      </c>
      <c r="X320" s="51">
        <f>V320*W320</f>
        <v>0</v>
      </c>
      <c r="Y320" s="52">
        <f>SUM(X320:X322)</f>
        <v>0</v>
      </c>
      <c r="Z320" s="53">
        <f>SUM(V320:V321)</f>
        <v>0</v>
      </c>
      <c r="AA320" s="54">
        <v>12</v>
      </c>
      <c r="AD320" s="105"/>
      <c r="AE320" s="49" t="s">
        <v>40</v>
      </c>
      <c r="AF320" s="50">
        <f>SUMIFS($G$12:$G$1501,$D$12:$D$1501,AD320,$I$12:$I$1501,$AE$9)</f>
        <v>0</v>
      </c>
      <c r="AG320" s="31">
        <f>SUM(AG315)</f>
        <v>25</v>
      </c>
      <c r="AH320" s="51">
        <f>AF320*AG320</f>
        <v>0</v>
      </c>
      <c r="AI320" s="52">
        <f>SUM(AH320:AH322)</f>
        <v>0</v>
      </c>
      <c r="AJ320" s="53">
        <f>SUM(AF320:AF321)</f>
        <v>0</v>
      </c>
      <c r="AK320" s="54"/>
      <c r="AN320" s="105"/>
      <c r="AO320" s="49" t="s">
        <v>40</v>
      </c>
      <c r="AP320" s="50">
        <f>SUMIFS($G$12:$G$1501,$D$12:$D$1501,AN320,$I$12:$I$1501,$AO$9)</f>
        <v>0</v>
      </c>
      <c r="AQ320" s="31">
        <f>SUM(AQ315)</f>
        <v>25</v>
      </c>
      <c r="AR320" s="51">
        <f>AP320*AQ320</f>
        <v>0</v>
      </c>
      <c r="AS320" s="52">
        <f>SUM(AR320:AR322)</f>
        <v>0</v>
      </c>
      <c r="AT320" s="53">
        <f>SUM(AP320:AP321)</f>
        <v>0</v>
      </c>
      <c r="AU320" s="54"/>
      <c r="AX320" s="108"/>
      <c r="AY320" s="49" t="s">
        <v>40</v>
      </c>
      <c r="AZ320" s="50">
        <f>SUMIFS($G$12:$G$1501,$D$12:$D$1501,AX320,$I$12:$I$1501,$AY$9)</f>
        <v>0</v>
      </c>
      <c r="BA320" s="31">
        <f>SUM(BA315)</f>
        <v>25</v>
      </c>
      <c r="BB320" s="51">
        <f>AZ320*BA320</f>
        <v>0</v>
      </c>
      <c r="BC320" s="52">
        <f>SUM(BB320:BB322)</f>
        <v>0</v>
      </c>
      <c r="BD320" s="53">
        <f>SUM(AZ320:AZ321)</f>
        <v>0</v>
      </c>
      <c r="BE320" s="54"/>
      <c r="BH320" s="105"/>
      <c r="BI320" s="49" t="s">
        <v>40</v>
      </c>
      <c r="BJ320" s="50">
        <f>SUMIFS($G$12:$G$1501,$D$12:$D$1501,BH320,$I$12:$I$1501,$BI$9)</f>
        <v>0</v>
      </c>
      <c r="BK320" s="31">
        <f>SUM(BK315)</f>
        <v>25</v>
      </c>
      <c r="BL320" s="51">
        <f>BJ320*BK320</f>
        <v>0</v>
      </c>
      <c r="BM320" s="52">
        <f>SUM(BL320:BL322)</f>
        <v>0</v>
      </c>
      <c r="BN320" s="53">
        <f>SUM(BJ320:BJ321)</f>
        <v>0</v>
      </c>
      <c r="BO320" s="54"/>
      <c r="BR320" s="105"/>
      <c r="BS320" s="49" t="s">
        <v>40</v>
      </c>
      <c r="BT320" s="50">
        <f>SUMIFS($G$12:$G$1501,$D$12:$D$1501,BR320,$I$12:$I$1501,$BS$9)</f>
        <v>0</v>
      </c>
      <c r="BU320" s="31">
        <f>SUM(BU315)</f>
        <v>25</v>
      </c>
      <c r="BV320" s="51">
        <f>BT320*BU320</f>
        <v>0</v>
      </c>
      <c r="BW320" s="52">
        <f>SUM(BV320:BV322)</f>
        <v>0</v>
      </c>
      <c r="BX320" s="53">
        <f>SUM(BT320:BT321)</f>
        <v>0</v>
      </c>
      <c r="BY320" s="54"/>
      <c r="CB320" s="105"/>
      <c r="CC320" s="49" t="s">
        <v>40</v>
      </c>
      <c r="CD320" s="50">
        <f>SUMIFS($G$12:$G$1501,$D$12:$D$1501,CB320,$I$12:$I$1501,$CC$9)</f>
        <v>0</v>
      </c>
      <c r="CE320" s="31">
        <f>SUM(CE315)</f>
        <v>25</v>
      </c>
      <c r="CF320" s="51">
        <f>CD320*CE320</f>
        <v>0</v>
      </c>
      <c r="CG320" s="52">
        <f>SUM(CF320:CF322)</f>
        <v>0</v>
      </c>
      <c r="CH320" s="53">
        <f>SUM(CD320:CD321)</f>
        <v>0</v>
      </c>
      <c r="CI320" s="54"/>
      <c r="CL320" s="105"/>
      <c r="CM320" s="49" t="s">
        <v>40</v>
      </c>
      <c r="CN320" s="50">
        <f>SUMIFS($G$12:$G$1501,$D$12:$D$1501,CL320,$I$12:$I$1501,$CM$9)</f>
        <v>0</v>
      </c>
      <c r="CO320" s="31">
        <f>SUM(CO315)</f>
        <v>25</v>
      </c>
      <c r="CP320" s="51">
        <f>CN320*CO320</f>
        <v>0</v>
      </c>
      <c r="CQ320" s="52">
        <f>SUM(CP320:CP322)</f>
        <v>0</v>
      </c>
      <c r="CR320" s="53">
        <f>SUM(CN320:CN321)</f>
        <v>0</v>
      </c>
      <c r="CS320" s="54"/>
      <c r="CV320" s="105"/>
      <c r="CW320" s="49" t="s">
        <v>40</v>
      </c>
      <c r="CX320" s="50">
        <f>SUMIFS($G$12:$G$1501,$D$12:$D$1501,CV320,$I$12:$I$1501,$CW$9)</f>
        <v>0</v>
      </c>
      <c r="CY320" s="31">
        <f>SUM(CY315)</f>
        <v>25</v>
      </c>
      <c r="CZ320" s="51">
        <f>CX320*CY320</f>
        <v>0</v>
      </c>
      <c r="DA320" s="52">
        <f>SUM(CZ320:CZ322)</f>
        <v>0</v>
      </c>
      <c r="DB320" s="53">
        <f>SUM(CX320:CX321)</f>
        <v>0</v>
      </c>
      <c r="DC320" s="54"/>
      <c r="DF320" s="105"/>
      <c r="DG320" s="49" t="s">
        <v>40</v>
      </c>
      <c r="DH320" s="50">
        <f>SUMIFS($G$12:$G$1501,$D$12:$D$1501,DF320,$I$12:$I$1501,$DG$9)</f>
        <v>0</v>
      </c>
      <c r="DI320" s="31">
        <f>SUM(DI315)</f>
        <v>25</v>
      </c>
      <c r="DJ320" s="51">
        <f>DH320*DI320</f>
        <v>0</v>
      </c>
      <c r="DK320" s="52">
        <f>SUM(DJ320:DJ322)</f>
        <v>0</v>
      </c>
      <c r="DL320" s="53">
        <f>SUM(DH320:DH321)</f>
        <v>0</v>
      </c>
      <c r="DM320" s="54"/>
      <c r="DP320" s="105"/>
      <c r="DQ320" s="49" t="s">
        <v>40</v>
      </c>
      <c r="DR320" s="50">
        <f>SUMIFS($G$12:$G$1501,$D$12:$D$1501,DP320,$I$12:$I$1501,$DQ$9)</f>
        <v>0</v>
      </c>
      <c r="DS320" s="31">
        <f>SUM(DS315)</f>
        <v>25</v>
      </c>
      <c r="DT320" s="51">
        <f>DR320*DS320</f>
        <v>0</v>
      </c>
      <c r="DU320" s="52">
        <f>SUM(DT320:DT322)</f>
        <v>0</v>
      </c>
      <c r="DV320" s="53">
        <f>SUM(DR320:DR321)</f>
        <v>0</v>
      </c>
      <c r="DW320" s="54"/>
      <c r="DZ320" s="105"/>
      <c r="EA320" s="49" t="s">
        <v>40</v>
      </c>
      <c r="EB320" s="50">
        <f>SUMIFS($G$12:$G$1501,$D$12:$D$1501,DZ320,$I$12:$I$1501,$EA$9)</f>
        <v>0</v>
      </c>
      <c r="EC320" s="31">
        <f>SUM(EC315)</f>
        <v>25</v>
      </c>
      <c r="ED320" s="51">
        <f>EB320*EC320</f>
        <v>0</v>
      </c>
      <c r="EE320" s="52">
        <f>SUM(ED320:ED322)</f>
        <v>0</v>
      </c>
      <c r="EF320" s="53">
        <f>SUM(EB320:EB321)</f>
        <v>0</v>
      </c>
      <c r="EG320" s="54"/>
      <c r="EJ320" s="105"/>
      <c r="EK320" s="49" t="s">
        <v>40</v>
      </c>
      <c r="EL320" s="50">
        <f>SUMIFS($G$12:$G$1501,$D$12:$D$1501,EJ320,$I$12:$I$1501,$EK$9)</f>
        <v>0</v>
      </c>
      <c r="EM320" s="31">
        <f>SUM(EM315)</f>
        <v>25</v>
      </c>
      <c r="EN320" s="51">
        <f>EL320*EM320</f>
        <v>0</v>
      </c>
      <c r="EO320" s="52">
        <f>SUM(EN320:EN322)</f>
        <v>0</v>
      </c>
      <c r="EP320" s="53">
        <f>SUM(EL320:EL321)</f>
        <v>0</v>
      </c>
      <c r="EQ320" s="54"/>
      <c r="ET320" s="105"/>
      <c r="EU320" s="49" t="s">
        <v>40</v>
      </c>
      <c r="EV320" s="50">
        <f>SUMIFS($G$12:$G$1501,$D$12:$D$1501,ET320,$I$12:$I$1501,$EU$9)</f>
        <v>0</v>
      </c>
      <c r="EW320" s="31">
        <f>SUM(EW315)</f>
        <v>25</v>
      </c>
      <c r="EX320" s="51">
        <f>EV320*EW320</f>
        <v>0</v>
      </c>
      <c r="EY320" s="52">
        <f>SUM(EX320:EX322)</f>
        <v>0</v>
      </c>
      <c r="EZ320" s="53">
        <f>SUM(EV320:EV321)</f>
        <v>0</v>
      </c>
      <c r="FA320" s="54"/>
      <c r="FD320" s="105"/>
      <c r="FE320" s="49" t="s">
        <v>40</v>
      </c>
      <c r="FF320" s="50">
        <f>SUMIFS($G$12:$G$1501,$D$12:$D$1501,FD320,$I$12:$I$1501,$FE$9)</f>
        <v>0</v>
      </c>
      <c r="FG320" s="31">
        <f>SUM(FG315)</f>
        <v>25</v>
      </c>
      <c r="FH320" s="51">
        <f>FF320*FG320</f>
        <v>0</v>
      </c>
      <c r="FI320" s="52">
        <f>SUM(FH320:FH322)</f>
        <v>0</v>
      </c>
      <c r="FJ320" s="53">
        <f>SUM(FF320:FF321)</f>
        <v>0</v>
      </c>
      <c r="FK320" s="54"/>
      <c r="FN320" s="105"/>
      <c r="FO320" s="49" t="s">
        <v>40</v>
      </c>
      <c r="FP320" s="50">
        <f>SUMIFS($G$12:$G$1501,$D$12:$D$1501,FN320,$I$12:$I$1501,$FO$9)</f>
        <v>0</v>
      </c>
      <c r="FQ320" s="31">
        <f>SUM(FQ315)</f>
        <v>25</v>
      </c>
      <c r="FR320" s="51">
        <f>FP320*FQ320</f>
        <v>0</v>
      </c>
      <c r="FS320" s="52">
        <f>SUM(FR320:FR322)</f>
        <v>0</v>
      </c>
      <c r="FT320" s="53">
        <f>SUM(FP320:FP321)</f>
        <v>0</v>
      </c>
      <c r="FU320" s="54"/>
      <c r="FX320" s="105"/>
      <c r="FY320" s="49" t="s">
        <v>40</v>
      </c>
      <c r="FZ320" s="50">
        <f>SUMIFS($G$12:$G$1501,$D$12:$D$1501,FX320,$I$12:$I$1501,$FY$9)</f>
        <v>0</v>
      </c>
      <c r="GA320" s="31">
        <f>SUM(GA315)</f>
        <v>25</v>
      </c>
      <c r="GB320" s="51">
        <f>FZ320*GA320</f>
        <v>0</v>
      </c>
      <c r="GC320" s="52">
        <f>SUM(GB320:GB322)</f>
        <v>0</v>
      </c>
      <c r="GD320" s="53">
        <f>SUM(FZ320:FZ321)</f>
        <v>0</v>
      </c>
      <c r="GE320" s="54"/>
      <c r="GH320" s="105"/>
      <c r="GI320" s="49" t="s">
        <v>40</v>
      </c>
      <c r="GJ320" s="50">
        <f>SUMIFS($G$12:$G$1501,$D$12:$D$1501,GH320,$I$12:$I$1501,$GI$9)</f>
        <v>0</v>
      </c>
      <c r="GK320" s="31">
        <f>SUM(GK315)</f>
        <v>25</v>
      </c>
      <c r="GL320" s="51">
        <f>GJ320*GK320</f>
        <v>0</v>
      </c>
      <c r="GM320" s="52">
        <f>SUM(GL320:GL322)</f>
        <v>0</v>
      </c>
      <c r="GN320" s="53">
        <f>SUM(GJ320:GJ321)</f>
        <v>0</v>
      </c>
      <c r="GO320" s="54"/>
      <c r="GR320" s="105"/>
      <c r="GS320" s="49" t="s">
        <v>40</v>
      </c>
      <c r="GT320" s="50">
        <f>SUMIFS($G$12:$G$1501,$D$12:$D$1501,GR320,$I$12:$I$1501,$GS$9)</f>
        <v>0</v>
      </c>
      <c r="GU320" s="31">
        <f>SUM(GU315)</f>
        <v>25</v>
      </c>
      <c r="GV320" s="51">
        <f>GT320*GU320</f>
        <v>0</v>
      </c>
      <c r="GW320" s="52">
        <f>SUM(GV320:GV322)</f>
        <v>0</v>
      </c>
      <c r="GX320" s="53">
        <f>SUM(GT320:GT321)</f>
        <v>0</v>
      </c>
      <c r="GY320" s="54"/>
      <c r="HB320" s="105"/>
      <c r="HC320" s="49" t="s">
        <v>40</v>
      </c>
      <c r="HD320" s="50">
        <f>SUMIFS($G$12:$G$1501,$D$12:$D$1501,HB320,$I$12:$I$1501,$HC$9)</f>
        <v>0</v>
      </c>
      <c r="HE320" s="31">
        <f>SUM(HE315)</f>
        <v>25</v>
      </c>
      <c r="HF320" s="51">
        <f>HD320*HE320</f>
        <v>0</v>
      </c>
      <c r="HG320" s="52">
        <f>SUM(HF320:HF322)</f>
        <v>0</v>
      </c>
      <c r="HH320" s="53">
        <f>SUM(HD320:HD321)</f>
        <v>0</v>
      </c>
      <c r="HI320" s="54"/>
      <c r="HL320" s="105"/>
      <c r="HM320" s="49" t="s">
        <v>40</v>
      </c>
      <c r="HN320" s="50">
        <f>SUMIFS($G$12:$G$1501,$D$12:$D$1501,HL320,$I$12:$I$1501,$HM$9)</f>
        <v>0</v>
      </c>
      <c r="HO320" s="31">
        <f>SUM(HO315)</f>
        <v>25</v>
      </c>
      <c r="HP320" s="51">
        <f>HN320*HO320</f>
        <v>0</v>
      </c>
      <c r="HQ320" s="52">
        <f>SUM(HP320:HP322)</f>
        <v>0</v>
      </c>
      <c r="HR320" s="53">
        <f>SUM(HN320:HN321)</f>
        <v>0</v>
      </c>
      <c r="HS320" s="54"/>
      <c r="HV320" s="105"/>
      <c r="HW320" s="49" t="s">
        <v>40</v>
      </c>
      <c r="HX320" s="50">
        <f>SUMIFS($G$12:$G$1501,$D$12:$D$1501,HV320,$I$12:$I$1501,$HW$9)</f>
        <v>0</v>
      </c>
      <c r="HY320" s="31">
        <f>SUM(HY315)</f>
        <v>25</v>
      </c>
      <c r="HZ320" s="51">
        <f>HX320*HY320</f>
        <v>0</v>
      </c>
      <c r="IA320" s="52">
        <f>SUM(HZ320:HZ322)</f>
        <v>0</v>
      </c>
      <c r="IB320" s="53">
        <f>SUM(HX320:HX321)</f>
        <v>0</v>
      </c>
      <c r="IC320" s="54"/>
      <c r="IF320" s="105"/>
      <c r="IG320" s="49" t="s">
        <v>40</v>
      </c>
      <c r="IH320" s="50">
        <f>SUMIFS($G$12:$G$1501,$D$12:$D$1501,IF320,$I$12:$I$1501,$IG$9)</f>
        <v>0</v>
      </c>
      <c r="II320" s="31">
        <f>SUM(II315)</f>
        <v>25</v>
      </c>
      <c r="IJ320" s="51">
        <f>IH320*II320</f>
        <v>0</v>
      </c>
      <c r="IK320" s="52">
        <f>SUM(IJ320:IJ322)</f>
        <v>0</v>
      </c>
      <c r="IL320" s="53">
        <f>SUM(IH320:IH321)</f>
        <v>0</v>
      </c>
      <c r="IM320" s="54"/>
      <c r="IP320" s="105"/>
      <c r="IQ320" s="49" t="s">
        <v>40</v>
      </c>
      <c r="IR320" s="50">
        <f>SUMIFS($G$12:$G$1501,$D$12:$D$1501,IP320,$I$12:$I$1501,$IQ$9)</f>
        <v>0</v>
      </c>
      <c r="IS320" s="31">
        <f>SUM(IS315)</f>
        <v>25</v>
      </c>
      <c r="IT320" s="51">
        <f>IR320*IS320</f>
        <v>0</v>
      </c>
      <c r="IU320" s="52">
        <f>SUM(IT320:IT322)</f>
        <v>0</v>
      </c>
      <c r="IV320" s="53">
        <f>SUM(IR320:IR321)</f>
        <v>0</v>
      </c>
      <c r="IW320" s="54"/>
      <c r="IZ320" s="105"/>
      <c r="JA320" s="49" t="s">
        <v>40</v>
      </c>
      <c r="JB320" s="50">
        <f>SUMIFS($G$12:$G$1501,$D$12:$D$1501,IZ320,$I$12:$I$1501,$JA$9)</f>
        <v>0</v>
      </c>
      <c r="JC320" s="31">
        <f>SUM(JC315)</f>
        <v>25</v>
      </c>
      <c r="JD320" s="51">
        <f>JB320*JC320</f>
        <v>0</v>
      </c>
      <c r="JE320" s="52">
        <f>SUM(JD320:JD322)</f>
        <v>0</v>
      </c>
      <c r="JF320" s="53">
        <f>SUM(JB320:JB321)</f>
        <v>0</v>
      </c>
      <c r="JG320" s="54"/>
      <c r="JJ320" s="105"/>
      <c r="JK320" s="49" t="s">
        <v>40</v>
      </c>
      <c r="JL320" s="50">
        <f>SUMIFS($G$12:$G$1501,$D$12:$D$1501,JJ320,$I$12:$I$1501,$JK$9)</f>
        <v>0</v>
      </c>
      <c r="JM320" s="31">
        <f>SUM(JM315)</f>
        <v>25</v>
      </c>
      <c r="JN320" s="51">
        <f>JL320*JM320</f>
        <v>0</v>
      </c>
      <c r="JO320" s="52">
        <f>SUM(JN320:JN322)</f>
        <v>0</v>
      </c>
      <c r="JP320" s="53">
        <f>SUM(JL320:JL321)</f>
        <v>0</v>
      </c>
      <c r="JQ320" s="54"/>
      <c r="JR320"/>
    </row>
    <row r="321" spans="1:278" x14ac:dyDescent="0.35">
      <c r="A321" s="1"/>
      <c r="B321" s="1"/>
      <c r="C321" s="17"/>
      <c r="D321" s="17"/>
      <c r="E321" s="17"/>
      <c r="F321" s="17"/>
      <c r="G321" s="17"/>
      <c r="H321" s="17"/>
      <c r="I321" s="17"/>
      <c r="J321" s="19" t="str">
        <f t="shared" si="12"/>
        <v/>
      </c>
      <c r="K321" s="20">
        <f t="shared" si="13"/>
        <v>0</v>
      </c>
      <c r="L321" s="21" t="str">
        <f t="shared" si="14"/>
        <v/>
      </c>
      <c r="M321" s="22"/>
      <c r="N321" s="17"/>
      <c r="O321" s="17"/>
      <c r="P321" s="17"/>
      <c r="Q321" s="23"/>
      <c r="R321" s="1"/>
      <c r="S321" s="1"/>
      <c r="T321" s="105"/>
      <c r="U321" s="49" t="s">
        <v>41</v>
      </c>
      <c r="V321" s="50">
        <f>SUMIFS($F$12:$F$1501,$D$12:$D$1501,T320,$I$12:$I$1501,$U$9)</f>
        <v>0</v>
      </c>
      <c r="W321" s="31">
        <f>SUM(W316)</f>
        <v>12</v>
      </c>
      <c r="X321" s="51">
        <f>V321*W321</f>
        <v>0</v>
      </c>
      <c r="Y321" s="55" t="str">
        <f>CONCATENATE(T320)</f>
        <v/>
      </c>
      <c r="Z321" s="53"/>
      <c r="AA321" s="56"/>
      <c r="AD321" s="105"/>
      <c r="AE321" s="49" t="s">
        <v>41</v>
      </c>
      <c r="AF321" s="50">
        <f>SUMIFS($F$12:$F$1501,$D$12:$D$1501,AD320,$I$12:$I$1501,$AE$9)</f>
        <v>0</v>
      </c>
      <c r="AG321" s="31">
        <f>SUM(AG316)</f>
        <v>12</v>
      </c>
      <c r="AH321" s="51">
        <f>AF321*AG321</f>
        <v>0</v>
      </c>
      <c r="AI321" s="55" t="str">
        <f>CONCATENATE(AD320)</f>
        <v/>
      </c>
      <c r="AJ321" s="53"/>
      <c r="AK321" s="56"/>
      <c r="AN321" s="105"/>
      <c r="AO321" s="49" t="s">
        <v>41</v>
      </c>
      <c r="AP321" s="50">
        <f>SUMIFS($F$12:$F$1501,$D$12:$D$1501,AN320,$I$12:$I$1501,$AO$9)</f>
        <v>0</v>
      </c>
      <c r="AQ321" s="31">
        <f>SUM(AQ316)</f>
        <v>12</v>
      </c>
      <c r="AR321" s="51">
        <f>AP321*AQ321</f>
        <v>0</v>
      </c>
      <c r="AS321" s="55" t="str">
        <f>CONCATENATE(AN320)</f>
        <v/>
      </c>
      <c r="AT321" s="53"/>
      <c r="AU321" s="56"/>
      <c r="AX321" s="109"/>
      <c r="AY321" s="49" t="s">
        <v>41</v>
      </c>
      <c r="AZ321" s="50">
        <f>SUMIFS($F$12:$F$1501,$D$12:$D$1501,AX320,$I$12:$I$1501,$AY$9)</f>
        <v>0</v>
      </c>
      <c r="BA321" s="31">
        <f>SUM(BA316)</f>
        <v>12</v>
      </c>
      <c r="BB321" s="51">
        <f>AZ321*BA321</f>
        <v>0</v>
      </c>
      <c r="BC321" s="55" t="str">
        <f>CONCATENATE(AX320)</f>
        <v/>
      </c>
      <c r="BD321" s="53"/>
      <c r="BE321" s="56"/>
      <c r="BH321" s="105"/>
      <c r="BI321" s="49" t="s">
        <v>41</v>
      </c>
      <c r="BJ321" s="50">
        <f>SUMIFS($F$12:$F$1501,$D$12:$D$1501,BH320,$I$12:$I$1501,$BI$9)</f>
        <v>0</v>
      </c>
      <c r="BK321" s="31">
        <f>SUM(BK316)</f>
        <v>12</v>
      </c>
      <c r="BL321" s="51">
        <f>BJ321*BK321</f>
        <v>0</v>
      </c>
      <c r="BM321" s="55" t="str">
        <f>CONCATENATE(BH320)</f>
        <v/>
      </c>
      <c r="BN321" s="53"/>
      <c r="BO321" s="56"/>
      <c r="BR321" s="105"/>
      <c r="BS321" s="49" t="s">
        <v>41</v>
      </c>
      <c r="BT321" s="50">
        <f>SUMIFS($F$12:$F$1501,$D$12:$D$1501,BR320,$I$12:$I$1501,$BS$9)</f>
        <v>0</v>
      </c>
      <c r="BU321" s="31">
        <f>SUM(BU316)</f>
        <v>12</v>
      </c>
      <c r="BV321" s="51">
        <f>BT321*BU321</f>
        <v>0</v>
      </c>
      <c r="BW321" s="55" t="str">
        <f>CONCATENATE(BR320)</f>
        <v/>
      </c>
      <c r="BX321" s="53"/>
      <c r="BY321" s="56"/>
      <c r="CB321" s="105"/>
      <c r="CC321" s="49" t="s">
        <v>41</v>
      </c>
      <c r="CD321" s="50">
        <f>SUMIFS($F$12:$F$1501,$D$12:$D$1501,CB320,$I$12:$I$1501,$CC$9)</f>
        <v>0</v>
      </c>
      <c r="CE321" s="31">
        <f>SUM(CE316)</f>
        <v>12</v>
      </c>
      <c r="CF321" s="51">
        <f>CD321*CE321</f>
        <v>0</v>
      </c>
      <c r="CG321" s="55" t="str">
        <f>CONCATENATE(CB320)</f>
        <v/>
      </c>
      <c r="CH321" s="53"/>
      <c r="CI321" s="56"/>
      <c r="CL321" s="105"/>
      <c r="CM321" s="49" t="s">
        <v>41</v>
      </c>
      <c r="CN321" s="50">
        <f>SUMIFS($F$12:$F$1501,$D$12:$D$1501,CL320,$I$12:$I$1501,$CM$9)</f>
        <v>0</v>
      </c>
      <c r="CO321" s="31">
        <f>SUM(CO316)</f>
        <v>12</v>
      </c>
      <c r="CP321" s="51">
        <f>CN321*CO321</f>
        <v>0</v>
      </c>
      <c r="CQ321" s="55" t="str">
        <f>CONCATENATE(CL320)</f>
        <v/>
      </c>
      <c r="CR321" s="53"/>
      <c r="CS321" s="56"/>
      <c r="CV321" s="105"/>
      <c r="CW321" s="49" t="s">
        <v>41</v>
      </c>
      <c r="CX321" s="50">
        <f>SUMIFS($F$12:$F$1501,$D$12:$D$1501,CV320,$I$12:$I$1501,$CW$9)</f>
        <v>0</v>
      </c>
      <c r="CY321" s="31">
        <f>SUM(CY316)</f>
        <v>12</v>
      </c>
      <c r="CZ321" s="51">
        <f>CX321*CY321</f>
        <v>0</v>
      </c>
      <c r="DA321" s="55" t="str">
        <f>CONCATENATE(CV320)</f>
        <v/>
      </c>
      <c r="DB321" s="53"/>
      <c r="DC321" s="56"/>
      <c r="DF321" s="105"/>
      <c r="DG321" s="49" t="s">
        <v>41</v>
      </c>
      <c r="DH321" s="50">
        <f>SUMIFS($F$12:$F$1501,$D$12:$D$1501,DF320,$I$12:$I$1501,$DG$9)</f>
        <v>0</v>
      </c>
      <c r="DI321" s="31">
        <f>SUM(DI316)</f>
        <v>12</v>
      </c>
      <c r="DJ321" s="51">
        <f>DH321*DI321</f>
        <v>0</v>
      </c>
      <c r="DK321" s="55" t="str">
        <f>CONCATENATE(DF320)</f>
        <v/>
      </c>
      <c r="DL321" s="53"/>
      <c r="DM321" s="56"/>
      <c r="DP321" s="105"/>
      <c r="DQ321" s="49" t="s">
        <v>41</v>
      </c>
      <c r="DR321" s="50">
        <f>SUMIFS($F$12:$F$1501,$D$12:$D$1501,DP320,$I$12:$I$1501,$DQ$9)</f>
        <v>0</v>
      </c>
      <c r="DS321" s="31">
        <f>SUM(DS316)</f>
        <v>12</v>
      </c>
      <c r="DT321" s="51">
        <f>DR321*DS321</f>
        <v>0</v>
      </c>
      <c r="DU321" s="55" t="str">
        <f>CONCATENATE(DP320)</f>
        <v/>
      </c>
      <c r="DV321" s="53"/>
      <c r="DW321" s="56"/>
      <c r="DZ321" s="105"/>
      <c r="EA321" s="49" t="s">
        <v>41</v>
      </c>
      <c r="EB321" s="50">
        <f>SUMIFS($F$12:$F$1501,$D$12:$D$1501,DZ320,$I$12:$I$1501,$EA$9)</f>
        <v>0</v>
      </c>
      <c r="EC321" s="31">
        <f>SUM(EC316)</f>
        <v>12</v>
      </c>
      <c r="ED321" s="51">
        <f>EB321*EC321</f>
        <v>0</v>
      </c>
      <c r="EE321" s="55" t="str">
        <f>CONCATENATE(DZ320)</f>
        <v/>
      </c>
      <c r="EF321" s="53"/>
      <c r="EG321" s="56"/>
      <c r="EJ321" s="105"/>
      <c r="EK321" s="49" t="s">
        <v>41</v>
      </c>
      <c r="EL321" s="50">
        <f>SUMIFS($F$12:$F$1501,$D$12:$D$1501,EJ320,$I$12:$I$1501,$EK$9)</f>
        <v>0</v>
      </c>
      <c r="EM321" s="31">
        <f>SUM(EM316)</f>
        <v>12</v>
      </c>
      <c r="EN321" s="51">
        <f>EL321*EM321</f>
        <v>0</v>
      </c>
      <c r="EO321" s="55" t="str">
        <f>CONCATENATE(EJ320)</f>
        <v/>
      </c>
      <c r="EP321" s="53"/>
      <c r="EQ321" s="56"/>
      <c r="ET321" s="105"/>
      <c r="EU321" s="49" t="s">
        <v>41</v>
      </c>
      <c r="EV321" s="50">
        <f>SUMIFS($F$12:$F$1501,$D$12:$D$1501,ET320,$I$12:$I$1501,$EU$9)</f>
        <v>0</v>
      </c>
      <c r="EW321" s="31">
        <f>SUM(EW316)</f>
        <v>12</v>
      </c>
      <c r="EX321" s="51">
        <f>EV321*EW321</f>
        <v>0</v>
      </c>
      <c r="EY321" s="55" t="str">
        <f>CONCATENATE(ET320)</f>
        <v/>
      </c>
      <c r="EZ321" s="53"/>
      <c r="FA321" s="56"/>
      <c r="FD321" s="105"/>
      <c r="FE321" s="49" t="s">
        <v>41</v>
      </c>
      <c r="FF321" s="50">
        <f>SUMIFS($F$12:$F$1501,$D$12:$D$1501,FD320,$I$12:$I$1501,$FE$9)</f>
        <v>0</v>
      </c>
      <c r="FG321" s="31">
        <f>SUM(FG316)</f>
        <v>12</v>
      </c>
      <c r="FH321" s="51">
        <f>FF321*FG321</f>
        <v>0</v>
      </c>
      <c r="FI321" s="55" t="str">
        <f>CONCATENATE(FD320)</f>
        <v/>
      </c>
      <c r="FJ321" s="53"/>
      <c r="FK321" s="56"/>
      <c r="FN321" s="105"/>
      <c r="FO321" s="49" t="s">
        <v>41</v>
      </c>
      <c r="FP321" s="50">
        <f>SUMIFS($F$12:$F$1501,$D$12:$D$1501,FN320,$I$12:$I$1501,$FO$9)</f>
        <v>0</v>
      </c>
      <c r="FQ321" s="31">
        <f>SUM(FQ316)</f>
        <v>12</v>
      </c>
      <c r="FR321" s="51">
        <f>FP321*FQ321</f>
        <v>0</v>
      </c>
      <c r="FS321" s="55" t="str">
        <f>CONCATENATE(FN320)</f>
        <v/>
      </c>
      <c r="FT321" s="53"/>
      <c r="FU321" s="56"/>
      <c r="FX321" s="105"/>
      <c r="FY321" s="49" t="s">
        <v>41</v>
      </c>
      <c r="FZ321" s="50">
        <f>SUMIFS($F$12:$F$1501,$D$12:$D$1501,FX320,$I$12:$I$1501,$FY$9)</f>
        <v>0</v>
      </c>
      <c r="GA321" s="31">
        <f>SUM(GA316)</f>
        <v>12</v>
      </c>
      <c r="GB321" s="51">
        <f>FZ321*GA321</f>
        <v>0</v>
      </c>
      <c r="GC321" s="55" t="str">
        <f>CONCATENATE(FX320)</f>
        <v/>
      </c>
      <c r="GD321" s="53"/>
      <c r="GE321" s="56"/>
      <c r="GH321" s="105"/>
      <c r="GI321" s="49" t="s">
        <v>41</v>
      </c>
      <c r="GJ321" s="50">
        <f>SUMIFS($F$12:$F$1501,$D$12:$D$1501,GH320,$I$12:$I$1501,$GI$9)</f>
        <v>0</v>
      </c>
      <c r="GK321" s="31">
        <f>SUM(GK316)</f>
        <v>12</v>
      </c>
      <c r="GL321" s="51">
        <f>GJ321*GK321</f>
        <v>0</v>
      </c>
      <c r="GM321" s="55" t="str">
        <f>CONCATENATE(GH320)</f>
        <v/>
      </c>
      <c r="GN321" s="53"/>
      <c r="GO321" s="56"/>
      <c r="GR321" s="105"/>
      <c r="GS321" s="49" t="s">
        <v>41</v>
      </c>
      <c r="GT321" s="50">
        <f>SUMIFS($F$12:$F$1501,$D$12:$D$1501,GR320,$I$12:$I$1501,$GS$9)</f>
        <v>0</v>
      </c>
      <c r="GU321" s="31">
        <f>SUM(GU316)</f>
        <v>12</v>
      </c>
      <c r="GV321" s="51">
        <f>GT321*GU321</f>
        <v>0</v>
      </c>
      <c r="GW321" s="55" t="str">
        <f>CONCATENATE(GR320)</f>
        <v/>
      </c>
      <c r="GX321" s="53"/>
      <c r="GY321" s="56"/>
      <c r="HB321" s="105"/>
      <c r="HC321" s="49" t="s">
        <v>41</v>
      </c>
      <c r="HD321" s="50">
        <f>SUMIFS($F$12:$F$1501,$D$12:$D$1501,HB320,$I$12:$I$1501,$HC$9)</f>
        <v>0</v>
      </c>
      <c r="HE321" s="31">
        <f>SUM(HE316)</f>
        <v>12</v>
      </c>
      <c r="HF321" s="51">
        <f>HD321*HE321</f>
        <v>0</v>
      </c>
      <c r="HG321" s="55" t="str">
        <f>CONCATENATE(HB320)</f>
        <v/>
      </c>
      <c r="HH321" s="53"/>
      <c r="HI321" s="56"/>
      <c r="HL321" s="105"/>
      <c r="HM321" s="49" t="s">
        <v>41</v>
      </c>
      <c r="HN321" s="50">
        <f>SUMIFS($F$12:$F$1501,$D$12:$D$1501,HL320,$I$12:$I$1501,$HM$9)</f>
        <v>0</v>
      </c>
      <c r="HO321" s="31">
        <f>SUM(HO316)</f>
        <v>12</v>
      </c>
      <c r="HP321" s="51">
        <f>HN321*HO321</f>
        <v>0</v>
      </c>
      <c r="HQ321" s="55" t="str">
        <f>CONCATENATE(HL320)</f>
        <v/>
      </c>
      <c r="HR321" s="53"/>
      <c r="HS321" s="56"/>
      <c r="HV321" s="105"/>
      <c r="HW321" s="49" t="s">
        <v>41</v>
      </c>
      <c r="HX321" s="50">
        <f>SUMIFS($F$12:$F$1501,$D$12:$D$1501,HV320,$I$12:$I$1501,$HW$9)</f>
        <v>0</v>
      </c>
      <c r="HY321" s="31">
        <f>SUM(HY316)</f>
        <v>12</v>
      </c>
      <c r="HZ321" s="51">
        <f>HX321*HY321</f>
        <v>0</v>
      </c>
      <c r="IA321" s="55" t="str">
        <f>CONCATENATE(HV320)</f>
        <v/>
      </c>
      <c r="IB321" s="53"/>
      <c r="IC321" s="56"/>
      <c r="IF321" s="105"/>
      <c r="IG321" s="49" t="s">
        <v>41</v>
      </c>
      <c r="IH321" s="50">
        <f>SUMIFS($F$12:$F$1501,$D$12:$D$1501,IF320,$I$12:$I$1501,$IG$9)</f>
        <v>0</v>
      </c>
      <c r="II321" s="31">
        <f>SUM(II316)</f>
        <v>12</v>
      </c>
      <c r="IJ321" s="51">
        <f>IH321*II321</f>
        <v>0</v>
      </c>
      <c r="IK321" s="55" t="str">
        <f>CONCATENATE(IF320)</f>
        <v/>
      </c>
      <c r="IL321" s="53"/>
      <c r="IM321" s="56"/>
      <c r="IP321" s="105"/>
      <c r="IQ321" s="49" t="s">
        <v>41</v>
      </c>
      <c r="IR321" s="50">
        <f>SUMIFS($F$12:$F$1501,$D$12:$D$1501,IP320,$I$12:$I$1501,$IQ$9)</f>
        <v>0</v>
      </c>
      <c r="IS321" s="31">
        <f>SUM(IS316)</f>
        <v>12</v>
      </c>
      <c r="IT321" s="51">
        <f>IR321*IS321</f>
        <v>0</v>
      </c>
      <c r="IU321" s="55" t="str">
        <f>CONCATENATE(IP320)</f>
        <v/>
      </c>
      <c r="IV321" s="53"/>
      <c r="IW321" s="56"/>
      <c r="IZ321" s="105"/>
      <c r="JA321" s="49" t="s">
        <v>41</v>
      </c>
      <c r="JB321" s="50">
        <f>SUMIFS($F$12:$F$1501,$D$12:$D$1501,IZ320,$I$12:$I$1501,$JA$9)</f>
        <v>0</v>
      </c>
      <c r="JC321" s="31">
        <f>SUM(JC316)</f>
        <v>12</v>
      </c>
      <c r="JD321" s="51">
        <f>JB321*JC321</f>
        <v>0</v>
      </c>
      <c r="JE321" s="55" t="str">
        <f>CONCATENATE(IZ320)</f>
        <v/>
      </c>
      <c r="JF321" s="53"/>
      <c r="JG321" s="56"/>
      <c r="JJ321" s="105"/>
      <c r="JK321" s="49" t="s">
        <v>41</v>
      </c>
      <c r="JL321" s="50">
        <f>SUMIFS($F$12:$F$1501,$D$12:$D$1501,JJ320,$I$12:$I$1501,$JK$9)</f>
        <v>0</v>
      </c>
      <c r="JM321" s="31">
        <f>SUM(JM316)</f>
        <v>12</v>
      </c>
      <c r="JN321" s="51">
        <f>JL321*JM321</f>
        <v>0</v>
      </c>
      <c r="JO321" s="55" t="str">
        <f>CONCATENATE(JJ320)</f>
        <v/>
      </c>
      <c r="JP321" s="53"/>
      <c r="JQ321" s="56"/>
      <c r="JR321"/>
    </row>
    <row r="322" spans="1:278" x14ac:dyDescent="0.35">
      <c r="A322" s="1"/>
      <c r="B322" s="1"/>
      <c r="C322" s="17"/>
      <c r="D322" s="17"/>
      <c r="E322" s="17"/>
      <c r="F322" s="17"/>
      <c r="G322" s="17"/>
      <c r="H322" s="17"/>
      <c r="I322" s="17"/>
      <c r="J322" s="19" t="str">
        <f t="shared" si="12"/>
        <v/>
      </c>
      <c r="K322" s="20">
        <f t="shared" si="13"/>
        <v>0</v>
      </c>
      <c r="L322" s="21" t="str">
        <f t="shared" si="14"/>
        <v/>
      </c>
      <c r="M322" s="22"/>
      <c r="N322" s="17"/>
      <c r="O322" s="17"/>
      <c r="P322" s="17"/>
      <c r="Q322" s="23"/>
      <c r="R322" s="1"/>
      <c r="S322" s="1"/>
      <c r="T322" s="106"/>
      <c r="U322" s="107"/>
      <c r="V322" s="50">
        <f>SUMIFS($E$12:$E$1600,$I$12:$I$1600,$U$9,$J$12:$J$1600,T320)</f>
        <v>0</v>
      </c>
      <c r="W322" s="31">
        <f>SUM(W317)</f>
        <v>0</v>
      </c>
      <c r="X322" s="51">
        <f>V322*W322</f>
        <v>0</v>
      </c>
      <c r="Y322" s="55" t="s">
        <v>36</v>
      </c>
      <c r="Z322" s="57">
        <f>SUMIFS($K$12:$K$1501,$D$12:$D$1501,T320,$I$12:$I$1501,$U$9)</f>
        <v>0</v>
      </c>
      <c r="AA322" s="22"/>
      <c r="AD322" s="104"/>
      <c r="AE322" s="104"/>
      <c r="AF322" s="50">
        <f>SUMIFS($E$12:$E$1600,$I$12:$I$1600,$AE$9,$J$12:$J$1600,AD320)</f>
        <v>0</v>
      </c>
      <c r="AG322" s="31">
        <f>SUM(AG317)</f>
        <v>0</v>
      </c>
      <c r="AH322" s="51">
        <f>AF322*AG322</f>
        <v>0</v>
      </c>
      <c r="AI322" s="55" t="s">
        <v>36</v>
      </c>
      <c r="AJ322" s="57">
        <f>SUMIFS($K$12:$K$1501,$D$12:$D$1501,AD320,$I$12:$I$1501,$AE$9)</f>
        <v>0</v>
      </c>
      <c r="AK322" s="22"/>
      <c r="AN322" s="104"/>
      <c r="AO322" s="104"/>
      <c r="AP322" s="50">
        <f>SUMIFS($E$12:$E$1600,$I$12:$I$1600,$AO$9,$J$12:$J$1600,AN320)</f>
        <v>0</v>
      </c>
      <c r="AQ322" s="31">
        <f>SUM(AQ317)</f>
        <v>0</v>
      </c>
      <c r="AR322" s="51">
        <f>AP322*AQ322</f>
        <v>0</v>
      </c>
      <c r="AS322" s="55" t="s">
        <v>36</v>
      </c>
      <c r="AT322" s="57">
        <f>SUMIFS($K$12:$K$1501,$D$12:$D$1501,AN320,$I$12:$I$1501,$AO$9)</f>
        <v>0</v>
      </c>
      <c r="AU322" s="22"/>
      <c r="AX322" s="106"/>
      <c r="AY322" s="107"/>
      <c r="AZ322" s="50">
        <f>SUMIFS($E$12:$E$1600,$I$12:$I$1600,$AY$9,$J$12:$J$1600,AX320)</f>
        <v>0</v>
      </c>
      <c r="BA322" s="31">
        <f>SUM(BA317)</f>
        <v>0</v>
      </c>
      <c r="BB322" s="51">
        <f>AZ322*BA322</f>
        <v>0</v>
      </c>
      <c r="BC322" s="55" t="s">
        <v>36</v>
      </c>
      <c r="BD322" s="57">
        <f>SUMIFS($K$12:$K$1501,$D$12:$D$1501,AX320,$I$12:$I$1501,$AY$9)</f>
        <v>0</v>
      </c>
      <c r="BE322" s="22"/>
      <c r="BH322" s="104"/>
      <c r="BI322" s="104"/>
      <c r="BJ322" s="50">
        <f>SUMIFS($E$12:$E$1600,$I$12:$I$1600,$BI$9,$J$12:$J$1600,BH320)</f>
        <v>0</v>
      </c>
      <c r="BK322" s="31">
        <f>SUM(BK317)</f>
        <v>0</v>
      </c>
      <c r="BL322" s="51">
        <f>BJ322*BK322</f>
        <v>0</v>
      </c>
      <c r="BM322" s="55" t="s">
        <v>36</v>
      </c>
      <c r="BN322" s="57">
        <f>SUMIFS($K$12:$K$1501,$D$12:$D$1501,BH320,$I$12:$I$1501,$BI$9)</f>
        <v>0</v>
      </c>
      <c r="BO322" s="22"/>
      <c r="BR322" s="104"/>
      <c r="BS322" s="104"/>
      <c r="BT322" s="50">
        <f>SUMIFS($E$12:$E$1600,$I$12:$I$1600,$BS$9,$J$12:$J$1600,BR320)</f>
        <v>0</v>
      </c>
      <c r="BU322" s="31">
        <f>SUM(BU317)</f>
        <v>0</v>
      </c>
      <c r="BV322" s="51">
        <f>BT322*BU322</f>
        <v>0</v>
      </c>
      <c r="BW322" s="55" t="s">
        <v>36</v>
      </c>
      <c r="BX322" s="57">
        <f>SUMIFS($K$12:$K$1501,$D$12:$D$1501,BR320,$I$12:$I$1501,$BS$9)</f>
        <v>0</v>
      </c>
      <c r="BY322" s="22"/>
      <c r="CB322" s="104"/>
      <c r="CC322" s="104"/>
      <c r="CD322" s="50">
        <f>SUMIFS($E$12:$E$1600,$I$12:$I$1600,$CC$9,$J$12:$J$1600,CB320)</f>
        <v>0</v>
      </c>
      <c r="CE322" s="31">
        <f>SUM(CE317)</f>
        <v>0</v>
      </c>
      <c r="CF322" s="51">
        <f>CD322*CE322</f>
        <v>0</v>
      </c>
      <c r="CG322" s="55" t="s">
        <v>36</v>
      </c>
      <c r="CH322" s="57">
        <f>SUMIFS($K$12:$K$1501,$D$12:$D$1501,CB320,$I$12:$I$1501,$CC$9)</f>
        <v>0</v>
      </c>
      <c r="CI322" s="22"/>
      <c r="CL322" s="104"/>
      <c r="CM322" s="104"/>
      <c r="CN322" s="50">
        <f>SUMIFS($E$12:$E$1600,$I$12:$I$1600,$CM$9,$J$12:$J$1600,CL320)</f>
        <v>0</v>
      </c>
      <c r="CO322" s="31">
        <f>SUM(CO317)</f>
        <v>0</v>
      </c>
      <c r="CP322" s="51">
        <f>CN322*CO322</f>
        <v>0</v>
      </c>
      <c r="CQ322" s="55" t="s">
        <v>36</v>
      </c>
      <c r="CR322" s="57">
        <f>SUMIFS($K$12:$K$1501,$D$12:$D$1501,CL320,$I$12:$I$1501,$CM$9)</f>
        <v>0</v>
      </c>
      <c r="CS322" s="22"/>
      <c r="CV322" s="104"/>
      <c r="CW322" s="104"/>
      <c r="CX322" s="50">
        <f>SUMIFS($E$12:$E$1600,$I$12:$I$1600,$CW$9,$J$12:$J$1600,CV320)</f>
        <v>0</v>
      </c>
      <c r="CY322" s="31">
        <f>SUM(CY317)</f>
        <v>0</v>
      </c>
      <c r="CZ322" s="51">
        <f>CX322*CY322</f>
        <v>0</v>
      </c>
      <c r="DA322" s="55" t="s">
        <v>36</v>
      </c>
      <c r="DB322" s="57">
        <f>SUMIFS($K$12:$K$1501,$D$12:$D$1501,CV320,$I$12:$I$1501,$CW$9)</f>
        <v>0</v>
      </c>
      <c r="DC322" s="22"/>
      <c r="DF322" s="104"/>
      <c r="DG322" s="104"/>
      <c r="DH322" s="50">
        <f>SUMIFS($E$12:$E$1600,$I$12:$I$1600,$DG$9,$J$12:$J$1600,DF320)</f>
        <v>0</v>
      </c>
      <c r="DI322" s="31">
        <f>SUM(DI317)</f>
        <v>0</v>
      </c>
      <c r="DJ322" s="51">
        <f>DH322*DI322</f>
        <v>0</v>
      </c>
      <c r="DK322" s="55" t="s">
        <v>36</v>
      </c>
      <c r="DL322" s="57">
        <f>SUMIFS($K$12:$K$1501,$D$12:$D$1501,DF320,$I$12:$I$1501,$DG$9)</f>
        <v>0</v>
      </c>
      <c r="DM322" s="22"/>
      <c r="DP322" s="104"/>
      <c r="DQ322" s="104"/>
      <c r="DR322" s="50">
        <f>SUMIFS($E$12:$E$1600,$I$12:$I$1600,$DQ$9,$J$12:$J$1600,DP320)</f>
        <v>0</v>
      </c>
      <c r="DS322" s="31">
        <f>SUM(DS317)</f>
        <v>0</v>
      </c>
      <c r="DT322" s="51">
        <f>DR322*DS322</f>
        <v>0</v>
      </c>
      <c r="DU322" s="55" t="s">
        <v>36</v>
      </c>
      <c r="DV322" s="57">
        <f>SUMIFS($K$12:$K$1501,$D$12:$D$1501,DP320,$I$12:$I$1501,$DQ$9)</f>
        <v>0</v>
      </c>
      <c r="DW322" s="22"/>
      <c r="DZ322" s="104"/>
      <c r="EA322" s="104"/>
      <c r="EB322" s="50">
        <f>SUMIFS($E$12:$E$1600,$I$12:$I$1600,$EA$9,$J$12:$J$1600,DZ320)</f>
        <v>0</v>
      </c>
      <c r="EC322" s="31">
        <f>SUM(EC317)</f>
        <v>0</v>
      </c>
      <c r="ED322" s="51">
        <f>EB322*EC322</f>
        <v>0</v>
      </c>
      <c r="EE322" s="55" t="s">
        <v>36</v>
      </c>
      <c r="EF322" s="57">
        <f>SUMIFS($K$12:$K$1501,$D$12:$D$1501,DZ320,$I$12:$I$1501,$EA$9)</f>
        <v>0</v>
      </c>
      <c r="EG322" s="22"/>
      <c r="EJ322" s="104"/>
      <c r="EK322" s="104"/>
      <c r="EL322" s="50">
        <f>SUMIFS($E$12:$E$1600,$I$12:$I$1600,$EK$9,$J$12:$J$1600,EJ320)</f>
        <v>0</v>
      </c>
      <c r="EM322" s="31">
        <f>SUM(EM317)</f>
        <v>0</v>
      </c>
      <c r="EN322" s="51">
        <f>EL322*EM322</f>
        <v>0</v>
      </c>
      <c r="EO322" s="55" t="s">
        <v>36</v>
      </c>
      <c r="EP322" s="57">
        <f>SUMIFS($K$12:$K$1501,$D$12:$D$1501,EJ320,$I$12:$I$1501,$EK$9)</f>
        <v>0</v>
      </c>
      <c r="EQ322" s="22"/>
      <c r="ET322" s="104"/>
      <c r="EU322" s="104"/>
      <c r="EV322" s="50">
        <f>SUMIFS($E$12:$E$1600,$I$12:$I$1600,$EU$9,$J$12:$J$1600,ET320)</f>
        <v>0</v>
      </c>
      <c r="EW322" s="31">
        <f>SUM(EW317)</f>
        <v>0</v>
      </c>
      <c r="EX322" s="51">
        <f>EV322*EW322</f>
        <v>0</v>
      </c>
      <c r="EY322" s="55" t="s">
        <v>36</v>
      </c>
      <c r="EZ322" s="57">
        <f>SUMIFS($K$12:$K$1501,$D$12:$D$1501,ET320,$I$12:$I$1501,$EU$9)</f>
        <v>0</v>
      </c>
      <c r="FA322" s="22"/>
      <c r="FD322" s="104"/>
      <c r="FE322" s="104"/>
      <c r="FF322" s="50">
        <f>SUMIFS($E$12:$E$1600,$I$12:$I$1600,$FE$9,$J$12:$J$1600,FD320)</f>
        <v>0</v>
      </c>
      <c r="FG322" s="31">
        <f>SUM(FG317)</f>
        <v>0</v>
      </c>
      <c r="FH322" s="51">
        <f>FF322*FG322</f>
        <v>0</v>
      </c>
      <c r="FI322" s="55" t="s">
        <v>36</v>
      </c>
      <c r="FJ322" s="57">
        <f>SUMIFS($K$12:$K$1501,$D$12:$D$1501,FD320,$I$12:$I$1501,$FE$9)</f>
        <v>0</v>
      </c>
      <c r="FK322" s="22"/>
      <c r="FN322" s="104"/>
      <c r="FO322" s="104"/>
      <c r="FP322" s="50">
        <f>SUMIFS($E$12:$E$1600,$I$12:$I$1600,$FO$9,$J$12:$J$1600,FN320)</f>
        <v>0</v>
      </c>
      <c r="FQ322" s="31">
        <f>SUM(FQ317)</f>
        <v>0</v>
      </c>
      <c r="FR322" s="51">
        <f>FP322*FQ322</f>
        <v>0</v>
      </c>
      <c r="FS322" s="55" t="s">
        <v>36</v>
      </c>
      <c r="FT322" s="57">
        <f>SUMIFS($K$12:$K$1501,$D$12:$D$1501,FN320,$I$12:$I$1501,$FO$9)</f>
        <v>0</v>
      </c>
      <c r="FU322" s="22"/>
      <c r="FX322" s="104"/>
      <c r="FY322" s="104"/>
      <c r="FZ322" s="50">
        <f>SUMIFS($E$12:$E$1600,$I$12:$I$1600,$FY$9,$J$12:$J$1600,FX320)</f>
        <v>0</v>
      </c>
      <c r="GA322" s="31">
        <f>SUM(GA317)</f>
        <v>0</v>
      </c>
      <c r="GB322" s="51">
        <f>FZ322*GA322</f>
        <v>0</v>
      </c>
      <c r="GC322" s="55" t="s">
        <v>36</v>
      </c>
      <c r="GD322" s="57">
        <f>SUMIFS($K$12:$K$1501,$D$12:$D$1501,FX320,$I$12:$I$1501,$FY$9)</f>
        <v>0</v>
      </c>
      <c r="GE322" s="22"/>
      <c r="GH322" s="104"/>
      <c r="GI322" s="104"/>
      <c r="GJ322" s="50">
        <f>SUMIFS($E$12:$E$1600,$I$12:$I$1600,$GI$9,$J$12:$J$1600,GH320)</f>
        <v>0</v>
      </c>
      <c r="GK322" s="31">
        <f>SUM(GK317)</f>
        <v>0</v>
      </c>
      <c r="GL322" s="51">
        <f>GJ322*GK322</f>
        <v>0</v>
      </c>
      <c r="GM322" s="55" t="s">
        <v>36</v>
      </c>
      <c r="GN322" s="57">
        <f>SUMIFS($K$12:$K$1501,$D$12:$D$1501,GH320,$I$12:$I$1501,$GI$9)</f>
        <v>0</v>
      </c>
      <c r="GO322" s="22"/>
      <c r="GR322" s="104"/>
      <c r="GS322" s="104"/>
      <c r="GT322" s="50">
        <f>SUMIFS($E$12:$E$1600,$I$12:$I$1600,$GS$9,$J$12:$J$1600,GR320)</f>
        <v>0</v>
      </c>
      <c r="GU322" s="31">
        <f>SUM(GU317)</f>
        <v>0</v>
      </c>
      <c r="GV322" s="51">
        <f>GT322*GU322</f>
        <v>0</v>
      </c>
      <c r="GW322" s="55" t="s">
        <v>36</v>
      </c>
      <c r="GX322" s="57">
        <f>SUMIFS($K$12:$K$1501,$D$12:$D$1501,GR320,$I$12:$I$1501,$GS$9)</f>
        <v>0</v>
      </c>
      <c r="GY322" s="22"/>
      <c r="HB322" s="104"/>
      <c r="HC322" s="104"/>
      <c r="HD322" s="50">
        <f>SUMIFS($E$12:$E$1600,$I$12:$I$1600,$HC$9,$J$12:$J$1600,HB320)</f>
        <v>0</v>
      </c>
      <c r="HE322" s="31">
        <f>SUM(HE317)</f>
        <v>0</v>
      </c>
      <c r="HF322" s="51">
        <f>HD322*HE322</f>
        <v>0</v>
      </c>
      <c r="HG322" s="55" t="s">
        <v>36</v>
      </c>
      <c r="HH322" s="57">
        <f>SUMIFS($K$12:$K$1501,$D$12:$D$1501,HB320,$I$12:$I$1501,$HC$9)</f>
        <v>0</v>
      </c>
      <c r="HI322" s="22"/>
      <c r="HL322" s="104"/>
      <c r="HM322" s="104"/>
      <c r="HN322" s="50">
        <f>SUMIFS($E$12:$E$1600,$I$12:$I$1600,$HM$9,$J$12:$J$1600,HL320)</f>
        <v>0</v>
      </c>
      <c r="HO322" s="31">
        <f>SUM(HO317)</f>
        <v>0</v>
      </c>
      <c r="HP322" s="51">
        <f>HN322*HO322</f>
        <v>0</v>
      </c>
      <c r="HQ322" s="55" t="s">
        <v>36</v>
      </c>
      <c r="HR322" s="57">
        <f>SUMIFS($K$12:$K$1501,$D$12:$D$1501,HL320,$I$12:$I$1501,$HM$9)</f>
        <v>0</v>
      </c>
      <c r="HS322" s="22"/>
      <c r="HV322" s="104"/>
      <c r="HW322" s="104"/>
      <c r="HX322" s="50">
        <f>SUMIFS($E$12:$E$1600,$I$12:$I$1600,$HW$9,$J$12:$J$1600,HV320)</f>
        <v>0</v>
      </c>
      <c r="HY322" s="31">
        <f>SUM(HY317)</f>
        <v>0</v>
      </c>
      <c r="HZ322" s="51">
        <f>HX322*HY322</f>
        <v>0</v>
      </c>
      <c r="IA322" s="55" t="s">
        <v>36</v>
      </c>
      <c r="IB322" s="57">
        <f>SUMIFS($K$12:$K$1501,$D$12:$D$1501,HV320,$I$12:$I$1501,$HW$9)</f>
        <v>0</v>
      </c>
      <c r="IC322" s="22"/>
      <c r="IF322" s="104"/>
      <c r="IG322" s="104"/>
      <c r="IH322" s="50">
        <f>SUMIFS($E$12:$E$1600,$I$12:$I$1600,$IG$9,$J$12:$J$1600,IF320)</f>
        <v>0</v>
      </c>
      <c r="II322" s="31">
        <f>SUM(II317)</f>
        <v>0</v>
      </c>
      <c r="IJ322" s="51">
        <f>IH322*II322</f>
        <v>0</v>
      </c>
      <c r="IK322" s="55" t="s">
        <v>36</v>
      </c>
      <c r="IL322" s="57">
        <f>SUMIFS($K$12:$K$1501,$D$12:$D$1501,IF320,$I$12:$I$1501,$IG$9)</f>
        <v>0</v>
      </c>
      <c r="IM322" s="22"/>
      <c r="IP322" s="104"/>
      <c r="IQ322" s="104"/>
      <c r="IR322" s="50">
        <f>SUMIFS($E$12:$E$1600,$I$12:$I$1600,$IQ$9,$J$12:$J$1600,IP320)</f>
        <v>0</v>
      </c>
      <c r="IS322" s="31">
        <f>SUM(IS317)</f>
        <v>0</v>
      </c>
      <c r="IT322" s="51">
        <f>IR322*IS322</f>
        <v>0</v>
      </c>
      <c r="IU322" s="55" t="s">
        <v>36</v>
      </c>
      <c r="IV322" s="57">
        <f>SUMIFS($K$12:$K$1501,$D$12:$D$1501,IP320,$I$12:$I$1501,$IQ$9)</f>
        <v>0</v>
      </c>
      <c r="IW322" s="22"/>
      <c r="IZ322" s="104"/>
      <c r="JA322" s="104"/>
      <c r="JB322" s="50">
        <f>SUMIFS($E$12:$E$1600,$I$12:$I$1600,$JA$9,$J$12:$J$1600,IZ320)</f>
        <v>0</v>
      </c>
      <c r="JC322" s="31">
        <f>SUM(JC317)</f>
        <v>0</v>
      </c>
      <c r="JD322" s="51">
        <f>JB322*JC322</f>
        <v>0</v>
      </c>
      <c r="JE322" s="55" t="s">
        <v>36</v>
      </c>
      <c r="JF322" s="57">
        <f>SUMIFS($K$12:$K$1501,$D$12:$D$1501,IZ320,$I$12:$I$1501,$JA$9)</f>
        <v>0</v>
      </c>
      <c r="JG322" s="22"/>
      <c r="JJ322" s="104"/>
      <c r="JK322" s="104"/>
      <c r="JL322" s="50">
        <f>SUMIFS($E$12:$E$1600,$I$12:$I$1600,$JK$9,$J$12:$J$1600,JJ320)</f>
        <v>0</v>
      </c>
      <c r="JM322" s="31">
        <f>SUM(JM317)</f>
        <v>0</v>
      </c>
      <c r="JN322" s="51">
        <f>JL322*JM322</f>
        <v>0</v>
      </c>
      <c r="JO322" s="55" t="s">
        <v>36</v>
      </c>
      <c r="JP322" s="57">
        <f>SUMIFS($K$12:$K$1501,$D$12:$D$1501,JJ320,$I$12:$I$1501,$JK$9)</f>
        <v>0</v>
      </c>
      <c r="JQ322" s="22"/>
      <c r="JR322"/>
    </row>
    <row r="323" spans="1:278" ht="15.75" x14ac:dyDescent="0.25">
      <c r="A323" s="1"/>
      <c r="B323" s="1"/>
      <c r="C323" s="17"/>
      <c r="D323" s="17"/>
      <c r="E323" s="17"/>
      <c r="F323" s="17"/>
      <c r="G323" s="17"/>
      <c r="H323" s="17"/>
      <c r="I323" s="17"/>
      <c r="J323" s="19" t="str">
        <f t="shared" si="12"/>
        <v/>
      </c>
      <c r="K323" s="20">
        <f t="shared" si="13"/>
        <v>0</v>
      </c>
      <c r="L323" s="21" t="str">
        <f t="shared" si="14"/>
        <v/>
      </c>
      <c r="M323" s="22"/>
      <c r="N323" s="17"/>
      <c r="O323" s="17"/>
      <c r="P323" s="17"/>
      <c r="Q323" s="23"/>
      <c r="R323" s="1"/>
      <c r="S323" s="1"/>
      <c r="T323"/>
      <c r="U323"/>
      <c r="V323"/>
      <c r="X323"/>
      <c r="Y323" s="41"/>
      <c r="Z323" s="28"/>
      <c r="AB323"/>
      <c r="AC323"/>
      <c r="AD323"/>
      <c r="AE323"/>
      <c r="AF323"/>
      <c r="AH323"/>
      <c r="AI323" s="41"/>
      <c r="AJ323" s="28"/>
      <c r="AL323"/>
      <c r="AM323"/>
      <c r="AN323"/>
      <c r="AO323"/>
      <c r="AP323"/>
      <c r="AR323"/>
      <c r="AS323" s="41"/>
      <c r="AT323" s="28"/>
      <c r="AV323"/>
      <c r="AW323"/>
      <c r="AX323"/>
      <c r="AY323"/>
      <c r="AZ323"/>
      <c r="BB323"/>
      <c r="BC323" s="41"/>
      <c r="BD323" s="28"/>
      <c r="BF323"/>
      <c r="BG323"/>
      <c r="BH323"/>
      <c r="BI323"/>
      <c r="BJ323"/>
      <c r="BL323"/>
      <c r="BM323" s="41"/>
      <c r="BN323" s="28"/>
      <c r="BP323"/>
      <c r="BQ323"/>
      <c r="BR323"/>
      <c r="BS323"/>
      <c r="BT323"/>
      <c r="BV323"/>
      <c r="BW323" s="41"/>
      <c r="BX323" s="28"/>
      <c r="BZ323"/>
      <c r="CA323"/>
      <c r="CB323"/>
      <c r="CC323"/>
      <c r="CD323"/>
      <c r="CF323"/>
      <c r="CG323" s="41"/>
      <c r="CH323" s="28"/>
      <c r="CJ323"/>
      <c r="CK323"/>
      <c r="CL323"/>
      <c r="CM323"/>
      <c r="CN323"/>
      <c r="CP323"/>
      <c r="CQ323" s="41"/>
      <c r="CR323" s="28"/>
      <c r="CT323"/>
      <c r="CU323"/>
      <c r="CV323"/>
      <c r="CW323"/>
      <c r="CX323"/>
      <c r="CZ323"/>
      <c r="DA323" s="41"/>
      <c r="DB323" s="28"/>
      <c r="DD323"/>
      <c r="DE323"/>
      <c r="DF323"/>
      <c r="DG323"/>
      <c r="DH323"/>
      <c r="DJ323"/>
      <c r="DK323" s="41"/>
      <c r="DL323" s="28"/>
      <c r="DN323"/>
      <c r="DO323"/>
      <c r="DP323"/>
      <c r="DQ323"/>
      <c r="DR323"/>
      <c r="DT323"/>
      <c r="DU323" s="41"/>
      <c r="DV323" s="28"/>
      <c r="DX323"/>
      <c r="DY323"/>
      <c r="DZ323"/>
      <c r="EA323"/>
      <c r="EB323"/>
      <c r="ED323"/>
      <c r="EE323" s="41"/>
      <c r="EF323" s="28"/>
      <c r="EH323"/>
      <c r="EI323"/>
      <c r="EJ323"/>
      <c r="EK323"/>
      <c r="EL323"/>
      <c r="EN323"/>
      <c r="EO323" s="41"/>
      <c r="EP323" s="28"/>
      <c r="ER323"/>
      <c r="ES323"/>
      <c r="ET323"/>
      <c r="EU323"/>
      <c r="EV323"/>
      <c r="EX323"/>
      <c r="EY323" s="41"/>
      <c r="EZ323" s="28"/>
      <c r="FB323"/>
      <c r="FC323"/>
      <c r="FD323"/>
      <c r="FE323"/>
      <c r="FF323"/>
      <c r="FH323"/>
      <c r="FI323" s="41"/>
      <c r="FJ323" s="28"/>
      <c r="FL323"/>
      <c r="FM323"/>
      <c r="FN323"/>
      <c r="FO323"/>
      <c r="FP323"/>
      <c r="FR323"/>
      <c r="FS323" s="41"/>
      <c r="FT323" s="28"/>
      <c r="FV323"/>
      <c r="FW323"/>
      <c r="FX323"/>
      <c r="FY323"/>
      <c r="FZ323"/>
      <c r="GB323"/>
      <c r="GC323" s="41"/>
      <c r="GD323" s="28"/>
      <c r="GF323"/>
      <c r="GG323"/>
      <c r="GH323"/>
      <c r="GI323"/>
      <c r="GJ323"/>
      <c r="GL323"/>
      <c r="GM323" s="41"/>
      <c r="GN323" s="28"/>
      <c r="GP323"/>
      <c r="GQ323"/>
      <c r="GR323"/>
      <c r="GS323"/>
      <c r="GT323"/>
      <c r="GV323"/>
      <c r="GW323" s="41"/>
      <c r="GX323" s="28"/>
      <c r="GZ323"/>
      <c r="HA323"/>
      <c r="HB323"/>
      <c r="HC323"/>
      <c r="HD323"/>
      <c r="HF323"/>
      <c r="HG323" s="41"/>
      <c r="HH323" s="28"/>
      <c r="HJ323"/>
      <c r="HK323"/>
      <c r="HL323"/>
      <c r="HM323"/>
      <c r="HN323"/>
      <c r="HP323"/>
      <c r="HQ323" s="41"/>
      <c r="HR323" s="28"/>
      <c r="HT323"/>
      <c r="HU323"/>
      <c r="HV323"/>
      <c r="HW323"/>
      <c r="HX323"/>
      <c r="HZ323"/>
      <c r="IA323" s="41"/>
      <c r="IB323" s="28"/>
      <c r="ID323"/>
      <c r="IE323"/>
      <c r="IF323"/>
      <c r="IG323"/>
      <c r="IH323"/>
      <c r="IJ323"/>
      <c r="IK323" s="41"/>
      <c r="IL323" s="28"/>
      <c r="IN323"/>
      <c r="IO323"/>
      <c r="IP323"/>
      <c r="IQ323"/>
      <c r="IR323"/>
      <c r="IT323"/>
      <c r="IU323" s="41"/>
      <c r="IV323" s="28"/>
      <c r="IX323"/>
      <c r="IY323"/>
      <c r="IZ323"/>
      <c r="JA323"/>
      <c r="JB323"/>
      <c r="JD323"/>
      <c r="JE323" s="41"/>
      <c r="JF323" s="28"/>
      <c r="JH323"/>
      <c r="JI323"/>
      <c r="JJ323"/>
      <c r="JK323"/>
      <c r="JL323"/>
      <c r="JN323"/>
      <c r="JO323" s="41"/>
      <c r="JP323" s="28"/>
      <c r="JR323"/>
    </row>
    <row r="324" spans="1:278" x14ac:dyDescent="0.35">
      <c r="A324" s="1"/>
      <c r="B324" s="1"/>
      <c r="C324" s="17"/>
      <c r="D324" s="17"/>
      <c r="E324" s="17"/>
      <c r="F324" s="17"/>
      <c r="G324" s="17"/>
      <c r="H324" s="17"/>
      <c r="I324" s="17"/>
      <c r="J324" s="19" t="str">
        <f t="shared" si="12"/>
        <v/>
      </c>
      <c r="K324" s="20">
        <f t="shared" si="13"/>
        <v>0</v>
      </c>
      <c r="L324" s="21" t="str">
        <f t="shared" si="14"/>
        <v/>
      </c>
      <c r="M324" s="22"/>
      <c r="N324" s="17"/>
      <c r="O324" s="17"/>
      <c r="P324" s="17"/>
      <c r="Q324" s="23"/>
      <c r="R324" s="1"/>
      <c r="S324" s="1"/>
      <c r="T324" s="45" t="s">
        <v>37</v>
      </c>
      <c r="U324" s="45"/>
      <c r="V324" s="45" t="s">
        <v>27</v>
      </c>
      <c r="W324" s="46" t="s">
        <v>38</v>
      </c>
      <c r="X324" s="45" t="s">
        <v>29</v>
      </c>
      <c r="Y324" s="45" t="s">
        <v>30</v>
      </c>
      <c r="Z324" s="47" t="s">
        <v>27</v>
      </c>
      <c r="AA324" s="48" t="s">
        <v>39</v>
      </c>
      <c r="AD324" s="45" t="s">
        <v>37</v>
      </c>
      <c r="AE324" s="45"/>
      <c r="AF324" s="45" t="s">
        <v>27</v>
      </c>
      <c r="AG324" s="46" t="s">
        <v>38</v>
      </c>
      <c r="AH324" s="45" t="s">
        <v>29</v>
      </c>
      <c r="AI324" s="45" t="s">
        <v>30</v>
      </c>
      <c r="AJ324" s="47" t="s">
        <v>27</v>
      </c>
      <c r="AK324" s="48" t="s">
        <v>39</v>
      </c>
      <c r="AN324" s="45" t="s">
        <v>37</v>
      </c>
      <c r="AO324" s="45"/>
      <c r="AP324" s="46" t="s">
        <v>27</v>
      </c>
      <c r="AQ324" s="46" t="s">
        <v>38</v>
      </c>
      <c r="AR324" s="46" t="s">
        <v>29</v>
      </c>
      <c r="AS324" s="45" t="s">
        <v>30</v>
      </c>
      <c r="AT324" s="47" t="s">
        <v>27</v>
      </c>
      <c r="AU324" s="48" t="s">
        <v>39</v>
      </c>
      <c r="AX324" s="45" t="s">
        <v>37</v>
      </c>
      <c r="AY324" s="45"/>
      <c r="AZ324" s="46" t="s">
        <v>27</v>
      </c>
      <c r="BA324" s="46" t="s">
        <v>38</v>
      </c>
      <c r="BB324" s="46" t="s">
        <v>29</v>
      </c>
      <c r="BC324" s="45" t="s">
        <v>30</v>
      </c>
      <c r="BD324" s="47" t="s">
        <v>27</v>
      </c>
      <c r="BE324" s="48" t="s">
        <v>39</v>
      </c>
      <c r="BH324" s="45" t="s">
        <v>37</v>
      </c>
      <c r="BI324" s="45"/>
      <c r="BJ324" s="46" t="s">
        <v>27</v>
      </c>
      <c r="BK324" s="46" t="s">
        <v>38</v>
      </c>
      <c r="BL324" s="46" t="s">
        <v>29</v>
      </c>
      <c r="BM324" s="45" t="s">
        <v>30</v>
      </c>
      <c r="BN324" s="47" t="s">
        <v>27</v>
      </c>
      <c r="BO324" s="48" t="s">
        <v>39</v>
      </c>
      <c r="BR324" s="45" t="s">
        <v>37</v>
      </c>
      <c r="BS324" s="45"/>
      <c r="BT324" s="46" t="s">
        <v>27</v>
      </c>
      <c r="BU324" s="46" t="s">
        <v>38</v>
      </c>
      <c r="BV324" s="46" t="s">
        <v>29</v>
      </c>
      <c r="BW324" s="45" t="s">
        <v>30</v>
      </c>
      <c r="BX324" s="47" t="s">
        <v>27</v>
      </c>
      <c r="BY324" s="48" t="s">
        <v>39</v>
      </c>
      <c r="CB324" s="45" t="s">
        <v>37</v>
      </c>
      <c r="CC324" s="45"/>
      <c r="CD324" s="46" t="s">
        <v>27</v>
      </c>
      <c r="CE324" s="46" t="s">
        <v>38</v>
      </c>
      <c r="CF324" s="46" t="s">
        <v>29</v>
      </c>
      <c r="CG324" s="45" t="s">
        <v>30</v>
      </c>
      <c r="CH324" s="47" t="s">
        <v>27</v>
      </c>
      <c r="CI324" s="48" t="s">
        <v>39</v>
      </c>
      <c r="CL324" s="45" t="s">
        <v>37</v>
      </c>
      <c r="CM324" s="45"/>
      <c r="CN324" s="46" t="s">
        <v>27</v>
      </c>
      <c r="CO324" s="46" t="s">
        <v>38</v>
      </c>
      <c r="CP324" s="46" t="s">
        <v>29</v>
      </c>
      <c r="CQ324" s="45" t="s">
        <v>30</v>
      </c>
      <c r="CR324" s="47" t="s">
        <v>27</v>
      </c>
      <c r="CS324" s="48" t="s">
        <v>39</v>
      </c>
      <c r="CV324" s="45" t="s">
        <v>37</v>
      </c>
      <c r="CW324" s="45"/>
      <c r="CX324" s="46" t="s">
        <v>27</v>
      </c>
      <c r="CY324" s="46" t="s">
        <v>38</v>
      </c>
      <c r="CZ324" s="46" t="s">
        <v>29</v>
      </c>
      <c r="DA324" s="45" t="s">
        <v>30</v>
      </c>
      <c r="DB324" s="47" t="s">
        <v>27</v>
      </c>
      <c r="DC324" s="48" t="s">
        <v>39</v>
      </c>
      <c r="DF324" s="45" t="s">
        <v>37</v>
      </c>
      <c r="DG324" s="45"/>
      <c r="DH324" s="46" t="s">
        <v>27</v>
      </c>
      <c r="DI324" s="46" t="s">
        <v>38</v>
      </c>
      <c r="DJ324" s="46" t="s">
        <v>29</v>
      </c>
      <c r="DK324" s="45" t="s">
        <v>30</v>
      </c>
      <c r="DL324" s="47" t="s">
        <v>27</v>
      </c>
      <c r="DM324" s="48" t="s">
        <v>39</v>
      </c>
      <c r="DP324" s="45" t="s">
        <v>37</v>
      </c>
      <c r="DQ324" s="45"/>
      <c r="DR324" s="46" t="s">
        <v>27</v>
      </c>
      <c r="DS324" s="46" t="s">
        <v>38</v>
      </c>
      <c r="DT324" s="46" t="s">
        <v>29</v>
      </c>
      <c r="DU324" s="45" t="s">
        <v>30</v>
      </c>
      <c r="DV324" s="47" t="s">
        <v>27</v>
      </c>
      <c r="DW324" s="48" t="s">
        <v>39</v>
      </c>
      <c r="DZ324" s="45" t="s">
        <v>37</v>
      </c>
      <c r="EA324" s="45"/>
      <c r="EB324" s="46" t="s">
        <v>27</v>
      </c>
      <c r="EC324" s="46" t="s">
        <v>38</v>
      </c>
      <c r="ED324" s="46" t="s">
        <v>29</v>
      </c>
      <c r="EE324" s="45" t="s">
        <v>30</v>
      </c>
      <c r="EF324" s="47" t="s">
        <v>27</v>
      </c>
      <c r="EG324" s="48" t="s">
        <v>39</v>
      </c>
      <c r="EJ324" s="45" t="s">
        <v>37</v>
      </c>
      <c r="EK324" s="45"/>
      <c r="EL324" s="46" t="s">
        <v>27</v>
      </c>
      <c r="EM324" s="46" t="s">
        <v>38</v>
      </c>
      <c r="EN324" s="46" t="s">
        <v>29</v>
      </c>
      <c r="EO324" s="45" t="s">
        <v>30</v>
      </c>
      <c r="EP324" s="47" t="s">
        <v>27</v>
      </c>
      <c r="EQ324" s="48" t="s">
        <v>39</v>
      </c>
      <c r="ET324" s="45" t="s">
        <v>37</v>
      </c>
      <c r="EU324" s="45"/>
      <c r="EV324" s="46" t="s">
        <v>27</v>
      </c>
      <c r="EW324" s="46" t="s">
        <v>38</v>
      </c>
      <c r="EX324" s="46" t="s">
        <v>29</v>
      </c>
      <c r="EY324" s="45" t="s">
        <v>30</v>
      </c>
      <c r="EZ324" s="47" t="s">
        <v>27</v>
      </c>
      <c r="FA324" s="48" t="s">
        <v>39</v>
      </c>
      <c r="FD324" s="45" t="s">
        <v>37</v>
      </c>
      <c r="FE324" s="45"/>
      <c r="FF324" s="46" t="s">
        <v>27</v>
      </c>
      <c r="FG324" s="46" t="s">
        <v>38</v>
      </c>
      <c r="FH324" s="46" t="s">
        <v>29</v>
      </c>
      <c r="FI324" s="45" t="s">
        <v>30</v>
      </c>
      <c r="FJ324" s="47" t="s">
        <v>27</v>
      </c>
      <c r="FK324" s="48" t="s">
        <v>39</v>
      </c>
      <c r="FN324" s="45" t="s">
        <v>37</v>
      </c>
      <c r="FO324" s="45"/>
      <c r="FP324" s="46" t="s">
        <v>27</v>
      </c>
      <c r="FQ324" s="46" t="s">
        <v>38</v>
      </c>
      <c r="FR324" s="46" t="s">
        <v>29</v>
      </c>
      <c r="FS324" s="45" t="s">
        <v>30</v>
      </c>
      <c r="FT324" s="47" t="s">
        <v>27</v>
      </c>
      <c r="FU324" s="48" t="s">
        <v>39</v>
      </c>
      <c r="FX324" s="45" t="s">
        <v>37</v>
      </c>
      <c r="FY324" s="45"/>
      <c r="FZ324" s="46" t="s">
        <v>27</v>
      </c>
      <c r="GA324" s="46" t="s">
        <v>38</v>
      </c>
      <c r="GB324" s="46" t="s">
        <v>29</v>
      </c>
      <c r="GC324" s="45" t="s">
        <v>30</v>
      </c>
      <c r="GD324" s="47" t="s">
        <v>27</v>
      </c>
      <c r="GE324" s="48" t="s">
        <v>39</v>
      </c>
      <c r="GH324" s="45" t="s">
        <v>37</v>
      </c>
      <c r="GI324" s="45"/>
      <c r="GJ324" s="46" t="s">
        <v>27</v>
      </c>
      <c r="GK324" s="46" t="s">
        <v>38</v>
      </c>
      <c r="GL324" s="46" t="s">
        <v>29</v>
      </c>
      <c r="GM324" s="45" t="s">
        <v>30</v>
      </c>
      <c r="GN324" s="47" t="s">
        <v>27</v>
      </c>
      <c r="GO324" s="48" t="s">
        <v>39</v>
      </c>
      <c r="GR324" s="45" t="s">
        <v>37</v>
      </c>
      <c r="GS324" s="45"/>
      <c r="GT324" s="46" t="s">
        <v>27</v>
      </c>
      <c r="GU324" s="46" t="s">
        <v>38</v>
      </c>
      <c r="GV324" s="46" t="s">
        <v>29</v>
      </c>
      <c r="GW324" s="45" t="s">
        <v>30</v>
      </c>
      <c r="GX324" s="47" t="s">
        <v>27</v>
      </c>
      <c r="GY324" s="48" t="s">
        <v>39</v>
      </c>
      <c r="HB324" s="45" t="s">
        <v>37</v>
      </c>
      <c r="HC324" s="45"/>
      <c r="HD324" s="46" t="s">
        <v>27</v>
      </c>
      <c r="HE324" s="46" t="s">
        <v>38</v>
      </c>
      <c r="HF324" s="46" t="s">
        <v>29</v>
      </c>
      <c r="HG324" s="45" t="s">
        <v>30</v>
      </c>
      <c r="HH324" s="47" t="s">
        <v>27</v>
      </c>
      <c r="HI324" s="48" t="s">
        <v>39</v>
      </c>
      <c r="HL324" s="45" t="s">
        <v>37</v>
      </c>
      <c r="HM324" s="45"/>
      <c r="HN324" s="46" t="s">
        <v>27</v>
      </c>
      <c r="HO324" s="46" t="s">
        <v>38</v>
      </c>
      <c r="HP324" s="46" t="s">
        <v>29</v>
      </c>
      <c r="HQ324" s="45" t="s">
        <v>30</v>
      </c>
      <c r="HR324" s="47" t="s">
        <v>27</v>
      </c>
      <c r="HS324" s="48" t="s">
        <v>39</v>
      </c>
      <c r="HV324" s="45" t="s">
        <v>37</v>
      </c>
      <c r="HW324" s="45"/>
      <c r="HX324" s="46" t="s">
        <v>27</v>
      </c>
      <c r="HY324" s="46" t="s">
        <v>38</v>
      </c>
      <c r="HZ324" s="46" t="s">
        <v>29</v>
      </c>
      <c r="IA324" s="45" t="s">
        <v>30</v>
      </c>
      <c r="IB324" s="47" t="s">
        <v>27</v>
      </c>
      <c r="IC324" s="48" t="s">
        <v>39</v>
      </c>
      <c r="IF324" s="45" t="s">
        <v>37</v>
      </c>
      <c r="IG324" s="45"/>
      <c r="IH324" s="46" t="s">
        <v>27</v>
      </c>
      <c r="II324" s="46" t="s">
        <v>38</v>
      </c>
      <c r="IJ324" s="46" t="s">
        <v>29</v>
      </c>
      <c r="IK324" s="45" t="s">
        <v>30</v>
      </c>
      <c r="IL324" s="47" t="s">
        <v>27</v>
      </c>
      <c r="IM324" s="48" t="s">
        <v>39</v>
      </c>
      <c r="IP324" s="45" t="s">
        <v>37</v>
      </c>
      <c r="IQ324" s="45"/>
      <c r="IR324" s="46" t="s">
        <v>27</v>
      </c>
      <c r="IS324" s="46" t="s">
        <v>38</v>
      </c>
      <c r="IT324" s="46" t="s">
        <v>29</v>
      </c>
      <c r="IU324" s="45" t="s">
        <v>30</v>
      </c>
      <c r="IV324" s="47" t="s">
        <v>27</v>
      </c>
      <c r="IW324" s="48" t="s">
        <v>39</v>
      </c>
      <c r="IZ324" s="45" t="s">
        <v>37</v>
      </c>
      <c r="JA324" s="45"/>
      <c r="JB324" s="46" t="s">
        <v>27</v>
      </c>
      <c r="JC324" s="46" t="s">
        <v>38</v>
      </c>
      <c r="JD324" s="46" t="s">
        <v>29</v>
      </c>
      <c r="JE324" s="45" t="s">
        <v>30</v>
      </c>
      <c r="JF324" s="47" t="s">
        <v>27</v>
      </c>
      <c r="JG324" s="48" t="s">
        <v>39</v>
      </c>
      <c r="JJ324" s="45" t="s">
        <v>37</v>
      </c>
      <c r="JK324" s="45"/>
      <c r="JL324" s="46" t="s">
        <v>27</v>
      </c>
      <c r="JM324" s="46" t="s">
        <v>38</v>
      </c>
      <c r="JN324" s="46" t="s">
        <v>29</v>
      </c>
      <c r="JO324" s="45" t="s">
        <v>30</v>
      </c>
      <c r="JP324" s="47" t="s">
        <v>27</v>
      </c>
      <c r="JQ324" s="48" t="s">
        <v>39</v>
      </c>
      <c r="JR324"/>
    </row>
    <row r="325" spans="1:278" x14ac:dyDescent="0.35">
      <c r="A325" s="1"/>
      <c r="B325" s="1"/>
      <c r="C325" s="17"/>
      <c r="D325" s="17"/>
      <c r="E325" s="17"/>
      <c r="F325" s="17"/>
      <c r="G325" s="17"/>
      <c r="H325" s="17"/>
      <c r="I325" s="17"/>
      <c r="J325" s="19" t="str">
        <f t="shared" si="12"/>
        <v/>
      </c>
      <c r="K325" s="20">
        <f t="shared" si="13"/>
        <v>0</v>
      </c>
      <c r="L325" s="21" t="str">
        <f t="shared" si="14"/>
        <v/>
      </c>
      <c r="M325" s="22"/>
      <c r="N325" s="17"/>
      <c r="O325" s="17"/>
      <c r="P325" s="17"/>
      <c r="Q325" s="23"/>
      <c r="R325" s="1"/>
      <c r="S325" s="1"/>
      <c r="T325" s="105"/>
      <c r="U325" s="49" t="s">
        <v>40</v>
      </c>
      <c r="V325" s="50">
        <f>SUMIFS($G$12:$G$1501,$D$12:$D$1501,T325,$I$12:$I$1501,$U$9)</f>
        <v>0</v>
      </c>
      <c r="W325" s="31">
        <f>SUM(W320)</f>
        <v>25</v>
      </c>
      <c r="X325" s="51">
        <f>V325*W325</f>
        <v>0</v>
      </c>
      <c r="Y325" s="52">
        <f>SUM(X325:X327)</f>
        <v>0</v>
      </c>
      <c r="Z325" s="53">
        <f>SUM(V325:V326)</f>
        <v>0</v>
      </c>
      <c r="AA325" s="54">
        <v>12</v>
      </c>
      <c r="AD325" s="105"/>
      <c r="AE325" s="49" t="s">
        <v>40</v>
      </c>
      <c r="AF325" s="50">
        <f>SUMIFS($G$12:$G$1501,$D$12:$D$1501,AD325,$I$12:$I$1501,$AE$9)</f>
        <v>0</v>
      </c>
      <c r="AG325" s="31">
        <f>SUM(AG320)</f>
        <v>25</v>
      </c>
      <c r="AH325" s="51">
        <f>AF325*AG325</f>
        <v>0</v>
      </c>
      <c r="AI325" s="52">
        <f>SUM(AH325:AH327)</f>
        <v>0</v>
      </c>
      <c r="AJ325" s="53">
        <f>SUM(AF325:AF326)</f>
        <v>0</v>
      </c>
      <c r="AK325" s="54"/>
      <c r="AN325" s="105"/>
      <c r="AO325" s="49" t="s">
        <v>40</v>
      </c>
      <c r="AP325" s="50">
        <f>SUMIFS($G$12:$G$1501,$D$12:$D$1501,AN325,$I$12:$I$1501,$AO$9)</f>
        <v>0</v>
      </c>
      <c r="AQ325" s="31">
        <f>SUM(AQ320)</f>
        <v>25</v>
      </c>
      <c r="AR325" s="51">
        <f>AP325*AQ325</f>
        <v>0</v>
      </c>
      <c r="AS325" s="52">
        <f>SUM(AR325:AR327)</f>
        <v>0</v>
      </c>
      <c r="AT325" s="53">
        <f>SUM(AP325:AP326)</f>
        <v>0</v>
      </c>
      <c r="AU325" s="54"/>
      <c r="AX325" s="108"/>
      <c r="AY325" s="49" t="s">
        <v>40</v>
      </c>
      <c r="AZ325" s="50">
        <f>SUMIFS($G$12:$G$1501,$D$12:$D$1501,AX325,$I$12:$I$1501,$AY$9)</f>
        <v>0</v>
      </c>
      <c r="BA325" s="31">
        <f>SUM(BA320)</f>
        <v>25</v>
      </c>
      <c r="BB325" s="51">
        <f>AZ325*BA325</f>
        <v>0</v>
      </c>
      <c r="BC325" s="52">
        <f>SUM(BB325:BB327)</f>
        <v>0</v>
      </c>
      <c r="BD325" s="53">
        <f>SUM(AZ325:AZ326)</f>
        <v>0</v>
      </c>
      <c r="BE325" s="54"/>
      <c r="BH325" s="105"/>
      <c r="BI325" s="49" t="s">
        <v>40</v>
      </c>
      <c r="BJ325" s="50">
        <f>SUMIFS($G$12:$G$1501,$D$12:$D$1501,BH325,$I$12:$I$1501,$BI$9)</f>
        <v>0</v>
      </c>
      <c r="BK325" s="31">
        <f>SUM(BK320)</f>
        <v>25</v>
      </c>
      <c r="BL325" s="51">
        <f>BJ325*BK325</f>
        <v>0</v>
      </c>
      <c r="BM325" s="52">
        <f>SUM(BL325:BL327)</f>
        <v>0</v>
      </c>
      <c r="BN325" s="53">
        <f>SUM(BJ325:BJ326)</f>
        <v>0</v>
      </c>
      <c r="BO325" s="54"/>
      <c r="BR325" s="105"/>
      <c r="BS325" s="49" t="s">
        <v>40</v>
      </c>
      <c r="BT325" s="50">
        <f>SUMIFS($G$12:$G$1501,$D$12:$D$1501,BR325,$I$12:$I$1501,$BS$9)</f>
        <v>0</v>
      </c>
      <c r="BU325" s="31">
        <f>SUM(BU320)</f>
        <v>25</v>
      </c>
      <c r="BV325" s="51">
        <f>BT325*BU325</f>
        <v>0</v>
      </c>
      <c r="BW325" s="52">
        <f>SUM(BV325:BV327)</f>
        <v>0</v>
      </c>
      <c r="BX325" s="53">
        <f>SUM(BT325:BT326)</f>
        <v>0</v>
      </c>
      <c r="BY325" s="54"/>
      <c r="CB325" s="105"/>
      <c r="CC325" s="49" t="s">
        <v>40</v>
      </c>
      <c r="CD325" s="50">
        <f>SUMIFS($G$12:$G$1501,$D$12:$D$1501,CB325,$I$12:$I$1501,$CC$9)</f>
        <v>0</v>
      </c>
      <c r="CE325" s="31">
        <f>SUM(CE320)</f>
        <v>25</v>
      </c>
      <c r="CF325" s="51">
        <f>CD325*CE325</f>
        <v>0</v>
      </c>
      <c r="CG325" s="52">
        <f>SUM(CF325:CF327)</f>
        <v>0</v>
      </c>
      <c r="CH325" s="53">
        <f>SUM(CD325:CD326)</f>
        <v>0</v>
      </c>
      <c r="CI325" s="54"/>
      <c r="CL325" s="105"/>
      <c r="CM325" s="49" t="s">
        <v>40</v>
      </c>
      <c r="CN325" s="50">
        <f>SUMIFS($G$12:$G$1501,$D$12:$D$1501,CL325,$I$12:$I$1501,$CM$9)</f>
        <v>0</v>
      </c>
      <c r="CO325" s="31">
        <f>SUM(CO320)</f>
        <v>25</v>
      </c>
      <c r="CP325" s="51">
        <f>CN325*CO325</f>
        <v>0</v>
      </c>
      <c r="CQ325" s="52">
        <f>SUM(CP325:CP327)</f>
        <v>0</v>
      </c>
      <c r="CR325" s="53">
        <f>SUM(CN325:CN326)</f>
        <v>0</v>
      </c>
      <c r="CS325" s="54"/>
      <c r="CV325" s="105"/>
      <c r="CW325" s="49" t="s">
        <v>40</v>
      </c>
      <c r="CX325" s="50">
        <f>SUMIFS($G$12:$G$1501,$D$12:$D$1501,CV325,$I$12:$I$1501,$CW$9)</f>
        <v>0</v>
      </c>
      <c r="CY325" s="31">
        <f>SUM(CY320)</f>
        <v>25</v>
      </c>
      <c r="CZ325" s="51">
        <f>CX325*CY325</f>
        <v>0</v>
      </c>
      <c r="DA325" s="52">
        <f>SUM(CZ325:CZ327)</f>
        <v>0</v>
      </c>
      <c r="DB325" s="53">
        <f>SUM(CX325:CX326)</f>
        <v>0</v>
      </c>
      <c r="DC325" s="54"/>
      <c r="DF325" s="105"/>
      <c r="DG325" s="49" t="s">
        <v>40</v>
      </c>
      <c r="DH325" s="50">
        <f>SUMIFS($G$12:$G$1501,$D$12:$D$1501,DF325,$I$12:$I$1501,$DG$9)</f>
        <v>0</v>
      </c>
      <c r="DI325" s="31">
        <f>SUM(DI320)</f>
        <v>25</v>
      </c>
      <c r="DJ325" s="51">
        <f>DH325*DI325</f>
        <v>0</v>
      </c>
      <c r="DK325" s="52">
        <f>SUM(DJ325:DJ327)</f>
        <v>0</v>
      </c>
      <c r="DL325" s="53">
        <f>SUM(DH325:DH326)</f>
        <v>0</v>
      </c>
      <c r="DM325" s="54"/>
      <c r="DP325" s="105"/>
      <c r="DQ325" s="49" t="s">
        <v>40</v>
      </c>
      <c r="DR325" s="50">
        <f>SUMIFS($G$12:$G$1501,$D$12:$D$1501,DP325,$I$12:$I$1501,$DQ$9)</f>
        <v>0</v>
      </c>
      <c r="DS325" s="31">
        <f>SUM(DS320)</f>
        <v>25</v>
      </c>
      <c r="DT325" s="51">
        <f>DR325*DS325</f>
        <v>0</v>
      </c>
      <c r="DU325" s="52">
        <f>SUM(DT325:DT327)</f>
        <v>0</v>
      </c>
      <c r="DV325" s="53">
        <f>SUM(DR325:DR326)</f>
        <v>0</v>
      </c>
      <c r="DW325" s="54"/>
      <c r="DZ325" s="105"/>
      <c r="EA325" s="49" t="s">
        <v>40</v>
      </c>
      <c r="EB325" s="50">
        <f>SUMIFS($G$12:$G$1501,$D$12:$D$1501,DZ325,$I$12:$I$1501,$EA$9)</f>
        <v>0</v>
      </c>
      <c r="EC325" s="31">
        <f>SUM(EC320)</f>
        <v>25</v>
      </c>
      <c r="ED325" s="51">
        <f>EB325*EC325</f>
        <v>0</v>
      </c>
      <c r="EE325" s="52">
        <f>SUM(ED325:ED327)</f>
        <v>0</v>
      </c>
      <c r="EF325" s="53">
        <f>SUM(EB325:EB326)</f>
        <v>0</v>
      </c>
      <c r="EG325" s="54"/>
      <c r="EJ325" s="105"/>
      <c r="EK325" s="49" t="s">
        <v>40</v>
      </c>
      <c r="EL325" s="50">
        <f>SUMIFS($G$12:$G$1501,$D$12:$D$1501,EJ325,$I$12:$I$1501,$EK$9)</f>
        <v>0</v>
      </c>
      <c r="EM325" s="31">
        <f>SUM(EM320)</f>
        <v>25</v>
      </c>
      <c r="EN325" s="51">
        <f>EL325*EM325</f>
        <v>0</v>
      </c>
      <c r="EO325" s="52">
        <f>SUM(EN325:EN327)</f>
        <v>0</v>
      </c>
      <c r="EP325" s="53">
        <f>SUM(EL325:EL326)</f>
        <v>0</v>
      </c>
      <c r="EQ325" s="54"/>
      <c r="ET325" s="105"/>
      <c r="EU325" s="49" t="s">
        <v>40</v>
      </c>
      <c r="EV325" s="50">
        <f>SUMIFS($G$12:$G$1501,$D$12:$D$1501,ET325,$I$12:$I$1501,$EU$9)</f>
        <v>0</v>
      </c>
      <c r="EW325" s="31">
        <f>SUM(EW320)</f>
        <v>25</v>
      </c>
      <c r="EX325" s="51">
        <f>EV325*EW325</f>
        <v>0</v>
      </c>
      <c r="EY325" s="52">
        <f>SUM(EX325:EX327)</f>
        <v>0</v>
      </c>
      <c r="EZ325" s="53">
        <f>SUM(EV325:EV326)</f>
        <v>0</v>
      </c>
      <c r="FA325" s="54"/>
      <c r="FD325" s="105"/>
      <c r="FE325" s="49" t="s">
        <v>40</v>
      </c>
      <c r="FF325" s="50">
        <f>SUMIFS($G$12:$G$1501,$D$12:$D$1501,FD325,$I$12:$I$1501,$FE$9)</f>
        <v>0</v>
      </c>
      <c r="FG325" s="31">
        <f>SUM(FG320)</f>
        <v>25</v>
      </c>
      <c r="FH325" s="51">
        <f>FF325*FG325</f>
        <v>0</v>
      </c>
      <c r="FI325" s="52">
        <f>SUM(FH325:FH327)</f>
        <v>0</v>
      </c>
      <c r="FJ325" s="53">
        <f>SUM(FF325:FF326)</f>
        <v>0</v>
      </c>
      <c r="FK325" s="54"/>
      <c r="FN325" s="105"/>
      <c r="FO325" s="49" t="s">
        <v>40</v>
      </c>
      <c r="FP325" s="50">
        <f>SUMIFS($G$12:$G$1501,$D$12:$D$1501,FN325,$I$12:$I$1501,$FO$9)</f>
        <v>0</v>
      </c>
      <c r="FQ325" s="31">
        <f>SUM(FQ320)</f>
        <v>25</v>
      </c>
      <c r="FR325" s="51">
        <f>FP325*FQ325</f>
        <v>0</v>
      </c>
      <c r="FS325" s="52">
        <f>SUM(FR325:FR327)</f>
        <v>0</v>
      </c>
      <c r="FT325" s="53">
        <f>SUM(FP325:FP326)</f>
        <v>0</v>
      </c>
      <c r="FU325" s="54"/>
      <c r="FX325" s="105"/>
      <c r="FY325" s="49" t="s">
        <v>40</v>
      </c>
      <c r="FZ325" s="50">
        <f>SUMIFS($G$12:$G$1501,$D$12:$D$1501,FX325,$I$12:$I$1501,$FY$9)</f>
        <v>0</v>
      </c>
      <c r="GA325" s="31">
        <f>SUM(GA320)</f>
        <v>25</v>
      </c>
      <c r="GB325" s="51">
        <f>FZ325*GA325</f>
        <v>0</v>
      </c>
      <c r="GC325" s="52">
        <f>SUM(GB325:GB327)</f>
        <v>0</v>
      </c>
      <c r="GD325" s="53">
        <f>SUM(FZ325:FZ326)</f>
        <v>0</v>
      </c>
      <c r="GE325" s="54"/>
      <c r="GH325" s="105"/>
      <c r="GI325" s="49" t="s">
        <v>40</v>
      </c>
      <c r="GJ325" s="50">
        <f>SUMIFS($G$12:$G$1501,$D$12:$D$1501,GH325,$I$12:$I$1501,$GI$9)</f>
        <v>0</v>
      </c>
      <c r="GK325" s="31">
        <f>SUM(GK320)</f>
        <v>25</v>
      </c>
      <c r="GL325" s="51">
        <f>GJ325*GK325</f>
        <v>0</v>
      </c>
      <c r="GM325" s="52">
        <f>SUM(GL325:GL327)</f>
        <v>0</v>
      </c>
      <c r="GN325" s="53">
        <f>SUM(GJ325:GJ326)</f>
        <v>0</v>
      </c>
      <c r="GO325" s="54"/>
      <c r="GR325" s="105"/>
      <c r="GS325" s="49" t="s">
        <v>40</v>
      </c>
      <c r="GT325" s="50">
        <f>SUMIFS($G$12:$G$1501,$D$12:$D$1501,GR325,$I$12:$I$1501,$GS$9)</f>
        <v>0</v>
      </c>
      <c r="GU325" s="31">
        <f>SUM(GU320)</f>
        <v>25</v>
      </c>
      <c r="GV325" s="51">
        <f>GT325*GU325</f>
        <v>0</v>
      </c>
      <c r="GW325" s="52">
        <f>SUM(GV325:GV327)</f>
        <v>0</v>
      </c>
      <c r="GX325" s="53">
        <f>SUM(GT325:GT326)</f>
        <v>0</v>
      </c>
      <c r="GY325" s="54"/>
      <c r="HB325" s="105"/>
      <c r="HC325" s="49" t="s">
        <v>40</v>
      </c>
      <c r="HD325" s="50">
        <f>SUMIFS($G$12:$G$1501,$D$12:$D$1501,HB325,$I$12:$I$1501,$HC$9)</f>
        <v>0</v>
      </c>
      <c r="HE325" s="31">
        <f>SUM(HE320)</f>
        <v>25</v>
      </c>
      <c r="HF325" s="51">
        <f>HD325*HE325</f>
        <v>0</v>
      </c>
      <c r="HG325" s="52">
        <f>SUM(HF325:HF327)</f>
        <v>0</v>
      </c>
      <c r="HH325" s="53">
        <f>SUM(HD325:HD326)</f>
        <v>0</v>
      </c>
      <c r="HI325" s="54"/>
      <c r="HL325" s="105"/>
      <c r="HM325" s="49" t="s">
        <v>40</v>
      </c>
      <c r="HN325" s="50">
        <f>SUMIFS($G$12:$G$1501,$D$12:$D$1501,HL325,$I$12:$I$1501,$HM$9)</f>
        <v>0</v>
      </c>
      <c r="HO325" s="31">
        <f>SUM(HO320)</f>
        <v>25</v>
      </c>
      <c r="HP325" s="51">
        <f>HN325*HO325</f>
        <v>0</v>
      </c>
      <c r="HQ325" s="52">
        <f>SUM(HP325:HP327)</f>
        <v>0</v>
      </c>
      <c r="HR325" s="53">
        <f>SUM(HN325:HN326)</f>
        <v>0</v>
      </c>
      <c r="HS325" s="54"/>
      <c r="HV325" s="105"/>
      <c r="HW325" s="49" t="s">
        <v>40</v>
      </c>
      <c r="HX325" s="50">
        <f>SUMIFS($G$12:$G$1501,$D$12:$D$1501,HV325,$I$12:$I$1501,$HW$9)</f>
        <v>0</v>
      </c>
      <c r="HY325" s="31">
        <f>SUM(HY320)</f>
        <v>25</v>
      </c>
      <c r="HZ325" s="51">
        <f>HX325*HY325</f>
        <v>0</v>
      </c>
      <c r="IA325" s="52">
        <f>SUM(HZ325:HZ327)</f>
        <v>0</v>
      </c>
      <c r="IB325" s="53">
        <f>SUM(HX325:HX326)</f>
        <v>0</v>
      </c>
      <c r="IC325" s="54"/>
      <c r="IF325" s="105"/>
      <c r="IG325" s="49" t="s">
        <v>40</v>
      </c>
      <c r="IH325" s="50">
        <f>SUMIFS($G$12:$G$1501,$D$12:$D$1501,IF325,$I$12:$I$1501,$IG$9)</f>
        <v>0</v>
      </c>
      <c r="II325" s="31">
        <f>SUM(II320)</f>
        <v>25</v>
      </c>
      <c r="IJ325" s="51">
        <f>IH325*II325</f>
        <v>0</v>
      </c>
      <c r="IK325" s="52">
        <f>SUM(IJ325:IJ327)</f>
        <v>0</v>
      </c>
      <c r="IL325" s="53">
        <f>SUM(IH325:IH326)</f>
        <v>0</v>
      </c>
      <c r="IM325" s="54"/>
      <c r="IP325" s="105"/>
      <c r="IQ325" s="49" t="s">
        <v>40</v>
      </c>
      <c r="IR325" s="50">
        <f>SUMIFS($G$12:$G$1501,$D$12:$D$1501,IP325,$I$12:$I$1501,$IQ$9)</f>
        <v>0</v>
      </c>
      <c r="IS325" s="31">
        <f>SUM(IS320)</f>
        <v>25</v>
      </c>
      <c r="IT325" s="51">
        <f>IR325*IS325</f>
        <v>0</v>
      </c>
      <c r="IU325" s="52">
        <f>SUM(IT325:IT327)</f>
        <v>0</v>
      </c>
      <c r="IV325" s="53">
        <f>SUM(IR325:IR326)</f>
        <v>0</v>
      </c>
      <c r="IW325" s="54"/>
      <c r="IZ325" s="105"/>
      <c r="JA325" s="49" t="s">
        <v>40</v>
      </c>
      <c r="JB325" s="50">
        <f>SUMIFS($G$12:$G$1501,$D$12:$D$1501,IZ325,$I$12:$I$1501,$JA$9)</f>
        <v>0</v>
      </c>
      <c r="JC325" s="31">
        <f>SUM(JC320)</f>
        <v>25</v>
      </c>
      <c r="JD325" s="51">
        <f>JB325*JC325</f>
        <v>0</v>
      </c>
      <c r="JE325" s="52">
        <f>SUM(JD325:JD327)</f>
        <v>0</v>
      </c>
      <c r="JF325" s="53">
        <f>SUM(JB325:JB326)</f>
        <v>0</v>
      </c>
      <c r="JG325" s="54"/>
      <c r="JJ325" s="105"/>
      <c r="JK325" s="49" t="s">
        <v>40</v>
      </c>
      <c r="JL325" s="50">
        <f>SUMIFS($G$12:$G$1501,$D$12:$D$1501,JJ325,$I$12:$I$1501,$JK$9)</f>
        <v>0</v>
      </c>
      <c r="JM325" s="31">
        <f>SUM(JM320)</f>
        <v>25</v>
      </c>
      <c r="JN325" s="51">
        <f>JL325*JM325</f>
        <v>0</v>
      </c>
      <c r="JO325" s="52">
        <f>SUM(JN325:JN327)</f>
        <v>0</v>
      </c>
      <c r="JP325" s="53">
        <f>SUM(JL325:JL326)</f>
        <v>0</v>
      </c>
      <c r="JQ325" s="54"/>
      <c r="JR325"/>
    </row>
    <row r="326" spans="1:278" x14ac:dyDescent="0.35">
      <c r="A326" s="1"/>
      <c r="B326" s="1"/>
      <c r="C326" s="17"/>
      <c r="D326" s="17"/>
      <c r="E326" s="17"/>
      <c r="F326" s="17"/>
      <c r="G326" s="17"/>
      <c r="H326" s="17"/>
      <c r="I326" s="17"/>
      <c r="J326" s="19" t="str">
        <f t="shared" si="12"/>
        <v/>
      </c>
      <c r="K326" s="20">
        <f t="shared" si="13"/>
        <v>0</v>
      </c>
      <c r="L326" s="21" t="str">
        <f t="shared" si="14"/>
        <v/>
      </c>
      <c r="M326" s="22"/>
      <c r="N326" s="17"/>
      <c r="O326" s="17"/>
      <c r="P326" s="17"/>
      <c r="Q326" s="23"/>
      <c r="R326" s="1"/>
      <c r="S326" s="1"/>
      <c r="T326" s="105"/>
      <c r="U326" s="49" t="s">
        <v>41</v>
      </c>
      <c r="V326" s="50">
        <f>SUMIFS($F$12:$F$1501,$D$12:$D$1501,T325,$I$12:$I$1501,$U$9)</f>
        <v>0</v>
      </c>
      <c r="W326" s="31">
        <f>SUM(W321)</f>
        <v>12</v>
      </c>
      <c r="X326" s="51">
        <f>V326*W326</f>
        <v>0</v>
      </c>
      <c r="Y326" s="55" t="str">
        <f>CONCATENATE(T325)</f>
        <v/>
      </c>
      <c r="Z326" s="53"/>
      <c r="AA326" s="56"/>
      <c r="AD326" s="105"/>
      <c r="AE326" s="49" t="s">
        <v>41</v>
      </c>
      <c r="AF326" s="50">
        <f>SUMIFS($F$12:$F$1501,$D$12:$D$1501,AD325,$I$12:$I$1501,$AE$9)</f>
        <v>0</v>
      </c>
      <c r="AG326" s="31">
        <f>SUM(AG321)</f>
        <v>12</v>
      </c>
      <c r="AH326" s="51">
        <f>AF326*AG326</f>
        <v>0</v>
      </c>
      <c r="AI326" s="55" t="str">
        <f>CONCATENATE(AD325)</f>
        <v/>
      </c>
      <c r="AJ326" s="53"/>
      <c r="AK326" s="56"/>
      <c r="AN326" s="105"/>
      <c r="AO326" s="49" t="s">
        <v>41</v>
      </c>
      <c r="AP326" s="50">
        <f>SUMIFS($F$12:$F$1501,$D$12:$D$1501,AN325,$I$12:$I$1501,$AO$9)</f>
        <v>0</v>
      </c>
      <c r="AQ326" s="31">
        <f>SUM(AQ321)</f>
        <v>12</v>
      </c>
      <c r="AR326" s="51">
        <f>AP326*AQ326</f>
        <v>0</v>
      </c>
      <c r="AS326" s="55" t="str">
        <f>CONCATENATE(AN325)</f>
        <v/>
      </c>
      <c r="AT326" s="53"/>
      <c r="AU326" s="56"/>
      <c r="AX326" s="109"/>
      <c r="AY326" s="49" t="s">
        <v>41</v>
      </c>
      <c r="AZ326" s="50">
        <f>SUMIFS($F$12:$F$1501,$D$12:$D$1501,AX325,$I$12:$I$1501,$AY$9)</f>
        <v>0</v>
      </c>
      <c r="BA326" s="31">
        <f>SUM(BA321)</f>
        <v>12</v>
      </c>
      <c r="BB326" s="51">
        <f>AZ326*BA326</f>
        <v>0</v>
      </c>
      <c r="BC326" s="55" t="str">
        <f>CONCATENATE(AX325)</f>
        <v/>
      </c>
      <c r="BD326" s="53"/>
      <c r="BE326" s="56"/>
      <c r="BH326" s="105"/>
      <c r="BI326" s="49" t="s">
        <v>41</v>
      </c>
      <c r="BJ326" s="50">
        <f>SUMIFS($F$12:$F$1501,$D$12:$D$1501,BH325,$I$12:$I$1501,$BI$9)</f>
        <v>0</v>
      </c>
      <c r="BK326" s="31">
        <f>SUM(BK321)</f>
        <v>12</v>
      </c>
      <c r="BL326" s="51">
        <f>BJ326*BK326</f>
        <v>0</v>
      </c>
      <c r="BM326" s="55" t="str">
        <f>CONCATENATE(BH325)</f>
        <v/>
      </c>
      <c r="BN326" s="53"/>
      <c r="BO326" s="56"/>
      <c r="BR326" s="105"/>
      <c r="BS326" s="49" t="s">
        <v>41</v>
      </c>
      <c r="BT326" s="50">
        <f>SUMIFS($F$12:$F$1501,$D$12:$D$1501,BR325,$I$12:$I$1501,$BS$9)</f>
        <v>0</v>
      </c>
      <c r="BU326" s="31">
        <f>SUM(BU321)</f>
        <v>12</v>
      </c>
      <c r="BV326" s="51">
        <f>BT326*BU326</f>
        <v>0</v>
      </c>
      <c r="BW326" s="55" t="str">
        <f>CONCATENATE(BR325)</f>
        <v/>
      </c>
      <c r="BX326" s="53"/>
      <c r="BY326" s="56"/>
      <c r="CB326" s="105"/>
      <c r="CC326" s="49" t="s">
        <v>41</v>
      </c>
      <c r="CD326" s="50">
        <f>SUMIFS($F$12:$F$1501,$D$12:$D$1501,CB325,$I$12:$I$1501,$CC$9)</f>
        <v>0</v>
      </c>
      <c r="CE326" s="31">
        <f>SUM(CE321)</f>
        <v>12</v>
      </c>
      <c r="CF326" s="51">
        <f>CD326*CE326</f>
        <v>0</v>
      </c>
      <c r="CG326" s="55" t="str">
        <f>CONCATENATE(CB325)</f>
        <v/>
      </c>
      <c r="CH326" s="53"/>
      <c r="CI326" s="56"/>
      <c r="CL326" s="105"/>
      <c r="CM326" s="49" t="s">
        <v>41</v>
      </c>
      <c r="CN326" s="50">
        <f>SUMIFS($F$12:$F$1501,$D$12:$D$1501,CL325,$I$12:$I$1501,$CM$9)</f>
        <v>0</v>
      </c>
      <c r="CO326" s="31">
        <f>SUM(CO321)</f>
        <v>12</v>
      </c>
      <c r="CP326" s="51">
        <f>CN326*CO326</f>
        <v>0</v>
      </c>
      <c r="CQ326" s="55" t="str">
        <f>CONCATENATE(CL325)</f>
        <v/>
      </c>
      <c r="CR326" s="53"/>
      <c r="CS326" s="56"/>
      <c r="CV326" s="105"/>
      <c r="CW326" s="49" t="s">
        <v>41</v>
      </c>
      <c r="CX326" s="50">
        <f>SUMIFS($F$12:$F$1501,$D$12:$D$1501,CV325,$I$12:$I$1501,$CW$9)</f>
        <v>0</v>
      </c>
      <c r="CY326" s="31">
        <f>SUM(CY321)</f>
        <v>12</v>
      </c>
      <c r="CZ326" s="51">
        <f>CX326*CY326</f>
        <v>0</v>
      </c>
      <c r="DA326" s="55" t="str">
        <f>CONCATENATE(CV325)</f>
        <v/>
      </c>
      <c r="DB326" s="53"/>
      <c r="DC326" s="56"/>
      <c r="DF326" s="105"/>
      <c r="DG326" s="49" t="s">
        <v>41</v>
      </c>
      <c r="DH326" s="50">
        <f>SUMIFS($F$12:$F$1501,$D$12:$D$1501,DF325,$I$12:$I$1501,$DG$9)</f>
        <v>0</v>
      </c>
      <c r="DI326" s="31">
        <f>SUM(DI321)</f>
        <v>12</v>
      </c>
      <c r="DJ326" s="51">
        <f>DH326*DI326</f>
        <v>0</v>
      </c>
      <c r="DK326" s="55" t="str">
        <f>CONCATENATE(DF325)</f>
        <v/>
      </c>
      <c r="DL326" s="53"/>
      <c r="DM326" s="56"/>
      <c r="DP326" s="105"/>
      <c r="DQ326" s="49" t="s">
        <v>41</v>
      </c>
      <c r="DR326" s="50">
        <f>SUMIFS($F$12:$F$1501,$D$12:$D$1501,DP325,$I$12:$I$1501,$DQ$9)</f>
        <v>0</v>
      </c>
      <c r="DS326" s="31">
        <f>SUM(DS321)</f>
        <v>12</v>
      </c>
      <c r="DT326" s="51">
        <f>DR326*DS326</f>
        <v>0</v>
      </c>
      <c r="DU326" s="55" t="str">
        <f>CONCATENATE(DP325)</f>
        <v/>
      </c>
      <c r="DV326" s="53"/>
      <c r="DW326" s="56"/>
      <c r="DZ326" s="105"/>
      <c r="EA326" s="49" t="s">
        <v>41</v>
      </c>
      <c r="EB326" s="50">
        <f>SUMIFS($F$12:$F$1501,$D$12:$D$1501,DZ325,$I$12:$I$1501,$EA$9)</f>
        <v>0</v>
      </c>
      <c r="EC326" s="31">
        <f>SUM(EC321)</f>
        <v>12</v>
      </c>
      <c r="ED326" s="51">
        <f>EB326*EC326</f>
        <v>0</v>
      </c>
      <c r="EE326" s="55" t="str">
        <f>CONCATENATE(DZ325)</f>
        <v/>
      </c>
      <c r="EF326" s="53"/>
      <c r="EG326" s="56"/>
      <c r="EJ326" s="105"/>
      <c r="EK326" s="49" t="s">
        <v>41</v>
      </c>
      <c r="EL326" s="50">
        <f>SUMIFS($F$12:$F$1501,$D$12:$D$1501,EJ325,$I$12:$I$1501,$EK$9)</f>
        <v>0</v>
      </c>
      <c r="EM326" s="31">
        <f>SUM(EM321)</f>
        <v>12</v>
      </c>
      <c r="EN326" s="51">
        <f>EL326*EM326</f>
        <v>0</v>
      </c>
      <c r="EO326" s="55" t="str">
        <f>CONCATENATE(EJ325)</f>
        <v/>
      </c>
      <c r="EP326" s="53"/>
      <c r="EQ326" s="56"/>
      <c r="ET326" s="105"/>
      <c r="EU326" s="49" t="s">
        <v>41</v>
      </c>
      <c r="EV326" s="50">
        <f>SUMIFS($F$12:$F$1501,$D$12:$D$1501,ET325,$I$12:$I$1501,$EU$9)</f>
        <v>0</v>
      </c>
      <c r="EW326" s="31">
        <f>SUM(EW321)</f>
        <v>12</v>
      </c>
      <c r="EX326" s="51">
        <f>EV326*EW326</f>
        <v>0</v>
      </c>
      <c r="EY326" s="55" t="str">
        <f>CONCATENATE(ET325)</f>
        <v/>
      </c>
      <c r="EZ326" s="53"/>
      <c r="FA326" s="56"/>
      <c r="FD326" s="105"/>
      <c r="FE326" s="49" t="s">
        <v>41</v>
      </c>
      <c r="FF326" s="50">
        <f>SUMIFS($F$12:$F$1501,$D$12:$D$1501,FD325,$I$12:$I$1501,$FE$9)</f>
        <v>0</v>
      </c>
      <c r="FG326" s="31">
        <f>SUM(FG321)</f>
        <v>12</v>
      </c>
      <c r="FH326" s="51">
        <f>FF326*FG326</f>
        <v>0</v>
      </c>
      <c r="FI326" s="55" t="str">
        <f>CONCATENATE(FD325)</f>
        <v/>
      </c>
      <c r="FJ326" s="53"/>
      <c r="FK326" s="56"/>
      <c r="FN326" s="105"/>
      <c r="FO326" s="49" t="s">
        <v>41</v>
      </c>
      <c r="FP326" s="50">
        <f>SUMIFS($F$12:$F$1501,$D$12:$D$1501,FN325,$I$12:$I$1501,$FO$9)</f>
        <v>0</v>
      </c>
      <c r="FQ326" s="31">
        <f>SUM(FQ321)</f>
        <v>12</v>
      </c>
      <c r="FR326" s="51">
        <f>FP326*FQ326</f>
        <v>0</v>
      </c>
      <c r="FS326" s="55" t="str">
        <f>CONCATENATE(FN325)</f>
        <v/>
      </c>
      <c r="FT326" s="53"/>
      <c r="FU326" s="56"/>
      <c r="FX326" s="105"/>
      <c r="FY326" s="49" t="s">
        <v>41</v>
      </c>
      <c r="FZ326" s="50">
        <f>SUMIFS($F$12:$F$1501,$D$12:$D$1501,FX325,$I$12:$I$1501,$FY$9)</f>
        <v>0</v>
      </c>
      <c r="GA326" s="31">
        <f>SUM(GA321)</f>
        <v>12</v>
      </c>
      <c r="GB326" s="51">
        <f>FZ326*GA326</f>
        <v>0</v>
      </c>
      <c r="GC326" s="55" t="str">
        <f>CONCATENATE(FX325)</f>
        <v/>
      </c>
      <c r="GD326" s="53"/>
      <c r="GE326" s="56"/>
      <c r="GH326" s="105"/>
      <c r="GI326" s="49" t="s">
        <v>41</v>
      </c>
      <c r="GJ326" s="50">
        <f>SUMIFS($F$12:$F$1501,$D$12:$D$1501,GH325,$I$12:$I$1501,$GI$9)</f>
        <v>0</v>
      </c>
      <c r="GK326" s="31">
        <f>SUM(GK321)</f>
        <v>12</v>
      </c>
      <c r="GL326" s="51">
        <f>GJ326*GK326</f>
        <v>0</v>
      </c>
      <c r="GM326" s="55" t="str">
        <f>CONCATENATE(GH325)</f>
        <v/>
      </c>
      <c r="GN326" s="53"/>
      <c r="GO326" s="56"/>
      <c r="GR326" s="105"/>
      <c r="GS326" s="49" t="s">
        <v>41</v>
      </c>
      <c r="GT326" s="50">
        <f>SUMIFS($F$12:$F$1501,$D$12:$D$1501,GR325,$I$12:$I$1501,$GS$9)</f>
        <v>0</v>
      </c>
      <c r="GU326" s="31">
        <f>SUM(GU321)</f>
        <v>12</v>
      </c>
      <c r="GV326" s="51">
        <f>GT326*GU326</f>
        <v>0</v>
      </c>
      <c r="GW326" s="55" t="str">
        <f>CONCATENATE(GR325)</f>
        <v/>
      </c>
      <c r="GX326" s="53"/>
      <c r="GY326" s="56"/>
      <c r="HB326" s="105"/>
      <c r="HC326" s="49" t="s">
        <v>41</v>
      </c>
      <c r="HD326" s="50">
        <f>SUMIFS($F$12:$F$1501,$D$12:$D$1501,HB325,$I$12:$I$1501,$HC$9)</f>
        <v>0</v>
      </c>
      <c r="HE326" s="31">
        <f>SUM(HE321)</f>
        <v>12</v>
      </c>
      <c r="HF326" s="51">
        <f>HD326*HE326</f>
        <v>0</v>
      </c>
      <c r="HG326" s="55" t="str">
        <f>CONCATENATE(HB325)</f>
        <v/>
      </c>
      <c r="HH326" s="53"/>
      <c r="HI326" s="56"/>
      <c r="HL326" s="105"/>
      <c r="HM326" s="49" t="s">
        <v>41</v>
      </c>
      <c r="HN326" s="50">
        <f>SUMIFS($F$12:$F$1501,$D$12:$D$1501,HL325,$I$12:$I$1501,$HM$9)</f>
        <v>0</v>
      </c>
      <c r="HO326" s="31">
        <f>SUM(HO321)</f>
        <v>12</v>
      </c>
      <c r="HP326" s="51">
        <f>HN326*HO326</f>
        <v>0</v>
      </c>
      <c r="HQ326" s="55" t="str">
        <f>CONCATENATE(HL325)</f>
        <v/>
      </c>
      <c r="HR326" s="53"/>
      <c r="HS326" s="56"/>
      <c r="HV326" s="105"/>
      <c r="HW326" s="49" t="s">
        <v>41</v>
      </c>
      <c r="HX326" s="50">
        <f>SUMIFS($F$12:$F$1501,$D$12:$D$1501,HV325,$I$12:$I$1501,$HW$9)</f>
        <v>0</v>
      </c>
      <c r="HY326" s="31">
        <f>SUM(HY321)</f>
        <v>12</v>
      </c>
      <c r="HZ326" s="51">
        <f>HX326*HY326</f>
        <v>0</v>
      </c>
      <c r="IA326" s="55" t="str">
        <f>CONCATENATE(HV325)</f>
        <v/>
      </c>
      <c r="IB326" s="53"/>
      <c r="IC326" s="56"/>
      <c r="IF326" s="105"/>
      <c r="IG326" s="49" t="s">
        <v>41</v>
      </c>
      <c r="IH326" s="50">
        <f>SUMIFS($F$12:$F$1501,$D$12:$D$1501,IF325,$I$12:$I$1501,$IG$9)</f>
        <v>0</v>
      </c>
      <c r="II326" s="31">
        <f>SUM(II321)</f>
        <v>12</v>
      </c>
      <c r="IJ326" s="51">
        <f>IH326*II326</f>
        <v>0</v>
      </c>
      <c r="IK326" s="55" t="str">
        <f>CONCATENATE(IF325)</f>
        <v/>
      </c>
      <c r="IL326" s="53"/>
      <c r="IM326" s="56"/>
      <c r="IP326" s="105"/>
      <c r="IQ326" s="49" t="s">
        <v>41</v>
      </c>
      <c r="IR326" s="50">
        <f>SUMIFS($F$12:$F$1501,$D$12:$D$1501,IP325,$I$12:$I$1501,$IQ$9)</f>
        <v>0</v>
      </c>
      <c r="IS326" s="31">
        <f>SUM(IS321)</f>
        <v>12</v>
      </c>
      <c r="IT326" s="51">
        <f>IR326*IS326</f>
        <v>0</v>
      </c>
      <c r="IU326" s="55" t="str">
        <f>CONCATENATE(IP325)</f>
        <v/>
      </c>
      <c r="IV326" s="53"/>
      <c r="IW326" s="56"/>
      <c r="IZ326" s="105"/>
      <c r="JA326" s="49" t="s">
        <v>41</v>
      </c>
      <c r="JB326" s="50">
        <f>SUMIFS($F$12:$F$1501,$D$12:$D$1501,IZ325,$I$12:$I$1501,$JA$9)</f>
        <v>0</v>
      </c>
      <c r="JC326" s="31">
        <f>SUM(JC321)</f>
        <v>12</v>
      </c>
      <c r="JD326" s="51">
        <f>JB326*JC326</f>
        <v>0</v>
      </c>
      <c r="JE326" s="55" t="str">
        <f>CONCATENATE(IZ325)</f>
        <v/>
      </c>
      <c r="JF326" s="53"/>
      <c r="JG326" s="56"/>
      <c r="JJ326" s="105"/>
      <c r="JK326" s="49" t="s">
        <v>41</v>
      </c>
      <c r="JL326" s="50">
        <f>SUMIFS($F$12:$F$1501,$D$12:$D$1501,JJ325,$I$12:$I$1501,$JK$9)</f>
        <v>0</v>
      </c>
      <c r="JM326" s="31">
        <f>SUM(JM321)</f>
        <v>12</v>
      </c>
      <c r="JN326" s="51">
        <f>JL326*JM326</f>
        <v>0</v>
      </c>
      <c r="JO326" s="55" t="str">
        <f>CONCATENATE(JJ325)</f>
        <v/>
      </c>
      <c r="JP326" s="53"/>
      <c r="JQ326" s="56"/>
      <c r="JR326"/>
    </row>
    <row r="327" spans="1:278" x14ac:dyDescent="0.35">
      <c r="A327" s="1"/>
      <c r="B327" s="1"/>
      <c r="C327" s="17"/>
      <c r="D327" s="17"/>
      <c r="E327" s="17"/>
      <c r="F327" s="17"/>
      <c r="G327" s="17"/>
      <c r="H327" s="17"/>
      <c r="I327" s="17"/>
      <c r="J327" s="19" t="str">
        <f t="shared" si="12"/>
        <v/>
      </c>
      <c r="K327" s="20">
        <f t="shared" si="13"/>
        <v>0</v>
      </c>
      <c r="L327" s="21" t="str">
        <f t="shared" si="14"/>
        <v/>
      </c>
      <c r="M327" s="22"/>
      <c r="N327" s="17"/>
      <c r="O327" s="17"/>
      <c r="P327" s="17"/>
      <c r="Q327" s="23"/>
      <c r="R327" s="1"/>
      <c r="S327" s="1"/>
      <c r="T327" s="106"/>
      <c r="U327" s="107"/>
      <c r="V327" s="50">
        <f>SUMIFS($E$12:$E$1600,$I$12:$I$1600,$U$9,$J$12:$J$1600,T325)</f>
        <v>0</v>
      </c>
      <c r="W327" s="31">
        <f>SUM(W322)</f>
        <v>0</v>
      </c>
      <c r="X327" s="51">
        <f>V327*W327</f>
        <v>0</v>
      </c>
      <c r="Y327" s="55" t="s">
        <v>36</v>
      </c>
      <c r="Z327" s="57">
        <f>SUMIFS($K$12:$K$1501,$D$12:$D$1501,T325,$I$12:$I$1501,$U$9)</f>
        <v>0</v>
      </c>
      <c r="AA327" s="22"/>
      <c r="AD327" s="104"/>
      <c r="AE327" s="104"/>
      <c r="AF327" s="50">
        <f>SUMIFS($E$12:$E$1600,$I$12:$I$1600,$AE$9,$J$12:$J$1600,AD325)</f>
        <v>0</v>
      </c>
      <c r="AG327" s="31">
        <f>SUM(AG322)</f>
        <v>0</v>
      </c>
      <c r="AH327" s="51">
        <f>AF327*AG327</f>
        <v>0</v>
      </c>
      <c r="AI327" s="55" t="s">
        <v>36</v>
      </c>
      <c r="AJ327" s="57">
        <f>SUMIFS($K$12:$K$1501,$D$12:$D$1501,AD325,$I$12:$I$1501,$AE$9)</f>
        <v>0</v>
      </c>
      <c r="AK327" s="22"/>
      <c r="AN327" s="104"/>
      <c r="AO327" s="104"/>
      <c r="AP327" s="50">
        <f>SUMIFS($E$12:$E$1600,$I$12:$I$1600,$AO$9,$J$12:$J$1600,AN325)</f>
        <v>0</v>
      </c>
      <c r="AQ327" s="31">
        <f>SUM(AQ322)</f>
        <v>0</v>
      </c>
      <c r="AR327" s="51">
        <f>AP327*AQ327</f>
        <v>0</v>
      </c>
      <c r="AS327" s="55" t="s">
        <v>36</v>
      </c>
      <c r="AT327" s="57">
        <f>SUMIFS($K$12:$K$1501,$D$12:$D$1501,AN325,$I$12:$I$1501,$AO$9)</f>
        <v>0</v>
      </c>
      <c r="AU327" s="22"/>
      <c r="AX327" s="106"/>
      <c r="AY327" s="107"/>
      <c r="AZ327" s="50">
        <f>SUMIFS($E$12:$E$1600,$I$12:$I$1600,$AY$9,$J$12:$J$1600,AX325)</f>
        <v>0</v>
      </c>
      <c r="BA327" s="31">
        <f>SUM(BA322)</f>
        <v>0</v>
      </c>
      <c r="BB327" s="51">
        <f>AZ327*BA327</f>
        <v>0</v>
      </c>
      <c r="BC327" s="55" t="s">
        <v>36</v>
      </c>
      <c r="BD327" s="57">
        <f>SUMIFS($K$12:$K$1501,$D$12:$D$1501,AX325,$I$12:$I$1501,$AY$9)</f>
        <v>0</v>
      </c>
      <c r="BE327" s="22"/>
      <c r="BH327" s="104"/>
      <c r="BI327" s="104"/>
      <c r="BJ327" s="50">
        <f>SUMIFS($E$12:$E$1600,$I$12:$I$1600,$BI$9,$J$12:$J$1600,BH325)</f>
        <v>0</v>
      </c>
      <c r="BK327" s="31">
        <f>SUM(BK322)</f>
        <v>0</v>
      </c>
      <c r="BL327" s="51">
        <f>BJ327*BK327</f>
        <v>0</v>
      </c>
      <c r="BM327" s="55" t="s">
        <v>36</v>
      </c>
      <c r="BN327" s="57">
        <f>SUMIFS($K$12:$K$1501,$D$12:$D$1501,BH325,$I$12:$I$1501,$BI$9)</f>
        <v>0</v>
      </c>
      <c r="BO327" s="22"/>
      <c r="BR327" s="104"/>
      <c r="BS327" s="104"/>
      <c r="BT327" s="50">
        <f>SUMIFS($E$12:$E$1600,$I$12:$I$1600,$BS$9,$J$12:$J$1600,BR325)</f>
        <v>0</v>
      </c>
      <c r="BU327" s="31">
        <f>SUM(BU322)</f>
        <v>0</v>
      </c>
      <c r="BV327" s="51">
        <f>BT327*BU327</f>
        <v>0</v>
      </c>
      <c r="BW327" s="55" t="s">
        <v>36</v>
      </c>
      <c r="BX327" s="57">
        <f>SUMIFS($K$12:$K$1501,$D$12:$D$1501,BR325,$I$12:$I$1501,$BS$9)</f>
        <v>0</v>
      </c>
      <c r="BY327" s="22"/>
      <c r="CB327" s="104"/>
      <c r="CC327" s="104"/>
      <c r="CD327" s="50">
        <f>SUMIFS($E$12:$E$1600,$I$12:$I$1600,$CC$9,$J$12:$J$1600,CB325)</f>
        <v>0</v>
      </c>
      <c r="CE327" s="31">
        <f>SUM(CE322)</f>
        <v>0</v>
      </c>
      <c r="CF327" s="51">
        <f>CD327*CE327</f>
        <v>0</v>
      </c>
      <c r="CG327" s="55" t="s">
        <v>36</v>
      </c>
      <c r="CH327" s="57">
        <f>SUMIFS($K$12:$K$1501,$D$12:$D$1501,CB325,$I$12:$I$1501,$CC$9)</f>
        <v>0</v>
      </c>
      <c r="CI327" s="22"/>
      <c r="CL327" s="104"/>
      <c r="CM327" s="104"/>
      <c r="CN327" s="50">
        <f>SUMIFS($E$12:$E$1600,$I$12:$I$1600,$CM$9,$J$12:$J$1600,CL325)</f>
        <v>0</v>
      </c>
      <c r="CO327" s="31">
        <f>SUM(CO322)</f>
        <v>0</v>
      </c>
      <c r="CP327" s="51">
        <f>CN327*CO327</f>
        <v>0</v>
      </c>
      <c r="CQ327" s="55" t="s">
        <v>36</v>
      </c>
      <c r="CR327" s="57">
        <f>SUMIFS($K$12:$K$1501,$D$12:$D$1501,CL325,$I$12:$I$1501,$CM$9)</f>
        <v>0</v>
      </c>
      <c r="CS327" s="22"/>
      <c r="CV327" s="104"/>
      <c r="CW327" s="104"/>
      <c r="CX327" s="50">
        <f>SUMIFS($E$12:$E$1600,$I$12:$I$1600,$CW$9,$J$12:$J$1600,CV325)</f>
        <v>0</v>
      </c>
      <c r="CY327" s="31">
        <f>SUM(CY322)</f>
        <v>0</v>
      </c>
      <c r="CZ327" s="51">
        <f>CX327*CY327</f>
        <v>0</v>
      </c>
      <c r="DA327" s="55" t="s">
        <v>36</v>
      </c>
      <c r="DB327" s="57">
        <f>SUMIFS($K$12:$K$1501,$D$12:$D$1501,CV325,$I$12:$I$1501,$CW$9)</f>
        <v>0</v>
      </c>
      <c r="DC327" s="22"/>
      <c r="DF327" s="104"/>
      <c r="DG327" s="104"/>
      <c r="DH327" s="50">
        <f>SUMIFS($E$12:$E$1600,$I$12:$I$1600,$DG$9,$J$12:$J$1600,DF325)</f>
        <v>0</v>
      </c>
      <c r="DI327" s="31">
        <f>SUM(DI322)</f>
        <v>0</v>
      </c>
      <c r="DJ327" s="51">
        <f>DH327*DI327</f>
        <v>0</v>
      </c>
      <c r="DK327" s="55" t="s">
        <v>36</v>
      </c>
      <c r="DL327" s="57">
        <f>SUMIFS($K$12:$K$1501,$D$12:$D$1501,DF325,$I$12:$I$1501,$DG$9)</f>
        <v>0</v>
      </c>
      <c r="DM327" s="22"/>
      <c r="DP327" s="104"/>
      <c r="DQ327" s="104"/>
      <c r="DR327" s="50">
        <f>SUMIFS($E$12:$E$1600,$I$12:$I$1600,$DQ$9,$J$12:$J$1600,DP325)</f>
        <v>0</v>
      </c>
      <c r="DS327" s="31">
        <f>SUM(DS322)</f>
        <v>0</v>
      </c>
      <c r="DT327" s="51">
        <f>DR327*DS327</f>
        <v>0</v>
      </c>
      <c r="DU327" s="55" t="s">
        <v>36</v>
      </c>
      <c r="DV327" s="57">
        <f>SUMIFS($K$12:$K$1501,$D$12:$D$1501,DP325,$I$12:$I$1501,$DQ$9)</f>
        <v>0</v>
      </c>
      <c r="DW327" s="22"/>
      <c r="DZ327" s="104"/>
      <c r="EA327" s="104"/>
      <c r="EB327" s="50">
        <f>SUMIFS($E$12:$E$1600,$I$12:$I$1600,$EA$9,$J$12:$J$1600,DZ325)</f>
        <v>0</v>
      </c>
      <c r="EC327" s="31">
        <f>SUM(EC322)</f>
        <v>0</v>
      </c>
      <c r="ED327" s="51">
        <f>EB327*EC327</f>
        <v>0</v>
      </c>
      <c r="EE327" s="55" t="s">
        <v>36</v>
      </c>
      <c r="EF327" s="57">
        <f>SUMIFS($K$12:$K$1501,$D$12:$D$1501,DZ325,$I$12:$I$1501,$EA$9)</f>
        <v>0</v>
      </c>
      <c r="EG327" s="22"/>
      <c r="EJ327" s="104"/>
      <c r="EK327" s="104"/>
      <c r="EL327" s="50">
        <f>SUMIFS($E$12:$E$1600,$I$12:$I$1600,$EK$9,$J$12:$J$1600,EJ325)</f>
        <v>0</v>
      </c>
      <c r="EM327" s="31">
        <f>SUM(EM322)</f>
        <v>0</v>
      </c>
      <c r="EN327" s="51">
        <f>EL327*EM327</f>
        <v>0</v>
      </c>
      <c r="EO327" s="55" t="s">
        <v>36</v>
      </c>
      <c r="EP327" s="57">
        <f>SUMIFS($K$12:$K$1501,$D$12:$D$1501,EJ325,$I$12:$I$1501,$EK$9)</f>
        <v>0</v>
      </c>
      <c r="EQ327" s="22"/>
      <c r="ET327" s="104"/>
      <c r="EU327" s="104"/>
      <c r="EV327" s="50">
        <f>SUMIFS($E$12:$E$1600,$I$12:$I$1600,$EU$9,$J$12:$J$1600,ET325)</f>
        <v>0</v>
      </c>
      <c r="EW327" s="31">
        <f>SUM(EW322)</f>
        <v>0</v>
      </c>
      <c r="EX327" s="51">
        <f>EV327*EW327</f>
        <v>0</v>
      </c>
      <c r="EY327" s="55" t="s">
        <v>36</v>
      </c>
      <c r="EZ327" s="57">
        <f>SUMIFS($K$12:$K$1501,$D$12:$D$1501,ET325,$I$12:$I$1501,$EU$9)</f>
        <v>0</v>
      </c>
      <c r="FA327" s="22"/>
      <c r="FD327" s="104"/>
      <c r="FE327" s="104"/>
      <c r="FF327" s="50">
        <f>SUMIFS($E$12:$E$1600,$I$12:$I$1600,$FE$9,$J$12:$J$1600,FD325)</f>
        <v>0</v>
      </c>
      <c r="FG327" s="31">
        <f>SUM(FG322)</f>
        <v>0</v>
      </c>
      <c r="FH327" s="51">
        <f>FF327*FG327</f>
        <v>0</v>
      </c>
      <c r="FI327" s="55" t="s">
        <v>36</v>
      </c>
      <c r="FJ327" s="57">
        <f>SUMIFS($K$12:$K$1501,$D$12:$D$1501,FD325,$I$12:$I$1501,$FE$9)</f>
        <v>0</v>
      </c>
      <c r="FK327" s="22"/>
      <c r="FN327" s="104"/>
      <c r="FO327" s="104"/>
      <c r="FP327" s="50">
        <f>SUMIFS($E$12:$E$1600,$I$12:$I$1600,$FO$9,$J$12:$J$1600,FN325)</f>
        <v>0</v>
      </c>
      <c r="FQ327" s="31">
        <f>SUM(FQ322)</f>
        <v>0</v>
      </c>
      <c r="FR327" s="51">
        <f>FP327*FQ327</f>
        <v>0</v>
      </c>
      <c r="FS327" s="55" t="s">
        <v>36</v>
      </c>
      <c r="FT327" s="57">
        <f>SUMIFS($K$12:$K$1501,$D$12:$D$1501,FN325,$I$12:$I$1501,$FO$9)</f>
        <v>0</v>
      </c>
      <c r="FU327" s="22"/>
      <c r="FX327" s="104"/>
      <c r="FY327" s="104"/>
      <c r="FZ327" s="50">
        <f>SUMIFS($E$12:$E$1600,$I$12:$I$1600,$FY$9,$J$12:$J$1600,FX325)</f>
        <v>0</v>
      </c>
      <c r="GA327" s="31">
        <f>SUM(GA322)</f>
        <v>0</v>
      </c>
      <c r="GB327" s="51">
        <f>FZ327*GA327</f>
        <v>0</v>
      </c>
      <c r="GC327" s="55" t="s">
        <v>36</v>
      </c>
      <c r="GD327" s="57">
        <f>SUMIFS($K$12:$K$1501,$D$12:$D$1501,FX325,$I$12:$I$1501,$FY$9)</f>
        <v>0</v>
      </c>
      <c r="GE327" s="22"/>
      <c r="GH327" s="104"/>
      <c r="GI327" s="104"/>
      <c r="GJ327" s="50">
        <f>SUMIFS($E$12:$E$1600,$I$12:$I$1600,$GI$9,$J$12:$J$1600,GH325)</f>
        <v>0</v>
      </c>
      <c r="GK327" s="31">
        <f>SUM(GK322)</f>
        <v>0</v>
      </c>
      <c r="GL327" s="51">
        <f>GJ327*GK327</f>
        <v>0</v>
      </c>
      <c r="GM327" s="55" t="s">
        <v>36</v>
      </c>
      <c r="GN327" s="57">
        <f>SUMIFS($K$12:$K$1501,$D$12:$D$1501,GH325,$I$12:$I$1501,$GI$9)</f>
        <v>0</v>
      </c>
      <c r="GO327" s="22"/>
      <c r="GR327" s="104"/>
      <c r="GS327" s="104"/>
      <c r="GT327" s="50">
        <f>SUMIFS($E$12:$E$1600,$I$12:$I$1600,$GS$9,$J$12:$J$1600,GR325)</f>
        <v>0</v>
      </c>
      <c r="GU327" s="31">
        <f>SUM(GU322)</f>
        <v>0</v>
      </c>
      <c r="GV327" s="51">
        <f>GT327*GU327</f>
        <v>0</v>
      </c>
      <c r="GW327" s="55" t="s">
        <v>36</v>
      </c>
      <c r="GX327" s="57">
        <f>SUMIFS($K$12:$K$1501,$D$12:$D$1501,GR325,$I$12:$I$1501,$GS$9)</f>
        <v>0</v>
      </c>
      <c r="GY327" s="22"/>
      <c r="HB327" s="104"/>
      <c r="HC327" s="104"/>
      <c r="HD327" s="50">
        <f>SUMIFS($E$12:$E$1600,$I$12:$I$1600,$HC$9,$J$12:$J$1600,HB325)</f>
        <v>0</v>
      </c>
      <c r="HE327" s="31">
        <f>SUM(HE322)</f>
        <v>0</v>
      </c>
      <c r="HF327" s="51">
        <f>HD327*HE327</f>
        <v>0</v>
      </c>
      <c r="HG327" s="55" t="s">
        <v>36</v>
      </c>
      <c r="HH327" s="57">
        <f>SUMIFS($K$12:$K$1501,$D$12:$D$1501,HB325,$I$12:$I$1501,$HC$9)</f>
        <v>0</v>
      </c>
      <c r="HI327" s="22"/>
      <c r="HL327" s="104"/>
      <c r="HM327" s="104"/>
      <c r="HN327" s="50">
        <f>SUMIFS($E$12:$E$1600,$I$12:$I$1600,$HM$9,$J$12:$J$1600,HL325)</f>
        <v>0</v>
      </c>
      <c r="HO327" s="31">
        <f>SUM(HO322)</f>
        <v>0</v>
      </c>
      <c r="HP327" s="51">
        <f>HN327*HO327</f>
        <v>0</v>
      </c>
      <c r="HQ327" s="55" t="s">
        <v>36</v>
      </c>
      <c r="HR327" s="57">
        <f>SUMIFS($K$12:$K$1501,$D$12:$D$1501,HL325,$I$12:$I$1501,$HM$9)</f>
        <v>0</v>
      </c>
      <c r="HS327" s="22"/>
      <c r="HV327" s="104"/>
      <c r="HW327" s="104"/>
      <c r="HX327" s="50">
        <f>SUMIFS($E$12:$E$1600,$I$12:$I$1600,$HW$9,$J$12:$J$1600,HV325)</f>
        <v>0</v>
      </c>
      <c r="HY327" s="31">
        <f>SUM(HY322)</f>
        <v>0</v>
      </c>
      <c r="HZ327" s="51">
        <f>HX327*HY327</f>
        <v>0</v>
      </c>
      <c r="IA327" s="55" t="s">
        <v>36</v>
      </c>
      <c r="IB327" s="57">
        <f>SUMIFS($K$12:$K$1501,$D$12:$D$1501,HV325,$I$12:$I$1501,$HW$9)</f>
        <v>0</v>
      </c>
      <c r="IC327" s="22"/>
      <c r="IF327" s="104"/>
      <c r="IG327" s="104"/>
      <c r="IH327" s="50">
        <f>SUMIFS($E$12:$E$1600,$I$12:$I$1600,$IG$9,$J$12:$J$1600,IF325)</f>
        <v>0</v>
      </c>
      <c r="II327" s="31">
        <f>SUM(II322)</f>
        <v>0</v>
      </c>
      <c r="IJ327" s="51">
        <f>IH327*II327</f>
        <v>0</v>
      </c>
      <c r="IK327" s="55" t="s">
        <v>36</v>
      </c>
      <c r="IL327" s="57">
        <f>SUMIFS($K$12:$K$1501,$D$12:$D$1501,IF325,$I$12:$I$1501,$IG$9)</f>
        <v>0</v>
      </c>
      <c r="IM327" s="22"/>
      <c r="IP327" s="104"/>
      <c r="IQ327" s="104"/>
      <c r="IR327" s="50">
        <f>SUMIFS($E$12:$E$1600,$I$12:$I$1600,$IQ$9,$J$12:$J$1600,IP325)</f>
        <v>0</v>
      </c>
      <c r="IS327" s="31">
        <f>SUM(IS322)</f>
        <v>0</v>
      </c>
      <c r="IT327" s="51">
        <f>IR327*IS327</f>
        <v>0</v>
      </c>
      <c r="IU327" s="55" t="s">
        <v>36</v>
      </c>
      <c r="IV327" s="57">
        <f>SUMIFS($K$12:$K$1501,$D$12:$D$1501,IP325,$I$12:$I$1501,$IQ$9)</f>
        <v>0</v>
      </c>
      <c r="IW327" s="22"/>
      <c r="IZ327" s="104"/>
      <c r="JA327" s="104"/>
      <c r="JB327" s="50">
        <f>SUMIFS($E$12:$E$1600,$I$12:$I$1600,$JA$9,$J$12:$J$1600,IZ325)</f>
        <v>0</v>
      </c>
      <c r="JC327" s="31">
        <f>SUM(JC322)</f>
        <v>0</v>
      </c>
      <c r="JD327" s="51">
        <f>JB327*JC327</f>
        <v>0</v>
      </c>
      <c r="JE327" s="55" t="s">
        <v>36</v>
      </c>
      <c r="JF327" s="57">
        <f>SUMIFS($K$12:$K$1501,$D$12:$D$1501,IZ325,$I$12:$I$1501,$JA$9)</f>
        <v>0</v>
      </c>
      <c r="JG327" s="22"/>
      <c r="JJ327" s="104"/>
      <c r="JK327" s="104"/>
      <c r="JL327" s="50">
        <f>SUMIFS($E$12:$E$1600,$I$12:$I$1600,$JK$9,$J$12:$J$1600,JJ325)</f>
        <v>0</v>
      </c>
      <c r="JM327" s="31">
        <f>SUM(JM322)</f>
        <v>0</v>
      </c>
      <c r="JN327" s="51">
        <f>JL327*JM327</f>
        <v>0</v>
      </c>
      <c r="JO327" s="55" t="s">
        <v>36</v>
      </c>
      <c r="JP327" s="57">
        <f>SUMIFS($K$12:$K$1501,$D$12:$D$1501,JJ325,$I$12:$I$1501,$JK$9)</f>
        <v>0</v>
      </c>
      <c r="JQ327" s="22"/>
      <c r="JR327"/>
    </row>
    <row r="328" spans="1:278" ht="15.75" x14ac:dyDescent="0.25">
      <c r="A328" s="1"/>
      <c r="B328" s="1"/>
      <c r="C328" s="17"/>
      <c r="D328" s="17"/>
      <c r="E328" s="17"/>
      <c r="F328" s="17"/>
      <c r="G328" s="17"/>
      <c r="H328" s="17"/>
      <c r="I328" s="17"/>
      <c r="J328" s="19" t="str">
        <f t="shared" si="12"/>
        <v/>
      </c>
      <c r="K328" s="20">
        <f t="shared" si="13"/>
        <v>0</v>
      </c>
      <c r="L328" s="21" t="str">
        <f t="shared" si="14"/>
        <v/>
      </c>
      <c r="M328" s="22"/>
      <c r="N328" s="17"/>
      <c r="O328" s="17"/>
      <c r="P328" s="17"/>
      <c r="Q328" s="23"/>
      <c r="R328" s="1"/>
      <c r="S328" s="1"/>
      <c r="T328"/>
      <c r="U328"/>
      <c r="V328"/>
      <c r="X328"/>
      <c r="Y328" s="41"/>
      <c r="Z328" s="28"/>
      <c r="AB328"/>
      <c r="AC328"/>
      <c r="AD328"/>
      <c r="AE328"/>
      <c r="AF328"/>
      <c r="AH328"/>
      <c r="AI328" s="41"/>
      <c r="AJ328" s="28"/>
      <c r="AL328"/>
      <c r="AM328"/>
      <c r="AN328"/>
      <c r="AO328"/>
      <c r="AP328"/>
      <c r="AR328"/>
      <c r="AS328" s="41"/>
      <c r="AT328" s="28"/>
      <c r="AV328"/>
      <c r="AW328"/>
      <c r="AX328"/>
      <c r="AY328"/>
      <c r="AZ328"/>
      <c r="BB328"/>
      <c r="BC328" s="41"/>
      <c r="BD328" s="28"/>
      <c r="BF328"/>
      <c r="BG328"/>
      <c r="BH328"/>
      <c r="BI328"/>
      <c r="BJ328"/>
      <c r="BL328"/>
      <c r="BM328" s="41"/>
      <c r="BN328" s="28"/>
      <c r="BP328"/>
      <c r="BQ328"/>
      <c r="BR328"/>
      <c r="BS328"/>
      <c r="BT328"/>
      <c r="BV328"/>
      <c r="BW328" s="41"/>
      <c r="BX328" s="28"/>
      <c r="BZ328"/>
      <c r="CA328"/>
      <c r="CB328"/>
      <c r="CC328"/>
      <c r="CD328"/>
      <c r="CF328"/>
      <c r="CG328" s="41"/>
      <c r="CH328" s="28"/>
      <c r="CJ328"/>
      <c r="CK328"/>
      <c r="CL328"/>
      <c r="CM328"/>
      <c r="CN328"/>
      <c r="CP328"/>
      <c r="CQ328" s="41"/>
      <c r="CR328" s="28"/>
      <c r="CT328"/>
      <c r="CU328"/>
      <c r="CV328"/>
      <c r="CW328"/>
      <c r="CX328"/>
      <c r="CZ328"/>
      <c r="DA328" s="41"/>
      <c r="DB328" s="28"/>
      <c r="DD328"/>
      <c r="DE328"/>
      <c r="DF328"/>
      <c r="DG328"/>
      <c r="DH328"/>
      <c r="DJ328"/>
      <c r="DK328" s="41"/>
      <c r="DL328" s="28"/>
      <c r="DN328"/>
      <c r="DO328"/>
      <c r="DP328"/>
      <c r="DQ328"/>
      <c r="DR328"/>
      <c r="DT328"/>
      <c r="DU328" s="41"/>
      <c r="DV328" s="28"/>
      <c r="DX328"/>
      <c r="DY328"/>
      <c r="DZ328"/>
      <c r="EA328"/>
      <c r="EB328"/>
      <c r="ED328"/>
      <c r="EE328" s="41"/>
      <c r="EF328" s="28"/>
      <c r="EH328"/>
      <c r="EI328"/>
      <c r="EJ328"/>
      <c r="EK328"/>
      <c r="EL328"/>
      <c r="EN328"/>
      <c r="EO328" s="41"/>
      <c r="EP328" s="28"/>
      <c r="ER328"/>
      <c r="ES328"/>
      <c r="ET328"/>
      <c r="EU328"/>
      <c r="EV328"/>
      <c r="EX328"/>
      <c r="EY328" s="41"/>
      <c r="EZ328" s="28"/>
      <c r="FB328"/>
      <c r="FC328"/>
      <c r="FD328"/>
      <c r="FE328"/>
      <c r="FF328"/>
      <c r="FH328"/>
      <c r="FI328" s="41"/>
      <c r="FJ328" s="28"/>
      <c r="FL328"/>
      <c r="FM328"/>
      <c r="FN328"/>
      <c r="FO328"/>
      <c r="FP328"/>
      <c r="FR328"/>
      <c r="FS328" s="41"/>
      <c r="FT328" s="28"/>
      <c r="FV328"/>
      <c r="FW328"/>
      <c r="FX328"/>
      <c r="FY328"/>
      <c r="FZ328"/>
      <c r="GB328"/>
      <c r="GC328" s="41"/>
      <c r="GD328" s="28"/>
      <c r="GF328"/>
      <c r="GG328"/>
      <c r="GH328"/>
      <c r="GI328"/>
      <c r="GJ328"/>
      <c r="GL328"/>
      <c r="GM328" s="41"/>
      <c r="GN328" s="28"/>
      <c r="GP328"/>
      <c r="GQ328"/>
      <c r="GR328"/>
      <c r="GS328"/>
      <c r="GT328"/>
      <c r="GV328"/>
      <c r="GW328" s="41"/>
      <c r="GX328" s="28"/>
      <c r="GZ328"/>
      <c r="HA328"/>
      <c r="HB328"/>
      <c r="HC328"/>
      <c r="HD328"/>
      <c r="HF328"/>
      <c r="HG328" s="41"/>
      <c r="HH328" s="28"/>
      <c r="HJ328"/>
      <c r="HK328"/>
      <c r="HL328"/>
      <c r="HM328"/>
      <c r="HN328"/>
      <c r="HP328"/>
      <c r="HQ328" s="41"/>
      <c r="HR328" s="28"/>
      <c r="HT328"/>
      <c r="HU328"/>
      <c r="HV328"/>
      <c r="HW328"/>
      <c r="HX328"/>
      <c r="HZ328"/>
      <c r="IA328" s="41"/>
      <c r="IB328" s="28"/>
      <c r="ID328"/>
      <c r="IE328"/>
      <c r="IF328"/>
      <c r="IG328"/>
      <c r="IH328"/>
      <c r="IJ328"/>
      <c r="IK328" s="41"/>
      <c r="IL328" s="28"/>
      <c r="IN328"/>
      <c r="IO328"/>
      <c r="IP328"/>
      <c r="IQ328"/>
      <c r="IR328"/>
      <c r="IT328"/>
      <c r="IU328" s="41"/>
      <c r="IV328" s="28"/>
      <c r="IX328"/>
      <c r="IY328"/>
      <c r="IZ328"/>
      <c r="JA328"/>
      <c r="JB328"/>
      <c r="JD328"/>
      <c r="JE328" s="41"/>
      <c r="JF328" s="28"/>
      <c r="JH328"/>
      <c r="JI328"/>
      <c r="JJ328"/>
      <c r="JK328"/>
      <c r="JL328"/>
      <c r="JN328"/>
      <c r="JO328" s="41"/>
      <c r="JP328" s="28"/>
      <c r="JR328"/>
    </row>
    <row r="329" spans="1:278" x14ac:dyDescent="0.35">
      <c r="A329" s="1"/>
      <c r="B329" s="1"/>
      <c r="C329" s="17"/>
      <c r="D329" s="17"/>
      <c r="E329" s="17"/>
      <c r="F329" s="17"/>
      <c r="G329" s="17"/>
      <c r="H329" s="17"/>
      <c r="I329" s="17"/>
      <c r="J329" s="19" t="str">
        <f t="shared" si="12"/>
        <v/>
      </c>
      <c r="K329" s="20">
        <f t="shared" si="13"/>
        <v>0</v>
      </c>
      <c r="L329" s="21" t="str">
        <f t="shared" si="14"/>
        <v/>
      </c>
      <c r="M329" s="22"/>
      <c r="N329" s="17"/>
      <c r="O329" s="17"/>
      <c r="P329" s="17"/>
      <c r="Q329" s="23"/>
      <c r="R329" s="1"/>
      <c r="S329" s="1"/>
      <c r="T329" s="45" t="s">
        <v>37</v>
      </c>
      <c r="U329" s="45"/>
      <c r="V329" s="45" t="s">
        <v>27</v>
      </c>
      <c r="W329" s="46" t="s">
        <v>38</v>
      </c>
      <c r="X329" s="45" t="s">
        <v>29</v>
      </c>
      <c r="Y329" s="45" t="s">
        <v>30</v>
      </c>
      <c r="Z329" s="47" t="s">
        <v>27</v>
      </c>
      <c r="AA329" s="48" t="s">
        <v>39</v>
      </c>
      <c r="AD329" s="45" t="s">
        <v>37</v>
      </c>
      <c r="AE329" s="45"/>
      <c r="AF329" s="45" t="s">
        <v>27</v>
      </c>
      <c r="AG329" s="46" t="s">
        <v>38</v>
      </c>
      <c r="AH329" s="45" t="s">
        <v>29</v>
      </c>
      <c r="AI329" s="45" t="s">
        <v>30</v>
      </c>
      <c r="AJ329" s="47" t="s">
        <v>27</v>
      </c>
      <c r="AK329" s="48" t="s">
        <v>39</v>
      </c>
      <c r="AN329" s="45" t="s">
        <v>37</v>
      </c>
      <c r="AO329" s="45"/>
      <c r="AP329" s="46" t="s">
        <v>27</v>
      </c>
      <c r="AQ329" s="46" t="s">
        <v>38</v>
      </c>
      <c r="AR329" s="46" t="s">
        <v>29</v>
      </c>
      <c r="AS329" s="45" t="s">
        <v>30</v>
      </c>
      <c r="AT329" s="47" t="s">
        <v>27</v>
      </c>
      <c r="AU329" s="48" t="s">
        <v>39</v>
      </c>
      <c r="AX329" s="45" t="s">
        <v>37</v>
      </c>
      <c r="AY329" s="45"/>
      <c r="AZ329" s="46" t="s">
        <v>27</v>
      </c>
      <c r="BA329" s="46" t="s">
        <v>38</v>
      </c>
      <c r="BB329" s="46" t="s">
        <v>29</v>
      </c>
      <c r="BC329" s="45" t="s">
        <v>30</v>
      </c>
      <c r="BD329" s="47" t="s">
        <v>27</v>
      </c>
      <c r="BE329" s="48" t="s">
        <v>39</v>
      </c>
      <c r="BH329" s="45" t="s">
        <v>37</v>
      </c>
      <c r="BI329" s="45"/>
      <c r="BJ329" s="46" t="s">
        <v>27</v>
      </c>
      <c r="BK329" s="46" t="s">
        <v>38</v>
      </c>
      <c r="BL329" s="46" t="s">
        <v>29</v>
      </c>
      <c r="BM329" s="45" t="s">
        <v>30</v>
      </c>
      <c r="BN329" s="47" t="s">
        <v>27</v>
      </c>
      <c r="BO329" s="48" t="s">
        <v>39</v>
      </c>
      <c r="BR329" s="45" t="s">
        <v>37</v>
      </c>
      <c r="BS329" s="45"/>
      <c r="BT329" s="46" t="s">
        <v>27</v>
      </c>
      <c r="BU329" s="46" t="s">
        <v>38</v>
      </c>
      <c r="BV329" s="46" t="s">
        <v>29</v>
      </c>
      <c r="BW329" s="45" t="s">
        <v>30</v>
      </c>
      <c r="BX329" s="47" t="s">
        <v>27</v>
      </c>
      <c r="BY329" s="48" t="s">
        <v>39</v>
      </c>
      <c r="CB329" s="45" t="s">
        <v>37</v>
      </c>
      <c r="CC329" s="45"/>
      <c r="CD329" s="46" t="s">
        <v>27</v>
      </c>
      <c r="CE329" s="46" t="s">
        <v>38</v>
      </c>
      <c r="CF329" s="46" t="s">
        <v>29</v>
      </c>
      <c r="CG329" s="45" t="s">
        <v>30</v>
      </c>
      <c r="CH329" s="47" t="s">
        <v>27</v>
      </c>
      <c r="CI329" s="48" t="s">
        <v>39</v>
      </c>
      <c r="CL329" s="45" t="s">
        <v>37</v>
      </c>
      <c r="CM329" s="45"/>
      <c r="CN329" s="46" t="s">
        <v>27</v>
      </c>
      <c r="CO329" s="46" t="s">
        <v>38</v>
      </c>
      <c r="CP329" s="46" t="s">
        <v>29</v>
      </c>
      <c r="CQ329" s="45" t="s">
        <v>30</v>
      </c>
      <c r="CR329" s="47" t="s">
        <v>27</v>
      </c>
      <c r="CS329" s="48" t="s">
        <v>39</v>
      </c>
      <c r="CV329" s="45" t="s">
        <v>37</v>
      </c>
      <c r="CW329" s="45"/>
      <c r="CX329" s="46" t="s">
        <v>27</v>
      </c>
      <c r="CY329" s="46" t="s">
        <v>38</v>
      </c>
      <c r="CZ329" s="46" t="s">
        <v>29</v>
      </c>
      <c r="DA329" s="45" t="s">
        <v>30</v>
      </c>
      <c r="DB329" s="47" t="s">
        <v>27</v>
      </c>
      <c r="DC329" s="48" t="s">
        <v>39</v>
      </c>
      <c r="DF329" s="45" t="s">
        <v>37</v>
      </c>
      <c r="DG329" s="45"/>
      <c r="DH329" s="46" t="s">
        <v>27</v>
      </c>
      <c r="DI329" s="46" t="s">
        <v>38</v>
      </c>
      <c r="DJ329" s="46" t="s">
        <v>29</v>
      </c>
      <c r="DK329" s="45" t="s">
        <v>30</v>
      </c>
      <c r="DL329" s="47" t="s">
        <v>27</v>
      </c>
      <c r="DM329" s="48" t="s">
        <v>39</v>
      </c>
      <c r="DP329" s="45" t="s">
        <v>37</v>
      </c>
      <c r="DQ329" s="45"/>
      <c r="DR329" s="46" t="s">
        <v>27</v>
      </c>
      <c r="DS329" s="46" t="s">
        <v>38</v>
      </c>
      <c r="DT329" s="46" t="s">
        <v>29</v>
      </c>
      <c r="DU329" s="45" t="s">
        <v>30</v>
      </c>
      <c r="DV329" s="47" t="s">
        <v>27</v>
      </c>
      <c r="DW329" s="48" t="s">
        <v>39</v>
      </c>
      <c r="DZ329" s="45" t="s">
        <v>37</v>
      </c>
      <c r="EA329" s="45"/>
      <c r="EB329" s="46" t="s">
        <v>27</v>
      </c>
      <c r="EC329" s="46" t="s">
        <v>38</v>
      </c>
      <c r="ED329" s="46" t="s">
        <v>29</v>
      </c>
      <c r="EE329" s="45" t="s">
        <v>30</v>
      </c>
      <c r="EF329" s="47" t="s">
        <v>27</v>
      </c>
      <c r="EG329" s="48" t="s">
        <v>39</v>
      </c>
      <c r="EJ329" s="45" t="s">
        <v>37</v>
      </c>
      <c r="EK329" s="45"/>
      <c r="EL329" s="46" t="s">
        <v>27</v>
      </c>
      <c r="EM329" s="46" t="s">
        <v>38</v>
      </c>
      <c r="EN329" s="46" t="s">
        <v>29</v>
      </c>
      <c r="EO329" s="45" t="s">
        <v>30</v>
      </c>
      <c r="EP329" s="47" t="s">
        <v>27</v>
      </c>
      <c r="EQ329" s="48" t="s">
        <v>39</v>
      </c>
      <c r="ET329" s="45" t="s">
        <v>37</v>
      </c>
      <c r="EU329" s="45"/>
      <c r="EV329" s="46" t="s">
        <v>27</v>
      </c>
      <c r="EW329" s="46" t="s">
        <v>38</v>
      </c>
      <c r="EX329" s="46" t="s">
        <v>29</v>
      </c>
      <c r="EY329" s="45" t="s">
        <v>30</v>
      </c>
      <c r="EZ329" s="47" t="s">
        <v>27</v>
      </c>
      <c r="FA329" s="48" t="s">
        <v>39</v>
      </c>
      <c r="FD329" s="45" t="s">
        <v>37</v>
      </c>
      <c r="FE329" s="45"/>
      <c r="FF329" s="46" t="s">
        <v>27</v>
      </c>
      <c r="FG329" s="46" t="s">
        <v>38</v>
      </c>
      <c r="FH329" s="46" t="s">
        <v>29</v>
      </c>
      <c r="FI329" s="45" t="s">
        <v>30</v>
      </c>
      <c r="FJ329" s="47" t="s">
        <v>27</v>
      </c>
      <c r="FK329" s="48" t="s">
        <v>39</v>
      </c>
      <c r="FN329" s="45" t="s">
        <v>37</v>
      </c>
      <c r="FO329" s="45"/>
      <c r="FP329" s="46" t="s">
        <v>27</v>
      </c>
      <c r="FQ329" s="46" t="s">
        <v>38</v>
      </c>
      <c r="FR329" s="46" t="s">
        <v>29</v>
      </c>
      <c r="FS329" s="45" t="s">
        <v>30</v>
      </c>
      <c r="FT329" s="47" t="s">
        <v>27</v>
      </c>
      <c r="FU329" s="48" t="s">
        <v>39</v>
      </c>
      <c r="FX329" s="45" t="s">
        <v>37</v>
      </c>
      <c r="FY329" s="45"/>
      <c r="FZ329" s="46" t="s">
        <v>27</v>
      </c>
      <c r="GA329" s="46" t="s">
        <v>38</v>
      </c>
      <c r="GB329" s="46" t="s">
        <v>29</v>
      </c>
      <c r="GC329" s="45" t="s">
        <v>30</v>
      </c>
      <c r="GD329" s="47" t="s">
        <v>27</v>
      </c>
      <c r="GE329" s="48" t="s">
        <v>39</v>
      </c>
      <c r="GH329" s="45" t="s">
        <v>37</v>
      </c>
      <c r="GI329" s="45"/>
      <c r="GJ329" s="46" t="s">
        <v>27</v>
      </c>
      <c r="GK329" s="46" t="s">
        <v>38</v>
      </c>
      <c r="GL329" s="46" t="s">
        <v>29</v>
      </c>
      <c r="GM329" s="45" t="s">
        <v>30</v>
      </c>
      <c r="GN329" s="47" t="s">
        <v>27</v>
      </c>
      <c r="GO329" s="48" t="s">
        <v>39</v>
      </c>
      <c r="GR329" s="45" t="s">
        <v>37</v>
      </c>
      <c r="GS329" s="45"/>
      <c r="GT329" s="46" t="s">
        <v>27</v>
      </c>
      <c r="GU329" s="46" t="s">
        <v>38</v>
      </c>
      <c r="GV329" s="46" t="s">
        <v>29</v>
      </c>
      <c r="GW329" s="45" t="s">
        <v>30</v>
      </c>
      <c r="GX329" s="47" t="s">
        <v>27</v>
      </c>
      <c r="GY329" s="48" t="s">
        <v>39</v>
      </c>
      <c r="HB329" s="45" t="s">
        <v>37</v>
      </c>
      <c r="HC329" s="45"/>
      <c r="HD329" s="46" t="s">
        <v>27</v>
      </c>
      <c r="HE329" s="46" t="s">
        <v>38</v>
      </c>
      <c r="HF329" s="46" t="s">
        <v>29</v>
      </c>
      <c r="HG329" s="45" t="s">
        <v>30</v>
      </c>
      <c r="HH329" s="47" t="s">
        <v>27</v>
      </c>
      <c r="HI329" s="48" t="s">
        <v>39</v>
      </c>
      <c r="HL329" s="45" t="s">
        <v>37</v>
      </c>
      <c r="HM329" s="45"/>
      <c r="HN329" s="46" t="s">
        <v>27</v>
      </c>
      <c r="HO329" s="46" t="s">
        <v>38</v>
      </c>
      <c r="HP329" s="46" t="s">
        <v>29</v>
      </c>
      <c r="HQ329" s="45" t="s">
        <v>30</v>
      </c>
      <c r="HR329" s="47" t="s">
        <v>27</v>
      </c>
      <c r="HS329" s="48" t="s">
        <v>39</v>
      </c>
      <c r="HV329" s="45" t="s">
        <v>37</v>
      </c>
      <c r="HW329" s="45"/>
      <c r="HX329" s="46" t="s">
        <v>27</v>
      </c>
      <c r="HY329" s="46" t="s">
        <v>38</v>
      </c>
      <c r="HZ329" s="46" t="s">
        <v>29</v>
      </c>
      <c r="IA329" s="45" t="s">
        <v>30</v>
      </c>
      <c r="IB329" s="47" t="s">
        <v>27</v>
      </c>
      <c r="IC329" s="48" t="s">
        <v>39</v>
      </c>
      <c r="IF329" s="45" t="s">
        <v>37</v>
      </c>
      <c r="IG329" s="45"/>
      <c r="IH329" s="46" t="s">
        <v>27</v>
      </c>
      <c r="II329" s="46" t="s">
        <v>38</v>
      </c>
      <c r="IJ329" s="46" t="s">
        <v>29</v>
      </c>
      <c r="IK329" s="45" t="s">
        <v>30</v>
      </c>
      <c r="IL329" s="47" t="s">
        <v>27</v>
      </c>
      <c r="IM329" s="48" t="s">
        <v>39</v>
      </c>
      <c r="IP329" s="45" t="s">
        <v>37</v>
      </c>
      <c r="IQ329" s="45"/>
      <c r="IR329" s="46" t="s">
        <v>27</v>
      </c>
      <c r="IS329" s="46" t="s">
        <v>38</v>
      </c>
      <c r="IT329" s="46" t="s">
        <v>29</v>
      </c>
      <c r="IU329" s="45" t="s">
        <v>30</v>
      </c>
      <c r="IV329" s="47" t="s">
        <v>27</v>
      </c>
      <c r="IW329" s="48" t="s">
        <v>39</v>
      </c>
      <c r="IZ329" s="45" t="s">
        <v>37</v>
      </c>
      <c r="JA329" s="45"/>
      <c r="JB329" s="46" t="s">
        <v>27</v>
      </c>
      <c r="JC329" s="46" t="s">
        <v>38</v>
      </c>
      <c r="JD329" s="46" t="s">
        <v>29</v>
      </c>
      <c r="JE329" s="45" t="s">
        <v>30</v>
      </c>
      <c r="JF329" s="47" t="s">
        <v>27</v>
      </c>
      <c r="JG329" s="48" t="s">
        <v>39</v>
      </c>
      <c r="JJ329" s="45" t="s">
        <v>37</v>
      </c>
      <c r="JK329" s="45"/>
      <c r="JL329" s="46" t="s">
        <v>27</v>
      </c>
      <c r="JM329" s="46" t="s">
        <v>38</v>
      </c>
      <c r="JN329" s="46" t="s">
        <v>29</v>
      </c>
      <c r="JO329" s="45" t="s">
        <v>30</v>
      </c>
      <c r="JP329" s="47" t="s">
        <v>27</v>
      </c>
      <c r="JQ329" s="48" t="s">
        <v>39</v>
      </c>
      <c r="JR329"/>
    </row>
    <row r="330" spans="1:278" x14ac:dyDescent="0.35">
      <c r="A330" s="1"/>
      <c r="B330" s="1"/>
      <c r="C330" s="17"/>
      <c r="D330" s="17"/>
      <c r="E330" s="17"/>
      <c r="F330" s="17"/>
      <c r="G330" s="17"/>
      <c r="H330" s="17"/>
      <c r="I330" s="17"/>
      <c r="J330" s="19" t="str">
        <f t="shared" si="12"/>
        <v/>
      </c>
      <c r="K330" s="20">
        <f t="shared" si="13"/>
        <v>0</v>
      </c>
      <c r="L330" s="21" t="str">
        <f t="shared" si="14"/>
        <v/>
      </c>
      <c r="M330" s="22"/>
      <c r="N330" s="17"/>
      <c r="O330" s="17"/>
      <c r="P330" s="17"/>
      <c r="Q330" s="23"/>
      <c r="R330" s="1"/>
      <c r="S330" s="1"/>
      <c r="T330" s="105"/>
      <c r="U330" s="49" t="s">
        <v>40</v>
      </c>
      <c r="V330" s="50">
        <f>SUMIFS($G$12:$G$1501,$D$12:$D$1501,T330,$I$12:$I$1501,$U$9)</f>
        <v>0</v>
      </c>
      <c r="W330" s="31">
        <f>SUM(W325)</f>
        <v>25</v>
      </c>
      <c r="X330" s="51">
        <f>V330*W330</f>
        <v>0</v>
      </c>
      <c r="Y330" s="52">
        <f>SUM(X330:X332)</f>
        <v>0</v>
      </c>
      <c r="Z330" s="53">
        <f>SUM(V330:V331)</f>
        <v>0</v>
      </c>
      <c r="AA330" s="54">
        <v>12</v>
      </c>
      <c r="AD330" s="105"/>
      <c r="AE330" s="49" t="s">
        <v>40</v>
      </c>
      <c r="AF330" s="50">
        <f>SUMIFS($G$12:$G$1501,$D$12:$D$1501,AD330,$I$12:$I$1501,$AE$9)</f>
        <v>0</v>
      </c>
      <c r="AG330" s="31">
        <f>SUM(AG325)</f>
        <v>25</v>
      </c>
      <c r="AH330" s="51">
        <f>AF330*AG330</f>
        <v>0</v>
      </c>
      <c r="AI330" s="52">
        <f>SUM(AH330:AH332)</f>
        <v>0</v>
      </c>
      <c r="AJ330" s="53">
        <f>SUM(AF330:AF331)</f>
        <v>0</v>
      </c>
      <c r="AK330" s="54"/>
      <c r="AN330" s="105"/>
      <c r="AO330" s="49" t="s">
        <v>40</v>
      </c>
      <c r="AP330" s="50">
        <f>SUMIFS($G$12:$G$1501,$D$12:$D$1501,AN330,$I$12:$I$1501,$AO$9)</f>
        <v>0</v>
      </c>
      <c r="AQ330" s="31">
        <f>SUM(AQ325)</f>
        <v>25</v>
      </c>
      <c r="AR330" s="51">
        <f>AP330*AQ330</f>
        <v>0</v>
      </c>
      <c r="AS330" s="52">
        <f>SUM(AR330:AR332)</f>
        <v>0</v>
      </c>
      <c r="AT330" s="53">
        <f>SUM(AP330:AP331)</f>
        <v>0</v>
      </c>
      <c r="AU330" s="54"/>
      <c r="AX330" s="108"/>
      <c r="AY330" s="49" t="s">
        <v>40</v>
      </c>
      <c r="AZ330" s="50">
        <f>SUMIFS($G$12:$G$1501,$D$12:$D$1501,AX330,$I$12:$I$1501,$AY$9)</f>
        <v>0</v>
      </c>
      <c r="BA330" s="31">
        <f>SUM(BA325)</f>
        <v>25</v>
      </c>
      <c r="BB330" s="51">
        <f>AZ330*BA330</f>
        <v>0</v>
      </c>
      <c r="BC330" s="52">
        <f>SUM(BB330:BB332)</f>
        <v>0</v>
      </c>
      <c r="BD330" s="53">
        <f>SUM(AZ330:AZ331)</f>
        <v>0</v>
      </c>
      <c r="BE330" s="54"/>
      <c r="BH330" s="105"/>
      <c r="BI330" s="49" t="s">
        <v>40</v>
      </c>
      <c r="BJ330" s="50">
        <f>SUMIFS($G$12:$G$1501,$D$12:$D$1501,BH330,$I$12:$I$1501,$BI$9)</f>
        <v>0</v>
      </c>
      <c r="BK330" s="31">
        <f>SUM(BK325)</f>
        <v>25</v>
      </c>
      <c r="BL330" s="51">
        <f>BJ330*BK330</f>
        <v>0</v>
      </c>
      <c r="BM330" s="52">
        <f>SUM(BL330:BL332)</f>
        <v>0</v>
      </c>
      <c r="BN330" s="53">
        <f>SUM(BJ330:BJ331)</f>
        <v>0</v>
      </c>
      <c r="BO330" s="54"/>
      <c r="BR330" s="105"/>
      <c r="BS330" s="49" t="s">
        <v>40</v>
      </c>
      <c r="BT330" s="50">
        <f>SUMIFS($G$12:$G$1501,$D$12:$D$1501,BR330,$I$12:$I$1501,$BS$9)</f>
        <v>0</v>
      </c>
      <c r="BU330" s="31">
        <f>SUM(BU325)</f>
        <v>25</v>
      </c>
      <c r="BV330" s="51">
        <f>BT330*BU330</f>
        <v>0</v>
      </c>
      <c r="BW330" s="52">
        <f>SUM(BV330:BV332)</f>
        <v>0</v>
      </c>
      <c r="BX330" s="53">
        <f>SUM(BT330:BT331)</f>
        <v>0</v>
      </c>
      <c r="BY330" s="54"/>
      <c r="CB330" s="105"/>
      <c r="CC330" s="49" t="s">
        <v>40</v>
      </c>
      <c r="CD330" s="50">
        <f>SUMIFS($G$12:$G$1501,$D$12:$D$1501,CB330,$I$12:$I$1501,$CC$9)</f>
        <v>0</v>
      </c>
      <c r="CE330" s="31">
        <f>SUM(CE325)</f>
        <v>25</v>
      </c>
      <c r="CF330" s="51">
        <f>CD330*CE330</f>
        <v>0</v>
      </c>
      <c r="CG330" s="52">
        <f>SUM(CF330:CF332)</f>
        <v>0</v>
      </c>
      <c r="CH330" s="53">
        <f>SUM(CD330:CD331)</f>
        <v>0</v>
      </c>
      <c r="CI330" s="54"/>
      <c r="CL330" s="105"/>
      <c r="CM330" s="49" t="s">
        <v>40</v>
      </c>
      <c r="CN330" s="50">
        <f>SUMIFS($G$12:$G$1501,$D$12:$D$1501,CL330,$I$12:$I$1501,$CM$9)</f>
        <v>0</v>
      </c>
      <c r="CO330" s="31">
        <f>SUM(CO325)</f>
        <v>25</v>
      </c>
      <c r="CP330" s="51">
        <f>CN330*CO330</f>
        <v>0</v>
      </c>
      <c r="CQ330" s="52">
        <f>SUM(CP330:CP332)</f>
        <v>0</v>
      </c>
      <c r="CR330" s="53">
        <f>SUM(CN330:CN331)</f>
        <v>0</v>
      </c>
      <c r="CS330" s="54"/>
      <c r="CV330" s="105"/>
      <c r="CW330" s="49" t="s">
        <v>40</v>
      </c>
      <c r="CX330" s="50">
        <f>SUMIFS($G$12:$G$1501,$D$12:$D$1501,CV330,$I$12:$I$1501,$CW$9)</f>
        <v>0</v>
      </c>
      <c r="CY330" s="31">
        <f>SUM(CY325)</f>
        <v>25</v>
      </c>
      <c r="CZ330" s="51">
        <f>CX330*CY330</f>
        <v>0</v>
      </c>
      <c r="DA330" s="52">
        <f>SUM(CZ330:CZ332)</f>
        <v>0</v>
      </c>
      <c r="DB330" s="53">
        <f>SUM(CX330:CX331)</f>
        <v>0</v>
      </c>
      <c r="DC330" s="54"/>
      <c r="DF330" s="105"/>
      <c r="DG330" s="49" t="s">
        <v>40</v>
      </c>
      <c r="DH330" s="50">
        <f>SUMIFS($G$12:$G$1501,$D$12:$D$1501,DF330,$I$12:$I$1501,$DG$9)</f>
        <v>0</v>
      </c>
      <c r="DI330" s="31">
        <f>SUM(DI325)</f>
        <v>25</v>
      </c>
      <c r="DJ330" s="51">
        <f>DH330*DI330</f>
        <v>0</v>
      </c>
      <c r="DK330" s="52">
        <f>SUM(DJ330:DJ332)</f>
        <v>0</v>
      </c>
      <c r="DL330" s="53">
        <f>SUM(DH330:DH331)</f>
        <v>0</v>
      </c>
      <c r="DM330" s="54"/>
      <c r="DP330" s="105"/>
      <c r="DQ330" s="49" t="s">
        <v>40</v>
      </c>
      <c r="DR330" s="50">
        <f>SUMIFS($G$12:$G$1501,$D$12:$D$1501,DP330,$I$12:$I$1501,$DQ$9)</f>
        <v>0</v>
      </c>
      <c r="DS330" s="31">
        <f>SUM(DS325)</f>
        <v>25</v>
      </c>
      <c r="DT330" s="51">
        <f>DR330*DS330</f>
        <v>0</v>
      </c>
      <c r="DU330" s="52">
        <f>SUM(DT330:DT332)</f>
        <v>0</v>
      </c>
      <c r="DV330" s="53">
        <f>SUM(DR330:DR331)</f>
        <v>0</v>
      </c>
      <c r="DW330" s="54"/>
      <c r="DZ330" s="105"/>
      <c r="EA330" s="49" t="s">
        <v>40</v>
      </c>
      <c r="EB330" s="50">
        <f>SUMIFS($G$12:$G$1501,$D$12:$D$1501,DZ330,$I$12:$I$1501,$EA$9)</f>
        <v>0</v>
      </c>
      <c r="EC330" s="31">
        <f>SUM(EC325)</f>
        <v>25</v>
      </c>
      <c r="ED330" s="51">
        <f>EB330*EC330</f>
        <v>0</v>
      </c>
      <c r="EE330" s="52">
        <f>SUM(ED330:ED332)</f>
        <v>0</v>
      </c>
      <c r="EF330" s="53">
        <f>SUM(EB330:EB331)</f>
        <v>0</v>
      </c>
      <c r="EG330" s="54"/>
      <c r="EJ330" s="105"/>
      <c r="EK330" s="49" t="s">
        <v>40</v>
      </c>
      <c r="EL330" s="50">
        <f>SUMIFS($G$12:$G$1501,$D$12:$D$1501,EJ330,$I$12:$I$1501,$EK$9)</f>
        <v>0</v>
      </c>
      <c r="EM330" s="31">
        <f>SUM(EM325)</f>
        <v>25</v>
      </c>
      <c r="EN330" s="51">
        <f>EL330*EM330</f>
        <v>0</v>
      </c>
      <c r="EO330" s="52">
        <f>SUM(EN330:EN332)</f>
        <v>0</v>
      </c>
      <c r="EP330" s="53">
        <f>SUM(EL330:EL331)</f>
        <v>0</v>
      </c>
      <c r="EQ330" s="54"/>
      <c r="ET330" s="105"/>
      <c r="EU330" s="49" t="s">
        <v>40</v>
      </c>
      <c r="EV330" s="50">
        <f>SUMIFS($G$12:$G$1501,$D$12:$D$1501,ET330,$I$12:$I$1501,$EU$9)</f>
        <v>0</v>
      </c>
      <c r="EW330" s="31">
        <f>SUM(EW325)</f>
        <v>25</v>
      </c>
      <c r="EX330" s="51">
        <f>EV330*EW330</f>
        <v>0</v>
      </c>
      <c r="EY330" s="52">
        <f>SUM(EX330:EX332)</f>
        <v>0</v>
      </c>
      <c r="EZ330" s="53">
        <f>SUM(EV330:EV331)</f>
        <v>0</v>
      </c>
      <c r="FA330" s="54"/>
      <c r="FD330" s="105"/>
      <c r="FE330" s="49" t="s">
        <v>40</v>
      </c>
      <c r="FF330" s="50">
        <f>SUMIFS($G$12:$G$1501,$D$12:$D$1501,FD330,$I$12:$I$1501,$FE$9)</f>
        <v>0</v>
      </c>
      <c r="FG330" s="31">
        <f>SUM(FG325)</f>
        <v>25</v>
      </c>
      <c r="FH330" s="51">
        <f>FF330*FG330</f>
        <v>0</v>
      </c>
      <c r="FI330" s="52">
        <f>SUM(FH330:FH332)</f>
        <v>0</v>
      </c>
      <c r="FJ330" s="53">
        <f>SUM(FF330:FF331)</f>
        <v>0</v>
      </c>
      <c r="FK330" s="54"/>
      <c r="FN330" s="105"/>
      <c r="FO330" s="49" t="s">
        <v>40</v>
      </c>
      <c r="FP330" s="50">
        <f>SUMIFS($G$12:$G$1501,$D$12:$D$1501,FN330,$I$12:$I$1501,$FO$9)</f>
        <v>0</v>
      </c>
      <c r="FQ330" s="31">
        <f>SUM(FQ325)</f>
        <v>25</v>
      </c>
      <c r="FR330" s="51">
        <f>FP330*FQ330</f>
        <v>0</v>
      </c>
      <c r="FS330" s="52">
        <f>SUM(FR330:FR332)</f>
        <v>0</v>
      </c>
      <c r="FT330" s="53">
        <f>SUM(FP330:FP331)</f>
        <v>0</v>
      </c>
      <c r="FU330" s="54"/>
      <c r="FX330" s="105"/>
      <c r="FY330" s="49" t="s">
        <v>40</v>
      </c>
      <c r="FZ330" s="50">
        <f>SUMIFS($G$12:$G$1501,$D$12:$D$1501,FX330,$I$12:$I$1501,$FY$9)</f>
        <v>0</v>
      </c>
      <c r="GA330" s="31">
        <f>SUM(GA325)</f>
        <v>25</v>
      </c>
      <c r="GB330" s="51">
        <f>FZ330*GA330</f>
        <v>0</v>
      </c>
      <c r="GC330" s="52">
        <f>SUM(GB330:GB332)</f>
        <v>0</v>
      </c>
      <c r="GD330" s="53">
        <f>SUM(FZ330:FZ331)</f>
        <v>0</v>
      </c>
      <c r="GE330" s="54"/>
      <c r="GH330" s="105"/>
      <c r="GI330" s="49" t="s">
        <v>40</v>
      </c>
      <c r="GJ330" s="50">
        <f>SUMIFS($G$12:$G$1501,$D$12:$D$1501,GH330,$I$12:$I$1501,$GI$9)</f>
        <v>0</v>
      </c>
      <c r="GK330" s="31">
        <f>SUM(GK325)</f>
        <v>25</v>
      </c>
      <c r="GL330" s="51">
        <f>GJ330*GK330</f>
        <v>0</v>
      </c>
      <c r="GM330" s="52">
        <f>SUM(GL330:GL332)</f>
        <v>0</v>
      </c>
      <c r="GN330" s="53">
        <f>SUM(GJ330:GJ331)</f>
        <v>0</v>
      </c>
      <c r="GO330" s="54"/>
      <c r="GR330" s="105"/>
      <c r="GS330" s="49" t="s">
        <v>40</v>
      </c>
      <c r="GT330" s="50">
        <f>SUMIFS($G$12:$G$1501,$D$12:$D$1501,GR330,$I$12:$I$1501,$GS$9)</f>
        <v>0</v>
      </c>
      <c r="GU330" s="31">
        <f>SUM(GU325)</f>
        <v>25</v>
      </c>
      <c r="GV330" s="51">
        <f>GT330*GU330</f>
        <v>0</v>
      </c>
      <c r="GW330" s="52">
        <f>SUM(GV330:GV332)</f>
        <v>0</v>
      </c>
      <c r="GX330" s="53">
        <f>SUM(GT330:GT331)</f>
        <v>0</v>
      </c>
      <c r="GY330" s="54"/>
      <c r="HB330" s="105"/>
      <c r="HC330" s="49" t="s">
        <v>40</v>
      </c>
      <c r="HD330" s="50">
        <f>SUMIFS($G$12:$G$1501,$D$12:$D$1501,HB330,$I$12:$I$1501,$HC$9)</f>
        <v>0</v>
      </c>
      <c r="HE330" s="31">
        <f>SUM(HE325)</f>
        <v>25</v>
      </c>
      <c r="HF330" s="51">
        <f>HD330*HE330</f>
        <v>0</v>
      </c>
      <c r="HG330" s="52">
        <f>SUM(HF330:HF332)</f>
        <v>0</v>
      </c>
      <c r="HH330" s="53">
        <f>SUM(HD330:HD331)</f>
        <v>0</v>
      </c>
      <c r="HI330" s="54"/>
      <c r="HL330" s="105"/>
      <c r="HM330" s="49" t="s">
        <v>40</v>
      </c>
      <c r="HN330" s="50">
        <f>SUMIFS($G$12:$G$1501,$D$12:$D$1501,HL330,$I$12:$I$1501,$HM$9)</f>
        <v>0</v>
      </c>
      <c r="HO330" s="31">
        <f>SUM(HO325)</f>
        <v>25</v>
      </c>
      <c r="HP330" s="51">
        <f>HN330*HO330</f>
        <v>0</v>
      </c>
      <c r="HQ330" s="52">
        <f>SUM(HP330:HP332)</f>
        <v>0</v>
      </c>
      <c r="HR330" s="53">
        <f>SUM(HN330:HN331)</f>
        <v>0</v>
      </c>
      <c r="HS330" s="54"/>
      <c r="HV330" s="105"/>
      <c r="HW330" s="49" t="s">
        <v>40</v>
      </c>
      <c r="HX330" s="50">
        <f>SUMIFS($G$12:$G$1501,$D$12:$D$1501,HV330,$I$12:$I$1501,$HW$9)</f>
        <v>0</v>
      </c>
      <c r="HY330" s="31">
        <f>SUM(HY325)</f>
        <v>25</v>
      </c>
      <c r="HZ330" s="51">
        <f>HX330*HY330</f>
        <v>0</v>
      </c>
      <c r="IA330" s="52">
        <f>SUM(HZ330:HZ332)</f>
        <v>0</v>
      </c>
      <c r="IB330" s="53">
        <f>SUM(HX330:HX331)</f>
        <v>0</v>
      </c>
      <c r="IC330" s="54"/>
      <c r="IF330" s="105"/>
      <c r="IG330" s="49" t="s">
        <v>40</v>
      </c>
      <c r="IH330" s="50">
        <f>SUMIFS($G$12:$G$1501,$D$12:$D$1501,IF330,$I$12:$I$1501,$IG$9)</f>
        <v>0</v>
      </c>
      <c r="II330" s="31">
        <f>SUM(II325)</f>
        <v>25</v>
      </c>
      <c r="IJ330" s="51">
        <f>IH330*II330</f>
        <v>0</v>
      </c>
      <c r="IK330" s="52">
        <f>SUM(IJ330:IJ332)</f>
        <v>0</v>
      </c>
      <c r="IL330" s="53">
        <f>SUM(IH330:IH331)</f>
        <v>0</v>
      </c>
      <c r="IM330" s="54"/>
      <c r="IP330" s="105"/>
      <c r="IQ330" s="49" t="s">
        <v>40</v>
      </c>
      <c r="IR330" s="50">
        <f>SUMIFS($G$12:$G$1501,$D$12:$D$1501,IP330,$I$12:$I$1501,$IQ$9)</f>
        <v>0</v>
      </c>
      <c r="IS330" s="31">
        <f>SUM(IS325)</f>
        <v>25</v>
      </c>
      <c r="IT330" s="51">
        <f>IR330*IS330</f>
        <v>0</v>
      </c>
      <c r="IU330" s="52">
        <f>SUM(IT330:IT332)</f>
        <v>0</v>
      </c>
      <c r="IV330" s="53">
        <f>SUM(IR330:IR331)</f>
        <v>0</v>
      </c>
      <c r="IW330" s="54"/>
      <c r="IZ330" s="105"/>
      <c r="JA330" s="49" t="s">
        <v>40</v>
      </c>
      <c r="JB330" s="50">
        <f>SUMIFS($G$12:$G$1501,$D$12:$D$1501,IZ330,$I$12:$I$1501,$JA$9)</f>
        <v>0</v>
      </c>
      <c r="JC330" s="31">
        <f>SUM(JC325)</f>
        <v>25</v>
      </c>
      <c r="JD330" s="51">
        <f>JB330*JC330</f>
        <v>0</v>
      </c>
      <c r="JE330" s="52">
        <f>SUM(JD330:JD332)</f>
        <v>0</v>
      </c>
      <c r="JF330" s="53">
        <f>SUM(JB330:JB331)</f>
        <v>0</v>
      </c>
      <c r="JG330" s="54"/>
      <c r="JJ330" s="105"/>
      <c r="JK330" s="49" t="s">
        <v>40</v>
      </c>
      <c r="JL330" s="50">
        <f>SUMIFS($G$12:$G$1501,$D$12:$D$1501,JJ330,$I$12:$I$1501,$JK$9)</f>
        <v>0</v>
      </c>
      <c r="JM330" s="31">
        <f>SUM(JM325)</f>
        <v>25</v>
      </c>
      <c r="JN330" s="51">
        <f>JL330*JM330</f>
        <v>0</v>
      </c>
      <c r="JO330" s="52">
        <f>SUM(JN330:JN332)</f>
        <v>0</v>
      </c>
      <c r="JP330" s="53">
        <f>SUM(JL330:JL331)</f>
        <v>0</v>
      </c>
      <c r="JQ330" s="54"/>
      <c r="JR330"/>
    </row>
    <row r="331" spans="1:278" x14ac:dyDescent="0.35">
      <c r="A331" s="1"/>
      <c r="B331" s="1"/>
      <c r="C331" s="17"/>
      <c r="D331" s="17"/>
      <c r="E331" s="17"/>
      <c r="F331" s="17"/>
      <c r="G331" s="17"/>
      <c r="H331" s="17"/>
      <c r="I331" s="17"/>
      <c r="J331" s="19" t="str">
        <f t="shared" si="12"/>
        <v/>
      </c>
      <c r="K331" s="20">
        <f t="shared" si="13"/>
        <v>0</v>
      </c>
      <c r="L331" s="21" t="str">
        <f t="shared" si="14"/>
        <v/>
      </c>
      <c r="M331" s="22"/>
      <c r="N331" s="17"/>
      <c r="O331" s="17"/>
      <c r="P331" s="17"/>
      <c r="Q331" s="23"/>
      <c r="R331" s="1"/>
      <c r="S331" s="1"/>
      <c r="T331" s="105"/>
      <c r="U331" s="49" t="s">
        <v>41</v>
      </c>
      <c r="V331" s="50">
        <f>SUMIFS($F$12:$F$1501,$D$12:$D$1501,T330,$I$12:$I$1501,$U$9)</f>
        <v>0</v>
      </c>
      <c r="W331" s="31">
        <f>SUM(W326)</f>
        <v>12</v>
      </c>
      <c r="X331" s="51">
        <f>V331*W331</f>
        <v>0</v>
      </c>
      <c r="Y331" s="55" t="str">
        <f>CONCATENATE(T330)</f>
        <v/>
      </c>
      <c r="Z331" s="53"/>
      <c r="AA331" s="56"/>
      <c r="AD331" s="105"/>
      <c r="AE331" s="49" t="s">
        <v>41</v>
      </c>
      <c r="AF331" s="50">
        <f>SUMIFS($F$12:$F$1501,$D$12:$D$1501,AD330,$I$12:$I$1501,$AE$9)</f>
        <v>0</v>
      </c>
      <c r="AG331" s="31">
        <f>SUM(AG326)</f>
        <v>12</v>
      </c>
      <c r="AH331" s="51">
        <f>AF331*AG331</f>
        <v>0</v>
      </c>
      <c r="AI331" s="55" t="str">
        <f>CONCATENATE(AD330)</f>
        <v/>
      </c>
      <c r="AJ331" s="53"/>
      <c r="AK331" s="56"/>
      <c r="AN331" s="105"/>
      <c r="AO331" s="49" t="s">
        <v>41</v>
      </c>
      <c r="AP331" s="50">
        <f>SUMIFS($F$12:$F$1501,$D$12:$D$1501,AN330,$I$12:$I$1501,$AO$9)</f>
        <v>0</v>
      </c>
      <c r="AQ331" s="31">
        <f>SUM(AQ326)</f>
        <v>12</v>
      </c>
      <c r="AR331" s="51">
        <f>AP331*AQ331</f>
        <v>0</v>
      </c>
      <c r="AS331" s="55" t="str">
        <f>CONCATENATE(AN330)</f>
        <v/>
      </c>
      <c r="AT331" s="53"/>
      <c r="AU331" s="56"/>
      <c r="AX331" s="109"/>
      <c r="AY331" s="49" t="s">
        <v>41</v>
      </c>
      <c r="AZ331" s="50">
        <f>SUMIFS($F$12:$F$1501,$D$12:$D$1501,AX330,$I$12:$I$1501,$AY$9)</f>
        <v>0</v>
      </c>
      <c r="BA331" s="31">
        <f>SUM(BA326)</f>
        <v>12</v>
      </c>
      <c r="BB331" s="51">
        <f>AZ331*BA331</f>
        <v>0</v>
      </c>
      <c r="BC331" s="55" t="str">
        <f>CONCATENATE(AX330)</f>
        <v/>
      </c>
      <c r="BD331" s="53"/>
      <c r="BE331" s="56"/>
      <c r="BH331" s="105"/>
      <c r="BI331" s="49" t="s">
        <v>41</v>
      </c>
      <c r="BJ331" s="50">
        <f>SUMIFS($F$12:$F$1501,$D$12:$D$1501,BH330,$I$12:$I$1501,$BI$9)</f>
        <v>0</v>
      </c>
      <c r="BK331" s="31">
        <f>SUM(BK326)</f>
        <v>12</v>
      </c>
      <c r="BL331" s="51">
        <f>BJ331*BK331</f>
        <v>0</v>
      </c>
      <c r="BM331" s="55" t="str">
        <f>CONCATENATE(BH330)</f>
        <v/>
      </c>
      <c r="BN331" s="53"/>
      <c r="BO331" s="56"/>
      <c r="BR331" s="105"/>
      <c r="BS331" s="49" t="s">
        <v>41</v>
      </c>
      <c r="BT331" s="50">
        <f>SUMIFS($F$12:$F$1501,$D$12:$D$1501,BR330,$I$12:$I$1501,$BS$9)</f>
        <v>0</v>
      </c>
      <c r="BU331" s="31">
        <f>SUM(BU326)</f>
        <v>12</v>
      </c>
      <c r="BV331" s="51">
        <f>BT331*BU331</f>
        <v>0</v>
      </c>
      <c r="BW331" s="55" t="str">
        <f>CONCATENATE(BR330)</f>
        <v/>
      </c>
      <c r="BX331" s="53"/>
      <c r="BY331" s="56"/>
      <c r="CB331" s="105"/>
      <c r="CC331" s="49" t="s">
        <v>41</v>
      </c>
      <c r="CD331" s="50">
        <f>SUMIFS($F$12:$F$1501,$D$12:$D$1501,CB330,$I$12:$I$1501,$CC$9)</f>
        <v>0</v>
      </c>
      <c r="CE331" s="31">
        <f>SUM(CE326)</f>
        <v>12</v>
      </c>
      <c r="CF331" s="51">
        <f>CD331*CE331</f>
        <v>0</v>
      </c>
      <c r="CG331" s="55" t="str">
        <f>CONCATENATE(CB330)</f>
        <v/>
      </c>
      <c r="CH331" s="53"/>
      <c r="CI331" s="56"/>
      <c r="CL331" s="105"/>
      <c r="CM331" s="49" t="s">
        <v>41</v>
      </c>
      <c r="CN331" s="50">
        <f>SUMIFS($F$12:$F$1501,$D$12:$D$1501,CL330,$I$12:$I$1501,$CM$9)</f>
        <v>0</v>
      </c>
      <c r="CO331" s="31">
        <f>SUM(CO326)</f>
        <v>12</v>
      </c>
      <c r="CP331" s="51">
        <f>CN331*CO331</f>
        <v>0</v>
      </c>
      <c r="CQ331" s="55" t="str">
        <f>CONCATENATE(CL330)</f>
        <v/>
      </c>
      <c r="CR331" s="53"/>
      <c r="CS331" s="56"/>
      <c r="CV331" s="105"/>
      <c r="CW331" s="49" t="s">
        <v>41</v>
      </c>
      <c r="CX331" s="50">
        <f>SUMIFS($F$12:$F$1501,$D$12:$D$1501,CV330,$I$12:$I$1501,$CW$9)</f>
        <v>0</v>
      </c>
      <c r="CY331" s="31">
        <f>SUM(CY326)</f>
        <v>12</v>
      </c>
      <c r="CZ331" s="51">
        <f>CX331*CY331</f>
        <v>0</v>
      </c>
      <c r="DA331" s="55" t="str">
        <f>CONCATENATE(CV330)</f>
        <v/>
      </c>
      <c r="DB331" s="53"/>
      <c r="DC331" s="56"/>
      <c r="DF331" s="105"/>
      <c r="DG331" s="49" t="s">
        <v>41</v>
      </c>
      <c r="DH331" s="50">
        <f>SUMIFS($F$12:$F$1501,$D$12:$D$1501,DF330,$I$12:$I$1501,$DG$9)</f>
        <v>0</v>
      </c>
      <c r="DI331" s="31">
        <f>SUM(DI326)</f>
        <v>12</v>
      </c>
      <c r="DJ331" s="51">
        <f>DH331*DI331</f>
        <v>0</v>
      </c>
      <c r="DK331" s="55" t="str">
        <f>CONCATENATE(DF330)</f>
        <v/>
      </c>
      <c r="DL331" s="53"/>
      <c r="DM331" s="56"/>
      <c r="DP331" s="105"/>
      <c r="DQ331" s="49" t="s">
        <v>41</v>
      </c>
      <c r="DR331" s="50">
        <f>SUMIFS($F$12:$F$1501,$D$12:$D$1501,DP330,$I$12:$I$1501,$DQ$9)</f>
        <v>0</v>
      </c>
      <c r="DS331" s="31">
        <f>SUM(DS326)</f>
        <v>12</v>
      </c>
      <c r="DT331" s="51">
        <f>DR331*DS331</f>
        <v>0</v>
      </c>
      <c r="DU331" s="55" t="str">
        <f>CONCATENATE(DP330)</f>
        <v/>
      </c>
      <c r="DV331" s="53"/>
      <c r="DW331" s="56"/>
      <c r="DZ331" s="105"/>
      <c r="EA331" s="49" t="s">
        <v>41</v>
      </c>
      <c r="EB331" s="50">
        <f>SUMIFS($F$12:$F$1501,$D$12:$D$1501,DZ330,$I$12:$I$1501,$EA$9)</f>
        <v>0</v>
      </c>
      <c r="EC331" s="31">
        <f>SUM(EC326)</f>
        <v>12</v>
      </c>
      <c r="ED331" s="51">
        <f>EB331*EC331</f>
        <v>0</v>
      </c>
      <c r="EE331" s="55" t="str">
        <f>CONCATENATE(DZ330)</f>
        <v/>
      </c>
      <c r="EF331" s="53"/>
      <c r="EG331" s="56"/>
      <c r="EJ331" s="105"/>
      <c r="EK331" s="49" t="s">
        <v>41</v>
      </c>
      <c r="EL331" s="50">
        <f>SUMIFS($F$12:$F$1501,$D$12:$D$1501,EJ330,$I$12:$I$1501,$EK$9)</f>
        <v>0</v>
      </c>
      <c r="EM331" s="31">
        <f>SUM(EM326)</f>
        <v>12</v>
      </c>
      <c r="EN331" s="51">
        <f>EL331*EM331</f>
        <v>0</v>
      </c>
      <c r="EO331" s="55" t="str">
        <f>CONCATENATE(EJ330)</f>
        <v/>
      </c>
      <c r="EP331" s="53"/>
      <c r="EQ331" s="56"/>
      <c r="ET331" s="105"/>
      <c r="EU331" s="49" t="s">
        <v>41</v>
      </c>
      <c r="EV331" s="50">
        <f>SUMIFS($F$12:$F$1501,$D$12:$D$1501,ET330,$I$12:$I$1501,$EU$9)</f>
        <v>0</v>
      </c>
      <c r="EW331" s="31">
        <f>SUM(EW326)</f>
        <v>12</v>
      </c>
      <c r="EX331" s="51">
        <f>EV331*EW331</f>
        <v>0</v>
      </c>
      <c r="EY331" s="55" t="str">
        <f>CONCATENATE(ET330)</f>
        <v/>
      </c>
      <c r="EZ331" s="53"/>
      <c r="FA331" s="56"/>
      <c r="FD331" s="105"/>
      <c r="FE331" s="49" t="s">
        <v>41</v>
      </c>
      <c r="FF331" s="50">
        <f>SUMIFS($F$12:$F$1501,$D$12:$D$1501,FD330,$I$12:$I$1501,$FE$9)</f>
        <v>0</v>
      </c>
      <c r="FG331" s="31">
        <f>SUM(FG326)</f>
        <v>12</v>
      </c>
      <c r="FH331" s="51">
        <f>FF331*FG331</f>
        <v>0</v>
      </c>
      <c r="FI331" s="55" t="str">
        <f>CONCATENATE(FD330)</f>
        <v/>
      </c>
      <c r="FJ331" s="53"/>
      <c r="FK331" s="56"/>
      <c r="FN331" s="105"/>
      <c r="FO331" s="49" t="s">
        <v>41</v>
      </c>
      <c r="FP331" s="50">
        <f>SUMIFS($F$12:$F$1501,$D$12:$D$1501,FN330,$I$12:$I$1501,$FO$9)</f>
        <v>0</v>
      </c>
      <c r="FQ331" s="31">
        <f>SUM(FQ326)</f>
        <v>12</v>
      </c>
      <c r="FR331" s="51">
        <f>FP331*FQ331</f>
        <v>0</v>
      </c>
      <c r="FS331" s="55" t="str">
        <f>CONCATENATE(FN330)</f>
        <v/>
      </c>
      <c r="FT331" s="53"/>
      <c r="FU331" s="56"/>
      <c r="FX331" s="105"/>
      <c r="FY331" s="49" t="s">
        <v>41</v>
      </c>
      <c r="FZ331" s="50">
        <f>SUMIFS($F$12:$F$1501,$D$12:$D$1501,FX330,$I$12:$I$1501,$FY$9)</f>
        <v>0</v>
      </c>
      <c r="GA331" s="31">
        <f>SUM(GA326)</f>
        <v>12</v>
      </c>
      <c r="GB331" s="51">
        <f>FZ331*GA331</f>
        <v>0</v>
      </c>
      <c r="GC331" s="55" t="str">
        <f>CONCATENATE(FX330)</f>
        <v/>
      </c>
      <c r="GD331" s="53"/>
      <c r="GE331" s="56"/>
      <c r="GH331" s="105"/>
      <c r="GI331" s="49" t="s">
        <v>41</v>
      </c>
      <c r="GJ331" s="50">
        <f>SUMIFS($F$12:$F$1501,$D$12:$D$1501,GH330,$I$12:$I$1501,$GI$9)</f>
        <v>0</v>
      </c>
      <c r="GK331" s="31">
        <f>SUM(GK326)</f>
        <v>12</v>
      </c>
      <c r="GL331" s="51">
        <f>GJ331*GK331</f>
        <v>0</v>
      </c>
      <c r="GM331" s="55" t="str">
        <f>CONCATENATE(GH330)</f>
        <v/>
      </c>
      <c r="GN331" s="53"/>
      <c r="GO331" s="56"/>
      <c r="GR331" s="105"/>
      <c r="GS331" s="49" t="s">
        <v>41</v>
      </c>
      <c r="GT331" s="50">
        <f>SUMIFS($F$12:$F$1501,$D$12:$D$1501,GR330,$I$12:$I$1501,$GS$9)</f>
        <v>0</v>
      </c>
      <c r="GU331" s="31">
        <f>SUM(GU326)</f>
        <v>12</v>
      </c>
      <c r="GV331" s="51">
        <f>GT331*GU331</f>
        <v>0</v>
      </c>
      <c r="GW331" s="55" t="str">
        <f>CONCATENATE(GR330)</f>
        <v/>
      </c>
      <c r="GX331" s="53"/>
      <c r="GY331" s="56"/>
      <c r="HB331" s="105"/>
      <c r="HC331" s="49" t="s">
        <v>41</v>
      </c>
      <c r="HD331" s="50">
        <f>SUMIFS($F$12:$F$1501,$D$12:$D$1501,HB330,$I$12:$I$1501,$HC$9)</f>
        <v>0</v>
      </c>
      <c r="HE331" s="31">
        <f>SUM(HE326)</f>
        <v>12</v>
      </c>
      <c r="HF331" s="51">
        <f>HD331*HE331</f>
        <v>0</v>
      </c>
      <c r="HG331" s="55" t="str">
        <f>CONCATENATE(HB330)</f>
        <v/>
      </c>
      <c r="HH331" s="53"/>
      <c r="HI331" s="56"/>
      <c r="HL331" s="105"/>
      <c r="HM331" s="49" t="s">
        <v>41</v>
      </c>
      <c r="HN331" s="50">
        <f>SUMIFS($F$12:$F$1501,$D$12:$D$1501,HL330,$I$12:$I$1501,$HM$9)</f>
        <v>0</v>
      </c>
      <c r="HO331" s="31">
        <f>SUM(HO326)</f>
        <v>12</v>
      </c>
      <c r="HP331" s="51">
        <f>HN331*HO331</f>
        <v>0</v>
      </c>
      <c r="HQ331" s="55" t="str">
        <f>CONCATENATE(HL330)</f>
        <v/>
      </c>
      <c r="HR331" s="53"/>
      <c r="HS331" s="56"/>
      <c r="HV331" s="105"/>
      <c r="HW331" s="49" t="s">
        <v>41</v>
      </c>
      <c r="HX331" s="50">
        <f>SUMIFS($F$12:$F$1501,$D$12:$D$1501,HV330,$I$12:$I$1501,$HW$9)</f>
        <v>0</v>
      </c>
      <c r="HY331" s="31">
        <f>SUM(HY326)</f>
        <v>12</v>
      </c>
      <c r="HZ331" s="51">
        <f>HX331*HY331</f>
        <v>0</v>
      </c>
      <c r="IA331" s="55" t="str">
        <f>CONCATENATE(HV330)</f>
        <v/>
      </c>
      <c r="IB331" s="53"/>
      <c r="IC331" s="56"/>
      <c r="IF331" s="105"/>
      <c r="IG331" s="49" t="s">
        <v>41</v>
      </c>
      <c r="IH331" s="50">
        <f>SUMIFS($F$12:$F$1501,$D$12:$D$1501,IF330,$I$12:$I$1501,$IG$9)</f>
        <v>0</v>
      </c>
      <c r="II331" s="31">
        <f>SUM(II326)</f>
        <v>12</v>
      </c>
      <c r="IJ331" s="51">
        <f>IH331*II331</f>
        <v>0</v>
      </c>
      <c r="IK331" s="55" t="str">
        <f>CONCATENATE(IF330)</f>
        <v/>
      </c>
      <c r="IL331" s="53"/>
      <c r="IM331" s="56"/>
      <c r="IP331" s="105"/>
      <c r="IQ331" s="49" t="s">
        <v>41</v>
      </c>
      <c r="IR331" s="50">
        <f>SUMIFS($F$12:$F$1501,$D$12:$D$1501,IP330,$I$12:$I$1501,$IQ$9)</f>
        <v>0</v>
      </c>
      <c r="IS331" s="31">
        <f>SUM(IS326)</f>
        <v>12</v>
      </c>
      <c r="IT331" s="51">
        <f>IR331*IS331</f>
        <v>0</v>
      </c>
      <c r="IU331" s="55" t="str">
        <f>CONCATENATE(IP330)</f>
        <v/>
      </c>
      <c r="IV331" s="53"/>
      <c r="IW331" s="56"/>
      <c r="IZ331" s="105"/>
      <c r="JA331" s="49" t="s">
        <v>41</v>
      </c>
      <c r="JB331" s="50">
        <f>SUMIFS($F$12:$F$1501,$D$12:$D$1501,IZ330,$I$12:$I$1501,$JA$9)</f>
        <v>0</v>
      </c>
      <c r="JC331" s="31">
        <f>SUM(JC326)</f>
        <v>12</v>
      </c>
      <c r="JD331" s="51">
        <f>JB331*JC331</f>
        <v>0</v>
      </c>
      <c r="JE331" s="55" t="str">
        <f>CONCATENATE(IZ330)</f>
        <v/>
      </c>
      <c r="JF331" s="53"/>
      <c r="JG331" s="56"/>
      <c r="JJ331" s="105"/>
      <c r="JK331" s="49" t="s">
        <v>41</v>
      </c>
      <c r="JL331" s="50">
        <f>SUMIFS($F$12:$F$1501,$D$12:$D$1501,JJ330,$I$12:$I$1501,$JK$9)</f>
        <v>0</v>
      </c>
      <c r="JM331" s="31">
        <f>SUM(JM326)</f>
        <v>12</v>
      </c>
      <c r="JN331" s="51">
        <f>JL331*JM331</f>
        <v>0</v>
      </c>
      <c r="JO331" s="55" t="str">
        <f>CONCATENATE(JJ330)</f>
        <v/>
      </c>
      <c r="JP331" s="53"/>
      <c r="JQ331" s="56"/>
      <c r="JR331"/>
    </row>
    <row r="332" spans="1:278" x14ac:dyDescent="0.35">
      <c r="A332" s="1"/>
      <c r="B332" s="1"/>
      <c r="C332" s="17"/>
      <c r="D332" s="17"/>
      <c r="E332" s="17"/>
      <c r="F332" s="17"/>
      <c r="G332" s="17"/>
      <c r="H332" s="17"/>
      <c r="I332" s="17"/>
      <c r="J332" s="19" t="str">
        <f t="shared" ref="J332:J395" si="15">IF(C332&gt;0,MONTH(C332),"")</f>
        <v/>
      </c>
      <c r="K332" s="20">
        <f t="shared" ref="K332:K395" si="16">SUMIFS($P$12:$P$1001,$N$12:$N$1001,D332,$O$12:$O$1001,H332)</f>
        <v>0</v>
      </c>
      <c r="L332" s="21" t="str">
        <f t="shared" ref="L332:L395" si="17">IFERROR(K332/(F332&amp;G332)%,"")</f>
        <v/>
      </c>
      <c r="M332" s="22"/>
      <c r="N332" s="17"/>
      <c r="O332" s="17"/>
      <c r="P332" s="17"/>
      <c r="Q332" s="23"/>
      <c r="R332" s="1"/>
      <c r="S332" s="1"/>
      <c r="T332" s="106"/>
      <c r="U332" s="107"/>
      <c r="V332" s="50">
        <f>SUMIFS($E$12:$E$1600,$I$12:$I$1600,$U$9,$J$12:$J$1600,T330)</f>
        <v>0</v>
      </c>
      <c r="W332" s="31">
        <f>SUM(W327)</f>
        <v>0</v>
      </c>
      <c r="X332" s="51">
        <f>V332*W332</f>
        <v>0</v>
      </c>
      <c r="Y332" s="55" t="s">
        <v>36</v>
      </c>
      <c r="Z332" s="57">
        <f>SUMIFS($K$12:$K$1501,$D$12:$D$1501,T330,$I$12:$I$1501,$U$9)</f>
        <v>0</v>
      </c>
      <c r="AA332" s="22"/>
      <c r="AD332" s="104"/>
      <c r="AE332" s="104"/>
      <c r="AF332" s="50">
        <f>SUMIFS($E$12:$E$1600,$I$12:$I$1600,$AE$9,$J$12:$J$1600,AD330)</f>
        <v>0</v>
      </c>
      <c r="AG332" s="31">
        <f>SUM(AG327)</f>
        <v>0</v>
      </c>
      <c r="AH332" s="51">
        <f>AF332*AG332</f>
        <v>0</v>
      </c>
      <c r="AI332" s="55" t="s">
        <v>36</v>
      </c>
      <c r="AJ332" s="57">
        <f>SUMIFS($K$12:$K$1501,$D$12:$D$1501,AD330,$I$12:$I$1501,$AE$9)</f>
        <v>0</v>
      </c>
      <c r="AK332" s="22"/>
      <c r="AN332" s="104"/>
      <c r="AO332" s="104"/>
      <c r="AP332" s="50">
        <f>SUMIFS($E$12:$E$1600,$I$12:$I$1600,$AO$9,$J$12:$J$1600,AN330)</f>
        <v>0</v>
      </c>
      <c r="AQ332" s="31">
        <f>SUM(AQ327)</f>
        <v>0</v>
      </c>
      <c r="AR332" s="51">
        <f>AP332*AQ332</f>
        <v>0</v>
      </c>
      <c r="AS332" s="55" t="s">
        <v>36</v>
      </c>
      <c r="AT332" s="57">
        <f>SUMIFS($K$12:$K$1501,$D$12:$D$1501,AN330,$I$12:$I$1501,$AO$9)</f>
        <v>0</v>
      </c>
      <c r="AU332" s="22"/>
      <c r="AX332" s="106"/>
      <c r="AY332" s="107"/>
      <c r="AZ332" s="50">
        <f>SUMIFS($E$12:$E$1600,$I$12:$I$1600,$AY$9,$J$12:$J$1600,AX330)</f>
        <v>0</v>
      </c>
      <c r="BA332" s="31">
        <f>SUM(BA327)</f>
        <v>0</v>
      </c>
      <c r="BB332" s="51">
        <f>AZ332*BA332</f>
        <v>0</v>
      </c>
      <c r="BC332" s="55" t="s">
        <v>36</v>
      </c>
      <c r="BD332" s="57">
        <f>SUMIFS($K$12:$K$1501,$D$12:$D$1501,AX330,$I$12:$I$1501,$AY$9)</f>
        <v>0</v>
      </c>
      <c r="BE332" s="22"/>
      <c r="BH332" s="104"/>
      <c r="BI332" s="104"/>
      <c r="BJ332" s="50">
        <f>SUMIFS($E$12:$E$1600,$I$12:$I$1600,$BI$9,$J$12:$J$1600,BH330)</f>
        <v>0</v>
      </c>
      <c r="BK332" s="31">
        <f>SUM(BK327)</f>
        <v>0</v>
      </c>
      <c r="BL332" s="51">
        <f>BJ332*BK332</f>
        <v>0</v>
      </c>
      <c r="BM332" s="55" t="s">
        <v>36</v>
      </c>
      <c r="BN332" s="57">
        <f>SUMIFS($K$12:$K$1501,$D$12:$D$1501,BH330,$I$12:$I$1501,$BI$9)</f>
        <v>0</v>
      </c>
      <c r="BO332" s="22"/>
      <c r="BR332" s="104"/>
      <c r="BS332" s="104"/>
      <c r="BT332" s="50">
        <f>SUMIFS($E$12:$E$1600,$I$12:$I$1600,$BS$9,$J$12:$J$1600,BR330)</f>
        <v>0</v>
      </c>
      <c r="BU332" s="31">
        <f>SUM(BU327)</f>
        <v>0</v>
      </c>
      <c r="BV332" s="51">
        <f>BT332*BU332</f>
        <v>0</v>
      </c>
      <c r="BW332" s="55" t="s">
        <v>36</v>
      </c>
      <c r="BX332" s="57">
        <f>SUMIFS($K$12:$K$1501,$D$12:$D$1501,BR330,$I$12:$I$1501,$BS$9)</f>
        <v>0</v>
      </c>
      <c r="BY332" s="22"/>
      <c r="CB332" s="104"/>
      <c r="CC332" s="104"/>
      <c r="CD332" s="50">
        <f>SUMIFS($E$12:$E$1600,$I$12:$I$1600,$CC$9,$J$12:$J$1600,CB330)</f>
        <v>0</v>
      </c>
      <c r="CE332" s="31">
        <f>SUM(CE327)</f>
        <v>0</v>
      </c>
      <c r="CF332" s="51">
        <f>CD332*CE332</f>
        <v>0</v>
      </c>
      <c r="CG332" s="55" t="s">
        <v>36</v>
      </c>
      <c r="CH332" s="57">
        <f>SUMIFS($K$12:$K$1501,$D$12:$D$1501,CB330,$I$12:$I$1501,$CC$9)</f>
        <v>0</v>
      </c>
      <c r="CI332" s="22"/>
      <c r="CL332" s="104"/>
      <c r="CM332" s="104"/>
      <c r="CN332" s="50">
        <f>SUMIFS($E$12:$E$1600,$I$12:$I$1600,$CM$9,$J$12:$J$1600,CL330)</f>
        <v>0</v>
      </c>
      <c r="CO332" s="31">
        <f>SUM(CO327)</f>
        <v>0</v>
      </c>
      <c r="CP332" s="51">
        <f>CN332*CO332</f>
        <v>0</v>
      </c>
      <c r="CQ332" s="55" t="s">
        <v>36</v>
      </c>
      <c r="CR332" s="57">
        <f>SUMIFS($K$12:$K$1501,$D$12:$D$1501,CL330,$I$12:$I$1501,$CM$9)</f>
        <v>0</v>
      </c>
      <c r="CS332" s="22"/>
      <c r="CV332" s="104"/>
      <c r="CW332" s="104"/>
      <c r="CX332" s="50">
        <f>SUMIFS($E$12:$E$1600,$I$12:$I$1600,$CW$9,$J$12:$J$1600,CV330)</f>
        <v>0</v>
      </c>
      <c r="CY332" s="31">
        <f>SUM(CY327)</f>
        <v>0</v>
      </c>
      <c r="CZ332" s="51">
        <f>CX332*CY332</f>
        <v>0</v>
      </c>
      <c r="DA332" s="55" t="s">
        <v>36</v>
      </c>
      <c r="DB332" s="57">
        <f>SUMIFS($K$12:$K$1501,$D$12:$D$1501,CV330,$I$12:$I$1501,$CW$9)</f>
        <v>0</v>
      </c>
      <c r="DC332" s="22"/>
      <c r="DF332" s="104"/>
      <c r="DG332" s="104"/>
      <c r="DH332" s="50">
        <f>SUMIFS($E$12:$E$1600,$I$12:$I$1600,$DG$9,$J$12:$J$1600,DF330)</f>
        <v>0</v>
      </c>
      <c r="DI332" s="31">
        <f>SUM(DI327)</f>
        <v>0</v>
      </c>
      <c r="DJ332" s="51">
        <f>DH332*DI332</f>
        <v>0</v>
      </c>
      <c r="DK332" s="55" t="s">
        <v>36</v>
      </c>
      <c r="DL332" s="57">
        <f>SUMIFS($K$12:$K$1501,$D$12:$D$1501,DF330,$I$12:$I$1501,$DG$9)</f>
        <v>0</v>
      </c>
      <c r="DM332" s="22"/>
      <c r="DP332" s="104"/>
      <c r="DQ332" s="104"/>
      <c r="DR332" s="50">
        <f>SUMIFS($E$12:$E$1600,$I$12:$I$1600,$DQ$9,$J$12:$J$1600,DP330)</f>
        <v>0</v>
      </c>
      <c r="DS332" s="31">
        <f>SUM(DS327)</f>
        <v>0</v>
      </c>
      <c r="DT332" s="51">
        <f>DR332*DS332</f>
        <v>0</v>
      </c>
      <c r="DU332" s="55" t="s">
        <v>36</v>
      </c>
      <c r="DV332" s="57">
        <f>SUMIFS($K$12:$K$1501,$D$12:$D$1501,DP330,$I$12:$I$1501,$DQ$9)</f>
        <v>0</v>
      </c>
      <c r="DW332" s="22"/>
      <c r="DZ332" s="104"/>
      <c r="EA332" s="104"/>
      <c r="EB332" s="50">
        <f>SUMIFS($E$12:$E$1600,$I$12:$I$1600,$EA$9,$J$12:$J$1600,DZ330)</f>
        <v>0</v>
      </c>
      <c r="EC332" s="31">
        <f>SUM(EC327)</f>
        <v>0</v>
      </c>
      <c r="ED332" s="51">
        <f>EB332*EC332</f>
        <v>0</v>
      </c>
      <c r="EE332" s="55" t="s">
        <v>36</v>
      </c>
      <c r="EF332" s="57">
        <f>SUMIFS($K$12:$K$1501,$D$12:$D$1501,DZ330,$I$12:$I$1501,$EA$9)</f>
        <v>0</v>
      </c>
      <c r="EG332" s="22"/>
      <c r="EJ332" s="104"/>
      <c r="EK332" s="104"/>
      <c r="EL332" s="50">
        <f>SUMIFS($E$12:$E$1600,$I$12:$I$1600,$EK$9,$J$12:$J$1600,EJ330)</f>
        <v>0</v>
      </c>
      <c r="EM332" s="31">
        <f>SUM(EM327)</f>
        <v>0</v>
      </c>
      <c r="EN332" s="51">
        <f>EL332*EM332</f>
        <v>0</v>
      </c>
      <c r="EO332" s="55" t="s">
        <v>36</v>
      </c>
      <c r="EP332" s="57">
        <f>SUMIFS($K$12:$K$1501,$D$12:$D$1501,EJ330,$I$12:$I$1501,$EK$9)</f>
        <v>0</v>
      </c>
      <c r="EQ332" s="22"/>
      <c r="ET332" s="104"/>
      <c r="EU332" s="104"/>
      <c r="EV332" s="50">
        <f>SUMIFS($E$12:$E$1600,$I$12:$I$1600,$EU$9,$J$12:$J$1600,ET330)</f>
        <v>0</v>
      </c>
      <c r="EW332" s="31">
        <f>SUM(EW327)</f>
        <v>0</v>
      </c>
      <c r="EX332" s="51">
        <f>EV332*EW332</f>
        <v>0</v>
      </c>
      <c r="EY332" s="55" t="s">
        <v>36</v>
      </c>
      <c r="EZ332" s="57">
        <f>SUMIFS($K$12:$K$1501,$D$12:$D$1501,ET330,$I$12:$I$1501,$EU$9)</f>
        <v>0</v>
      </c>
      <c r="FA332" s="22"/>
      <c r="FD332" s="104"/>
      <c r="FE332" s="104"/>
      <c r="FF332" s="50">
        <f>SUMIFS($E$12:$E$1600,$I$12:$I$1600,$FE$9,$J$12:$J$1600,FD330)</f>
        <v>0</v>
      </c>
      <c r="FG332" s="31">
        <f>SUM(FG327)</f>
        <v>0</v>
      </c>
      <c r="FH332" s="51">
        <f>FF332*FG332</f>
        <v>0</v>
      </c>
      <c r="FI332" s="55" t="s">
        <v>36</v>
      </c>
      <c r="FJ332" s="57">
        <f>SUMIFS($K$12:$K$1501,$D$12:$D$1501,FD330,$I$12:$I$1501,$FE$9)</f>
        <v>0</v>
      </c>
      <c r="FK332" s="22"/>
      <c r="FN332" s="104"/>
      <c r="FO332" s="104"/>
      <c r="FP332" s="50">
        <f>SUMIFS($E$12:$E$1600,$I$12:$I$1600,$FO$9,$J$12:$J$1600,FN330)</f>
        <v>0</v>
      </c>
      <c r="FQ332" s="31">
        <f>SUM(FQ327)</f>
        <v>0</v>
      </c>
      <c r="FR332" s="51">
        <f>FP332*FQ332</f>
        <v>0</v>
      </c>
      <c r="FS332" s="55" t="s">
        <v>36</v>
      </c>
      <c r="FT332" s="57">
        <f>SUMIFS($K$12:$K$1501,$D$12:$D$1501,FN330,$I$12:$I$1501,$FO$9)</f>
        <v>0</v>
      </c>
      <c r="FU332" s="22"/>
      <c r="FX332" s="104"/>
      <c r="FY332" s="104"/>
      <c r="FZ332" s="50">
        <f>SUMIFS($E$12:$E$1600,$I$12:$I$1600,$FY$9,$J$12:$J$1600,FX330)</f>
        <v>0</v>
      </c>
      <c r="GA332" s="31">
        <f>SUM(GA327)</f>
        <v>0</v>
      </c>
      <c r="GB332" s="51">
        <f>FZ332*GA332</f>
        <v>0</v>
      </c>
      <c r="GC332" s="55" t="s">
        <v>36</v>
      </c>
      <c r="GD332" s="57">
        <f>SUMIFS($K$12:$K$1501,$D$12:$D$1501,FX330,$I$12:$I$1501,$FY$9)</f>
        <v>0</v>
      </c>
      <c r="GE332" s="22"/>
      <c r="GH332" s="104"/>
      <c r="GI332" s="104"/>
      <c r="GJ332" s="50">
        <f>SUMIFS($E$12:$E$1600,$I$12:$I$1600,$GI$9,$J$12:$J$1600,GH330)</f>
        <v>0</v>
      </c>
      <c r="GK332" s="31">
        <f>SUM(GK327)</f>
        <v>0</v>
      </c>
      <c r="GL332" s="51">
        <f>GJ332*GK332</f>
        <v>0</v>
      </c>
      <c r="GM332" s="55" t="s">
        <v>36</v>
      </c>
      <c r="GN332" s="57">
        <f>SUMIFS($K$12:$K$1501,$D$12:$D$1501,GH330,$I$12:$I$1501,$GI$9)</f>
        <v>0</v>
      </c>
      <c r="GO332" s="22"/>
      <c r="GR332" s="104"/>
      <c r="GS332" s="104"/>
      <c r="GT332" s="50">
        <f>SUMIFS($E$12:$E$1600,$I$12:$I$1600,$GS$9,$J$12:$J$1600,GR330)</f>
        <v>0</v>
      </c>
      <c r="GU332" s="31">
        <f>SUM(GU327)</f>
        <v>0</v>
      </c>
      <c r="GV332" s="51">
        <f>GT332*GU332</f>
        <v>0</v>
      </c>
      <c r="GW332" s="55" t="s">
        <v>36</v>
      </c>
      <c r="GX332" s="57">
        <f>SUMIFS($K$12:$K$1501,$D$12:$D$1501,GR330,$I$12:$I$1501,$GS$9)</f>
        <v>0</v>
      </c>
      <c r="GY332" s="22"/>
      <c r="HB332" s="104"/>
      <c r="HC332" s="104"/>
      <c r="HD332" s="50">
        <f>SUMIFS($E$12:$E$1600,$I$12:$I$1600,$HC$9,$J$12:$J$1600,HB330)</f>
        <v>0</v>
      </c>
      <c r="HE332" s="31">
        <f>SUM(HE327)</f>
        <v>0</v>
      </c>
      <c r="HF332" s="51">
        <f>HD332*HE332</f>
        <v>0</v>
      </c>
      <c r="HG332" s="55" t="s">
        <v>36</v>
      </c>
      <c r="HH332" s="57">
        <f>SUMIFS($K$12:$K$1501,$D$12:$D$1501,HB330,$I$12:$I$1501,$HC$9)</f>
        <v>0</v>
      </c>
      <c r="HI332" s="22"/>
      <c r="HL332" s="104"/>
      <c r="HM332" s="104"/>
      <c r="HN332" s="50">
        <f>SUMIFS($E$12:$E$1600,$I$12:$I$1600,$HM$9,$J$12:$J$1600,HL330)</f>
        <v>0</v>
      </c>
      <c r="HO332" s="31">
        <f>SUM(HO327)</f>
        <v>0</v>
      </c>
      <c r="HP332" s="51">
        <f>HN332*HO332</f>
        <v>0</v>
      </c>
      <c r="HQ332" s="55" t="s">
        <v>36</v>
      </c>
      <c r="HR332" s="57">
        <f>SUMIFS($K$12:$K$1501,$D$12:$D$1501,HL330,$I$12:$I$1501,$HM$9)</f>
        <v>0</v>
      </c>
      <c r="HS332" s="22"/>
      <c r="HV332" s="104"/>
      <c r="HW332" s="104"/>
      <c r="HX332" s="50">
        <f>SUMIFS($E$12:$E$1600,$I$12:$I$1600,$HW$9,$J$12:$J$1600,HV330)</f>
        <v>0</v>
      </c>
      <c r="HY332" s="31">
        <f>SUM(HY327)</f>
        <v>0</v>
      </c>
      <c r="HZ332" s="51">
        <f>HX332*HY332</f>
        <v>0</v>
      </c>
      <c r="IA332" s="55" t="s">
        <v>36</v>
      </c>
      <c r="IB332" s="57">
        <f>SUMIFS($K$12:$K$1501,$D$12:$D$1501,HV330,$I$12:$I$1501,$HW$9)</f>
        <v>0</v>
      </c>
      <c r="IC332" s="22"/>
      <c r="IF332" s="104"/>
      <c r="IG332" s="104"/>
      <c r="IH332" s="50">
        <f>SUMIFS($E$12:$E$1600,$I$12:$I$1600,$IG$9,$J$12:$J$1600,IF330)</f>
        <v>0</v>
      </c>
      <c r="II332" s="31">
        <f>SUM(II327)</f>
        <v>0</v>
      </c>
      <c r="IJ332" s="51">
        <f>IH332*II332</f>
        <v>0</v>
      </c>
      <c r="IK332" s="55" t="s">
        <v>36</v>
      </c>
      <c r="IL332" s="57">
        <f>SUMIFS($K$12:$K$1501,$D$12:$D$1501,IF330,$I$12:$I$1501,$IG$9)</f>
        <v>0</v>
      </c>
      <c r="IM332" s="22"/>
      <c r="IP332" s="104"/>
      <c r="IQ332" s="104"/>
      <c r="IR332" s="50">
        <f>SUMIFS($E$12:$E$1600,$I$12:$I$1600,$IQ$9,$J$12:$J$1600,IP330)</f>
        <v>0</v>
      </c>
      <c r="IS332" s="31">
        <f>SUM(IS327)</f>
        <v>0</v>
      </c>
      <c r="IT332" s="51">
        <f>IR332*IS332</f>
        <v>0</v>
      </c>
      <c r="IU332" s="55" t="s">
        <v>36</v>
      </c>
      <c r="IV332" s="57">
        <f>SUMIFS($K$12:$K$1501,$D$12:$D$1501,IP330,$I$12:$I$1501,$IQ$9)</f>
        <v>0</v>
      </c>
      <c r="IW332" s="22"/>
      <c r="IZ332" s="104"/>
      <c r="JA332" s="104"/>
      <c r="JB332" s="50">
        <f>SUMIFS($E$12:$E$1600,$I$12:$I$1600,$JA$9,$J$12:$J$1600,IZ330)</f>
        <v>0</v>
      </c>
      <c r="JC332" s="31">
        <f>SUM(JC327)</f>
        <v>0</v>
      </c>
      <c r="JD332" s="51">
        <f>JB332*JC332</f>
        <v>0</v>
      </c>
      <c r="JE332" s="55" t="s">
        <v>36</v>
      </c>
      <c r="JF332" s="57">
        <f>SUMIFS($K$12:$K$1501,$D$12:$D$1501,IZ330,$I$12:$I$1501,$JA$9)</f>
        <v>0</v>
      </c>
      <c r="JG332" s="22"/>
      <c r="JJ332" s="104"/>
      <c r="JK332" s="104"/>
      <c r="JL332" s="50">
        <f>SUMIFS($E$12:$E$1600,$I$12:$I$1600,$JK$9,$J$12:$J$1600,JJ330)</f>
        <v>0</v>
      </c>
      <c r="JM332" s="31">
        <f>SUM(JM327)</f>
        <v>0</v>
      </c>
      <c r="JN332" s="51">
        <f>JL332*JM332</f>
        <v>0</v>
      </c>
      <c r="JO332" s="55" t="s">
        <v>36</v>
      </c>
      <c r="JP332" s="57">
        <f>SUMIFS($K$12:$K$1501,$D$12:$D$1501,JJ330,$I$12:$I$1501,$JK$9)</f>
        <v>0</v>
      </c>
      <c r="JQ332" s="22"/>
      <c r="JR332"/>
    </row>
    <row r="333" spans="1:278" ht="15.75" x14ac:dyDescent="0.25">
      <c r="A333" s="1"/>
      <c r="B333" s="1"/>
      <c r="C333" s="17"/>
      <c r="D333" s="17"/>
      <c r="E333" s="17"/>
      <c r="F333" s="17"/>
      <c r="G333" s="17"/>
      <c r="H333" s="17"/>
      <c r="I333" s="17"/>
      <c r="J333" s="19" t="str">
        <f t="shared" si="15"/>
        <v/>
      </c>
      <c r="K333" s="20">
        <f t="shared" si="16"/>
        <v>0</v>
      </c>
      <c r="L333" s="21" t="str">
        <f t="shared" si="17"/>
        <v/>
      </c>
      <c r="M333" s="22"/>
      <c r="N333" s="17"/>
      <c r="O333" s="17"/>
      <c r="P333" s="17"/>
      <c r="Q333" s="23"/>
      <c r="R333" s="1"/>
      <c r="S333" s="1"/>
      <c r="T333"/>
      <c r="U333"/>
      <c r="V333"/>
      <c r="X333"/>
      <c r="Y333" s="41"/>
      <c r="Z333" s="28"/>
      <c r="AB333"/>
      <c r="AC333"/>
      <c r="AD333"/>
      <c r="AE333"/>
      <c r="AF333"/>
      <c r="AH333"/>
      <c r="AI333" s="41"/>
      <c r="AJ333" s="28"/>
      <c r="AL333"/>
      <c r="AM333"/>
      <c r="AN333"/>
      <c r="AO333"/>
      <c r="AP333"/>
      <c r="AR333"/>
      <c r="AS333" s="41"/>
      <c r="AT333" s="28"/>
      <c r="AV333"/>
      <c r="AW333"/>
      <c r="AX333"/>
      <c r="AY333"/>
      <c r="AZ333"/>
      <c r="BB333"/>
      <c r="BC333" s="41"/>
      <c r="BD333" s="28"/>
      <c r="BF333"/>
      <c r="BG333"/>
      <c r="BH333"/>
      <c r="BI333"/>
      <c r="BJ333"/>
      <c r="BL333"/>
      <c r="BM333" s="41"/>
      <c r="BN333" s="28"/>
      <c r="BP333"/>
      <c r="BQ333"/>
      <c r="BR333"/>
      <c r="BS333"/>
      <c r="BT333"/>
      <c r="BV333"/>
      <c r="BW333" s="41"/>
      <c r="BX333" s="28"/>
      <c r="BZ333"/>
      <c r="CA333"/>
      <c r="CB333"/>
      <c r="CC333"/>
      <c r="CD333"/>
      <c r="CF333"/>
      <c r="CG333" s="41"/>
      <c r="CH333" s="28"/>
      <c r="CJ333"/>
      <c r="CK333"/>
      <c r="CL333"/>
      <c r="CM333"/>
      <c r="CN333"/>
      <c r="CP333"/>
      <c r="CQ333" s="41"/>
      <c r="CR333" s="28"/>
      <c r="CT333"/>
      <c r="CU333"/>
      <c r="CV333"/>
      <c r="CW333"/>
      <c r="CX333"/>
      <c r="CZ333"/>
      <c r="DA333" s="41"/>
      <c r="DB333" s="28"/>
      <c r="DD333"/>
      <c r="DE333"/>
      <c r="DF333"/>
      <c r="DG333"/>
      <c r="DH333"/>
      <c r="DJ333"/>
      <c r="DK333" s="41"/>
      <c r="DL333" s="28"/>
      <c r="DN333"/>
      <c r="DO333"/>
      <c r="DP333"/>
      <c r="DQ333"/>
      <c r="DR333"/>
      <c r="DT333"/>
      <c r="DU333" s="41"/>
      <c r="DV333" s="28"/>
      <c r="DX333"/>
      <c r="DY333"/>
      <c r="DZ333"/>
      <c r="EA333"/>
      <c r="EB333"/>
      <c r="ED333"/>
      <c r="EE333" s="41"/>
      <c r="EF333" s="28"/>
      <c r="EH333"/>
      <c r="EI333"/>
      <c r="EJ333"/>
      <c r="EK333"/>
      <c r="EL333"/>
      <c r="EN333"/>
      <c r="EO333" s="41"/>
      <c r="EP333" s="28"/>
      <c r="ER333"/>
      <c r="ES333"/>
      <c r="ET333"/>
      <c r="EU333"/>
      <c r="EV333"/>
      <c r="EX333"/>
      <c r="EY333" s="41"/>
      <c r="EZ333" s="28"/>
      <c r="FB333"/>
      <c r="FC333"/>
      <c r="FD333"/>
      <c r="FE333"/>
      <c r="FF333"/>
      <c r="FH333"/>
      <c r="FI333" s="41"/>
      <c r="FJ333" s="28"/>
      <c r="FL333"/>
      <c r="FM333"/>
      <c r="FN333"/>
      <c r="FO333"/>
      <c r="FP333"/>
      <c r="FR333"/>
      <c r="FS333" s="41"/>
      <c r="FT333" s="28"/>
      <c r="FV333"/>
      <c r="FW333"/>
      <c r="FX333"/>
      <c r="FY333"/>
      <c r="FZ333"/>
      <c r="GB333"/>
      <c r="GC333" s="41"/>
      <c r="GD333" s="28"/>
      <c r="GF333"/>
      <c r="GG333"/>
      <c r="GH333"/>
      <c r="GI333"/>
      <c r="GJ333"/>
      <c r="GL333"/>
      <c r="GM333" s="41"/>
      <c r="GN333" s="28"/>
      <c r="GP333"/>
      <c r="GQ333"/>
      <c r="GR333"/>
      <c r="GS333"/>
      <c r="GT333"/>
      <c r="GV333"/>
      <c r="GW333" s="41"/>
      <c r="GX333" s="28"/>
      <c r="GZ333"/>
      <c r="HA333"/>
      <c r="HB333"/>
      <c r="HC333"/>
      <c r="HD333"/>
      <c r="HF333"/>
      <c r="HG333" s="41"/>
      <c r="HH333" s="28"/>
      <c r="HJ333"/>
      <c r="HK333"/>
      <c r="HL333"/>
      <c r="HM333"/>
      <c r="HN333"/>
      <c r="HP333"/>
      <c r="HQ333" s="41"/>
      <c r="HR333" s="28"/>
      <c r="HT333"/>
      <c r="HU333"/>
      <c r="HV333"/>
      <c r="HW333"/>
      <c r="HX333"/>
      <c r="HZ333"/>
      <c r="IA333" s="41"/>
      <c r="IB333" s="28"/>
      <c r="ID333"/>
      <c r="IE333"/>
      <c r="IF333"/>
      <c r="IG333"/>
      <c r="IH333"/>
      <c r="IJ333"/>
      <c r="IK333" s="41"/>
      <c r="IL333" s="28"/>
      <c r="IN333"/>
      <c r="IO333"/>
      <c r="IP333"/>
      <c r="IQ333"/>
      <c r="IR333"/>
      <c r="IT333"/>
      <c r="IU333" s="41"/>
      <c r="IV333" s="28"/>
      <c r="IX333"/>
      <c r="IY333"/>
      <c r="IZ333"/>
      <c r="JA333"/>
      <c r="JB333"/>
      <c r="JD333"/>
      <c r="JE333" s="41"/>
      <c r="JF333" s="28"/>
      <c r="JH333"/>
      <c r="JI333"/>
      <c r="JJ333"/>
      <c r="JK333"/>
      <c r="JL333"/>
      <c r="JN333"/>
      <c r="JO333" s="41"/>
      <c r="JP333" s="28"/>
      <c r="JR333"/>
    </row>
    <row r="334" spans="1:278" x14ac:dyDescent="0.35">
      <c r="A334" s="1"/>
      <c r="B334" s="1"/>
      <c r="C334" s="17"/>
      <c r="D334" s="17"/>
      <c r="E334" s="17"/>
      <c r="F334" s="17"/>
      <c r="G334" s="17"/>
      <c r="H334" s="17"/>
      <c r="I334" s="17"/>
      <c r="J334" s="19" t="str">
        <f t="shared" si="15"/>
        <v/>
      </c>
      <c r="K334" s="20">
        <f t="shared" si="16"/>
        <v>0</v>
      </c>
      <c r="L334" s="21" t="str">
        <f t="shared" si="17"/>
        <v/>
      </c>
      <c r="M334" s="22"/>
      <c r="N334" s="17"/>
      <c r="O334" s="17"/>
      <c r="P334" s="17"/>
      <c r="Q334" s="23"/>
      <c r="R334" s="1"/>
      <c r="S334" s="1"/>
      <c r="T334" s="45" t="s">
        <v>37</v>
      </c>
      <c r="U334" s="45"/>
      <c r="V334" s="45" t="s">
        <v>27</v>
      </c>
      <c r="W334" s="46" t="s">
        <v>38</v>
      </c>
      <c r="X334" s="45" t="s">
        <v>29</v>
      </c>
      <c r="Y334" s="45" t="s">
        <v>30</v>
      </c>
      <c r="Z334" s="47" t="s">
        <v>27</v>
      </c>
      <c r="AA334" s="48" t="s">
        <v>39</v>
      </c>
      <c r="AD334" s="45" t="s">
        <v>37</v>
      </c>
      <c r="AE334" s="45"/>
      <c r="AF334" s="45" t="s">
        <v>27</v>
      </c>
      <c r="AG334" s="46" t="s">
        <v>38</v>
      </c>
      <c r="AH334" s="45" t="s">
        <v>29</v>
      </c>
      <c r="AI334" s="45" t="s">
        <v>30</v>
      </c>
      <c r="AJ334" s="47" t="s">
        <v>27</v>
      </c>
      <c r="AK334" s="48" t="s">
        <v>39</v>
      </c>
      <c r="AN334" s="45" t="s">
        <v>37</v>
      </c>
      <c r="AO334" s="45"/>
      <c r="AP334" s="46" t="s">
        <v>27</v>
      </c>
      <c r="AQ334" s="46" t="s">
        <v>38</v>
      </c>
      <c r="AR334" s="46" t="s">
        <v>29</v>
      </c>
      <c r="AS334" s="45" t="s">
        <v>30</v>
      </c>
      <c r="AT334" s="47" t="s">
        <v>27</v>
      </c>
      <c r="AU334" s="48" t="s">
        <v>39</v>
      </c>
      <c r="AX334" s="45" t="s">
        <v>37</v>
      </c>
      <c r="AY334" s="45"/>
      <c r="AZ334" s="46" t="s">
        <v>27</v>
      </c>
      <c r="BA334" s="46" t="s">
        <v>38</v>
      </c>
      <c r="BB334" s="46" t="s">
        <v>29</v>
      </c>
      <c r="BC334" s="45" t="s">
        <v>30</v>
      </c>
      <c r="BD334" s="47" t="s">
        <v>27</v>
      </c>
      <c r="BE334" s="48" t="s">
        <v>39</v>
      </c>
      <c r="BH334" s="45" t="s">
        <v>37</v>
      </c>
      <c r="BI334" s="45"/>
      <c r="BJ334" s="46" t="s">
        <v>27</v>
      </c>
      <c r="BK334" s="46" t="s">
        <v>38</v>
      </c>
      <c r="BL334" s="46" t="s">
        <v>29</v>
      </c>
      <c r="BM334" s="45" t="s">
        <v>30</v>
      </c>
      <c r="BN334" s="47" t="s">
        <v>27</v>
      </c>
      <c r="BO334" s="48" t="s">
        <v>39</v>
      </c>
      <c r="BR334" s="45" t="s">
        <v>37</v>
      </c>
      <c r="BS334" s="45"/>
      <c r="BT334" s="46" t="s">
        <v>27</v>
      </c>
      <c r="BU334" s="46" t="s">
        <v>38</v>
      </c>
      <c r="BV334" s="46" t="s">
        <v>29</v>
      </c>
      <c r="BW334" s="45" t="s">
        <v>30</v>
      </c>
      <c r="BX334" s="47" t="s">
        <v>27</v>
      </c>
      <c r="BY334" s="48" t="s">
        <v>39</v>
      </c>
      <c r="CB334" s="45" t="s">
        <v>37</v>
      </c>
      <c r="CC334" s="45"/>
      <c r="CD334" s="46" t="s">
        <v>27</v>
      </c>
      <c r="CE334" s="46" t="s">
        <v>38</v>
      </c>
      <c r="CF334" s="46" t="s">
        <v>29</v>
      </c>
      <c r="CG334" s="45" t="s">
        <v>30</v>
      </c>
      <c r="CH334" s="47" t="s">
        <v>27</v>
      </c>
      <c r="CI334" s="48" t="s">
        <v>39</v>
      </c>
      <c r="CL334" s="45" t="s">
        <v>37</v>
      </c>
      <c r="CM334" s="45"/>
      <c r="CN334" s="46" t="s">
        <v>27</v>
      </c>
      <c r="CO334" s="46" t="s">
        <v>38</v>
      </c>
      <c r="CP334" s="46" t="s">
        <v>29</v>
      </c>
      <c r="CQ334" s="45" t="s">
        <v>30</v>
      </c>
      <c r="CR334" s="47" t="s">
        <v>27</v>
      </c>
      <c r="CS334" s="48" t="s">
        <v>39</v>
      </c>
      <c r="CV334" s="45" t="s">
        <v>37</v>
      </c>
      <c r="CW334" s="45"/>
      <c r="CX334" s="46" t="s">
        <v>27</v>
      </c>
      <c r="CY334" s="46" t="s">
        <v>38</v>
      </c>
      <c r="CZ334" s="46" t="s">
        <v>29</v>
      </c>
      <c r="DA334" s="45" t="s">
        <v>30</v>
      </c>
      <c r="DB334" s="47" t="s">
        <v>27</v>
      </c>
      <c r="DC334" s="48" t="s">
        <v>39</v>
      </c>
      <c r="DF334" s="45" t="s">
        <v>37</v>
      </c>
      <c r="DG334" s="45"/>
      <c r="DH334" s="46" t="s">
        <v>27</v>
      </c>
      <c r="DI334" s="46" t="s">
        <v>38</v>
      </c>
      <c r="DJ334" s="46" t="s">
        <v>29</v>
      </c>
      <c r="DK334" s="45" t="s">
        <v>30</v>
      </c>
      <c r="DL334" s="47" t="s">
        <v>27</v>
      </c>
      <c r="DM334" s="48" t="s">
        <v>39</v>
      </c>
      <c r="DP334" s="45" t="s">
        <v>37</v>
      </c>
      <c r="DQ334" s="45"/>
      <c r="DR334" s="46" t="s">
        <v>27</v>
      </c>
      <c r="DS334" s="46" t="s">
        <v>38</v>
      </c>
      <c r="DT334" s="46" t="s">
        <v>29</v>
      </c>
      <c r="DU334" s="45" t="s">
        <v>30</v>
      </c>
      <c r="DV334" s="47" t="s">
        <v>27</v>
      </c>
      <c r="DW334" s="48" t="s">
        <v>39</v>
      </c>
      <c r="DZ334" s="45" t="s">
        <v>37</v>
      </c>
      <c r="EA334" s="45"/>
      <c r="EB334" s="46" t="s">
        <v>27</v>
      </c>
      <c r="EC334" s="46" t="s">
        <v>38</v>
      </c>
      <c r="ED334" s="46" t="s">
        <v>29</v>
      </c>
      <c r="EE334" s="45" t="s">
        <v>30</v>
      </c>
      <c r="EF334" s="47" t="s">
        <v>27</v>
      </c>
      <c r="EG334" s="48" t="s">
        <v>39</v>
      </c>
      <c r="EJ334" s="45" t="s">
        <v>37</v>
      </c>
      <c r="EK334" s="45"/>
      <c r="EL334" s="46" t="s">
        <v>27</v>
      </c>
      <c r="EM334" s="46" t="s">
        <v>38</v>
      </c>
      <c r="EN334" s="46" t="s">
        <v>29</v>
      </c>
      <c r="EO334" s="45" t="s">
        <v>30</v>
      </c>
      <c r="EP334" s="47" t="s">
        <v>27</v>
      </c>
      <c r="EQ334" s="48" t="s">
        <v>39</v>
      </c>
      <c r="ET334" s="45" t="s">
        <v>37</v>
      </c>
      <c r="EU334" s="45"/>
      <c r="EV334" s="46" t="s">
        <v>27</v>
      </c>
      <c r="EW334" s="46" t="s">
        <v>38</v>
      </c>
      <c r="EX334" s="46" t="s">
        <v>29</v>
      </c>
      <c r="EY334" s="45" t="s">
        <v>30</v>
      </c>
      <c r="EZ334" s="47" t="s">
        <v>27</v>
      </c>
      <c r="FA334" s="48" t="s">
        <v>39</v>
      </c>
      <c r="FD334" s="45" t="s">
        <v>37</v>
      </c>
      <c r="FE334" s="45"/>
      <c r="FF334" s="46" t="s">
        <v>27</v>
      </c>
      <c r="FG334" s="46" t="s">
        <v>38</v>
      </c>
      <c r="FH334" s="46" t="s">
        <v>29</v>
      </c>
      <c r="FI334" s="45" t="s">
        <v>30</v>
      </c>
      <c r="FJ334" s="47" t="s">
        <v>27</v>
      </c>
      <c r="FK334" s="48" t="s">
        <v>39</v>
      </c>
      <c r="FN334" s="45" t="s">
        <v>37</v>
      </c>
      <c r="FO334" s="45"/>
      <c r="FP334" s="46" t="s">
        <v>27</v>
      </c>
      <c r="FQ334" s="46" t="s">
        <v>38</v>
      </c>
      <c r="FR334" s="46" t="s">
        <v>29</v>
      </c>
      <c r="FS334" s="45" t="s">
        <v>30</v>
      </c>
      <c r="FT334" s="47" t="s">
        <v>27</v>
      </c>
      <c r="FU334" s="48" t="s">
        <v>39</v>
      </c>
      <c r="FX334" s="45" t="s">
        <v>37</v>
      </c>
      <c r="FY334" s="45"/>
      <c r="FZ334" s="46" t="s">
        <v>27</v>
      </c>
      <c r="GA334" s="46" t="s">
        <v>38</v>
      </c>
      <c r="GB334" s="46" t="s">
        <v>29</v>
      </c>
      <c r="GC334" s="45" t="s">
        <v>30</v>
      </c>
      <c r="GD334" s="47" t="s">
        <v>27</v>
      </c>
      <c r="GE334" s="48" t="s">
        <v>39</v>
      </c>
      <c r="GH334" s="45" t="s">
        <v>37</v>
      </c>
      <c r="GI334" s="45"/>
      <c r="GJ334" s="46" t="s">
        <v>27</v>
      </c>
      <c r="GK334" s="46" t="s">
        <v>38</v>
      </c>
      <c r="GL334" s="46" t="s">
        <v>29</v>
      </c>
      <c r="GM334" s="45" t="s">
        <v>30</v>
      </c>
      <c r="GN334" s="47" t="s">
        <v>27</v>
      </c>
      <c r="GO334" s="48" t="s">
        <v>39</v>
      </c>
      <c r="GR334" s="45" t="s">
        <v>37</v>
      </c>
      <c r="GS334" s="45"/>
      <c r="GT334" s="46" t="s">
        <v>27</v>
      </c>
      <c r="GU334" s="46" t="s">
        <v>38</v>
      </c>
      <c r="GV334" s="46" t="s">
        <v>29</v>
      </c>
      <c r="GW334" s="45" t="s">
        <v>30</v>
      </c>
      <c r="GX334" s="47" t="s">
        <v>27</v>
      </c>
      <c r="GY334" s="48" t="s">
        <v>39</v>
      </c>
      <c r="HB334" s="45" t="s">
        <v>37</v>
      </c>
      <c r="HC334" s="45"/>
      <c r="HD334" s="46" t="s">
        <v>27</v>
      </c>
      <c r="HE334" s="46" t="s">
        <v>38</v>
      </c>
      <c r="HF334" s="46" t="s">
        <v>29</v>
      </c>
      <c r="HG334" s="45" t="s">
        <v>30</v>
      </c>
      <c r="HH334" s="47" t="s">
        <v>27</v>
      </c>
      <c r="HI334" s="48" t="s">
        <v>39</v>
      </c>
      <c r="HL334" s="45" t="s">
        <v>37</v>
      </c>
      <c r="HM334" s="45"/>
      <c r="HN334" s="46" t="s">
        <v>27</v>
      </c>
      <c r="HO334" s="46" t="s">
        <v>38</v>
      </c>
      <c r="HP334" s="46" t="s">
        <v>29</v>
      </c>
      <c r="HQ334" s="45" t="s">
        <v>30</v>
      </c>
      <c r="HR334" s="47" t="s">
        <v>27</v>
      </c>
      <c r="HS334" s="48" t="s">
        <v>39</v>
      </c>
      <c r="HV334" s="45" t="s">
        <v>37</v>
      </c>
      <c r="HW334" s="45"/>
      <c r="HX334" s="46" t="s">
        <v>27</v>
      </c>
      <c r="HY334" s="46" t="s">
        <v>38</v>
      </c>
      <c r="HZ334" s="46" t="s">
        <v>29</v>
      </c>
      <c r="IA334" s="45" t="s">
        <v>30</v>
      </c>
      <c r="IB334" s="47" t="s">
        <v>27</v>
      </c>
      <c r="IC334" s="48" t="s">
        <v>39</v>
      </c>
      <c r="IF334" s="45" t="s">
        <v>37</v>
      </c>
      <c r="IG334" s="45"/>
      <c r="IH334" s="46" t="s">
        <v>27</v>
      </c>
      <c r="II334" s="46" t="s">
        <v>38</v>
      </c>
      <c r="IJ334" s="46" t="s">
        <v>29</v>
      </c>
      <c r="IK334" s="45" t="s">
        <v>30</v>
      </c>
      <c r="IL334" s="47" t="s">
        <v>27</v>
      </c>
      <c r="IM334" s="48" t="s">
        <v>39</v>
      </c>
      <c r="IP334" s="45" t="s">
        <v>37</v>
      </c>
      <c r="IQ334" s="45"/>
      <c r="IR334" s="46" t="s">
        <v>27</v>
      </c>
      <c r="IS334" s="46" t="s">
        <v>38</v>
      </c>
      <c r="IT334" s="46" t="s">
        <v>29</v>
      </c>
      <c r="IU334" s="45" t="s">
        <v>30</v>
      </c>
      <c r="IV334" s="47" t="s">
        <v>27</v>
      </c>
      <c r="IW334" s="48" t="s">
        <v>39</v>
      </c>
      <c r="IZ334" s="45" t="s">
        <v>37</v>
      </c>
      <c r="JA334" s="45"/>
      <c r="JB334" s="46" t="s">
        <v>27</v>
      </c>
      <c r="JC334" s="46" t="s">
        <v>38</v>
      </c>
      <c r="JD334" s="46" t="s">
        <v>29</v>
      </c>
      <c r="JE334" s="45" t="s">
        <v>30</v>
      </c>
      <c r="JF334" s="47" t="s">
        <v>27</v>
      </c>
      <c r="JG334" s="48" t="s">
        <v>39</v>
      </c>
      <c r="JJ334" s="45" t="s">
        <v>37</v>
      </c>
      <c r="JK334" s="45"/>
      <c r="JL334" s="46" t="s">
        <v>27</v>
      </c>
      <c r="JM334" s="46" t="s">
        <v>38</v>
      </c>
      <c r="JN334" s="46" t="s">
        <v>29</v>
      </c>
      <c r="JO334" s="45" t="s">
        <v>30</v>
      </c>
      <c r="JP334" s="47" t="s">
        <v>27</v>
      </c>
      <c r="JQ334" s="48" t="s">
        <v>39</v>
      </c>
      <c r="JR334"/>
    </row>
    <row r="335" spans="1:278" x14ac:dyDescent="0.35">
      <c r="A335" s="1"/>
      <c r="B335" s="1"/>
      <c r="C335" s="17"/>
      <c r="D335" s="17"/>
      <c r="E335" s="17"/>
      <c r="F335" s="17"/>
      <c r="G335" s="17"/>
      <c r="H335" s="17"/>
      <c r="I335" s="17"/>
      <c r="J335" s="19" t="str">
        <f t="shared" si="15"/>
        <v/>
      </c>
      <c r="K335" s="20">
        <f t="shared" si="16"/>
        <v>0</v>
      </c>
      <c r="L335" s="21" t="str">
        <f t="shared" si="17"/>
        <v/>
      </c>
      <c r="M335" s="22"/>
      <c r="N335" s="17"/>
      <c r="O335" s="17"/>
      <c r="P335" s="17"/>
      <c r="Q335" s="23"/>
      <c r="R335" s="1"/>
      <c r="S335" s="1"/>
      <c r="T335" s="105"/>
      <c r="U335" s="49" t="s">
        <v>40</v>
      </c>
      <c r="V335" s="50">
        <f>SUMIFS($G$12:$G$1501,$D$12:$D$1501,T335,$I$12:$I$1501,$U$9)</f>
        <v>0</v>
      </c>
      <c r="W335" s="31">
        <f>SUM(W330)</f>
        <v>25</v>
      </c>
      <c r="X335" s="51">
        <f>V335*W335</f>
        <v>0</v>
      </c>
      <c r="Y335" s="52">
        <f>SUM(X335:X337)</f>
        <v>0</v>
      </c>
      <c r="Z335" s="53">
        <f>SUM(V335:V336)</f>
        <v>0</v>
      </c>
      <c r="AA335" s="54">
        <v>12</v>
      </c>
      <c r="AD335" s="105"/>
      <c r="AE335" s="49" t="s">
        <v>40</v>
      </c>
      <c r="AF335" s="50">
        <f>SUMIFS($G$12:$G$1501,$D$12:$D$1501,AD335,$I$12:$I$1501,$AE$9)</f>
        <v>0</v>
      </c>
      <c r="AG335" s="31">
        <f>SUM(AG330)</f>
        <v>25</v>
      </c>
      <c r="AH335" s="51">
        <f>AF335*AG335</f>
        <v>0</v>
      </c>
      <c r="AI335" s="52">
        <f>SUM(AH335:AH337)</f>
        <v>0</v>
      </c>
      <c r="AJ335" s="53">
        <f>SUM(AF335:AF336)</f>
        <v>0</v>
      </c>
      <c r="AK335" s="54"/>
      <c r="AN335" s="105"/>
      <c r="AO335" s="49" t="s">
        <v>40</v>
      </c>
      <c r="AP335" s="50">
        <f>SUMIFS($G$12:$G$1501,$D$12:$D$1501,AN335,$I$12:$I$1501,$AO$9)</f>
        <v>0</v>
      </c>
      <c r="AQ335" s="31">
        <f>SUM(AQ330)</f>
        <v>25</v>
      </c>
      <c r="AR335" s="51">
        <f>AP335*AQ335</f>
        <v>0</v>
      </c>
      <c r="AS335" s="52">
        <f>SUM(AR335:AR337)</f>
        <v>0</v>
      </c>
      <c r="AT335" s="53">
        <f>SUM(AP335:AP336)</f>
        <v>0</v>
      </c>
      <c r="AU335" s="54"/>
      <c r="AX335" s="108"/>
      <c r="AY335" s="49" t="s">
        <v>40</v>
      </c>
      <c r="AZ335" s="50">
        <f>SUMIFS($G$12:$G$1501,$D$12:$D$1501,AX335,$I$12:$I$1501,$AY$9)</f>
        <v>0</v>
      </c>
      <c r="BA335" s="31">
        <f>SUM(BA330)</f>
        <v>25</v>
      </c>
      <c r="BB335" s="51">
        <f>AZ335*BA335</f>
        <v>0</v>
      </c>
      <c r="BC335" s="52">
        <f>SUM(BB335:BB337)</f>
        <v>0</v>
      </c>
      <c r="BD335" s="53">
        <f>SUM(AZ335:AZ336)</f>
        <v>0</v>
      </c>
      <c r="BE335" s="54"/>
      <c r="BH335" s="105"/>
      <c r="BI335" s="49" t="s">
        <v>40</v>
      </c>
      <c r="BJ335" s="50">
        <f>SUMIFS($G$12:$G$1501,$D$12:$D$1501,BH335,$I$12:$I$1501,$BI$9)</f>
        <v>0</v>
      </c>
      <c r="BK335" s="31">
        <f>SUM(BK330)</f>
        <v>25</v>
      </c>
      <c r="BL335" s="51">
        <f>BJ335*BK335</f>
        <v>0</v>
      </c>
      <c r="BM335" s="52">
        <f>SUM(BL335:BL337)</f>
        <v>0</v>
      </c>
      <c r="BN335" s="53">
        <f>SUM(BJ335:BJ336)</f>
        <v>0</v>
      </c>
      <c r="BO335" s="54"/>
      <c r="BR335" s="105"/>
      <c r="BS335" s="49" t="s">
        <v>40</v>
      </c>
      <c r="BT335" s="50">
        <f>SUMIFS($G$12:$G$1501,$D$12:$D$1501,BR335,$I$12:$I$1501,$BS$9)</f>
        <v>0</v>
      </c>
      <c r="BU335" s="31">
        <f>SUM(BU330)</f>
        <v>25</v>
      </c>
      <c r="BV335" s="51">
        <f>BT335*BU335</f>
        <v>0</v>
      </c>
      <c r="BW335" s="52">
        <f>SUM(BV335:BV337)</f>
        <v>0</v>
      </c>
      <c r="BX335" s="53">
        <f>SUM(BT335:BT336)</f>
        <v>0</v>
      </c>
      <c r="BY335" s="54"/>
      <c r="CB335" s="105"/>
      <c r="CC335" s="49" t="s">
        <v>40</v>
      </c>
      <c r="CD335" s="50">
        <f>SUMIFS($G$12:$G$1501,$D$12:$D$1501,CB335,$I$12:$I$1501,$CC$9)</f>
        <v>0</v>
      </c>
      <c r="CE335" s="31">
        <f>SUM(CE330)</f>
        <v>25</v>
      </c>
      <c r="CF335" s="51">
        <f>CD335*CE335</f>
        <v>0</v>
      </c>
      <c r="CG335" s="52">
        <f>SUM(CF335:CF337)</f>
        <v>0</v>
      </c>
      <c r="CH335" s="53">
        <f>SUM(CD335:CD336)</f>
        <v>0</v>
      </c>
      <c r="CI335" s="54"/>
      <c r="CL335" s="105"/>
      <c r="CM335" s="49" t="s">
        <v>40</v>
      </c>
      <c r="CN335" s="50">
        <f>SUMIFS($G$12:$G$1501,$D$12:$D$1501,CL335,$I$12:$I$1501,$CM$9)</f>
        <v>0</v>
      </c>
      <c r="CO335" s="31">
        <f>SUM(CO330)</f>
        <v>25</v>
      </c>
      <c r="CP335" s="51">
        <f>CN335*CO335</f>
        <v>0</v>
      </c>
      <c r="CQ335" s="52">
        <f>SUM(CP335:CP337)</f>
        <v>0</v>
      </c>
      <c r="CR335" s="53">
        <f>SUM(CN335:CN336)</f>
        <v>0</v>
      </c>
      <c r="CS335" s="54"/>
      <c r="CV335" s="105"/>
      <c r="CW335" s="49" t="s">
        <v>40</v>
      </c>
      <c r="CX335" s="50">
        <f>SUMIFS($G$12:$G$1501,$D$12:$D$1501,CV335,$I$12:$I$1501,$CW$9)</f>
        <v>0</v>
      </c>
      <c r="CY335" s="31">
        <f>SUM(CY330)</f>
        <v>25</v>
      </c>
      <c r="CZ335" s="51">
        <f>CX335*CY335</f>
        <v>0</v>
      </c>
      <c r="DA335" s="52">
        <f>SUM(CZ335:CZ337)</f>
        <v>0</v>
      </c>
      <c r="DB335" s="53">
        <f>SUM(CX335:CX336)</f>
        <v>0</v>
      </c>
      <c r="DC335" s="54"/>
      <c r="DF335" s="105"/>
      <c r="DG335" s="49" t="s">
        <v>40</v>
      </c>
      <c r="DH335" s="50">
        <f>SUMIFS($G$12:$G$1501,$D$12:$D$1501,DF335,$I$12:$I$1501,$DG$9)</f>
        <v>0</v>
      </c>
      <c r="DI335" s="31">
        <f>SUM(DI330)</f>
        <v>25</v>
      </c>
      <c r="DJ335" s="51">
        <f>DH335*DI335</f>
        <v>0</v>
      </c>
      <c r="DK335" s="52">
        <f>SUM(DJ335:DJ337)</f>
        <v>0</v>
      </c>
      <c r="DL335" s="53">
        <f>SUM(DH335:DH336)</f>
        <v>0</v>
      </c>
      <c r="DM335" s="54"/>
      <c r="DP335" s="105"/>
      <c r="DQ335" s="49" t="s">
        <v>40</v>
      </c>
      <c r="DR335" s="50">
        <f>SUMIFS($G$12:$G$1501,$D$12:$D$1501,DP335,$I$12:$I$1501,$DQ$9)</f>
        <v>0</v>
      </c>
      <c r="DS335" s="31">
        <f>SUM(DS330)</f>
        <v>25</v>
      </c>
      <c r="DT335" s="51">
        <f>DR335*DS335</f>
        <v>0</v>
      </c>
      <c r="DU335" s="52">
        <f>SUM(DT335:DT337)</f>
        <v>0</v>
      </c>
      <c r="DV335" s="53">
        <f>SUM(DR335:DR336)</f>
        <v>0</v>
      </c>
      <c r="DW335" s="54"/>
      <c r="DZ335" s="105"/>
      <c r="EA335" s="49" t="s">
        <v>40</v>
      </c>
      <c r="EB335" s="50">
        <f>SUMIFS($G$12:$G$1501,$D$12:$D$1501,DZ335,$I$12:$I$1501,$EA$9)</f>
        <v>0</v>
      </c>
      <c r="EC335" s="31">
        <f>SUM(EC330)</f>
        <v>25</v>
      </c>
      <c r="ED335" s="51">
        <f>EB335*EC335</f>
        <v>0</v>
      </c>
      <c r="EE335" s="52">
        <f>SUM(ED335:ED337)</f>
        <v>0</v>
      </c>
      <c r="EF335" s="53">
        <f>SUM(EB335:EB336)</f>
        <v>0</v>
      </c>
      <c r="EG335" s="54"/>
      <c r="EJ335" s="105"/>
      <c r="EK335" s="49" t="s">
        <v>40</v>
      </c>
      <c r="EL335" s="50">
        <f>SUMIFS($G$12:$G$1501,$D$12:$D$1501,EJ335,$I$12:$I$1501,$EK$9)</f>
        <v>0</v>
      </c>
      <c r="EM335" s="31">
        <f>SUM(EM330)</f>
        <v>25</v>
      </c>
      <c r="EN335" s="51">
        <f>EL335*EM335</f>
        <v>0</v>
      </c>
      <c r="EO335" s="52">
        <f>SUM(EN335:EN337)</f>
        <v>0</v>
      </c>
      <c r="EP335" s="53">
        <f>SUM(EL335:EL336)</f>
        <v>0</v>
      </c>
      <c r="EQ335" s="54"/>
      <c r="ET335" s="105"/>
      <c r="EU335" s="49" t="s">
        <v>40</v>
      </c>
      <c r="EV335" s="50">
        <f>SUMIFS($G$12:$G$1501,$D$12:$D$1501,ET335,$I$12:$I$1501,$EU$9)</f>
        <v>0</v>
      </c>
      <c r="EW335" s="31">
        <f>SUM(EW330)</f>
        <v>25</v>
      </c>
      <c r="EX335" s="51">
        <f>EV335*EW335</f>
        <v>0</v>
      </c>
      <c r="EY335" s="52">
        <f>SUM(EX335:EX337)</f>
        <v>0</v>
      </c>
      <c r="EZ335" s="53">
        <f>SUM(EV335:EV336)</f>
        <v>0</v>
      </c>
      <c r="FA335" s="54"/>
      <c r="FD335" s="105"/>
      <c r="FE335" s="49" t="s">
        <v>40</v>
      </c>
      <c r="FF335" s="50">
        <f>SUMIFS($G$12:$G$1501,$D$12:$D$1501,FD335,$I$12:$I$1501,$FE$9)</f>
        <v>0</v>
      </c>
      <c r="FG335" s="31">
        <f>SUM(FG330)</f>
        <v>25</v>
      </c>
      <c r="FH335" s="51">
        <f>FF335*FG335</f>
        <v>0</v>
      </c>
      <c r="FI335" s="52">
        <f>SUM(FH335:FH337)</f>
        <v>0</v>
      </c>
      <c r="FJ335" s="53">
        <f>SUM(FF335:FF336)</f>
        <v>0</v>
      </c>
      <c r="FK335" s="54"/>
      <c r="FN335" s="105"/>
      <c r="FO335" s="49" t="s">
        <v>40</v>
      </c>
      <c r="FP335" s="50">
        <f>SUMIFS($G$12:$G$1501,$D$12:$D$1501,FN335,$I$12:$I$1501,$FO$9)</f>
        <v>0</v>
      </c>
      <c r="FQ335" s="31">
        <f>SUM(FQ330)</f>
        <v>25</v>
      </c>
      <c r="FR335" s="51">
        <f>FP335*FQ335</f>
        <v>0</v>
      </c>
      <c r="FS335" s="52">
        <f>SUM(FR335:FR337)</f>
        <v>0</v>
      </c>
      <c r="FT335" s="53">
        <f>SUM(FP335:FP336)</f>
        <v>0</v>
      </c>
      <c r="FU335" s="54"/>
      <c r="FX335" s="105"/>
      <c r="FY335" s="49" t="s">
        <v>40</v>
      </c>
      <c r="FZ335" s="50">
        <f>SUMIFS($G$12:$G$1501,$D$12:$D$1501,FX335,$I$12:$I$1501,$FY$9)</f>
        <v>0</v>
      </c>
      <c r="GA335" s="31">
        <f>SUM(GA330)</f>
        <v>25</v>
      </c>
      <c r="GB335" s="51">
        <f>FZ335*GA335</f>
        <v>0</v>
      </c>
      <c r="GC335" s="52">
        <f>SUM(GB335:GB337)</f>
        <v>0</v>
      </c>
      <c r="GD335" s="53">
        <f>SUM(FZ335:FZ336)</f>
        <v>0</v>
      </c>
      <c r="GE335" s="54"/>
      <c r="GH335" s="105"/>
      <c r="GI335" s="49" t="s">
        <v>40</v>
      </c>
      <c r="GJ335" s="50">
        <f>SUMIFS($G$12:$G$1501,$D$12:$D$1501,GH335,$I$12:$I$1501,$GI$9)</f>
        <v>0</v>
      </c>
      <c r="GK335" s="31">
        <f>SUM(GK330)</f>
        <v>25</v>
      </c>
      <c r="GL335" s="51">
        <f>GJ335*GK335</f>
        <v>0</v>
      </c>
      <c r="GM335" s="52">
        <f>SUM(GL335:GL337)</f>
        <v>0</v>
      </c>
      <c r="GN335" s="53">
        <f>SUM(GJ335:GJ336)</f>
        <v>0</v>
      </c>
      <c r="GO335" s="54"/>
      <c r="GR335" s="105"/>
      <c r="GS335" s="49" t="s">
        <v>40</v>
      </c>
      <c r="GT335" s="50">
        <f>SUMIFS($G$12:$G$1501,$D$12:$D$1501,GR335,$I$12:$I$1501,$GS$9)</f>
        <v>0</v>
      </c>
      <c r="GU335" s="31">
        <f>SUM(GU330)</f>
        <v>25</v>
      </c>
      <c r="GV335" s="51">
        <f>GT335*GU335</f>
        <v>0</v>
      </c>
      <c r="GW335" s="52">
        <f>SUM(GV335:GV337)</f>
        <v>0</v>
      </c>
      <c r="GX335" s="53">
        <f>SUM(GT335:GT336)</f>
        <v>0</v>
      </c>
      <c r="GY335" s="54"/>
      <c r="HB335" s="105"/>
      <c r="HC335" s="49" t="s">
        <v>40</v>
      </c>
      <c r="HD335" s="50">
        <f>SUMIFS($G$12:$G$1501,$D$12:$D$1501,HB335,$I$12:$I$1501,$HC$9)</f>
        <v>0</v>
      </c>
      <c r="HE335" s="31">
        <f>SUM(HE330)</f>
        <v>25</v>
      </c>
      <c r="HF335" s="51">
        <f>HD335*HE335</f>
        <v>0</v>
      </c>
      <c r="HG335" s="52">
        <f>SUM(HF335:HF337)</f>
        <v>0</v>
      </c>
      <c r="HH335" s="53">
        <f>SUM(HD335:HD336)</f>
        <v>0</v>
      </c>
      <c r="HI335" s="54"/>
      <c r="HL335" s="105"/>
      <c r="HM335" s="49" t="s">
        <v>40</v>
      </c>
      <c r="HN335" s="50">
        <f>SUMIFS($G$12:$G$1501,$D$12:$D$1501,HL335,$I$12:$I$1501,$HM$9)</f>
        <v>0</v>
      </c>
      <c r="HO335" s="31">
        <f>SUM(HO330)</f>
        <v>25</v>
      </c>
      <c r="HP335" s="51">
        <f>HN335*HO335</f>
        <v>0</v>
      </c>
      <c r="HQ335" s="52">
        <f>SUM(HP335:HP337)</f>
        <v>0</v>
      </c>
      <c r="HR335" s="53">
        <f>SUM(HN335:HN336)</f>
        <v>0</v>
      </c>
      <c r="HS335" s="54"/>
      <c r="HV335" s="105"/>
      <c r="HW335" s="49" t="s">
        <v>40</v>
      </c>
      <c r="HX335" s="50">
        <f>SUMIFS($G$12:$G$1501,$D$12:$D$1501,HV335,$I$12:$I$1501,$HW$9)</f>
        <v>0</v>
      </c>
      <c r="HY335" s="31">
        <f>SUM(HY330)</f>
        <v>25</v>
      </c>
      <c r="HZ335" s="51">
        <f>HX335*HY335</f>
        <v>0</v>
      </c>
      <c r="IA335" s="52">
        <f>SUM(HZ335:HZ337)</f>
        <v>0</v>
      </c>
      <c r="IB335" s="53">
        <f>SUM(HX335:HX336)</f>
        <v>0</v>
      </c>
      <c r="IC335" s="54"/>
      <c r="IF335" s="105"/>
      <c r="IG335" s="49" t="s">
        <v>40</v>
      </c>
      <c r="IH335" s="50">
        <f>SUMIFS($G$12:$G$1501,$D$12:$D$1501,IF335,$I$12:$I$1501,$IG$9)</f>
        <v>0</v>
      </c>
      <c r="II335" s="31">
        <f>SUM(II330)</f>
        <v>25</v>
      </c>
      <c r="IJ335" s="51">
        <f>IH335*II335</f>
        <v>0</v>
      </c>
      <c r="IK335" s="52">
        <f>SUM(IJ335:IJ337)</f>
        <v>0</v>
      </c>
      <c r="IL335" s="53">
        <f>SUM(IH335:IH336)</f>
        <v>0</v>
      </c>
      <c r="IM335" s="54"/>
      <c r="IP335" s="105"/>
      <c r="IQ335" s="49" t="s">
        <v>40</v>
      </c>
      <c r="IR335" s="50">
        <f>SUMIFS($G$12:$G$1501,$D$12:$D$1501,IP335,$I$12:$I$1501,$IQ$9)</f>
        <v>0</v>
      </c>
      <c r="IS335" s="31">
        <f>SUM(IS330)</f>
        <v>25</v>
      </c>
      <c r="IT335" s="51">
        <f>IR335*IS335</f>
        <v>0</v>
      </c>
      <c r="IU335" s="52">
        <f>SUM(IT335:IT337)</f>
        <v>0</v>
      </c>
      <c r="IV335" s="53">
        <f>SUM(IR335:IR336)</f>
        <v>0</v>
      </c>
      <c r="IW335" s="54"/>
      <c r="IZ335" s="105"/>
      <c r="JA335" s="49" t="s">
        <v>40</v>
      </c>
      <c r="JB335" s="50">
        <f>SUMIFS($G$12:$G$1501,$D$12:$D$1501,IZ335,$I$12:$I$1501,$JA$9)</f>
        <v>0</v>
      </c>
      <c r="JC335" s="31">
        <f>SUM(JC330)</f>
        <v>25</v>
      </c>
      <c r="JD335" s="51">
        <f>JB335*JC335</f>
        <v>0</v>
      </c>
      <c r="JE335" s="52">
        <f>SUM(JD335:JD337)</f>
        <v>0</v>
      </c>
      <c r="JF335" s="53">
        <f>SUM(JB335:JB336)</f>
        <v>0</v>
      </c>
      <c r="JG335" s="54"/>
      <c r="JJ335" s="105"/>
      <c r="JK335" s="49" t="s">
        <v>40</v>
      </c>
      <c r="JL335" s="50">
        <f>SUMIFS($G$12:$G$1501,$D$12:$D$1501,JJ335,$I$12:$I$1501,$JK$9)</f>
        <v>0</v>
      </c>
      <c r="JM335" s="31">
        <f>SUM(JM330)</f>
        <v>25</v>
      </c>
      <c r="JN335" s="51">
        <f>JL335*JM335</f>
        <v>0</v>
      </c>
      <c r="JO335" s="52">
        <f>SUM(JN335:JN337)</f>
        <v>0</v>
      </c>
      <c r="JP335" s="53">
        <f>SUM(JL335:JL336)</f>
        <v>0</v>
      </c>
      <c r="JQ335" s="54"/>
      <c r="JR335"/>
    </row>
    <row r="336" spans="1:278" x14ac:dyDescent="0.35">
      <c r="A336" s="1"/>
      <c r="B336" s="1"/>
      <c r="C336" s="17"/>
      <c r="D336" s="17"/>
      <c r="E336" s="17"/>
      <c r="F336" s="17"/>
      <c r="G336" s="17"/>
      <c r="H336" s="17"/>
      <c r="I336" s="17"/>
      <c r="J336" s="19" t="str">
        <f t="shared" si="15"/>
        <v/>
      </c>
      <c r="K336" s="20">
        <f t="shared" si="16"/>
        <v>0</v>
      </c>
      <c r="L336" s="21" t="str">
        <f t="shared" si="17"/>
        <v/>
      </c>
      <c r="M336" s="22"/>
      <c r="N336" s="17"/>
      <c r="O336" s="17"/>
      <c r="P336" s="17"/>
      <c r="Q336" s="23"/>
      <c r="R336" s="1"/>
      <c r="S336" s="1"/>
      <c r="T336" s="105"/>
      <c r="U336" s="49" t="s">
        <v>41</v>
      </c>
      <c r="V336" s="50">
        <f>SUMIFS($F$12:$F$1501,$D$12:$D$1501,T335,$I$12:$I$1501,$U$9)</f>
        <v>0</v>
      </c>
      <c r="W336" s="31">
        <f>SUM(W331)</f>
        <v>12</v>
      </c>
      <c r="X336" s="51">
        <f>V336*W336</f>
        <v>0</v>
      </c>
      <c r="Y336" s="55" t="str">
        <f>CONCATENATE(T335)</f>
        <v/>
      </c>
      <c r="Z336" s="53"/>
      <c r="AA336" s="56"/>
      <c r="AD336" s="105"/>
      <c r="AE336" s="49" t="s">
        <v>41</v>
      </c>
      <c r="AF336" s="50">
        <f>SUMIFS($F$12:$F$1501,$D$12:$D$1501,AD335,$I$12:$I$1501,$AE$9)</f>
        <v>0</v>
      </c>
      <c r="AG336" s="31">
        <f>SUM(AG331)</f>
        <v>12</v>
      </c>
      <c r="AH336" s="51">
        <f>AF336*AG336</f>
        <v>0</v>
      </c>
      <c r="AI336" s="55" t="str">
        <f>CONCATENATE(AD335)</f>
        <v/>
      </c>
      <c r="AJ336" s="53"/>
      <c r="AK336" s="56"/>
      <c r="AN336" s="105"/>
      <c r="AO336" s="49" t="s">
        <v>41</v>
      </c>
      <c r="AP336" s="50">
        <f>SUMIFS($F$12:$F$1501,$D$12:$D$1501,AN335,$I$12:$I$1501,$AO$9)</f>
        <v>0</v>
      </c>
      <c r="AQ336" s="31">
        <f>SUM(AQ331)</f>
        <v>12</v>
      </c>
      <c r="AR336" s="51">
        <f>AP336*AQ336</f>
        <v>0</v>
      </c>
      <c r="AS336" s="55" t="str">
        <f>CONCATENATE(AN335)</f>
        <v/>
      </c>
      <c r="AT336" s="53"/>
      <c r="AU336" s="56"/>
      <c r="AX336" s="109"/>
      <c r="AY336" s="49" t="s">
        <v>41</v>
      </c>
      <c r="AZ336" s="50">
        <f>SUMIFS($F$12:$F$1501,$D$12:$D$1501,AX335,$I$12:$I$1501,$AY$9)</f>
        <v>0</v>
      </c>
      <c r="BA336" s="31">
        <f>SUM(BA331)</f>
        <v>12</v>
      </c>
      <c r="BB336" s="51">
        <f>AZ336*BA336</f>
        <v>0</v>
      </c>
      <c r="BC336" s="55" t="str">
        <f>CONCATENATE(AX335)</f>
        <v/>
      </c>
      <c r="BD336" s="53"/>
      <c r="BE336" s="56"/>
      <c r="BH336" s="105"/>
      <c r="BI336" s="49" t="s">
        <v>41</v>
      </c>
      <c r="BJ336" s="50">
        <f>SUMIFS($F$12:$F$1501,$D$12:$D$1501,BH335,$I$12:$I$1501,$BI$9)</f>
        <v>0</v>
      </c>
      <c r="BK336" s="31">
        <f>SUM(BK331)</f>
        <v>12</v>
      </c>
      <c r="BL336" s="51">
        <f>BJ336*BK336</f>
        <v>0</v>
      </c>
      <c r="BM336" s="55" t="str">
        <f>CONCATENATE(BH335)</f>
        <v/>
      </c>
      <c r="BN336" s="53"/>
      <c r="BO336" s="56"/>
      <c r="BR336" s="105"/>
      <c r="BS336" s="49" t="s">
        <v>41</v>
      </c>
      <c r="BT336" s="50">
        <f>SUMIFS($F$12:$F$1501,$D$12:$D$1501,BR335,$I$12:$I$1501,$BS$9)</f>
        <v>0</v>
      </c>
      <c r="BU336" s="31">
        <f>SUM(BU331)</f>
        <v>12</v>
      </c>
      <c r="BV336" s="51">
        <f>BT336*BU336</f>
        <v>0</v>
      </c>
      <c r="BW336" s="55" t="str">
        <f>CONCATENATE(BR335)</f>
        <v/>
      </c>
      <c r="BX336" s="53"/>
      <c r="BY336" s="56"/>
      <c r="CB336" s="105"/>
      <c r="CC336" s="49" t="s">
        <v>41</v>
      </c>
      <c r="CD336" s="50">
        <f>SUMIFS($F$12:$F$1501,$D$12:$D$1501,CB335,$I$12:$I$1501,$CC$9)</f>
        <v>0</v>
      </c>
      <c r="CE336" s="31">
        <f>SUM(CE331)</f>
        <v>12</v>
      </c>
      <c r="CF336" s="51">
        <f>CD336*CE336</f>
        <v>0</v>
      </c>
      <c r="CG336" s="55" t="str">
        <f>CONCATENATE(CB335)</f>
        <v/>
      </c>
      <c r="CH336" s="53"/>
      <c r="CI336" s="56"/>
      <c r="CL336" s="105"/>
      <c r="CM336" s="49" t="s">
        <v>41</v>
      </c>
      <c r="CN336" s="50">
        <f>SUMIFS($F$12:$F$1501,$D$12:$D$1501,CL335,$I$12:$I$1501,$CM$9)</f>
        <v>0</v>
      </c>
      <c r="CO336" s="31">
        <f>SUM(CO331)</f>
        <v>12</v>
      </c>
      <c r="CP336" s="51">
        <f>CN336*CO336</f>
        <v>0</v>
      </c>
      <c r="CQ336" s="55" t="str">
        <f>CONCATENATE(CL335)</f>
        <v/>
      </c>
      <c r="CR336" s="53"/>
      <c r="CS336" s="56"/>
      <c r="CV336" s="105"/>
      <c r="CW336" s="49" t="s">
        <v>41</v>
      </c>
      <c r="CX336" s="50">
        <f>SUMIFS($F$12:$F$1501,$D$12:$D$1501,CV335,$I$12:$I$1501,$CW$9)</f>
        <v>0</v>
      </c>
      <c r="CY336" s="31">
        <f>SUM(CY331)</f>
        <v>12</v>
      </c>
      <c r="CZ336" s="51">
        <f>CX336*CY336</f>
        <v>0</v>
      </c>
      <c r="DA336" s="55" t="str">
        <f>CONCATENATE(CV335)</f>
        <v/>
      </c>
      <c r="DB336" s="53"/>
      <c r="DC336" s="56"/>
      <c r="DF336" s="105"/>
      <c r="DG336" s="49" t="s">
        <v>41</v>
      </c>
      <c r="DH336" s="50">
        <f>SUMIFS($F$12:$F$1501,$D$12:$D$1501,DF335,$I$12:$I$1501,$DG$9)</f>
        <v>0</v>
      </c>
      <c r="DI336" s="31">
        <f>SUM(DI331)</f>
        <v>12</v>
      </c>
      <c r="DJ336" s="51">
        <f>DH336*DI336</f>
        <v>0</v>
      </c>
      <c r="DK336" s="55" t="str">
        <f>CONCATENATE(DF335)</f>
        <v/>
      </c>
      <c r="DL336" s="53"/>
      <c r="DM336" s="56"/>
      <c r="DP336" s="105"/>
      <c r="DQ336" s="49" t="s">
        <v>41</v>
      </c>
      <c r="DR336" s="50">
        <f>SUMIFS($F$12:$F$1501,$D$12:$D$1501,DP335,$I$12:$I$1501,$DQ$9)</f>
        <v>0</v>
      </c>
      <c r="DS336" s="31">
        <f>SUM(DS331)</f>
        <v>12</v>
      </c>
      <c r="DT336" s="51">
        <f>DR336*DS336</f>
        <v>0</v>
      </c>
      <c r="DU336" s="55" t="str">
        <f>CONCATENATE(DP335)</f>
        <v/>
      </c>
      <c r="DV336" s="53"/>
      <c r="DW336" s="56"/>
      <c r="DZ336" s="105"/>
      <c r="EA336" s="49" t="s">
        <v>41</v>
      </c>
      <c r="EB336" s="50">
        <f>SUMIFS($F$12:$F$1501,$D$12:$D$1501,DZ335,$I$12:$I$1501,$EA$9)</f>
        <v>0</v>
      </c>
      <c r="EC336" s="31">
        <f>SUM(EC331)</f>
        <v>12</v>
      </c>
      <c r="ED336" s="51">
        <f>EB336*EC336</f>
        <v>0</v>
      </c>
      <c r="EE336" s="55" t="str">
        <f>CONCATENATE(DZ335)</f>
        <v/>
      </c>
      <c r="EF336" s="53"/>
      <c r="EG336" s="56"/>
      <c r="EJ336" s="105"/>
      <c r="EK336" s="49" t="s">
        <v>41</v>
      </c>
      <c r="EL336" s="50">
        <f>SUMIFS($F$12:$F$1501,$D$12:$D$1501,EJ335,$I$12:$I$1501,$EK$9)</f>
        <v>0</v>
      </c>
      <c r="EM336" s="31">
        <f>SUM(EM331)</f>
        <v>12</v>
      </c>
      <c r="EN336" s="51">
        <f>EL336*EM336</f>
        <v>0</v>
      </c>
      <c r="EO336" s="55" t="str">
        <f>CONCATENATE(EJ335)</f>
        <v/>
      </c>
      <c r="EP336" s="53"/>
      <c r="EQ336" s="56"/>
      <c r="ET336" s="105"/>
      <c r="EU336" s="49" t="s">
        <v>41</v>
      </c>
      <c r="EV336" s="50">
        <f>SUMIFS($F$12:$F$1501,$D$12:$D$1501,ET335,$I$12:$I$1501,$EU$9)</f>
        <v>0</v>
      </c>
      <c r="EW336" s="31">
        <f>SUM(EW331)</f>
        <v>12</v>
      </c>
      <c r="EX336" s="51">
        <f>EV336*EW336</f>
        <v>0</v>
      </c>
      <c r="EY336" s="55" t="str">
        <f>CONCATENATE(ET335)</f>
        <v/>
      </c>
      <c r="EZ336" s="53"/>
      <c r="FA336" s="56"/>
      <c r="FD336" s="105"/>
      <c r="FE336" s="49" t="s">
        <v>41</v>
      </c>
      <c r="FF336" s="50">
        <f>SUMIFS($F$12:$F$1501,$D$12:$D$1501,FD335,$I$12:$I$1501,$FE$9)</f>
        <v>0</v>
      </c>
      <c r="FG336" s="31">
        <f>SUM(FG331)</f>
        <v>12</v>
      </c>
      <c r="FH336" s="51">
        <f>FF336*FG336</f>
        <v>0</v>
      </c>
      <c r="FI336" s="55" t="str">
        <f>CONCATENATE(FD335)</f>
        <v/>
      </c>
      <c r="FJ336" s="53"/>
      <c r="FK336" s="56"/>
      <c r="FN336" s="105"/>
      <c r="FO336" s="49" t="s">
        <v>41</v>
      </c>
      <c r="FP336" s="50">
        <f>SUMIFS($F$12:$F$1501,$D$12:$D$1501,FN335,$I$12:$I$1501,$FO$9)</f>
        <v>0</v>
      </c>
      <c r="FQ336" s="31">
        <f>SUM(FQ331)</f>
        <v>12</v>
      </c>
      <c r="FR336" s="51">
        <f>FP336*FQ336</f>
        <v>0</v>
      </c>
      <c r="FS336" s="55" t="str">
        <f>CONCATENATE(FN335)</f>
        <v/>
      </c>
      <c r="FT336" s="53"/>
      <c r="FU336" s="56"/>
      <c r="FX336" s="105"/>
      <c r="FY336" s="49" t="s">
        <v>41</v>
      </c>
      <c r="FZ336" s="50">
        <f>SUMIFS($F$12:$F$1501,$D$12:$D$1501,FX335,$I$12:$I$1501,$FY$9)</f>
        <v>0</v>
      </c>
      <c r="GA336" s="31">
        <f>SUM(GA331)</f>
        <v>12</v>
      </c>
      <c r="GB336" s="51">
        <f>FZ336*GA336</f>
        <v>0</v>
      </c>
      <c r="GC336" s="55" t="str">
        <f>CONCATENATE(FX335)</f>
        <v/>
      </c>
      <c r="GD336" s="53"/>
      <c r="GE336" s="56"/>
      <c r="GH336" s="105"/>
      <c r="GI336" s="49" t="s">
        <v>41</v>
      </c>
      <c r="GJ336" s="50">
        <f>SUMIFS($F$12:$F$1501,$D$12:$D$1501,GH335,$I$12:$I$1501,$GI$9)</f>
        <v>0</v>
      </c>
      <c r="GK336" s="31">
        <f>SUM(GK331)</f>
        <v>12</v>
      </c>
      <c r="GL336" s="51">
        <f>GJ336*GK336</f>
        <v>0</v>
      </c>
      <c r="GM336" s="55" t="str">
        <f>CONCATENATE(GH335)</f>
        <v/>
      </c>
      <c r="GN336" s="53"/>
      <c r="GO336" s="56"/>
      <c r="GR336" s="105"/>
      <c r="GS336" s="49" t="s">
        <v>41</v>
      </c>
      <c r="GT336" s="50">
        <f>SUMIFS($F$12:$F$1501,$D$12:$D$1501,GR335,$I$12:$I$1501,$GS$9)</f>
        <v>0</v>
      </c>
      <c r="GU336" s="31">
        <f>SUM(GU331)</f>
        <v>12</v>
      </c>
      <c r="GV336" s="51">
        <f>GT336*GU336</f>
        <v>0</v>
      </c>
      <c r="GW336" s="55" t="str">
        <f>CONCATENATE(GR335)</f>
        <v/>
      </c>
      <c r="GX336" s="53"/>
      <c r="GY336" s="56"/>
      <c r="HB336" s="105"/>
      <c r="HC336" s="49" t="s">
        <v>41</v>
      </c>
      <c r="HD336" s="50">
        <f>SUMIFS($F$12:$F$1501,$D$12:$D$1501,HB335,$I$12:$I$1501,$HC$9)</f>
        <v>0</v>
      </c>
      <c r="HE336" s="31">
        <f>SUM(HE331)</f>
        <v>12</v>
      </c>
      <c r="HF336" s="51">
        <f>HD336*HE336</f>
        <v>0</v>
      </c>
      <c r="HG336" s="55" t="str">
        <f>CONCATENATE(HB335)</f>
        <v/>
      </c>
      <c r="HH336" s="53"/>
      <c r="HI336" s="56"/>
      <c r="HL336" s="105"/>
      <c r="HM336" s="49" t="s">
        <v>41</v>
      </c>
      <c r="HN336" s="50">
        <f>SUMIFS($F$12:$F$1501,$D$12:$D$1501,HL335,$I$12:$I$1501,$HM$9)</f>
        <v>0</v>
      </c>
      <c r="HO336" s="31">
        <f>SUM(HO331)</f>
        <v>12</v>
      </c>
      <c r="HP336" s="51">
        <f>HN336*HO336</f>
        <v>0</v>
      </c>
      <c r="HQ336" s="55" t="str">
        <f>CONCATENATE(HL335)</f>
        <v/>
      </c>
      <c r="HR336" s="53"/>
      <c r="HS336" s="56"/>
      <c r="HV336" s="105"/>
      <c r="HW336" s="49" t="s">
        <v>41</v>
      </c>
      <c r="HX336" s="50">
        <f>SUMIFS($F$12:$F$1501,$D$12:$D$1501,HV335,$I$12:$I$1501,$HW$9)</f>
        <v>0</v>
      </c>
      <c r="HY336" s="31">
        <f>SUM(HY331)</f>
        <v>12</v>
      </c>
      <c r="HZ336" s="51">
        <f>HX336*HY336</f>
        <v>0</v>
      </c>
      <c r="IA336" s="55" t="str">
        <f>CONCATENATE(HV335)</f>
        <v/>
      </c>
      <c r="IB336" s="53"/>
      <c r="IC336" s="56"/>
      <c r="IF336" s="105"/>
      <c r="IG336" s="49" t="s">
        <v>41</v>
      </c>
      <c r="IH336" s="50">
        <f>SUMIFS($F$12:$F$1501,$D$12:$D$1501,IF335,$I$12:$I$1501,$IG$9)</f>
        <v>0</v>
      </c>
      <c r="II336" s="31">
        <f>SUM(II331)</f>
        <v>12</v>
      </c>
      <c r="IJ336" s="51">
        <f>IH336*II336</f>
        <v>0</v>
      </c>
      <c r="IK336" s="55" t="str">
        <f>CONCATENATE(IF335)</f>
        <v/>
      </c>
      <c r="IL336" s="53"/>
      <c r="IM336" s="56"/>
      <c r="IP336" s="105"/>
      <c r="IQ336" s="49" t="s">
        <v>41</v>
      </c>
      <c r="IR336" s="50">
        <f>SUMIFS($F$12:$F$1501,$D$12:$D$1501,IP335,$I$12:$I$1501,$IQ$9)</f>
        <v>0</v>
      </c>
      <c r="IS336" s="31">
        <f>SUM(IS331)</f>
        <v>12</v>
      </c>
      <c r="IT336" s="51">
        <f>IR336*IS336</f>
        <v>0</v>
      </c>
      <c r="IU336" s="55" t="str">
        <f>CONCATENATE(IP335)</f>
        <v/>
      </c>
      <c r="IV336" s="53"/>
      <c r="IW336" s="56"/>
      <c r="IZ336" s="105"/>
      <c r="JA336" s="49" t="s">
        <v>41</v>
      </c>
      <c r="JB336" s="50">
        <f>SUMIFS($F$12:$F$1501,$D$12:$D$1501,IZ335,$I$12:$I$1501,$JA$9)</f>
        <v>0</v>
      </c>
      <c r="JC336" s="31">
        <f>SUM(JC331)</f>
        <v>12</v>
      </c>
      <c r="JD336" s="51">
        <f>JB336*JC336</f>
        <v>0</v>
      </c>
      <c r="JE336" s="55" t="str">
        <f>CONCATENATE(IZ335)</f>
        <v/>
      </c>
      <c r="JF336" s="53"/>
      <c r="JG336" s="56"/>
      <c r="JJ336" s="105"/>
      <c r="JK336" s="49" t="s">
        <v>41</v>
      </c>
      <c r="JL336" s="50">
        <f>SUMIFS($F$12:$F$1501,$D$12:$D$1501,JJ335,$I$12:$I$1501,$JK$9)</f>
        <v>0</v>
      </c>
      <c r="JM336" s="31">
        <f>SUM(JM331)</f>
        <v>12</v>
      </c>
      <c r="JN336" s="51">
        <f>JL336*JM336</f>
        <v>0</v>
      </c>
      <c r="JO336" s="55" t="str">
        <f>CONCATENATE(JJ335)</f>
        <v/>
      </c>
      <c r="JP336" s="53"/>
      <c r="JQ336" s="56"/>
      <c r="JR336"/>
    </row>
    <row r="337" spans="1:278" x14ac:dyDescent="0.35">
      <c r="A337" s="1"/>
      <c r="B337" s="1"/>
      <c r="C337" s="17"/>
      <c r="D337" s="17"/>
      <c r="E337" s="17"/>
      <c r="F337" s="17"/>
      <c r="G337" s="17"/>
      <c r="H337" s="17"/>
      <c r="I337" s="17"/>
      <c r="J337" s="19" t="str">
        <f t="shared" si="15"/>
        <v/>
      </c>
      <c r="K337" s="20">
        <f t="shared" si="16"/>
        <v>0</v>
      </c>
      <c r="L337" s="21" t="str">
        <f t="shared" si="17"/>
        <v/>
      </c>
      <c r="M337" s="22"/>
      <c r="N337" s="17"/>
      <c r="O337" s="17"/>
      <c r="P337" s="17"/>
      <c r="Q337" s="23"/>
      <c r="R337" s="1"/>
      <c r="S337" s="1"/>
      <c r="T337" s="106"/>
      <c r="U337" s="107"/>
      <c r="V337" s="50">
        <f>SUMIFS($E$12:$E$1600,$I$12:$I$1600,$U$9,$J$12:$J$1600,T335)</f>
        <v>0</v>
      </c>
      <c r="W337" s="31">
        <f>SUM(W332)</f>
        <v>0</v>
      </c>
      <c r="X337" s="51">
        <f>V337*W337</f>
        <v>0</v>
      </c>
      <c r="Y337" s="55" t="s">
        <v>36</v>
      </c>
      <c r="Z337" s="57">
        <f>SUMIFS($K$12:$K$1501,$D$12:$D$1501,T335,$I$12:$I$1501,$U$9)</f>
        <v>0</v>
      </c>
      <c r="AA337" s="22"/>
      <c r="AD337" s="104"/>
      <c r="AE337" s="104"/>
      <c r="AF337" s="50">
        <f>SUMIFS($E$12:$E$1600,$I$12:$I$1600,$AE$9,$J$12:$J$1600,AD335)</f>
        <v>0</v>
      </c>
      <c r="AG337" s="31">
        <f>SUM(AG332)</f>
        <v>0</v>
      </c>
      <c r="AH337" s="51">
        <f>AF337*AG337</f>
        <v>0</v>
      </c>
      <c r="AI337" s="55" t="s">
        <v>36</v>
      </c>
      <c r="AJ337" s="57">
        <f>SUMIFS($K$12:$K$1501,$D$12:$D$1501,AD335,$I$12:$I$1501,$AE$9)</f>
        <v>0</v>
      </c>
      <c r="AK337" s="22"/>
      <c r="AN337" s="104"/>
      <c r="AO337" s="104"/>
      <c r="AP337" s="50">
        <f>SUMIFS($E$12:$E$1600,$I$12:$I$1600,$AO$9,$J$12:$J$1600,AN335)</f>
        <v>0</v>
      </c>
      <c r="AQ337" s="31">
        <f>SUM(AQ332)</f>
        <v>0</v>
      </c>
      <c r="AR337" s="51">
        <f>AP337*AQ337</f>
        <v>0</v>
      </c>
      <c r="AS337" s="55" t="s">
        <v>36</v>
      </c>
      <c r="AT337" s="57">
        <f>SUMIFS($K$12:$K$1501,$D$12:$D$1501,AN335,$I$12:$I$1501,$AO$9)</f>
        <v>0</v>
      </c>
      <c r="AU337" s="22"/>
      <c r="AX337" s="106"/>
      <c r="AY337" s="107"/>
      <c r="AZ337" s="50">
        <f>SUMIFS($E$12:$E$1600,$I$12:$I$1600,$AY$9,$J$12:$J$1600,AX335)</f>
        <v>0</v>
      </c>
      <c r="BA337" s="31">
        <f>SUM(BA332)</f>
        <v>0</v>
      </c>
      <c r="BB337" s="51">
        <f>AZ337*BA337</f>
        <v>0</v>
      </c>
      <c r="BC337" s="55" t="s">
        <v>36</v>
      </c>
      <c r="BD337" s="57">
        <f>SUMIFS($K$12:$K$1501,$D$12:$D$1501,AX335,$I$12:$I$1501,$AY$9)</f>
        <v>0</v>
      </c>
      <c r="BE337" s="22"/>
      <c r="BH337" s="104"/>
      <c r="BI337" s="104"/>
      <c r="BJ337" s="50">
        <f>SUMIFS($E$12:$E$1600,$I$12:$I$1600,$BI$9,$J$12:$J$1600,BH335)</f>
        <v>0</v>
      </c>
      <c r="BK337" s="31">
        <f>SUM(BK332)</f>
        <v>0</v>
      </c>
      <c r="BL337" s="51">
        <f>BJ337*BK337</f>
        <v>0</v>
      </c>
      <c r="BM337" s="55" t="s">
        <v>36</v>
      </c>
      <c r="BN337" s="57">
        <f>SUMIFS($K$12:$K$1501,$D$12:$D$1501,BH335,$I$12:$I$1501,$BI$9)</f>
        <v>0</v>
      </c>
      <c r="BO337" s="22"/>
      <c r="BR337" s="104"/>
      <c r="BS337" s="104"/>
      <c r="BT337" s="50">
        <f>SUMIFS($E$12:$E$1600,$I$12:$I$1600,$BS$9,$J$12:$J$1600,BR335)</f>
        <v>0</v>
      </c>
      <c r="BU337" s="31">
        <f>SUM(BU332)</f>
        <v>0</v>
      </c>
      <c r="BV337" s="51">
        <f>BT337*BU337</f>
        <v>0</v>
      </c>
      <c r="BW337" s="55" t="s">
        <v>36</v>
      </c>
      <c r="BX337" s="57">
        <f>SUMIFS($K$12:$K$1501,$D$12:$D$1501,BR335,$I$12:$I$1501,$BS$9)</f>
        <v>0</v>
      </c>
      <c r="BY337" s="22"/>
      <c r="CB337" s="104"/>
      <c r="CC337" s="104"/>
      <c r="CD337" s="50">
        <f>SUMIFS($E$12:$E$1600,$I$12:$I$1600,$CC$9,$J$12:$J$1600,CB335)</f>
        <v>0</v>
      </c>
      <c r="CE337" s="31">
        <f>SUM(CE332)</f>
        <v>0</v>
      </c>
      <c r="CF337" s="51">
        <f>CD337*CE337</f>
        <v>0</v>
      </c>
      <c r="CG337" s="55" t="s">
        <v>36</v>
      </c>
      <c r="CH337" s="57">
        <f>SUMIFS($K$12:$K$1501,$D$12:$D$1501,CB335,$I$12:$I$1501,$CC$9)</f>
        <v>0</v>
      </c>
      <c r="CI337" s="22"/>
      <c r="CL337" s="104"/>
      <c r="CM337" s="104"/>
      <c r="CN337" s="50">
        <f>SUMIFS($E$12:$E$1600,$I$12:$I$1600,$CM$9,$J$12:$J$1600,CL335)</f>
        <v>0</v>
      </c>
      <c r="CO337" s="31">
        <f>SUM(CO332)</f>
        <v>0</v>
      </c>
      <c r="CP337" s="51">
        <f>CN337*CO337</f>
        <v>0</v>
      </c>
      <c r="CQ337" s="55" t="s">
        <v>36</v>
      </c>
      <c r="CR337" s="57">
        <f>SUMIFS($K$12:$K$1501,$D$12:$D$1501,CL335,$I$12:$I$1501,$CM$9)</f>
        <v>0</v>
      </c>
      <c r="CS337" s="22"/>
      <c r="CV337" s="104"/>
      <c r="CW337" s="104"/>
      <c r="CX337" s="50">
        <f>SUMIFS($E$12:$E$1600,$I$12:$I$1600,$CW$9,$J$12:$J$1600,CV335)</f>
        <v>0</v>
      </c>
      <c r="CY337" s="31">
        <f>SUM(CY332)</f>
        <v>0</v>
      </c>
      <c r="CZ337" s="51">
        <f>CX337*CY337</f>
        <v>0</v>
      </c>
      <c r="DA337" s="55" t="s">
        <v>36</v>
      </c>
      <c r="DB337" s="57">
        <f>SUMIFS($K$12:$K$1501,$D$12:$D$1501,CV335,$I$12:$I$1501,$CW$9)</f>
        <v>0</v>
      </c>
      <c r="DC337" s="22"/>
      <c r="DF337" s="104"/>
      <c r="DG337" s="104"/>
      <c r="DH337" s="50">
        <f>SUMIFS($E$12:$E$1600,$I$12:$I$1600,$DG$9,$J$12:$J$1600,DF335)</f>
        <v>0</v>
      </c>
      <c r="DI337" s="31">
        <f>SUM(DI332)</f>
        <v>0</v>
      </c>
      <c r="DJ337" s="51">
        <f>DH337*DI337</f>
        <v>0</v>
      </c>
      <c r="DK337" s="55" t="s">
        <v>36</v>
      </c>
      <c r="DL337" s="57">
        <f>SUMIFS($K$12:$K$1501,$D$12:$D$1501,DF335,$I$12:$I$1501,$DG$9)</f>
        <v>0</v>
      </c>
      <c r="DM337" s="22"/>
      <c r="DP337" s="104"/>
      <c r="DQ337" s="104"/>
      <c r="DR337" s="50">
        <f>SUMIFS($E$12:$E$1600,$I$12:$I$1600,$DQ$9,$J$12:$J$1600,DP335)</f>
        <v>0</v>
      </c>
      <c r="DS337" s="31">
        <f>SUM(DS332)</f>
        <v>0</v>
      </c>
      <c r="DT337" s="51">
        <f>DR337*DS337</f>
        <v>0</v>
      </c>
      <c r="DU337" s="55" t="s">
        <v>36</v>
      </c>
      <c r="DV337" s="57">
        <f>SUMIFS($K$12:$K$1501,$D$12:$D$1501,DP335,$I$12:$I$1501,$DQ$9)</f>
        <v>0</v>
      </c>
      <c r="DW337" s="22"/>
      <c r="DZ337" s="104"/>
      <c r="EA337" s="104"/>
      <c r="EB337" s="50">
        <f>SUMIFS($E$12:$E$1600,$I$12:$I$1600,$EA$9,$J$12:$J$1600,DZ335)</f>
        <v>0</v>
      </c>
      <c r="EC337" s="31">
        <f>SUM(EC332)</f>
        <v>0</v>
      </c>
      <c r="ED337" s="51">
        <f>EB337*EC337</f>
        <v>0</v>
      </c>
      <c r="EE337" s="55" t="s">
        <v>36</v>
      </c>
      <c r="EF337" s="57">
        <f>SUMIFS($K$12:$K$1501,$D$12:$D$1501,DZ335,$I$12:$I$1501,$EA$9)</f>
        <v>0</v>
      </c>
      <c r="EG337" s="22"/>
      <c r="EJ337" s="104"/>
      <c r="EK337" s="104"/>
      <c r="EL337" s="50">
        <f>SUMIFS($E$12:$E$1600,$I$12:$I$1600,$EK$9,$J$12:$J$1600,EJ335)</f>
        <v>0</v>
      </c>
      <c r="EM337" s="31">
        <f>SUM(EM332)</f>
        <v>0</v>
      </c>
      <c r="EN337" s="51">
        <f>EL337*EM337</f>
        <v>0</v>
      </c>
      <c r="EO337" s="55" t="s">
        <v>36</v>
      </c>
      <c r="EP337" s="57">
        <f>SUMIFS($K$12:$K$1501,$D$12:$D$1501,EJ335,$I$12:$I$1501,$EK$9)</f>
        <v>0</v>
      </c>
      <c r="EQ337" s="22"/>
      <c r="ET337" s="104"/>
      <c r="EU337" s="104"/>
      <c r="EV337" s="50">
        <f>SUMIFS($E$12:$E$1600,$I$12:$I$1600,$EU$9,$J$12:$J$1600,ET335)</f>
        <v>0</v>
      </c>
      <c r="EW337" s="31">
        <f>SUM(EW332)</f>
        <v>0</v>
      </c>
      <c r="EX337" s="51">
        <f>EV337*EW337</f>
        <v>0</v>
      </c>
      <c r="EY337" s="55" t="s">
        <v>36</v>
      </c>
      <c r="EZ337" s="57">
        <f>SUMIFS($K$12:$K$1501,$D$12:$D$1501,ET335,$I$12:$I$1501,$EU$9)</f>
        <v>0</v>
      </c>
      <c r="FA337" s="22"/>
      <c r="FD337" s="104"/>
      <c r="FE337" s="104"/>
      <c r="FF337" s="50">
        <f>SUMIFS($E$12:$E$1600,$I$12:$I$1600,$FE$9,$J$12:$J$1600,FD335)</f>
        <v>0</v>
      </c>
      <c r="FG337" s="31">
        <f>SUM(FG332)</f>
        <v>0</v>
      </c>
      <c r="FH337" s="51">
        <f>FF337*FG337</f>
        <v>0</v>
      </c>
      <c r="FI337" s="55" t="s">
        <v>36</v>
      </c>
      <c r="FJ337" s="57">
        <f>SUMIFS($K$12:$K$1501,$D$12:$D$1501,FD335,$I$12:$I$1501,$FE$9)</f>
        <v>0</v>
      </c>
      <c r="FK337" s="22"/>
      <c r="FN337" s="104"/>
      <c r="FO337" s="104"/>
      <c r="FP337" s="50">
        <f>SUMIFS($E$12:$E$1600,$I$12:$I$1600,$FO$9,$J$12:$J$1600,FN335)</f>
        <v>0</v>
      </c>
      <c r="FQ337" s="31">
        <f>SUM(FQ332)</f>
        <v>0</v>
      </c>
      <c r="FR337" s="51">
        <f>FP337*FQ337</f>
        <v>0</v>
      </c>
      <c r="FS337" s="55" t="s">
        <v>36</v>
      </c>
      <c r="FT337" s="57">
        <f>SUMIFS($K$12:$K$1501,$D$12:$D$1501,FN335,$I$12:$I$1501,$FO$9)</f>
        <v>0</v>
      </c>
      <c r="FU337" s="22"/>
      <c r="FX337" s="104"/>
      <c r="FY337" s="104"/>
      <c r="FZ337" s="50">
        <f>SUMIFS($E$12:$E$1600,$I$12:$I$1600,$FY$9,$J$12:$J$1600,FX335)</f>
        <v>0</v>
      </c>
      <c r="GA337" s="31">
        <f>SUM(GA332)</f>
        <v>0</v>
      </c>
      <c r="GB337" s="51">
        <f>FZ337*GA337</f>
        <v>0</v>
      </c>
      <c r="GC337" s="55" t="s">
        <v>36</v>
      </c>
      <c r="GD337" s="57">
        <f>SUMIFS($K$12:$K$1501,$D$12:$D$1501,FX335,$I$12:$I$1501,$FY$9)</f>
        <v>0</v>
      </c>
      <c r="GE337" s="22"/>
      <c r="GH337" s="104"/>
      <c r="GI337" s="104"/>
      <c r="GJ337" s="50">
        <f>SUMIFS($E$12:$E$1600,$I$12:$I$1600,$GI$9,$J$12:$J$1600,GH335)</f>
        <v>0</v>
      </c>
      <c r="GK337" s="31">
        <f>SUM(GK332)</f>
        <v>0</v>
      </c>
      <c r="GL337" s="51">
        <f>GJ337*GK337</f>
        <v>0</v>
      </c>
      <c r="GM337" s="55" t="s">
        <v>36</v>
      </c>
      <c r="GN337" s="57">
        <f>SUMIFS($K$12:$K$1501,$D$12:$D$1501,GH335,$I$12:$I$1501,$GI$9)</f>
        <v>0</v>
      </c>
      <c r="GO337" s="22"/>
      <c r="GR337" s="104"/>
      <c r="GS337" s="104"/>
      <c r="GT337" s="50">
        <f>SUMIFS($E$12:$E$1600,$I$12:$I$1600,$GS$9,$J$12:$J$1600,GR335)</f>
        <v>0</v>
      </c>
      <c r="GU337" s="31">
        <f>SUM(GU332)</f>
        <v>0</v>
      </c>
      <c r="GV337" s="51">
        <f>GT337*GU337</f>
        <v>0</v>
      </c>
      <c r="GW337" s="55" t="s">
        <v>36</v>
      </c>
      <c r="GX337" s="57">
        <f>SUMIFS($K$12:$K$1501,$D$12:$D$1501,GR335,$I$12:$I$1501,$GS$9)</f>
        <v>0</v>
      </c>
      <c r="GY337" s="22"/>
      <c r="HB337" s="104"/>
      <c r="HC337" s="104"/>
      <c r="HD337" s="50">
        <f>SUMIFS($E$12:$E$1600,$I$12:$I$1600,$HC$9,$J$12:$J$1600,HB335)</f>
        <v>0</v>
      </c>
      <c r="HE337" s="31">
        <f>SUM(HE332)</f>
        <v>0</v>
      </c>
      <c r="HF337" s="51">
        <f>HD337*HE337</f>
        <v>0</v>
      </c>
      <c r="HG337" s="55" t="s">
        <v>36</v>
      </c>
      <c r="HH337" s="57">
        <f>SUMIFS($K$12:$K$1501,$D$12:$D$1501,HB335,$I$12:$I$1501,$HC$9)</f>
        <v>0</v>
      </c>
      <c r="HI337" s="22"/>
      <c r="HL337" s="104"/>
      <c r="HM337" s="104"/>
      <c r="HN337" s="50">
        <f>SUMIFS($E$12:$E$1600,$I$12:$I$1600,$HM$9,$J$12:$J$1600,HL335)</f>
        <v>0</v>
      </c>
      <c r="HO337" s="31">
        <f>SUM(HO332)</f>
        <v>0</v>
      </c>
      <c r="HP337" s="51">
        <f>HN337*HO337</f>
        <v>0</v>
      </c>
      <c r="HQ337" s="55" t="s">
        <v>36</v>
      </c>
      <c r="HR337" s="57">
        <f>SUMIFS($K$12:$K$1501,$D$12:$D$1501,HL335,$I$12:$I$1501,$HM$9)</f>
        <v>0</v>
      </c>
      <c r="HS337" s="22"/>
      <c r="HV337" s="104"/>
      <c r="HW337" s="104"/>
      <c r="HX337" s="50">
        <f>SUMIFS($E$12:$E$1600,$I$12:$I$1600,$HW$9,$J$12:$J$1600,HV335)</f>
        <v>0</v>
      </c>
      <c r="HY337" s="31">
        <f>SUM(HY332)</f>
        <v>0</v>
      </c>
      <c r="HZ337" s="51">
        <f>HX337*HY337</f>
        <v>0</v>
      </c>
      <c r="IA337" s="55" t="s">
        <v>36</v>
      </c>
      <c r="IB337" s="57">
        <f>SUMIFS($K$12:$K$1501,$D$12:$D$1501,HV335,$I$12:$I$1501,$HW$9)</f>
        <v>0</v>
      </c>
      <c r="IC337" s="22"/>
      <c r="IF337" s="104"/>
      <c r="IG337" s="104"/>
      <c r="IH337" s="50">
        <f>SUMIFS($E$12:$E$1600,$I$12:$I$1600,$IG$9,$J$12:$J$1600,IF335)</f>
        <v>0</v>
      </c>
      <c r="II337" s="31">
        <f>SUM(II332)</f>
        <v>0</v>
      </c>
      <c r="IJ337" s="51">
        <f>IH337*II337</f>
        <v>0</v>
      </c>
      <c r="IK337" s="55" t="s">
        <v>36</v>
      </c>
      <c r="IL337" s="57">
        <f>SUMIFS($K$12:$K$1501,$D$12:$D$1501,IF335,$I$12:$I$1501,$IG$9)</f>
        <v>0</v>
      </c>
      <c r="IM337" s="22"/>
      <c r="IP337" s="104"/>
      <c r="IQ337" s="104"/>
      <c r="IR337" s="50">
        <f>SUMIFS($E$12:$E$1600,$I$12:$I$1600,$IQ$9,$J$12:$J$1600,IP335)</f>
        <v>0</v>
      </c>
      <c r="IS337" s="31">
        <f>SUM(IS332)</f>
        <v>0</v>
      </c>
      <c r="IT337" s="51">
        <f>IR337*IS337</f>
        <v>0</v>
      </c>
      <c r="IU337" s="55" t="s">
        <v>36</v>
      </c>
      <c r="IV337" s="57">
        <f>SUMIFS($K$12:$K$1501,$D$12:$D$1501,IP335,$I$12:$I$1501,$IQ$9)</f>
        <v>0</v>
      </c>
      <c r="IW337" s="22"/>
      <c r="IZ337" s="104"/>
      <c r="JA337" s="104"/>
      <c r="JB337" s="50">
        <f>SUMIFS($E$12:$E$1600,$I$12:$I$1600,$JA$9,$J$12:$J$1600,IZ335)</f>
        <v>0</v>
      </c>
      <c r="JC337" s="31">
        <f>SUM(JC332)</f>
        <v>0</v>
      </c>
      <c r="JD337" s="51">
        <f>JB337*JC337</f>
        <v>0</v>
      </c>
      <c r="JE337" s="55" t="s">
        <v>36</v>
      </c>
      <c r="JF337" s="57">
        <f>SUMIFS($K$12:$K$1501,$D$12:$D$1501,IZ335,$I$12:$I$1501,$JA$9)</f>
        <v>0</v>
      </c>
      <c r="JG337" s="22"/>
      <c r="JJ337" s="104"/>
      <c r="JK337" s="104"/>
      <c r="JL337" s="50">
        <f>SUMIFS($E$12:$E$1600,$I$12:$I$1600,$JK$9,$J$12:$J$1600,JJ335)</f>
        <v>0</v>
      </c>
      <c r="JM337" s="31">
        <f>SUM(JM332)</f>
        <v>0</v>
      </c>
      <c r="JN337" s="51">
        <f>JL337*JM337</f>
        <v>0</v>
      </c>
      <c r="JO337" s="55" t="s">
        <v>36</v>
      </c>
      <c r="JP337" s="57">
        <f>SUMIFS($K$12:$K$1501,$D$12:$D$1501,JJ335,$I$12:$I$1501,$JK$9)</f>
        <v>0</v>
      </c>
      <c r="JQ337" s="22"/>
      <c r="JR337"/>
    </row>
    <row r="338" spans="1:278" ht="15.75" x14ac:dyDescent="0.25">
      <c r="A338" s="1"/>
      <c r="B338" s="1"/>
      <c r="C338" s="17"/>
      <c r="D338" s="17"/>
      <c r="E338" s="17"/>
      <c r="F338" s="17"/>
      <c r="G338" s="17"/>
      <c r="H338" s="17"/>
      <c r="I338" s="17"/>
      <c r="J338" s="19" t="str">
        <f t="shared" si="15"/>
        <v/>
      </c>
      <c r="K338" s="20">
        <f t="shared" si="16"/>
        <v>0</v>
      </c>
      <c r="L338" s="21" t="str">
        <f t="shared" si="17"/>
        <v/>
      </c>
      <c r="M338" s="22"/>
      <c r="N338" s="17"/>
      <c r="O338" s="17"/>
      <c r="P338" s="17"/>
      <c r="Q338" s="23"/>
      <c r="R338" s="1"/>
      <c r="S338" s="1"/>
      <c r="T338"/>
      <c r="U338"/>
      <c r="V338"/>
      <c r="X338"/>
      <c r="Y338" s="41"/>
      <c r="Z338" s="28"/>
      <c r="AB338"/>
      <c r="AC338"/>
      <c r="AD338"/>
      <c r="AE338"/>
      <c r="AF338"/>
      <c r="AH338"/>
      <c r="AI338" s="41"/>
      <c r="AJ338" s="28"/>
      <c r="AL338"/>
      <c r="AM338"/>
      <c r="AN338"/>
      <c r="AO338"/>
      <c r="AP338"/>
      <c r="AR338"/>
      <c r="AS338" s="41"/>
      <c r="AT338" s="28"/>
      <c r="AV338"/>
      <c r="AW338"/>
      <c r="AX338"/>
      <c r="AY338"/>
      <c r="AZ338"/>
      <c r="BB338"/>
      <c r="BC338" s="41"/>
      <c r="BD338" s="28"/>
      <c r="BF338"/>
      <c r="BG338"/>
      <c r="BH338"/>
      <c r="BI338"/>
      <c r="BJ338"/>
      <c r="BL338"/>
      <c r="BM338" s="41"/>
      <c r="BN338" s="28"/>
      <c r="BP338"/>
      <c r="BQ338"/>
      <c r="BR338"/>
      <c r="BS338"/>
      <c r="BT338"/>
      <c r="BV338"/>
      <c r="BW338" s="41"/>
      <c r="BX338" s="28"/>
      <c r="BZ338"/>
      <c r="CA338"/>
      <c r="CB338"/>
      <c r="CC338"/>
      <c r="CD338"/>
      <c r="CF338"/>
      <c r="CG338" s="41"/>
      <c r="CH338" s="28"/>
      <c r="CJ338"/>
      <c r="CK338"/>
      <c r="CL338"/>
      <c r="CM338"/>
      <c r="CN338"/>
      <c r="CP338"/>
      <c r="CQ338" s="41"/>
      <c r="CR338" s="28"/>
      <c r="CT338"/>
      <c r="CU338"/>
      <c r="CV338"/>
      <c r="CW338"/>
      <c r="CX338"/>
      <c r="CZ338"/>
      <c r="DA338" s="41"/>
      <c r="DB338" s="28"/>
      <c r="DD338"/>
      <c r="DE338"/>
      <c r="DF338"/>
      <c r="DG338"/>
      <c r="DH338"/>
      <c r="DJ338"/>
      <c r="DK338" s="41"/>
      <c r="DL338" s="28"/>
      <c r="DN338"/>
      <c r="DO338"/>
      <c r="DP338"/>
      <c r="DQ338"/>
      <c r="DR338"/>
      <c r="DT338"/>
      <c r="DU338" s="41"/>
      <c r="DV338" s="28"/>
      <c r="DX338"/>
      <c r="DY338"/>
      <c r="DZ338"/>
      <c r="EA338"/>
      <c r="EB338"/>
      <c r="ED338"/>
      <c r="EE338" s="41"/>
      <c r="EF338" s="28"/>
      <c r="EH338"/>
      <c r="EI338"/>
      <c r="EJ338"/>
      <c r="EK338"/>
      <c r="EL338"/>
      <c r="EN338"/>
      <c r="EO338" s="41"/>
      <c r="EP338" s="28"/>
      <c r="ER338"/>
      <c r="ES338"/>
      <c r="ET338"/>
      <c r="EU338"/>
      <c r="EV338"/>
      <c r="EX338"/>
      <c r="EY338" s="41"/>
      <c r="EZ338" s="28"/>
      <c r="FB338"/>
      <c r="FC338"/>
      <c r="FD338"/>
      <c r="FE338"/>
      <c r="FF338"/>
      <c r="FH338"/>
      <c r="FI338" s="41"/>
      <c r="FJ338" s="28"/>
      <c r="FL338"/>
      <c r="FM338"/>
      <c r="FN338"/>
      <c r="FO338"/>
      <c r="FP338"/>
      <c r="FR338"/>
      <c r="FS338" s="41"/>
      <c r="FT338" s="28"/>
      <c r="FV338"/>
      <c r="FW338"/>
      <c r="FX338"/>
      <c r="FY338"/>
      <c r="FZ338"/>
      <c r="GB338"/>
      <c r="GC338" s="41"/>
      <c r="GD338" s="28"/>
      <c r="GF338"/>
      <c r="GG338"/>
      <c r="GH338"/>
      <c r="GI338"/>
      <c r="GJ338"/>
      <c r="GL338"/>
      <c r="GM338" s="41"/>
      <c r="GN338" s="28"/>
      <c r="GP338"/>
      <c r="GQ338"/>
      <c r="GR338"/>
      <c r="GS338"/>
      <c r="GT338"/>
      <c r="GV338"/>
      <c r="GW338" s="41"/>
      <c r="GX338" s="28"/>
      <c r="GZ338"/>
      <c r="HA338"/>
      <c r="HB338"/>
      <c r="HC338"/>
      <c r="HD338"/>
      <c r="HF338"/>
      <c r="HG338" s="41"/>
      <c r="HH338" s="28"/>
      <c r="HJ338"/>
      <c r="HK338"/>
      <c r="HL338"/>
      <c r="HM338"/>
      <c r="HN338"/>
      <c r="HP338"/>
      <c r="HQ338" s="41"/>
      <c r="HR338" s="28"/>
      <c r="HT338"/>
      <c r="HU338"/>
      <c r="HV338"/>
      <c r="HW338"/>
      <c r="HX338"/>
      <c r="HZ338"/>
      <c r="IA338" s="41"/>
      <c r="IB338" s="28"/>
      <c r="ID338"/>
      <c r="IE338"/>
      <c r="IF338"/>
      <c r="IG338"/>
      <c r="IH338"/>
      <c r="IJ338"/>
      <c r="IK338" s="41"/>
      <c r="IL338" s="28"/>
      <c r="IN338"/>
      <c r="IO338"/>
      <c r="IP338"/>
      <c r="IQ338"/>
      <c r="IR338"/>
      <c r="IT338"/>
      <c r="IU338" s="41"/>
      <c r="IV338" s="28"/>
      <c r="IX338"/>
      <c r="IY338"/>
      <c r="IZ338"/>
      <c r="JA338"/>
      <c r="JB338"/>
      <c r="JD338"/>
      <c r="JE338" s="41"/>
      <c r="JF338" s="28"/>
      <c r="JH338"/>
      <c r="JI338"/>
      <c r="JJ338"/>
      <c r="JK338"/>
      <c r="JL338"/>
      <c r="JN338"/>
      <c r="JO338" s="41"/>
      <c r="JP338" s="28"/>
      <c r="JR338"/>
    </row>
    <row r="339" spans="1:278" x14ac:dyDescent="0.35">
      <c r="A339" s="1"/>
      <c r="B339" s="1"/>
      <c r="C339" s="17"/>
      <c r="D339" s="17"/>
      <c r="E339" s="17"/>
      <c r="F339" s="17"/>
      <c r="G339" s="17"/>
      <c r="H339" s="17"/>
      <c r="I339" s="17"/>
      <c r="J339" s="19" t="str">
        <f t="shared" si="15"/>
        <v/>
      </c>
      <c r="K339" s="20">
        <f t="shared" si="16"/>
        <v>0</v>
      </c>
      <c r="L339" s="21" t="str">
        <f t="shared" si="17"/>
        <v/>
      </c>
      <c r="M339" s="22"/>
      <c r="N339" s="17"/>
      <c r="O339" s="17"/>
      <c r="P339" s="17"/>
      <c r="Q339" s="23"/>
      <c r="R339" s="1"/>
      <c r="S339" s="1"/>
      <c r="T339" s="45" t="s">
        <v>37</v>
      </c>
      <c r="U339" s="45"/>
      <c r="V339" s="45" t="s">
        <v>27</v>
      </c>
      <c r="W339" s="46" t="s">
        <v>38</v>
      </c>
      <c r="X339" s="45" t="s">
        <v>29</v>
      </c>
      <c r="Y339" s="45" t="s">
        <v>30</v>
      </c>
      <c r="Z339" s="47" t="s">
        <v>27</v>
      </c>
      <c r="AA339" s="48" t="s">
        <v>39</v>
      </c>
      <c r="AD339" s="45" t="s">
        <v>37</v>
      </c>
      <c r="AE339" s="45"/>
      <c r="AF339" s="45" t="s">
        <v>27</v>
      </c>
      <c r="AG339" s="46" t="s">
        <v>38</v>
      </c>
      <c r="AH339" s="45" t="s">
        <v>29</v>
      </c>
      <c r="AI339" s="45" t="s">
        <v>30</v>
      </c>
      <c r="AJ339" s="47" t="s">
        <v>27</v>
      </c>
      <c r="AK339" s="48" t="s">
        <v>39</v>
      </c>
      <c r="AN339" s="45" t="s">
        <v>37</v>
      </c>
      <c r="AO339" s="45"/>
      <c r="AP339" s="46" t="s">
        <v>27</v>
      </c>
      <c r="AQ339" s="46" t="s">
        <v>38</v>
      </c>
      <c r="AR339" s="46" t="s">
        <v>29</v>
      </c>
      <c r="AS339" s="45" t="s">
        <v>30</v>
      </c>
      <c r="AT339" s="47" t="s">
        <v>27</v>
      </c>
      <c r="AU339" s="48" t="s">
        <v>39</v>
      </c>
      <c r="AX339" s="45" t="s">
        <v>37</v>
      </c>
      <c r="AY339" s="45"/>
      <c r="AZ339" s="46" t="s">
        <v>27</v>
      </c>
      <c r="BA339" s="46" t="s">
        <v>38</v>
      </c>
      <c r="BB339" s="46" t="s">
        <v>29</v>
      </c>
      <c r="BC339" s="45" t="s">
        <v>30</v>
      </c>
      <c r="BD339" s="47" t="s">
        <v>27</v>
      </c>
      <c r="BE339" s="48" t="s">
        <v>39</v>
      </c>
      <c r="BH339" s="45" t="s">
        <v>37</v>
      </c>
      <c r="BI339" s="45"/>
      <c r="BJ339" s="46" t="s">
        <v>27</v>
      </c>
      <c r="BK339" s="46" t="s">
        <v>38</v>
      </c>
      <c r="BL339" s="46" t="s">
        <v>29</v>
      </c>
      <c r="BM339" s="45" t="s">
        <v>30</v>
      </c>
      <c r="BN339" s="47" t="s">
        <v>27</v>
      </c>
      <c r="BO339" s="48" t="s">
        <v>39</v>
      </c>
      <c r="BR339" s="45" t="s">
        <v>37</v>
      </c>
      <c r="BS339" s="45"/>
      <c r="BT339" s="46" t="s">
        <v>27</v>
      </c>
      <c r="BU339" s="46" t="s">
        <v>38</v>
      </c>
      <c r="BV339" s="46" t="s">
        <v>29</v>
      </c>
      <c r="BW339" s="45" t="s">
        <v>30</v>
      </c>
      <c r="BX339" s="47" t="s">
        <v>27</v>
      </c>
      <c r="BY339" s="48" t="s">
        <v>39</v>
      </c>
      <c r="CB339" s="45" t="s">
        <v>37</v>
      </c>
      <c r="CC339" s="45"/>
      <c r="CD339" s="46" t="s">
        <v>27</v>
      </c>
      <c r="CE339" s="46" t="s">
        <v>38</v>
      </c>
      <c r="CF339" s="46" t="s">
        <v>29</v>
      </c>
      <c r="CG339" s="45" t="s">
        <v>30</v>
      </c>
      <c r="CH339" s="47" t="s">
        <v>27</v>
      </c>
      <c r="CI339" s="48" t="s">
        <v>39</v>
      </c>
      <c r="CL339" s="45" t="s">
        <v>37</v>
      </c>
      <c r="CM339" s="45"/>
      <c r="CN339" s="46" t="s">
        <v>27</v>
      </c>
      <c r="CO339" s="46" t="s">
        <v>38</v>
      </c>
      <c r="CP339" s="46" t="s">
        <v>29</v>
      </c>
      <c r="CQ339" s="45" t="s">
        <v>30</v>
      </c>
      <c r="CR339" s="47" t="s">
        <v>27</v>
      </c>
      <c r="CS339" s="48" t="s">
        <v>39</v>
      </c>
      <c r="CV339" s="45" t="s">
        <v>37</v>
      </c>
      <c r="CW339" s="45"/>
      <c r="CX339" s="46" t="s">
        <v>27</v>
      </c>
      <c r="CY339" s="46" t="s">
        <v>38</v>
      </c>
      <c r="CZ339" s="46" t="s">
        <v>29</v>
      </c>
      <c r="DA339" s="45" t="s">
        <v>30</v>
      </c>
      <c r="DB339" s="47" t="s">
        <v>27</v>
      </c>
      <c r="DC339" s="48" t="s">
        <v>39</v>
      </c>
      <c r="DF339" s="45" t="s">
        <v>37</v>
      </c>
      <c r="DG339" s="45"/>
      <c r="DH339" s="46" t="s">
        <v>27</v>
      </c>
      <c r="DI339" s="46" t="s">
        <v>38</v>
      </c>
      <c r="DJ339" s="46" t="s">
        <v>29</v>
      </c>
      <c r="DK339" s="45" t="s">
        <v>30</v>
      </c>
      <c r="DL339" s="47" t="s">
        <v>27</v>
      </c>
      <c r="DM339" s="48" t="s">
        <v>39</v>
      </c>
      <c r="DP339" s="45" t="s">
        <v>37</v>
      </c>
      <c r="DQ339" s="45"/>
      <c r="DR339" s="46" t="s">
        <v>27</v>
      </c>
      <c r="DS339" s="46" t="s">
        <v>38</v>
      </c>
      <c r="DT339" s="46" t="s">
        <v>29</v>
      </c>
      <c r="DU339" s="45" t="s">
        <v>30</v>
      </c>
      <c r="DV339" s="47" t="s">
        <v>27</v>
      </c>
      <c r="DW339" s="48" t="s">
        <v>39</v>
      </c>
      <c r="DZ339" s="45" t="s">
        <v>37</v>
      </c>
      <c r="EA339" s="45"/>
      <c r="EB339" s="46" t="s">
        <v>27</v>
      </c>
      <c r="EC339" s="46" t="s">
        <v>38</v>
      </c>
      <c r="ED339" s="46" t="s">
        <v>29</v>
      </c>
      <c r="EE339" s="45" t="s">
        <v>30</v>
      </c>
      <c r="EF339" s="47" t="s">
        <v>27</v>
      </c>
      <c r="EG339" s="48" t="s">
        <v>39</v>
      </c>
      <c r="EJ339" s="45" t="s">
        <v>37</v>
      </c>
      <c r="EK339" s="45"/>
      <c r="EL339" s="46" t="s">
        <v>27</v>
      </c>
      <c r="EM339" s="46" t="s">
        <v>38</v>
      </c>
      <c r="EN339" s="46" t="s">
        <v>29</v>
      </c>
      <c r="EO339" s="45" t="s">
        <v>30</v>
      </c>
      <c r="EP339" s="47" t="s">
        <v>27</v>
      </c>
      <c r="EQ339" s="48" t="s">
        <v>39</v>
      </c>
      <c r="ET339" s="45" t="s">
        <v>37</v>
      </c>
      <c r="EU339" s="45"/>
      <c r="EV339" s="46" t="s">
        <v>27</v>
      </c>
      <c r="EW339" s="46" t="s">
        <v>38</v>
      </c>
      <c r="EX339" s="46" t="s">
        <v>29</v>
      </c>
      <c r="EY339" s="45" t="s">
        <v>30</v>
      </c>
      <c r="EZ339" s="47" t="s">
        <v>27</v>
      </c>
      <c r="FA339" s="48" t="s">
        <v>39</v>
      </c>
      <c r="FD339" s="45" t="s">
        <v>37</v>
      </c>
      <c r="FE339" s="45"/>
      <c r="FF339" s="46" t="s">
        <v>27</v>
      </c>
      <c r="FG339" s="46" t="s">
        <v>38</v>
      </c>
      <c r="FH339" s="46" t="s">
        <v>29</v>
      </c>
      <c r="FI339" s="45" t="s">
        <v>30</v>
      </c>
      <c r="FJ339" s="47" t="s">
        <v>27</v>
      </c>
      <c r="FK339" s="48" t="s">
        <v>39</v>
      </c>
      <c r="FN339" s="45" t="s">
        <v>37</v>
      </c>
      <c r="FO339" s="45"/>
      <c r="FP339" s="46" t="s">
        <v>27</v>
      </c>
      <c r="FQ339" s="46" t="s">
        <v>38</v>
      </c>
      <c r="FR339" s="46" t="s">
        <v>29</v>
      </c>
      <c r="FS339" s="45" t="s">
        <v>30</v>
      </c>
      <c r="FT339" s="47" t="s">
        <v>27</v>
      </c>
      <c r="FU339" s="48" t="s">
        <v>39</v>
      </c>
      <c r="FX339" s="45" t="s">
        <v>37</v>
      </c>
      <c r="FY339" s="45"/>
      <c r="FZ339" s="46" t="s">
        <v>27</v>
      </c>
      <c r="GA339" s="46" t="s">
        <v>38</v>
      </c>
      <c r="GB339" s="46" t="s">
        <v>29</v>
      </c>
      <c r="GC339" s="45" t="s">
        <v>30</v>
      </c>
      <c r="GD339" s="47" t="s">
        <v>27</v>
      </c>
      <c r="GE339" s="48" t="s">
        <v>39</v>
      </c>
      <c r="GH339" s="45" t="s">
        <v>37</v>
      </c>
      <c r="GI339" s="45"/>
      <c r="GJ339" s="46" t="s">
        <v>27</v>
      </c>
      <c r="GK339" s="46" t="s">
        <v>38</v>
      </c>
      <c r="GL339" s="46" t="s">
        <v>29</v>
      </c>
      <c r="GM339" s="45" t="s">
        <v>30</v>
      </c>
      <c r="GN339" s="47" t="s">
        <v>27</v>
      </c>
      <c r="GO339" s="48" t="s">
        <v>39</v>
      </c>
      <c r="GR339" s="45" t="s">
        <v>37</v>
      </c>
      <c r="GS339" s="45"/>
      <c r="GT339" s="46" t="s">
        <v>27</v>
      </c>
      <c r="GU339" s="46" t="s">
        <v>38</v>
      </c>
      <c r="GV339" s="46" t="s">
        <v>29</v>
      </c>
      <c r="GW339" s="45" t="s">
        <v>30</v>
      </c>
      <c r="GX339" s="47" t="s">
        <v>27</v>
      </c>
      <c r="GY339" s="48" t="s">
        <v>39</v>
      </c>
      <c r="HB339" s="45" t="s">
        <v>37</v>
      </c>
      <c r="HC339" s="45"/>
      <c r="HD339" s="46" t="s">
        <v>27</v>
      </c>
      <c r="HE339" s="46" t="s">
        <v>38</v>
      </c>
      <c r="HF339" s="46" t="s">
        <v>29</v>
      </c>
      <c r="HG339" s="45" t="s">
        <v>30</v>
      </c>
      <c r="HH339" s="47" t="s">
        <v>27</v>
      </c>
      <c r="HI339" s="48" t="s">
        <v>39</v>
      </c>
      <c r="HL339" s="45" t="s">
        <v>37</v>
      </c>
      <c r="HM339" s="45"/>
      <c r="HN339" s="46" t="s">
        <v>27</v>
      </c>
      <c r="HO339" s="46" t="s">
        <v>38</v>
      </c>
      <c r="HP339" s="46" t="s">
        <v>29</v>
      </c>
      <c r="HQ339" s="45" t="s">
        <v>30</v>
      </c>
      <c r="HR339" s="47" t="s">
        <v>27</v>
      </c>
      <c r="HS339" s="48" t="s">
        <v>39</v>
      </c>
      <c r="HV339" s="45" t="s">
        <v>37</v>
      </c>
      <c r="HW339" s="45"/>
      <c r="HX339" s="46" t="s">
        <v>27</v>
      </c>
      <c r="HY339" s="46" t="s">
        <v>38</v>
      </c>
      <c r="HZ339" s="46" t="s">
        <v>29</v>
      </c>
      <c r="IA339" s="45" t="s">
        <v>30</v>
      </c>
      <c r="IB339" s="47" t="s">
        <v>27</v>
      </c>
      <c r="IC339" s="48" t="s">
        <v>39</v>
      </c>
      <c r="IF339" s="45" t="s">
        <v>37</v>
      </c>
      <c r="IG339" s="45"/>
      <c r="IH339" s="46" t="s">
        <v>27</v>
      </c>
      <c r="II339" s="46" t="s">
        <v>38</v>
      </c>
      <c r="IJ339" s="46" t="s">
        <v>29</v>
      </c>
      <c r="IK339" s="45" t="s">
        <v>30</v>
      </c>
      <c r="IL339" s="47" t="s">
        <v>27</v>
      </c>
      <c r="IM339" s="48" t="s">
        <v>39</v>
      </c>
      <c r="IP339" s="45" t="s">
        <v>37</v>
      </c>
      <c r="IQ339" s="45"/>
      <c r="IR339" s="46" t="s">
        <v>27</v>
      </c>
      <c r="IS339" s="46" t="s">
        <v>38</v>
      </c>
      <c r="IT339" s="46" t="s">
        <v>29</v>
      </c>
      <c r="IU339" s="45" t="s">
        <v>30</v>
      </c>
      <c r="IV339" s="47" t="s">
        <v>27</v>
      </c>
      <c r="IW339" s="48" t="s">
        <v>39</v>
      </c>
      <c r="IZ339" s="45" t="s">
        <v>37</v>
      </c>
      <c r="JA339" s="45"/>
      <c r="JB339" s="46" t="s">
        <v>27</v>
      </c>
      <c r="JC339" s="46" t="s">
        <v>38</v>
      </c>
      <c r="JD339" s="46" t="s">
        <v>29</v>
      </c>
      <c r="JE339" s="45" t="s">
        <v>30</v>
      </c>
      <c r="JF339" s="47" t="s">
        <v>27</v>
      </c>
      <c r="JG339" s="48" t="s">
        <v>39</v>
      </c>
      <c r="JJ339" s="45" t="s">
        <v>37</v>
      </c>
      <c r="JK339" s="45"/>
      <c r="JL339" s="46" t="s">
        <v>27</v>
      </c>
      <c r="JM339" s="46" t="s">
        <v>38</v>
      </c>
      <c r="JN339" s="46" t="s">
        <v>29</v>
      </c>
      <c r="JO339" s="45" t="s">
        <v>30</v>
      </c>
      <c r="JP339" s="47" t="s">
        <v>27</v>
      </c>
      <c r="JQ339" s="48" t="s">
        <v>39</v>
      </c>
      <c r="JR339"/>
    </row>
    <row r="340" spans="1:278" x14ac:dyDescent="0.35">
      <c r="A340" s="1"/>
      <c r="B340" s="1"/>
      <c r="C340" s="17"/>
      <c r="D340" s="17"/>
      <c r="E340" s="17"/>
      <c r="F340" s="17"/>
      <c r="G340" s="17"/>
      <c r="H340" s="17"/>
      <c r="I340" s="17"/>
      <c r="J340" s="19" t="str">
        <f t="shared" si="15"/>
        <v/>
      </c>
      <c r="K340" s="20">
        <f t="shared" si="16"/>
        <v>0</v>
      </c>
      <c r="L340" s="21" t="str">
        <f t="shared" si="17"/>
        <v/>
      </c>
      <c r="M340" s="22"/>
      <c r="N340" s="17"/>
      <c r="O340" s="17"/>
      <c r="P340" s="17"/>
      <c r="Q340" s="23"/>
      <c r="R340" s="1"/>
      <c r="S340" s="1"/>
      <c r="T340" s="105"/>
      <c r="U340" s="49" t="s">
        <v>40</v>
      </c>
      <c r="V340" s="50">
        <f>SUMIFS($G$12:$G$1501,$D$12:$D$1501,T340,$I$12:$I$1501,$U$9)</f>
        <v>0</v>
      </c>
      <c r="W340" s="31">
        <f>SUM(W335)</f>
        <v>25</v>
      </c>
      <c r="X340" s="51">
        <f>V340*W340</f>
        <v>0</v>
      </c>
      <c r="Y340" s="52">
        <f>SUM(X340:X342)</f>
        <v>0</v>
      </c>
      <c r="Z340" s="53">
        <f>SUM(V340:V341)</f>
        <v>0</v>
      </c>
      <c r="AA340" s="54">
        <v>12</v>
      </c>
      <c r="AD340" s="105"/>
      <c r="AE340" s="49" t="s">
        <v>40</v>
      </c>
      <c r="AF340" s="50">
        <f>SUMIFS($G$12:$G$1501,$D$12:$D$1501,AD340,$I$12:$I$1501,$AE$9)</f>
        <v>0</v>
      </c>
      <c r="AG340" s="31">
        <f>SUM(AG335)</f>
        <v>25</v>
      </c>
      <c r="AH340" s="51">
        <f>AF340*AG340</f>
        <v>0</v>
      </c>
      <c r="AI340" s="52">
        <f>SUM(AH340:AH342)</f>
        <v>0</v>
      </c>
      <c r="AJ340" s="53">
        <f>SUM(AF340:AF341)</f>
        <v>0</v>
      </c>
      <c r="AK340" s="54"/>
      <c r="AN340" s="105"/>
      <c r="AO340" s="49" t="s">
        <v>40</v>
      </c>
      <c r="AP340" s="50">
        <f>SUMIFS($G$12:$G$1501,$D$12:$D$1501,AN340,$I$12:$I$1501,$AO$9)</f>
        <v>0</v>
      </c>
      <c r="AQ340" s="31">
        <f>SUM(AQ335)</f>
        <v>25</v>
      </c>
      <c r="AR340" s="51">
        <f>AP340*AQ340</f>
        <v>0</v>
      </c>
      <c r="AS340" s="52">
        <f>SUM(AR340:AR342)</f>
        <v>0</v>
      </c>
      <c r="AT340" s="53">
        <f>SUM(AP340:AP341)</f>
        <v>0</v>
      </c>
      <c r="AU340" s="54"/>
      <c r="AX340" s="108"/>
      <c r="AY340" s="49" t="s">
        <v>40</v>
      </c>
      <c r="AZ340" s="50">
        <f>SUMIFS($G$12:$G$1501,$D$12:$D$1501,AX340,$I$12:$I$1501,$AY$9)</f>
        <v>0</v>
      </c>
      <c r="BA340" s="31">
        <f>SUM(BA335)</f>
        <v>25</v>
      </c>
      <c r="BB340" s="51">
        <f>AZ340*BA340</f>
        <v>0</v>
      </c>
      <c r="BC340" s="52">
        <f>SUM(BB340:BB342)</f>
        <v>0</v>
      </c>
      <c r="BD340" s="53">
        <f>SUM(AZ340:AZ341)</f>
        <v>0</v>
      </c>
      <c r="BE340" s="54"/>
      <c r="BH340" s="105"/>
      <c r="BI340" s="49" t="s">
        <v>40</v>
      </c>
      <c r="BJ340" s="50">
        <f>SUMIFS($G$12:$G$1501,$D$12:$D$1501,BH340,$I$12:$I$1501,$BI$9)</f>
        <v>0</v>
      </c>
      <c r="BK340" s="31">
        <f>SUM(BK335)</f>
        <v>25</v>
      </c>
      <c r="BL340" s="51">
        <f>BJ340*BK340</f>
        <v>0</v>
      </c>
      <c r="BM340" s="52">
        <f>SUM(BL340:BL342)</f>
        <v>0</v>
      </c>
      <c r="BN340" s="53">
        <f>SUM(BJ340:BJ341)</f>
        <v>0</v>
      </c>
      <c r="BO340" s="54"/>
      <c r="BR340" s="105"/>
      <c r="BS340" s="49" t="s">
        <v>40</v>
      </c>
      <c r="BT340" s="50">
        <f>SUMIFS($G$12:$G$1501,$D$12:$D$1501,BR340,$I$12:$I$1501,$BS$9)</f>
        <v>0</v>
      </c>
      <c r="BU340" s="31">
        <f>SUM(BU335)</f>
        <v>25</v>
      </c>
      <c r="BV340" s="51">
        <f>BT340*BU340</f>
        <v>0</v>
      </c>
      <c r="BW340" s="52">
        <f>SUM(BV340:BV342)</f>
        <v>0</v>
      </c>
      <c r="BX340" s="53">
        <f>SUM(BT340:BT341)</f>
        <v>0</v>
      </c>
      <c r="BY340" s="54"/>
      <c r="CB340" s="105"/>
      <c r="CC340" s="49" t="s">
        <v>40</v>
      </c>
      <c r="CD340" s="50">
        <f>SUMIFS($G$12:$G$1501,$D$12:$D$1501,CB340,$I$12:$I$1501,$CC$9)</f>
        <v>0</v>
      </c>
      <c r="CE340" s="31">
        <f>SUM(CE335)</f>
        <v>25</v>
      </c>
      <c r="CF340" s="51">
        <f>CD340*CE340</f>
        <v>0</v>
      </c>
      <c r="CG340" s="52">
        <f>SUM(CF340:CF342)</f>
        <v>0</v>
      </c>
      <c r="CH340" s="53">
        <f>SUM(CD340:CD341)</f>
        <v>0</v>
      </c>
      <c r="CI340" s="54"/>
      <c r="CL340" s="105"/>
      <c r="CM340" s="49" t="s">
        <v>40</v>
      </c>
      <c r="CN340" s="50">
        <f>SUMIFS($G$12:$G$1501,$D$12:$D$1501,CL340,$I$12:$I$1501,$CM$9)</f>
        <v>0</v>
      </c>
      <c r="CO340" s="31">
        <f>SUM(CO335)</f>
        <v>25</v>
      </c>
      <c r="CP340" s="51">
        <f>CN340*CO340</f>
        <v>0</v>
      </c>
      <c r="CQ340" s="52">
        <f>SUM(CP340:CP342)</f>
        <v>0</v>
      </c>
      <c r="CR340" s="53">
        <f>SUM(CN340:CN341)</f>
        <v>0</v>
      </c>
      <c r="CS340" s="54"/>
      <c r="CV340" s="105"/>
      <c r="CW340" s="49" t="s">
        <v>40</v>
      </c>
      <c r="CX340" s="50">
        <f>SUMIFS($G$12:$G$1501,$D$12:$D$1501,CV340,$I$12:$I$1501,$CW$9)</f>
        <v>0</v>
      </c>
      <c r="CY340" s="31">
        <f>SUM(CY335)</f>
        <v>25</v>
      </c>
      <c r="CZ340" s="51">
        <f>CX340*CY340</f>
        <v>0</v>
      </c>
      <c r="DA340" s="52">
        <f>SUM(CZ340:CZ342)</f>
        <v>0</v>
      </c>
      <c r="DB340" s="53">
        <f>SUM(CX340:CX341)</f>
        <v>0</v>
      </c>
      <c r="DC340" s="54"/>
      <c r="DF340" s="105"/>
      <c r="DG340" s="49" t="s">
        <v>40</v>
      </c>
      <c r="DH340" s="50">
        <f>SUMIFS($G$12:$G$1501,$D$12:$D$1501,DF340,$I$12:$I$1501,$DG$9)</f>
        <v>0</v>
      </c>
      <c r="DI340" s="31">
        <f>SUM(DI335)</f>
        <v>25</v>
      </c>
      <c r="DJ340" s="51">
        <f>DH340*DI340</f>
        <v>0</v>
      </c>
      <c r="DK340" s="52">
        <f>SUM(DJ340:DJ342)</f>
        <v>0</v>
      </c>
      <c r="DL340" s="53">
        <f>SUM(DH340:DH341)</f>
        <v>0</v>
      </c>
      <c r="DM340" s="54"/>
      <c r="DP340" s="105"/>
      <c r="DQ340" s="49" t="s">
        <v>40</v>
      </c>
      <c r="DR340" s="50">
        <f>SUMIFS($G$12:$G$1501,$D$12:$D$1501,DP340,$I$12:$I$1501,$DQ$9)</f>
        <v>0</v>
      </c>
      <c r="DS340" s="31">
        <f>SUM(DS335)</f>
        <v>25</v>
      </c>
      <c r="DT340" s="51">
        <f>DR340*DS340</f>
        <v>0</v>
      </c>
      <c r="DU340" s="52">
        <f>SUM(DT340:DT342)</f>
        <v>0</v>
      </c>
      <c r="DV340" s="53">
        <f>SUM(DR340:DR341)</f>
        <v>0</v>
      </c>
      <c r="DW340" s="54"/>
      <c r="DZ340" s="105"/>
      <c r="EA340" s="49" t="s">
        <v>40</v>
      </c>
      <c r="EB340" s="50">
        <f>SUMIFS($G$12:$G$1501,$D$12:$D$1501,DZ340,$I$12:$I$1501,$EA$9)</f>
        <v>0</v>
      </c>
      <c r="EC340" s="31">
        <f>SUM(EC335)</f>
        <v>25</v>
      </c>
      <c r="ED340" s="51">
        <f>EB340*EC340</f>
        <v>0</v>
      </c>
      <c r="EE340" s="52">
        <f>SUM(ED340:ED342)</f>
        <v>0</v>
      </c>
      <c r="EF340" s="53">
        <f>SUM(EB340:EB341)</f>
        <v>0</v>
      </c>
      <c r="EG340" s="54"/>
      <c r="EJ340" s="105"/>
      <c r="EK340" s="49" t="s">
        <v>40</v>
      </c>
      <c r="EL340" s="50">
        <f>SUMIFS($G$12:$G$1501,$D$12:$D$1501,EJ340,$I$12:$I$1501,$EK$9)</f>
        <v>0</v>
      </c>
      <c r="EM340" s="31">
        <f>SUM(EM335)</f>
        <v>25</v>
      </c>
      <c r="EN340" s="51">
        <f>EL340*EM340</f>
        <v>0</v>
      </c>
      <c r="EO340" s="52">
        <f>SUM(EN340:EN342)</f>
        <v>0</v>
      </c>
      <c r="EP340" s="53">
        <f>SUM(EL340:EL341)</f>
        <v>0</v>
      </c>
      <c r="EQ340" s="54"/>
      <c r="ET340" s="105"/>
      <c r="EU340" s="49" t="s">
        <v>40</v>
      </c>
      <c r="EV340" s="50">
        <f>SUMIFS($G$12:$G$1501,$D$12:$D$1501,ET340,$I$12:$I$1501,$EU$9)</f>
        <v>0</v>
      </c>
      <c r="EW340" s="31">
        <f>SUM(EW335)</f>
        <v>25</v>
      </c>
      <c r="EX340" s="51">
        <f>EV340*EW340</f>
        <v>0</v>
      </c>
      <c r="EY340" s="52">
        <f>SUM(EX340:EX342)</f>
        <v>0</v>
      </c>
      <c r="EZ340" s="53">
        <f>SUM(EV340:EV341)</f>
        <v>0</v>
      </c>
      <c r="FA340" s="54"/>
      <c r="FD340" s="105"/>
      <c r="FE340" s="49" t="s">
        <v>40</v>
      </c>
      <c r="FF340" s="50">
        <f>SUMIFS($G$12:$G$1501,$D$12:$D$1501,FD340,$I$12:$I$1501,$FE$9)</f>
        <v>0</v>
      </c>
      <c r="FG340" s="31">
        <f>SUM(FG335)</f>
        <v>25</v>
      </c>
      <c r="FH340" s="51">
        <f>FF340*FG340</f>
        <v>0</v>
      </c>
      <c r="FI340" s="52">
        <f>SUM(FH340:FH342)</f>
        <v>0</v>
      </c>
      <c r="FJ340" s="53">
        <f>SUM(FF340:FF341)</f>
        <v>0</v>
      </c>
      <c r="FK340" s="54"/>
      <c r="FN340" s="105"/>
      <c r="FO340" s="49" t="s">
        <v>40</v>
      </c>
      <c r="FP340" s="50">
        <f>SUMIFS($G$12:$G$1501,$D$12:$D$1501,FN340,$I$12:$I$1501,$FO$9)</f>
        <v>0</v>
      </c>
      <c r="FQ340" s="31">
        <f>SUM(FQ335)</f>
        <v>25</v>
      </c>
      <c r="FR340" s="51">
        <f>FP340*FQ340</f>
        <v>0</v>
      </c>
      <c r="FS340" s="52">
        <f>SUM(FR340:FR342)</f>
        <v>0</v>
      </c>
      <c r="FT340" s="53">
        <f>SUM(FP340:FP341)</f>
        <v>0</v>
      </c>
      <c r="FU340" s="54"/>
      <c r="FX340" s="105"/>
      <c r="FY340" s="49" t="s">
        <v>40</v>
      </c>
      <c r="FZ340" s="50">
        <f>SUMIFS($G$12:$G$1501,$D$12:$D$1501,FX340,$I$12:$I$1501,$FY$9)</f>
        <v>0</v>
      </c>
      <c r="GA340" s="31">
        <f>SUM(GA335)</f>
        <v>25</v>
      </c>
      <c r="GB340" s="51">
        <f>FZ340*GA340</f>
        <v>0</v>
      </c>
      <c r="GC340" s="52">
        <f>SUM(GB340:GB342)</f>
        <v>0</v>
      </c>
      <c r="GD340" s="53">
        <f>SUM(FZ340:FZ341)</f>
        <v>0</v>
      </c>
      <c r="GE340" s="54"/>
      <c r="GH340" s="105"/>
      <c r="GI340" s="49" t="s">
        <v>40</v>
      </c>
      <c r="GJ340" s="50">
        <f>SUMIFS($G$12:$G$1501,$D$12:$D$1501,GH340,$I$12:$I$1501,$GI$9)</f>
        <v>0</v>
      </c>
      <c r="GK340" s="31">
        <f>SUM(GK335)</f>
        <v>25</v>
      </c>
      <c r="GL340" s="51">
        <f>GJ340*GK340</f>
        <v>0</v>
      </c>
      <c r="GM340" s="52">
        <f>SUM(GL340:GL342)</f>
        <v>0</v>
      </c>
      <c r="GN340" s="53">
        <f>SUM(GJ340:GJ341)</f>
        <v>0</v>
      </c>
      <c r="GO340" s="54"/>
      <c r="GR340" s="105"/>
      <c r="GS340" s="49" t="s">
        <v>40</v>
      </c>
      <c r="GT340" s="50">
        <f>SUMIFS($G$12:$G$1501,$D$12:$D$1501,GR340,$I$12:$I$1501,$GS$9)</f>
        <v>0</v>
      </c>
      <c r="GU340" s="31">
        <f>SUM(GU335)</f>
        <v>25</v>
      </c>
      <c r="GV340" s="51">
        <f>GT340*GU340</f>
        <v>0</v>
      </c>
      <c r="GW340" s="52">
        <f>SUM(GV340:GV342)</f>
        <v>0</v>
      </c>
      <c r="GX340" s="53">
        <f>SUM(GT340:GT341)</f>
        <v>0</v>
      </c>
      <c r="GY340" s="54"/>
      <c r="HB340" s="105"/>
      <c r="HC340" s="49" t="s">
        <v>40</v>
      </c>
      <c r="HD340" s="50">
        <f>SUMIFS($G$12:$G$1501,$D$12:$D$1501,HB340,$I$12:$I$1501,$HC$9)</f>
        <v>0</v>
      </c>
      <c r="HE340" s="31">
        <f>SUM(HE335)</f>
        <v>25</v>
      </c>
      <c r="HF340" s="51">
        <f>HD340*HE340</f>
        <v>0</v>
      </c>
      <c r="HG340" s="52">
        <f>SUM(HF340:HF342)</f>
        <v>0</v>
      </c>
      <c r="HH340" s="53">
        <f>SUM(HD340:HD341)</f>
        <v>0</v>
      </c>
      <c r="HI340" s="54"/>
      <c r="HL340" s="105"/>
      <c r="HM340" s="49" t="s">
        <v>40</v>
      </c>
      <c r="HN340" s="50">
        <f>SUMIFS($G$12:$G$1501,$D$12:$D$1501,HL340,$I$12:$I$1501,$HM$9)</f>
        <v>0</v>
      </c>
      <c r="HO340" s="31">
        <f>SUM(HO335)</f>
        <v>25</v>
      </c>
      <c r="HP340" s="51">
        <f>HN340*HO340</f>
        <v>0</v>
      </c>
      <c r="HQ340" s="52">
        <f>SUM(HP340:HP342)</f>
        <v>0</v>
      </c>
      <c r="HR340" s="53">
        <f>SUM(HN340:HN341)</f>
        <v>0</v>
      </c>
      <c r="HS340" s="54"/>
      <c r="HV340" s="105"/>
      <c r="HW340" s="49" t="s">
        <v>40</v>
      </c>
      <c r="HX340" s="50">
        <f>SUMIFS($G$12:$G$1501,$D$12:$D$1501,HV340,$I$12:$I$1501,$HW$9)</f>
        <v>0</v>
      </c>
      <c r="HY340" s="31">
        <f>SUM(HY335)</f>
        <v>25</v>
      </c>
      <c r="HZ340" s="51">
        <f>HX340*HY340</f>
        <v>0</v>
      </c>
      <c r="IA340" s="52">
        <f>SUM(HZ340:HZ342)</f>
        <v>0</v>
      </c>
      <c r="IB340" s="53">
        <f>SUM(HX340:HX341)</f>
        <v>0</v>
      </c>
      <c r="IC340" s="54"/>
      <c r="IF340" s="105"/>
      <c r="IG340" s="49" t="s">
        <v>40</v>
      </c>
      <c r="IH340" s="50">
        <f>SUMIFS($G$12:$G$1501,$D$12:$D$1501,IF340,$I$12:$I$1501,$IG$9)</f>
        <v>0</v>
      </c>
      <c r="II340" s="31">
        <f>SUM(II335)</f>
        <v>25</v>
      </c>
      <c r="IJ340" s="51">
        <f>IH340*II340</f>
        <v>0</v>
      </c>
      <c r="IK340" s="52">
        <f>SUM(IJ340:IJ342)</f>
        <v>0</v>
      </c>
      <c r="IL340" s="53">
        <f>SUM(IH340:IH341)</f>
        <v>0</v>
      </c>
      <c r="IM340" s="54"/>
      <c r="IP340" s="105"/>
      <c r="IQ340" s="49" t="s">
        <v>40</v>
      </c>
      <c r="IR340" s="50">
        <f>SUMIFS($G$12:$G$1501,$D$12:$D$1501,IP340,$I$12:$I$1501,$IQ$9)</f>
        <v>0</v>
      </c>
      <c r="IS340" s="31">
        <f>SUM(IS335)</f>
        <v>25</v>
      </c>
      <c r="IT340" s="51">
        <f>IR340*IS340</f>
        <v>0</v>
      </c>
      <c r="IU340" s="52">
        <f>SUM(IT340:IT342)</f>
        <v>0</v>
      </c>
      <c r="IV340" s="53">
        <f>SUM(IR340:IR341)</f>
        <v>0</v>
      </c>
      <c r="IW340" s="54"/>
      <c r="IZ340" s="105"/>
      <c r="JA340" s="49" t="s">
        <v>40</v>
      </c>
      <c r="JB340" s="50">
        <f>SUMIFS($G$12:$G$1501,$D$12:$D$1501,IZ340,$I$12:$I$1501,$JA$9)</f>
        <v>0</v>
      </c>
      <c r="JC340" s="31">
        <f>SUM(JC335)</f>
        <v>25</v>
      </c>
      <c r="JD340" s="51">
        <f>JB340*JC340</f>
        <v>0</v>
      </c>
      <c r="JE340" s="52">
        <f>SUM(JD340:JD342)</f>
        <v>0</v>
      </c>
      <c r="JF340" s="53">
        <f>SUM(JB340:JB341)</f>
        <v>0</v>
      </c>
      <c r="JG340" s="54"/>
      <c r="JJ340" s="105"/>
      <c r="JK340" s="49" t="s">
        <v>40</v>
      </c>
      <c r="JL340" s="50">
        <f>SUMIFS($G$12:$G$1501,$D$12:$D$1501,JJ340,$I$12:$I$1501,$JK$9)</f>
        <v>0</v>
      </c>
      <c r="JM340" s="31">
        <f>SUM(JM335)</f>
        <v>25</v>
      </c>
      <c r="JN340" s="51">
        <f>JL340*JM340</f>
        <v>0</v>
      </c>
      <c r="JO340" s="52">
        <f>SUM(JN340:JN342)</f>
        <v>0</v>
      </c>
      <c r="JP340" s="53">
        <f>SUM(JL340:JL341)</f>
        <v>0</v>
      </c>
      <c r="JQ340" s="54"/>
      <c r="JR340"/>
    </row>
    <row r="341" spans="1:278" x14ac:dyDescent="0.35">
      <c r="A341" s="1"/>
      <c r="B341" s="1"/>
      <c r="C341" s="17"/>
      <c r="D341" s="17"/>
      <c r="E341" s="17"/>
      <c r="F341" s="17"/>
      <c r="G341" s="17"/>
      <c r="H341" s="17"/>
      <c r="I341" s="17"/>
      <c r="J341" s="19" t="str">
        <f t="shared" si="15"/>
        <v/>
      </c>
      <c r="K341" s="20">
        <f t="shared" si="16"/>
        <v>0</v>
      </c>
      <c r="L341" s="21" t="str">
        <f t="shared" si="17"/>
        <v/>
      </c>
      <c r="M341" s="22"/>
      <c r="N341" s="17"/>
      <c r="O341" s="17"/>
      <c r="P341" s="17"/>
      <c r="Q341" s="23"/>
      <c r="R341" s="1"/>
      <c r="S341" s="1"/>
      <c r="T341" s="105"/>
      <c r="U341" s="49" t="s">
        <v>41</v>
      </c>
      <c r="V341" s="50">
        <f>SUMIFS($F$12:$F$1501,$D$12:$D$1501,T340,$I$12:$I$1501,$U$9)</f>
        <v>0</v>
      </c>
      <c r="W341" s="31">
        <f>SUM(W336)</f>
        <v>12</v>
      </c>
      <c r="X341" s="51">
        <f>V341*W341</f>
        <v>0</v>
      </c>
      <c r="Y341" s="55" t="str">
        <f>CONCATENATE(T340)</f>
        <v/>
      </c>
      <c r="Z341" s="53"/>
      <c r="AA341" s="56"/>
      <c r="AD341" s="105"/>
      <c r="AE341" s="49" t="s">
        <v>41</v>
      </c>
      <c r="AF341" s="50">
        <f>SUMIFS($F$12:$F$1501,$D$12:$D$1501,AD340,$I$12:$I$1501,$AE$9)</f>
        <v>0</v>
      </c>
      <c r="AG341" s="31">
        <f>SUM(AG336)</f>
        <v>12</v>
      </c>
      <c r="AH341" s="51">
        <f>AF341*AG341</f>
        <v>0</v>
      </c>
      <c r="AI341" s="55" t="str">
        <f>CONCATENATE(AD340)</f>
        <v/>
      </c>
      <c r="AJ341" s="53"/>
      <c r="AK341" s="56"/>
      <c r="AN341" s="105"/>
      <c r="AO341" s="49" t="s">
        <v>41</v>
      </c>
      <c r="AP341" s="50">
        <f>SUMIFS($F$12:$F$1501,$D$12:$D$1501,AN340,$I$12:$I$1501,$AO$9)</f>
        <v>0</v>
      </c>
      <c r="AQ341" s="31">
        <f>SUM(AQ336)</f>
        <v>12</v>
      </c>
      <c r="AR341" s="51">
        <f>AP341*AQ341</f>
        <v>0</v>
      </c>
      <c r="AS341" s="55" t="str">
        <f>CONCATENATE(AN340)</f>
        <v/>
      </c>
      <c r="AT341" s="53"/>
      <c r="AU341" s="56"/>
      <c r="AX341" s="109"/>
      <c r="AY341" s="49" t="s">
        <v>41</v>
      </c>
      <c r="AZ341" s="50">
        <f>SUMIFS($F$12:$F$1501,$D$12:$D$1501,AX340,$I$12:$I$1501,$AY$9)</f>
        <v>0</v>
      </c>
      <c r="BA341" s="31">
        <f>SUM(BA336)</f>
        <v>12</v>
      </c>
      <c r="BB341" s="51">
        <f>AZ341*BA341</f>
        <v>0</v>
      </c>
      <c r="BC341" s="55" t="str">
        <f>CONCATENATE(AX340)</f>
        <v/>
      </c>
      <c r="BD341" s="53"/>
      <c r="BE341" s="56"/>
      <c r="BH341" s="105"/>
      <c r="BI341" s="49" t="s">
        <v>41</v>
      </c>
      <c r="BJ341" s="50">
        <f>SUMIFS($F$12:$F$1501,$D$12:$D$1501,BH340,$I$12:$I$1501,$BI$9)</f>
        <v>0</v>
      </c>
      <c r="BK341" s="31">
        <f>SUM(BK336)</f>
        <v>12</v>
      </c>
      <c r="BL341" s="51">
        <f>BJ341*BK341</f>
        <v>0</v>
      </c>
      <c r="BM341" s="55" t="str">
        <f>CONCATENATE(BH340)</f>
        <v/>
      </c>
      <c r="BN341" s="53"/>
      <c r="BO341" s="56"/>
      <c r="BR341" s="105"/>
      <c r="BS341" s="49" t="s">
        <v>41</v>
      </c>
      <c r="BT341" s="50">
        <f>SUMIFS($F$12:$F$1501,$D$12:$D$1501,BR340,$I$12:$I$1501,$BS$9)</f>
        <v>0</v>
      </c>
      <c r="BU341" s="31">
        <f>SUM(BU336)</f>
        <v>12</v>
      </c>
      <c r="BV341" s="51">
        <f>BT341*BU341</f>
        <v>0</v>
      </c>
      <c r="BW341" s="55" t="str">
        <f>CONCATENATE(BR340)</f>
        <v/>
      </c>
      <c r="BX341" s="53"/>
      <c r="BY341" s="56"/>
      <c r="CB341" s="105"/>
      <c r="CC341" s="49" t="s">
        <v>41</v>
      </c>
      <c r="CD341" s="50">
        <f>SUMIFS($F$12:$F$1501,$D$12:$D$1501,CB340,$I$12:$I$1501,$CC$9)</f>
        <v>0</v>
      </c>
      <c r="CE341" s="31">
        <f>SUM(CE336)</f>
        <v>12</v>
      </c>
      <c r="CF341" s="51">
        <f>CD341*CE341</f>
        <v>0</v>
      </c>
      <c r="CG341" s="55" t="str">
        <f>CONCATENATE(CB340)</f>
        <v/>
      </c>
      <c r="CH341" s="53"/>
      <c r="CI341" s="56"/>
      <c r="CL341" s="105"/>
      <c r="CM341" s="49" t="s">
        <v>41</v>
      </c>
      <c r="CN341" s="50">
        <f>SUMIFS($F$12:$F$1501,$D$12:$D$1501,CL340,$I$12:$I$1501,$CM$9)</f>
        <v>0</v>
      </c>
      <c r="CO341" s="31">
        <f>SUM(CO336)</f>
        <v>12</v>
      </c>
      <c r="CP341" s="51">
        <f>CN341*CO341</f>
        <v>0</v>
      </c>
      <c r="CQ341" s="55" t="str">
        <f>CONCATENATE(CL340)</f>
        <v/>
      </c>
      <c r="CR341" s="53"/>
      <c r="CS341" s="56"/>
      <c r="CV341" s="105"/>
      <c r="CW341" s="49" t="s">
        <v>41</v>
      </c>
      <c r="CX341" s="50">
        <f>SUMIFS($F$12:$F$1501,$D$12:$D$1501,CV340,$I$12:$I$1501,$CW$9)</f>
        <v>0</v>
      </c>
      <c r="CY341" s="31">
        <f>SUM(CY336)</f>
        <v>12</v>
      </c>
      <c r="CZ341" s="51">
        <f>CX341*CY341</f>
        <v>0</v>
      </c>
      <c r="DA341" s="55" t="str">
        <f>CONCATENATE(CV340)</f>
        <v/>
      </c>
      <c r="DB341" s="53"/>
      <c r="DC341" s="56"/>
      <c r="DF341" s="105"/>
      <c r="DG341" s="49" t="s">
        <v>41</v>
      </c>
      <c r="DH341" s="50">
        <f>SUMIFS($F$12:$F$1501,$D$12:$D$1501,DF340,$I$12:$I$1501,$DG$9)</f>
        <v>0</v>
      </c>
      <c r="DI341" s="31">
        <f>SUM(DI336)</f>
        <v>12</v>
      </c>
      <c r="DJ341" s="51">
        <f>DH341*DI341</f>
        <v>0</v>
      </c>
      <c r="DK341" s="55" t="str">
        <f>CONCATENATE(DF340)</f>
        <v/>
      </c>
      <c r="DL341" s="53"/>
      <c r="DM341" s="56"/>
      <c r="DP341" s="105"/>
      <c r="DQ341" s="49" t="s">
        <v>41</v>
      </c>
      <c r="DR341" s="50">
        <f>SUMIFS($F$12:$F$1501,$D$12:$D$1501,DP340,$I$12:$I$1501,$DQ$9)</f>
        <v>0</v>
      </c>
      <c r="DS341" s="31">
        <f>SUM(DS336)</f>
        <v>12</v>
      </c>
      <c r="DT341" s="51">
        <f>DR341*DS341</f>
        <v>0</v>
      </c>
      <c r="DU341" s="55" t="str">
        <f>CONCATENATE(DP340)</f>
        <v/>
      </c>
      <c r="DV341" s="53"/>
      <c r="DW341" s="56"/>
      <c r="DZ341" s="105"/>
      <c r="EA341" s="49" t="s">
        <v>41</v>
      </c>
      <c r="EB341" s="50">
        <f>SUMIFS($F$12:$F$1501,$D$12:$D$1501,DZ340,$I$12:$I$1501,$EA$9)</f>
        <v>0</v>
      </c>
      <c r="EC341" s="31">
        <f>SUM(EC336)</f>
        <v>12</v>
      </c>
      <c r="ED341" s="51">
        <f>EB341*EC341</f>
        <v>0</v>
      </c>
      <c r="EE341" s="55" t="str">
        <f>CONCATENATE(DZ340)</f>
        <v/>
      </c>
      <c r="EF341" s="53"/>
      <c r="EG341" s="56"/>
      <c r="EJ341" s="105"/>
      <c r="EK341" s="49" t="s">
        <v>41</v>
      </c>
      <c r="EL341" s="50">
        <f>SUMIFS($F$12:$F$1501,$D$12:$D$1501,EJ340,$I$12:$I$1501,$EK$9)</f>
        <v>0</v>
      </c>
      <c r="EM341" s="31">
        <f>SUM(EM336)</f>
        <v>12</v>
      </c>
      <c r="EN341" s="51">
        <f>EL341*EM341</f>
        <v>0</v>
      </c>
      <c r="EO341" s="55" t="str">
        <f>CONCATENATE(EJ340)</f>
        <v/>
      </c>
      <c r="EP341" s="53"/>
      <c r="EQ341" s="56"/>
      <c r="ET341" s="105"/>
      <c r="EU341" s="49" t="s">
        <v>41</v>
      </c>
      <c r="EV341" s="50">
        <f>SUMIFS($F$12:$F$1501,$D$12:$D$1501,ET340,$I$12:$I$1501,$EU$9)</f>
        <v>0</v>
      </c>
      <c r="EW341" s="31">
        <f>SUM(EW336)</f>
        <v>12</v>
      </c>
      <c r="EX341" s="51">
        <f>EV341*EW341</f>
        <v>0</v>
      </c>
      <c r="EY341" s="55" t="str">
        <f>CONCATENATE(ET340)</f>
        <v/>
      </c>
      <c r="EZ341" s="53"/>
      <c r="FA341" s="56"/>
      <c r="FD341" s="105"/>
      <c r="FE341" s="49" t="s">
        <v>41</v>
      </c>
      <c r="FF341" s="50">
        <f>SUMIFS($F$12:$F$1501,$D$12:$D$1501,FD340,$I$12:$I$1501,$FE$9)</f>
        <v>0</v>
      </c>
      <c r="FG341" s="31">
        <f>SUM(FG336)</f>
        <v>12</v>
      </c>
      <c r="FH341" s="51">
        <f>FF341*FG341</f>
        <v>0</v>
      </c>
      <c r="FI341" s="55" t="str">
        <f>CONCATENATE(FD340)</f>
        <v/>
      </c>
      <c r="FJ341" s="53"/>
      <c r="FK341" s="56"/>
      <c r="FN341" s="105"/>
      <c r="FO341" s="49" t="s">
        <v>41</v>
      </c>
      <c r="FP341" s="50">
        <f>SUMIFS($F$12:$F$1501,$D$12:$D$1501,FN340,$I$12:$I$1501,$FO$9)</f>
        <v>0</v>
      </c>
      <c r="FQ341" s="31">
        <f>SUM(FQ336)</f>
        <v>12</v>
      </c>
      <c r="FR341" s="51">
        <f>FP341*FQ341</f>
        <v>0</v>
      </c>
      <c r="FS341" s="55" t="str">
        <f>CONCATENATE(FN340)</f>
        <v/>
      </c>
      <c r="FT341" s="53"/>
      <c r="FU341" s="56"/>
      <c r="FX341" s="105"/>
      <c r="FY341" s="49" t="s">
        <v>41</v>
      </c>
      <c r="FZ341" s="50">
        <f>SUMIFS($F$12:$F$1501,$D$12:$D$1501,FX340,$I$12:$I$1501,$FY$9)</f>
        <v>0</v>
      </c>
      <c r="GA341" s="31">
        <f>SUM(GA336)</f>
        <v>12</v>
      </c>
      <c r="GB341" s="51">
        <f>FZ341*GA341</f>
        <v>0</v>
      </c>
      <c r="GC341" s="55" t="str">
        <f>CONCATENATE(FX340)</f>
        <v/>
      </c>
      <c r="GD341" s="53"/>
      <c r="GE341" s="56"/>
      <c r="GH341" s="105"/>
      <c r="GI341" s="49" t="s">
        <v>41</v>
      </c>
      <c r="GJ341" s="50">
        <f>SUMIFS($F$12:$F$1501,$D$12:$D$1501,GH340,$I$12:$I$1501,$GI$9)</f>
        <v>0</v>
      </c>
      <c r="GK341" s="31">
        <f>SUM(GK336)</f>
        <v>12</v>
      </c>
      <c r="GL341" s="51">
        <f>GJ341*GK341</f>
        <v>0</v>
      </c>
      <c r="GM341" s="55" t="str">
        <f>CONCATENATE(GH340)</f>
        <v/>
      </c>
      <c r="GN341" s="53"/>
      <c r="GO341" s="56"/>
      <c r="GR341" s="105"/>
      <c r="GS341" s="49" t="s">
        <v>41</v>
      </c>
      <c r="GT341" s="50">
        <f>SUMIFS($F$12:$F$1501,$D$12:$D$1501,GR340,$I$12:$I$1501,$GS$9)</f>
        <v>0</v>
      </c>
      <c r="GU341" s="31">
        <f>SUM(GU336)</f>
        <v>12</v>
      </c>
      <c r="GV341" s="51">
        <f>GT341*GU341</f>
        <v>0</v>
      </c>
      <c r="GW341" s="55" t="str">
        <f>CONCATENATE(GR340)</f>
        <v/>
      </c>
      <c r="GX341" s="53"/>
      <c r="GY341" s="56"/>
      <c r="HB341" s="105"/>
      <c r="HC341" s="49" t="s">
        <v>41</v>
      </c>
      <c r="HD341" s="50">
        <f>SUMIFS($F$12:$F$1501,$D$12:$D$1501,HB340,$I$12:$I$1501,$HC$9)</f>
        <v>0</v>
      </c>
      <c r="HE341" s="31">
        <f>SUM(HE336)</f>
        <v>12</v>
      </c>
      <c r="HF341" s="51">
        <f>HD341*HE341</f>
        <v>0</v>
      </c>
      <c r="HG341" s="55" t="str">
        <f>CONCATENATE(HB340)</f>
        <v/>
      </c>
      <c r="HH341" s="53"/>
      <c r="HI341" s="56"/>
      <c r="HL341" s="105"/>
      <c r="HM341" s="49" t="s">
        <v>41</v>
      </c>
      <c r="HN341" s="50">
        <f>SUMIFS($F$12:$F$1501,$D$12:$D$1501,HL340,$I$12:$I$1501,$HM$9)</f>
        <v>0</v>
      </c>
      <c r="HO341" s="31">
        <f>SUM(HO336)</f>
        <v>12</v>
      </c>
      <c r="HP341" s="51">
        <f>HN341*HO341</f>
        <v>0</v>
      </c>
      <c r="HQ341" s="55" t="str">
        <f>CONCATENATE(HL340)</f>
        <v/>
      </c>
      <c r="HR341" s="53"/>
      <c r="HS341" s="56"/>
      <c r="HV341" s="105"/>
      <c r="HW341" s="49" t="s">
        <v>41</v>
      </c>
      <c r="HX341" s="50">
        <f>SUMIFS($F$12:$F$1501,$D$12:$D$1501,HV340,$I$12:$I$1501,$HW$9)</f>
        <v>0</v>
      </c>
      <c r="HY341" s="31">
        <f>SUM(HY336)</f>
        <v>12</v>
      </c>
      <c r="HZ341" s="51">
        <f>HX341*HY341</f>
        <v>0</v>
      </c>
      <c r="IA341" s="55" t="str">
        <f>CONCATENATE(HV340)</f>
        <v/>
      </c>
      <c r="IB341" s="53"/>
      <c r="IC341" s="56"/>
      <c r="IF341" s="105"/>
      <c r="IG341" s="49" t="s">
        <v>41</v>
      </c>
      <c r="IH341" s="50">
        <f>SUMIFS($F$12:$F$1501,$D$12:$D$1501,IF340,$I$12:$I$1501,$IG$9)</f>
        <v>0</v>
      </c>
      <c r="II341" s="31">
        <f>SUM(II336)</f>
        <v>12</v>
      </c>
      <c r="IJ341" s="51">
        <f>IH341*II341</f>
        <v>0</v>
      </c>
      <c r="IK341" s="55" t="str">
        <f>CONCATENATE(IF340)</f>
        <v/>
      </c>
      <c r="IL341" s="53"/>
      <c r="IM341" s="56"/>
      <c r="IP341" s="105"/>
      <c r="IQ341" s="49" t="s">
        <v>41</v>
      </c>
      <c r="IR341" s="50">
        <f>SUMIFS($F$12:$F$1501,$D$12:$D$1501,IP340,$I$12:$I$1501,$IQ$9)</f>
        <v>0</v>
      </c>
      <c r="IS341" s="31">
        <f>SUM(IS336)</f>
        <v>12</v>
      </c>
      <c r="IT341" s="51">
        <f>IR341*IS341</f>
        <v>0</v>
      </c>
      <c r="IU341" s="55" t="str">
        <f>CONCATENATE(IP340)</f>
        <v/>
      </c>
      <c r="IV341" s="53"/>
      <c r="IW341" s="56"/>
      <c r="IZ341" s="105"/>
      <c r="JA341" s="49" t="s">
        <v>41</v>
      </c>
      <c r="JB341" s="50">
        <f>SUMIFS($F$12:$F$1501,$D$12:$D$1501,IZ340,$I$12:$I$1501,$JA$9)</f>
        <v>0</v>
      </c>
      <c r="JC341" s="31">
        <f>SUM(JC336)</f>
        <v>12</v>
      </c>
      <c r="JD341" s="51">
        <f>JB341*JC341</f>
        <v>0</v>
      </c>
      <c r="JE341" s="55" t="str">
        <f>CONCATENATE(IZ340)</f>
        <v/>
      </c>
      <c r="JF341" s="53"/>
      <c r="JG341" s="56"/>
      <c r="JJ341" s="105"/>
      <c r="JK341" s="49" t="s">
        <v>41</v>
      </c>
      <c r="JL341" s="50">
        <f>SUMIFS($F$12:$F$1501,$D$12:$D$1501,JJ340,$I$12:$I$1501,$JK$9)</f>
        <v>0</v>
      </c>
      <c r="JM341" s="31">
        <f>SUM(JM336)</f>
        <v>12</v>
      </c>
      <c r="JN341" s="51">
        <f>JL341*JM341</f>
        <v>0</v>
      </c>
      <c r="JO341" s="55" t="str">
        <f>CONCATENATE(JJ340)</f>
        <v/>
      </c>
      <c r="JP341" s="53"/>
      <c r="JQ341" s="56"/>
      <c r="JR341"/>
    </row>
    <row r="342" spans="1:278" x14ac:dyDescent="0.35">
      <c r="A342" s="1"/>
      <c r="B342" s="1"/>
      <c r="C342" s="17"/>
      <c r="D342" s="17"/>
      <c r="E342" s="17"/>
      <c r="F342" s="17"/>
      <c r="G342" s="17"/>
      <c r="H342" s="17"/>
      <c r="I342" s="17"/>
      <c r="J342" s="19" t="str">
        <f t="shared" si="15"/>
        <v/>
      </c>
      <c r="K342" s="20">
        <f t="shared" si="16"/>
        <v>0</v>
      </c>
      <c r="L342" s="21" t="str">
        <f t="shared" si="17"/>
        <v/>
      </c>
      <c r="M342" s="22"/>
      <c r="N342" s="17"/>
      <c r="O342" s="17"/>
      <c r="P342" s="17"/>
      <c r="Q342" s="23"/>
      <c r="R342" s="1"/>
      <c r="S342" s="1"/>
      <c r="T342" s="106"/>
      <c r="U342" s="107"/>
      <c r="V342" s="50">
        <f>SUMIFS($E$12:$E$1600,$I$12:$I$1600,$U$9,$J$12:$J$1600,T340)</f>
        <v>0</v>
      </c>
      <c r="W342" s="31">
        <f>SUM(W337)</f>
        <v>0</v>
      </c>
      <c r="X342" s="51">
        <f>V342*W342</f>
        <v>0</v>
      </c>
      <c r="Y342" s="55" t="s">
        <v>36</v>
      </c>
      <c r="Z342" s="57">
        <f>SUMIFS($K$12:$K$1501,$D$12:$D$1501,T340,$I$12:$I$1501,$U$9)</f>
        <v>0</v>
      </c>
      <c r="AA342" s="22"/>
      <c r="AD342" s="104"/>
      <c r="AE342" s="104"/>
      <c r="AF342" s="50">
        <f>SUMIFS($E$12:$E$1600,$I$12:$I$1600,$AE$9,$J$12:$J$1600,AD340)</f>
        <v>0</v>
      </c>
      <c r="AG342" s="31">
        <f>SUM(AG337)</f>
        <v>0</v>
      </c>
      <c r="AH342" s="51">
        <f>AF342*AG342</f>
        <v>0</v>
      </c>
      <c r="AI342" s="55" t="s">
        <v>36</v>
      </c>
      <c r="AJ342" s="57">
        <f>SUMIFS($K$12:$K$1501,$D$12:$D$1501,AD340,$I$12:$I$1501,$AE$9)</f>
        <v>0</v>
      </c>
      <c r="AK342" s="22"/>
      <c r="AN342" s="104"/>
      <c r="AO342" s="104"/>
      <c r="AP342" s="50">
        <f>SUMIFS($E$12:$E$1600,$I$12:$I$1600,$AO$9,$J$12:$J$1600,AN340)</f>
        <v>0</v>
      </c>
      <c r="AQ342" s="31">
        <f>SUM(AQ337)</f>
        <v>0</v>
      </c>
      <c r="AR342" s="51">
        <f>AP342*AQ342</f>
        <v>0</v>
      </c>
      <c r="AS342" s="55" t="s">
        <v>36</v>
      </c>
      <c r="AT342" s="57">
        <f>SUMIFS($K$12:$K$1501,$D$12:$D$1501,AN340,$I$12:$I$1501,$AO$9)</f>
        <v>0</v>
      </c>
      <c r="AU342" s="22"/>
      <c r="AX342" s="106"/>
      <c r="AY342" s="107"/>
      <c r="AZ342" s="50">
        <f>SUMIFS($E$12:$E$1600,$I$12:$I$1600,$AY$9,$J$12:$J$1600,AX340)</f>
        <v>0</v>
      </c>
      <c r="BA342" s="31">
        <f>SUM(BA337)</f>
        <v>0</v>
      </c>
      <c r="BB342" s="51">
        <f>AZ342*BA342</f>
        <v>0</v>
      </c>
      <c r="BC342" s="55" t="s">
        <v>36</v>
      </c>
      <c r="BD342" s="57">
        <f>SUMIFS($K$12:$K$1501,$D$12:$D$1501,AX340,$I$12:$I$1501,$AY$9)</f>
        <v>0</v>
      </c>
      <c r="BE342" s="22"/>
      <c r="BH342" s="104"/>
      <c r="BI342" s="104"/>
      <c r="BJ342" s="50">
        <f>SUMIFS($E$12:$E$1600,$I$12:$I$1600,$BI$9,$J$12:$J$1600,BH340)</f>
        <v>0</v>
      </c>
      <c r="BK342" s="31">
        <f>SUM(BK337)</f>
        <v>0</v>
      </c>
      <c r="BL342" s="51">
        <f>BJ342*BK342</f>
        <v>0</v>
      </c>
      <c r="BM342" s="55" t="s">
        <v>36</v>
      </c>
      <c r="BN342" s="57">
        <f>SUMIFS($K$12:$K$1501,$D$12:$D$1501,BH340,$I$12:$I$1501,$BI$9)</f>
        <v>0</v>
      </c>
      <c r="BO342" s="22"/>
      <c r="BR342" s="104"/>
      <c r="BS342" s="104"/>
      <c r="BT342" s="50">
        <f>SUMIFS($E$12:$E$1600,$I$12:$I$1600,$BS$9,$J$12:$J$1600,BR340)</f>
        <v>0</v>
      </c>
      <c r="BU342" s="31">
        <f>SUM(BU337)</f>
        <v>0</v>
      </c>
      <c r="BV342" s="51">
        <f>BT342*BU342</f>
        <v>0</v>
      </c>
      <c r="BW342" s="55" t="s">
        <v>36</v>
      </c>
      <c r="BX342" s="57">
        <f>SUMIFS($K$12:$K$1501,$D$12:$D$1501,BR340,$I$12:$I$1501,$BS$9)</f>
        <v>0</v>
      </c>
      <c r="BY342" s="22"/>
      <c r="CB342" s="104"/>
      <c r="CC342" s="104"/>
      <c r="CD342" s="50">
        <f>SUMIFS($E$12:$E$1600,$I$12:$I$1600,$CC$9,$J$12:$J$1600,CB340)</f>
        <v>0</v>
      </c>
      <c r="CE342" s="31">
        <f>SUM(CE337)</f>
        <v>0</v>
      </c>
      <c r="CF342" s="51">
        <f>CD342*CE342</f>
        <v>0</v>
      </c>
      <c r="CG342" s="55" t="s">
        <v>36</v>
      </c>
      <c r="CH342" s="57">
        <f>SUMIFS($K$12:$K$1501,$D$12:$D$1501,CB340,$I$12:$I$1501,$CC$9)</f>
        <v>0</v>
      </c>
      <c r="CI342" s="22"/>
      <c r="CL342" s="104"/>
      <c r="CM342" s="104"/>
      <c r="CN342" s="50">
        <f>SUMIFS($E$12:$E$1600,$I$12:$I$1600,$CM$9,$J$12:$J$1600,CL340)</f>
        <v>0</v>
      </c>
      <c r="CO342" s="31">
        <f>SUM(CO337)</f>
        <v>0</v>
      </c>
      <c r="CP342" s="51">
        <f>CN342*CO342</f>
        <v>0</v>
      </c>
      <c r="CQ342" s="55" t="s">
        <v>36</v>
      </c>
      <c r="CR342" s="57">
        <f>SUMIFS($K$12:$K$1501,$D$12:$D$1501,CL340,$I$12:$I$1501,$CM$9)</f>
        <v>0</v>
      </c>
      <c r="CS342" s="22"/>
      <c r="CV342" s="104"/>
      <c r="CW342" s="104"/>
      <c r="CX342" s="50">
        <f>SUMIFS($E$12:$E$1600,$I$12:$I$1600,$CW$9,$J$12:$J$1600,CV340)</f>
        <v>0</v>
      </c>
      <c r="CY342" s="31">
        <f>SUM(CY337)</f>
        <v>0</v>
      </c>
      <c r="CZ342" s="51">
        <f>CX342*CY342</f>
        <v>0</v>
      </c>
      <c r="DA342" s="55" t="s">
        <v>36</v>
      </c>
      <c r="DB342" s="57">
        <f>SUMIFS($K$12:$K$1501,$D$12:$D$1501,CV340,$I$12:$I$1501,$CW$9)</f>
        <v>0</v>
      </c>
      <c r="DC342" s="22"/>
      <c r="DF342" s="104"/>
      <c r="DG342" s="104"/>
      <c r="DH342" s="50">
        <f>SUMIFS($E$12:$E$1600,$I$12:$I$1600,$DG$9,$J$12:$J$1600,DF340)</f>
        <v>0</v>
      </c>
      <c r="DI342" s="31">
        <f>SUM(DI337)</f>
        <v>0</v>
      </c>
      <c r="DJ342" s="51">
        <f>DH342*DI342</f>
        <v>0</v>
      </c>
      <c r="DK342" s="55" t="s">
        <v>36</v>
      </c>
      <c r="DL342" s="57">
        <f>SUMIFS($K$12:$K$1501,$D$12:$D$1501,DF340,$I$12:$I$1501,$DG$9)</f>
        <v>0</v>
      </c>
      <c r="DM342" s="22"/>
      <c r="DP342" s="104"/>
      <c r="DQ342" s="104"/>
      <c r="DR342" s="50">
        <f>SUMIFS($E$12:$E$1600,$I$12:$I$1600,$DQ$9,$J$12:$J$1600,DP340)</f>
        <v>0</v>
      </c>
      <c r="DS342" s="31">
        <f>SUM(DS337)</f>
        <v>0</v>
      </c>
      <c r="DT342" s="51">
        <f>DR342*DS342</f>
        <v>0</v>
      </c>
      <c r="DU342" s="55" t="s">
        <v>36</v>
      </c>
      <c r="DV342" s="57">
        <f>SUMIFS($K$12:$K$1501,$D$12:$D$1501,DP340,$I$12:$I$1501,$DQ$9)</f>
        <v>0</v>
      </c>
      <c r="DW342" s="22"/>
      <c r="DZ342" s="104"/>
      <c r="EA342" s="104"/>
      <c r="EB342" s="50">
        <f>SUMIFS($E$12:$E$1600,$I$12:$I$1600,$EA$9,$J$12:$J$1600,DZ340)</f>
        <v>0</v>
      </c>
      <c r="EC342" s="31">
        <f>SUM(EC337)</f>
        <v>0</v>
      </c>
      <c r="ED342" s="51">
        <f>EB342*EC342</f>
        <v>0</v>
      </c>
      <c r="EE342" s="55" t="s">
        <v>36</v>
      </c>
      <c r="EF342" s="57">
        <f>SUMIFS($K$12:$K$1501,$D$12:$D$1501,DZ340,$I$12:$I$1501,$EA$9)</f>
        <v>0</v>
      </c>
      <c r="EG342" s="22"/>
      <c r="EJ342" s="104"/>
      <c r="EK342" s="104"/>
      <c r="EL342" s="50">
        <f>SUMIFS($E$12:$E$1600,$I$12:$I$1600,$EK$9,$J$12:$J$1600,EJ340)</f>
        <v>0</v>
      </c>
      <c r="EM342" s="31">
        <f>SUM(EM337)</f>
        <v>0</v>
      </c>
      <c r="EN342" s="51">
        <f>EL342*EM342</f>
        <v>0</v>
      </c>
      <c r="EO342" s="55" t="s">
        <v>36</v>
      </c>
      <c r="EP342" s="57">
        <f>SUMIFS($K$12:$K$1501,$D$12:$D$1501,EJ340,$I$12:$I$1501,$EK$9)</f>
        <v>0</v>
      </c>
      <c r="EQ342" s="22"/>
      <c r="ET342" s="104"/>
      <c r="EU342" s="104"/>
      <c r="EV342" s="50">
        <f>SUMIFS($E$12:$E$1600,$I$12:$I$1600,$EU$9,$J$12:$J$1600,ET340)</f>
        <v>0</v>
      </c>
      <c r="EW342" s="31">
        <f>SUM(EW337)</f>
        <v>0</v>
      </c>
      <c r="EX342" s="51">
        <f>EV342*EW342</f>
        <v>0</v>
      </c>
      <c r="EY342" s="55" t="s">
        <v>36</v>
      </c>
      <c r="EZ342" s="57">
        <f>SUMIFS($K$12:$K$1501,$D$12:$D$1501,ET340,$I$12:$I$1501,$EU$9)</f>
        <v>0</v>
      </c>
      <c r="FA342" s="22"/>
      <c r="FD342" s="104"/>
      <c r="FE342" s="104"/>
      <c r="FF342" s="50">
        <f>SUMIFS($E$12:$E$1600,$I$12:$I$1600,$FE$9,$J$12:$J$1600,FD340)</f>
        <v>0</v>
      </c>
      <c r="FG342" s="31">
        <f>SUM(FG337)</f>
        <v>0</v>
      </c>
      <c r="FH342" s="51">
        <f>FF342*FG342</f>
        <v>0</v>
      </c>
      <c r="FI342" s="55" t="s">
        <v>36</v>
      </c>
      <c r="FJ342" s="57">
        <f>SUMIFS($K$12:$K$1501,$D$12:$D$1501,FD340,$I$12:$I$1501,$FE$9)</f>
        <v>0</v>
      </c>
      <c r="FK342" s="22"/>
      <c r="FN342" s="104"/>
      <c r="FO342" s="104"/>
      <c r="FP342" s="50">
        <f>SUMIFS($E$12:$E$1600,$I$12:$I$1600,$FO$9,$J$12:$J$1600,FN340)</f>
        <v>0</v>
      </c>
      <c r="FQ342" s="31">
        <f>SUM(FQ337)</f>
        <v>0</v>
      </c>
      <c r="FR342" s="51">
        <f>FP342*FQ342</f>
        <v>0</v>
      </c>
      <c r="FS342" s="55" t="s">
        <v>36</v>
      </c>
      <c r="FT342" s="57">
        <f>SUMIFS($K$12:$K$1501,$D$12:$D$1501,FN340,$I$12:$I$1501,$FO$9)</f>
        <v>0</v>
      </c>
      <c r="FU342" s="22"/>
      <c r="FX342" s="104"/>
      <c r="FY342" s="104"/>
      <c r="FZ342" s="50">
        <f>SUMIFS($E$12:$E$1600,$I$12:$I$1600,$FY$9,$J$12:$J$1600,FX340)</f>
        <v>0</v>
      </c>
      <c r="GA342" s="31">
        <f>SUM(GA337)</f>
        <v>0</v>
      </c>
      <c r="GB342" s="51">
        <f>FZ342*GA342</f>
        <v>0</v>
      </c>
      <c r="GC342" s="55" t="s">
        <v>36</v>
      </c>
      <c r="GD342" s="57">
        <f>SUMIFS($K$12:$K$1501,$D$12:$D$1501,FX340,$I$12:$I$1501,$FY$9)</f>
        <v>0</v>
      </c>
      <c r="GE342" s="22"/>
      <c r="GH342" s="104"/>
      <c r="GI342" s="104"/>
      <c r="GJ342" s="50">
        <f>SUMIFS($E$12:$E$1600,$I$12:$I$1600,$GI$9,$J$12:$J$1600,GH340)</f>
        <v>0</v>
      </c>
      <c r="GK342" s="31">
        <f>SUM(GK337)</f>
        <v>0</v>
      </c>
      <c r="GL342" s="51">
        <f>GJ342*GK342</f>
        <v>0</v>
      </c>
      <c r="GM342" s="55" t="s">
        <v>36</v>
      </c>
      <c r="GN342" s="57">
        <f>SUMIFS($K$12:$K$1501,$D$12:$D$1501,GH340,$I$12:$I$1501,$GI$9)</f>
        <v>0</v>
      </c>
      <c r="GO342" s="22"/>
      <c r="GR342" s="104"/>
      <c r="GS342" s="104"/>
      <c r="GT342" s="50">
        <f>SUMIFS($E$12:$E$1600,$I$12:$I$1600,$GS$9,$J$12:$J$1600,GR340)</f>
        <v>0</v>
      </c>
      <c r="GU342" s="31">
        <f>SUM(GU337)</f>
        <v>0</v>
      </c>
      <c r="GV342" s="51">
        <f>GT342*GU342</f>
        <v>0</v>
      </c>
      <c r="GW342" s="55" t="s">
        <v>36</v>
      </c>
      <c r="GX342" s="57">
        <f>SUMIFS($K$12:$K$1501,$D$12:$D$1501,GR340,$I$12:$I$1501,$GS$9)</f>
        <v>0</v>
      </c>
      <c r="GY342" s="22"/>
      <c r="HB342" s="104"/>
      <c r="HC342" s="104"/>
      <c r="HD342" s="50">
        <f>SUMIFS($E$12:$E$1600,$I$12:$I$1600,$HC$9,$J$12:$J$1600,HB340)</f>
        <v>0</v>
      </c>
      <c r="HE342" s="31">
        <f>SUM(HE337)</f>
        <v>0</v>
      </c>
      <c r="HF342" s="51">
        <f>HD342*HE342</f>
        <v>0</v>
      </c>
      <c r="HG342" s="55" t="s">
        <v>36</v>
      </c>
      <c r="HH342" s="57">
        <f>SUMIFS($K$12:$K$1501,$D$12:$D$1501,HB340,$I$12:$I$1501,$HC$9)</f>
        <v>0</v>
      </c>
      <c r="HI342" s="22"/>
      <c r="HL342" s="104"/>
      <c r="HM342" s="104"/>
      <c r="HN342" s="50">
        <f>SUMIFS($E$12:$E$1600,$I$12:$I$1600,$HM$9,$J$12:$J$1600,HL340)</f>
        <v>0</v>
      </c>
      <c r="HO342" s="31">
        <f>SUM(HO337)</f>
        <v>0</v>
      </c>
      <c r="HP342" s="51">
        <f>HN342*HO342</f>
        <v>0</v>
      </c>
      <c r="HQ342" s="55" t="s">
        <v>36</v>
      </c>
      <c r="HR342" s="57">
        <f>SUMIFS($K$12:$K$1501,$D$12:$D$1501,HL340,$I$12:$I$1501,$HM$9)</f>
        <v>0</v>
      </c>
      <c r="HS342" s="22"/>
      <c r="HV342" s="104"/>
      <c r="HW342" s="104"/>
      <c r="HX342" s="50">
        <f>SUMIFS($E$12:$E$1600,$I$12:$I$1600,$HW$9,$J$12:$J$1600,HV340)</f>
        <v>0</v>
      </c>
      <c r="HY342" s="31">
        <f>SUM(HY337)</f>
        <v>0</v>
      </c>
      <c r="HZ342" s="51">
        <f>HX342*HY342</f>
        <v>0</v>
      </c>
      <c r="IA342" s="55" t="s">
        <v>36</v>
      </c>
      <c r="IB342" s="57">
        <f>SUMIFS($K$12:$K$1501,$D$12:$D$1501,HV340,$I$12:$I$1501,$HW$9)</f>
        <v>0</v>
      </c>
      <c r="IC342" s="22"/>
      <c r="IF342" s="104"/>
      <c r="IG342" s="104"/>
      <c r="IH342" s="50">
        <f>SUMIFS($E$12:$E$1600,$I$12:$I$1600,$IG$9,$J$12:$J$1600,IF340)</f>
        <v>0</v>
      </c>
      <c r="II342" s="31">
        <f>SUM(II337)</f>
        <v>0</v>
      </c>
      <c r="IJ342" s="51">
        <f>IH342*II342</f>
        <v>0</v>
      </c>
      <c r="IK342" s="55" t="s">
        <v>36</v>
      </c>
      <c r="IL342" s="57">
        <f>SUMIFS($K$12:$K$1501,$D$12:$D$1501,IF340,$I$12:$I$1501,$IG$9)</f>
        <v>0</v>
      </c>
      <c r="IM342" s="22"/>
      <c r="IP342" s="104"/>
      <c r="IQ342" s="104"/>
      <c r="IR342" s="50">
        <f>SUMIFS($E$12:$E$1600,$I$12:$I$1600,$IQ$9,$J$12:$J$1600,IP340)</f>
        <v>0</v>
      </c>
      <c r="IS342" s="31">
        <f>SUM(IS337)</f>
        <v>0</v>
      </c>
      <c r="IT342" s="51">
        <f>IR342*IS342</f>
        <v>0</v>
      </c>
      <c r="IU342" s="55" t="s">
        <v>36</v>
      </c>
      <c r="IV342" s="57">
        <f>SUMIFS($K$12:$K$1501,$D$12:$D$1501,IP340,$I$12:$I$1501,$IQ$9)</f>
        <v>0</v>
      </c>
      <c r="IW342" s="22"/>
      <c r="IZ342" s="104"/>
      <c r="JA342" s="104"/>
      <c r="JB342" s="50">
        <f>SUMIFS($E$12:$E$1600,$I$12:$I$1600,$JA$9,$J$12:$J$1600,IZ340)</f>
        <v>0</v>
      </c>
      <c r="JC342" s="31">
        <f>SUM(JC337)</f>
        <v>0</v>
      </c>
      <c r="JD342" s="51">
        <f>JB342*JC342</f>
        <v>0</v>
      </c>
      <c r="JE342" s="55" t="s">
        <v>36</v>
      </c>
      <c r="JF342" s="57">
        <f>SUMIFS($K$12:$K$1501,$D$12:$D$1501,IZ340,$I$12:$I$1501,$JA$9)</f>
        <v>0</v>
      </c>
      <c r="JG342" s="22"/>
      <c r="JJ342" s="104"/>
      <c r="JK342" s="104"/>
      <c r="JL342" s="50">
        <f>SUMIFS($E$12:$E$1600,$I$12:$I$1600,$JK$9,$J$12:$J$1600,JJ340)</f>
        <v>0</v>
      </c>
      <c r="JM342" s="31">
        <f>SUM(JM337)</f>
        <v>0</v>
      </c>
      <c r="JN342" s="51">
        <f>JL342*JM342</f>
        <v>0</v>
      </c>
      <c r="JO342" s="55" t="s">
        <v>36</v>
      </c>
      <c r="JP342" s="57">
        <f>SUMIFS($K$12:$K$1501,$D$12:$D$1501,JJ340,$I$12:$I$1501,$JK$9)</f>
        <v>0</v>
      </c>
      <c r="JQ342" s="22"/>
      <c r="JR342"/>
    </row>
    <row r="343" spans="1:278" ht="15.75" x14ac:dyDescent="0.25">
      <c r="A343" s="1"/>
      <c r="B343" s="1"/>
      <c r="C343" s="17"/>
      <c r="D343" s="17"/>
      <c r="E343" s="17"/>
      <c r="F343" s="17"/>
      <c r="G343" s="17"/>
      <c r="H343" s="17"/>
      <c r="I343" s="17"/>
      <c r="J343" s="19" t="str">
        <f t="shared" si="15"/>
        <v/>
      </c>
      <c r="K343" s="20">
        <f t="shared" si="16"/>
        <v>0</v>
      </c>
      <c r="L343" s="21" t="str">
        <f t="shared" si="17"/>
        <v/>
      </c>
      <c r="M343" s="22"/>
      <c r="N343" s="17"/>
      <c r="O343" s="17"/>
      <c r="P343" s="17"/>
      <c r="Q343" s="23"/>
      <c r="R343" s="1"/>
      <c r="S343" s="1"/>
      <c r="T343"/>
      <c r="U343"/>
      <c r="V343"/>
      <c r="X343"/>
      <c r="Y343" s="41"/>
      <c r="Z343" s="28"/>
      <c r="AB343"/>
      <c r="AC343"/>
      <c r="AD343"/>
      <c r="AE343"/>
      <c r="AF343"/>
      <c r="AH343"/>
      <c r="AI343" s="41"/>
      <c r="AJ343" s="28"/>
      <c r="AL343"/>
      <c r="AM343"/>
      <c r="AN343"/>
      <c r="AO343"/>
      <c r="AP343"/>
      <c r="AR343"/>
      <c r="AS343" s="41"/>
      <c r="AT343" s="28"/>
      <c r="AV343"/>
      <c r="AW343"/>
      <c r="AX343"/>
      <c r="AY343"/>
      <c r="AZ343"/>
      <c r="BB343"/>
      <c r="BC343" s="41"/>
      <c r="BD343" s="28"/>
      <c r="BF343"/>
      <c r="BG343"/>
      <c r="BH343"/>
      <c r="BI343"/>
      <c r="BJ343"/>
      <c r="BL343"/>
      <c r="BM343" s="41"/>
      <c r="BN343" s="28"/>
      <c r="BP343"/>
      <c r="BQ343"/>
      <c r="BR343"/>
      <c r="BS343"/>
      <c r="BT343"/>
      <c r="BV343"/>
      <c r="BW343" s="41"/>
      <c r="BX343" s="28"/>
      <c r="BZ343"/>
      <c r="CA343"/>
      <c r="CB343"/>
      <c r="CC343"/>
      <c r="CD343"/>
      <c r="CF343"/>
      <c r="CG343" s="41"/>
      <c r="CH343" s="28"/>
      <c r="CJ343"/>
      <c r="CK343"/>
      <c r="CL343"/>
      <c r="CM343"/>
      <c r="CN343"/>
      <c r="CP343"/>
      <c r="CQ343" s="41"/>
      <c r="CR343" s="28"/>
      <c r="CT343"/>
      <c r="CU343"/>
      <c r="CV343"/>
      <c r="CW343"/>
      <c r="CX343"/>
      <c r="CZ343"/>
      <c r="DA343" s="41"/>
      <c r="DB343" s="28"/>
      <c r="DD343"/>
      <c r="DE343"/>
      <c r="DF343"/>
      <c r="DG343"/>
      <c r="DH343"/>
      <c r="DJ343"/>
      <c r="DK343" s="41"/>
      <c r="DL343" s="28"/>
      <c r="DN343"/>
      <c r="DO343"/>
      <c r="DP343"/>
      <c r="DQ343"/>
      <c r="DR343"/>
      <c r="DT343"/>
      <c r="DU343" s="41"/>
      <c r="DV343" s="28"/>
      <c r="DX343"/>
      <c r="DY343"/>
      <c r="DZ343"/>
      <c r="EA343"/>
      <c r="EB343"/>
      <c r="ED343"/>
      <c r="EE343" s="41"/>
      <c r="EF343" s="28"/>
      <c r="EH343"/>
      <c r="EI343"/>
      <c r="EJ343"/>
      <c r="EK343"/>
      <c r="EL343"/>
      <c r="EN343"/>
      <c r="EO343" s="41"/>
      <c r="EP343" s="28"/>
      <c r="ER343"/>
      <c r="ES343"/>
      <c r="ET343"/>
      <c r="EU343"/>
      <c r="EV343"/>
      <c r="EX343"/>
      <c r="EY343" s="41"/>
      <c r="EZ343" s="28"/>
      <c r="FB343"/>
      <c r="FC343"/>
      <c r="FD343"/>
      <c r="FE343"/>
      <c r="FF343"/>
      <c r="FH343"/>
      <c r="FI343" s="41"/>
      <c r="FJ343" s="28"/>
      <c r="FL343"/>
      <c r="FM343"/>
      <c r="FN343"/>
      <c r="FO343"/>
      <c r="FP343"/>
      <c r="FR343"/>
      <c r="FS343" s="41"/>
      <c r="FT343" s="28"/>
      <c r="FV343"/>
      <c r="FW343"/>
      <c r="FX343"/>
      <c r="FY343"/>
      <c r="FZ343"/>
      <c r="GB343"/>
      <c r="GC343" s="41"/>
      <c r="GD343" s="28"/>
      <c r="GF343"/>
      <c r="GG343"/>
      <c r="GH343"/>
      <c r="GI343"/>
      <c r="GJ343"/>
      <c r="GL343"/>
      <c r="GM343" s="41"/>
      <c r="GN343" s="28"/>
      <c r="GP343"/>
      <c r="GQ343"/>
      <c r="GR343"/>
      <c r="GS343"/>
      <c r="GT343"/>
      <c r="GV343"/>
      <c r="GW343" s="41"/>
      <c r="GX343" s="28"/>
      <c r="GZ343"/>
      <c r="HA343"/>
      <c r="HB343"/>
      <c r="HC343"/>
      <c r="HD343"/>
      <c r="HF343"/>
      <c r="HG343" s="41"/>
      <c r="HH343" s="28"/>
      <c r="HJ343"/>
      <c r="HK343"/>
      <c r="HL343"/>
      <c r="HM343"/>
      <c r="HN343"/>
      <c r="HP343"/>
      <c r="HQ343" s="41"/>
      <c r="HR343" s="28"/>
      <c r="HT343"/>
      <c r="HU343"/>
      <c r="HV343"/>
      <c r="HW343"/>
      <c r="HX343"/>
      <c r="HZ343"/>
      <c r="IA343" s="41"/>
      <c r="IB343" s="28"/>
      <c r="ID343"/>
      <c r="IE343"/>
      <c r="IF343"/>
      <c r="IG343"/>
      <c r="IH343"/>
      <c r="IJ343"/>
      <c r="IK343" s="41"/>
      <c r="IL343" s="28"/>
      <c r="IN343"/>
      <c r="IO343"/>
      <c r="IP343"/>
      <c r="IQ343"/>
      <c r="IR343"/>
      <c r="IT343"/>
      <c r="IU343" s="41"/>
      <c r="IV343" s="28"/>
      <c r="IX343"/>
      <c r="IY343"/>
      <c r="IZ343"/>
      <c r="JA343"/>
      <c r="JB343"/>
      <c r="JD343"/>
      <c r="JE343" s="41"/>
      <c r="JF343" s="28"/>
      <c r="JH343"/>
      <c r="JI343"/>
      <c r="JJ343"/>
      <c r="JK343"/>
      <c r="JL343"/>
      <c r="JN343"/>
      <c r="JO343" s="41"/>
      <c r="JP343" s="28"/>
      <c r="JR343"/>
    </row>
    <row r="344" spans="1:278" x14ac:dyDescent="0.35">
      <c r="A344" s="1"/>
      <c r="B344" s="1"/>
      <c r="C344" s="17"/>
      <c r="D344" s="17"/>
      <c r="E344" s="17"/>
      <c r="F344" s="17"/>
      <c r="G344" s="17"/>
      <c r="H344" s="17"/>
      <c r="I344" s="17"/>
      <c r="J344" s="19" t="str">
        <f t="shared" si="15"/>
        <v/>
      </c>
      <c r="K344" s="20">
        <f t="shared" si="16"/>
        <v>0</v>
      </c>
      <c r="L344" s="21" t="str">
        <f t="shared" si="17"/>
        <v/>
      </c>
      <c r="M344" s="22"/>
      <c r="N344" s="17"/>
      <c r="O344" s="17"/>
      <c r="P344" s="17"/>
      <c r="Q344" s="23"/>
      <c r="R344" s="1"/>
      <c r="S344" s="1"/>
      <c r="T344" s="45" t="s">
        <v>37</v>
      </c>
      <c r="U344" s="45"/>
      <c r="V344" s="45" t="s">
        <v>27</v>
      </c>
      <c r="W344" s="46" t="s">
        <v>38</v>
      </c>
      <c r="X344" s="45" t="s">
        <v>29</v>
      </c>
      <c r="Y344" s="45" t="s">
        <v>30</v>
      </c>
      <c r="Z344" s="47" t="s">
        <v>27</v>
      </c>
      <c r="AA344" s="48" t="s">
        <v>39</v>
      </c>
      <c r="AD344" s="45" t="s">
        <v>37</v>
      </c>
      <c r="AE344" s="45"/>
      <c r="AF344" s="45" t="s">
        <v>27</v>
      </c>
      <c r="AG344" s="46" t="s">
        <v>38</v>
      </c>
      <c r="AH344" s="45" t="s">
        <v>29</v>
      </c>
      <c r="AI344" s="45" t="s">
        <v>30</v>
      </c>
      <c r="AJ344" s="47" t="s">
        <v>27</v>
      </c>
      <c r="AK344" s="48" t="s">
        <v>39</v>
      </c>
      <c r="AN344" s="45" t="s">
        <v>37</v>
      </c>
      <c r="AO344" s="45"/>
      <c r="AP344" s="46" t="s">
        <v>27</v>
      </c>
      <c r="AQ344" s="46" t="s">
        <v>38</v>
      </c>
      <c r="AR344" s="46" t="s">
        <v>29</v>
      </c>
      <c r="AS344" s="45" t="s">
        <v>30</v>
      </c>
      <c r="AT344" s="47" t="s">
        <v>27</v>
      </c>
      <c r="AU344" s="48" t="s">
        <v>39</v>
      </c>
      <c r="AX344" s="45" t="s">
        <v>37</v>
      </c>
      <c r="AY344" s="45"/>
      <c r="AZ344" s="46" t="s">
        <v>27</v>
      </c>
      <c r="BA344" s="46" t="s">
        <v>38</v>
      </c>
      <c r="BB344" s="46" t="s">
        <v>29</v>
      </c>
      <c r="BC344" s="45" t="s">
        <v>30</v>
      </c>
      <c r="BD344" s="47" t="s">
        <v>27</v>
      </c>
      <c r="BE344" s="48" t="s">
        <v>39</v>
      </c>
      <c r="BH344" s="45" t="s">
        <v>37</v>
      </c>
      <c r="BI344" s="45"/>
      <c r="BJ344" s="46" t="s">
        <v>27</v>
      </c>
      <c r="BK344" s="46" t="s">
        <v>38</v>
      </c>
      <c r="BL344" s="46" t="s">
        <v>29</v>
      </c>
      <c r="BM344" s="45" t="s">
        <v>30</v>
      </c>
      <c r="BN344" s="47" t="s">
        <v>27</v>
      </c>
      <c r="BO344" s="48" t="s">
        <v>39</v>
      </c>
      <c r="BR344" s="45" t="s">
        <v>37</v>
      </c>
      <c r="BS344" s="45"/>
      <c r="BT344" s="46" t="s">
        <v>27</v>
      </c>
      <c r="BU344" s="46" t="s">
        <v>38</v>
      </c>
      <c r="BV344" s="46" t="s">
        <v>29</v>
      </c>
      <c r="BW344" s="45" t="s">
        <v>30</v>
      </c>
      <c r="BX344" s="47" t="s">
        <v>27</v>
      </c>
      <c r="BY344" s="48" t="s">
        <v>39</v>
      </c>
      <c r="CB344" s="45" t="s">
        <v>37</v>
      </c>
      <c r="CC344" s="45"/>
      <c r="CD344" s="46" t="s">
        <v>27</v>
      </c>
      <c r="CE344" s="46" t="s">
        <v>38</v>
      </c>
      <c r="CF344" s="46" t="s">
        <v>29</v>
      </c>
      <c r="CG344" s="45" t="s">
        <v>30</v>
      </c>
      <c r="CH344" s="47" t="s">
        <v>27</v>
      </c>
      <c r="CI344" s="48" t="s">
        <v>39</v>
      </c>
      <c r="CL344" s="45" t="s">
        <v>37</v>
      </c>
      <c r="CM344" s="45"/>
      <c r="CN344" s="46" t="s">
        <v>27</v>
      </c>
      <c r="CO344" s="46" t="s">
        <v>38</v>
      </c>
      <c r="CP344" s="46" t="s">
        <v>29</v>
      </c>
      <c r="CQ344" s="45" t="s">
        <v>30</v>
      </c>
      <c r="CR344" s="47" t="s">
        <v>27</v>
      </c>
      <c r="CS344" s="48" t="s">
        <v>39</v>
      </c>
      <c r="CV344" s="45" t="s">
        <v>37</v>
      </c>
      <c r="CW344" s="45"/>
      <c r="CX344" s="46" t="s">
        <v>27</v>
      </c>
      <c r="CY344" s="46" t="s">
        <v>38</v>
      </c>
      <c r="CZ344" s="46" t="s">
        <v>29</v>
      </c>
      <c r="DA344" s="45" t="s">
        <v>30</v>
      </c>
      <c r="DB344" s="47" t="s">
        <v>27</v>
      </c>
      <c r="DC344" s="48" t="s">
        <v>39</v>
      </c>
      <c r="DF344" s="45" t="s">
        <v>37</v>
      </c>
      <c r="DG344" s="45"/>
      <c r="DH344" s="46" t="s">
        <v>27</v>
      </c>
      <c r="DI344" s="46" t="s">
        <v>38</v>
      </c>
      <c r="DJ344" s="46" t="s">
        <v>29</v>
      </c>
      <c r="DK344" s="45" t="s">
        <v>30</v>
      </c>
      <c r="DL344" s="47" t="s">
        <v>27</v>
      </c>
      <c r="DM344" s="48" t="s">
        <v>39</v>
      </c>
      <c r="DP344" s="45" t="s">
        <v>37</v>
      </c>
      <c r="DQ344" s="45"/>
      <c r="DR344" s="46" t="s">
        <v>27</v>
      </c>
      <c r="DS344" s="46" t="s">
        <v>38</v>
      </c>
      <c r="DT344" s="46" t="s">
        <v>29</v>
      </c>
      <c r="DU344" s="45" t="s">
        <v>30</v>
      </c>
      <c r="DV344" s="47" t="s">
        <v>27</v>
      </c>
      <c r="DW344" s="48" t="s">
        <v>39</v>
      </c>
      <c r="DZ344" s="45" t="s">
        <v>37</v>
      </c>
      <c r="EA344" s="45"/>
      <c r="EB344" s="46" t="s">
        <v>27</v>
      </c>
      <c r="EC344" s="46" t="s">
        <v>38</v>
      </c>
      <c r="ED344" s="46" t="s">
        <v>29</v>
      </c>
      <c r="EE344" s="45" t="s">
        <v>30</v>
      </c>
      <c r="EF344" s="47" t="s">
        <v>27</v>
      </c>
      <c r="EG344" s="48" t="s">
        <v>39</v>
      </c>
      <c r="EJ344" s="45" t="s">
        <v>37</v>
      </c>
      <c r="EK344" s="45"/>
      <c r="EL344" s="46" t="s">
        <v>27</v>
      </c>
      <c r="EM344" s="46" t="s">
        <v>38</v>
      </c>
      <c r="EN344" s="46" t="s">
        <v>29</v>
      </c>
      <c r="EO344" s="45" t="s">
        <v>30</v>
      </c>
      <c r="EP344" s="47" t="s">
        <v>27</v>
      </c>
      <c r="EQ344" s="48" t="s">
        <v>39</v>
      </c>
      <c r="ET344" s="45" t="s">
        <v>37</v>
      </c>
      <c r="EU344" s="45"/>
      <c r="EV344" s="46" t="s">
        <v>27</v>
      </c>
      <c r="EW344" s="46" t="s">
        <v>38</v>
      </c>
      <c r="EX344" s="46" t="s">
        <v>29</v>
      </c>
      <c r="EY344" s="45" t="s">
        <v>30</v>
      </c>
      <c r="EZ344" s="47" t="s">
        <v>27</v>
      </c>
      <c r="FA344" s="48" t="s">
        <v>39</v>
      </c>
      <c r="FD344" s="45" t="s">
        <v>37</v>
      </c>
      <c r="FE344" s="45"/>
      <c r="FF344" s="46" t="s">
        <v>27</v>
      </c>
      <c r="FG344" s="46" t="s">
        <v>38</v>
      </c>
      <c r="FH344" s="46" t="s">
        <v>29</v>
      </c>
      <c r="FI344" s="45" t="s">
        <v>30</v>
      </c>
      <c r="FJ344" s="47" t="s">
        <v>27</v>
      </c>
      <c r="FK344" s="48" t="s">
        <v>39</v>
      </c>
      <c r="FN344" s="45" t="s">
        <v>37</v>
      </c>
      <c r="FO344" s="45"/>
      <c r="FP344" s="46" t="s">
        <v>27</v>
      </c>
      <c r="FQ344" s="46" t="s">
        <v>38</v>
      </c>
      <c r="FR344" s="46" t="s">
        <v>29</v>
      </c>
      <c r="FS344" s="45" t="s">
        <v>30</v>
      </c>
      <c r="FT344" s="47" t="s">
        <v>27</v>
      </c>
      <c r="FU344" s="48" t="s">
        <v>39</v>
      </c>
      <c r="FX344" s="45" t="s">
        <v>37</v>
      </c>
      <c r="FY344" s="45"/>
      <c r="FZ344" s="46" t="s">
        <v>27</v>
      </c>
      <c r="GA344" s="46" t="s">
        <v>38</v>
      </c>
      <c r="GB344" s="46" t="s">
        <v>29</v>
      </c>
      <c r="GC344" s="45" t="s">
        <v>30</v>
      </c>
      <c r="GD344" s="47" t="s">
        <v>27</v>
      </c>
      <c r="GE344" s="48" t="s">
        <v>39</v>
      </c>
      <c r="GH344" s="45" t="s">
        <v>37</v>
      </c>
      <c r="GI344" s="45"/>
      <c r="GJ344" s="46" t="s">
        <v>27</v>
      </c>
      <c r="GK344" s="46" t="s">
        <v>38</v>
      </c>
      <c r="GL344" s="46" t="s">
        <v>29</v>
      </c>
      <c r="GM344" s="45" t="s">
        <v>30</v>
      </c>
      <c r="GN344" s="47" t="s">
        <v>27</v>
      </c>
      <c r="GO344" s="48" t="s">
        <v>39</v>
      </c>
      <c r="GR344" s="45" t="s">
        <v>37</v>
      </c>
      <c r="GS344" s="45"/>
      <c r="GT344" s="46" t="s">
        <v>27</v>
      </c>
      <c r="GU344" s="46" t="s">
        <v>38</v>
      </c>
      <c r="GV344" s="46" t="s">
        <v>29</v>
      </c>
      <c r="GW344" s="45" t="s">
        <v>30</v>
      </c>
      <c r="GX344" s="47" t="s">
        <v>27</v>
      </c>
      <c r="GY344" s="48" t="s">
        <v>39</v>
      </c>
      <c r="HB344" s="45" t="s">
        <v>37</v>
      </c>
      <c r="HC344" s="45"/>
      <c r="HD344" s="46" t="s">
        <v>27</v>
      </c>
      <c r="HE344" s="46" t="s">
        <v>38</v>
      </c>
      <c r="HF344" s="46" t="s">
        <v>29</v>
      </c>
      <c r="HG344" s="45" t="s">
        <v>30</v>
      </c>
      <c r="HH344" s="47" t="s">
        <v>27</v>
      </c>
      <c r="HI344" s="48" t="s">
        <v>39</v>
      </c>
      <c r="HL344" s="45" t="s">
        <v>37</v>
      </c>
      <c r="HM344" s="45"/>
      <c r="HN344" s="46" t="s">
        <v>27</v>
      </c>
      <c r="HO344" s="46" t="s">
        <v>38</v>
      </c>
      <c r="HP344" s="46" t="s">
        <v>29</v>
      </c>
      <c r="HQ344" s="45" t="s">
        <v>30</v>
      </c>
      <c r="HR344" s="47" t="s">
        <v>27</v>
      </c>
      <c r="HS344" s="48" t="s">
        <v>39</v>
      </c>
      <c r="HV344" s="45" t="s">
        <v>37</v>
      </c>
      <c r="HW344" s="45"/>
      <c r="HX344" s="46" t="s">
        <v>27</v>
      </c>
      <c r="HY344" s="46" t="s">
        <v>38</v>
      </c>
      <c r="HZ344" s="46" t="s">
        <v>29</v>
      </c>
      <c r="IA344" s="45" t="s">
        <v>30</v>
      </c>
      <c r="IB344" s="47" t="s">
        <v>27</v>
      </c>
      <c r="IC344" s="48" t="s">
        <v>39</v>
      </c>
      <c r="IF344" s="45" t="s">
        <v>37</v>
      </c>
      <c r="IG344" s="45"/>
      <c r="IH344" s="46" t="s">
        <v>27</v>
      </c>
      <c r="II344" s="46" t="s">
        <v>38</v>
      </c>
      <c r="IJ344" s="46" t="s">
        <v>29</v>
      </c>
      <c r="IK344" s="45" t="s">
        <v>30</v>
      </c>
      <c r="IL344" s="47" t="s">
        <v>27</v>
      </c>
      <c r="IM344" s="48" t="s">
        <v>39</v>
      </c>
      <c r="IP344" s="45" t="s">
        <v>37</v>
      </c>
      <c r="IQ344" s="45"/>
      <c r="IR344" s="46" t="s">
        <v>27</v>
      </c>
      <c r="IS344" s="46" t="s">
        <v>38</v>
      </c>
      <c r="IT344" s="46" t="s">
        <v>29</v>
      </c>
      <c r="IU344" s="45" t="s">
        <v>30</v>
      </c>
      <c r="IV344" s="47" t="s">
        <v>27</v>
      </c>
      <c r="IW344" s="48" t="s">
        <v>39</v>
      </c>
      <c r="IZ344" s="45" t="s">
        <v>37</v>
      </c>
      <c r="JA344" s="45"/>
      <c r="JB344" s="46" t="s">
        <v>27</v>
      </c>
      <c r="JC344" s="46" t="s">
        <v>38</v>
      </c>
      <c r="JD344" s="46" t="s">
        <v>29</v>
      </c>
      <c r="JE344" s="45" t="s">
        <v>30</v>
      </c>
      <c r="JF344" s="47" t="s">
        <v>27</v>
      </c>
      <c r="JG344" s="48" t="s">
        <v>39</v>
      </c>
      <c r="JJ344" s="45" t="s">
        <v>37</v>
      </c>
      <c r="JK344" s="45"/>
      <c r="JL344" s="46" t="s">
        <v>27</v>
      </c>
      <c r="JM344" s="46" t="s">
        <v>38</v>
      </c>
      <c r="JN344" s="46" t="s">
        <v>29</v>
      </c>
      <c r="JO344" s="45" t="s">
        <v>30</v>
      </c>
      <c r="JP344" s="47" t="s">
        <v>27</v>
      </c>
      <c r="JQ344" s="48" t="s">
        <v>39</v>
      </c>
      <c r="JR344"/>
    </row>
    <row r="345" spans="1:278" x14ac:dyDescent="0.35">
      <c r="A345" s="1"/>
      <c r="B345" s="1"/>
      <c r="C345" s="17"/>
      <c r="D345" s="17"/>
      <c r="E345" s="17"/>
      <c r="F345" s="17"/>
      <c r="G345" s="17"/>
      <c r="H345" s="17"/>
      <c r="I345" s="17"/>
      <c r="J345" s="19" t="str">
        <f t="shared" si="15"/>
        <v/>
      </c>
      <c r="K345" s="20">
        <f t="shared" si="16"/>
        <v>0</v>
      </c>
      <c r="L345" s="21" t="str">
        <f t="shared" si="17"/>
        <v/>
      </c>
      <c r="M345" s="22"/>
      <c r="N345" s="17"/>
      <c r="O345" s="17"/>
      <c r="P345" s="17"/>
      <c r="Q345" s="23"/>
      <c r="R345" s="1"/>
      <c r="S345" s="1"/>
      <c r="T345" s="105"/>
      <c r="U345" s="49" t="s">
        <v>40</v>
      </c>
      <c r="V345" s="50">
        <f>SUMIFS($G$12:$G$1501,$D$12:$D$1501,T345,$I$12:$I$1501,$U$9)</f>
        <v>0</v>
      </c>
      <c r="W345" s="31">
        <f>SUM(W340)</f>
        <v>25</v>
      </c>
      <c r="X345" s="51">
        <f>V345*W345</f>
        <v>0</v>
      </c>
      <c r="Y345" s="52">
        <f>SUM(X345:X347)</f>
        <v>0</v>
      </c>
      <c r="Z345" s="53">
        <f>SUM(V345:V346)</f>
        <v>0</v>
      </c>
      <c r="AA345" s="54">
        <v>12</v>
      </c>
      <c r="AD345" s="105"/>
      <c r="AE345" s="49" t="s">
        <v>40</v>
      </c>
      <c r="AF345" s="50">
        <f>SUMIFS($G$12:$G$1501,$D$12:$D$1501,AD345,$I$12:$I$1501,$AE$9)</f>
        <v>0</v>
      </c>
      <c r="AG345" s="31">
        <f>SUM(AG340)</f>
        <v>25</v>
      </c>
      <c r="AH345" s="51">
        <f>AF345*AG345</f>
        <v>0</v>
      </c>
      <c r="AI345" s="52">
        <f>SUM(AH345:AH347)</f>
        <v>0</v>
      </c>
      <c r="AJ345" s="53">
        <f>SUM(AF345:AF346)</f>
        <v>0</v>
      </c>
      <c r="AK345" s="54"/>
      <c r="AN345" s="105"/>
      <c r="AO345" s="49" t="s">
        <v>40</v>
      </c>
      <c r="AP345" s="50">
        <f>SUMIFS($G$12:$G$1501,$D$12:$D$1501,AN345,$I$12:$I$1501,$AO$9)</f>
        <v>0</v>
      </c>
      <c r="AQ345" s="31">
        <f>SUM(AQ340)</f>
        <v>25</v>
      </c>
      <c r="AR345" s="51">
        <f>AP345*AQ345</f>
        <v>0</v>
      </c>
      <c r="AS345" s="52">
        <f>SUM(AR345:AR347)</f>
        <v>0</v>
      </c>
      <c r="AT345" s="53">
        <f>SUM(AP345:AP346)</f>
        <v>0</v>
      </c>
      <c r="AU345" s="54"/>
      <c r="AX345" s="108"/>
      <c r="AY345" s="49" t="s">
        <v>40</v>
      </c>
      <c r="AZ345" s="50">
        <f>SUMIFS($G$12:$G$1501,$D$12:$D$1501,AX345,$I$12:$I$1501,$AY$9)</f>
        <v>0</v>
      </c>
      <c r="BA345" s="31">
        <f>SUM(BA340)</f>
        <v>25</v>
      </c>
      <c r="BB345" s="51">
        <f>AZ345*BA345</f>
        <v>0</v>
      </c>
      <c r="BC345" s="52">
        <f>SUM(BB345:BB347)</f>
        <v>0</v>
      </c>
      <c r="BD345" s="53">
        <f>SUM(AZ345:AZ346)</f>
        <v>0</v>
      </c>
      <c r="BE345" s="54"/>
      <c r="BH345" s="105"/>
      <c r="BI345" s="49" t="s">
        <v>40</v>
      </c>
      <c r="BJ345" s="50">
        <f>SUMIFS($G$12:$G$1501,$D$12:$D$1501,BH345,$I$12:$I$1501,$BI$9)</f>
        <v>0</v>
      </c>
      <c r="BK345" s="31">
        <f>SUM(BK340)</f>
        <v>25</v>
      </c>
      <c r="BL345" s="51">
        <f>BJ345*BK345</f>
        <v>0</v>
      </c>
      <c r="BM345" s="52">
        <f>SUM(BL345:BL347)</f>
        <v>0</v>
      </c>
      <c r="BN345" s="53">
        <f>SUM(BJ345:BJ346)</f>
        <v>0</v>
      </c>
      <c r="BO345" s="54"/>
      <c r="BR345" s="105"/>
      <c r="BS345" s="49" t="s">
        <v>40</v>
      </c>
      <c r="BT345" s="50">
        <f>SUMIFS($G$12:$G$1501,$D$12:$D$1501,BR345,$I$12:$I$1501,$BS$9)</f>
        <v>0</v>
      </c>
      <c r="BU345" s="31">
        <f>SUM(BU340)</f>
        <v>25</v>
      </c>
      <c r="BV345" s="51">
        <f>BT345*BU345</f>
        <v>0</v>
      </c>
      <c r="BW345" s="52">
        <f>SUM(BV345:BV347)</f>
        <v>0</v>
      </c>
      <c r="BX345" s="53">
        <f>SUM(BT345:BT346)</f>
        <v>0</v>
      </c>
      <c r="BY345" s="54"/>
      <c r="CB345" s="105"/>
      <c r="CC345" s="49" t="s">
        <v>40</v>
      </c>
      <c r="CD345" s="50">
        <f>SUMIFS($G$12:$G$1501,$D$12:$D$1501,CB345,$I$12:$I$1501,$CC$9)</f>
        <v>0</v>
      </c>
      <c r="CE345" s="31">
        <f>SUM(CE340)</f>
        <v>25</v>
      </c>
      <c r="CF345" s="51">
        <f>CD345*CE345</f>
        <v>0</v>
      </c>
      <c r="CG345" s="52">
        <f>SUM(CF345:CF347)</f>
        <v>0</v>
      </c>
      <c r="CH345" s="53">
        <f>SUM(CD345:CD346)</f>
        <v>0</v>
      </c>
      <c r="CI345" s="54"/>
      <c r="CL345" s="105"/>
      <c r="CM345" s="49" t="s">
        <v>40</v>
      </c>
      <c r="CN345" s="50">
        <f>SUMIFS($G$12:$G$1501,$D$12:$D$1501,CL345,$I$12:$I$1501,$CM$9)</f>
        <v>0</v>
      </c>
      <c r="CO345" s="31">
        <f>SUM(CO340)</f>
        <v>25</v>
      </c>
      <c r="CP345" s="51">
        <f>CN345*CO345</f>
        <v>0</v>
      </c>
      <c r="CQ345" s="52">
        <f>SUM(CP345:CP347)</f>
        <v>0</v>
      </c>
      <c r="CR345" s="53">
        <f>SUM(CN345:CN346)</f>
        <v>0</v>
      </c>
      <c r="CS345" s="54"/>
      <c r="CV345" s="105"/>
      <c r="CW345" s="49" t="s">
        <v>40</v>
      </c>
      <c r="CX345" s="50">
        <f>SUMIFS($G$12:$G$1501,$D$12:$D$1501,CV345,$I$12:$I$1501,$CW$9)</f>
        <v>0</v>
      </c>
      <c r="CY345" s="31">
        <f>SUM(CY340)</f>
        <v>25</v>
      </c>
      <c r="CZ345" s="51">
        <f>CX345*CY345</f>
        <v>0</v>
      </c>
      <c r="DA345" s="52">
        <f>SUM(CZ345:CZ347)</f>
        <v>0</v>
      </c>
      <c r="DB345" s="53">
        <f>SUM(CX345:CX346)</f>
        <v>0</v>
      </c>
      <c r="DC345" s="54"/>
      <c r="DF345" s="105"/>
      <c r="DG345" s="49" t="s">
        <v>40</v>
      </c>
      <c r="DH345" s="50">
        <f>SUMIFS($G$12:$G$1501,$D$12:$D$1501,DF345,$I$12:$I$1501,$DG$9)</f>
        <v>0</v>
      </c>
      <c r="DI345" s="31">
        <f>SUM(DI340)</f>
        <v>25</v>
      </c>
      <c r="DJ345" s="51">
        <f>DH345*DI345</f>
        <v>0</v>
      </c>
      <c r="DK345" s="52">
        <f>SUM(DJ345:DJ347)</f>
        <v>0</v>
      </c>
      <c r="DL345" s="53">
        <f>SUM(DH345:DH346)</f>
        <v>0</v>
      </c>
      <c r="DM345" s="54"/>
      <c r="DP345" s="105"/>
      <c r="DQ345" s="49" t="s">
        <v>40</v>
      </c>
      <c r="DR345" s="50">
        <f>SUMIFS($G$12:$G$1501,$D$12:$D$1501,DP345,$I$12:$I$1501,$DQ$9)</f>
        <v>0</v>
      </c>
      <c r="DS345" s="31">
        <f>SUM(DS340)</f>
        <v>25</v>
      </c>
      <c r="DT345" s="51">
        <f>DR345*DS345</f>
        <v>0</v>
      </c>
      <c r="DU345" s="52">
        <f>SUM(DT345:DT347)</f>
        <v>0</v>
      </c>
      <c r="DV345" s="53">
        <f>SUM(DR345:DR346)</f>
        <v>0</v>
      </c>
      <c r="DW345" s="54"/>
      <c r="DZ345" s="105"/>
      <c r="EA345" s="49" t="s">
        <v>40</v>
      </c>
      <c r="EB345" s="50">
        <f>SUMIFS($G$12:$G$1501,$D$12:$D$1501,DZ345,$I$12:$I$1501,$EA$9)</f>
        <v>0</v>
      </c>
      <c r="EC345" s="31">
        <f>SUM(EC340)</f>
        <v>25</v>
      </c>
      <c r="ED345" s="51">
        <f>EB345*EC345</f>
        <v>0</v>
      </c>
      <c r="EE345" s="52">
        <f>SUM(ED345:ED347)</f>
        <v>0</v>
      </c>
      <c r="EF345" s="53">
        <f>SUM(EB345:EB346)</f>
        <v>0</v>
      </c>
      <c r="EG345" s="54"/>
      <c r="EJ345" s="105"/>
      <c r="EK345" s="49" t="s">
        <v>40</v>
      </c>
      <c r="EL345" s="50">
        <f>SUMIFS($G$12:$G$1501,$D$12:$D$1501,EJ345,$I$12:$I$1501,$EK$9)</f>
        <v>0</v>
      </c>
      <c r="EM345" s="31">
        <f>SUM(EM340)</f>
        <v>25</v>
      </c>
      <c r="EN345" s="51">
        <f>EL345*EM345</f>
        <v>0</v>
      </c>
      <c r="EO345" s="52">
        <f>SUM(EN345:EN347)</f>
        <v>0</v>
      </c>
      <c r="EP345" s="53">
        <f>SUM(EL345:EL346)</f>
        <v>0</v>
      </c>
      <c r="EQ345" s="54"/>
      <c r="ET345" s="105"/>
      <c r="EU345" s="49" t="s">
        <v>40</v>
      </c>
      <c r="EV345" s="50">
        <f>SUMIFS($G$12:$G$1501,$D$12:$D$1501,ET345,$I$12:$I$1501,$EU$9)</f>
        <v>0</v>
      </c>
      <c r="EW345" s="31">
        <f>SUM(EW340)</f>
        <v>25</v>
      </c>
      <c r="EX345" s="51">
        <f>EV345*EW345</f>
        <v>0</v>
      </c>
      <c r="EY345" s="52">
        <f>SUM(EX345:EX347)</f>
        <v>0</v>
      </c>
      <c r="EZ345" s="53">
        <f>SUM(EV345:EV346)</f>
        <v>0</v>
      </c>
      <c r="FA345" s="54"/>
      <c r="FD345" s="105"/>
      <c r="FE345" s="49" t="s">
        <v>40</v>
      </c>
      <c r="FF345" s="50">
        <f>SUMIFS($G$12:$G$1501,$D$12:$D$1501,FD345,$I$12:$I$1501,$FE$9)</f>
        <v>0</v>
      </c>
      <c r="FG345" s="31">
        <f>SUM(FG340)</f>
        <v>25</v>
      </c>
      <c r="FH345" s="51">
        <f>FF345*FG345</f>
        <v>0</v>
      </c>
      <c r="FI345" s="52">
        <f>SUM(FH345:FH347)</f>
        <v>0</v>
      </c>
      <c r="FJ345" s="53">
        <f>SUM(FF345:FF346)</f>
        <v>0</v>
      </c>
      <c r="FK345" s="54"/>
      <c r="FN345" s="105"/>
      <c r="FO345" s="49" t="s">
        <v>40</v>
      </c>
      <c r="FP345" s="50">
        <f>SUMIFS($G$12:$G$1501,$D$12:$D$1501,FN345,$I$12:$I$1501,$FO$9)</f>
        <v>0</v>
      </c>
      <c r="FQ345" s="31">
        <f>SUM(FQ340)</f>
        <v>25</v>
      </c>
      <c r="FR345" s="51">
        <f>FP345*FQ345</f>
        <v>0</v>
      </c>
      <c r="FS345" s="52">
        <f>SUM(FR345:FR347)</f>
        <v>0</v>
      </c>
      <c r="FT345" s="53">
        <f>SUM(FP345:FP346)</f>
        <v>0</v>
      </c>
      <c r="FU345" s="54"/>
      <c r="FX345" s="105"/>
      <c r="FY345" s="49" t="s">
        <v>40</v>
      </c>
      <c r="FZ345" s="50">
        <f>SUMIFS($G$12:$G$1501,$D$12:$D$1501,FX345,$I$12:$I$1501,$FY$9)</f>
        <v>0</v>
      </c>
      <c r="GA345" s="31">
        <f>SUM(GA340)</f>
        <v>25</v>
      </c>
      <c r="GB345" s="51">
        <f>FZ345*GA345</f>
        <v>0</v>
      </c>
      <c r="GC345" s="52">
        <f>SUM(GB345:GB347)</f>
        <v>0</v>
      </c>
      <c r="GD345" s="53">
        <f>SUM(FZ345:FZ346)</f>
        <v>0</v>
      </c>
      <c r="GE345" s="54"/>
      <c r="GH345" s="105"/>
      <c r="GI345" s="49" t="s">
        <v>40</v>
      </c>
      <c r="GJ345" s="50">
        <f>SUMIFS($G$12:$G$1501,$D$12:$D$1501,GH345,$I$12:$I$1501,$GI$9)</f>
        <v>0</v>
      </c>
      <c r="GK345" s="31">
        <f>SUM(GK340)</f>
        <v>25</v>
      </c>
      <c r="GL345" s="51">
        <f>GJ345*GK345</f>
        <v>0</v>
      </c>
      <c r="GM345" s="52">
        <f>SUM(GL345:GL347)</f>
        <v>0</v>
      </c>
      <c r="GN345" s="53">
        <f>SUM(GJ345:GJ346)</f>
        <v>0</v>
      </c>
      <c r="GO345" s="54"/>
      <c r="GR345" s="105"/>
      <c r="GS345" s="49" t="s">
        <v>40</v>
      </c>
      <c r="GT345" s="50">
        <f>SUMIFS($G$12:$G$1501,$D$12:$D$1501,GR345,$I$12:$I$1501,$GS$9)</f>
        <v>0</v>
      </c>
      <c r="GU345" s="31">
        <f>SUM(GU340)</f>
        <v>25</v>
      </c>
      <c r="GV345" s="51">
        <f>GT345*GU345</f>
        <v>0</v>
      </c>
      <c r="GW345" s="52">
        <f>SUM(GV345:GV347)</f>
        <v>0</v>
      </c>
      <c r="GX345" s="53">
        <f>SUM(GT345:GT346)</f>
        <v>0</v>
      </c>
      <c r="GY345" s="54"/>
      <c r="HB345" s="105"/>
      <c r="HC345" s="49" t="s">
        <v>40</v>
      </c>
      <c r="HD345" s="50">
        <f>SUMIFS($G$12:$G$1501,$D$12:$D$1501,HB345,$I$12:$I$1501,$HC$9)</f>
        <v>0</v>
      </c>
      <c r="HE345" s="31">
        <f>SUM(HE340)</f>
        <v>25</v>
      </c>
      <c r="HF345" s="51">
        <f>HD345*HE345</f>
        <v>0</v>
      </c>
      <c r="HG345" s="52">
        <f>SUM(HF345:HF347)</f>
        <v>0</v>
      </c>
      <c r="HH345" s="53">
        <f>SUM(HD345:HD346)</f>
        <v>0</v>
      </c>
      <c r="HI345" s="54"/>
      <c r="HL345" s="105"/>
      <c r="HM345" s="49" t="s">
        <v>40</v>
      </c>
      <c r="HN345" s="50">
        <f>SUMIFS($G$12:$G$1501,$D$12:$D$1501,HL345,$I$12:$I$1501,$HM$9)</f>
        <v>0</v>
      </c>
      <c r="HO345" s="31">
        <f>SUM(HO340)</f>
        <v>25</v>
      </c>
      <c r="HP345" s="51">
        <f>HN345*HO345</f>
        <v>0</v>
      </c>
      <c r="HQ345" s="52">
        <f>SUM(HP345:HP347)</f>
        <v>0</v>
      </c>
      <c r="HR345" s="53">
        <f>SUM(HN345:HN346)</f>
        <v>0</v>
      </c>
      <c r="HS345" s="54"/>
      <c r="HV345" s="105"/>
      <c r="HW345" s="49" t="s">
        <v>40</v>
      </c>
      <c r="HX345" s="50">
        <f>SUMIFS($G$12:$G$1501,$D$12:$D$1501,HV345,$I$12:$I$1501,$HW$9)</f>
        <v>0</v>
      </c>
      <c r="HY345" s="31">
        <f>SUM(HY340)</f>
        <v>25</v>
      </c>
      <c r="HZ345" s="51">
        <f>HX345*HY345</f>
        <v>0</v>
      </c>
      <c r="IA345" s="52">
        <f>SUM(HZ345:HZ347)</f>
        <v>0</v>
      </c>
      <c r="IB345" s="53">
        <f>SUM(HX345:HX346)</f>
        <v>0</v>
      </c>
      <c r="IC345" s="54"/>
      <c r="IF345" s="105"/>
      <c r="IG345" s="49" t="s">
        <v>40</v>
      </c>
      <c r="IH345" s="50">
        <f>SUMIFS($G$12:$G$1501,$D$12:$D$1501,IF345,$I$12:$I$1501,$IG$9)</f>
        <v>0</v>
      </c>
      <c r="II345" s="31">
        <f>SUM(II340)</f>
        <v>25</v>
      </c>
      <c r="IJ345" s="51">
        <f>IH345*II345</f>
        <v>0</v>
      </c>
      <c r="IK345" s="52">
        <f>SUM(IJ345:IJ347)</f>
        <v>0</v>
      </c>
      <c r="IL345" s="53">
        <f>SUM(IH345:IH346)</f>
        <v>0</v>
      </c>
      <c r="IM345" s="54"/>
      <c r="IP345" s="105"/>
      <c r="IQ345" s="49" t="s">
        <v>40</v>
      </c>
      <c r="IR345" s="50">
        <f>SUMIFS($G$12:$G$1501,$D$12:$D$1501,IP345,$I$12:$I$1501,$IQ$9)</f>
        <v>0</v>
      </c>
      <c r="IS345" s="31">
        <f>SUM(IS340)</f>
        <v>25</v>
      </c>
      <c r="IT345" s="51">
        <f>IR345*IS345</f>
        <v>0</v>
      </c>
      <c r="IU345" s="52">
        <f>SUM(IT345:IT347)</f>
        <v>0</v>
      </c>
      <c r="IV345" s="53">
        <f>SUM(IR345:IR346)</f>
        <v>0</v>
      </c>
      <c r="IW345" s="54"/>
      <c r="IZ345" s="105"/>
      <c r="JA345" s="49" t="s">
        <v>40</v>
      </c>
      <c r="JB345" s="50">
        <f>SUMIFS($G$12:$G$1501,$D$12:$D$1501,IZ345,$I$12:$I$1501,$JA$9)</f>
        <v>0</v>
      </c>
      <c r="JC345" s="31">
        <f>SUM(JC340)</f>
        <v>25</v>
      </c>
      <c r="JD345" s="51">
        <f>JB345*JC345</f>
        <v>0</v>
      </c>
      <c r="JE345" s="52">
        <f>SUM(JD345:JD347)</f>
        <v>0</v>
      </c>
      <c r="JF345" s="53">
        <f>SUM(JB345:JB346)</f>
        <v>0</v>
      </c>
      <c r="JG345" s="54"/>
      <c r="JJ345" s="105"/>
      <c r="JK345" s="49" t="s">
        <v>40</v>
      </c>
      <c r="JL345" s="50">
        <f>SUMIFS($G$12:$G$1501,$D$12:$D$1501,JJ345,$I$12:$I$1501,$JK$9)</f>
        <v>0</v>
      </c>
      <c r="JM345" s="31">
        <f>SUM(JM340)</f>
        <v>25</v>
      </c>
      <c r="JN345" s="51">
        <f>JL345*JM345</f>
        <v>0</v>
      </c>
      <c r="JO345" s="52">
        <f>SUM(JN345:JN347)</f>
        <v>0</v>
      </c>
      <c r="JP345" s="53">
        <f>SUM(JL345:JL346)</f>
        <v>0</v>
      </c>
      <c r="JQ345" s="54"/>
      <c r="JR345"/>
    </row>
    <row r="346" spans="1:278" x14ac:dyDescent="0.35">
      <c r="A346" s="1"/>
      <c r="B346" s="1"/>
      <c r="C346" s="17"/>
      <c r="D346" s="17"/>
      <c r="E346" s="17"/>
      <c r="F346" s="17"/>
      <c r="G346" s="17"/>
      <c r="H346" s="17"/>
      <c r="I346" s="17"/>
      <c r="J346" s="19" t="str">
        <f t="shared" si="15"/>
        <v/>
      </c>
      <c r="K346" s="20">
        <f t="shared" si="16"/>
        <v>0</v>
      </c>
      <c r="L346" s="21" t="str">
        <f t="shared" si="17"/>
        <v/>
      </c>
      <c r="M346" s="22"/>
      <c r="N346" s="17"/>
      <c r="O346" s="17"/>
      <c r="P346" s="17"/>
      <c r="Q346" s="23"/>
      <c r="R346" s="1"/>
      <c r="S346" s="1"/>
      <c r="T346" s="105"/>
      <c r="U346" s="49" t="s">
        <v>41</v>
      </c>
      <c r="V346" s="50">
        <f>SUMIFS($F$12:$F$1501,$D$12:$D$1501,T345,$I$12:$I$1501,$U$9)</f>
        <v>0</v>
      </c>
      <c r="W346" s="31">
        <f>SUM(W341)</f>
        <v>12</v>
      </c>
      <c r="X346" s="51">
        <f>V346*W346</f>
        <v>0</v>
      </c>
      <c r="Y346" s="55" t="str">
        <f>CONCATENATE(T345)</f>
        <v/>
      </c>
      <c r="Z346" s="53"/>
      <c r="AA346" s="56"/>
      <c r="AD346" s="105"/>
      <c r="AE346" s="49" t="s">
        <v>41</v>
      </c>
      <c r="AF346" s="50">
        <f>SUMIFS($F$12:$F$1501,$D$12:$D$1501,AD345,$I$12:$I$1501,$AE$9)</f>
        <v>0</v>
      </c>
      <c r="AG346" s="31">
        <f>SUM(AG341)</f>
        <v>12</v>
      </c>
      <c r="AH346" s="51">
        <f>AF346*AG346</f>
        <v>0</v>
      </c>
      <c r="AI346" s="55" t="str">
        <f>CONCATENATE(AD345)</f>
        <v/>
      </c>
      <c r="AJ346" s="53"/>
      <c r="AK346" s="56"/>
      <c r="AN346" s="105"/>
      <c r="AO346" s="49" t="s">
        <v>41</v>
      </c>
      <c r="AP346" s="50">
        <f>SUMIFS($F$12:$F$1501,$D$12:$D$1501,AN345,$I$12:$I$1501,$AO$9)</f>
        <v>0</v>
      </c>
      <c r="AQ346" s="31">
        <f>SUM(AQ341)</f>
        <v>12</v>
      </c>
      <c r="AR346" s="51">
        <f>AP346*AQ346</f>
        <v>0</v>
      </c>
      <c r="AS346" s="55" t="str">
        <f>CONCATENATE(AN345)</f>
        <v/>
      </c>
      <c r="AT346" s="53"/>
      <c r="AU346" s="56"/>
      <c r="AX346" s="109"/>
      <c r="AY346" s="49" t="s">
        <v>41</v>
      </c>
      <c r="AZ346" s="50">
        <f>SUMIFS($F$12:$F$1501,$D$12:$D$1501,AX345,$I$12:$I$1501,$AY$9)</f>
        <v>0</v>
      </c>
      <c r="BA346" s="31">
        <f>SUM(BA341)</f>
        <v>12</v>
      </c>
      <c r="BB346" s="51">
        <f>AZ346*BA346</f>
        <v>0</v>
      </c>
      <c r="BC346" s="55" t="str">
        <f>CONCATENATE(AX345)</f>
        <v/>
      </c>
      <c r="BD346" s="53"/>
      <c r="BE346" s="56"/>
      <c r="BH346" s="105"/>
      <c r="BI346" s="49" t="s">
        <v>41</v>
      </c>
      <c r="BJ346" s="50">
        <f>SUMIFS($F$12:$F$1501,$D$12:$D$1501,BH345,$I$12:$I$1501,$BI$9)</f>
        <v>0</v>
      </c>
      <c r="BK346" s="31">
        <f>SUM(BK341)</f>
        <v>12</v>
      </c>
      <c r="BL346" s="51">
        <f>BJ346*BK346</f>
        <v>0</v>
      </c>
      <c r="BM346" s="55" t="str">
        <f>CONCATENATE(BH345)</f>
        <v/>
      </c>
      <c r="BN346" s="53"/>
      <c r="BO346" s="56"/>
      <c r="BR346" s="105"/>
      <c r="BS346" s="49" t="s">
        <v>41</v>
      </c>
      <c r="BT346" s="50">
        <f>SUMIFS($F$12:$F$1501,$D$12:$D$1501,BR345,$I$12:$I$1501,$BS$9)</f>
        <v>0</v>
      </c>
      <c r="BU346" s="31">
        <f>SUM(BU341)</f>
        <v>12</v>
      </c>
      <c r="BV346" s="51">
        <f>BT346*BU346</f>
        <v>0</v>
      </c>
      <c r="BW346" s="55" t="str">
        <f>CONCATENATE(BR345)</f>
        <v/>
      </c>
      <c r="BX346" s="53"/>
      <c r="BY346" s="56"/>
      <c r="CB346" s="105"/>
      <c r="CC346" s="49" t="s">
        <v>41</v>
      </c>
      <c r="CD346" s="50">
        <f>SUMIFS($F$12:$F$1501,$D$12:$D$1501,CB345,$I$12:$I$1501,$CC$9)</f>
        <v>0</v>
      </c>
      <c r="CE346" s="31">
        <f>SUM(CE341)</f>
        <v>12</v>
      </c>
      <c r="CF346" s="51">
        <f>CD346*CE346</f>
        <v>0</v>
      </c>
      <c r="CG346" s="55" t="str">
        <f>CONCATENATE(CB345)</f>
        <v/>
      </c>
      <c r="CH346" s="53"/>
      <c r="CI346" s="56"/>
      <c r="CL346" s="105"/>
      <c r="CM346" s="49" t="s">
        <v>41</v>
      </c>
      <c r="CN346" s="50">
        <f>SUMIFS($F$12:$F$1501,$D$12:$D$1501,CL345,$I$12:$I$1501,$CM$9)</f>
        <v>0</v>
      </c>
      <c r="CO346" s="31">
        <f>SUM(CO341)</f>
        <v>12</v>
      </c>
      <c r="CP346" s="51">
        <f>CN346*CO346</f>
        <v>0</v>
      </c>
      <c r="CQ346" s="55" t="str">
        <f>CONCATENATE(CL345)</f>
        <v/>
      </c>
      <c r="CR346" s="53"/>
      <c r="CS346" s="56"/>
      <c r="CV346" s="105"/>
      <c r="CW346" s="49" t="s">
        <v>41</v>
      </c>
      <c r="CX346" s="50">
        <f>SUMIFS($F$12:$F$1501,$D$12:$D$1501,CV345,$I$12:$I$1501,$CW$9)</f>
        <v>0</v>
      </c>
      <c r="CY346" s="31">
        <f>SUM(CY341)</f>
        <v>12</v>
      </c>
      <c r="CZ346" s="51">
        <f>CX346*CY346</f>
        <v>0</v>
      </c>
      <c r="DA346" s="55" t="str">
        <f>CONCATENATE(CV345)</f>
        <v/>
      </c>
      <c r="DB346" s="53"/>
      <c r="DC346" s="56"/>
      <c r="DF346" s="105"/>
      <c r="DG346" s="49" t="s">
        <v>41</v>
      </c>
      <c r="DH346" s="50">
        <f>SUMIFS($F$12:$F$1501,$D$12:$D$1501,DF345,$I$12:$I$1501,$DG$9)</f>
        <v>0</v>
      </c>
      <c r="DI346" s="31">
        <f>SUM(DI341)</f>
        <v>12</v>
      </c>
      <c r="DJ346" s="51">
        <f>DH346*DI346</f>
        <v>0</v>
      </c>
      <c r="DK346" s="55" t="str">
        <f>CONCATENATE(DF345)</f>
        <v/>
      </c>
      <c r="DL346" s="53"/>
      <c r="DM346" s="56"/>
      <c r="DP346" s="105"/>
      <c r="DQ346" s="49" t="s">
        <v>41</v>
      </c>
      <c r="DR346" s="50">
        <f>SUMIFS($F$12:$F$1501,$D$12:$D$1501,DP345,$I$12:$I$1501,$DQ$9)</f>
        <v>0</v>
      </c>
      <c r="DS346" s="31">
        <f>SUM(DS341)</f>
        <v>12</v>
      </c>
      <c r="DT346" s="51">
        <f>DR346*DS346</f>
        <v>0</v>
      </c>
      <c r="DU346" s="55" t="str">
        <f>CONCATENATE(DP345)</f>
        <v/>
      </c>
      <c r="DV346" s="53"/>
      <c r="DW346" s="56"/>
      <c r="DZ346" s="105"/>
      <c r="EA346" s="49" t="s">
        <v>41</v>
      </c>
      <c r="EB346" s="50">
        <f>SUMIFS($F$12:$F$1501,$D$12:$D$1501,DZ345,$I$12:$I$1501,$EA$9)</f>
        <v>0</v>
      </c>
      <c r="EC346" s="31">
        <f>SUM(EC341)</f>
        <v>12</v>
      </c>
      <c r="ED346" s="51">
        <f>EB346*EC346</f>
        <v>0</v>
      </c>
      <c r="EE346" s="55" t="str">
        <f>CONCATENATE(DZ345)</f>
        <v/>
      </c>
      <c r="EF346" s="53"/>
      <c r="EG346" s="56"/>
      <c r="EJ346" s="105"/>
      <c r="EK346" s="49" t="s">
        <v>41</v>
      </c>
      <c r="EL346" s="50">
        <f>SUMIFS($F$12:$F$1501,$D$12:$D$1501,EJ345,$I$12:$I$1501,$EK$9)</f>
        <v>0</v>
      </c>
      <c r="EM346" s="31">
        <f>SUM(EM341)</f>
        <v>12</v>
      </c>
      <c r="EN346" s="51">
        <f>EL346*EM346</f>
        <v>0</v>
      </c>
      <c r="EO346" s="55" t="str">
        <f>CONCATENATE(EJ345)</f>
        <v/>
      </c>
      <c r="EP346" s="53"/>
      <c r="EQ346" s="56"/>
      <c r="ET346" s="105"/>
      <c r="EU346" s="49" t="s">
        <v>41</v>
      </c>
      <c r="EV346" s="50">
        <f>SUMIFS($F$12:$F$1501,$D$12:$D$1501,ET345,$I$12:$I$1501,$EU$9)</f>
        <v>0</v>
      </c>
      <c r="EW346" s="31">
        <f>SUM(EW341)</f>
        <v>12</v>
      </c>
      <c r="EX346" s="51">
        <f>EV346*EW346</f>
        <v>0</v>
      </c>
      <c r="EY346" s="55" t="str">
        <f>CONCATENATE(ET345)</f>
        <v/>
      </c>
      <c r="EZ346" s="53"/>
      <c r="FA346" s="56"/>
      <c r="FD346" s="105"/>
      <c r="FE346" s="49" t="s">
        <v>41</v>
      </c>
      <c r="FF346" s="50">
        <f>SUMIFS($F$12:$F$1501,$D$12:$D$1501,FD345,$I$12:$I$1501,$FE$9)</f>
        <v>0</v>
      </c>
      <c r="FG346" s="31">
        <f>SUM(FG341)</f>
        <v>12</v>
      </c>
      <c r="FH346" s="51">
        <f>FF346*FG346</f>
        <v>0</v>
      </c>
      <c r="FI346" s="55" t="str">
        <f>CONCATENATE(FD345)</f>
        <v/>
      </c>
      <c r="FJ346" s="53"/>
      <c r="FK346" s="56"/>
      <c r="FN346" s="105"/>
      <c r="FO346" s="49" t="s">
        <v>41</v>
      </c>
      <c r="FP346" s="50">
        <f>SUMIFS($F$12:$F$1501,$D$12:$D$1501,FN345,$I$12:$I$1501,$FO$9)</f>
        <v>0</v>
      </c>
      <c r="FQ346" s="31">
        <f>SUM(FQ341)</f>
        <v>12</v>
      </c>
      <c r="FR346" s="51">
        <f>FP346*FQ346</f>
        <v>0</v>
      </c>
      <c r="FS346" s="55" t="str">
        <f>CONCATENATE(FN345)</f>
        <v/>
      </c>
      <c r="FT346" s="53"/>
      <c r="FU346" s="56"/>
      <c r="FX346" s="105"/>
      <c r="FY346" s="49" t="s">
        <v>41</v>
      </c>
      <c r="FZ346" s="50">
        <f>SUMIFS($F$12:$F$1501,$D$12:$D$1501,FX345,$I$12:$I$1501,$FY$9)</f>
        <v>0</v>
      </c>
      <c r="GA346" s="31">
        <f>SUM(GA341)</f>
        <v>12</v>
      </c>
      <c r="GB346" s="51">
        <f>FZ346*GA346</f>
        <v>0</v>
      </c>
      <c r="GC346" s="55" t="str">
        <f>CONCATENATE(FX345)</f>
        <v/>
      </c>
      <c r="GD346" s="53"/>
      <c r="GE346" s="56"/>
      <c r="GH346" s="105"/>
      <c r="GI346" s="49" t="s">
        <v>41</v>
      </c>
      <c r="GJ346" s="50">
        <f>SUMIFS($F$12:$F$1501,$D$12:$D$1501,GH345,$I$12:$I$1501,$GI$9)</f>
        <v>0</v>
      </c>
      <c r="GK346" s="31">
        <f>SUM(GK341)</f>
        <v>12</v>
      </c>
      <c r="GL346" s="51">
        <f>GJ346*GK346</f>
        <v>0</v>
      </c>
      <c r="GM346" s="55" t="str">
        <f>CONCATENATE(GH345)</f>
        <v/>
      </c>
      <c r="GN346" s="53"/>
      <c r="GO346" s="56"/>
      <c r="GR346" s="105"/>
      <c r="GS346" s="49" t="s">
        <v>41</v>
      </c>
      <c r="GT346" s="50">
        <f>SUMIFS($F$12:$F$1501,$D$12:$D$1501,GR345,$I$12:$I$1501,$GS$9)</f>
        <v>0</v>
      </c>
      <c r="GU346" s="31">
        <f>SUM(GU341)</f>
        <v>12</v>
      </c>
      <c r="GV346" s="51">
        <f>GT346*GU346</f>
        <v>0</v>
      </c>
      <c r="GW346" s="55" t="str">
        <f>CONCATENATE(GR345)</f>
        <v/>
      </c>
      <c r="GX346" s="53"/>
      <c r="GY346" s="56"/>
      <c r="HB346" s="105"/>
      <c r="HC346" s="49" t="s">
        <v>41</v>
      </c>
      <c r="HD346" s="50">
        <f>SUMIFS($F$12:$F$1501,$D$12:$D$1501,HB345,$I$12:$I$1501,$HC$9)</f>
        <v>0</v>
      </c>
      <c r="HE346" s="31">
        <f>SUM(HE341)</f>
        <v>12</v>
      </c>
      <c r="HF346" s="51">
        <f>HD346*HE346</f>
        <v>0</v>
      </c>
      <c r="HG346" s="55" t="str">
        <f>CONCATENATE(HB345)</f>
        <v/>
      </c>
      <c r="HH346" s="53"/>
      <c r="HI346" s="56"/>
      <c r="HL346" s="105"/>
      <c r="HM346" s="49" t="s">
        <v>41</v>
      </c>
      <c r="HN346" s="50">
        <f>SUMIFS($F$12:$F$1501,$D$12:$D$1501,HL345,$I$12:$I$1501,$HM$9)</f>
        <v>0</v>
      </c>
      <c r="HO346" s="31">
        <f>SUM(HO341)</f>
        <v>12</v>
      </c>
      <c r="HP346" s="51">
        <f>HN346*HO346</f>
        <v>0</v>
      </c>
      <c r="HQ346" s="55" t="str">
        <f>CONCATENATE(HL345)</f>
        <v/>
      </c>
      <c r="HR346" s="53"/>
      <c r="HS346" s="56"/>
      <c r="HV346" s="105"/>
      <c r="HW346" s="49" t="s">
        <v>41</v>
      </c>
      <c r="HX346" s="50">
        <f>SUMIFS($F$12:$F$1501,$D$12:$D$1501,HV345,$I$12:$I$1501,$HW$9)</f>
        <v>0</v>
      </c>
      <c r="HY346" s="31">
        <f>SUM(HY341)</f>
        <v>12</v>
      </c>
      <c r="HZ346" s="51">
        <f>HX346*HY346</f>
        <v>0</v>
      </c>
      <c r="IA346" s="55" t="str">
        <f>CONCATENATE(HV345)</f>
        <v/>
      </c>
      <c r="IB346" s="53"/>
      <c r="IC346" s="56"/>
      <c r="IF346" s="105"/>
      <c r="IG346" s="49" t="s">
        <v>41</v>
      </c>
      <c r="IH346" s="50">
        <f>SUMIFS($F$12:$F$1501,$D$12:$D$1501,IF345,$I$12:$I$1501,$IG$9)</f>
        <v>0</v>
      </c>
      <c r="II346" s="31">
        <f>SUM(II341)</f>
        <v>12</v>
      </c>
      <c r="IJ346" s="51">
        <f>IH346*II346</f>
        <v>0</v>
      </c>
      <c r="IK346" s="55" t="str">
        <f>CONCATENATE(IF345)</f>
        <v/>
      </c>
      <c r="IL346" s="53"/>
      <c r="IM346" s="56"/>
      <c r="IP346" s="105"/>
      <c r="IQ346" s="49" t="s">
        <v>41</v>
      </c>
      <c r="IR346" s="50">
        <f>SUMIFS($F$12:$F$1501,$D$12:$D$1501,IP345,$I$12:$I$1501,$IQ$9)</f>
        <v>0</v>
      </c>
      <c r="IS346" s="31">
        <f>SUM(IS341)</f>
        <v>12</v>
      </c>
      <c r="IT346" s="51">
        <f>IR346*IS346</f>
        <v>0</v>
      </c>
      <c r="IU346" s="55" t="str">
        <f>CONCATENATE(IP345)</f>
        <v/>
      </c>
      <c r="IV346" s="53"/>
      <c r="IW346" s="56"/>
      <c r="IZ346" s="105"/>
      <c r="JA346" s="49" t="s">
        <v>41</v>
      </c>
      <c r="JB346" s="50">
        <f>SUMIFS($F$12:$F$1501,$D$12:$D$1501,IZ345,$I$12:$I$1501,$JA$9)</f>
        <v>0</v>
      </c>
      <c r="JC346" s="31">
        <f>SUM(JC341)</f>
        <v>12</v>
      </c>
      <c r="JD346" s="51">
        <f>JB346*JC346</f>
        <v>0</v>
      </c>
      <c r="JE346" s="55" t="str">
        <f>CONCATENATE(IZ345)</f>
        <v/>
      </c>
      <c r="JF346" s="53"/>
      <c r="JG346" s="56"/>
      <c r="JJ346" s="105"/>
      <c r="JK346" s="49" t="s">
        <v>41</v>
      </c>
      <c r="JL346" s="50">
        <f>SUMIFS($F$12:$F$1501,$D$12:$D$1501,JJ345,$I$12:$I$1501,$JK$9)</f>
        <v>0</v>
      </c>
      <c r="JM346" s="31">
        <f>SUM(JM341)</f>
        <v>12</v>
      </c>
      <c r="JN346" s="51">
        <f>JL346*JM346</f>
        <v>0</v>
      </c>
      <c r="JO346" s="55" t="str">
        <f>CONCATENATE(JJ345)</f>
        <v/>
      </c>
      <c r="JP346" s="53"/>
      <c r="JQ346" s="56"/>
      <c r="JR346"/>
    </row>
    <row r="347" spans="1:278" x14ac:dyDescent="0.35">
      <c r="A347" s="1"/>
      <c r="B347" s="1"/>
      <c r="C347" s="17"/>
      <c r="D347" s="17"/>
      <c r="E347" s="17"/>
      <c r="F347" s="17"/>
      <c r="G347" s="17"/>
      <c r="H347" s="17"/>
      <c r="I347" s="17"/>
      <c r="J347" s="19" t="str">
        <f t="shared" si="15"/>
        <v/>
      </c>
      <c r="K347" s="20">
        <f t="shared" si="16"/>
        <v>0</v>
      </c>
      <c r="L347" s="21" t="str">
        <f t="shared" si="17"/>
        <v/>
      </c>
      <c r="M347" s="22"/>
      <c r="N347" s="17"/>
      <c r="O347" s="17"/>
      <c r="P347" s="17"/>
      <c r="Q347" s="23"/>
      <c r="R347" s="1"/>
      <c r="S347" s="1"/>
      <c r="T347" s="106"/>
      <c r="U347" s="107"/>
      <c r="V347" s="50">
        <f>SUMIFS($E$12:$E$1600,$I$12:$I$1600,$U$9,$J$12:$J$1600,T345)</f>
        <v>0</v>
      </c>
      <c r="W347" s="31">
        <f>SUM(W342)</f>
        <v>0</v>
      </c>
      <c r="X347" s="51">
        <f>V347*W347</f>
        <v>0</v>
      </c>
      <c r="Y347" s="55" t="s">
        <v>36</v>
      </c>
      <c r="Z347" s="57">
        <f>SUMIFS($K$12:$K$1501,$D$12:$D$1501,T345,$I$12:$I$1501,$U$9)</f>
        <v>0</v>
      </c>
      <c r="AA347" s="22"/>
      <c r="AD347" s="104"/>
      <c r="AE347" s="104"/>
      <c r="AF347" s="50">
        <f>SUMIFS($E$12:$E$1600,$I$12:$I$1600,$AE$9,$J$12:$J$1600,AD345)</f>
        <v>0</v>
      </c>
      <c r="AG347" s="31">
        <f>SUM(AG342)</f>
        <v>0</v>
      </c>
      <c r="AH347" s="51">
        <f>AF347*AG347</f>
        <v>0</v>
      </c>
      <c r="AI347" s="55" t="s">
        <v>36</v>
      </c>
      <c r="AJ347" s="57">
        <f>SUMIFS($K$12:$K$1501,$D$12:$D$1501,AD345,$I$12:$I$1501,$AE$9)</f>
        <v>0</v>
      </c>
      <c r="AK347" s="22"/>
      <c r="AN347" s="104"/>
      <c r="AO347" s="104"/>
      <c r="AP347" s="50">
        <f>SUMIFS($E$12:$E$1600,$I$12:$I$1600,$AO$9,$J$12:$J$1600,AN345)</f>
        <v>0</v>
      </c>
      <c r="AQ347" s="31">
        <f>SUM(AQ342)</f>
        <v>0</v>
      </c>
      <c r="AR347" s="51">
        <f>AP347*AQ347</f>
        <v>0</v>
      </c>
      <c r="AS347" s="55" t="s">
        <v>36</v>
      </c>
      <c r="AT347" s="57">
        <f>SUMIFS($K$12:$K$1501,$D$12:$D$1501,AN345,$I$12:$I$1501,$AO$9)</f>
        <v>0</v>
      </c>
      <c r="AU347" s="22"/>
      <c r="AX347" s="106"/>
      <c r="AY347" s="107"/>
      <c r="AZ347" s="50">
        <f>SUMIFS($E$12:$E$1600,$I$12:$I$1600,$AY$9,$J$12:$J$1600,AX345)</f>
        <v>0</v>
      </c>
      <c r="BA347" s="31">
        <f>SUM(BA342)</f>
        <v>0</v>
      </c>
      <c r="BB347" s="51">
        <f>AZ347*BA347</f>
        <v>0</v>
      </c>
      <c r="BC347" s="55" t="s">
        <v>36</v>
      </c>
      <c r="BD347" s="57">
        <f>SUMIFS($K$12:$K$1501,$D$12:$D$1501,AX345,$I$12:$I$1501,$AY$9)</f>
        <v>0</v>
      </c>
      <c r="BE347" s="22"/>
      <c r="BH347" s="104"/>
      <c r="BI347" s="104"/>
      <c r="BJ347" s="50">
        <f>SUMIFS($E$12:$E$1600,$I$12:$I$1600,$BI$9,$J$12:$J$1600,BH345)</f>
        <v>0</v>
      </c>
      <c r="BK347" s="31">
        <f>SUM(BK342)</f>
        <v>0</v>
      </c>
      <c r="BL347" s="51">
        <f>BJ347*BK347</f>
        <v>0</v>
      </c>
      <c r="BM347" s="55" t="s">
        <v>36</v>
      </c>
      <c r="BN347" s="57">
        <f>SUMIFS($K$12:$K$1501,$D$12:$D$1501,BH345,$I$12:$I$1501,$BI$9)</f>
        <v>0</v>
      </c>
      <c r="BO347" s="22"/>
      <c r="BR347" s="104"/>
      <c r="BS347" s="104"/>
      <c r="BT347" s="50">
        <f>SUMIFS($E$12:$E$1600,$I$12:$I$1600,$BS$9,$J$12:$J$1600,BR345)</f>
        <v>0</v>
      </c>
      <c r="BU347" s="31">
        <f>SUM(BU342)</f>
        <v>0</v>
      </c>
      <c r="BV347" s="51">
        <f>BT347*BU347</f>
        <v>0</v>
      </c>
      <c r="BW347" s="55" t="s">
        <v>36</v>
      </c>
      <c r="BX347" s="57">
        <f>SUMIFS($K$12:$K$1501,$D$12:$D$1501,BR345,$I$12:$I$1501,$BS$9)</f>
        <v>0</v>
      </c>
      <c r="BY347" s="22"/>
      <c r="CB347" s="104"/>
      <c r="CC347" s="104"/>
      <c r="CD347" s="50">
        <f>SUMIFS($E$12:$E$1600,$I$12:$I$1600,$CC$9,$J$12:$J$1600,CB345)</f>
        <v>0</v>
      </c>
      <c r="CE347" s="31">
        <f>SUM(CE342)</f>
        <v>0</v>
      </c>
      <c r="CF347" s="51">
        <f>CD347*CE347</f>
        <v>0</v>
      </c>
      <c r="CG347" s="55" t="s">
        <v>36</v>
      </c>
      <c r="CH347" s="57">
        <f>SUMIFS($K$12:$K$1501,$D$12:$D$1501,CB345,$I$12:$I$1501,$CC$9)</f>
        <v>0</v>
      </c>
      <c r="CI347" s="22"/>
      <c r="CL347" s="104"/>
      <c r="CM347" s="104"/>
      <c r="CN347" s="50">
        <f>SUMIFS($E$12:$E$1600,$I$12:$I$1600,$CM$9,$J$12:$J$1600,CL345)</f>
        <v>0</v>
      </c>
      <c r="CO347" s="31">
        <f>SUM(CO342)</f>
        <v>0</v>
      </c>
      <c r="CP347" s="51">
        <f>CN347*CO347</f>
        <v>0</v>
      </c>
      <c r="CQ347" s="55" t="s">
        <v>36</v>
      </c>
      <c r="CR347" s="57">
        <f>SUMIFS($K$12:$K$1501,$D$12:$D$1501,CL345,$I$12:$I$1501,$CM$9)</f>
        <v>0</v>
      </c>
      <c r="CS347" s="22"/>
      <c r="CV347" s="104"/>
      <c r="CW347" s="104"/>
      <c r="CX347" s="50">
        <f>SUMIFS($E$12:$E$1600,$I$12:$I$1600,$CW$9,$J$12:$J$1600,CV345)</f>
        <v>0</v>
      </c>
      <c r="CY347" s="31">
        <f>SUM(CY342)</f>
        <v>0</v>
      </c>
      <c r="CZ347" s="51">
        <f>CX347*CY347</f>
        <v>0</v>
      </c>
      <c r="DA347" s="55" t="s">
        <v>36</v>
      </c>
      <c r="DB347" s="57">
        <f>SUMIFS($K$12:$K$1501,$D$12:$D$1501,CV345,$I$12:$I$1501,$CW$9)</f>
        <v>0</v>
      </c>
      <c r="DC347" s="22"/>
      <c r="DF347" s="104"/>
      <c r="DG347" s="104"/>
      <c r="DH347" s="50">
        <f>SUMIFS($E$12:$E$1600,$I$12:$I$1600,$DG$9,$J$12:$J$1600,DF345)</f>
        <v>0</v>
      </c>
      <c r="DI347" s="31">
        <f>SUM(DI342)</f>
        <v>0</v>
      </c>
      <c r="DJ347" s="51">
        <f>DH347*DI347</f>
        <v>0</v>
      </c>
      <c r="DK347" s="55" t="s">
        <v>36</v>
      </c>
      <c r="DL347" s="57">
        <f>SUMIFS($K$12:$K$1501,$D$12:$D$1501,DF345,$I$12:$I$1501,$DG$9)</f>
        <v>0</v>
      </c>
      <c r="DM347" s="22"/>
      <c r="DP347" s="104"/>
      <c r="DQ347" s="104"/>
      <c r="DR347" s="50">
        <f>SUMIFS($E$12:$E$1600,$I$12:$I$1600,$DQ$9,$J$12:$J$1600,DP345)</f>
        <v>0</v>
      </c>
      <c r="DS347" s="31">
        <f>SUM(DS342)</f>
        <v>0</v>
      </c>
      <c r="DT347" s="51">
        <f>DR347*DS347</f>
        <v>0</v>
      </c>
      <c r="DU347" s="55" t="s">
        <v>36</v>
      </c>
      <c r="DV347" s="57">
        <f>SUMIFS($K$12:$K$1501,$D$12:$D$1501,DP345,$I$12:$I$1501,$DQ$9)</f>
        <v>0</v>
      </c>
      <c r="DW347" s="22"/>
      <c r="DZ347" s="104"/>
      <c r="EA347" s="104"/>
      <c r="EB347" s="50">
        <f>SUMIFS($E$12:$E$1600,$I$12:$I$1600,$EA$9,$J$12:$J$1600,DZ345)</f>
        <v>0</v>
      </c>
      <c r="EC347" s="31">
        <f>SUM(EC342)</f>
        <v>0</v>
      </c>
      <c r="ED347" s="51">
        <f>EB347*EC347</f>
        <v>0</v>
      </c>
      <c r="EE347" s="55" t="s">
        <v>36</v>
      </c>
      <c r="EF347" s="57">
        <f>SUMIFS($K$12:$K$1501,$D$12:$D$1501,DZ345,$I$12:$I$1501,$EA$9)</f>
        <v>0</v>
      </c>
      <c r="EG347" s="22"/>
      <c r="EJ347" s="104"/>
      <c r="EK347" s="104"/>
      <c r="EL347" s="50">
        <f>SUMIFS($E$12:$E$1600,$I$12:$I$1600,$EK$9,$J$12:$J$1600,EJ345)</f>
        <v>0</v>
      </c>
      <c r="EM347" s="31">
        <f>SUM(EM342)</f>
        <v>0</v>
      </c>
      <c r="EN347" s="51">
        <f>EL347*EM347</f>
        <v>0</v>
      </c>
      <c r="EO347" s="55" t="s">
        <v>36</v>
      </c>
      <c r="EP347" s="57">
        <f>SUMIFS($K$12:$K$1501,$D$12:$D$1501,EJ345,$I$12:$I$1501,$EK$9)</f>
        <v>0</v>
      </c>
      <c r="EQ347" s="22"/>
      <c r="ET347" s="104"/>
      <c r="EU347" s="104"/>
      <c r="EV347" s="50">
        <f>SUMIFS($E$12:$E$1600,$I$12:$I$1600,$EU$9,$J$12:$J$1600,ET345)</f>
        <v>0</v>
      </c>
      <c r="EW347" s="31">
        <f>SUM(EW342)</f>
        <v>0</v>
      </c>
      <c r="EX347" s="51">
        <f>EV347*EW347</f>
        <v>0</v>
      </c>
      <c r="EY347" s="55" t="s">
        <v>36</v>
      </c>
      <c r="EZ347" s="57">
        <f>SUMIFS($K$12:$K$1501,$D$12:$D$1501,ET345,$I$12:$I$1501,$EU$9)</f>
        <v>0</v>
      </c>
      <c r="FA347" s="22"/>
      <c r="FD347" s="104"/>
      <c r="FE347" s="104"/>
      <c r="FF347" s="50">
        <f>SUMIFS($E$12:$E$1600,$I$12:$I$1600,$FE$9,$J$12:$J$1600,FD345)</f>
        <v>0</v>
      </c>
      <c r="FG347" s="31">
        <f>SUM(FG342)</f>
        <v>0</v>
      </c>
      <c r="FH347" s="51">
        <f>FF347*FG347</f>
        <v>0</v>
      </c>
      <c r="FI347" s="55" t="s">
        <v>36</v>
      </c>
      <c r="FJ347" s="57">
        <f>SUMIFS($K$12:$K$1501,$D$12:$D$1501,FD345,$I$12:$I$1501,$FE$9)</f>
        <v>0</v>
      </c>
      <c r="FK347" s="22"/>
      <c r="FN347" s="104"/>
      <c r="FO347" s="104"/>
      <c r="FP347" s="50">
        <f>SUMIFS($E$12:$E$1600,$I$12:$I$1600,$FO$9,$J$12:$J$1600,FN345)</f>
        <v>0</v>
      </c>
      <c r="FQ347" s="31">
        <f>SUM(FQ342)</f>
        <v>0</v>
      </c>
      <c r="FR347" s="51">
        <f>FP347*FQ347</f>
        <v>0</v>
      </c>
      <c r="FS347" s="55" t="s">
        <v>36</v>
      </c>
      <c r="FT347" s="57">
        <f>SUMIFS($K$12:$K$1501,$D$12:$D$1501,FN345,$I$12:$I$1501,$FO$9)</f>
        <v>0</v>
      </c>
      <c r="FU347" s="22"/>
      <c r="FX347" s="104"/>
      <c r="FY347" s="104"/>
      <c r="FZ347" s="50">
        <f>SUMIFS($E$12:$E$1600,$I$12:$I$1600,$FY$9,$J$12:$J$1600,FX345)</f>
        <v>0</v>
      </c>
      <c r="GA347" s="31">
        <f>SUM(GA342)</f>
        <v>0</v>
      </c>
      <c r="GB347" s="51">
        <f>FZ347*GA347</f>
        <v>0</v>
      </c>
      <c r="GC347" s="55" t="s">
        <v>36</v>
      </c>
      <c r="GD347" s="57">
        <f>SUMIFS($K$12:$K$1501,$D$12:$D$1501,FX345,$I$12:$I$1501,$FY$9)</f>
        <v>0</v>
      </c>
      <c r="GE347" s="22"/>
      <c r="GH347" s="104"/>
      <c r="GI347" s="104"/>
      <c r="GJ347" s="50">
        <f>SUMIFS($E$12:$E$1600,$I$12:$I$1600,$GI$9,$J$12:$J$1600,GH345)</f>
        <v>0</v>
      </c>
      <c r="GK347" s="31">
        <f>SUM(GK342)</f>
        <v>0</v>
      </c>
      <c r="GL347" s="51">
        <f>GJ347*GK347</f>
        <v>0</v>
      </c>
      <c r="GM347" s="55" t="s">
        <v>36</v>
      </c>
      <c r="GN347" s="57">
        <f>SUMIFS($K$12:$K$1501,$D$12:$D$1501,GH345,$I$12:$I$1501,$GI$9)</f>
        <v>0</v>
      </c>
      <c r="GO347" s="22"/>
      <c r="GR347" s="104"/>
      <c r="GS347" s="104"/>
      <c r="GT347" s="50">
        <f>SUMIFS($E$12:$E$1600,$I$12:$I$1600,$GS$9,$J$12:$J$1600,GR345)</f>
        <v>0</v>
      </c>
      <c r="GU347" s="31">
        <f>SUM(GU342)</f>
        <v>0</v>
      </c>
      <c r="GV347" s="51">
        <f>GT347*GU347</f>
        <v>0</v>
      </c>
      <c r="GW347" s="55" t="s">
        <v>36</v>
      </c>
      <c r="GX347" s="57">
        <f>SUMIFS($K$12:$K$1501,$D$12:$D$1501,GR345,$I$12:$I$1501,$GS$9)</f>
        <v>0</v>
      </c>
      <c r="GY347" s="22"/>
      <c r="HB347" s="104"/>
      <c r="HC347" s="104"/>
      <c r="HD347" s="50">
        <f>SUMIFS($E$12:$E$1600,$I$12:$I$1600,$HC$9,$J$12:$J$1600,HB345)</f>
        <v>0</v>
      </c>
      <c r="HE347" s="31">
        <f>SUM(HE342)</f>
        <v>0</v>
      </c>
      <c r="HF347" s="51">
        <f>HD347*HE347</f>
        <v>0</v>
      </c>
      <c r="HG347" s="55" t="s">
        <v>36</v>
      </c>
      <c r="HH347" s="57">
        <f>SUMIFS($K$12:$K$1501,$D$12:$D$1501,HB345,$I$12:$I$1501,$HC$9)</f>
        <v>0</v>
      </c>
      <c r="HI347" s="22"/>
      <c r="HL347" s="104"/>
      <c r="HM347" s="104"/>
      <c r="HN347" s="50">
        <f>SUMIFS($E$12:$E$1600,$I$12:$I$1600,$HM$9,$J$12:$J$1600,HL345)</f>
        <v>0</v>
      </c>
      <c r="HO347" s="31">
        <f>SUM(HO342)</f>
        <v>0</v>
      </c>
      <c r="HP347" s="51">
        <f>HN347*HO347</f>
        <v>0</v>
      </c>
      <c r="HQ347" s="55" t="s">
        <v>36</v>
      </c>
      <c r="HR347" s="57">
        <f>SUMIFS($K$12:$K$1501,$D$12:$D$1501,HL345,$I$12:$I$1501,$HM$9)</f>
        <v>0</v>
      </c>
      <c r="HS347" s="22"/>
      <c r="HV347" s="104"/>
      <c r="HW347" s="104"/>
      <c r="HX347" s="50">
        <f>SUMIFS($E$12:$E$1600,$I$12:$I$1600,$HW$9,$J$12:$J$1600,HV345)</f>
        <v>0</v>
      </c>
      <c r="HY347" s="31">
        <f>SUM(HY342)</f>
        <v>0</v>
      </c>
      <c r="HZ347" s="51">
        <f>HX347*HY347</f>
        <v>0</v>
      </c>
      <c r="IA347" s="55" t="s">
        <v>36</v>
      </c>
      <c r="IB347" s="57">
        <f>SUMIFS($K$12:$K$1501,$D$12:$D$1501,HV345,$I$12:$I$1501,$HW$9)</f>
        <v>0</v>
      </c>
      <c r="IC347" s="22"/>
      <c r="IF347" s="104"/>
      <c r="IG347" s="104"/>
      <c r="IH347" s="50">
        <f>SUMIFS($E$12:$E$1600,$I$12:$I$1600,$IG$9,$J$12:$J$1600,IF345)</f>
        <v>0</v>
      </c>
      <c r="II347" s="31">
        <f>SUM(II342)</f>
        <v>0</v>
      </c>
      <c r="IJ347" s="51">
        <f>IH347*II347</f>
        <v>0</v>
      </c>
      <c r="IK347" s="55" t="s">
        <v>36</v>
      </c>
      <c r="IL347" s="57">
        <f>SUMIFS($K$12:$K$1501,$D$12:$D$1501,IF345,$I$12:$I$1501,$IG$9)</f>
        <v>0</v>
      </c>
      <c r="IM347" s="22"/>
      <c r="IP347" s="104"/>
      <c r="IQ347" s="104"/>
      <c r="IR347" s="50">
        <f>SUMIFS($E$12:$E$1600,$I$12:$I$1600,$IQ$9,$J$12:$J$1600,IP345)</f>
        <v>0</v>
      </c>
      <c r="IS347" s="31">
        <f>SUM(IS342)</f>
        <v>0</v>
      </c>
      <c r="IT347" s="51">
        <f>IR347*IS347</f>
        <v>0</v>
      </c>
      <c r="IU347" s="55" t="s">
        <v>36</v>
      </c>
      <c r="IV347" s="57">
        <f>SUMIFS($K$12:$K$1501,$D$12:$D$1501,IP345,$I$12:$I$1501,$IQ$9)</f>
        <v>0</v>
      </c>
      <c r="IW347" s="22"/>
      <c r="IZ347" s="104"/>
      <c r="JA347" s="104"/>
      <c r="JB347" s="50">
        <f>SUMIFS($E$12:$E$1600,$I$12:$I$1600,$JA$9,$J$12:$J$1600,IZ345)</f>
        <v>0</v>
      </c>
      <c r="JC347" s="31">
        <f>SUM(JC342)</f>
        <v>0</v>
      </c>
      <c r="JD347" s="51">
        <f>JB347*JC347</f>
        <v>0</v>
      </c>
      <c r="JE347" s="55" t="s">
        <v>36</v>
      </c>
      <c r="JF347" s="57">
        <f>SUMIFS($K$12:$K$1501,$D$12:$D$1501,IZ345,$I$12:$I$1501,$JA$9)</f>
        <v>0</v>
      </c>
      <c r="JG347" s="22"/>
      <c r="JJ347" s="104"/>
      <c r="JK347" s="104"/>
      <c r="JL347" s="50">
        <f>SUMIFS($E$12:$E$1600,$I$12:$I$1600,$JK$9,$J$12:$J$1600,JJ345)</f>
        <v>0</v>
      </c>
      <c r="JM347" s="31">
        <f>SUM(JM342)</f>
        <v>0</v>
      </c>
      <c r="JN347" s="51">
        <f>JL347*JM347</f>
        <v>0</v>
      </c>
      <c r="JO347" s="55" t="s">
        <v>36</v>
      </c>
      <c r="JP347" s="57">
        <f>SUMIFS($K$12:$K$1501,$D$12:$D$1501,JJ345,$I$12:$I$1501,$JK$9)</f>
        <v>0</v>
      </c>
      <c r="JQ347" s="22"/>
      <c r="JR347"/>
    </row>
    <row r="348" spans="1:278" ht="15.75" x14ac:dyDescent="0.25">
      <c r="A348" s="1"/>
      <c r="B348" s="1"/>
      <c r="C348" s="17"/>
      <c r="D348" s="17"/>
      <c r="E348" s="17"/>
      <c r="F348" s="17"/>
      <c r="G348" s="17"/>
      <c r="H348" s="17"/>
      <c r="I348" s="17"/>
      <c r="J348" s="19" t="str">
        <f t="shared" si="15"/>
        <v/>
      </c>
      <c r="K348" s="20">
        <f t="shared" si="16"/>
        <v>0</v>
      </c>
      <c r="L348" s="21" t="str">
        <f t="shared" si="17"/>
        <v/>
      </c>
      <c r="M348" s="22"/>
      <c r="N348" s="17"/>
      <c r="O348" s="17"/>
      <c r="P348" s="17"/>
      <c r="Q348" s="23"/>
      <c r="R348" s="1"/>
      <c r="S348" s="1"/>
      <c r="T348"/>
      <c r="U348"/>
      <c r="V348"/>
      <c r="X348"/>
      <c r="Y348" s="41"/>
      <c r="Z348" s="28"/>
      <c r="AB348"/>
      <c r="AC348"/>
      <c r="AD348"/>
      <c r="AE348"/>
      <c r="AF348"/>
      <c r="AH348"/>
      <c r="AI348" s="41"/>
      <c r="AJ348" s="28"/>
      <c r="AL348"/>
      <c r="AM348"/>
      <c r="AN348"/>
      <c r="AO348"/>
      <c r="AP348"/>
      <c r="AR348"/>
      <c r="AS348" s="41"/>
      <c r="AT348" s="28"/>
      <c r="AV348"/>
      <c r="AW348"/>
      <c r="AX348"/>
      <c r="AY348"/>
      <c r="AZ348"/>
      <c r="BB348"/>
      <c r="BC348" s="41"/>
      <c r="BD348" s="28"/>
      <c r="BF348"/>
      <c r="BG348"/>
      <c r="BH348"/>
      <c r="BI348"/>
      <c r="BJ348"/>
      <c r="BL348"/>
      <c r="BM348" s="41"/>
      <c r="BN348" s="28"/>
      <c r="BP348"/>
      <c r="BQ348"/>
      <c r="BR348"/>
      <c r="BS348"/>
      <c r="BT348"/>
      <c r="BV348"/>
      <c r="BW348" s="41"/>
      <c r="BX348" s="28"/>
      <c r="BZ348"/>
      <c r="CA348"/>
      <c r="CB348"/>
      <c r="CC348"/>
      <c r="CD348"/>
      <c r="CF348"/>
      <c r="CG348" s="41"/>
      <c r="CH348" s="28"/>
      <c r="CJ348"/>
      <c r="CK348"/>
      <c r="CL348"/>
      <c r="CM348"/>
      <c r="CN348"/>
      <c r="CP348"/>
      <c r="CQ348" s="41"/>
      <c r="CR348" s="28"/>
      <c r="CT348"/>
      <c r="CU348"/>
      <c r="CV348"/>
      <c r="CW348"/>
      <c r="CX348"/>
      <c r="CZ348"/>
      <c r="DA348" s="41"/>
      <c r="DB348" s="28"/>
      <c r="DD348"/>
      <c r="DE348"/>
      <c r="DF348"/>
      <c r="DG348"/>
      <c r="DH348"/>
      <c r="DJ348"/>
      <c r="DK348" s="41"/>
      <c r="DL348" s="28"/>
      <c r="DN348"/>
      <c r="DO348"/>
      <c r="DP348"/>
      <c r="DQ348"/>
      <c r="DR348"/>
      <c r="DT348"/>
      <c r="DU348" s="41"/>
      <c r="DV348" s="28"/>
      <c r="DX348"/>
      <c r="DY348"/>
      <c r="DZ348"/>
      <c r="EA348"/>
      <c r="EB348"/>
      <c r="ED348"/>
      <c r="EE348" s="41"/>
      <c r="EF348" s="28"/>
      <c r="EH348"/>
      <c r="EI348"/>
      <c r="EJ348"/>
      <c r="EK348"/>
      <c r="EL348"/>
      <c r="EN348"/>
      <c r="EO348" s="41"/>
      <c r="EP348" s="28"/>
      <c r="ER348"/>
      <c r="ES348"/>
      <c r="ET348"/>
      <c r="EU348"/>
      <c r="EV348"/>
      <c r="EX348"/>
      <c r="EY348" s="41"/>
      <c r="EZ348" s="28"/>
      <c r="FB348"/>
      <c r="FC348"/>
      <c r="FD348"/>
      <c r="FE348"/>
      <c r="FF348"/>
      <c r="FH348"/>
      <c r="FI348" s="41"/>
      <c r="FJ348" s="28"/>
      <c r="FL348"/>
      <c r="FM348"/>
      <c r="FN348"/>
      <c r="FO348"/>
      <c r="FP348"/>
      <c r="FR348"/>
      <c r="FS348" s="41"/>
      <c r="FT348" s="28"/>
      <c r="FV348"/>
      <c r="FW348"/>
      <c r="FX348"/>
      <c r="FY348"/>
      <c r="FZ348"/>
      <c r="GB348"/>
      <c r="GC348" s="41"/>
      <c r="GD348" s="28"/>
      <c r="GF348"/>
      <c r="GG348"/>
      <c r="GH348"/>
      <c r="GI348"/>
      <c r="GJ348"/>
      <c r="GL348"/>
      <c r="GM348" s="41"/>
      <c r="GN348" s="28"/>
      <c r="GP348"/>
      <c r="GQ348"/>
      <c r="GR348"/>
      <c r="GS348"/>
      <c r="GT348"/>
      <c r="GV348"/>
      <c r="GW348" s="41"/>
      <c r="GX348" s="28"/>
      <c r="GZ348"/>
      <c r="HA348"/>
      <c r="HB348"/>
      <c r="HC348"/>
      <c r="HD348"/>
      <c r="HF348"/>
      <c r="HG348" s="41"/>
      <c r="HH348" s="28"/>
      <c r="HJ348"/>
      <c r="HK348"/>
      <c r="HL348"/>
      <c r="HM348"/>
      <c r="HN348"/>
      <c r="HP348"/>
      <c r="HQ348" s="41"/>
      <c r="HR348" s="28"/>
      <c r="HT348"/>
      <c r="HU348"/>
      <c r="HV348"/>
      <c r="HW348"/>
      <c r="HX348"/>
      <c r="HZ348"/>
      <c r="IA348" s="41"/>
      <c r="IB348" s="28"/>
      <c r="ID348"/>
      <c r="IE348"/>
      <c r="IF348"/>
      <c r="IG348"/>
      <c r="IH348"/>
      <c r="IJ348"/>
      <c r="IK348" s="41"/>
      <c r="IL348" s="28"/>
      <c r="IN348"/>
      <c r="IO348"/>
      <c r="IP348"/>
      <c r="IQ348"/>
      <c r="IR348"/>
      <c r="IT348"/>
      <c r="IU348" s="41"/>
      <c r="IV348" s="28"/>
      <c r="IX348"/>
      <c r="IY348"/>
      <c r="IZ348"/>
      <c r="JA348"/>
      <c r="JB348"/>
      <c r="JD348"/>
      <c r="JE348" s="41"/>
      <c r="JF348" s="28"/>
      <c r="JH348"/>
      <c r="JI348"/>
      <c r="JJ348"/>
      <c r="JK348"/>
      <c r="JL348"/>
      <c r="JN348"/>
      <c r="JO348" s="41"/>
      <c r="JP348" s="28"/>
      <c r="JR348"/>
    </row>
    <row r="349" spans="1:278" x14ac:dyDescent="0.35">
      <c r="A349" s="1"/>
      <c r="B349" s="1"/>
      <c r="C349" s="17"/>
      <c r="D349" s="17"/>
      <c r="E349" s="17"/>
      <c r="F349" s="17"/>
      <c r="G349" s="17"/>
      <c r="H349" s="17"/>
      <c r="I349" s="17"/>
      <c r="J349" s="19" t="str">
        <f t="shared" si="15"/>
        <v/>
      </c>
      <c r="K349" s="20">
        <f t="shared" si="16"/>
        <v>0</v>
      </c>
      <c r="L349" s="21" t="str">
        <f t="shared" si="17"/>
        <v/>
      </c>
      <c r="M349" s="22"/>
      <c r="N349" s="17"/>
      <c r="O349" s="17"/>
      <c r="P349" s="17"/>
      <c r="Q349" s="23"/>
      <c r="R349" s="1"/>
      <c r="S349" s="1"/>
      <c r="T349" s="45" t="s">
        <v>37</v>
      </c>
      <c r="U349" s="45"/>
      <c r="V349" s="45" t="s">
        <v>27</v>
      </c>
      <c r="W349" s="46" t="s">
        <v>38</v>
      </c>
      <c r="X349" s="45" t="s">
        <v>29</v>
      </c>
      <c r="Y349" s="45" t="s">
        <v>30</v>
      </c>
      <c r="Z349" s="47" t="s">
        <v>27</v>
      </c>
      <c r="AA349" s="48" t="s">
        <v>39</v>
      </c>
      <c r="AD349" s="45" t="s">
        <v>37</v>
      </c>
      <c r="AE349" s="45"/>
      <c r="AF349" s="45" t="s">
        <v>27</v>
      </c>
      <c r="AG349" s="46" t="s">
        <v>38</v>
      </c>
      <c r="AH349" s="45" t="s">
        <v>29</v>
      </c>
      <c r="AI349" s="45" t="s">
        <v>30</v>
      </c>
      <c r="AJ349" s="47" t="s">
        <v>27</v>
      </c>
      <c r="AK349" s="48" t="s">
        <v>39</v>
      </c>
      <c r="AN349" s="45" t="s">
        <v>37</v>
      </c>
      <c r="AO349" s="45"/>
      <c r="AP349" s="46" t="s">
        <v>27</v>
      </c>
      <c r="AQ349" s="46" t="s">
        <v>38</v>
      </c>
      <c r="AR349" s="46" t="s">
        <v>29</v>
      </c>
      <c r="AS349" s="45" t="s">
        <v>30</v>
      </c>
      <c r="AT349" s="47" t="s">
        <v>27</v>
      </c>
      <c r="AU349" s="48" t="s">
        <v>39</v>
      </c>
      <c r="AX349" s="45" t="s">
        <v>37</v>
      </c>
      <c r="AY349" s="45"/>
      <c r="AZ349" s="46" t="s">
        <v>27</v>
      </c>
      <c r="BA349" s="46" t="s">
        <v>38</v>
      </c>
      <c r="BB349" s="46" t="s">
        <v>29</v>
      </c>
      <c r="BC349" s="45" t="s">
        <v>30</v>
      </c>
      <c r="BD349" s="47" t="s">
        <v>27</v>
      </c>
      <c r="BE349" s="48" t="s">
        <v>39</v>
      </c>
      <c r="BH349" s="45" t="s">
        <v>37</v>
      </c>
      <c r="BI349" s="45"/>
      <c r="BJ349" s="46" t="s">
        <v>27</v>
      </c>
      <c r="BK349" s="46" t="s">
        <v>38</v>
      </c>
      <c r="BL349" s="46" t="s">
        <v>29</v>
      </c>
      <c r="BM349" s="45" t="s">
        <v>30</v>
      </c>
      <c r="BN349" s="47" t="s">
        <v>27</v>
      </c>
      <c r="BO349" s="48" t="s">
        <v>39</v>
      </c>
      <c r="BR349" s="45" t="s">
        <v>37</v>
      </c>
      <c r="BS349" s="45"/>
      <c r="BT349" s="46" t="s">
        <v>27</v>
      </c>
      <c r="BU349" s="46" t="s">
        <v>38</v>
      </c>
      <c r="BV349" s="46" t="s">
        <v>29</v>
      </c>
      <c r="BW349" s="45" t="s">
        <v>30</v>
      </c>
      <c r="BX349" s="47" t="s">
        <v>27</v>
      </c>
      <c r="BY349" s="48" t="s">
        <v>39</v>
      </c>
      <c r="CB349" s="45" t="s">
        <v>37</v>
      </c>
      <c r="CC349" s="45"/>
      <c r="CD349" s="46" t="s">
        <v>27</v>
      </c>
      <c r="CE349" s="46" t="s">
        <v>38</v>
      </c>
      <c r="CF349" s="46" t="s">
        <v>29</v>
      </c>
      <c r="CG349" s="45" t="s">
        <v>30</v>
      </c>
      <c r="CH349" s="47" t="s">
        <v>27</v>
      </c>
      <c r="CI349" s="48" t="s">
        <v>39</v>
      </c>
      <c r="CL349" s="45" t="s">
        <v>37</v>
      </c>
      <c r="CM349" s="45"/>
      <c r="CN349" s="46" t="s">
        <v>27</v>
      </c>
      <c r="CO349" s="46" t="s">
        <v>38</v>
      </c>
      <c r="CP349" s="46" t="s">
        <v>29</v>
      </c>
      <c r="CQ349" s="45" t="s">
        <v>30</v>
      </c>
      <c r="CR349" s="47" t="s">
        <v>27</v>
      </c>
      <c r="CS349" s="48" t="s">
        <v>39</v>
      </c>
      <c r="CV349" s="45" t="s">
        <v>37</v>
      </c>
      <c r="CW349" s="45"/>
      <c r="CX349" s="46" t="s">
        <v>27</v>
      </c>
      <c r="CY349" s="46" t="s">
        <v>38</v>
      </c>
      <c r="CZ349" s="46" t="s">
        <v>29</v>
      </c>
      <c r="DA349" s="45" t="s">
        <v>30</v>
      </c>
      <c r="DB349" s="47" t="s">
        <v>27</v>
      </c>
      <c r="DC349" s="48" t="s">
        <v>39</v>
      </c>
      <c r="DF349" s="45" t="s">
        <v>37</v>
      </c>
      <c r="DG349" s="45"/>
      <c r="DH349" s="46" t="s">
        <v>27</v>
      </c>
      <c r="DI349" s="46" t="s">
        <v>38</v>
      </c>
      <c r="DJ349" s="46" t="s">
        <v>29</v>
      </c>
      <c r="DK349" s="45" t="s">
        <v>30</v>
      </c>
      <c r="DL349" s="47" t="s">
        <v>27</v>
      </c>
      <c r="DM349" s="48" t="s">
        <v>39</v>
      </c>
      <c r="DP349" s="45" t="s">
        <v>37</v>
      </c>
      <c r="DQ349" s="45"/>
      <c r="DR349" s="46" t="s">
        <v>27</v>
      </c>
      <c r="DS349" s="46" t="s">
        <v>38</v>
      </c>
      <c r="DT349" s="46" t="s">
        <v>29</v>
      </c>
      <c r="DU349" s="45" t="s">
        <v>30</v>
      </c>
      <c r="DV349" s="47" t="s">
        <v>27</v>
      </c>
      <c r="DW349" s="48" t="s">
        <v>39</v>
      </c>
      <c r="DZ349" s="45" t="s">
        <v>37</v>
      </c>
      <c r="EA349" s="45"/>
      <c r="EB349" s="46" t="s">
        <v>27</v>
      </c>
      <c r="EC349" s="46" t="s">
        <v>38</v>
      </c>
      <c r="ED349" s="46" t="s">
        <v>29</v>
      </c>
      <c r="EE349" s="45" t="s">
        <v>30</v>
      </c>
      <c r="EF349" s="47" t="s">
        <v>27</v>
      </c>
      <c r="EG349" s="48" t="s">
        <v>39</v>
      </c>
      <c r="EJ349" s="45" t="s">
        <v>37</v>
      </c>
      <c r="EK349" s="45"/>
      <c r="EL349" s="46" t="s">
        <v>27</v>
      </c>
      <c r="EM349" s="46" t="s">
        <v>38</v>
      </c>
      <c r="EN349" s="46" t="s">
        <v>29</v>
      </c>
      <c r="EO349" s="45" t="s">
        <v>30</v>
      </c>
      <c r="EP349" s="47" t="s">
        <v>27</v>
      </c>
      <c r="EQ349" s="48" t="s">
        <v>39</v>
      </c>
      <c r="ET349" s="45" t="s">
        <v>37</v>
      </c>
      <c r="EU349" s="45"/>
      <c r="EV349" s="46" t="s">
        <v>27</v>
      </c>
      <c r="EW349" s="46" t="s">
        <v>38</v>
      </c>
      <c r="EX349" s="46" t="s">
        <v>29</v>
      </c>
      <c r="EY349" s="45" t="s">
        <v>30</v>
      </c>
      <c r="EZ349" s="47" t="s">
        <v>27</v>
      </c>
      <c r="FA349" s="48" t="s">
        <v>39</v>
      </c>
      <c r="FD349" s="45" t="s">
        <v>37</v>
      </c>
      <c r="FE349" s="45"/>
      <c r="FF349" s="46" t="s">
        <v>27</v>
      </c>
      <c r="FG349" s="46" t="s">
        <v>38</v>
      </c>
      <c r="FH349" s="46" t="s">
        <v>29</v>
      </c>
      <c r="FI349" s="45" t="s">
        <v>30</v>
      </c>
      <c r="FJ349" s="47" t="s">
        <v>27</v>
      </c>
      <c r="FK349" s="48" t="s">
        <v>39</v>
      </c>
      <c r="FN349" s="45" t="s">
        <v>37</v>
      </c>
      <c r="FO349" s="45"/>
      <c r="FP349" s="46" t="s">
        <v>27</v>
      </c>
      <c r="FQ349" s="46" t="s">
        <v>38</v>
      </c>
      <c r="FR349" s="46" t="s">
        <v>29</v>
      </c>
      <c r="FS349" s="45" t="s">
        <v>30</v>
      </c>
      <c r="FT349" s="47" t="s">
        <v>27</v>
      </c>
      <c r="FU349" s="48" t="s">
        <v>39</v>
      </c>
      <c r="FX349" s="45" t="s">
        <v>37</v>
      </c>
      <c r="FY349" s="45"/>
      <c r="FZ349" s="46" t="s">
        <v>27</v>
      </c>
      <c r="GA349" s="46" t="s">
        <v>38</v>
      </c>
      <c r="GB349" s="46" t="s">
        <v>29</v>
      </c>
      <c r="GC349" s="45" t="s">
        <v>30</v>
      </c>
      <c r="GD349" s="47" t="s">
        <v>27</v>
      </c>
      <c r="GE349" s="48" t="s">
        <v>39</v>
      </c>
      <c r="GH349" s="45" t="s">
        <v>37</v>
      </c>
      <c r="GI349" s="45"/>
      <c r="GJ349" s="46" t="s">
        <v>27</v>
      </c>
      <c r="GK349" s="46" t="s">
        <v>38</v>
      </c>
      <c r="GL349" s="46" t="s">
        <v>29</v>
      </c>
      <c r="GM349" s="45" t="s">
        <v>30</v>
      </c>
      <c r="GN349" s="47" t="s">
        <v>27</v>
      </c>
      <c r="GO349" s="48" t="s">
        <v>39</v>
      </c>
      <c r="GR349" s="45" t="s">
        <v>37</v>
      </c>
      <c r="GS349" s="45"/>
      <c r="GT349" s="46" t="s">
        <v>27</v>
      </c>
      <c r="GU349" s="46" t="s">
        <v>38</v>
      </c>
      <c r="GV349" s="46" t="s">
        <v>29</v>
      </c>
      <c r="GW349" s="45" t="s">
        <v>30</v>
      </c>
      <c r="GX349" s="47" t="s">
        <v>27</v>
      </c>
      <c r="GY349" s="48" t="s">
        <v>39</v>
      </c>
      <c r="HB349" s="45" t="s">
        <v>37</v>
      </c>
      <c r="HC349" s="45"/>
      <c r="HD349" s="46" t="s">
        <v>27</v>
      </c>
      <c r="HE349" s="46" t="s">
        <v>38</v>
      </c>
      <c r="HF349" s="46" t="s">
        <v>29</v>
      </c>
      <c r="HG349" s="45" t="s">
        <v>30</v>
      </c>
      <c r="HH349" s="47" t="s">
        <v>27</v>
      </c>
      <c r="HI349" s="48" t="s">
        <v>39</v>
      </c>
      <c r="HL349" s="45" t="s">
        <v>37</v>
      </c>
      <c r="HM349" s="45"/>
      <c r="HN349" s="46" t="s">
        <v>27</v>
      </c>
      <c r="HO349" s="46" t="s">
        <v>38</v>
      </c>
      <c r="HP349" s="46" t="s">
        <v>29</v>
      </c>
      <c r="HQ349" s="45" t="s">
        <v>30</v>
      </c>
      <c r="HR349" s="47" t="s">
        <v>27</v>
      </c>
      <c r="HS349" s="48" t="s">
        <v>39</v>
      </c>
      <c r="HV349" s="45" t="s">
        <v>37</v>
      </c>
      <c r="HW349" s="45"/>
      <c r="HX349" s="46" t="s">
        <v>27</v>
      </c>
      <c r="HY349" s="46" t="s">
        <v>38</v>
      </c>
      <c r="HZ349" s="46" t="s">
        <v>29</v>
      </c>
      <c r="IA349" s="45" t="s">
        <v>30</v>
      </c>
      <c r="IB349" s="47" t="s">
        <v>27</v>
      </c>
      <c r="IC349" s="48" t="s">
        <v>39</v>
      </c>
      <c r="IF349" s="45" t="s">
        <v>37</v>
      </c>
      <c r="IG349" s="45"/>
      <c r="IH349" s="46" t="s">
        <v>27</v>
      </c>
      <c r="II349" s="46" t="s">
        <v>38</v>
      </c>
      <c r="IJ349" s="46" t="s">
        <v>29</v>
      </c>
      <c r="IK349" s="45" t="s">
        <v>30</v>
      </c>
      <c r="IL349" s="47" t="s">
        <v>27</v>
      </c>
      <c r="IM349" s="48" t="s">
        <v>39</v>
      </c>
      <c r="IP349" s="45" t="s">
        <v>37</v>
      </c>
      <c r="IQ349" s="45"/>
      <c r="IR349" s="46" t="s">
        <v>27</v>
      </c>
      <c r="IS349" s="46" t="s">
        <v>38</v>
      </c>
      <c r="IT349" s="46" t="s">
        <v>29</v>
      </c>
      <c r="IU349" s="45" t="s">
        <v>30</v>
      </c>
      <c r="IV349" s="47" t="s">
        <v>27</v>
      </c>
      <c r="IW349" s="48" t="s">
        <v>39</v>
      </c>
      <c r="IZ349" s="45" t="s">
        <v>37</v>
      </c>
      <c r="JA349" s="45"/>
      <c r="JB349" s="46" t="s">
        <v>27</v>
      </c>
      <c r="JC349" s="46" t="s">
        <v>38</v>
      </c>
      <c r="JD349" s="46" t="s">
        <v>29</v>
      </c>
      <c r="JE349" s="45" t="s">
        <v>30</v>
      </c>
      <c r="JF349" s="47" t="s">
        <v>27</v>
      </c>
      <c r="JG349" s="48" t="s">
        <v>39</v>
      </c>
      <c r="JJ349" s="45" t="s">
        <v>37</v>
      </c>
      <c r="JK349" s="45"/>
      <c r="JL349" s="46" t="s">
        <v>27</v>
      </c>
      <c r="JM349" s="46" t="s">
        <v>38</v>
      </c>
      <c r="JN349" s="46" t="s">
        <v>29</v>
      </c>
      <c r="JO349" s="45" t="s">
        <v>30</v>
      </c>
      <c r="JP349" s="47" t="s">
        <v>27</v>
      </c>
      <c r="JQ349" s="48" t="s">
        <v>39</v>
      </c>
      <c r="JR349"/>
    </row>
    <row r="350" spans="1:278" x14ac:dyDescent="0.35">
      <c r="A350" s="1"/>
      <c r="B350" s="1"/>
      <c r="C350" s="17"/>
      <c r="D350" s="17"/>
      <c r="E350" s="17"/>
      <c r="F350" s="17"/>
      <c r="G350" s="17"/>
      <c r="H350" s="17"/>
      <c r="I350" s="17"/>
      <c r="J350" s="19" t="str">
        <f t="shared" si="15"/>
        <v/>
      </c>
      <c r="K350" s="20">
        <f t="shared" si="16"/>
        <v>0</v>
      </c>
      <c r="L350" s="21" t="str">
        <f t="shared" si="17"/>
        <v/>
      </c>
      <c r="M350" s="22"/>
      <c r="N350" s="17"/>
      <c r="O350" s="17"/>
      <c r="P350" s="17"/>
      <c r="Q350" s="23"/>
      <c r="R350" s="1"/>
      <c r="S350" s="1"/>
      <c r="T350" s="105"/>
      <c r="U350" s="49" t="s">
        <v>40</v>
      </c>
      <c r="V350" s="50">
        <f>SUMIFS($G$12:$G$1501,$D$12:$D$1501,T350,$I$12:$I$1501,$U$9)</f>
        <v>0</v>
      </c>
      <c r="W350" s="31">
        <f>SUM(W345)</f>
        <v>25</v>
      </c>
      <c r="X350" s="51">
        <f>V350*W350</f>
        <v>0</v>
      </c>
      <c r="Y350" s="52">
        <f>SUM(X350:X352)</f>
        <v>0</v>
      </c>
      <c r="Z350" s="53">
        <f>SUM(V350:V351)</f>
        <v>0</v>
      </c>
      <c r="AA350" s="54">
        <v>12</v>
      </c>
      <c r="AD350" s="105"/>
      <c r="AE350" s="49" t="s">
        <v>40</v>
      </c>
      <c r="AF350" s="50">
        <f>SUMIFS($G$12:$G$1501,$D$12:$D$1501,AD350,$I$12:$I$1501,$AE$9)</f>
        <v>0</v>
      </c>
      <c r="AG350" s="31">
        <f>SUM(AG345)</f>
        <v>25</v>
      </c>
      <c r="AH350" s="51">
        <f>AF350*AG350</f>
        <v>0</v>
      </c>
      <c r="AI350" s="52">
        <f>SUM(AH350:AH352)</f>
        <v>0</v>
      </c>
      <c r="AJ350" s="53">
        <f>SUM(AF350:AF351)</f>
        <v>0</v>
      </c>
      <c r="AK350" s="54"/>
      <c r="AN350" s="105"/>
      <c r="AO350" s="49" t="s">
        <v>40</v>
      </c>
      <c r="AP350" s="50">
        <f>SUMIFS($G$12:$G$1501,$D$12:$D$1501,AN350,$I$12:$I$1501,$AO$9)</f>
        <v>0</v>
      </c>
      <c r="AQ350" s="31">
        <f>SUM(AQ345)</f>
        <v>25</v>
      </c>
      <c r="AR350" s="51">
        <f>AP350*AQ350</f>
        <v>0</v>
      </c>
      <c r="AS350" s="52">
        <f>SUM(AR350:AR352)</f>
        <v>0</v>
      </c>
      <c r="AT350" s="53">
        <f>SUM(AP350:AP351)</f>
        <v>0</v>
      </c>
      <c r="AU350" s="54"/>
      <c r="AX350" s="108"/>
      <c r="AY350" s="49" t="s">
        <v>40</v>
      </c>
      <c r="AZ350" s="50">
        <f>SUMIFS($G$12:$G$1501,$D$12:$D$1501,AX350,$I$12:$I$1501,$AY$9)</f>
        <v>0</v>
      </c>
      <c r="BA350" s="31">
        <f>SUM(BA345)</f>
        <v>25</v>
      </c>
      <c r="BB350" s="51">
        <f>AZ350*BA350</f>
        <v>0</v>
      </c>
      <c r="BC350" s="52">
        <f>SUM(BB350:BB352)</f>
        <v>0</v>
      </c>
      <c r="BD350" s="53">
        <f>SUM(AZ350:AZ351)</f>
        <v>0</v>
      </c>
      <c r="BE350" s="54"/>
      <c r="BH350" s="105"/>
      <c r="BI350" s="49" t="s">
        <v>40</v>
      </c>
      <c r="BJ350" s="50">
        <f>SUMIFS($G$12:$G$1501,$D$12:$D$1501,BH350,$I$12:$I$1501,$BI$9)</f>
        <v>0</v>
      </c>
      <c r="BK350" s="31">
        <f>SUM(BK345)</f>
        <v>25</v>
      </c>
      <c r="BL350" s="51">
        <f>BJ350*BK350</f>
        <v>0</v>
      </c>
      <c r="BM350" s="52">
        <f>SUM(BL350:BL352)</f>
        <v>0</v>
      </c>
      <c r="BN350" s="53">
        <f>SUM(BJ350:BJ351)</f>
        <v>0</v>
      </c>
      <c r="BO350" s="54"/>
      <c r="BR350" s="105"/>
      <c r="BS350" s="49" t="s">
        <v>40</v>
      </c>
      <c r="BT350" s="50">
        <f>SUMIFS($G$12:$G$1501,$D$12:$D$1501,BR350,$I$12:$I$1501,$BS$9)</f>
        <v>0</v>
      </c>
      <c r="BU350" s="31">
        <f>SUM(BU345)</f>
        <v>25</v>
      </c>
      <c r="BV350" s="51">
        <f>BT350*BU350</f>
        <v>0</v>
      </c>
      <c r="BW350" s="52">
        <f>SUM(BV350:BV352)</f>
        <v>0</v>
      </c>
      <c r="BX350" s="53">
        <f>SUM(BT350:BT351)</f>
        <v>0</v>
      </c>
      <c r="BY350" s="54"/>
      <c r="CB350" s="105"/>
      <c r="CC350" s="49" t="s">
        <v>40</v>
      </c>
      <c r="CD350" s="50">
        <f>SUMIFS($G$12:$G$1501,$D$12:$D$1501,CB350,$I$12:$I$1501,$CC$9)</f>
        <v>0</v>
      </c>
      <c r="CE350" s="31">
        <f>SUM(CE345)</f>
        <v>25</v>
      </c>
      <c r="CF350" s="51">
        <f>CD350*CE350</f>
        <v>0</v>
      </c>
      <c r="CG350" s="52">
        <f>SUM(CF350:CF352)</f>
        <v>0</v>
      </c>
      <c r="CH350" s="53">
        <f>SUM(CD350:CD351)</f>
        <v>0</v>
      </c>
      <c r="CI350" s="54"/>
      <c r="CL350" s="105"/>
      <c r="CM350" s="49" t="s">
        <v>40</v>
      </c>
      <c r="CN350" s="50">
        <f>SUMIFS($G$12:$G$1501,$D$12:$D$1501,CL350,$I$12:$I$1501,$CM$9)</f>
        <v>0</v>
      </c>
      <c r="CO350" s="31">
        <f>SUM(CO345)</f>
        <v>25</v>
      </c>
      <c r="CP350" s="51">
        <f>CN350*CO350</f>
        <v>0</v>
      </c>
      <c r="CQ350" s="52">
        <f>SUM(CP350:CP352)</f>
        <v>0</v>
      </c>
      <c r="CR350" s="53">
        <f>SUM(CN350:CN351)</f>
        <v>0</v>
      </c>
      <c r="CS350" s="54"/>
      <c r="CV350" s="105"/>
      <c r="CW350" s="49" t="s">
        <v>40</v>
      </c>
      <c r="CX350" s="50">
        <f>SUMIFS($G$12:$G$1501,$D$12:$D$1501,CV350,$I$12:$I$1501,$CW$9)</f>
        <v>0</v>
      </c>
      <c r="CY350" s="31">
        <f>SUM(CY345)</f>
        <v>25</v>
      </c>
      <c r="CZ350" s="51">
        <f>CX350*CY350</f>
        <v>0</v>
      </c>
      <c r="DA350" s="52">
        <f>SUM(CZ350:CZ352)</f>
        <v>0</v>
      </c>
      <c r="DB350" s="53">
        <f>SUM(CX350:CX351)</f>
        <v>0</v>
      </c>
      <c r="DC350" s="54"/>
      <c r="DF350" s="105"/>
      <c r="DG350" s="49" t="s">
        <v>40</v>
      </c>
      <c r="DH350" s="50">
        <f>SUMIFS($G$12:$G$1501,$D$12:$D$1501,DF350,$I$12:$I$1501,$DG$9)</f>
        <v>0</v>
      </c>
      <c r="DI350" s="31">
        <f>SUM(DI345)</f>
        <v>25</v>
      </c>
      <c r="DJ350" s="51">
        <f>DH350*DI350</f>
        <v>0</v>
      </c>
      <c r="DK350" s="52">
        <f>SUM(DJ350:DJ352)</f>
        <v>0</v>
      </c>
      <c r="DL350" s="53">
        <f>SUM(DH350:DH351)</f>
        <v>0</v>
      </c>
      <c r="DM350" s="54"/>
      <c r="DP350" s="105"/>
      <c r="DQ350" s="49" t="s">
        <v>40</v>
      </c>
      <c r="DR350" s="50">
        <f>SUMIFS($G$12:$G$1501,$D$12:$D$1501,DP350,$I$12:$I$1501,$DQ$9)</f>
        <v>0</v>
      </c>
      <c r="DS350" s="31">
        <f>SUM(DS345)</f>
        <v>25</v>
      </c>
      <c r="DT350" s="51">
        <f>DR350*DS350</f>
        <v>0</v>
      </c>
      <c r="DU350" s="52">
        <f>SUM(DT350:DT352)</f>
        <v>0</v>
      </c>
      <c r="DV350" s="53">
        <f>SUM(DR350:DR351)</f>
        <v>0</v>
      </c>
      <c r="DW350" s="54"/>
      <c r="DZ350" s="105"/>
      <c r="EA350" s="49" t="s">
        <v>40</v>
      </c>
      <c r="EB350" s="50">
        <f>SUMIFS($G$12:$G$1501,$D$12:$D$1501,DZ350,$I$12:$I$1501,$EA$9)</f>
        <v>0</v>
      </c>
      <c r="EC350" s="31">
        <f>SUM(EC345)</f>
        <v>25</v>
      </c>
      <c r="ED350" s="51">
        <f>EB350*EC350</f>
        <v>0</v>
      </c>
      <c r="EE350" s="52">
        <f>SUM(ED350:ED352)</f>
        <v>0</v>
      </c>
      <c r="EF350" s="53">
        <f>SUM(EB350:EB351)</f>
        <v>0</v>
      </c>
      <c r="EG350" s="54"/>
      <c r="EJ350" s="105"/>
      <c r="EK350" s="49" t="s">
        <v>40</v>
      </c>
      <c r="EL350" s="50">
        <f>SUMIFS($G$12:$G$1501,$D$12:$D$1501,EJ350,$I$12:$I$1501,$EK$9)</f>
        <v>0</v>
      </c>
      <c r="EM350" s="31">
        <f>SUM(EM345)</f>
        <v>25</v>
      </c>
      <c r="EN350" s="51">
        <f>EL350*EM350</f>
        <v>0</v>
      </c>
      <c r="EO350" s="52">
        <f>SUM(EN350:EN352)</f>
        <v>0</v>
      </c>
      <c r="EP350" s="53">
        <f>SUM(EL350:EL351)</f>
        <v>0</v>
      </c>
      <c r="EQ350" s="54"/>
      <c r="ET350" s="105"/>
      <c r="EU350" s="49" t="s">
        <v>40</v>
      </c>
      <c r="EV350" s="50">
        <f>SUMIFS($G$12:$G$1501,$D$12:$D$1501,ET350,$I$12:$I$1501,$EU$9)</f>
        <v>0</v>
      </c>
      <c r="EW350" s="31">
        <f>SUM(EW345)</f>
        <v>25</v>
      </c>
      <c r="EX350" s="51">
        <f>EV350*EW350</f>
        <v>0</v>
      </c>
      <c r="EY350" s="52">
        <f>SUM(EX350:EX352)</f>
        <v>0</v>
      </c>
      <c r="EZ350" s="53">
        <f>SUM(EV350:EV351)</f>
        <v>0</v>
      </c>
      <c r="FA350" s="54"/>
      <c r="FD350" s="105"/>
      <c r="FE350" s="49" t="s">
        <v>40</v>
      </c>
      <c r="FF350" s="50">
        <f>SUMIFS($G$12:$G$1501,$D$12:$D$1501,FD350,$I$12:$I$1501,$FE$9)</f>
        <v>0</v>
      </c>
      <c r="FG350" s="31">
        <f>SUM(FG345)</f>
        <v>25</v>
      </c>
      <c r="FH350" s="51">
        <f>FF350*FG350</f>
        <v>0</v>
      </c>
      <c r="FI350" s="52">
        <f>SUM(FH350:FH352)</f>
        <v>0</v>
      </c>
      <c r="FJ350" s="53">
        <f>SUM(FF350:FF351)</f>
        <v>0</v>
      </c>
      <c r="FK350" s="54"/>
      <c r="FN350" s="105"/>
      <c r="FO350" s="49" t="s">
        <v>40</v>
      </c>
      <c r="FP350" s="50">
        <f>SUMIFS($G$12:$G$1501,$D$12:$D$1501,FN350,$I$12:$I$1501,$FO$9)</f>
        <v>0</v>
      </c>
      <c r="FQ350" s="31">
        <f>SUM(FQ345)</f>
        <v>25</v>
      </c>
      <c r="FR350" s="51">
        <f>FP350*FQ350</f>
        <v>0</v>
      </c>
      <c r="FS350" s="52">
        <f>SUM(FR350:FR352)</f>
        <v>0</v>
      </c>
      <c r="FT350" s="53">
        <f>SUM(FP350:FP351)</f>
        <v>0</v>
      </c>
      <c r="FU350" s="54"/>
      <c r="FX350" s="105"/>
      <c r="FY350" s="49" t="s">
        <v>40</v>
      </c>
      <c r="FZ350" s="50">
        <f>SUMIFS($G$12:$G$1501,$D$12:$D$1501,FX350,$I$12:$I$1501,$FY$9)</f>
        <v>0</v>
      </c>
      <c r="GA350" s="31">
        <f>SUM(GA345)</f>
        <v>25</v>
      </c>
      <c r="GB350" s="51">
        <f>FZ350*GA350</f>
        <v>0</v>
      </c>
      <c r="GC350" s="52">
        <f>SUM(GB350:GB352)</f>
        <v>0</v>
      </c>
      <c r="GD350" s="53">
        <f>SUM(FZ350:FZ351)</f>
        <v>0</v>
      </c>
      <c r="GE350" s="54"/>
      <c r="GH350" s="105"/>
      <c r="GI350" s="49" t="s">
        <v>40</v>
      </c>
      <c r="GJ350" s="50">
        <f>SUMIFS($G$12:$G$1501,$D$12:$D$1501,GH350,$I$12:$I$1501,$GI$9)</f>
        <v>0</v>
      </c>
      <c r="GK350" s="31">
        <f>SUM(GK345)</f>
        <v>25</v>
      </c>
      <c r="GL350" s="51">
        <f>GJ350*GK350</f>
        <v>0</v>
      </c>
      <c r="GM350" s="52">
        <f>SUM(GL350:GL352)</f>
        <v>0</v>
      </c>
      <c r="GN350" s="53">
        <f>SUM(GJ350:GJ351)</f>
        <v>0</v>
      </c>
      <c r="GO350" s="54"/>
      <c r="GR350" s="105"/>
      <c r="GS350" s="49" t="s">
        <v>40</v>
      </c>
      <c r="GT350" s="50">
        <f>SUMIFS($G$12:$G$1501,$D$12:$D$1501,GR350,$I$12:$I$1501,$GS$9)</f>
        <v>0</v>
      </c>
      <c r="GU350" s="31">
        <f>SUM(GU345)</f>
        <v>25</v>
      </c>
      <c r="GV350" s="51">
        <f>GT350*GU350</f>
        <v>0</v>
      </c>
      <c r="GW350" s="52">
        <f>SUM(GV350:GV352)</f>
        <v>0</v>
      </c>
      <c r="GX350" s="53">
        <f>SUM(GT350:GT351)</f>
        <v>0</v>
      </c>
      <c r="GY350" s="54"/>
      <c r="HB350" s="105"/>
      <c r="HC350" s="49" t="s">
        <v>40</v>
      </c>
      <c r="HD350" s="50">
        <f>SUMIFS($G$12:$G$1501,$D$12:$D$1501,HB350,$I$12:$I$1501,$HC$9)</f>
        <v>0</v>
      </c>
      <c r="HE350" s="31">
        <f>SUM(HE345)</f>
        <v>25</v>
      </c>
      <c r="HF350" s="51">
        <f>HD350*HE350</f>
        <v>0</v>
      </c>
      <c r="HG350" s="52">
        <f>SUM(HF350:HF352)</f>
        <v>0</v>
      </c>
      <c r="HH350" s="53">
        <f>SUM(HD350:HD351)</f>
        <v>0</v>
      </c>
      <c r="HI350" s="54"/>
      <c r="HL350" s="105"/>
      <c r="HM350" s="49" t="s">
        <v>40</v>
      </c>
      <c r="HN350" s="50">
        <f>SUMIFS($G$12:$G$1501,$D$12:$D$1501,HL350,$I$12:$I$1501,$HM$9)</f>
        <v>0</v>
      </c>
      <c r="HO350" s="31">
        <f>SUM(HO345)</f>
        <v>25</v>
      </c>
      <c r="HP350" s="51">
        <f>HN350*HO350</f>
        <v>0</v>
      </c>
      <c r="HQ350" s="52">
        <f>SUM(HP350:HP352)</f>
        <v>0</v>
      </c>
      <c r="HR350" s="53">
        <f>SUM(HN350:HN351)</f>
        <v>0</v>
      </c>
      <c r="HS350" s="54"/>
      <c r="HV350" s="105"/>
      <c r="HW350" s="49" t="s">
        <v>40</v>
      </c>
      <c r="HX350" s="50">
        <f>SUMIFS($G$12:$G$1501,$D$12:$D$1501,HV350,$I$12:$I$1501,$HW$9)</f>
        <v>0</v>
      </c>
      <c r="HY350" s="31">
        <f>SUM(HY345)</f>
        <v>25</v>
      </c>
      <c r="HZ350" s="51">
        <f>HX350*HY350</f>
        <v>0</v>
      </c>
      <c r="IA350" s="52">
        <f>SUM(HZ350:HZ352)</f>
        <v>0</v>
      </c>
      <c r="IB350" s="53">
        <f>SUM(HX350:HX351)</f>
        <v>0</v>
      </c>
      <c r="IC350" s="54"/>
      <c r="IF350" s="105"/>
      <c r="IG350" s="49" t="s">
        <v>40</v>
      </c>
      <c r="IH350" s="50">
        <f>SUMIFS($G$12:$G$1501,$D$12:$D$1501,IF350,$I$12:$I$1501,$IG$9)</f>
        <v>0</v>
      </c>
      <c r="II350" s="31">
        <f>SUM(II345)</f>
        <v>25</v>
      </c>
      <c r="IJ350" s="51">
        <f>IH350*II350</f>
        <v>0</v>
      </c>
      <c r="IK350" s="52">
        <f>SUM(IJ350:IJ352)</f>
        <v>0</v>
      </c>
      <c r="IL350" s="53">
        <f>SUM(IH350:IH351)</f>
        <v>0</v>
      </c>
      <c r="IM350" s="54"/>
      <c r="IP350" s="105"/>
      <c r="IQ350" s="49" t="s">
        <v>40</v>
      </c>
      <c r="IR350" s="50">
        <f>SUMIFS($G$12:$G$1501,$D$12:$D$1501,IP350,$I$12:$I$1501,$IQ$9)</f>
        <v>0</v>
      </c>
      <c r="IS350" s="31">
        <f>SUM(IS345)</f>
        <v>25</v>
      </c>
      <c r="IT350" s="51">
        <f>IR350*IS350</f>
        <v>0</v>
      </c>
      <c r="IU350" s="52">
        <f>SUM(IT350:IT352)</f>
        <v>0</v>
      </c>
      <c r="IV350" s="53">
        <f>SUM(IR350:IR351)</f>
        <v>0</v>
      </c>
      <c r="IW350" s="54"/>
      <c r="IZ350" s="105"/>
      <c r="JA350" s="49" t="s">
        <v>40</v>
      </c>
      <c r="JB350" s="50">
        <f>SUMIFS($G$12:$G$1501,$D$12:$D$1501,IZ350,$I$12:$I$1501,$JA$9)</f>
        <v>0</v>
      </c>
      <c r="JC350" s="31">
        <f>SUM(JC345)</f>
        <v>25</v>
      </c>
      <c r="JD350" s="51">
        <f>JB350*JC350</f>
        <v>0</v>
      </c>
      <c r="JE350" s="52">
        <f>SUM(JD350:JD352)</f>
        <v>0</v>
      </c>
      <c r="JF350" s="53">
        <f>SUM(JB350:JB351)</f>
        <v>0</v>
      </c>
      <c r="JG350" s="54"/>
      <c r="JJ350" s="105"/>
      <c r="JK350" s="49" t="s">
        <v>40</v>
      </c>
      <c r="JL350" s="50">
        <f>SUMIFS($G$12:$G$1501,$D$12:$D$1501,JJ350,$I$12:$I$1501,$JK$9)</f>
        <v>0</v>
      </c>
      <c r="JM350" s="31">
        <f>SUM(JM345)</f>
        <v>25</v>
      </c>
      <c r="JN350" s="51">
        <f>JL350*JM350</f>
        <v>0</v>
      </c>
      <c r="JO350" s="52">
        <f>SUM(JN350:JN352)</f>
        <v>0</v>
      </c>
      <c r="JP350" s="53">
        <f>SUM(JL350:JL351)</f>
        <v>0</v>
      </c>
      <c r="JQ350" s="54"/>
      <c r="JR350"/>
    </row>
    <row r="351" spans="1:278" x14ac:dyDescent="0.35">
      <c r="A351" s="1"/>
      <c r="B351" s="1"/>
      <c r="C351" s="17"/>
      <c r="D351" s="17"/>
      <c r="E351" s="17"/>
      <c r="F351" s="17"/>
      <c r="G351" s="17"/>
      <c r="H351" s="17"/>
      <c r="I351" s="17"/>
      <c r="J351" s="19" t="str">
        <f t="shared" si="15"/>
        <v/>
      </c>
      <c r="K351" s="20">
        <f t="shared" si="16"/>
        <v>0</v>
      </c>
      <c r="L351" s="21" t="str">
        <f t="shared" si="17"/>
        <v/>
      </c>
      <c r="M351" s="22"/>
      <c r="N351" s="17"/>
      <c r="O351" s="17"/>
      <c r="P351" s="17"/>
      <c r="Q351" s="23"/>
      <c r="R351" s="1"/>
      <c r="S351" s="1"/>
      <c r="T351" s="105"/>
      <c r="U351" s="49" t="s">
        <v>41</v>
      </c>
      <c r="V351" s="50">
        <f>SUMIFS($F$12:$F$1501,$D$12:$D$1501,T350,$I$12:$I$1501,$U$9)</f>
        <v>0</v>
      </c>
      <c r="W351" s="31">
        <f>SUM(W346)</f>
        <v>12</v>
      </c>
      <c r="X351" s="51">
        <f>V351*W351</f>
        <v>0</v>
      </c>
      <c r="Y351" s="55" t="str">
        <f>CONCATENATE(T350)</f>
        <v/>
      </c>
      <c r="Z351" s="53"/>
      <c r="AA351" s="56"/>
      <c r="AD351" s="105"/>
      <c r="AE351" s="49" t="s">
        <v>41</v>
      </c>
      <c r="AF351" s="50">
        <f>SUMIFS($F$12:$F$1501,$D$12:$D$1501,AD350,$I$12:$I$1501,$AE$9)</f>
        <v>0</v>
      </c>
      <c r="AG351" s="31">
        <f>SUM(AG346)</f>
        <v>12</v>
      </c>
      <c r="AH351" s="51">
        <f>AF351*AG351</f>
        <v>0</v>
      </c>
      <c r="AI351" s="55" t="str">
        <f>CONCATENATE(AD350)</f>
        <v/>
      </c>
      <c r="AJ351" s="53"/>
      <c r="AK351" s="56"/>
      <c r="AN351" s="105"/>
      <c r="AO351" s="49" t="s">
        <v>41</v>
      </c>
      <c r="AP351" s="50">
        <f>SUMIFS($F$12:$F$1501,$D$12:$D$1501,AN350,$I$12:$I$1501,$AO$9)</f>
        <v>0</v>
      </c>
      <c r="AQ351" s="31">
        <f>SUM(AQ346)</f>
        <v>12</v>
      </c>
      <c r="AR351" s="51">
        <f>AP351*AQ351</f>
        <v>0</v>
      </c>
      <c r="AS351" s="55" t="str">
        <f>CONCATENATE(AN350)</f>
        <v/>
      </c>
      <c r="AT351" s="53"/>
      <c r="AU351" s="56"/>
      <c r="AX351" s="109"/>
      <c r="AY351" s="49" t="s">
        <v>41</v>
      </c>
      <c r="AZ351" s="50">
        <f>SUMIFS($F$12:$F$1501,$D$12:$D$1501,AX350,$I$12:$I$1501,$AY$9)</f>
        <v>0</v>
      </c>
      <c r="BA351" s="31">
        <f>SUM(BA346)</f>
        <v>12</v>
      </c>
      <c r="BB351" s="51">
        <f>AZ351*BA351</f>
        <v>0</v>
      </c>
      <c r="BC351" s="55" t="str">
        <f>CONCATENATE(AX350)</f>
        <v/>
      </c>
      <c r="BD351" s="53"/>
      <c r="BE351" s="56"/>
      <c r="BH351" s="105"/>
      <c r="BI351" s="49" t="s">
        <v>41</v>
      </c>
      <c r="BJ351" s="50">
        <f>SUMIFS($F$12:$F$1501,$D$12:$D$1501,BH350,$I$12:$I$1501,$BI$9)</f>
        <v>0</v>
      </c>
      <c r="BK351" s="31">
        <f>SUM(BK346)</f>
        <v>12</v>
      </c>
      <c r="BL351" s="51">
        <f>BJ351*BK351</f>
        <v>0</v>
      </c>
      <c r="BM351" s="55" t="str">
        <f>CONCATENATE(BH350)</f>
        <v/>
      </c>
      <c r="BN351" s="53"/>
      <c r="BO351" s="56"/>
      <c r="BR351" s="105"/>
      <c r="BS351" s="49" t="s">
        <v>41</v>
      </c>
      <c r="BT351" s="50">
        <f>SUMIFS($F$12:$F$1501,$D$12:$D$1501,BR350,$I$12:$I$1501,$BS$9)</f>
        <v>0</v>
      </c>
      <c r="BU351" s="31">
        <f>SUM(BU346)</f>
        <v>12</v>
      </c>
      <c r="BV351" s="51">
        <f>BT351*BU351</f>
        <v>0</v>
      </c>
      <c r="BW351" s="55" t="str">
        <f>CONCATENATE(BR350)</f>
        <v/>
      </c>
      <c r="BX351" s="53"/>
      <c r="BY351" s="56"/>
      <c r="CB351" s="105"/>
      <c r="CC351" s="49" t="s">
        <v>41</v>
      </c>
      <c r="CD351" s="50">
        <f>SUMIFS($F$12:$F$1501,$D$12:$D$1501,CB350,$I$12:$I$1501,$CC$9)</f>
        <v>0</v>
      </c>
      <c r="CE351" s="31">
        <f>SUM(CE346)</f>
        <v>12</v>
      </c>
      <c r="CF351" s="51">
        <f>CD351*CE351</f>
        <v>0</v>
      </c>
      <c r="CG351" s="55" t="str">
        <f>CONCATENATE(CB350)</f>
        <v/>
      </c>
      <c r="CH351" s="53"/>
      <c r="CI351" s="56"/>
      <c r="CL351" s="105"/>
      <c r="CM351" s="49" t="s">
        <v>41</v>
      </c>
      <c r="CN351" s="50">
        <f>SUMIFS($F$12:$F$1501,$D$12:$D$1501,CL350,$I$12:$I$1501,$CM$9)</f>
        <v>0</v>
      </c>
      <c r="CO351" s="31">
        <f>SUM(CO346)</f>
        <v>12</v>
      </c>
      <c r="CP351" s="51">
        <f>CN351*CO351</f>
        <v>0</v>
      </c>
      <c r="CQ351" s="55" t="str">
        <f>CONCATENATE(CL350)</f>
        <v/>
      </c>
      <c r="CR351" s="53"/>
      <c r="CS351" s="56"/>
      <c r="CV351" s="105"/>
      <c r="CW351" s="49" t="s">
        <v>41</v>
      </c>
      <c r="CX351" s="50">
        <f>SUMIFS($F$12:$F$1501,$D$12:$D$1501,CV350,$I$12:$I$1501,$CW$9)</f>
        <v>0</v>
      </c>
      <c r="CY351" s="31">
        <f>SUM(CY346)</f>
        <v>12</v>
      </c>
      <c r="CZ351" s="51">
        <f>CX351*CY351</f>
        <v>0</v>
      </c>
      <c r="DA351" s="55" t="str">
        <f>CONCATENATE(CV350)</f>
        <v/>
      </c>
      <c r="DB351" s="53"/>
      <c r="DC351" s="56"/>
      <c r="DF351" s="105"/>
      <c r="DG351" s="49" t="s">
        <v>41</v>
      </c>
      <c r="DH351" s="50">
        <f>SUMIFS($F$12:$F$1501,$D$12:$D$1501,DF350,$I$12:$I$1501,$DG$9)</f>
        <v>0</v>
      </c>
      <c r="DI351" s="31">
        <f>SUM(DI346)</f>
        <v>12</v>
      </c>
      <c r="DJ351" s="51">
        <f>DH351*DI351</f>
        <v>0</v>
      </c>
      <c r="DK351" s="55" t="str">
        <f>CONCATENATE(DF350)</f>
        <v/>
      </c>
      <c r="DL351" s="53"/>
      <c r="DM351" s="56"/>
      <c r="DP351" s="105"/>
      <c r="DQ351" s="49" t="s">
        <v>41</v>
      </c>
      <c r="DR351" s="50">
        <f>SUMIFS($F$12:$F$1501,$D$12:$D$1501,DP350,$I$12:$I$1501,$DQ$9)</f>
        <v>0</v>
      </c>
      <c r="DS351" s="31">
        <f>SUM(DS346)</f>
        <v>12</v>
      </c>
      <c r="DT351" s="51">
        <f>DR351*DS351</f>
        <v>0</v>
      </c>
      <c r="DU351" s="55" t="str">
        <f>CONCATENATE(DP350)</f>
        <v/>
      </c>
      <c r="DV351" s="53"/>
      <c r="DW351" s="56"/>
      <c r="DZ351" s="105"/>
      <c r="EA351" s="49" t="s">
        <v>41</v>
      </c>
      <c r="EB351" s="50">
        <f>SUMIFS($F$12:$F$1501,$D$12:$D$1501,DZ350,$I$12:$I$1501,$EA$9)</f>
        <v>0</v>
      </c>
      <c r="EC351" s="31">
        <f>SUM(EC346)</f>
        <v>12</v>
      </c>
      <c r="ED351" s="51">
        <f>EB351*EC351</f>
        <v>0</v>
      </c>
      <c r="EE351" s="55" t="str">
        <f>CONCATENATE(DZ350)</f>
        <v/>
      </c>
      <c r="EF351" s="53"/>
      <c r="EG351" s="56"/>
      <c r="EJ351" s="105"/>
      <c r="EK351" s="49" t="s">
        <v>41</v>
      </c>
      <c r="EL351" s="50">
        <f>SUMIFS($F$12:$F$1501,$D$12:$D$1501,EJ350,$I$12:$I$1501,$EK$9)</f>
        <v>0</v>
      </c>
      <c r="EM351" s="31">
        <f>SUM(EM346)</f>
        <v>12</v>
      </c>
      <c r="EN351" s="51">
        <f>EL351*EM351</f>
        <v>0</v>
      </c>
      <c r="EO351" s="55" t="str">
        <f>CONCATENATE(EJ350)</f>
        <v/>
      </c>
      <c r="EP351" s="53"/>
      <c r="EQ351" s="56"/>
      <c r="ET351" s="105"/>
      <c r="EU351" s="49" t="s">
        <v>41</v>
      </c>
      <c r="EV351" s="50">
        <f>SUMIFS($F$12:$F$1501,$D$12:$D$1501,ET350,$I$12:$I$1501,$EU$9)</f>
        <v>0</v>
      </c>
      <c r="EW351" s="31">
        <f>SUM(EW346)</f>
        <v>12</v>
      </c>
      <c r="EX351" s="51">
        <f>EV351*EW351</f>
        <v>0</v>
      </c>
      <c r="EY351" s="55" t="str">
        <f>CONCATENATE(ET350)</f>
        <v/>
      </c>
      <c r="EZ351" s="53"/>
      <c r="FA351" s="56"/>
      <c r="FD351" s="105"/>
      <c r="FE351" s="49" t="s">
        <v>41</v>
      </c>
      <c r="FF351" s="50">
        <f>SUMIFS($F$12:$F$1501,$D$12:$D$1501,FD350,$I$12:$I$1501,$FE$9)</f>
        <v>0</v>
      </c>
      <c r="FG351" s="31">
        <f>SUM(FG346)</f>
        <v>12</v>
      </c>
      <c r="FH351" s="51">
        <f>FF351*FG351</f>
        <v>0</v>
      </c>
      <c r="FI351" s="55" t="str">
        <f>CONCATENATE(FD350)</f>
        <v/>
      </c>
      <c r="FJ351" s="53"/>
      <c r="FK351" s="56"/>
      <c r="FN351" s="105"/>
      <c r="FO351" s="49" t="s">
        <v>41</v>
      </c>
      <c r="FP351" s="50">
        <f>SUMIFS($F$12:$F$1501,$D$12:$D$1501,FN350,$I$12:$I$1501,$FO$9)</f>
        <v>0</v>
      </c>
      <c r="FQ351" s="31">
        <f>SUM(FQ346)</f>
        <v>12</v>
      </c>
      <c r="FR351" s="51">
        <f>FP351*FQ351</f>
        <v>0</v>
      </c>
      <c r="FS351" s="55" t="str">
        <f>CONCATENATE(FN350)</f>
        <v/>
      </c>
      <c r="FT351" s="53"/>
      <c r="FU351" s="56"/>
      <c r="FX351" s="105"/>
      <c r="FY351" s="49" t="s">
        <v>41</v>
      </c>
      <c r="FZ351" s="50">
        <f>SUMIFS($F$12:$F$1501,$D$12:$D$1501,FX350,$I$12:$I$1501,$FY$9)</f>
        <v>0</v>
      </c>
      <c r="GA351" s="31">
        <f>SUM(GA346)</f>
        <v>12</v>
      </c>
      <c r="GB351" s="51">
        <f>FZ351*GA351</f>
        <v>0</v>
      </c>
      <c r="GC351" s="55" t="str">
        <f>CONCATENATE(FX350)</f>
        <v/>
      </c>
      <c r="GD351" s="53"/>
      <c r="GE351" s="56"/>
      <c r="GH351" s="105"/>
      <c r="GI351" s="49" t="s">
        <v>41</v>
      </c>
      <c r="GJ351" s="50">
        <f>SUMIFS($F$12:$F$1501,$D$12:$D$1501,GH350,$I$12:$I$1501,$GI$9)</f>
        <v>0</v>
      </c>
      <c r="GK351" s="31">
        <f>SUM(GK346)</f>
        <v>12</v>
      </c>
      <c r="GL351" s="51">
        <f>GJ351*GK351</f>
        <v>0</v>
      </c>
      <c r="GM351" s="55" t="str">
        <f>CONCATENATE(GH350)</f>
        <v/>
      </c>
      <c r="GN351" s="53"/>
      <c r="GO351" s="56"/>
      <c r="GR351" s="105"/>
      <c r="GS351" s="49" t="s">
        <v>41</v>
      </c>
      <c r="GT351" s="50">
        <f>SUMIFS($F$12:$F$1501,$D$12:$D$1501,GR350,$I$12:$I$1501,$GS$9)</f>
        <v>0</v>
      </c>
      <c r="GU351" s="31">
        <f>SUM(GU346)</f>
        <v>12</v>
      </c>
      <c r="GV351" s="51">
        <f>GT351*GU351</f>
        <v>0</v>
      </c>
      <c r="GW351" s="55" t="str">
        <f>CONCATENATE(GR350)</f>
        <v/>
      </c>
      <c r="GX351" s="53"/>
      <c r="GY351" s="56"/>
      <c r="HB351" s="105"/>
      <c r="HC351" s="49" t="s">
        <v>41</v>
      </c>
      <c r="HD351" s="50">
        <f>SUMIFS($F$12:$F$1501,$D$12:$D$1501,HB350,$I$12:$I$1501,$HC$9)</f>
        <v>0</v>
      </c>
      <c r="HE351" s="31">
        <f>SUM(HE346)</f>
        <v>12</v>
      </c>
      <c r="HF351" s="51">
        <f>HD351*HE351</f>
        <v>0</v>
      </c>
      <c r="HG351" s="55" t="str">
        <f>CONCATENATE(HB350)</f>
        <v/>
      </c>
      <c r="HH351" s="53"/>
      <c r="HI351" s="56"/>
      <c r="HL351" s="105"/>
      <c r="HM351" s="49" t="s">
        <v>41</v>
      </c>
      <c r="HN351" s="50">
        <f>SUMIFS($F$12:$F$1501,$D$12:$D$1501,HL350,$I$12:$I$1501,$HM$9)</f>
        <v>0</v>
      </c>
      <c r="HO351" s="31">
        <f>SUM(HO346)</f>
        <v>12</v>
      </c>
      <c r="HP351" s="51">
        <f>HN351*HO351</f>
        <v>0</v>
      </c>
      <c r="HQ351" s="55" t="str">
        <f>CONCATENATE(HL350)</f>
        <v/>
      </c>
      <c r="HR351" s="53"/>
      <c r="HS351" s="56"/>
      <c r="HV351" s="105"/>
      <c r="HW351" s="49" t="s">
        <v>41</v>
      </c>
      <c r="HX351" s="50">
        <f>SUMIFS($F$12:$F$1501,$D$12:$D$1501,HV350,$I$12:$I$1501,$HW$9)</f>
        <v>0</v>
      </c>
      <c r="HY351" s="31">
        <f>SUM(HY346)</f>
        <v>12</v>
      </c>
      <c r="HZ351" s="51">
        <f>HX351*HY351</f>
        <v>0</v>
      </c>
      <c r="IA351" s="55" t="str">
        <f>CONCATENATE(HV350)</f>
        <v/>
      </c>
      <c r="IB351" s="53"/>
      <c r="IC351" s="56"/>
      <c r="IF351" s="105"/>
      <c r="IG351" s="49" t="s">
        <v>41</v>
      </c>
      <c r="IH351" s="50">
        <f>SUMIFS($F$12:$F$1501,$D$12:$D$1501,IF350,$I$12:$I$1501,$IG$9)</f>
        <v>0</v>
      </c>
      <c r="II351" s="31">
        <f>SUM(II346)</f>
        <v>12</v>
      </c>
      <c r="IJ351" s="51">
        <f>IH351*II351</f>
        <v>0</v>
      </c>
      <c r="IK351" s="55" t="str">
        <f>CONCATENATE(IF350)</f>
        <v/>
      </c>
      <c r="IL351" s="53"/>
      <c r="IM351" s="56"/>
      <c r="IP351" s="105"/>
      <c r="IQ351" s="49" t="s">
        <v>41</v>
      </c>
      <c r="IR351" s="50">
        <f>SUMIFS($F$12:$F$1501,$D$12:$D$1501,IP350,$I$12:$I$1501,$IQ$9)</f>
        <v>0</v>
      </c>
      <c r="IS351" s="31">
        <f>SUM(IS346)</f>
        <v>12</v>
      </c>
      <c r="IT351" s="51">
        <f>IR351*IS351</f>
        <v>0</v>
      </c>
      <c r="IU351" s="55" t="str">
        <f>CONCATENATE(IP350)</f>
        <v/>
      </c>
      <c r="IV351" s="53"/>
      <c r="IW351" s="56"/>
      <c r="IZ351" s="105"/>
      <c r="JA351" s="49" t="s">
        <v>41</v>
      </c>
      <c r="JB351" s="50">
        <f>SUMIFS($F$12:$F$1501,$D$12:$D$1501,IZ350,$I$12:$I$1501,$JA$9)</f>
        <v>0</v>
      </c>
      <c r="JC351" s="31">
        <f>SUM(JC346)</f>
        <v>12</v>
      </c>
      <c r="JD351" s="51">
        <f>JB351*JC351</f>
        <v>0</v>
      </c>
      <c r="JE351" s="55" t="str">
        <f>CONCATENATE(IZ350)</f>
        <v/>
      </c>
      <c r="JF351" s="53"/>
      <c r="JG351" s="56"/>
      <c r="JJ351" s="105"/>
      <c r="JK351" s="49" t="s">
        <v>41</v>
      </c>
      <c r="JL351" s="50">
        <f>SUMIFS($F$12:$F$1501,$D$12:$D$1501,JJ350,$I$12:$I$1501,$JK$9)</f>
        <v>0</v>
      </c>
      <c r="JM351" s="31">
        <f>SUM(JM346)</f>
        <v>12</v>
      </c>
      <c r="JN351" s="51">
        <f>JL351*JM351</f>
        <v>0</v>
      </c>
      <c r="JO351" s="55" t="str">
        <f>CONCATENATE(JJ350)</f>
        <v/>
      </c>
      <c r="JP351" s="53"/>
      <c r="JQ351" s="56"/>
      <c r="JR351"/>
    </row>
    <row r="352" spans="1:278" x14ac:dyDescent="0.35">
      <c r="A352" s="1"/>
      <c r="B352" s="1"/>
      <c r="C352" s="17"/>
      <c r="D352" s="17"/>
      <c r="E352" s="17"/>
      <c r="F352" s="17"/>
      <c r="G352" s="17"/>
      <c r="H352" s="17"/>
      <c r="I352" s="17"/>
      <c r="J352" s="19" t="str">
        <f t="shared" si="15"/>
        <v/>
      </c>
      <c r="K352" s="20">
        <f t="shared" si="16"/>
        <v>0</v>
      </c>
      <c r="L352" s="21" t="str">
        <f t="shared" si="17"/>
        <v/>
      </c>
      <c r="M352" s="22"/>
      <c r="N352" s="17"/>
      <c r="O352" s="17"/>
      <c r="P352" s="17"/>
      <c r="Q352" s="23"/>
      <c r="R352" s="1"/>
      <c r="S352" s="1"/>
      <c r="T352" s="106"/>
      <c r="U352" s="107"/>
      <c r="V352" s="50">
        <f>SUMIFS($E$12:$E$1600,$I$12:$I$1600,$U$9,$J$12:$J$1600,T350)</f>
        <v>0</v>
      </c>
      <c r="W352" s="31">
        <f>SUM(W347)</f>
        <v>0</v>
      </c>
      <c r="X352" s="51">
        <f>V352*W352</f>
        <v>0</v>
      </c>
      <c r="Y352" s="55" t="s">
        <v>36</v>
      </c>
      <c r="Z352" s="57">
        <f>SUMIFS($K$12:$K$1501,$D$12:$D$1501,T350,$I$12:$I$1501,$U$9)</f>
        <v>0</v>
      </c>
      <c r="AA352" s="22"/>
      <c r="AD352" s="104"/>
      <c r="AE352" s="104"/>
      <c r="AF352" s="50">
        <f>SUMIFS($E$12:$E$1600,$I$12:$I$1600,$AE$9,$J$12:$J$1600,AD350)</f>
        <v>0</v>
      </c>
      <c r="AG352" s="31">
        <f>SUM(AG347)</f>
        <v>0</v>
      </c>
      <c r="AH352" s="51">
        <f>AF352*AG352</f>
        <v>0</v>
      </c>
      <c r="AI352" s="55" t="s">
        <v>36</v>
      </c>
      <c r="AJ352" s="57">
        <f>SUMIFS($K$12:$K$1501,$D$12:$D$1501,AD350,$I$12:$I$1501,$AE$9)</f>
        <v>0</v>
      </c>
      <c r="AK352" s="22"/>
      <c r="AN352" s="104"/>
      <c r="AO352" s="104"/>
      <c r="AP352" s="50">
        <f>SUMIFS($E$12:$E$1600,$I$12:$I$1600,$AO$9,$J$12:$J$1600,AN350)</f>
        <v>0</v>
      </c>
      <c r="AQ352" s="31">
        <f>SUM(AQ347)</f>
        <v>0</v>
      </c>
      <c r="AR352" s="51">
        <f>AP352*AQ352</f>
        <v>0</v>
      </c>
      <c r="AS352" s="55" t="s">
        <v>36</v>
      </c>
      <c r="AT352" s="57">
        <f>SUMIFS($K$12:$K$1501,$D$12:$D$1501,AN350,$I$12:$I$1501,$AO$9)</f>
        <v>0</v>
      </c>
      <c r="AU352" s="22"/>
      <c r="AX352" s="106"/>
      <c r="AY352" s="107"/>
      <c r="AZ352" s="50">
        <f>SUMIFS($E$12:$E$1600,$I$12:$I$1600,$AY$9,$J$12:$J$1600,AX350)</f>
        <v>0</v>
      </c>
      <c r="BA352" s="31">
        <f>SUM(BA347)</f>
        <v>0</v>
      </c>
      <c r="BB352" s="51">
        <f>AZ352*BA352</f>
        <v>0</v>
      </c>
      <c r="BC352" s="55" t="s">
        <v>36</v>
      </c>
      <c r="BD352" s="57">
        <f>SUMIFS($K$12:$K$1501,$D$12:$D$1501,AX350,$I$12:$I$1501,$AY$9)</f>
        <v>0</v>
      </c>
      <c r="BE352" s="22"/>
      <c r="BH352" s="104"/>
      <c r="BI352" s="104"/>
      <c r="BJ352" s="50">
        <f>SUMIFS($E$12:$E$1600,$I$12:$I$1600,$BI$9,$J$12:$J$1600,BH350)</f>
        <v>0</v>
      </c>
      <c r="BK352" s="31">
        <f>SUM(BK347)</f>
        <v>0</v>
      </c>
      <c r="BL352" s="51">
        <f>BJ352*BK352</f>
        <v>0</v>
      </c>
      <c r="BM352" s="55" t="s">
        <v>36</v>
      </c>
      <c r="BN352" s="57">
        <f>SUMIFS($K$12:$K$1501,$D$12:$D$1501,BH350,$I$12:$I$1501,$BI$9)</f>
        <v>0</v>
      </c>
      <c r="BO352" s="22"/>
      <c r="BR352" s="104"/>
      <c r="BS352" s="104"/>
      <c r="BT352" s="50">
        <f>SUMIFS($E$12:$E$1600,$I$12:$I$1600,$BS$9,$J$12:$J$1600,BR350)</f>
        <v>0</v>
      </c>
      <c r="BU352" s="31">
        <f>SUM(BU347)</f>
        <v>0</v>
      </c>
      <c r="BV352" s="51">
        <f>BT352*BU352</f>
        <v>0</v>
      </c>
      <c r="BW352" s="55" t="s">
        <v>36</v>
      </c>
      <c r="BX352" s="57">
        <f>SUMIFS($K$12:$K$1501,$D$12:$D$1501,BR350,$I$12:$I$1501,$BS$9)</f>
        <v>0</v>
      </c>
      <c r="BY352" s="22"/>
      <c r="CB352" s="104"/>
      <c r="CC352" s="104"/>
      <c r="CD352" s="50">
        <f>SUMIFS($E$12:$E$1600,$I$12:$I$1600,$CC$9,$J$12:$J$1600,CB350)</f>
        <v>0</v>
      </c>
      <c r="CE352" s="31">
        <f>SUM(CE347)</f>
        <v>0</v>
      </c>
      <c r="CF352" s="51">
        <f>CD352*CE352</f>
        <v>0</v>
      </c>
      <c r="CG352" s="55" t="s">
        <v>36</v>
      </c>
      <c r="CH352" s="57">
        <f>SUMIFS($K$12:$K$1501,$D$12:$D$1501,CB350,$I$12:$I$1501,$CC$9)</f>
        <v>0</v>
      </c>
      <c r="CI352" s="22"/>
      <c r="CL352" s="104"/>
      <c r="CM352" s="104"/>
      <c r="CN352" s="50">
        <f>SUMIFS($E$12:$E$1600,$I$12:$I$1600,$CM$9,$J$12:$J$1600,CL350)</f>
        <v>0</v>
      </c>
      <c r="CO352" s="31">
        <f>SUM(CO347)</f>
        <v>0</v>
      </c>
      <c r="CP352" s="51">
        <f>CN352*CO352</f>
        <v>0</v>
      </c>
      <c r="CQ352" s="55" t="s">
        <v>36</v>
      </c>
      <c r="CR352" s="57">
        <f>SUMIFS($K$12:$K$1501,$D$12:$D$1501,CL350,$I$12:$I$1501,$CM$9)</f>
        <v>0</v>
      </c>
      <c r="CS352" s="22"/>
      <c r="CV352" s="104"/>
      <c r="CW352" s="104"/>
      <c r="CX352" s="50">
        <f>SUMIFS($E$12:$E$1600,$I$12:$I$1600,$CW$9,$J$12:$J$1600,CV350)</f>
        <v>0</v>
      </c>
      <c r="CY352" s="31">
        <f>SUM(CY347)</f>
        <v>0</v>
      </c>
      <c r="CZ352" s="51">
        <f>CX352*CY352</f>
        <v>0</v>
      </c>
      <c r="DA352" s="55" t="s">
        <v>36</v>
      </c>
      <c r="DB352" s="57">
        <f>SUMIFS($K$12:$K$1501,$D$12:$D$1501,CV350,$I$12:$I$1501,$CW$9)</f>
        <v>0</v>
      </c>
      <c r="DC352" s="22"/>
      <c r="DF352" s="104"/>
      <c r="DG352" s="104"/>
      <c r="DH352" s="50">
        <f>SUMIFS($E$12:$E$1600,$I$12:$I$1600,$DG$9,$J$12:$J$1600,DF350)</f>
        <v>0</v>
      </c>
      <c r="DI352" s="31">
        <f>SUM(DI347)</f>
        <v>0</v>
      </c>
      <c r="DJ352" s="51">
        <f>DH352*DI352</f>
        <v>0</v>
      </c>
      <c r="DK352" s="55" t="s">
        <v>36</v>
      </c>
      <c r="DL352" s="57">
        <f>SUMIFS($K$12:$K$1501,$D$12:$D$1501,DF350,$I$12:$I$1501,$DG$9)</f>
        <v>0</v>
      </c>
      <c r="DM352" s="22"/>
      <c r="DP352" s="104"/>
      <c r="DQ352" s="104"/>
      <c r="DR352" s="50">
        <f>SUMIFS($E$12:$E$1600,$I$12:$I$1600,$DQ$9,$J$12:$J$1600,DP350)</f>
        <v>0</v>
      </c>
      <c r="DS352" s="31">
        <f>SUM(DS347)</f>
        <v>0</v>
      </c>
      <c r="DT352" s="51">
        <f>DR352*DS352</f>
        <v>0</v>
      </c>
      <c r="DU352" s="55" t="s">
        <v>36</v>
      </c>
      <c r="DV352" s="57">
        <f>SUMIFS($K$12:$K$1501,$D$12:$D$1501,DP350,$I$12:$I$1501,$DQ$9)</f>
        <v>0</v>
      </c>
      <c r="DW352" s="22"/>
      <c r="DZ352" s="104"/>
      <c r="EA352" s="104"/>
      <c r="EB352" s="50">
        <f>SUMIFS($E$12:$E$1600,$I$12:$I$1600,$EA$9,$J$12:$J$1600,DZ350)</f>
        <v>0</v>
      </c>
      <c r="EC352" s="31">
        <f>SUM(EC347)</f>
        <v>0</v>
      </c>
      <c r="ED352" s="51">
        <f>EB352*EC352</f>
        <v>0</v>
      </c>
      <c r="EE352" s="55" t="s">
        <v>36</v>
      </c>
      <c r="EF352" s="57">
        <f>SUMIFS($K$12:$K$1501,$D$12:$D$1501,DZ350,$I$12:$I$1501,$EA$9)</f>
        <v>0</v>
      </c>
      <c r="EG352" s="22"/>
      <c r="EJ352" s="104"/>
      <c r="EK352" s="104"/>
      <c r="EL352" s="50">
        <f>SUMIFS($E$12:$E$1600,$I$12:$I$1600,$EK$9,$J$12:$J$1600,EJ350)</f>
        <v>0</v>
      </c>
      <c r="EM352" s="31">
        <f>SUM(EM347)</f>
        <v>0</v>
      </c>
      <c r="EN352" s="51">
        <f>EL352*EM352</f>
        <v>0</v>
      </c>
      <c r="EO352" s="55" t="s">
        <v>36</v>
      </c>
      <c r="EP352" s="57">
        <f>SUMIFS($K$12:$K$1501,$D$12:$D$1501,EJ350,$I$12:$I$1501,$EK$9)</f>
        <v>0</v>
      </c>
      <c r="EQ352" s="22"/>
      <c r="ET352" s="104"/>
      <c r="EU352" s="104"/>
      <c r="EV352" s="50">
        <f>SUMIFS($E$12:$E$1600,$I$12:$I$1600,$EU$9,$J$12:$J$1600,ET350)</f>
        <v>0</v>
      </c>
      <c r="EW352" s="31">
        <f>SUM(EW347)</f>
        <v>0</v>
      </c>
      <c r="EX352" s="51">
        <f>EV352*EW352</f>
        <v>0</v>
      </c>
      <c r="EY352" s="55" t="s">
        <v>36</v>
      </c>
      <c r="EZ352" s="57">
        <f>SUMIFS($K$12:$K$1501,$D$12:$D$1501,ET350,$I$12:$I$1501,$EU$9)</f>
        <v>0</v>
      </c>
      <c r="FA352" s="22"/>
      <c r="FD352" s="104"/>
      <c r="FE352" s="104"/>
      <c r="FF352" s="50">
        <f>SUMIFS($E$12:$E$1600,$I$12:$I$1600,$FE$9,$J$12:$J$1600,FD350)</f>
        <v>0</v>
      </c>
      <c r="FG352" s="31">
        <f>SUM(FG347)</f>
        <v>0</v>
      </c>
      <c r="FH352" s="51">
        <f>FF352*FG352</f>
        <v>0</v>
      </c>
      <c r="FI352" s="55" t="s">
        <v>36</v>
      </c>
      <c r="FJ352" s="57">
        <f>SUMIFS($K$12:$K$1501,$D$12:$D$1501,FD350,$I$12:$I$1501,$FE$9)</f>
        <v>0</v>
      </c>
      <c r="FK352" s="22"/>
      <c r="FN352" s="104"/>
      <c r="FO352" s="104"/>
      <c r="FP352" s="50">
        <f>SUMIFS($E$12:$E$1600,$I$12:$I$1600,$FO$9,$J$12:$J$1600,FN350)</f>
        <v>0</v>
      </c>
      <c r="FQ352" s="31">
        <f>SUM(FQ347)</f>
        <v>0</v>
      </c>
      <c r="FR352" s="51">
        <f>FP352*FQ352</f>
        <v>0</v>
      </c>
      <c r="FS352" s="55" t="s">
        <v>36</v>
      </c>
      <c r="FT352" s="57">
        <f>SUMIFS($K$12:$K$1501,$D$12:$D$1501,FN350,$I$12:$I$1501,$FO$9)</f>
        <v>0</v>
      </c>
      <c r="FU352" s="22"/>
      <c r="FX352" s="104"/>
      <c r="FY352" s="104"/>
      <c r="FZ352" s="50">
        <f>SUMIFS($E$12:$E$1600,$I$12:$I$1600,$FY$9,$J$12:$J$1600,FX350)</f>
        <v>0</v>
      </c>
      <c r="GA352" s="31">
        <f>SUM(GA347)</f>
        <v>0</v>
      </c>
      <c r="GB352" s="51">
        <f>FZ352*GA352</f>
        <v>0</v>
      </c>
      <c r="GC352" s="55" t="s">
        <v>36</v>
      </c>
      <c r="GD352" s="57">
        <f>SUMIFS($K$12:$K$1501,$D$12:$D$1501,FX350,$I$12:$I$1501,$FY$9)</f>
        <v>0</v>
      </c>
      <c r="GE352" s="22"/>
      <c r="GH352" s="104"/>
      <c r="GI352" s="104"/>
      <c r="GJ352" s="50">
        <f>SUMIFS($E$12:$E$1600,$I$12:$I$1600,$GI$9,$J$12:$J$1600,GH350)</f>
        <v>0</v>
      </c>
      <c r="GK352" s="31">
        <f>SUM(GK347)</f>
        <v>0</v>
      </c>
      <c r="GL352" s="51">
        <f>GJ352*GK352</f>
        <v>0</v>
      </c>
      <c r="GM352" s="55" t="s">
        <v>36</v>
      </c>
      <c r="GN352" s="57">
        <f>SUMIFS($K$12:$K$1501,$D$12:$D$1501,GH350,$I$12:$I$1501,$GI$9)</f>
        <v>0</v>
      </c>
      <c r="GO352" s="22"/>
      <c r="GR352" s="104"/>
      <c r="GS352" s="104"/>
      <c r="GT352" s="50">
        <f>SUMIFS($E$12:$E$1600,$I$12:$I$1600,$GS$9,$J$12:$J$1600,GR350)</f>
        <v>0</v>
      </c>
      <c r="GU352" s="31">
        <f>SUM(GU347)</f>
        <v>0</v>
      </c>
      <c r="GV352" s="51">
        <f>GT352*GU352</f>
        <v>0</v>
      </c>
      <c r="GW352" s="55" t="s">
        <v>36</v>
      </c>
      <c r="GX352" s="57">
        <f>SUMIFS($K$12:$K$1501,$D$12:$D$1501,GR350,$I$12:$I$1501,$GS$9)</f>
        <v>0</v>
      </c>
      <c r="GY352" s="22"/>
      <c r="HB352" s="104"/>
      <c r="HC352" s="104"/>
      <c r="HD352" s="50">
        <f>SUMIFS($E$12:$E$1600,$I$12:$I$1600,$HC$9,$J$12:$J$1600,HB350)</f>
        <v>0</v>
      </c>
      <c r="HE352" s="31">
        <f>SUM(HE347)</f>
        <v>0</v>
      </c>
      <c r="HF352" s="51">
        <f>HD352*HE352</f>
        <v>0</v>
      </c>
      <c r="HG352" s="55" t="s">
        <v>36</v>
      </c>
      <c r="HH352" s="57">
        <f>SUMIFS($K$12:$K$1501,$D$12:$D$1501,HB350,$I$12:$I$1501,$HC$9)</f>
        <v>0</v>
      </c>
      <c r="HI352" s="22"/>
      <c r="HL352" s="104"/>
      <c r="HM352" s="104"/>
      <c r="HN352" s="50">
        <f>SUMIFS($E$12:$E$1600,$I$12:$I$1600,$HM$9,$J$12:$J$1600,HL350)</f>
        <v>0</v>
      </c>
      <c r="HO352" s="31">
        <f>SUM(HO347)</f>
        <v>0</v>
      </c>
      <c r="HP352" s="51">
        <f>HN352*HO352</f>
        <v>0</v>
      </c>
      <c r="HQ352" s="55" t="s">
        <v>36</v>
      </c>
      <c r="HR352" s="57">
        <f>SUMIFS($K$12:$K$1501,$D$12:$D$1501,HL350,$I$12:$I$1501,$HM$9)</f>
        <v>0</v>
      </c>
      <c r="HS352" s="22"/>
      <c r="HV352" s="104"/>
      <c r="HW352" s="104"/>
      <c r="HX352" s="50">
        <f>SUMIFS($E$12:$E$1600,$I$12:$I$1600,$HW$9,$J$12:$J$1600,HV350)</f>
        <v>0</v>
      </c>
      <c r="HY352" s="31">
        <f>SUM(HY347)</f>
        <v>0</v>
      </c>
      <c r="HZ352" s="51">
        <f>HX352*HY352</f>
        <v>0</v>
      </c>
      <c r="IA352" s="55" t="s">
        <v>36</v>
      </c>
      <c r="IB352" s="57">
        <f>SUMIFS($K$12:$K$1501,$D$12:$D$1501,HV350,$I$12:$I$1501,$HW$9)</f>
        <v>0</v>
      </c>
      <c r="IC352" s="22"/>
      <c r="IF352" s="104"/>
      <c r="IG352" s="104"/>
      <c r="IH352" s="50">
        <f>SUMIFS($E$12:$E$1600,$I$12:$I$1600,$IG$9,$J$12:$J$1600,IF350)</f>
        <v>0</v>
      </c>
      <c r="II352" s="31">
        <f>SUM(II347)</f>
        <v>0</v>
      </c>
      <c r="IJ352" s="51">
        <f>IH352*II352</f>
        <v>0</v>
      </c>
      <c r="IK352" s="55" t="s">
        <v>36</v>
      </c>
      <c r="IL352" s="57">
        <f>SUMIFS($K$12:$K$1501,$D$12:$D$1501,IF350,$I$12:$I$1501,$IG$9)</f>
        <v>0</v>
      </c>
      <c r="IM352" s="22"/>
      <c r="IP352" s="104"/>
      <c r="IQ352" s="104"/>
      <c r="IR352" s="50">
        <f>SUMIFS($E$12:$E$1600,$I$12:$I$1600,$IQ$9,$J$12:$J$1600,IP350)</f>
        <v>0</v>
      </c>
      <c r="IS352" s="31">
        <f>SUM(IS347)</f>
        <v>0</v>
      </c>
      <c r="IT352" s="51">
        <f>IR352*IS352</f>
        <v>0</v>
      </c>
      <c r="IU352" s="55" t="s">
        <v>36</v>
      </c>
      <c r="IV352" s="57">
        <f>SUMIFS($K$12:$K$1501,$D$12:$D$1501,IP350,$I$12:$I$1501,$IQ$9)</f>
        <v>0</v>
      </c>
      <c r="IW352" s="22"/>
      <c r="IZ352" s="104"/>
      <c r="JA352" s="104"/>
      <c r="JB352" s="50">
        <f>SUMIFS($E$12:$E$1600,$I$12:$I$1600,$JA$9,$J$12:$J$1600,IZ350)</f>
        <v>0</v>
      </c>
      <c r="JC352" s="31">
        <f>SUM(JC347)</f>
        <v>0</v>
      </c>
      <c r="JD352" s="51">
        <f>JB352*JC352</f>
        <v>0</v>
      </c>
      <c r="JE352" s="55" t="s">
        <v>36</v>
      </c>
      <c r="JF352" s="57">
        <f>SUMIFS($K$12:$K$1501,$D$12:$D$1501,IZ350,$I$12:$I$1501,$JA$9)</f>
        <v>0</v>
      </c>
      <c r="JG352" s="22"/>
      <c r="JJ352" s="104"/>
      <c r="JK352" s="104"/>
      <c r="JL352" s="50">
        <f>SUMIFS($E$12:$E$1600,$I$12:$I$1600,$JK$9,$J$12:$J$1600,JJ350)</f>
        <v>0</v>
      </c>
      <c r="JM352" s="31">
        <f>SUM(JM347)</f>
        <v>0</v>
      </c>
      <c r="JN352" s="51">
        <f>JL352*JM352</f>
        <v>0</v>
      </c>
      <c r="JO352" s="55" t="s">
        <v>36</v>
      </c>
      <c r="JP352" s="57">
        <f>SUMIFS($K$12:$K$1501,$D$12:$D$1501,JJ350,$I$12:$I$1501,$JK$9)</f>
        <v>0</v>
      </c>
      <c r="JQ352" s="22"/>
      <c r="JR352"/>
    </row>
    <row r="353" spans="1:278" ht="15.75" x14ac:dyDescent="0.25">
      <c r="A353" s="1"/>
      <c r="B353" s="1"/>
      <c r="C353" s="17"/>
      <c r="D353" s="17"/>
      <c r="E353" s="17"/>
      <c r="F353" s="17"/>
      <c r="G353" s="17"/>
      <c r="H353" s="17"/>
      <c r="I353" s="17"/>
      <c r="J353" s="19" t="str">
        <f t="shared" si="15"/>
        <v/>
      </c>
      <c r="K353" s="20">
        <f t="shared" si="16"/>
        <v>0</v>
      </c>
      <c r="L353" s="21" t="str">
        <f t="shared" si="17"/>
        <v/>
      </c>
      <c r="M353" s="22"/>
      <c r="N353" s="17"/>
      <c r="O353" s="17"/>
      <c r="P353" s="17"/>
      <c r="Q353" s="23"/>
      <c r="R353" s="1"/>
      <c r="S353" s="1"/>
      <c r="T353"/>
      <c r="U353"/>
      <c r="V353"/>
      <c r="X353"/>
      <c r="Y353" s="41"/>
      <c r="Z353" s="28"/>
      <c r="AB353"/>
      <c r="AC353"/>
      <c r="AD353"/>
      <c r="AE353"/>
      <c r="AF353"/>
      <c r="AH353"/>
      <c r="AI353" s="41"/>
      <c r="AJ353" s="28"/>
      <c r="AL353"/>
      <c r="AM353"/>
      <c r="AN353"/>
      <c r="AO353"/>
      <c r="AP353"/>
      <c r="AR353"/>
      <c r="AS353" s="41"/>
      <c r="AT353" s="28"/>
      <c r="AV353"/>
      <c r="AW353"/>
      <c r="AX353"/>
      <c r="AY353"/>
      <c r="AZ353"/>
      <c r="BB353"/>
      <c r="BC353" s="41"/>
      <c r="BD353" s="28"/>
      <c r="BF353"/>
      <c r="BG353"/>
      <c r="BH353"/>
      <c r="BI353"/>
      <c r="BJ353"/>
      <c r="BL353"/>
      <c r="BM353" s="41"/>
      <c r="BN353" s="28"/>
      <c r="BP353"/>
      <c r="BQ353"/>
      <c r="BR353"/>
      <c r="BS353"/>
      <c r="BT353"/>
      <c r="BV353"/>
      <c r="BW353" s="41"/>
      <c r="BX353" s="28"/>
      <c r="BZ353"/>
      <c r="CA353"/>
      <c r="CB353"/>
      <c r="CC353"/>
      <c r="CD353"/>
      <c r="CF353"/>
      <c r="CG353" s="41"/>
      <c r="CH353" s="28"/>
      <c r="CJ353"/>
      <c r="CK353"/>
      <c r="CL353"/>
      <c r="CM353"/>
      <c r="CN353"/>
      <c r="CP353"/>
      <c r="CQ353" s="41"/>
      <c r="CR353" s="28"/>
      <c r="CT353"/>
      <c r="CU353"/>
      <c r="CV353"/>
      <c r="CW353"/>
      <c r="CX353"/>
      <c r="CZ353"/>
      <c r="DA353" s="41"/>
      <c r="DB353" s="28"/>
      <c r="DD353"/>
      <c r="DE353"/>
      <c r="DF353"/>
      <c r="DG353"/>
      <c r="DH353"/>
      <c r="DJ353"/>
      <c r="DK353" s="41"/>
      <c r="DL353" s="28"/>
      <c r="DN353"/>
      <c r="DO353"/>
      <c r="DP353"/>
      <c r="DQ353"/>
      <c r="DR353"/>
      <c r="DT353"/>
      <c r="DU353" s="41"/>
      <c r="DV353" s="28"/>
      <c r="DX353"/>
      <c r="DY353"/>
      <c r="DZ353"/>
      <c r="EA353"/>
      <c r="EB353"/>
      <c r="ED353"/>
      <c r="EE353" s="41"/>
      <c r="EF353" s="28"/>
      <c r="EH353"/>
      <c r="EI353"/>
      <c r="EJ353"/>
      <c r="EK353"/>
      <c r="EL353"/>
      <c r="EN353"/>
      <c r="EO353" s="41"/>
      <c r="EP353" s="28"/>
      <c r="ER353"/>
      <c r="ES353"/>
      <c r="ET353"/>
      <c r="EU353"/>
      <c r="EV353"/>
      <c r="EX353"/>
      <c r="EY353" s="41"/>
      <c r="EZ353" s="28"/>
      <c r="FB353"/>
      <c r="FC353"/>
      <c r="FD353"/>
      <c r="FE353"/>
      <c r="FF353"/>
      <c r="FH353"/>
      <c r="FI353" s="41"/>
      <c r="FJ353" s="28"/>
      <c r="FL353"/>
      <c r="FM353"/>
      <c r="FN353"/>
      <c r="FO353"/>
      <c r="FP353"/>
      <c r="FR353"/>
      <c r="FS353" s="41"/>
      <c r="FT353" s="28"/>
      <c r="FV353"/>
      <c r="FW353"/>
      <c r="FX353"/>
      <c r="FY353"/>
      <c r="FZ353"/>
      <c r="GB353"/>
      <c r="GC353" s="41"/>
      <c r="GD353" s="28"/>
      <c r="GF353"/>
      <c r="GG353"/>
      <c r="GH353"/>
      <c r="GI353"/>
      <c r="GJ353"/>
      <c r="GL353"/>
      <c r="GM353" s="41"/>
      <c r="GN353" s="28"/>
      <c r="GP353"/>
      <c r="GQ353"/>
      <c r="GR353"/>
      <c r="GS353"/>
      <c r="GT353"/>
      <c r="GV353"/>
      <c r="GW353" s="41"/>
      <c r="GX353" s="28"/>
      <c r="GZ353"/>
      <c r="HA353"/>
      <c r="HB353"/>
      <c r="HC353"/>
      <c r="HD353"/>
      <c r="HF353"/>
      <c r="HG353" s="41"/>
      <c r="HH353" s="28"/>
      <c r="HJ353"/>
      <c r="HK353"/>
      <c r="HL353"/>
      <c r="HM353"/>
      <c r="HN353"/>
      <c r="HP353"/>
      <c r="HQ353" s="41"/>
      <c r="HR353" s="28"/>
      <c r="HT353"/>
      <c r="HU353"/>
      <c r="HV353"/>
      <c r="HW353"/>
      <c r="HX353"/>
      <c r="HZ353"/>
      <c r="IA353" s="41"/>
      <c r="IB353" s="28"/>
      <c r="ID353"/>
      <c r="IE353"/>
      <c r="IF353"/>
      <c r="IG353"/>
      <c r="IH353"/>
      <c r="IJ353"/>
      <c r="IK353" s="41"/>
      <c r="IL353" s="28"/>
      <c r="IN353"/>
      <c r="IO353"/>
      <c r="IP353"/>
      <c r="IQ353"/>
      <c r="IR353"/>
      <c r="IT353"/>
      <c r="IU353" s="41"/>
      <c r="IV353" s="28"/>
      <c r="IX353"/>
      <c r="IY353"/>
      <c r="IZ353"/>
      <c r="JA353"/>
      <c r="JB353"/>
      <c r="JD353"/>
      <c r="JE353" s="41"/>
      <c r="JF353" s="28"/>
      <c r="JH353"/>
      <c r="JI353"/>
      <c r="JJ353"/>
      <c r="JK353"/>
      <c r="JL353"/>
      <c r="JN353"/>
      <c r="JO353" s="41"/>
      <c r="JP353" s="28"/>
      <c r="JR353"/>
    </row>
    <row r="354" spans="1:278" x14ac:dyDescent="0.35">
      <c r="A354" s="1"/>
      <c r="B354" s="1"/>
      <c r="C354" s="17"/>
      <c r="D354" s="17"/>
      <c r="E354" s="17"/>
      <c r="F354" s="17"/>
      <c r="G354" s="17"/>
      <c r="H354" s="17"/>
      <c r="I354" s="17"/>
      <c r="J354" s="19" t="str">
        <f t="shared" si="15"/>
        <v/>
      </c>
      <c r="K354" s="20">
        <f t="shared" si="16"/>
        <v>0</v>
      </c>
      <c r="L354" s="21" t="str">
        <f t="shared" si="17"/>
        <v/>
      </c>
      <c r="M354" s="22"/>
      <c r="N354" s="17"/>
      <c r="O354" s="17"/>
      <c r="P354" s="17"/>
      <c r="Q354" s="23"/>
      <c r="R354" s="1"/>
      <c r="S354" s="1"/>
      <c r="T354" s="45" t="s">
        <v>37</v>
      </c>
      <c r="U354" s="45"/>
      <c r="V354" s="45" t="s">
        <v>27</v>
      </c>
      <c r="W354" s="46" t="s">
        <v>38</v>
      </c>
      <c r="X354" s="45" t="s">
        <v>29</v>
      </c>
      <c r="Y354" s="45" t="s">
        <v>30</v>
      </c>
      <c r="Z354" s="47" t="s">
        <v>27</v>
      </c>
      <c r="AA354" s="48" t="s">
        <v>39</v>
      </c>
      <c r="AD354" s="45" t="s">
        <v>37</v>
      </c>
      <c r="AE354" s="45"/>
      <c r="AF354" s="45" t="s">
        <v>27</v>
      </c>
      <c r="AG354" s="46" t="s">
        <v>38</v>
      </c>
      <c r="AH354" s="45" t="s">
        <v>29</v>
      </c>
      <c r="AI354" s="45" t="s">
        <v>30</v>
      </c>
      <c r="AJ354" s="47" t="s">
        <v>27</v>
      </c>
      <c r="AK354" s="48" t="s">
        <v>39</v>
      </c>
      <c r="AN354" s="45" t="s">
        <v>37</v>
      </c>
      <c r="AO354" s="45"/>
      <c r="AP354" s="46" t="s">
        <v>27</v>
      </c>
      <c r="AQ354" s="46" t="s">
        <v>38</v>
      </c>
      <c r="AR354" s="46" t="s">
        <v>29</v>
      </c>
      <c r="AS354" s="45" t="s">
        <v>30</v>
      </c>
      <c r="AT354" s="47" t="s">
        <v>27</v>
      </c>
      <c r="AU354" s="48" t="s">
        <v>39</v>
      </c>
      <c r="AX354" s="45" t="s">
        <v>37</v>
      </c>
      <c r="AY354" s="45"/>
      <c r="AZ354" s="46" t="s">
        <v>27</v>
      </c>
      <c r="BA354" s="46" t="s">
        <v>38</v>
      </c>
      <c r="BB354" s="46" t="s">
        <v>29</v>
      </c>
      <c r="BC354" s="45" t="s">
        <v>30</v>
      </c>
      <c r="BD354" s="47" t="s">
        <v>27</v>
      </c>
      <c r="BE354" s="48" t="s">
        <v>39</v>
      </c>
      <c r="BH354" s="45" t="s">
        <v>37</v>
      </c>
      <c r="BI354" s="45"/>
      <c r="BJ354" s="46" t="s">
        <v>27</v>
      </c>
      <c r="BK354" s="46" t="s">
        <v>38</v>
      </c>
      <c r="BL354" s="46" t="s">
        <v>29</v>
      </c>
      <c r="BM354" s="45" t="s">
        <v>30</v>
      </c>
      <c r="BN354" s="47" t="s">
        <v>27</v>
      </c>
      <c r="BO354" s="48" t="s">
        <v>39</v>
      </c>
      <c r="BR354" s="45" t="s">
        <v>37</v>
      </c>
      <c r="BS354" s="45"/>
      <c r="BT354" s="46" t="s">
        <v>27</v>
      </c>
      <c r="BU354" s="46" t="s">
        <v>38</v>
      </c>
      <c r="BV354" s="46" t="s">
        <v>29</v>
      </c>
      <c r="BW354" s="45" t="s">
        <v>30</v>
      </c>
      <c r="BX354" s="47" t="s">
        <v>27</v>
      </c>
      <c r="BY354" s="48" t="s">
        <v>39</v>
      </c>
      <c r="CB354" s="45" t="s">
        <v>37</v>
      </c>
      <c r="CC354" s="45"/>
      <c r="CD354" s="46" t="s">
        <v>27</v>
      </c>
      <c r="CE354" s="46" t="s">
        <v>38</v>
      </c>
      <c r="CF354" s="46" t="s">
        <v>29</v>
      </c>
      <c r="CG354" s="45" t="s">
        <v>30</v>
      </c>
      <c r="CH354" s="47" t="s">
        <v>27</v>
      </c>
      <c r="CI354" s="48" t="s">
        <v>39</v>
      </c>
      <c r="CL354" s="45" t="s">
        <v>37</v>
      </c>
      <c r="CM354" s="45"/>
      <c r="CN354" s="46" t="s">
        <v>27</v>
      </c>
      <c r="CO354" s="46" t="s">
        <v>38</v>
      </c>
      <c r="CP354" s="46" t="s">
        <v>29</v>
      </c>
      <c r="CQ354" s="45" t="s">
        <v>30</v>
      </c>
      <c r="CR354" s="47" t="s">
        <v>27</v>
      </c>
      <c r="CS354" s="48" t="s">
        <v>39</v>
      </c>
      <c r="CV354" s="45" t="s">
        <v>37</v>
      </c>
      <c r="CW354" s="45"/>
      <c r="CX354" s="46" t="s">
        <v>27</v>
      </c>
      <c r="CY354" s="46" t="s">
        <v>38</v>
      </c>
      <c r="CZ354" s="46" t="s">
        <v>29</v>
      </c>
      <c r="DA354" s="45" t="s">
        <v>30</v>
      </c>
      <c r="DB354" s="47" t="s">
        <v>27</v>
      </c>
      <c r="DC354" s="48" t="s">
        <v>39</v>
      </c>
      <c r="DF354" s="45" t="s">
        <v>37</v>
      </c>
      <c r="DG354" s="45"/>
      <c r="DH354" s="46" t="s">
        <v>27</v>
      </c>
      <c r="DI354" s="46" t="s">
        <v>38</v>
      </c>
      <c r="DJ354" s="46" t="s">
        <v>29</v>
      </c>
      <c r="DK354" s="45" t="s">
        <v>30</v>
      </c>
      <c r="DL354" s="47" t="s">
        <v>27</v>
      </c>
      <c r="DM354" s="48" t="s">
        <v>39</v>
      </c>
      <c r="DP354" s="45" t="s">
        <v>37</v>
      </c>
      <c r="DQ354" s="45"/>
      <c r="DR354" s="46" t="s">
        <v>27</v>
      </c>
      <c r="DS354" s="46" t="s">
        <v>38</v>
      </c>
      <c r="DT354" s="46" t="s">
        <v>29</v>
      </c>
      <c r="DU354" s="45" t="s">
        <v>30</v>
      </c>
      <c r="DV354" s="47" t="s">
        <v>27</v>
      </c>
      <c r="DW354" s="48" t="s">
        <v>39</v>
      </c>
      <c r="DZ354" s="45" t="s">
        <v>37</v>
      </c>
      <c r="EA354" s="45"/>
      <c r="EB354" s="46" t="s">
        <v>27</v>
      </c>
      <c r="EC354" s="46" t="s">
        <v>38</v>
      </c>
      <c r="ED354" s="46" t="s">
        <v>29</v>
      </c>
      <c r="EE354" s="45" t="s">
        <v>30</v>
      </c>
      <c r="EF354" s="47" t="s">
        <v>27</v>
      </c>
      <c r="EG354" s="48" t="s">
        <v>39</v>
      </c>
      <c r="EJ354" s="45" t="s">
        <v>37</v>
      </c>
      <c r="EK354" s="45"/>
      <c r="EL354" s="46" t="s">
        <v>27</v>
      </c>
      <c r="EM354" s="46" t="s">
        <v>38</v>
      </c>
      <c r="EN354" s="46" t="s">
        <v>29</v>
      </c>
      <c r="EO354" s="45" t="s">
        <v>30</v>
      </c>
      <c r="EP354" s="47" t="s">
        <v>27</v>
      </c>
      <c r="EQ354" s="48" t="s">
        <v>39</v>
      </c>
      <c r="ET354" s="45" t="s">
        <v>37</v>
      </c>
      <c r="EU354" s="45"/>
      <c r="EV354" s="46" t="s">
        <v>27</v>
      </c>
      <c r="EW354" s="46" t="s">
        <v>38</v>
      </c>
      <c r="EX354" s="46" t="s">
        <v>29</v>
      </c>
      <c r="EY354" s="45" t="s">
        <v>30</v>
      </c>
      <c r="EZ354" s="47" t="s">
        <v>27</v>
      </c>
      <c r="FA354" s="48" t="s">
        <v>39</v>
      </c>
      <c r="FD354" s="45" t="s">
        <v>37</v>
      </c>
      <c r="FE354" s="45"/>
      <c r="FF354" s="46" t="s">
        <v>27</v>
      </c>
      <c r="FG354" s="46" t="s">
        <v>38</v>
      </c>
      <c r="FH354" s="46" t="s">
        <v>29</v>
      </c>
      <c r="FI354" s="45" t="s">
        <v>30</v>
      </c>
      <c r="FJ354" s="47" t="s">
        <v>27</v>
      </c>
      <c r="FK354" s="48" t="s">
        <v>39</v>
      </c>
      <c r="FN354" s="45" t="s">
        <v>37</v>
      </c>
      <c r="FO354" s="45"/>
      <c r="FP354" s="46" t="s">
        <v>27</v>
      </c>
      <c r="FQ354" s="46" t="s">
        <v>38</v>
      </c>
      <c r="FR354" s="46" t="s">
        <v>29</v>
      </c>
      <c r="FS354" s="45" t="s">
        <v>30</v>
      </c>
      <c r="FT354" s="47" t="s">
        <v>27</v>
      </c>
      <c r="FU354" s="48" t="s">
        <v>39</v>
      </c>
      <c r="FX354" s="45" t="s">
        <v>37</v>
      </c>
      <c r="FY354" s="45"/>
      <c r="FZ354" s="46" t="s">
        <v>27</v>
      </c>
      <c r="GA354" s="46" t="s">
        <v>38</v>
      </c>
      <c r="GB354" s="46" t="s">
        <v>29</v>
      </c>
      <c r="GC354" s="45" t="s">
        <v>30</v>
      </c>
      <c r="GD354" s="47" t="s">
        <v>27</v>
      </c>
      <c r="GE354" s="48" t="s">
        <v>39</v>
      </c>
      <c r="GH354" s="45" t="s">
        <v>37</v>
      </c>
      <c r="GI354" s="45"/>
      <c r="GJ354" s="46" t="s">
        <v>27</v>
      </c>
      <c r="GK354" s="46" t="s">
        <v>38</v>
      </c>
      <c r="GL354" s="46" t="s">
        <v>29</v>
      </c>
      <c r="GM354" s="45" t="s">
        <v>30</v>
      </c>
      <c r="GN354" s="47" t="s">
        <v>27</v>
      </c>
      <c r="GO354" s="48" t="s">
        <v>39</v>
      </c>
      <c r="GR354" s="45" t="s">
        <v>37</v>
      </c>
      <c r="GS354" s="45"/>
      <c r="GT354" s="46" t="s">
        <v>27</v>
      </c>
      <c r="GU354" s="46" t="s">
        <v>38</v>
      </c>
      <c r="GV354" s="46" t="s">
        <v>29</v>
      </c>
      <c r="GW354" s="45" t="s">
        <v>30</v>
      </c>
      <c r="GX354" s="47" t="s">
        <v>27</v>
      </c>
      <c r="GY354" s="48" t="s">
        <v>39</v>
      </c>
      <c r="HB354" s="45" t="s">
        <v>37</v>
      </c>
      <c r="HC354" s="45"/>
      <c r="HD354" s="46" t="s">
        <v>27</v>
      </c>
      <c r="HE354" s="46" t="s">
        <v>38</v>
      </c>
      <c r="HF354" s="46" t="s">
        <v>29</v>
      </c>
      <c r="HG354" s="45" t="s">
        <v>30</v>
      </c>
      <c r="HH354" s="47" t="s">
        <v>27</v>
      </c>
      <c r="HI354" s="48" t="s">
        <v>39</v>
      </c>
      <c r="HL354" s="45" t="s">
        <v>37</v>
      </c>
      <c r="HM354" s="45"/>
      <c r="HN354" s="46" t="s">
        <v>27</v>
      </c>
      <c r="HO354" s="46" t="s">
        <v>38</v>
      </c>
      <c r="HP354" s="46" t="s">
        <v>29</v>
      </c>
      <c r="HQ354" s="45" t="s">
        <v>30</v>
      </c>
      <c r="HR354" s="47" t="s">
        <v>27</v>
      </c>
      <c r="HS354" s="48" t="s">
        <v>39</v>
      </c>
      <c r="HV354" s="45" t="s">
        <v>37</v>
      </c>
      <c r="HW354" s="45"/>
      <c r="HX354" s="46" t="s">
        <v>27</v>
      </c>
      <c r="HY354" s="46" t="s">
        <v>38</v>
      </c>
      <c r="HZ354" s="46" t="s">
        <v>29</v>
      </c>
      <c r="IA354" s="45" t="s">
        <v>30</v>
      </c>
      <c r="IB354" s="47" t="s">
        <v>27</v>
      </c>
      <c r="IC354" s="48" t="s">
        <v>39</v>
      </c>
      <c r="IF354" s="45" t="s">
        <v>37</v>
      </c>
      <c r="IG354" s="45"/>
      <c r="IH354" s="46" t="s">
        <v>27</v>
      </c>
      <c r="II354" s="46" t="s">
        <v>38</v>
      </c>
      <c r="IJ354" s="46" t="s">
        <v>29</v>
      </c>
      <c r="IK354" s="45" t="s">
        <v>30</v>
      </c>
      <c r="IL354" s="47" t="s">
        <v>27</v>
      </c>
      <c r="IM354" s="48" t="s">
        <v>39</v>
      </c>
      <c r="IP354" s="45" t="s">
        <v>37</v>
      </c>
      <c r="IQ354" s="45"/>
      <c r="IR354" s="46" t="s">
        <v>27</v>
      </c>
      <c r="IS354" s="46" t="s">
        <v>38</v>
      </c>
      <c r="IT354" s="46" t="s">
        <v>29</v>
      </c>
      <c r="IU354" s="45" t="s">
        <v>30</v>
      </c>
      <c r="IV354" s="47" t="s">
        <v>27</v>
      </c>
      <c r="IW354" s="48" t="s">
        <v>39</v>
      </c>
      <c r="IZ354" s="45" t="s">
        <v>37</v>
      </c>
      <c r="JA354" s="45"/>
      <c r="JB354" s="46" t="s">
        <v>27</v>
      </c>
      <c r="JC354" s="46" t="s">
        <v>38</v>
      </c>
      <c r="JD354" s="46" t="s">
        <v>29</v>
      </c>
      <c r="JE354" s="45" t="s">
        <v>30</v>
      </c>
      <c r="JF354" s="47" t="s">
        <v>27</v>
      </c>
      <c r="JG354" s="48" t="s">
        <v>39</v>
      </c>
      <c r="JJ354" s="45" t="s">
        <v>37</v>
      </c>
      <c r="JK354" s="45"/>
      <c r="JL354" s="46" t="s">
        <v>27</v>
      </c>
      <c r="JM354" s="46" t="s">
        <v>38</v>
      </c>
      <c r="JN354" s="46" t="s">
        <v>29</v>
      </c>
      <c r="JO354" s="45" t="s">
        <v>30</v>
      </c>
      <c r="JP354" s="47" t="s">
        <v>27</v>
      </c>
      <c r="JQ354" s="48" t="s">
        <v>39</v>
      </c>
      <c r="JR354"/>
    </row>
    <row r="355" spans="1:278" x14ac:dyDescent="0.35">
      <c r="A355" s="1"/>
      <c r="B355" s="1"/>
      <c r="C355" s="17"/>
      <c r="D355" s="17"/>
      <c r="E355" s="17"/>
      <c r="F355" s="17"/>
      <c r="G355" s="17"/>
      <c r="H355" s="17"/>
      <c r="I355" s="17"/>
      <c r="J355" s="19" t="str">
        <f t="shared" si="15"/>
        <v/>
      </c>
      <c r="K355" s="20">
        <f t="shared" si="16"/>
        <v>0</v>
      </c>
      <c r="L355" s="21" t="str">
        <f t="shared" si="17"/>
        <v/>
      </c>
      <c r="M355" s="22"/>
      <c r="N355" s="17"/>
      <c r="O355" s="17"/>
      <c r="P355" s="17"/>
      <c r="Q355" s="23"/>
      <c r="R355" s="1"/>
      <c r="S355" s="1"/>
      <c r="T355" s="105"/>
      <c r="U355" s="49" t="s">
        <v>40</v>
      </c>
      <c r="V355" s="50">
        <f>SUMIFS($G$12:$G$1501,$D$12:$D$1501,T355,$I$12:$I$1501,$U$9)</f>
        <v>0</v>
      </c>
      <c r="W355" s="31">
        <f>SUM(W350)</f>
        <v>25</v>
      </c>
      <c r="X355" s="51">
        <f>V355*W355</f>
        <v>0</v>
      </c>
      <c r="Y355" s="52">
        <f>SUM(X355:X357)</f>
        <v>0</v>
      </c>
      <c r="Z355" s="53">
        <f>SUM(V355:V356)</f>
        <v>0</v>
      </c>
      <c r="AA355" s="54">
        <v>12</v>
      </c>
      <c r="AD355" s="105"/>
      <c r="AE355" s="49" t="s">
        <v>40</v>
      </c>
      <c r="AF355" s="50">
        <f>SUMIFS($G$12:$G$1501,$D$12:$D$1501,AD355,$I$12:$I$1501,$AE$9)</f>
        <v>0</v>
      </c>
      <c r="AG355" s="31">
        <f>SUM(AG350)</f>
        <v>25</v>
      </c>
      <c r="AH355" s="51">
        <f>AF355*AG355</f>
        <v>0</v>
      </c>
      <c r="AI355" s="52">
        <f>SUM(AH355:AH357)</f>
        <v>0</v>
      </c>
      <c r="AJ355" s="53">
        <f>SUM(AF355:AF356)</f>
        <v>0</v>
      </c>
      <c r="AK355" s="54"/>
      <c r="AN355" s="105"/>
      <c r="AO355" s="49" t="s">
        <v>40</v>
      </c>
      <c r="AP355" s="50">
        <f>SUMIFS($G$12:$G$1501,$D$12:$D$1501,AN355,$I$12:$I$1501,$AO$9)</f>
        <v>0</v>
      </c>
      <c r="AQ355" s="31">
        <f>SUM(AQ350)</f>
        <v>25</v>
      </c>
      <c r="AR355" s="51">
        <f>AP355*AQ355</f>
        <v>0</v>
      </c>
      <c r="AS355" s="52">
        <f>SUM(AR355:AR357)</f>
        <v>0</v>
      </c>
      <c r="AT355" s="53">
        <f>SUM(AP355:AP356)</f>
        <v>0</v>
      </c>
      <c r="AU355" s="54"/>
      <c r="AX355" s="108"/>
      <c r="AY355" s="49" t="s">
        <v>40</v>
      </c>
      <c r="AZ355" s="50">
        <f>SUMIFS($G$12:$G$1501,$D$12:$D$1501,AX355,$I$12:$I$1501,$AY$9)</f>
        <v>0</v>
      </c>
      <c r="BA355" s="31">
        <f>SUM(BA350)</f>
        <v>25</v>
      </c>
      <c r="BB355" s="51">
        <f>AZ355*BA355</f>
        <v>0</v>
      </c>
      <c r="BC355" s="52">
        <f>SUM(BB355:BB357)</f>
        <v>0</v>
      </c>
      <c r="BD355" s="53">
        <f>SUM(AZ355:AZ356)</f>
        <v>0</v>
      </c>
      <c r="BE355" s="54"/>
      <c r="BH355" s="105"/>
      <c r="BI355" s="49" t="s">
        <v>40</v>
      </c>
      <c r="BJ355" s="50">
        <f>SUMIFS($G$12:$G$1501,$D$12:$D$1501,BH355,$I$12:$I$1501,$BI$9)</f>
        <v>0</v>
      </c>
      <c r="BK355" s="31">
        <f>SUM(BK350)</f>
        <v>25</v>
      </c>
      <c r="BL355" s="51">
        <f>BJ355*BK355</f>
        <v>0</v>
      </c>
      <c r="BM355" s="52">
        <f>SUM(BL355:BL357)</f>
        <v>0</v>
      </c>
      <c r="BN355" s="53">
        <f>SUM(BJ355:BJ356)</f>
        <v>0</v>
      </c>
      <c r="BO355" s="54"/>
      <c r="BR355" s="105"/>
      <c r="BS355" s="49" t="s">
        <v>40</v>
      </c>
      <c r="BT355" s="50">
        <f>SUMIFS($G$12:$G$1501,$D$12:$D$1501,BR355,$I$12:$I$1501,$BS$9)</f>
        <v>0</v>
      </c>
      <c r="BU355" s="31">
        <f>SUM(BU350)</f>
        <v>25</v>
      </c>
      <c r="BV355" s="51">
        <f>BT355*BU355</f>
        <v>0</v>
      </c>
      <c r="BW355" s="52">
        <f>SUM(BV355:BV357)</f>
        <v>0</v>
      </c>
      <c r="BX355" s="53">
        <f>SUM(BT355:BT356)</f>
        <v>0</v>
      </c>
      <c r="BY355" s="54"/>
      <c r="CB355" s="105"/>
      <c r="CC355" s="49" t="s">
        <v>40</v>
      </c>
      <c r="CD355" s="50">
        <f>SUMIFS($G$12:$G$1501,$D$12:$D$1501,CB355,$I$12:$I$1501,$CC$9)</f>
        <v>0</v>
      </c>
      <c r="CE355" s="31">
        <f>SUM(CE350)</f>
        <v>25</v>
      </c>
      <c r="CF355" s="51">
        <f>CD355*CE355</f>
        <v>0</v>
      </c>
      <c r="CG355" s="52">
        <f>SUM(CF355:CF357)</f>
        <v>0</v>
      </c>
      <c r="CH355" s="53">
        <f>SUM(CD355:CD356)</f>
        <v>0</v>
      </c>
      <c r="CI355" s="54"/>
      <c r="CL355" s="105"/>
      <c r="CM355" s="49" t="s">
        <v>40</v>
      </c>
      <c r="CN355" s="50">
        <f>SUMIFS($G$12:$G$1501,$D$12:$D$1501,CL355,$I$12:$I$1501,$CM$9)</f>
        <v>0</v>
      </c>
      <c r="CO355" s="31">
        <f>SUM(CO350)</f>
        <v>25</v>
      </c>
      <c r="CP355" s="51">
        <f>CN355*CO355</f>
        <v>0</v>
      </c>
      <c r="CQ355" s="52">
        <f>SUM(CP355:CP357)</f>
        <v>0</v>
      </c>
      <c r="CR355" s="53">
        <f>SUM(CN355:CN356)</f>
        <v>0</v>
      </c>
      <c r="CS355" s="54"/>
      <c r="CV355" s="105"/>
      <c r="CW355" s="49" t="s">
        <v>40</v>
      </c>
      <c r="CX355" s="50">
        <f>SUMIFS($G$12:$G$1501,$D$12:$D$1501,CV355,$I$12:$I$1501,$CW$9)</f>
        <v>0</v>
      </c>
      <c r="CY355" s="31">
        <f>SUM(CY350)</f>
        <v>25</v>
      </c>
      <c r="CZ355" s="51">
        <f>CX355*CY355</f>
        <v>0</v>
      </c>
      <c r="DA355" s="52">
        <f>SUM(CZ355:CZ357)</f>
        <v>0</v>
      </c>
      <c r="DB355" s="53">
        <f>SUM(CX355:CX356)</f>
        <v>0</v>
      </c>
      <c r="DC355" s="54"/>
      <c r="DF355" s="105"/>
      <c r="DG355" s="49" t="s">
        <v>40</v>
      </c>
      <c r="DH355" s="50">
        <f>SUMIFS($G$12:$G$1501,$D$12:$D$1501,DF355,$I$12:$I$1501,$DG$9)</f>
        <v>0</v>
      </c>
      <c r="DI355" s="31">
        <f>SUM(DI350)</f>
        <v>25</v>
      </c>
      <c r="DJ355" s="51">
        <f>DH355*DI355</f>
        <v>0</v>
      </c>
      <c r="DK355" s="52">
        <f>SUM(DJ355:DJ357)</f>
        <v>0</v>
      </c>
      <c r="DL355" s="53">
        <f>SUM(DH355:DH356)</f>
        <v>0</v>
      </c>
      <c r="DM355" s="54"/>
      <c r="DP355" s="105"/>
      <c r="DQ355" s="49" t="s">
        <v>40</v>
      </c>
      <c r="DR355" s="50">
        <f>SUMIFS($G$12:$G$1501,$D$12:$D$1501,DP355,$I$12:$I$1501,$DQ$9)</f>
        <v>0</v>
      </c>
      <c r="DS355" s="31">
        <f>SUM(DS350)</f>
        <v>25</v>
      </c>
      <c r="DT355" s="51">
        <f>DR355*DS355</f>
        <v>0</v>
      </c>
      <c r="DU355" s="52">
        <f>SUM(DT355:DT357)</f>
        <v>0</v>
      </c>
      <c r="DV355" s="53">
        <f>SUM(DR355:DR356)</f>
        <v>0</v>
      </c>
      <c r="DW355" s="54"/>
      <c r="DZ355" s="105"/>
      <c r="EA355" s="49" t="s">
        <v>40</v>
      </c>
      <c r="EB355" s="50">
        <f>SUMIFS($G$12:$G$1501,$D$12:$D$1501,DZ355,$I$12:$I$1501,$EA$9)</f>
        <v>0</v>
      </c>
      <c r="EC355" s="31">
        <f>SUM(EC350)</f>
        <v>25</v>
      </c>
      <c r="ED355" s="51">
        <f>EB355*EC355</f>
        <v>0</v>
      </c>
      <c r="EE355" s="52">
        <f>SUM(ED355:ED357)</f>
        <v>0</v>
      </c>
      <c r="EF355" s="53">
        <f>SUM(EB355:EB356)</f>
        <v>0</v>
      </c>
      <c r="EG355" s="54"/>
      <c r="EJ355" s="105"/>
      <c r="EK355" s="49" t="s">
        <v>40</v>
      </c>
      <c r="EL355" s="50">
        <f>SUMIFS($G$12:$G$1501,$D$12:$D$1501,EJ355,$I$12:$I$1501,$EK$9)</f>
        <v>0</v>
      </c>
      <c r="EM355" s="31">
        <f>SUM(EM350)</f>
        <v>25</v>
      </c>
      <c r="EN355" s="51">
        <f>EL355*EM355</f>
        <v>0</v>
      </c>
      <c r="EO355" s="52">
        <f>SUM(EN355:EN357)</f>
        <v>0</v>
      </c>
      <c r="EP355" s="53">
        <f>SUM(EL355:EL356)</f>
        <v>0</v>
      </c>
      <c r="EQ355" s="54"/>
      <c r="ET355" s="105"/>
      <c r="EU355" s="49" t="s">
        <v>40</v>
      </c>
      <c r="EV355" s="50">
        <f>SUMIFS($G$12:$G$1501,$D$12:$D$1501,ET355,$I$12:$I$1501,$EU$9)</f>
        <v>0</v>
      </c>
      <c r="EW355" s="31">
        <f>SUM(EW350)</f>
        <v>25</v>
      </c>
      <c r="EX355" s="51">
        <f>EV355*EW355</f>
        <v>0</v>
      </c>
      <c r="EY355" s="52">
        <f>SUM(EX355:EX357)</f>
        <v>0</v>
      </c>
      <c r="EZ355" s="53">
        <f>SUM(EV355:EV356)</f>
        <v>0</v>
      </c>
      <c r="FA355" s="54"/>
      <c r="FD355" s="105"/>
      <c r="FE355" s="49" t="s">
        <v>40</v>
      </c>
      <c r="FF355" s="50">
        <f>SUMIFS($G$12:$G$1501,$D$12:$D$1501,FD355,$I$12:$I$1501,$FE$9)</f>
        <v>0</v>
      </c>
      <c r="FG355" s="31">
        <f>SUM(FG350)</f>
        <v>25</v>
      </c>
      <c r="FH355" s="51">
        <f>FF355*FG355</f>
        <v>0</v>
      </c>
      <c r="FI355" s="52">
        <f>SUM(FH355:FH357)</f>
        <v>0</v>
      </c>
      <c r="FJ355" s="53">
        <f>SUM(FF355:FF356)</f>
        <v>0</v>
      </c>
      <c r="FK355" s="54"/>
      <c r="FN355" s="105"/>
      <c r="FO355" s="49" t="s">
        <v>40</v>
      </c>
      <c r="FP355" s="50">
        <f>SUMIFS($G$12:$G$1501,$D$12:$D$1501,FN355,$I$12:$I$1501,$FO$9)</f>
        <v>0</v>
      </c>
      <c r="FQ355" s="31">
        <f>SUM(FQ350)</f>
        <v>25</v>
      </c>
      <c r="FR355" s="51">
        <f>FP355*FQ355</f>
        <v>0</v>
      </c>
      <c r="FS355" s="52">
        <f>SUM(FR355:FR357)</f>
        <v>0</v>
      </c>
      <c r="FT355" s="53">
        <f>SUM(FP355:FP356)</f>
        <v>0</v>
      </c>
      <c r="FU355" s="54"/>
      <c r="FX355" s="105"/>
      <c r="FY355" s="49" t="s">
        <v>40</v>
      </c>
      <c r="FZ355" s="50">
        <f>SUMIFS($G$12:$G$1501,$D$12:$D$1501,FX355,$I$12:$I$1501,$FY$9)</f>
        <v>0</v>
      </c>
      <c r="GA355" s="31">
        <f>SUM(GA350)</f>
        <v>25</v>
      </c>
      <c r="GB355" s="51">
        <f>FZ355*GA355</f>
        <v>0</v>
      </c>
      <c r="GC355" s="52">
        <f>SUM(GB355:GB357)</f>
        <v>0</v>
      </c>
      <c r="GD355" s="53">
        <f>SUM(FZ355:FZ356)</f>
        <v>0</v>
      </c>
      <c r="GE355" s="54"/>
      <c r="GH355" s="105"/>
      <c r="GI355" s="49" t="s">
        <v>40</v>
      </c>
      <c r="GJ355" s="50">
        <f>SUMIFS($G$12:$G$1501,$D$12:$D$1501,GH355,$I$12:$I$1501,$GI$9)</f>
        <v>0</v>
      </c>
      <c r="GK355" s="31">
        <f>SUM(GK350)</f>
        <v>25</v>
      </c>
      <c r="GL355" s="51">
        <f>GJ355*GK355</f>
        <v>0</v>
      </c>
      <c r="GM355" s="52">
        <f>SUM(GL355:GL357)</f>
        <v>0</v>
      </c>
      <c r="GN355" s="53">
        <f>SUM(GJ355:GJ356)</f>
        <v>0</v>
      </c>
      <c r="GO355" s="54"/>
      <c r="GR355" s="105"/>
      <c r="GS355" s="49" t="s">
        <v>40</v>
      </c>
      <c r="GT355" s="50">
        <f>SUMIFS($G$12:$G$1501,$D$12:$D$1501,GR355,$I$12:$I$1501,$GS$9)</f>
        <v>0</v>
      </c>
      <c r="GU355" s="31">
        <f>SUM(GU350)</f>
        <v>25</v>
      </c>
      <c r="GV355" s="51">
        <f>GT355*GU355</f>
        <v>0</v>
      </c>
      <c r="GW355" s="52">
        <f>SUM(GV355:GV357)</f>
        <v>0</v>
      </c>
      <c r="GX355" s="53">
        <f>SUM(GT355:GT356)</f>
        <v>0</v>
      </c>
      <c r="GY355" s="54"/>
      <c r="HB355" s="105"/>
      <c r="HC355" s="49" t="s">
        <v>40</v>
      </c>
      <c r="HD355" s="50">
        <f>SUMIFS($G$12:$G$1501,$D$12:$D$1501,HB355,$I$12:$I$1501,$HC$9)</f>
        <v>0</v>
      </c>
      <c r="HE355" s="31">
        <f>SUM(HE350)</f>
        <v>25</v>
      </c>
      <c r="HF355" s="51">
        <f>HD355*HE355</f>
        <v>0</v>
      </c>
      <c r="HG355" s="52">
        <f>SUM(HF355:HF357)</f>
        <v>0</v>
      </c>
      <c r="HH355" s="53">
        <f>SUM(HD355:HD356)</f>
        <v>0</v>
      </c>
      <c r="HI355" s="54"/>
      <c r="HL355" s="105"/>
      <c r="HM355" s="49" t="s">
        <v>40</v>
      </c>
      <c r="HN355" s="50">
        <f>SUMIFS($G$12:$G$1501,$D$12:$D$1501,HL355,$I$12:$I$1501,$HM$9)</f>
        <v>0</v>
      </c>
      <c r="HO355" s="31">
        <f>SUM(HO350)</f>
        <v>25</v>
      </c>
      <c r="HP355" s="51">
        <f>HN355*HO355</f>
        <v>0</v>
      </c>
      <c r="HQ355" s="52">
        <f>SUM(HP355:HP357)</f>
        <v>0</v>
      </c>
      <c r="HR355" s="53">
        <f>SUM(HN355:HN356)</f>
        <v>0</v>
      </c>
      <c r="HS355" s="54"/>
      <c r="HV355" s="105"/>
      <c r="HW355" s="49" t="s">
        <v>40</v>
      </c>
      <c r="HX355" s="50">
        <f>SUMIFS($G$12:$G$1501,$D$12:$D$1501,HV355,$I$12:$I$1501,$HW$9)</f>
        <v>0</v>
      </c>
      <c r="HY355" s="31">
        <f>SUM(HY350)</f>
        <v>25</v>
      </c>
      <c r="HZ355" s="51">
        <f>HX355*HY355</f>
        <v>0</v>
      </c>
      <c r="IA355" s="52">
        <f>SUM(HZ355:HZ357)</f>
        <v>0</v>
      </c>
      <c r="IB355" s="53">
        <f>SUM(HX355:HX356)</f>
        <v>0</v>
      </c>
      <c r="IC355" s="54"/>
      <c r="IF355" s="105"/>
      <c r="IG355" s="49" t="s">
        <v>40</v>
      </c>
      <c r="IH355" s="50">
        <f>SUMIFS($G$12:$G$1501,$D$12:$D$1501,IF355,$I$12:$I$1501,$IG$9)</f>
        <v>0</v>
      </c>
      <c r="II355" s="31">
        <f>SUM(II350)</f>
        <v>25</v>
      </c>
      <c r="IJ355" s="51">
        <f>IH355*II355</f>
        <v>0</v>
      </c>
      <c r="IK355" s="52">
        <f>SUM(IJ355:IJ357)</f>
        <v>0</v>
      </c>
      <c r="IL355" s="53">
        <f>SUM(IH355:IH356)</f>
        <v>0</v>
      </c>
      <c r="IM355" s="54"/>
      <c r="IP355" s="105"/>
      <c r="IQ355" s="49" t="s">
        <v>40</v>
      </c>
      <c r="IR355" s="50">
        <f>SUMIFS($G$12:$G$1501,$D$12:$D$1501,IP355,$I$12:$I$1501,$IQ$9)</f>
        <v>0</v>
      </c>
      <c r="IS355" s="31">
        <f>SUM(IS350)</f>
        <v>25</v>
      </c>
      <c r="IT355" s="51">
        <f>IR355*IS355</f>
        <v>0</v>
      </c>
      <c r="IU355" s="52">
        <f>SUM(IT355:IT357)</f>
        <v>0</v>
      </c>
      <c r="IV355" s="53">
        <f>SUM(IR355:IR356)</f>
        <v>0</v>
      </c>
      <c r="IW355" s="54"/>
      <c r="IZ355" s="105"/>
      <c r="JA355" s="49" t="s">
        <v>40</v>
      </c>
      <c r="JB355" s="50">
        <f>SUMIFS($G$12:$G$1501,$D$12:$D$1501,IZ355,$I$12:$I$1501,$JA$9)</f>
        <v>0</v>
      </c>
      <c r="JC355" s="31">
        <f>SUM(JC350)</f>
        <v>25</v>
      </c>
      <c r="JD355" s="51">
        <f>JB355*JC355</f>
        <v>0</v>
      </c>
      <c r="JE355" s="52">
        <f>SUM(JD355:JD357)</f>
        <v>0</v>
      </c>
      <c r="JF355" s="53">
        <f>SUM(JB355:JB356)</f>
        <v>0</v>
      </c>
      <c r="JG355" s="54"/>
      <c r="JJ355" s="105"/>
      <c r="JK355" s="49" t="s">
        <v>40</v>
      </c>
      <c r="JL355" s="50">
        <f>SUMIFS($G$12:$G$1501,$D$12:$D$1501,JJ355,$I$12:$I$1501,$JK$9)</f>
        <v>0</v>
      </c>
      <c r="JM355" s="31">
        <f>SUM(JM350)</f>
        <v>25</v>
      </c>
      <c r="JN355" s="51">
        <f>JL355*JM355</f>
        <v>0</v>
      </c>
      <c r="JO355" s="52">
        <f>SUM(JN355:JN357)</f>
        <v>0</v>
      </c>
      <c r="JP355" s="53">
        <f>SUM(JL355:JL356)</f>
        <v>0</v>
      </c>
      <c r="JQ355" s="54"/>
      <c r="JR355"/>
    </row>
    <row r="356" spans="1:278" x14ac:dyDescent="0.35">
      <c r="A356" s="1"/>
      <c r="B356" s="1"/>
      <c r="C356" s="17"/>
      <c r="D356" s="17"/>
      <c r="E356" s="17"/>
      <c r="F356" s="17"/>
      <c r="G356" s="17"/>
      <c r="H356" s="17"/>
      <c r="I356" s="17"/>
      <c r="J356" s="19" t="str">
        <f t="shared" si="15"/>
        <v/>
      </c>
      <c r="K356" s="20">
        <f t="shared" si="16"/>
        <v>0</v>
      </c>
      <c r="L356" s="21" t="str">
        <f t="shared" si="17"/>
        <v/>
      </c>
      <c r="M356" s="22"/>
      <c r="N356" s="17"/>
      <c r="O356" s="17"/>
      <c r="P356" s="17"/>
      <c r="Q356" s="23"/>
      <c r="R356" s="1"/>
      <c r="S356" s="1"/>
      <c r="T356" s="105"/>
      <c r="U356" s="49" t="s">
        <v>41</v>
      </c>
      <c r="V356" s="50">
        <f>SUMIFS($F$12:$F$1501,$D$12:$D$1501,T355,$I$12:$I$1501,$U$9)</f>
        <v>0</v>
      </c>
      <c r="W356" s="31">
        <f>SUM(W351)</f>
        <v>12</v>
      </c>
      <c r="X356" s="51">
        <f>V356*W356</f>
        <v>0</v>
      </c>
      <c r="Y356" s="55" t="str">
        <f>CONCATENATE(T355)</f>
        <v/>
      </c>
      <c r="Z356" s="53"/>
      <c r="AA356" s="56"/>
      <c r="AD356" s="105"/>
      <c r="AE356" s="49" t="s">
        <v>41</v>
      </c>
      <c r="AF356" s="50">
        <f>SUMIFS($F$12:$F$1501,$D$12:$D$1501,AD355,$I$12:$I$1501,$AE$9)</f>
        <v>0</v>
      </c>
      <c r="AG356" s="31">
        <f>SUM(AG351)</f>
        <v>12</v>
      </c>
      <c r="AH356" s="51">
        <f>AF356*AG356</f>
        <v>0</v>
      </c>
      <c r="AI356" s="55" t="str">
        <f>CONCATENATE(AD355)</f>
        <v/>
      </c>
      <c r="AJ356" s="53"/>
      <c r="AK356" s="56"/>
      <c r="AN356" s="105"/>
      <c r="AO356" s="49" t="s">
        <v>41</v>
      </c>
      <c r="AP356" s="50">
        <f>SUMIFS($F$12:$F$1501,$D$12:$D$1501,AN355,$I$12:$I$1501,$AO$9)</f>
        <v>0</v>
      </c>
      <c r="AQ356" s="31">
        <f>SUM(AQ351)</f>
        <v>12</v>
      </c>
      <c r="AR356" s="51">
        <f>AP356*AQ356</f>
        <v>0</v>
      </c>
      <c r="AS356" s="55" t="str">
        <f>CONCATENATE(AN355)</f>
        <v/>
      </c>
      <c r="AT356" s="53"/>
      <c r="AU356" s="56"/>
      <c r="AX356" s="109"/>
      <c r="AY356" s="49" t="s">
        <v>41</v>
      </c>
      <c r="AZ356" s="50">
        <f>SUMIFS($F$12:$F$1501,$D$12:$D$1501,AX355,$I$12:$I$1501,$AY$9)</f>
        <v>0</v>
      </c>
      <c r="BA356" s="31">
        <f>SUM(BA351)</f>
        <v>12</v>
      </c>
      <c r="BB356" s="51">
        <f>AZ356*BA356</f>
        <v>0</v>
      </c>
      <c r="BC356" s="55" t="str">
        <f>CONCATENATE(AX355)</f>
        <v/>
      </c>
      <c r="BD356" s="53"/>
      <c r="BE356" s="56"/>
      <c r="BH356" s="105"/>
      <c r="BI356" s="49" t="s">
        <v>41</v>
      </c>
      <c r="BJ356" s="50">
        <f>SUMIFS($F$12:$F$1501,$D$12:$D$1501,BH355,$I$12:$I$1501,$BI$9)</f>
        <v>0</v>
      </c>
      <c r="BK356" s="31">
        <f>SUM(BK351)</f>
        <v>12</v>
      </c>
      <c r="BL356" s="51">
        <f>BJ356*BK356</f>
        <v>0</v>
      </c>
      <c r="BM356" s="55" t="str">
        <f>CONCATENATE(BH355)</f>
        <v/>
      </c>
      <c r="BN356" s="53"/>
      <c r="BO356" s="56"/>
      <c r="BR356" s="105"/>
      <c r="BS356" s="49" t="s">
        <v>41</v>
      </c>
      <c r="BT356" s="50">
        <f>SUMIFS($F$12:$F$1501,$D$12:$D$1501,BR355,$I$12:$I$1501,$BS$9)</f>
        <v>0</v>
      </c>
      <c r="BU356" s="31">
        <f>SUM(BU351)</f>
        <v>12</v>
      </c>
      <c r="BV356" s="51">
        <f>BT356*BU356</f>
        <v>0</v>
      </c>
      <c r="BW356" s="55" t="str">
        <f>CONCATENATE(BR355)</f>
        <v/>
      </c>
      <c r="BX356" s="53"/>
      <c r="BY356" s="56"/>
      <c r="CB356" s="105"/>
      <c r="CC356" s="49" t="s">
        <v>41</v>
      </c>
      <c r="CD356" s="50">
        <f>SUMIFS($F$12:$F$1501,$D$12:$D$1501,CB355,$I$12:$I$1501,$CC$9)</f>
        <v>0</v>
      </c>
      <c r="CE356" s="31">
        <f>SUM(CE351)</f>
        <v>12</v>
      </c>
      <c r="CF356" s="51">
        <f>CD356*CE356</f>
        <v>0</v>
      </c>
      <c r="CG356" s="55" t="str">
        <f>CONCATENATE(CB355)</f>
        <v/>
      </c>
      <c r="CH356" s="53"/>
      <c r="CI356" s="56"/>
      <c r="CL356" s="105"/>
      <c r="CM356" s="49" t="s">
        <v>41</v>
      </c>
      <c r="CN356" s="50">
        <f>SUMIFS($F$12:$F$1501,$D$12:$D$1501,CL355,$I$12:$I$1501,$CM$9)</f>
        <v>0</v>
      </c>
      <c r="CO356" s="31">
        <f>SUM(CO351)</f>
        <v>12</v>
      </c>
      <c r="CP356" s="51">
        <f>CN356*CO356</f>
        <v>0</v>
      </c>
      <c r="CQ356" s="55" t="str">
        <f>CONCATENATE(CL355)</f>
        <v/>
      </c>
      <c r="CR356" s="53"/>
      <c r="CS356" s="56"/>
      <c r="CV356" s="105"/>
      <c r="CW356" s="49" t="s">
        <v>41</v>
      </c>
      <c r="CX356" s="50">
        <f>SUMIFS($F$12:$F$1501,$D$12:$D$1501,CV355,$I$12:$I$1501,$CW$9)</f>
        <v>0</v>
      </c>
      <c r="CY356" s="31">
        <f>SUM(CY351)</f>
        <v>12</v>
      </c>
      <c r="CZ356" s="51">
        <f>CX356*CY356</f>
        <v>0</v>
      </c>
      <c r="DA356" s="55" t="str">
        <f>CONCATENATE(CV355)</f>
        <v/>
      </c>
      <c r="DB356" s="53"/>
      <c r="DC356" s="56"/>
      <c r="DF356" s="105"/>
      <c r="DG356" s="49" t="s">
        <v>41</v>
      </c>
      <c r="DH356" s="50">
        <f>SUMIFS($F$12:$F$1501,$D$12:$D$1501,DF355,$I$12:$I$1501,$DG$9)</f>
        <v>0</v>
      </c>
      <c r="DI356" s="31">
        <f>SUM(DI351)</f>
        <v>12</v>
      </c>
      <c r="DJ356" s="51">
        <f>DH356*DI356</f>
        <v>0</v>
      </c>
      <c r="DK356" s="55" t="str">
        <f>CONCATENATE(DF355)</f>
        <v/>
      </c>
      <c r="DL356" s="53"/>
      <c r="DM356" s="56"/>
      <c r="DP356" s="105"/>
      <c r="DQ356" s="49" t="s">
        <v>41</v>
      </c>
      <c r="DR356" s="50">
        <f>SUMIFS($F$12:$F$1501,$D$12:$D$1501,DP355,$I$12:$I$1501,$DQ$9)</f>
        <v>0</v>
      </c>
      <c r="DS356" s="31">
        <f>SUM(DS351)</f>
        <v>12</v>
      </c>
      <c r="DT356" s="51">
        <f>DR356*DS356</f>
        <v>0</v>
      </c>
      <c r="DU356" s="55" t="str">
        <f>CONCATENATE(DP355)</f>
        <v/>
      </c>
      <c r="DV356" s="53"/>
      <c r="DW356" s="56"/>
      <c r="DZ356" s="105"/>
      <c r="EA356" s="49" t="s">
        <v>41</v>
      </c>
      <c r="EB356" s="50">
        <f>SUMIFS($F$12:$F$1501,$D$12:$D$1501,DZ355,$I$12:$I$1501,$EA$9)</f>
        <v>0</v>
      </c>
      <c r="EC356" s="31">
        <f>SUM(EC351)</f>
        <v>12</v>
      </c>
      <c r="ED356" s="51">
        <f>EB356*EC356</f>
        <v>0</v>
      </c>
      <c r="EE356" s="55" t="str">
        <f>CONCATENATE(DZ355)</f>
        <v/>
      </c>
      <c r="EF356" s="53"/>
      <c r="EG356" s="56"/>
      <c r="EJ356" s="105"/>
      <c r="EK356" s="49" t="s">
        <v>41</v>
      </c>
      <c r="EL356" s="50">
        <f>SUMIFS($F$12:$F$1501,$D$12:$D$1501,EJ355,$I$12:$I$1501,$EK$9)</f>
        <v>0</v>
      </c>
      <c r="EM356" s="31">
        <f>SUM(EM351)</f>
        <v>12</v>
      </c>
      <c r="EN356" s="51">
        <f>EL356*EM356</f>
        <v>0</v>
      </c>
      <c r="EO356" s="55" t="str">
        <f>CONCATENATE(EJ355)</f>
        <v/>
      </c>
      <c r="EP356" s="53"/>
      <c r="EQ356" s="56"/>
      <c r="ET356" s="105"/>
      <c r="EU356" s="49" t="s">
        <v>41</v>
      </c>
      <c r="EV356" s="50">
        <f>SUMIFS($F$12:$F$1501,$D$12:$D$1501,ET355,$I$12:$I$1501,$EU$9)</f>
        <v>0</v>
      </c>
      <c r="EW356" s="31">
        <f>SUM(EW351)</f>
        <v>12</v>
      </c>
      <c r="EX356" s="51">
        <f>EV356*EW356</f>
        <v>0</v>
      </c>
      <c r="EY356" s="55" t="str">
        <f>CONCATENATE(ET355)</f>
        <v/>
      </c>
      <c r="EZ356" s="53"/>
      <c r="FA356" s="56"/>
      <c r="FD356" s="105"/>
      <c r="FE356" s="49" t="s">
        <v>41</v>
      </c>
      <c r="FF356" s="50">
        <f>SUMIFS($F$12:$F$1501,$D$12:$D$1501,FD355,$I$12:$I$1501,$FE$9)</f>
        <v>0</v>
      </c>
      <c r="FG356" s="31">
        <f>SUM(FG351)</f>
        <v>12</v>
      </c>
      <c r="FH356" s="51">
        <f>FF356*FG356</f>
        <v>0</v>
      </c>
      <c r="FI356" s="55" t="str">
        <f>CONCATENATE(FD355)</f>
        <v/>
      </c>
      <c r="FJ356" s="53"/>
      <c r="FK356" s="56"/>
      <c r="FN356" s="105"/>
      <c r="FO356" s="49" t="s">
        <v>41</v>
      </c>
      <c r="FP356" s="50">
        <f>SUMIFS($F$12:$F$1501,$D$12:$D$1501,FN355,$I$12:$I$1501,$FO$9)</f>
        <v>0</v>
      </c>
      <c r="FQ356" s="31">
        <f>SUM(FQ351)</f>
        <v>12</v>
      </c>
      <c r="FR356" s="51">
        <f>FP356*FQ356</f>
        <v>0</v>
      </c>
      <c r="FS356" s="55" t="str">
        <f>CONCATENATE(FN355)</f>
        <v/>
      </c>
      <c r="FT356" s="53"/>
      <c r="FU356" s="56"/>
      <c r="FX356" s="105"/>
      <c r="FY356" s="49" t="s">
        <v>41</v>
      </c>
      <c r="FZ356" s="50">
        <f>SUMIFS($F$12:$F$1501,$D$12:$D$1501,FX355,$I$12:$I$1501,$FY$9)</f>
        <v>0</v>
      </c>
      <c r="GA356" s="31">
        <f>SUM(GA351)</f>
        <v>12</v>
      </c>
      <c r="GB356" s="51">
        <f>FZ356*GA356</f>
        <v>0</v>
      </c>
      <c r="GC356" s="55" t="str">
        <f>CONCATENATE(FX355)</f>
        <v/>
      </c>
      <c r="GD356" s="53"/>
      <c r="GE356" s="56"/>
      <c r="GH356" s="105"/>
      <c r="GI356" s="49" t="s">
        <v>41</v>
      </c>
      <c r="GJ356" s="50">
        <f>SUMIFS($F$12:$F$1501,$D$12:$D$1501,GH355,$I$12:$I$1501,$GI$9)</f>
        <v>0</v>
      </c>
      <c r="GK356" s="31">
        <f>SUM(GK351)</f>
        <v>12</v>
      </c>
      <c r="GL356" s="51">
        <f>GJ356*GK356</f>
        <v>0</v>
      </c>
      <c r="GM356" s="55" t="str">
        <f>CONCATENATE(GH355)</f>
        <v/>
      </c>
      <c r="GN356" s="53"/>
      <c r="GO356" s="56"/>
      <c r="GR356" s="105"/>
      <c r="GS356" s="49" t="s">
        <v>41</v>
      </c>
      <c r="GT356" s="50">
        <f>SUMIFS($F$12:$F$1501,$D$12:$D$1501,GR355,$I$12:$I$1501,$GS$9)</f>
        <v>0</v>
      </c>
      <c r="GU356" s="31">
        <f>SUM(GU351)</f>
        <v>12</v>
      </c>
      <c r="GV356" s="51">
        <f>GT356*GU356</f>
        <v>0</v>
      </c>
      <c r="GW356" s="55" t="str">
        <f>CONCATENATE(GR355)</f>
        <v/>
      </c>
      <c r="GX356" s="53"/>
      <c r="GY356" s="56"/>
      <c r="HB356" s="105"/>
      <c r="HC356" s="49" t="s">
        <v>41</v>
      </c>
      <c r="HD356" s="50">
        <f>SUMIFS($F$12:$F$1501,$D$12:$D$1501,HB355,$I$12:$I$1501,$HC$9)</f>
        <v>0</v>
      </c>
      <c r="HE356" s="31">
        <f>SUM(HE351)</f>
        <v>12</v>
      </c>
      <c r="HF356" s="51">
        <f>HD356*HE356</f>
        <v>0</v>
      </c>
      <c r="HG356" s="55" t="str">
        <f>CONCATENATE(HB355)</f>
        <v/>
      </c>
      <c r="HH356" s="53"/>
      <c r="HI356" s="56"/>
      <c r="HL356" s="105"/>
      <c r="HM356" s="49" t="s">
        <v>41</v>
      </c>
      <c r="HN356" s="50">
        <f>SUMIFS($F$12:$F$1501,$D$12:$D$1501,HL355,$I$12:$I$1501,$HM$9)</f>
        <v>0</v>
      </c>
      <c r="HO356" s="31">
        <f>SUM(HO351)</f>
        <v>12</v>
      </c>
      <c r="HP356" s="51">
        <f>HN356*HO356</f>
        <v>0</v>
      </c>
      <c r="HQ356" s="55" t="str">
        <f>CONCATENATE(HL355)</f>
        <v/>
      </c>
      <c r="HR356" s="53"/>
      <c r="HS356" s="56"/>
      <c r="HV356" s="105"/>
      <c r="HW356" s="49" t="s">
        <v>41</v>
      </c>
      <c r="HX356" s="50">
        <f>SUMIFS($F$12:$F$1501,$D$12:$D$1501,HV355,$I$12:$I$1501,$HW$9)</f>
        <v>0</v>
      </c>
      <c r="HY356" s="31">
        <f>SUM(HY351)</f>
        <v>12</v>
      </c>
      <c r="HZ356" s="51">
        <f>HX356*HY356</f>
        <v>0</v>
      </c>
      <c r="IA356" s="55" t="str">
        <f>CONCATENATE(HV355)</f>
        <v/>
      </c>
      <c r="IB356" s="53"/>
      <c r="IC356" s="56"/>
      <c r="IF356" s="105"/>
      <c r="IG356" s="49" t="s">
        <v>41</v>
      </c>
      <c r="IH356" s="50">
        <f>SUMIFS($F$12:$F$1501,$D$12:$D$1501,IF355,$I$12:$I$1501,$IG$9)</f>
        <v>0</v>
      </c>
      <c r="II356" s="31">
        <f>SUM(II351)</f>
        <v>12</v>
      </c>
      <c r="IJ356" s="51">
        <f>IH356*II356</f>
        <v>0</v>
      </c>
      <c r="IK356" s="55" t="str">
        <f>CONCATENATE(IF355)</f>
        <v/>
      </c>
      <c r="IL356" s="53"/>
      <c r="IM356" s="56"/>
      <c r="IP356" s="105"/>
      <c r="IQ356" s="49" t="s">
        <v>41</v>
      </c>
      <c r="IR356" s="50">
        <f>SUMIFS($F$12:$F$1501,$D$12:$D$1501,IP355,$I$12:$I$1501,$IQ$9)</f>
        <v>0</v>
      </c>
      <c r="IS356" s="31">
        <f>SUM(IS351)</f>
        <v>12</v>
      </c>
      <c r="IT356" s="51">
        <f>IR356*IS356</f>
        <v>0</v>
      </c>
      <c r="IU356" s="55" t="str">
        <f>CONCATENATE(IP355)</f>
        <v/>
      </c>
      <c r="IV356" s="53"/>
      <c r="IW356" s="56"/>
      <c r="IZ356" s="105"/>
      <c r="JA356" s="49" t="s">
        <v>41</v>
      </c>
      <c r="JB356" s="50">
        <f>SUMIFS($F$12:$F$1501,$D$12:$D$1501,IZ355,$I$12:$I$1501,$JA$9)</f>
        <v>0</v>
      </c>
      <c r="JC356" s="31">
        <f>SUM(JC351)</f>
        <v>12</v>
      </c>
      <c r="JD356" s="51">
        <f>JB356*JC356</f>
        <v>0</v>
      </c>
      <c r="JE356" s="55" t="str">
        <f>CONCATENATE(IZ355)</f>
        <v/>
      </c>
      <c r="JF356" s="53"/>
      <c r="JG356" s="56"/>
      <c r="JJ356" s="105"/>
      <c r="JK356" s="49" t="s">
        <v>41</v>
      </c>
      <c r="JL356" s="50">
        <f>SUMIFS($F$12:$F$1501,$D$12:$D$1501,JJ355,$I$12:$I$1501,$JK$9)</f>
        <v>0</v>
      </c>
      <c r="JM356" s="31">
        <f>SUM(JM351)</f>
        <v>12</v>
      </c>
      <c r="JN356" s="51">
        <f>JL356*JM356</f>
        <v>0</v>
      </c>
      <c r="JO356" s="55" t="str">
        <f>CONCATENATE(JJ355)</f>
        <v/>
      </c>
      <c r="JP356" s="53"/>
      <c r="JQ356" s="56"/>
      <c r="JR356"/>
    </row>
    <row r="357" spans="1:278" x14ac:dyDescent="0.35">
      <c r="A357" s="1"/>
      <c r="B357" s="1"/>
      <c r="C357" s="17"/>
      <c r="D357" s="17"/>
      <c r="E357" s="17"/>
      <c r="F357" s="17"/>
      <c r="G357" s="17"/>
      <c r="H357" s="17"/>
      <c r="I357" s="17"/>
      <c r="J357" s="19" t="str">
        <f t="shared" si="15"/>
        <v/>
      </c>
      <c r="K357" s="20">
        <f t="shared" si="16"/>
        <v>0</v>
      </c>
      <c r="L357" s="21" t="str">
        <f t="shared" si="17"/>
        <v/>
      </c>
      <c r="M357" s="22"/>
      <c r="N357" s="17"/>
      <c r="O357" s="17"/>
      <c r="P357" s="17"/>
      <c r="Q357" s="23"/>
      <c r="R357" s="1"/>
      <c r="S357" s="1"/>
      <c r="T357" s="106"/>
      <c r="U357" s="107"/>
      <c r="V357" s="50">
        <f>SUMIFS($E$12:$E$1600,$I$12:$I$1600,$U$9,$J$12:$J$1600,T355)</f>
        <v>0</v>
      </c>
      <c r="W357" s="31">
        <f>SUM(W352)</f>
        <v>0</v>
      </c>
      <c r="X357" s="51">
        <f>V357*W357</f>
        <v>0</v>
      </c>
      <c r="Y357" s="55" t="s">
        <v>36</v>
      </c>
      <c r="Z357" s="57">
        <f>SUMIFS($K$12:$K$1501,$D$12:$D$1501,T355,$I$12:$I$1501,$U$9)</f>
        <v>0</v>
      </c>
      <c r="AA357" s="22"/>
      <c r="AD357" s="104"/>
      <c r="AE357" s="104"/>
      <c r="AF357" s="50">
        <f>SUMIFS($E$12:$E$1600,$I$12:$I$1600,$AE$9,$J$12:$J$1600,AD355)</f>
        <v>0</v>
      </c>
      <c r="AG357" s="31">
        <f>SUM(AG352)</f>
        <v>0</v>
      </c>
      <c r="AH357" s="51">
        <f>AF357*AG357</f>
        <v>0</v>
      </c>
      <c r="AI357" s="55" t="s">
        <v>36</v>
      </c>
      <c r="AJ357" s="57">
        <f>SUMIFS($K$12:$K$1501,$D$12:$D$1501,AD355,$I$12:$I$1501,$AE$9)</f>
        <v>0</v>
      </c>
      <c r="AK357" s="22"/>
      <c r="AN357" s="104"/>
      <c r="AO357" s="104"/>
      <c r="AP357" s="50">
        <f>SUMIFS($E$12:$E$1600,$I$12:$I$1600,$AO$9,$J$12:$J$1600,AN355)</f>
        <v>0</v>
      </c>
      <c r="AQ357" s="31">
        <f>SUM(AQ352)</f>
        <v>0</v>
      </c>
      <c r="AR357" s="51">
        <f>AP357*AQ357</f>
        <v>0</v>
      </c>
      <c r="AS357" s="55" t="s">
        <v>36</v>
      </c>
      <c r="AT357" s="57">
        <f>SUMIFS($K$12:$K$1501,$D$12:$D$1501,AN355,$I$12:$I$1501,$AO$9)</f>
        <v>0</v>
      </c>
      <c r="AU357" s="22"/>
      <c r="AX357" s="106"/>
      <c r="AY357" s="107"/>
      <c r="AZ357" s="50">
        <f>SUMIFS($E$12:$E$1600,$I$12:$I$1600,$AY$9,$J$12:$J$1600,AX355)</f>
        <v>0</v>
      </c>
      <c r="BA357" s="31">
        <f>SUM(BA352)</f>
        <v>0</v>
      </c>
      <c r="BB357" s="51">
        <f>AZ357*BA357</f>
        <v>0</v>
      </c>
      <c r="BC357" s="55" t="s">
        <v>36</v>
      </c>
      <c r="BD357" s="57">
        <f>SUMIFS($K$12:$K$1501,$D$12:$D$1501,AX355,$I$12:$I$1501,$AY$9)</f>
        <v>0</v>
      </c>
      <c r="BE357" s="22"/>
      <c r="BH357" s="104"/>
      <c r="BI357" s="104"/>
      <c r="BJ357" s="50">
        <f>SUMIFS($E$12:$E$1600,$I$12:$I$1600,$BI$9,$J$12:$J$1600,BH355)</f>
        <v>0</v>
      </c>
      <c r="BK357" s="31">
        <f>SUM(BK352)</f>
        <v>0</v>
      </c>
      <c r="BL357" s="51">
        <f>BJ357*BK357</f>
        <v>0</v>
      </c>
      <c r="BM357" s="55" t="s">
        <v>36</v>
      </c>
      <c r="BN357" s="57">
        <f>SUMIFS($K$12:$K$1501,$D$12:$D$1501,BH355,$I$12:$I$1501,$BI$9)</f>
        <v>0</v>
      </c>
      <c r="BO357" s="22"/>
      <c r="BR357" s="104"/>
      <c r="BS357" s="104"/>
      <c r="BT357" s="50">
        <f>SUMIFS($E$12:$E$1600,$I$12:$I$1600,$BS$9,$J$12:$J$1600,BR355)</f>
        <v>0</v>
      </c>
      <c r="BU357" s="31">
        <f>SUM(BU352)</f>
        <v>0</v>
      </c>
      <c r="BV357" s="51">
        <f>BT357*BU357</f>
        <v>0</v>
      </c>
      <c r="BW357" s="55" t="s">
        <v>36</v>
      </c>
      <c r="BX357" s="57">
        <f>SUMIFS($K$12:$K$1501,$D$12:$D$1501,BR355,$I$12:$I$1501,$BS$9)</f>
        <v>0</v>
      </c>
      <c r="BY357" s="22"/>
      <c r="CB357" s="104"/>
      <c r="CC357" s="104"/>
      <c r="CD357" s="50">
        <f>SUMIFS($E$12:$E$1600,$I$12:$I$1600,$CC$9,$J$12:$J$1600,CB355)</f>
        <v>0</v>
      </c>
      <c r="CE357" s="31">
        <f>SUM(CE352)</f>
        <v>0</v>
      </c>
      <c r="CF357" s="51">
        <f>CD357*CE357</f>
        <v>0</v>
      </c>
      <c r="CG357" s="55" t="s">
        <v>36</v>
      </c>
      <c r="CH357" s="57">
        <f>SUMIFS($K$12:$K$1501,$D$12:$D$1501,CB355,$I$12:$I$1501,$CC$9)</f>
        <v>0</v>
      </c>
      <c r="CI357" s="22"/>
      <c r="CL357" s="104"/>
      <c r="CM357" s="104"/>
      <c r="CN357" s="50">
        <f>SUMIFS($E$12:$E$1600,$I$12:$I$1600,$CM$9,$J$12:$J$1600,CL355)</f>
        <v>0</v>
      </c>
      <c r="CO357" s="31">
        <f>SUM(CO352)</f>
        <v>0</v>
      </c>
      <c r="CP357" s="51">
        <f>CN357*CO357</f>
        <v>0</v>
      </c>
      <c r="CQ357" s="55" t="s">
        <v>36</v>
      </c>
      <c r="CR357" s="57">
        <f>SUMIFS($K$12:$K$1501,$D$12:$D$1501,CL355,$I$12:$I$1501,$CM$9)</f>
        <v>0</v>
      </c>
      <c r="CS357" s="22"/>
      <c r="CV357" s="104"/>
      <c r="CW357" s="104"/>
      <c r="CX357" s="50">
        <f>SUMIFS($E$12:$E$1600,$I$12:$I$1600,$CW$9,$J$12:$J$1600,CV355)</f>
        <v>0</v>
      </c>
      <c r="CY357" s="31">
        <f>SUM(CY352)</f>
        <v>0</v>
      </c>
      <c r="CZ357" s="51">
        <f>CX357*CY357</f>
        <v>0</v>
      </c>
      <c r="DA357" s="55" t="s">
        <v>36</v>
      </c>
      <c r="DB357" s="57">
        <f>SUMIFS($K$12:$K$1501,$D$12:$D$1501,CV355,$I$12:$I$1501,$CW$9)</f>
        <v>0</v>
      </c>
      <c r="DC357" s="22"/>
      <c r="DF357" s="104"/>
      <c r="DG357" s="104"/>
      <c r="DH357" s="50">
        <f>SUMIFS($E$12:$E$1600,$I$12:$I$1600,$DG$9,$J$12:$J$1600,DF355)</f>
        <v>0</v>
      </c>
      <c r="DI357" s="31">
        <f>SUM(DI352)</f>
        <v>0</v>
      </c>
      <c r="DJ357" s="51">
        <f>DH357*DI357</f>
        <v>0</v>
      </c>
      <c r="DK357" s="55" t="s">
        <v>36</v>
      </c>
      <c r="DL357" s="57">
        <f>SUMIFS($K$12:$K$1501,$D$12:$D$1501,DF355,$I$12:$I$1501,$DG$9)</f>
        <v>0</v>
      </c>
      <c r="DM357" s="22"/>
      <c r="DP357" s="104"/>
      <c r="DQ357" s="104"/>
      <c r="DR357" s="50">
        <f>SUMIFS($E$12:$E$1600,$I$12:$I$1600,$DQ$9,$J$12:$J$1600,DP355)</f>
        <v>0</v>
      </c>
      <c r="DS357" s="31">
        <f>SUM(DS352)</f>
        <v>0</v>
      </c>
      <c r="DT357" s="51">
        <f>DR357*DS357</f>
        <v>0</v>
      </c>
      <c r="DU357" s="55" t="s">
        <v>36</v>
      </c>
      <c r="DV357" s="57">
        <f>SUMIFS($K$12:$K$1501,$D$12:$D$1501,DP355,$I$12:$I$1501,$DQ$9)</f>
        <v>0</v>
      </c>
      <c r="DW357" s="22"/>
      <c r="DZ357" s="104"/>
      <c r="EA357" s="104"/>
      <c r="EB357" s="50">
        <f>SUMIFS($E$12:$E$1600,$I$12:$I$1600,$EA$9,$J$12:$J$1600,DZ355)</f>
        <v>0</v>
      </c>
      <c r="EC357" s="31">
        <f>SUM(EC352)</f>
        <v>0</v>
      </c>
      <c r="ED357" s="51">
        <f>EB357*EC357</f>
        <v>0</v>
      </c>
      <c r="EE357" s="55" t="s">
        <v>36</v>
      </c>
      <c r="EF357" s="57">
        <f>SUMIFS($K$12:$K$1501,$D$12:$D$1501,DZ355,$I$12:$I$1501,$EA$9)</f>
        <v>0</v>
      </c>
      <c r="EG357" s="22"/>
      <c r="EJ357" s="104"/>
      <c r="EK357" s="104"/>
      <c r="EL357" s="50">
        <f>SUMIFS($E$12:$E$1600,$I$12:$I$1600,$EK$9,$J$12:$J$1600,EJ355)</f>
        <v>0</v>
      </c>
      <c r="EM357" s="31">
        <f>SUM(EM352)</f>
        <v>0</v>
      </c>
      <c r="EN357" s="51">
        <f>EL357*EM357</f>
        <v>0</v>
      </c>
      <c r="EO357" s="55" t="s">
        <v>36</v>
      </c>
      <c r="EP357" s="57">
        <f>SUMIFS($K$12:$K$1501,$D$12:$D$1501,EJ355,$I$12:$I$1501,$EK$9)</f>
        <v>0</v>
      </c>
      <c r="EQ357" s="22"/>
      <c r="ET357" s="104"/>
      <c r="EU357" s="104"/>
      <c r="EV357" s="50">
        <f>SUMIFS($E$12:$E$1600,$I$12:$I$1600,$EU$9,$J$12:$J$1600,ET355)</f>
        <v>0</v>
      </c>
      <c r="EW357" s="31">
        <f>SUM(EW352)</f>
        <v>0</v>
      </c>
      <c r="EX357" s="51">
        <f>EV357*EW357</f>
        <v>0</v>
      </c>
      <c r="EY357" s="55" t="s">
        <v>36</v>
      </c>
      <c r="EZ357" s="57">
        <f>SUMIFS($K$12:$K$1501,$D$12:$D$1501,ET355,$I$12:$I$1501,$EU$9)</f>
        <v>0</v>
      </c>
      <c r="FA357" s="22"/>
      <c r="FD357" s="104"/>
      <c r="FE357" s="104"/>
      <c r="FF357" s="50">
        <f>SUMIFS($E$12:$E$1600,$I$12:$I$1600,$FE$9,$J$12:$J$1600,FD355)</f>
        <v>0</v>
      </c>
      <c r="FG357" s="31">
        <f>SUM(FG352)</f>
        <v>0</v>
      </c>
      <c r="FH357" s="51">
        <f>FF357*FG357</f>
        <v>0</v>
      </c>
      <c r="FI357" s="55" t="s">
        <v>36</v>
      </c>
      <c r="FJ357" s="57">
        <f>SUMIFS($K$12:$K$1501,$D$12:$D$1501,FD355,$I$12:$I$1501,$FE$9)</f>
        <v>0</v>
      </c>
      <c r="FK357" s="22"/>
      <c r="FN357" s="104"/>
      <c r="FO357" s="104"/>
      <c r="FP357" s="50">
        <f>SUMIFS($E$12:$E$1600,$I$12:$I$1600,$FO$9,$J$12:$J$1600,FN355)</f>
        <v>0</v>
      </c>
      <c r="FQ357" s="31">
        <f>SUM(FQ352)</f>
        <v>0</v>
      </c>
      <c r="FR357" s="51">
        <f>FP357*FQ357</f>
        <v>0</v>
      </c>
      <c r="FS357" s="55" t="s">
        <v>36</v>
      </c>
      <c r="FT357" s="57">
        <f>SUMIFS($K$12:$K$1501,$D$12:$D$1501,FN355,$I$12:$I$1501,$FO$9)</f>
        <v>0</v>
      </c>
      <c r="FU357" s="22"/>
      <c r="FX357" s="104"/>
      <c r="FY357" s="104"/>
      <c r="FZ357" s="50">
        <f>SUMIFS($E$12:$E$1600,$I$12:$I$1600,$FY$9,$J$12:$J$1600,FX355)</f>
        <v>0</v>
      </c>
      <c r="GA357" s="31">
        <f>SUM(GA352)</f>
        <v>0</v>
      </c>
      <c r="GB357" s="51">
        <f>FZ357*GA357</f>
        <v>0</v>
      </c>
      <c r="GC357" s="55" t="s">
        <v>36</v>
      </c>
      <c r="GD357" s="57">
        <f>SUMIFS($K$12:$K$1501,$D$12:$D$1501,FX355,$I$12:$I$1501,$FY$9)</f>
        <v>0</v>
      </c>
      <c r="GE357" s="22"/>
      <c r="GH357" s="104"/>
      <c r="GI357" s="104"/>
      <c r="GJ357" s="50">
        <f>SUMIFS($E$12:$E$1600,$I$12:$I$1600,$GI$9,$J$12:$J$1600,GH355)</f>
        <v>0</v>
      </c>
      <c r="GK357" s="31">
        <f>SUM(GK352)</f>
        <v>0</v>
      </c>
      <c r="GL357" s="51">
        <f>GJ357*GK357</f>
        <v>0</v>
      </c>
      <c r="GM357" s="55" t="s">
        <v>36</v>
      </c>
      <c r="GN357" s="57">
        <f>SUMIFS($K$12:$K$1501,$D$12:$D$1501,GH355,$I$12:$I$1501,$GI$9)</f>
        <v>0</v>
      </c>
      <c r="GO357" s="22"/>
      <c r="GR357" s="104"/>
      <c r="GS357" s="104"/>
      <c r="GT357" s="50">
        <f>SUMIFS($E$12:$E$1600,$I$12:$I$1600,$GS$9,$J$12:$J$1600,GR355)</f>
        <v>0</v>
      </c>
      <c r="GU357" s="31">
        <f>SUM(GU352)</f>
        <v>0</v>
      </c>
      <c r="GV357" s="51">
        <f>GT357*GU357</f>
        <v>0</v>
      </c>
      <c r="GW357" s="55" t="s">
        <v>36</v>
      </c>
      <c r="GX357" s="57">
        <f>SUMIFS($K$12:$K$1501,$D$12:$D$1501,GR355,$I$12:$I$1501,$GS$9)</f>
        <v>0</v>
      </c>
      <c r="GY357" s="22"/>
      <c r="HB357" s="104"/>
      <c r="HC357" s="104"/>
      <c r="HD357" s="50">
        <f>SUMIFS($E$12:$E$1600,$I$12:$I$1600,$HC$9,$J$12:$J$1600,HB355)</f>
        <v>0</v>
      </c>
      <c r="HE357" s="31">
        <f>SUM(HE352)</f>
        <v>0</v>
      </c>
      <c r="HF357" s="51">
        <f>HD357*HE357</f>
        <v>0</v>
      </c>
      <c r="HG357" s="55" t="s">
        <v>36</v>
      </c>
      <c r="HH357" s="57">
        <f>SUMIFS($K$12:$K$1501,$D$12:$D$1501,HB355,$I$12:$I$1501,$HC$9)</f>
        <v>0</v>
      </c>
      <c r="HI357" s="22"/>
      <c r="HL357" s="104"/>
      <c r="HM357" s="104"/>
      <c r="HN357" s="50">
        <f>SUMIFS($E$12:$E$1600,$I$12:$I$1600,$HM$9,$J$12:$J$1600,HL355)</f>
        <v>0</v>
      </c>
      <c r="HO357" s="31">
        <f>SUM(HO352)</f>
        <v>0</v>
      </c>
      <c r="HP357" s="51">
        <f>HN357*HO357</f>
        <v>0</v>
      </c>
      <c r="HQ357" s="55" t="s">
        <v>36</v>
      </c>
      <c r="HR357" s="57">
        <f>SUMIFS($K$12:$K$1501,$D$12:$D$1501,HL355,$I$12:$I$1501,$HM$9)</f>
        <v>0</v>
      </c>
      <c r="HS357" s="22"/>
      <c r="HV357" s="104"/>
      <c r="HW357" s="104"/>
      <c r="HX357" s="50">
        <f>SUMIFS($E$12:$E$1600,$I$12:$I$1600,$HW$9,$J$12:$J$1600,HV355)</f>
        <v>0</v>
      </c>
      <c r="HY357" s="31">
        <f>SUM(HY352)</f>
        <v>0</v>
      </c>
      <c r="HZ357" s="51">
        <f>HX357*HY357</f>
        <v>0</v>
      </c>
      <c r="IA357" s="55" t="s">
        <v>36</v>
      </c>
      <c r="IB357" s="57">
        <f>SUMIFS($K$12:$K$1501,$D$12:$D$1501,HV355,$I$12:$I$1501,$HW$9)</f>
        <v>0</v>
      </c>
      <c r="IC357" s="22"/>
      <c r="IF357" s="104"/>
      <c r="IG357" s="104"/>
      <c r="IH357" s="50">
        <f>SUMIFS($E$12:$E$1600,$I$12:$I$1600,$IG$9,$J$12:$J$1600,IF355)</f>
        <v>0</v>
      </c>
      <c r="II357" s="31">
        <f>SUM(II352)</f>
        <v>0</v>
      </c>
      <c r="IJ357" s="51">
        <f>IH357*II357</f>
        <v>0</v>
      </c>
      <c r="IK357" s="55" t="s">
        <v>36</v>
      </c>
      <c r="IL357" s="57">
        <f>SUMIFS($K$12:$K$1501,$D$12:$D$1501,IF355,$I$12:$I$1501,$IG$9)</f>
        <v>0</v>
      </c>
      <c r="IM357" s="22"/>
      <c r="IP357" s="104"/>
      <c r="IQ357" s="104"/>
      <c r="IR357" s="50">
        <f>SUMIFS($E$12:$E$1600,$I$12:$I$1600,$IQ$9,$J$12:$J$1600,IP355)</f>
        <v>0</v>
      </c>
      <c r="IS357" s="31">
        <f>SUM(IS352)</f>
        <v>0</v>
      </c>
      <c r="IT357" s="51">
        <f>IR357*IS357</f>
        <v>0</v>
      </c>
      <c r="IU357" s="55" t="s">
        <v>36</v>
      </c>
      <c r="IV357" s="57">
        <f>SUMIFS($K$12:$K$1501,$D$12:$D$1501,IP355,$I$12:$I$1501,$IQ$9)</f>
        <v>0</v>
      </c>
      <c r="IW357" s="22"/>
      <c r="IZ357" s="104"/>
      <c r="JA357" s="104"/>
      <c r="JB357" s="50">
        <f>SUMIFS($E$12:$E$1600,$I$12:$I$1600,$JA$9,$J$12:$J$1600,IZ355)</f>
        <v>0</v>
      </c>
      <c r="JC357" s="31">
        <f>SUM(JC352)</f>
        <v>0</v>
      </c>
      <c r="JD357" s="51">
        <f>JB357*JC357</f>
        <v>0</v>
      </c>
      <c r="JE357" s="55" t="s">
        <v>36</v>
      </c>
      <c r="JF357" s="57">
        <f>SUMIFS($K$12:$K$1501,$D$12:$D$1501,IZ355,$I$12:$I$1501,$JA$9)</f>
        <v>0</v>
      </c>
      <c r="JG357" s="22"/>
      <c r="JJ357" s="104"/>
      <c r="JK357" s="104"/>
      <c r="JL357" s="50">
        <f>SUMIFS($E$12:$E$1600,$I$12:$I$1600,$JK$9,$J$12:$J$1600,JJ355)</f>
        <v>0</v>
      </c>
      <c r="JM357" s="31">
        <f>SUM(JM352)</f>
        <v>0</v>
      </c>
      <c r="JN357" s="51">
        <f>JL357*JM357</f>
        <v>0</v>
      </c>
      <c r="JO357" s="55" t="s">
        <v>36</v>
      </c>
      <c r="JP357" s="57">
        <f>SUMIFS($K$12:$K$1501,$D$12:$D$1501,JJ355,$I$12:$I$1501,$JK$9)</f>
        <v>0</v>
      </c>
      <c r="JQ357" s="22"/>
      <c r="JR357"/>
    </row>
    <row r="358" spans="1:278" ht="15.75" x14ac:dyDescent="0.25">
      <c r="A358" s="1"/>
      <c r="B358" s="1"/>
      <c r="C358" s="17"/>
      <c r="D358" s="17"/>
      <c r="E358" s="17"/>
      <c r="F358" s="17"/>
      <c r="G358" s="17"/>
      <c r="H358" s="17"/>
      <c r="I358" s="17"/>
      <c r="J358" s="19" t="str">
        <f t="shared" si="15"/>
        <v/>
      </c>
      <c r="K358" s="20">
        <f t="shared" si="16"/>
        <v>0</v>
      </c>
      <c r="L358" s="21" t="str">
        <f t="shared" si="17"/>
        <v/>
      </c>
      <c r="M358" s="22"/>
      <c r="N358" s="17"/>
      <c r="O358" s="17"/>
      <c r="P358" s="17"/>
      <c r="Q358" s="23"/>
      <c r="R358" s="1"/>
      <c r="S358" s="1"/>
      <c r="T358"/>
      <c r="U358"/>
      <c r="V358"/>
      <c r="X358"/>
      <c r="AB358"/>
      <c r="AC358"/>
      <c r="AD358"/>
      <c r="AE358"/>
      <c r="AF358"/>
      <c r="AH358"/>
      <c r="AL358"/>
      <c r="AM358"/>
      <c r="AN358"/>
      <c r="AO358"/>
      <c r="AP358"/>
      <c r="AR358"/>
      <c r="AV358"/>
      <c r="AW358"/>
      <c r="AX358"/>
      <c r="AY358"/>
      <c r="AZ358"/>
      <c r="BB358"/>
      <c r="BF358"/>
      <c r="BG358"/>
      <c r="BH358"/>
      <c r="BI358"/>
      <c r="BJ358"/>
      <c r="BL358"/>
      <c r="BP358"/>
      <c r="BQ358"/>
      <c r="BR358"/>
      <c r="BS358"/>
      <c r="BT358"/>
      <c r="BV358"/>
      <c r="BZ358"/>
      <c r="CA358"/>
      <c r="CB358"/>
      <c r="CC358"/>
      <c r="CD358"/>
      <c r="CF358"/>
      <c r="CJ358"/>
      <c r="CK358"/>
      <c r="CL358"/>
      <c r="CM358"/>
      <c r="CN358"/>
      <c r="CP358"/>
      <c r="CT358"/>
      <c r="CU358"/>
      <c r="CV358"/>
      <c r="CW358"/>
      <c r="CZ358"/>
      <c r="DD358"/>
      <c r="DE358"/>
      <c r="DF358"/>
      <c r="DG358"/>
      <c r="DH358"/>
      <c r="DJ358"/>
      <c r="DN358"/>
      <c r="DO358"/>
      <c r="DP358"/>
      <c r="DQ358"/>
      <c r="DR358"/>
      <c r="DT358"/>
      <c r="DX358"/>
      <c r="DY358"/>
      <c r="DZ358"/>
      <c r="EA358"/>
      <c r="EB358"/>
      <c r="ED358"/>
      <c r="EH358"/>
      <c r="EI358"/>
      <c r="EJ358"/>
      <c r="EK358"/>
      <c r="EL358"/>
      <c r="EN358"/>
      <c r="ER358"/>
      <c r="ES358"/>
      <c r="ET358"/>
      <c r="EU358"/>
      <c r="EV358"/>
      <c r="EX358"/>
      <c r="FB358"/>
      <c r="FC358"/>
      <c r="FD358"/>
      <c r="FE358"/>
      <c r="FF358"/>
      <c r="FH358"/>
      <c r="FL358"/>
      <c r="FM358"/>
      <c r="FN358"/>
      <c r="FO358"/>
      <c r="FP358"/>
      <c r="FR358"/>
      <c r="FV358"/>
      <c r="FW358"/>
      <c r="FX358"/>
      <c r="FY358"/>
      <c r="FZ358"/>
      <c r="GB358"/>
      <c r="GF358"/>
      <c r="GG358"/>
      <c r="GH358"/>
      <c r="GI358"/>
      <c r="GJ358"/>
      <c r="GL358"/>
      <c r="GP358"/>
      <c r="GQ358"/>
      <c r="GR358"/>
      <c r="GS358"/>
      <c r="GT358"/>
      <c r="GV358"/>
      <c r="GZ358"/>
      <c r="HA358"/>
      <c r="HB358"/>
      <c r="HC358"/>
      <c r="HD358"/>
      <c r="HF358"/>
      <c r="HJ358"/>
      <c r="HK358"/>
      <c r="HL358"/>
      <c r="HM358"/>
      <c r="HN358"/>
      <c r="HP358"/>
      <c r="HT358"/>
      <c r="HU358"/>
      <c r="HV358"/>
      <c r="HW358"/>
      <c r="HX358"/>
      <c r="HZ358"/>
      <c r="ID358"/>
      <c r="IE358"/>
      <c r="IF358"/>
      <c r="IG358"/>
      <c r="IH358"/>
      <c r="IJ358"/>
      <c r="IN358"/>
      <c r="IO358"/>
      <c r="IP358"/>
      <c r="IQ358"/>
      <c r="IR358"/>
      <c r="IT358"/>
      <c r="IX358"/>
      <c r="IY358"/>
      <c r="IZ358"/>
      <c r="JA358"/>
      <c r="JB358"/>
      <c r="JD358"/>
      <c r="JH358"/>
      <c r="JI358"/>
      <c r="JJ358"/>
      <c r="JK358"/>
      <c r="JL358"/>
      <c r="JN358"/>
      <c r="JR358"/>
    </row>
    <row r="359" spans="1:278" ht="15.75" x14ac:dyDescent="0.25">
      <c r="A359" s="1"/>
      <c r="B359" s="1"/>
      <c r="C359" s="17"/>
      <c r="D359" s="17"/>
      <c r="E359" s="17"/>
      <c r="F359" s="17"/>
      <c r="G359" s="17"/>
      <c r="H359" s="17"/>
      <c r="I359" s="17"/>
      <c r="J359" s="19" t="str">
        <f t="shared" si="15"/>
        <v/>
      </c>
      <c r="K359" s="20">
        <f t="shared" si="16"/>
        <v>0</v>
      </c>
      <c r="L359" s="21" t="str">
        <f t="shared" si="17"/>
        <v/>
      </c>
      <c r="M359" s="22"/>
      <c r="N359" s="17"/>
      <c r="O359" s="17"/>
      <c r="P359" s="17"/>
      <c r="Q359" s="23"/>
      <c r="R359" s="1"/>
      <c r="S359" s="1"/>
      <c r="T359"/>
      <c r="U359"/>
      <c r="V359"/>
      <c r="X359"/>
      <c r="AB359"/>
      <c r="AC359"/>
      <c r="AD359"/>
      <c r="AE359"/>
      <c r="AF359"/>
      <c r="AH359"/>
      <c r="AL359"/>
      <c r="AM359"/>
      <c r="AN359"/>
      <c r="AO359"/>
      <c r="AP359"/>
      <c r="AR359"/>
      <c r="AV359"/>
      <c r="AW359"/>
      <c r="AX359"/>
      <c r="AY359"/>
      <c r="AZ359"/>
      <c r="BB359"/>
      <c r="BF359"/>
      <c r="BG359"/>
      <c r="BH359"/>
      <c r="BI359"/>
      <c r="BJ359"/>
      <c r="BL359"/>
      <c r="BP359"/>
      <c r="BQ359"/>
      <c r="BR359"/>
      <c r="BS359"/>
      <c r="BT359"/>
      <c r="BV359"/>
      <c r="BZ359"/>
      <c r="CA359"/>
      <c r="CB359"/>
      <c r="CC359"/>
      <c r="CD359"/>
      <c r="CF359"/>
      <c r="CJ359"/>
      <c r="CK359"/>
      <c r="CL359"/>
      <c r="CM359"/>
      <c r="CN359"/>
      <c r="CP359"/>
      <c r="CT359"/>
      <c r="CU359"/>
      <c r="CV359"/>
      <c r="CW359"/>
      <c r="CZ359"/>
      <c r="DD359"/>
      <c r="DE359"/>
      <c r="DF359"/>
      <c r="DG359"/>
      <c r="DH359"/>
      <c r="DJ359"/>
      <c r="DN359"/>
      <c r="DO359"/>
      <c r="DP359"/>
      <c r="DQ359"/>
      <c r="DR359"/>
      <c r="DT359"/>
      <c r="DX359"/>
      <c r="DY359"/>
      <c r="DZ359"/>
      <c r="EA359"/>
      <c r="EB359"/>
      <c r="ED359"/>
      <c r="EH359"/>
      <c r="EI359"/>
      <c r="EJ359"/>
      <c r="EK359"/>
      <c r="EL359"/>
      <c r="EN359"/>
      <c r="ER359"/>
      <c r="ES359"/>
      <c r="ET359"/>
      <c r="EU359"/>
      <c r="EV359"/>
      <c r="EX359"/>
      <c r="FB359"/>
      <c r="FC359"/>
      <c r="FD359"/>
      <c r="FE359"/>
      <c r="FF359"/>
      <c r="FH359"/>
      <c r="FL359"/>
      <c r="FM359"/>
      <c r="FN359"/>
      <c r="FO359"/>
      <c r="FP359"/>
      <c r="FR359"/>
      <c r="FV359"/>
      <c r="FW359"/>
      <c r="FX359"/>
      <c r="FY359"/>
      <c r="FZ359"/>
      <c r="GB359"/>
      <c r="GF359"/>
      <c r="GG359"/>
      <c r="GH359"/>
      <c r="GI359"/>
      <c r="GJ359"/>
      <c r="GL359"/>
      <c r="GP359"/>
      <c r="GQ359"/>
      <c r="GR359"/>
      <c r="GS359"/>
      <c r="GT359"/>
      <c r="GV359"/>
      <c r="GZ359"/>
      <c r="HA359"/>
      <c r="HB359"/>
      <c r="HC359"/>
      <c r="HD359"/>
      <c r="HF359"/>
      <c r="HJ359"/>
      <c r="HK359"/>
      <c r="HL359"/>
      <c r="HM359"/>
      <c r="HN359"/>
      <c r="HP359"/>
      <c r="HT359"/>
      <c r="HU359"/>
      <c r="HV359"/>
      <c r="HW359"/>
      <c r="HX359"/>
      <c r="HZ359"/>
      <c r="ID359"/>
      <c r="IE359"/>
      <c r="IF359"/>
      <c r="IG359"/>
      <c r="IH359"/>
      <c r="IJ359"/>
      <c r="IN359"/>
      <c r="IO359"/>
      <c r="IP359"/>
      <c r="IQ359"/>
      <c r="IR359"/>
      <c r="IT359"/>
      <c r="IX359"/>
      <c r="IY359"/>
      <c r="IZ359"/>
      <c r="JA359"/>
      <c r="JB359"/>
      <c r="JD359"/>
      <c r="JH359"/>
      <c r="JI359"/>
      <c r="JJ359"/>
      <c r="JK359"/>
      <c r="JL359"/>
      <c r="JN359"/>
      <c r="JR359"/>
    </row>
    <row r="360" spans="1:278" ht="15.75" x14ac:dyDescent="0.25">
      <c r="A360" s="1"/>
      <c r="B360" s="1"/>
      <c r="C360" s="17"/>
      <c r="D360" s="17"/>
      <c r="E360" s="17"/>
      <c r="F360" s="17"/>
      <c r="G360" s="17"/>
      <c r="H360" s="17"/>
      <c r="I360" s="17"/>
      <c r="J360" s="19" t="str">
        <f t="shared" si="15"/>
        <v/>
      </c>
      <c r="K360" s="20">
        <f t="shared" si="16"/>
        <v>0</v>
      </c>
      <c r="L360" s="21" t="str">
        <f t="shared" si="17"/>
        <v/>
      </c>
      <c r="M360" s="22"/>
      <c r="N360" s="17"/>
      <c r="O360" s="17"/>
      <c r="P360" s="17"/>
      <c r="Q360" s="23"/>
      <c r="R360" s="1"/>
      <c r="S360" s="1"/>
      <c r="T360"/>
      <c r="U360"/>
      <c r="V360"/>
      <c r="X360"/>
      <c r="AB360"/>
      <c r="AC360"/>
      <c r="AD360"/>
      <c r="AE360"/>
      <c r="AF360"/>
      <c r="AH360"/>
      <c r="AL360"/>
      <c r="AM360"/>
      <c r="AN360"/>
      <c r="AO360"/>
      <c r="AP360"/>
      <c r="AR360"/>
      <c r="AV360"/>
      <c r="AW360"/>
      <c r="AX360"/>
      <c r="AY360"/>
      <c r="AZ360"/>
      <c r="BB360"/>
      <c r="BF360"/>
      <c r="BG360"/>
      <c r="BH360"/>
      <c r="BI360"/>
      <c r="BJ360"/>
      <c r="BL360"/>
      <c r="BP360"/>
      <c r="BQ360"/>
      <c r="BR360"/>
      <c r="BS360"/>
      <c r="BT360"/>
      <c r="BV360"/>
      <c r="BZ360"/>
      <c r="CA360"/>
      <c r="CB360"/>
      <c r="CC360"/>
      <c r="CD360"/>
      <c r="CF360"/>
      <c r="CJ360"/>
      <c r="CK360"/>
      <c r="CL360"/>
      <c r="CM360"/>
      <c r="CN360"/>
      <c r="CP360"/>
      <c r="CT360"/>
      <c r="CU360"/>
      <c r="CV360"/>
      <c r="CW360"/>
      <c r="CZ360"/>
      <c r="DD360"/>
      <c r="DE360"/>
      <c r="DF360"/>
      <c r="DG360"/>
      <c r="DH360"/>
      <c r="DJ360"/>
      <c r="DN360"/>
      <c r="DO360"/>
      <c r="DP360"/>
      <c r="DQ360"/>
      <c r="DR360"/>
      <c r="DT360"/>
      <c r="DX360"/>
      <c r="DY360"/>
      <c r="DZ360"/>
      <c r="EA360"/>
      <c r="EB360"/>
      <c r="ED360"/>
      <c r="EH360"/>
      <c r="EI360"/>
      <c r="EJ360"/>
      <c r="EK360"/>
      <c r="EL360"/>
      <c r="EN360"/>
      <c r="ER360"/>
      <c r="ES360"/>
      <c r="ET360"/>
      <c r="EU360"/>
      <c r="EV360"/>
      <c r="EX360"/>
      <c r="FB360"/>
      <c r="FC360"/>
      <c r="FD360"/>
      <c r="FE360"/>
      <c r="FF360"/>
      <c r="FH360"/>
      <c r="FL360"/>
      <c r="FM360"/>
      <c r="FN360"/>
      <c r="FO360"/>
      <c r="FP360"/>
      <c r="FR360"/>
      <c r="FV360"/>
      <c r="FW360"/>
      <c r="FX360"/>
      <c r="FY360"/>
      <c r="FZ360"/>
      <c r="GB360"/>
      <c r="GF360"/>
      <c r="GG360"/>
      <c r="GH360"/>
      <c r="GI360"/>
      <c r="GJ360"/>
      <c r="GL360"/>
      <c r="GP360"/>
      <c r="GQ360"/>
      <c r="GR360"/>
      <c r="GS360"/>
      <c r="GT360"/>
      <c r="GV360"/>
      <c r="GZ360"/>
      <c r="HA360"/>
      <c r="HB360"/>
      <c r="HC360"/>
      <c r="HD360"/>
      <c r="HF360"/>
      <c r="HJ360"/>
      <c r="HK360"/>
      <c r="HL360"/>
      <c r="HM360"/>
      <c r="HN360"/>
      <c r="HP360"/>
      <c r="HT360"/>
      <c r="HU360"/>
      <c r="HV360"/>
      <c r="HW360"/>
      <c r="HX360"/>
      <c r="HZ360"/>
      <c r="ID360"/>
      <c r="IE360"/>
      <c r="IF360"/>
      <c r="IG360"/>
      <c r="IH360"/>
      <c r="IJ360"/>
      <c r="IN360"/>
      <c r="IO360"/>
      <c r="IP360"/>
      <c r="IQ360"/>
      <c r="IR360"/>
      <c r="IT360"/>
      <c r="IX360"/>
      <c r="IY360"/>
      <c r="IZ360"/>
      <c r="JA360"/>
      <c r="JB360"/>
      <c r="JD360"/>
      <c r="JH360"/>
      <c r="JI360"/>
      <c r="JJ360"/>
      <c r="JK360"/>
      <c r="JL360"/>
      <c r="JN360"/>
      <c r="JR360"/>
    </row>
    <row r="361" spans="1:278" ht="15.75" x14ac:dyDescent="0.25">
      <c r="A361" s="1"/>
      <c r="B361" s="1"/>
      <c r="C361" s="17"/>
      <c r="D361" s="17"/>
      <c r="E361" s="17"/>
      <c r="F361" s="17"/>
      <c r="G361" s="17"/>
      <c r="H361" s="17"/>
      <c r="I361" s="17"/>
      <c r="J361" s="19" t="str">
        <f t="shared" si="15"/>
        <v/>
      </c>
      <c r="K361" s="20">
        <f t="shared" si="16"/>
        <v>0</v>
      </c>
      <c r="L361" s="21" t="str">
        <f t="shared" si="17"/>
        <v/>
      </c>
      <c r="M361" s="22"/>
      <c r="N361" s="17"/>
      <c r="O361" s="17"/>
      <c r="P361" s="17"/>
      <c r="Q361" s="23"/>
      <c r="R361" s="1"/>
      <c r="S361" s="1"/>
      <c r="T361"/>
      <c r="U361"/>
      <c r="V361"/>
      <c r="X361"/>
      <c r="AB361"/>
      <c r="AC361"/>
      <c r="AD361"/>
      <c r="AE361"/>
      <c r="AF361"/>
      <c r="AH361"/>
      <c r="AL361"/>
      <c r="AM361"/>
      <c r="AN361"/>
      <c r="AO361"/>
      <c r="AP361"/>
      <c r="AR361"/>
      <c r="AV361"/>
      <c r="AW361"/>
      <c r="AX361"/>
      <c r="AY361"/>
      <c r="AZ361"/>
      <c r="BB361"/>
      <c r="BF361"/>
      <c r="BG361"/>
      <c r="BH361"/>
      <c r="BI361"/>
      <c r="BJ361"/>
      <c r="BL361"/>
      <c r="BP361"/>
      <c r="BQ361"/>
      <c r="BR361"/>
      <c r="BS361"/>
      <c r="BT361"/>
      <c r="BV361"/>
      <c r="BZ361"/>
      <c r="CA361"/>
      <c r="CB361"/>
      <c r="CC361"/>
      <c r="CD361"/>
      <c r="CF361"/>
      <c r="CJ361"/>
      <c r="CK361"/>
      <c r="CL361"/>
      <c r="CM361"/>
      <c r="CN361"/>
      <c r="CP361"/>
      <c r="CT361"/>
      <c r="CU361"/>
      <c r="CV361"/>
      <c r="CW361"/>
      <c r="CZ361"/>
      <c r="DD361"/>
      <c r="DE361"/>
      <c r="DF361"/>
      <c r="DG361"/>
      <c r="DH361"/>
      <c r="DJ361"/>
      <c r="DN361"/>
      <c r="DO361"/>
      <c r="DP361"/>
      <c r="DQ361"/>
      <c r="DR361"/>
      <c r="DT361"/>
      <c r="DX361"/>
      <c r="DY361"/>
      <c r="DZ361"/>
      <c r="EA361"/>
      <c r="EB361"/>
      <c r="ED361"/>
      <c r="EH361"/>
      <c r="EI361"/>
      <c r="EJ361"/>
      <c r="EK361"/>
      <c r="EL361"/>
      <c r="EN361"/>
      <c r="ER361"/>
      <c r="ES361"/>
      <c r="ET361"/>
      <c r="EU361"/>
      <c r="EV361"/>
      <c r="EX361"/>
      <c r="FB361"/>
      <c r="FC361"/>
      <c r="FD361"/>
      <c r="FE361"/>
      <c r="FF361"/>
      <c r="FH361"/>
      <c r="FL361"/>
      <c r="FM361"/>
      <c r="FN361"/>
      <c r="FO361"/>
      <c r="FP361"/>
      <c r="FR361"/>
      <c r="FV361"/>
      <c r="FW361"/>
      <c r="FX361"/>
      <c r="FY361"/>
      <c r="FZ361"/>
      <c r="GB361"/>
      <c r="GF361"/>
      <c r="GG361"/>
      <c r="GH361"/>
      <c r="GI361"/>
      <c r="GJ361"/>
      <c r="GL361"/>
      <c r="GP361"/>
      <c r="GQ361"/>
      <c r="GR361"/>
      <c r="GS361"/>
      <c r="GT361"/>
      <c r="GV361"/>
      <c r="GZ361"/>
      <c r="HA361"/>
      <c r="HB361"/>
      <c r="HC361"/>
      <c r="HD361"/>
      <c r="HF361"/>
      <c r="HJ361"/>
      <c r="HK361"/>
      <c r="HL361"/>
      <c r="HM361"/>
      <c r="HN361"/>
      <c r="HP361"/>
      <c r="HT361"/>
      <c r="HU361"/>
      <c r="HV361"/>
      <c r="HW361"/>
      <c r="HX361"/>
      <c r="HZ361"/>
      <c r="ID361"/>
      <c r="IE361"/>
      <c r="IF361"/>
      <c r="IG361"/>
      <c r="IH361"/>
      <c r="IJ361"/>
      <c r="IN361"/>
      <c r="IO361"/>
      <c r="IP361"/>
      <c r="IQ361"/>
      <c r="IR361"/>
      <c r="IT361"/>
      <c r="IX361"/>
      <c r="IY361"/>
      <c r="IZ361"/>
      <c r="JA361"/>
      <c r="JB361"/>
      <c r="JD361"/>
      <c r="JH361"/>
      <c r="JI361"/>
      <c r="JJ361"/>
      <c r="JK361"/>
      <c r="JL361"/>
      <c r="JN361"/>
      <c r="JR361"/>
    </row>
    <row r="362" spans="1:278" ht="15.75" x14ac:dyDescent="0.25">
      <c r="A362" s="1"/>
      <c r="B362" s="1"/>
      <c r="C362" s="17"/>
      <c r="D362" s="17"/>
      <c r="E362" s="17"/>
      <c r="F362" s="17"/>
      <c r="G362" s="17"/>
      <c r="H362" s="17"/>
      <c r="I362" s="17"/>
      <c r="J362" s="19" t="str">
        <f t="shared" si="15"/>
        <v/>
      </c>
      <c r="K362" s="20">
        <f t="shared" si="16"/>
        <v>0</v>
      </c>
      <c r="L362" s="21" t="str">
        <f t="shared" si="17"/>
        <v/>
      </c>
      <c r="M362" s="22"/>
      <c r="N362" s="17"/>
      <c r="O362" s="17"/>
      <c r="P362" s="17"/>
      <c r="Q362" s="23"/>
      <c r="R362" s="1"/>
      <c r="S362" s="1"/>
      <c r="T362"/>
      <c r="U362"/>
      <c r="V362"/>
      <c r="X362"/>
      <c r="AB362"/>
      <c r="AC362"/>
      <c r="AD362"/>
      <c r="AE362"/>
      <c r="AF362"/>
      <c r="AH362"/>
      <c r="AL362"/>
      <c r="AM362"/>
      <c r="AN362"/>
      <c r="AO362"/>
      <c r="AP362"/>
      <c r="AR362"/>
      <c r="AV362"/>
      <c r="AW362"/>
      <c r="AX362"/>
      <c r="AY362"/>
      <c r="AZ362"/>
      <c r="BB362"/>
      <c r="BF362"/>
      <c r="BG362"/>
      <c r="BH362"/>
      <c r="BI362"/>
      <c r="BJ362"/>
      <c r="BL362"/>
      <c r="BP362"/>
      <c r="BQ362"/>
      <c r="BR362"/>
      <c r="BS362"/>
      <c r="BT362"/>
      <c r="BV362"/>
      <c r="BZ362"/>
      <c r="CA362"/>
      <c r="CB362"/>
      <c r="CC362"/>
      <c r="CD362"/>
      <c r="CF362"/>
      <c r="CJ362"/>
      <c r="CK362"/>
      <c r="CL362"/>
      <c r="CM362"/>
      <c r="CN362"/>
      <c r="CP362"/>
      <c r="CT362"/>
      <c r="CU362"/>
      <c r="CV362"/>
      <c r="CW362"/>
      <c r="CZ362"/>
      <c r="DD362"/>
      <c r="DE362"/>
      <c r="DF362"/>
      <c r="DG362"/>
      <c r="DH362"/>
      <c r="DJ362"/>
      <c r="DN362"/>
      <c r="DO362"/>
      <c r="DP362"/>
      <c r="DQ362"/>
      <c r="DR362"/>
      <c r="DT362"/>
      <c r="DX362"/>
      <c r="DY362"/>
      <c r="DZ362"/>
      <c r="EA362"/>
      <c r="EB362"/>
      <c r="ED362"/>
      <c r="EH362"/>
      <c r="EI362"/>
      <c r="EJ362"/>
      <c r="EK362"/>
      <c r="EL362"/>
      <c r="EN362"/>
      <c r="ER362"/>
      <c r="ES362"/>
      <c r="ET362"/>
      <c r="EU362"/>
      <c r="EV362"/>
      <c r="EX362"/>
      <c r="FB362"/>
      <c r="FC362"/>
      <c r="FD362"/>
      <c r="FE362"/>
      <c r="FF362"/>
      <c r="FH362"/>
      <c r="FL362"/>
      <c r="FM362"/>
      <c r="FN362"/>
      <c r="FO362"/>
      <c r="FP362"/>
      <c r="FR362"/>
      <c r="FV362"/>
      <c r="FW362"/>
      <c r="FX362"/>
      <c r="FY362"/>
      <c r="FZ362"/>
      <c r="GB362"/>
      <c r="GF362"/>
      <c r="GG362"/>
      <c r="GH362"/>
      <c r="GI362"/>
      <c r="GJ362"/>
      <c r="GL362"/>
      <c r="GP362"/>
      <c r="GQ362"/>
      <c r="GR362"/>
      <c r="GS362"/>
      <c r="GT362"/>
      <c r="GV362"/>
      <c r="GZ362"/>
      <c r="HA362"/>
      <c r="HB362"/>
      <c r="HC362"/>
      <c r="HD362"/>
      <c r="HF362"/>
      <c r="HJ362"/>
      <c r="HK362"/>
      <c r="HL362"/>
      <c r="HM362"/>
      <c r="HN362"/>
      <c r="HP362"/>
      <c r="HT362"/>
      <c r="HU362"/>
      <c r="HV362"/>
      <c r="HW362"/>
      <c r="HX362"/>
      <c r="HZ362"/>
      <c r="ID362"/>
      <c r="IE362"/>
      <c r="IF362"/>
      <c r="IG362"/>
      <c r="IH362"/>
      <c r="IJ362"/>
      <c r="IN362"/>
      <c r="IO362"/>
      <c r="IP362"/>
      <c r="IQ362"/>
      <c r="IR362"/>
      <c r="IT362"/>
      <c r="IX362"/>
      <c r="IY362"/>
      <c r="IZ362"/>
      <c r="JA362"/>
      <c r="JB362"/>
      <c r="JD362"/>
      <c r="JH362"/>
      <c r="JI362"/>
      <c r="JJ362"/>
      <c r="JK362"/>
      <c r="JL362"/>
      <c r="JN362"/>
      <c r="JR362"/>
    </row>
    <row r="363" spans="1:278" x14ac:dyDescent="0.35">
      <c r="A363" s="1"/>
      <c r="B363" s="1"/>
      <c r="C363" s="17"/>
      <c r="D363" s="17"/>
      <c r="E363" s="17"/>
      <c r="F363" s="17"/>
      <c r="G363" s="17"/>
      <c r="H363" s="17"/>
      <c r="I363" s="17"/>
      <c r="J363" s="19" t="str">
        <f t="shared" si="15"/>
        <v/>
      </c>
      <c r="K363" s="20">
        <f t="shared" si="16"/>
        <v>0</v>
      </c>
      <c r="L363" s="21" t="str">
        <f t="shared" si="17"/>
        <v/>
      </c>
      <c r="M363" s="22"/>
      <c r="N363" s="17"/>
      <c r="O363" s="17"/>
      <c r="P363" s="17"/>
      <c r="Q363" s="23"/>
      <c r="R363" s="1"/>
      <c r="S363" s="1"/>
      <c r="T363" s="26"/>
      <c r="U363" s="27"/>
      <c r="V363" s="26" t="s">
        <v>27</v>
      </c>
      <c r="W363" s="27" t="s">
        <v>28</v>
      </c>
      <c r="X363" s="26" t="s">
        <v>29</v>
      </c>
      <c r="Y363" s="26" t="s">
        <v>30</v>
      </c>
      <c r="Z363" s="26" t="s">
        <v>31</v>
      </c>
      <c r="AA363" s="27" t="s">
        <v>32</v>
      </c>
      <c r="AD363" s="26"/>
      <c r="AE363" s="27"/>
      <c r="AF363" s="26" t="s">
        <v>27</v>
      </c>
      <c r="AG363" s="27" t="s">
        <v>28</v>
      </c>
      <c r="AH363" s="26" t="s">
        <v>29</v>
      </c>
      <c r="AI363" s="26" t="s">
        <v>30</v>
      </c>
      <c r="AJ363" s="26" t="s">
        <v>31</v>
      </c>
      <c r="AK363" s="27" t="s">
        <v>32</v>
      </c>
      <c r="AN363" s="26"/>
      <c r="AO363" s="27"/>
      <c r="AP363" s="27" t="s">
        <v>27</v>
      </c>
      <c r="AQ363" s="27" t="s">
        <v>28</v>
      </c>
      <c r="AR363" s="27" t="s">
        <v>29</v>
      </c>
      <c r="AS363" s="26" t="s">
        <v>30</v>
      </c>
      <c r="AT363" s="26" t="s">
        <v>31</v>
      </c>
      <c r="AU363" s="27" t="s">
        <v>32</v>
      </c>
      <c r="AX363" s="26"/>
      <c r="AY363" s="27"/>
      <c r="AZ363" s="27" t="s">
        <v>27</v>
      </c>
      <c r="BA363" s="27" t="s">
        <v>28</v>
      </c>
      <c r="BB363" s="27" t="s">
        <v>29</v>
      </c>
      <c r="BC363" s="26" t="s">
        <v>30</v>
      </c>
      <c r="BD363" s="26" t="s">
        <v>31</v>
      </c>
      <c r="BE363" s="27" t="s">
        <v>32</v>
      </c>
      <c r="BH363" s="26"/>
      <c r="BI363" s="27"/>
      <c r="BJ363" s="27" t="s">
        <v>27</v>
      </c>
      <c r="BK363" s="27" t="s">
        <v>28</v>
      </c>
      <c r="BL363" s="27" t="s">
        <v>29</v>
      </c>
      <c r="BM363" s="26" t="s">
        <v>30</v>
      </c>
      <c r="BN363" s="26" t="s">
        <v>31</v>
      </c>
      <c r="BO363" s="27" t="s">
        <v>32</v>
      </c>
      <c r="BR363" s="26"/>
      <c r="BS363" s="27"/>
      <c r="BT363" s="27" t="s">
        <v>27</v>
      </c>
      <c r="BU363" s="27" t="s">
        <v>28</v>
      </c>
      <c r="BV363" s="27" t="s">
        <v>29</v>
      </c>
      <c r="BW363" s="26" t="s">
        <v>30</v>
      </c>
      <c r="BX363" s="26" t="s">
        <v>31</v>
      </c>
      <c r="BY363" s="27" t="s">
        <v>32</v>
      </c>
      <c r="CB363" s="26"/>
      <c r="CC363" s="27"/>
      <c r="CD363" s="27" t="s">
        <v>27</v>
      </c>
      <c r="CE363" s="27" t="s">
        <v>28</v>
      </c>
      <c r="CF363" s="27" t="s">
        <v>29</v>
      </c>
      <c r="CG363" s="26" t="s">
        <v>30</v>
      </c>
      <c r="CH363" s="26" t="s">
        <v>31</v>
      </c>
      <c r="CI363" s="27" t="s">
        <v>32</v>
      </c>
      <c r="CL363" s="26"/>
      <c r="CM363" s="27"/>
      <c r="CN363" s="27" t="s">
        <v>27</v>
      </c>
      <c r="CO363" s="27" t="s">
        <v>28</v>
      </c>
      <c r="CP363" s="27" t="s">
        <v>29</v>
      </c>
      <c r="CQ363" s="26" t="s">
        <v>30</v>
      </c>
      <c r="CR363" s="26" t="s">
        <v>31</v>
      </c>
      <c r="CS363" s="27" t="s">
        <v>32</v>
      </c>
      <c r="CV363" s="26"/>
      <c r="CW363" s="27"/>
      <c r="CX363" s="27" t="s">
        <v>28</v>
      </c>
      <c r="CY363" s="27" t="s">
        <v>28</v>
      </c>
      <c r="CZ363" s="27" t="s">
        <v>29</v>
      </c>
      <c r="DA363" s="26" t="s">
        <v>30</v>
      </c>
      <c r="DB363" s="26" t="s">
        <v>31</v>
      </c>
      <c r="DC363" s="27" t="s">
        <v>32</v>
      </c>
      <c r="DF363" s="26"/>
      <c r="DG363" s="27"/>
      <c r="DH363" s="27" t="s">
        <v>27</v>
      </c>
      <c r="DI363" s="27" t="s">
        <v>28</v>
      </c>
      <c r="DJ363" s="27" t="s">
        <v>29</v>
      </c>
      <c r="DK363" s="26" t="s">
        <v>30</v>
      </c>
      <c r="DL363" s="26" t="s">
        <v>31</v>
      </c>
      <c r="DM363" s="27" t="s">
        <v>32</v>
      </c>
      <c r="DP363" s="26"/>
      <c r="DQ363" s="27"/>
      <c r="DR363" s="27" t="s">
        <v>27</v>
      </c>
      <c r="DS363" s="27" t="s">
        <v>28</v>
      </c>
      <c r="DT363" s="27" t="s">
        <v>29</v>
      </c>
      <c r="DU363" s="26" t="s">
        <v>30</v>
      </c>
      <c r="DV363" s="26" t="s">
        <v>31</v>
      </c>
      <c r="DW363" s="27" t="s">
        <v>32</v>
      </c>
      <c r="DZ363" s="26"/>
      <c r="EA363" s="27"/>
      <c r="EB363" s="27" t="s">
        <v>27</v>
      </c>
      <c r="EC363" s="27" t="s">
        <v>28</v>
      </c>
      <c r="ED363" s="27" t="s">
        <v>29</v>
      </c>
      <c r="EE363" s="26" t="s">
        <v>30</v>
      </c>
      <c r="EF363" s="26" t="s">
        <v>31</v>
      </c>
      <c r="EG363" s="27" t="s">
        <v>32</v>
      </c>
      <c r="EJ363" s="26"/>
      <c r="EK363" s="27"/>
      <c r="EL363" s="27" t="s">
        <v>27</v>
      </c>
      <c r="EM363" s="27" t="s">
        <v>28</v>
      </c>
      <c r="EN363" s="27" t="s">
        <v>29</v>
      </c>
      <c r="EO363" s="26" t="s">
        <v>30</v>
      </c>
      <c r="EP363" s="26" t="s">
        <v>31</v>
      </c>
      <c r="EQ363" s="27" t="s">
        <v>32</v>
      </c>
      <c r="ET363" s="26"/>
      <c r="EU363" s="27"/>
      <c r="EV363" s="27" t="s">
        <v>27</v>
      </c>
      <c r="EW363" s="27" t="s">
        <v>28</v>
      </c>
      <c r="EX363" s="27" t="s">
        <v>29</v>
      </c>
      <c r="EY363" s="26" t="s">
        <v>30</v>
      </c>
      <c r="EZ363" s="26" t="s">
        <v>31</v>
      </c>
      <c r="FA363" s="27" t="s">
        <v>32</v>
      </c>
      <c r="FD363" s="26"/>
      <c r="FE363" s="27"/>
      <c r="FF363" s="27" t="s">
        <v>27</v>
      </c>
      <c r="FG363" s="27" t="s">
        <v>28</v>
      </c>
      <c r="FH363" s="27" t="s">
        <v>29</v>
      </c>
      <c r="FI363" s="26" t="s">
        <v>30</v>
      </c>
      <c r="FJ363" s="26" t="s">
        <v>31</v>
      </c>
      <c r="FK363" s="27" t="s">
        <v>32</v>
      </c>
      <c r="FN363" s="26"/>
      <c r="FO363" s="27"/>
      <c r="FP363" s="27" t="s">
        <v>27</v>
      </c>
      <c r="FQ363" s="27" t="s">
        <v>28</v>
      </c>
      <c r="FR363" s="27" t="s">
        <v>29</v>
      </c>
      <c r="FS363" s="26" t="s">
        <v>30</v>
      </c>
      <c r="FT363" s="26" t="s">
        <v>31</v>
      </c>
      <c r="FU363" s="27" t="s">
        <v>32</v>
      </c>
      <c r="FX363" s="26"/>
      <c r="FY363" s="27"/>
      <c r="FZ363" s="27" t="s">
        <v>27</v>
      </c>
      <c r="GA363" s="27" t="s">
        <v>28</v>
      </c>
      <c r="GB363" s="27" t="s">
        <v>29</v>
      </c>
      <c r="GC363" s="26" t="s">
        <v>30</v>
      </c>
      <c r="GD363" s="26" t="s">
        <v>31</v>
      </c>
      <c r="GE363" s="27" t="s">
        <v>32</v>
      </c>
      <c r="GH363" s="26"/>
      <c r="GI363" s="27"/>
      <c r="GJ363" s="27" t="s">
        <v>27</v>
      </c>
      <c r="GK363" s="27" t="s">
        <v>28</v>
      </c>
      <c r="GL363" s="27" t="s">
        <v>29</v>
      </c>
      <c r="GM363" s="26" t="s">
        <v>30</v>
      </c>
      <c r="GN363" s="26" t="s">
        <v>31</v>
      </c>
      <c r="GO363" s="27" t="s">
        <v>32</v>
      </c>
      <c r="GR363" s="26"/>
      <c r="GS363" s="27"/>
      <c r="GT363" s="27" t="s">
        <v>27</v>
      </c>
      <c r="GU363" s="27" t="s">
        <v>28</v>
      </c>
      <c r="GV363" s="27" t="s">
        <v>29</v>
      </c>
      <c r="GW363" s="26" t="s">
        <v>30</v>
      </c>
      <c r="GX363" s="26" t="s">
        <v>31</v>
      </c>
      <c r="GY363" s="27" t="s">
        <v>32</v>
      </c>
      <c r="HB363" s="26"/>
      <c r="HC363" s="27"/>
      <c r="HD363" s="27" t="s">
        <v>27</v>
      </c>
      <c r="HE363" s="27" t="s">
        <v>28</v>
      </c>
      <c r="HF363" s="27" t="s">
        <v>29</v>
      </c>
      <c r="HG363" s="26" t="s">
        <v>30</v>
      </c>
      <c r="HH363" s="26" t="s">
        <v>31</v>
      </c>
      <c r="HI363" s="27" t="s">
        <v>32</v>
      </c>
      <c r="HL363" s="26"/>
      <c r="HM363" s="27"/>
      <c r="HN363" s="27" t="s">
        <v>27</v>
      </c>
      <c r="HO363" s="27" t="s">
        <v>28</v>
      </c>
      <c r="HP363" s="27" t="s">
        <v>29</v>
      </c>
      <c r="HQ363" s="26" t="s">
        <v>30</v>
      </c>
      <c r="HR363" s="26" t="s">
        <v>31</v>
      </c>
      <c r="HS363" s="27" t="s">
        <v>32</v>
      </c>
      <c r="HV363" s="26"/>
      <c r="HW363" s="27"/>
      <c r="HX363" s="27" t="s">
        <v>27</v>
      </c>
      <c r="HY363" s="27" t="s">
        <v>28</v>
      </c>
      <c r="HZ363" s="27" t="s">
        <v>29</v>
      </c>
      <c r="IA363" s="26" t="s">
        <v>30</v>
      </c>
      <c r="IB363" s="26" t="s">
        <v>31</v>
      </c>
      <c r="IC363" s="27" t="s">
        <v>32</v>
      </c>
      <c r="IF363" s="26"/>
      <c r="IG363" s="27"/>
      <c r="IH363" s="27" t="s">
        <v>27</v>
      </c>
      <c r="II363" s="27" t="s">
        <v>28</v>
      </c>
      <c r="IJ363" s="27" t="s">
        <v>29</v>
      </c>
      <c r="IK363" s="26" t="s">
        <v>30</v>
      </c>
      <c r="IL363" s="26" t="s">
        <v>31</v>
      </c>
      <c r="IM363" s="27" t="s">
        <v>32</v>
      </c>
      <c r="IP363" s="26"/>
      <c r="IQ363" s="27"/>
      <c r="IR363" s="27" t="s">
        <v>27</v>
      </c>
      <c r="IS363" s="27" t="s">
        <v>28</v>
      </c>
      <c r="IT363" s="27" t="s">
        <v>29</v>
      </c>
      <c r="IU363" s="26" t="s">
        <v>30</v>
      </c>
      <c r="IV363" s="26" t="s">
        <v>31</v>
      </c>
      <c r="IW363" s="27" t="s">
        <v>32</v>
      </c>
      <c r="IZ363" s="26"/>
      <c r="JA363" s="27"/>
      <c r="JB363" s="27" t="s">
        <v>27</v>
      </c>
      <c r="JC363" s="27" t="s">
        <v>28</v>
      </c>
      <c r="JD363" s="27" t="s">
        <v>29</v>
      </c>
      <c r="JE363" s="26" t="s">
        <v>30</v>
      </c>
      <c r="JF363" s="26" t="s">
        <v>31</v>
      </c>
      <c r="JG363" s="27" t="s">
        <v>32</v>
      </c>
      <c r="JJ363" s="26"/>
      <c r="JK363" s="27"/>
      <c r="JL363" s="27" t="s">
        <v>27</v>
      </c>
      <c r="JM363" s="27" t="s">
        <v>28</v>
      </c>
      <c r="JN363" s="27" t="s">
        <v>29</v>
      </c>
      <c r="JO363" s="26" t="s">
        <v>30</v>
      </c>
      <c r="JP363" s="26" t="s">
        <v>31</v>
      </c>
      <c r="JQ363" s="27" t="s">
        <v>32</v>
      </c>
      <c r="JR363"/>
    </row>
    <row r="364" spans="1:278" x14ac:dyDescent="0.35">
      <c r="A364" s="1"/>
      <c r="B364" s="1"/>
      <c r="C364" s="17"/>
      <c r="D364" s="17"/>
      <c r="E364" s="17"/>
      <c r="F364" s="17"/>
      <c r="G364" s="17"/>
      <c r="H364" s="17"/>
      <c r="I364" s="17"/>
      <c r="J364" s="19" t="str">
        <f t="shared" si="15"/>
        <v/>
      </c>
      <c r="K364" s="20">
        <f t="shared" si="16"/>
        <v>0</v>
      </c>
      <c r="L364" s="21" t="str">
        <f t="shared" si="17"/>
        <v/>
      </c>
      <c r="M364" s="22"/>
      <c r="N364" s="17"/>
      <c r="O364" s="17"/>
      <c r="P364" s="17"/>
      <c r="Q364" s="23"/>
      <c r="R364" s="1"/>
      <c r="S364" s="1"/>
      <c r="T364" s="110"/>
      <c r="U364" s="29" t="s">
        <v>33</v>
      </c>
      <c r="V364" s="30">
        <f>SUMIFS($G$12:$G$1501,$J$12:$J$1501,T364,$I$12:$I$1501,$U$9)</f>
        <v>0</v>
      </c>
      <c r="W364" s="31">
        <f>SUM(W355)</f>
        <v>25</v>
      </c>
      <c r="X364" s="32">
        <f>V364*W364</f>
        <v>0</v>
      </c>
      <c r="Y364" s="33">
        <f>SUM(X364:X366)</f>
        <v>0</v>
      </c>
      <c r="Z364" s="29">
        <f>SUM(V364:V365)</f>
        <v>0</v>
      </c>
      <c r="AA364" s="34">
        <v>12</v>
      </c>
      <c r="AD364" s="110"/>
      <c r="AE364" s="29" t="s">
        <v>33</v>
      </c>
      <c r="AF364" s="30">
        <f>SUMIFS($G$12:$G$1501,$J$12:$J$1501,AD364,$I$12:$I$1501,$AE$9)</f>
        <v>0</v>
      </c>
      <c r="AG364" s="31">
        <f>SUM(AG355)</f>
        <v>25</v>
      </c>
      <c r="AH364" s="32">
        <f>AF364*AG364</f>
        <v>0</v>
      </c>
      <c r="AI364" s="33">
        <f>SUM(AH364:AH366)</f>
        <v>0</v>
      </c>
      <c r="AJ364" s="29">
        <f>SUM(AF364:AF365)</f>
        <v>0</v>
      </c>
      <c r="AK364" s="34"/>
      <c r="AN364" s="110"/>
      <c r="AO364" s="29" t="s">
        <v>33</v>
      </c>
      <c r="AP364" s="30">
        <f>SUMIFS($G$12:$G$1501,$J$12:$J$1501,AN364,$I$12:$I$1501,$AO$9)</f>
        <v>0</v>
      </c>
      <c r="AQ364" s="31">
        <f>SUM(AQ355)</f>
        <v>25</v>
      </c>
      <c r="AR364" s="32">
        <f>AP364*AQ364</f>
        <v>0</v>
      </c>
      <c r="AS364" s="33">
        <f>SUM(AR364:AR366)</f>
        <v>0</v>
      </c>
      <c r="AT364" s="29">
        <f>SUM(AP364:AP365)</f>
        <v>0</v>
      </c>
      <c r="AU364" s="34"/>
      <c r="AX364" s="110"/>
      <c r="AY364" s="29" t="s">
        <v>33</v>
      </c>
      <c r="AZ364" s="30">
        <f>SUMIFS($G$12:$G$1501,$J$12:$J$1501,AX364,$I$12:$I$1501,$AY$9)</f>
        <v>0</v>
      </c>
      <c r="BA364" s="31">
        <f>SUM(BA355)</f>
        <v>25</v>
      </c>
      <c r="BB364" s="32">
        <f>AZ364*BA364</f>
        <v>0</v>
      </c>
      <c r="BC364" s="33">
        <f>SUM(BB364:BB366)</f>
        <v>0</v>
      </c>
      <c r="BD364" s="29">
        <f>SUM(AZ364:AZ365)</f>
        <v>0</v>
      </c>
      <c r="BE364" s="34"/>
      <c r="BH364" s="110"/>
      <c r="BI364" s="29" t="s">
        <v>33</v>
      </c>
      <c r="BJ364" s="30">
        <f>SUMIFS($G$12:$G$1501,$J$12:$J$1501,BH364,$I$12:$I$1501,$BI$9)</f>
        <v>0</v>
      </c>
      <c r="BK364" s="31">
        <f>SUM(BK355)</f>
        <v>25</v>
      </c>
      <c r="BL364" s="32">
        <f>BJ364*BK364</f>
        <v>0</v>
      </c>
      <c r="BM364" s="33">
        <f>SUM(BL364:BL366)</f>
        <v>0</v>
      </c>
      <c r="BN364" s="29">
        <f>SUM(BJ364:BJ365)</f>
        <v>0</v>
      </c>
      <c r="BO364" s="34"/>
      <c r="BR364" s="110"/>
      <c r="BS364" s="29" t="s">
        <v>33</v>
      </c>
      <c r="BT364" s="30">
        <f>SUMIFS($G$12:$G$1501,$J$12:$J$1501,BR364,$I$12:$I$1501,$BS$9)</f>
        <v>0</v>
      </c>
      <c r="BU364" s="31">
        <f>SUM(BU355)</f>
        <v>25</v>
      </c>
      <c r="BV364" s="32">
        <f>BT364*BU364</f>
        <v>0</v>
      </c>
      <c r="BW364" s="33">
        <f>SUM(BV364:BV366)</f>
        <v>0</v>
      </c>
      <c r="BX364" s="29">
        <f>SUM(BT364:BT365)</f>
        <v>0</v>
      </c>
      <c r="BY364" s="34"/>
      <c r="CB364" s="110"/>
      <c r="CC364" s="29" t="s">
        <v>33</v>
      </c>
      <c r="CD364" s="30">
        <f>SUMIFS($G$12:$G$1501,$J$12:$J$1501,CB364,$I$12:$I$1501,$CC$9)</f>
        <v>0</v>
      </c>
      <c r="CE364" s="31">
        <f>SUM(CE355)</f>
        <v>25</v>
      </c>
      <c r="CF364" s="32">
        <f>CD364*CE364</f>
        <v>0</v>
      </c>
      <c r="CG364" s="33">
        <f>SUM(CF364:CF366)</f>
        <v>0</v>
      </c>
      <c r="CH364" s="29">
        <f>SUM(CD364:CD365)</f>
        <v>0</v>
      </c>
      <c r="CI364" s="34"/>
      <c r="CL364" s="110"/>
      <c r="CM364" s="29" t="s">
        <v>33</v>
      </c>
      <c r="CN364" s="30">
        <f>SUMIFS($G$12:$G$1501,$J$12:$J$1501,CL364,$I$12:$I$1501,$CM$9)</f>
        <v>0</v>
      </c>
      <c r="CO364" s="31">
        <f>SUM(CO355)</f>
        <v>25</v>
      </c>
      <c r="CP364" s="32">
        <f>CN364*CO364</f>
        <v>0</v>
      </c>
      <c r="CQ364" s="33">
        <f>SUM(CP364:CP366)</f>
        <v>0</v>
      </c>
      <c r="CR364" s="29">
        <f>SUM(CN364:CN365)</f>
        <v>0</v>
      </c>
      <c r="CS364" s="34"/>
      <c r="CV364" s="110"/>
      <c r="CW364" s="29" t="s">
        <v>33</v>
      </c>
      <c r="CX364" s="30">
        <f>SUMIFS($G$12:$G$1501,$J$12:$J$1501,CV364,$I$12:$I$1501,$CW$9)</f>
        <v>0</v>
      </c>
      <c r="CY364" s="31">
        <f>SUM(CY355)</f>
        <v>25</v>
      </c>
      <c r="CZ364" s="32">
        <f>CX364*CY364</f>
        <v>0</v>
      </c>
      <c r="DA364" s="33">
        <f>SUM(CZ364:CZ366)</f>
        <v>0</v>
      </c>
      <c r="DB364" s="29">
        <f>SUM(CX364:CX365)</f>
        <v>0</v>
      </c>
      <c r="DC364" s="34"/>
      <c r="DF364" s="110"/>
      <c r="DG364" s="29" t="s">
        <v>33</v>
      </c>
      <c r="DH364" s="30">
        <f>SUMIFS($G$12:$G$1501,$J$12:$J$1501,DF364,$I$12:$I$1501,$DG$9)</f>
        <v>0</v>
      </c>
      <c r="DI364" s="31">
        <f>SUM(DI355)</f>
        <v>25</v>
      </c>
      <c r="DJ364" s="32">
        <f>DH364*DI364</f>
        <v>0</v>
      </c>
      <c r="DK364" s="33">
        <f>SUM(DJ364:DJ366)</f>
        <v>0</v>
      </c>
      <c r="DL364" s="29">
        <f>SUM(DH364:DH365)</f>
        <v>0</v>
      </c>
      <c r="DM364" s="34"/>
      <c r="DP364" s="110"/>
      <c r="DQ364" s="29" t="s">
        <v>33</v>
      </c>
      <c r="DR364" s="30">
        <f>SUMIFS($G$12:$G$1501,$J$12:$J$1501,DP364,$I$12:$I$1501,$DQ$9)</f>
        <v>0</v>
      </c>
      <c r="DS364" s="31">
        <f>SUM(DS355)</f>
        <v>25</v>
      </c>
      <c r="DT364" s="32">
        <f>DR364*DS364</f>
        <v>0</v>
      </c>
      <c r="DU364" s="33">
        <f>SUM(DT364:DT366)</f>
        <v>0</v>
      </c>
      <c r="DV364" s="29">
        <f>SUM(DR364:DR365)</f>
        <v>0</v>
      </c>
      <c r="DW364" s="34"/>
      <c r="DZ364" s="110"/>
      <c r="EA364" s="29" t="s">
        <v>33</v>
      </c>
      <c r="EB364" s="30">
        <f>SUMIFS($G$12:$G$1501,$J$12:$J$1501,DZ364,$I$12:$I$1501,$EA$9)</f>
        <v>0</v>
      </c>
      <c r="EC364" s="31">
        <f>SUM(EC355)</f>
        <v>25</v>
      </c>
      <c r="ED364" s="32">
        <f>EB364*EC364</f>
        <v>0</v>
      </c>
      <c r="EE364" s="33">
        <f>SUM(ED364:ED366)</f>
        <v>0</v>
      </c>
      <c r="EF364" s="29">
        <f>SUM(EB364:EB365)</f>
        <v>0</v>
      </c>
      <c r="EG364" s="34"/>
      <c r="EJ364" s="110"/>
      <c r="EK364" s="29" t="s">
        <v>33</v>
      </c>
      <c r="EL364" s="30">
        <f>SUMIFS($G$12:$G$1501,$J$12:$J$1501,EJ364,$I$12:$I$1501,$EK$9)</f>
        <v>0</v>
      </c>
      <c r="EM364" s="31">
        <f>SUM(EM355)</f>
        <v>25</v>
      </c>
      <c r="EN364" s="32">
        <f>EL364*EM364</f>
        <v>0</v>
      </c>
      <c r="EO364" s="33">
        <f>SUM(EN364:EN366)</f>
        <v>0</v>
      </c>
      <c r="EP364" s="29">
        <f>SUM(EL364:EL365)</f>
        <v>0</v>
      </c>
      <c r="EQ364" s="34"/>
      <c r="ET364" s="110"/>
      <c r="EU364" s="29" t="s">
        <v>33</v>
      </c>
      <c r="EV364" s="30">
        <f>SUMIFS($G$12:$G$1501,$J$12:$J$1501,ET364,$I$12:$I$1501,$EU$9)</f>
        <v>0</v>
      </c>
      <c r="EW364" s="31">
        <f>SUM(EW355)</f>
        <v>25</v>
      </c>
      <c r="EX364" s="32">
        <f>EV364*EW364</f>
        <v>0</v>
      </c>
      <c r="EY364" s="33">
        <f>SUM(EX364:EX366)</f>
        <v>0</v>
      </c>
      <c r="EZ364" s="29">
        <f>SUM(EV364:EV365)</f>
        <v>0</v>
      </c>
      <c r="FA364" s="34"/>
      <c r="FD364" s="110"/>
      <c r="FE364" s="29" t="s">
        <v>33</v>
      </c>
      <c r="FF364" s="30">
        <f>SUMIFS($G$12:$G$1501,$J$12:$J$1501,FD364,$I$12:$I$1501,$FE$9)</f>
        <v>0</v>
      </c>
      <c r="FG364" s="31">
        <f>SUM(FG355)</f>
        <v>25</v>
      </c>
      <c r="FH364" s="32">
        <f>FF364*FG364</f>
        <v>0</v>
      </c>
      <c r="FI364" s="33">
        <f>SUM(FH364:FH366)</f>
        <v>0</v>
      </c>
      <c r="FJ364" s="29">
        <f>SUM(FF364:FF365)</f>
        <v>0</v>
      </c>
      <c r="FK364" s="34"/>
      <c r="FN364" s="110"/>
      <c r="FO364" s="29" t="s">
        <v>33</v>
      </c>
      <c r="FP364" s="30">
        <f>SUMIFS($G$12:$G$1501,$J$12:$J$1501,FN364,$I$12:$I$1501,$FO$9)</f>
        <v>0</v>
      </c>
      <c r="FQ364" s="31">
        <f>SUM(FQ355)</f>
        <v>25</v>
      </c>
      <c r="FR364" s="32">
        <f>FP364*FQ364</f>
        <v>0</v>
      </c>
      <c r="FS364" s="33">
        <f>SUM(FR364:FR366)</f>
        <v>0</v>
      </c>
      <c r="FT364" s="29">
        <f>SUM(FP364:FP365)</f>
        <v>0</v>
      </c>
      <c r="FU364" s="34"/>
      <c r="FX364" s="110"/>
      <c r="FY364" s="29" t="s">
        <v>33</v>
      </c>
      <c r="FZ364" s="30">
        <f>SUMIFS($G$12:$G$1501,$J$12:$J$1501,FX364,$I$12:$I$1501,$FY$9)</f>
        <v>0</v>
      </c>
      <c r="GA364" s="31">
        <f>SUM(GA355)</f>
        <v>25</v>
      </c>
      <c r="GB364" s="32">
        <f>FZ364*GA364</f>
        <v>0</v>
      </c>
      <c r="GC364" s="33">
        <f>SUM(GB364:GB366)</f>
        <v>0</v>
      </c>
      <c r="GD364" s="29">
        <f>SUM(FZ364:FZ365)</f>
        <v>0</v>
      </c>
      <c r="GE364" s="34"/>
      <c r="GH364" s="110"/>
      <c r="GI364" s="29" t="s">
        <v>33</v>
      </c>
      <c r="GJ364" s="30">
        <f>SUMIFS($G$12:$G$1501,$J$12:$J$1501,GH364,$I$12:$I$1501,$GI$9)</f>
        <v>0</v>
      </c>
      <c r="GK364" s="31">
        <f>SUM(GK355)</f>
        <v>25</v>
      </c>
      <c r="GL364" s="32">
        <f>GJ364*GK364</f>
        <v>0</v>
      </c>
      <c r="GM364" s="33">
        <f>SUM(GL364:GL366)</f>
        <v>0</v>
      </c>
      <c r="GN364" s="29">
        <f>SUM(GJ364:GJ365)</f>
        <v>0</v>
      </c>
      <c r="GO364" s="34"/>
      <c r="GR364" s="110"/>
      <c r="GS364" s="29" t="s">
        <v>33</v>
      </c>
      <c r="GT364" s="30">
        <f>SUMIFS($G$12:$G$1501,$J$12:$J$1501,GR364,$I$12:$I$1501,$GS$9)</f>
        <v>0</v>
      </c>
      <c r="GU364" s="31">
        <f>SUM(GU355)</f>
        <v>25</v>
      </c>
      <c r="GV364" s="32">
        <f>GT364*GU364</f>
        <v>0</v>
      </c>
      <c r="GW364" s="33">
        <f>SUM(GV364:GV366)</f>
        <v>0</v>
      </c>
      <c r="GX364" s="29">
        <f>SUM(GT364:GT365)</f>
        <v>0</v>
      </c>
      <c r="GY364" s="34"/>
      <c r="HB364" s="110"/>
      <c r="HC364" s="29" t="s">
        <v>33</v>
      </c>
      <c r="HD364" s="30">
        <f>SUMIFS($G$12:$G$1501,$J$12:$J$1501,HB364,$I$12:$I$1501,$HC$9)</f>
        <v>0</v>
      </c>
      <c r="HE364" s="31">
        <f>SUM(HE355)</f>
        <v>25</v>
      </c>
      <c r="HF364" s="32">
        <f>HD364*HE364</f>
        <v>0</v>
      </c>
      <c r="HG364" s="33">
        <f>SUM(HF364:HF366)</f>
        <v>0</v>
      </c>
      <c r="HH364" s="29">
        <f>SUM(HD364:HD365)</f>
        <v>0</v>
      </c>
      <c r="HI364" s="34"/>
      <c r="HL364" s="110"/>
      <c r="HM364" s="29" t="s">
        <v>33</v>
      </c>
      <c r="HN364" s="30">
        <f>SUMIFS($G$12:$G$1501,$J$12:$J$1501,HL364,$I$12:$I$1501,$HM$9)</f>
        <v>0</v>
      </c>
      <c r="HO364" s="31">
        <f>SUM(HO355)</f>
        <v>25</v>
      </c>
      <c r="HP364" s="32">
        <f>HN364*HO364</f>
        <v>0</v>
      </c>
      <c r="HQ364" s="33">
        <f>SUM(HP364:HP366)</f>
        <v>0</v>
      </c>
      <c r="HR364" s="29">
        <f>SUM(HN364:HN365)</f>
        <v>0</v>
      </c>
      <c r="HS364" s="34"/>
      <c r="HV364" s="110"/>
      <c r="HW364" s="29" t="s">
        <v>33</v>
      </c>
      <c r="HX364" s="30">
        <f>SUMIFS($G$12:$G$1501,$J$12:$J$1501,HV364,$I$12:$I$1501,$HW$9)</f>
        <v>0</v>
      </c>
      <c r="HY364" s="31">
        <f>SUM(HY355)</f>
        <v>25</v>
      </c>
      <c r="HZ364" s="32">
        <f>HX364*HY364</f>
        <v>0</v>
      </c>
      <c r="IA364" s="33">
        <f>SUM(HZ364:HZ366)</f>
        <v>0</v>
      </c>
      <c r="IB364" s="29">
        <f>SUM(HX364:HX365)</f>
        <v>0</v>
      </c>
      <c r="IC364" s="34"/>
      <c r="IF364" s="110"/>
      <c r="IG364" s="29" t="s">
        <v>33</v>
      </c>
      <c r="IH364" s="30">
        <f>SUMIFS($G$12:$G$1501,$J$12:$J$1501,IF364,$I$12:$I$1501,$IG$9)</f>
        <v>0</v>
      </c>
      <c r="II364" s="31">
        <f>SUM(II355)</f>
        <v>25</v>
      </c>
      <c r="IJ364" s="32">
        <f>IH364*II364</f>
        <v>0</v>
      </c>
      <c r="IK364" s="33">
        <f>SUM(IJ364:IJ366)</f>
        <v>0</v>
      </c>
      <c r="IL364" s="29">
        <f>SUM(IH364:IH365)</f>
        <v>0</v>
      </c>
      <c r="IM364" s="34"/>
      <c r="IP364" s="110"/>
      <c r="IQ364" s="29" t="s">
        <v>33</v>
      </c>
      <c r="IR364" s="30">
        <f>SUMIFS($G$12:$G$1501,$J$12:$J$1501,IP364,$I$12:$I$1501,$IQ$9)</f>
        <v>0</v>
      </c>
      <c r="IS364" s="31">
        <f>SUM(IS355)</f>
        <v>25</v>
      </c>
      <c r="IT364" s="32">
        <f>IR364*IS364</f>
        <v>0</v>
      </c>
      <c r="IU364" s="33">
        <f>SUM(IT364:IT366)</f>
        <v>0</v>
      </c>
      <c r="IV364" s="29">
        <f>SUM(IR364:IR365)</f>
        <v>0</v>
      </c>
      <c r="IW364" s="34"/>
      <c r="IZ364" s="110"/>
      <c r="JA364" s="29" t="s">
        <v>33</v>
      </c>
      <c r="JB364" s="30">
        <f>SUMIFS($G$12:$G$1501,$J$12:$J$1501,IZ364,$I$12:$I$1501,$JA$9)</f>
        <v>0</v>
      </c>
      <c r="JC364" s="31">
        <f>SUM(JC355)</f>
        <v>25</v>
      </c>
      <c r="JD364" s="32">
        <f>JB364*JC364</f>
        <v>0</v>
      </c>
      <c r="JE364" s="33">
        <f>SUM(JD364:JD366)</f>
        <v>0</v>
      </c>
      <c r="JF364" s="29">
        <f>SUM(JB364:JB365)</f>
        <v>0</v>
      </c>
      <c r="JG364" s="34"/>
      <c r="JJ364" s="110"/>
      <c r="JK364" s="29" t="s">
        <v>33</v>
      </c>
      <c r="JL364" s="30">
        <f>SUMIFS($G$12:$G$1501,$J$12:$J$1501,JJ364,$I$12:$I$1501,$JK$9)</f>
        <v>0</v>
      </c>
      <c r="JM364" s="31">
        <f>SUM(JM355)</f>
        <v>25</v>
      </c>
      <c r="JN364" s="32">
        <f>JL364*JM364</f>
        <v>0</v>
      </c>
      <c r="JO364" s="33">
        <f>SUM(JN364:JN366)</f>
        <v>0</v>
      </c>
      <c r="JP364" s="29">
        <f>SUM(JL364:JL365)</f>
        <v>0</v>
      </c>
      <c r="JQ364" s="34"/>
      <c r="JR364"/>
    </row>
    <row r="365" spans="1:278" x14ac:dyDescent="0.35">
      <c r="A365" s="1"/>
      <c r="B365" s="1"/>
      <c r="C365" s="17"/>
      <c r="D365" s="17"/>
      <c r="E365" s="17"/>
      <c r="F365" s="17"/>
      <c r="G365" s="17"/>
      <c r="H365" s="17"/>
      <c r="I365" s="17"/>
      <c r="J365" s="19" t="str">
        <f t="shared" si="15"/>
        <v/>
      </c>
      <c r="K365" s="20">
        <f t="shared" si="16"/>
        <v>0</v>
      </c>
      <c r="L365" s="21" t="str">
        <f t="shared" si="17"/>
        <v/>
      </c>
      <c r="M365" s="22"/>
      <c r="N365" s="17"/>
      <c r="O365" s="17"/>
      <c r="P365" s="17"/>
      <c r="Q365" s="23"/>
      <c r="R365" s="1"/>
      <c r="S365" s="1"/>
      <c r="T365" s="111"/>
      <c r="U365" s="29" t="s">
        <v>34</v>
      </c>
      <c r="V365" s="30">
        <f>SUMIFS($F$12:$F$1501,$J$12:$J$1501,T364,$I$12:$I$1501,$U$9)</f>
        <v>0</v>
      </c>
      <c r="W365" s="31">
        <f>SUM(W356)</f>
        <v>12</v>
      </c>
      <c r="X365" s="32">
        <f>V365*W365</f>
        <v>0</v>
      </c>
      <c r="Y365" s="35" t="str">
        <f>CONCATENATE(T364)</f>
        <v/>
      </c>
      <c r="Z365" s="36"/>
      <c r="AA365" s="31"/>
      <c r="AD365" s="111"/>
      <c r="AE365" s="29" t="s">
        <v>34</v>
      </c>
      <c r="AF365" s="30">
        <f>SUMIFS($F$12:$F$1501,$J$12:$J$1501,AD364,$I$12:$I$1501,$AE$9)</f>
        <v>0</v>
      </c>
      <c r="AG365" s="31">
        <f>SUM(AG356)</f>
        <v>12</v>
      </c>
      <c r="AH365" s="32">
        <f>AF365*AG365</f>
        <v>0</v>
      </c>
      <c r="AI365" s="35" t="str">
        <f>CONCATENATE(AD364)</f>
        <v/>
      </c>
      <c r="AJ365" s="36"/>
      <c r="AK365" s="31"/>
      <c r="AN365" s="111"/>
      <c r="AO365" s="29" t="s">
        <v>34</v>
      </c>
      <c r="AP365" s="30">
        <f>SUMIFS($F$12:$F$1501,$J$12:$J$1501,AN364,$I$12:$I$1501,$AO$9)</f>
        <v>0</v>
      </c>
      <c r="AQ365" s="31">
        <f>SUM(AQ356)</f>
        <v>12</v>
      </c>
      <c r="AR365" s="32">
        <f>AP365*AQ365</f>
        <v>0</v>
      </c>
      <c r="AS365" s="35" t="str">
        <f>CONCATENATE(AN364)</f>
        <v/>
      </c>
      <c r="AT365" s="36"/>
      <c r="AU365" s="31"/>
      <c r="AX365" s="111"/>
      <c r="AY365" s="29" t="s">
        <v>34</v>
      </c>
      <c r="AZ365" s="30">
        <f>SUMIFS($F$12:$F$1501,$J$12:$J$1501,AX364,$I$12:$I$1501,$AY$9)</f>
        <v>0</v>
      </c>
      <c r="BA365" s="31">
        <f>SUM(BA356)</f>
        <v>12</v>
      </c>
      <c r="BB365" s="32">
        <f>AZ365*BA365</f>
        <v>0</v>
      </c>
      <c r="BC365" s="35" t="str">
        <f>CONCATENATE(AX364)</f>
        <v/>
      </c>
      <c r="BD365" s="36"/>
      <c r="BE365" s="31"/>
      <c r="BH365" s="111"/>
      <c r="BI365" s="29" t="s">
        <v>34</v>
      </c>
      <c r="BJ365" s="30">
        <f>SUMIFS($F$12:$F$1501,$J$12:$J$1501,BH364,$I$12:$I$1501,$BI$9)</f>
        <v>0</v>
      </c>
      <c r="BK365" s="31">
        <f>SUM(BK356)</f>
        <v>12</v>
      </c>
      <c r="BL365" s="32">
        <f>BJ365*BK365</f>
        <v>0</v>
      </c>
      <c r="BM365" s="35" t="str">
        <f>CONCATENATE(BH364)</f>
        <v/>
      </c>
      <c r="BN365" s="36"/>
      <c r="BO365" s="31"/>
      <c r="BR365" s="111"/>
      <c r="BS365" s="29" t="s">
        <v>34</v>
      </c>
      <c r="BT365" s="30">
        <f>SUMIFS($F$12:$F$1501,$J$12:$J$1501,BR364,$I$12:$I$1501,$BS$9)</f>
        <v>0</v>
      </c>
      <c r="BU365" s="31">
        <f>SUM(BU356)</f>
        <v>12</v>
      </c>
      <c r="BV365" s="32">
        <f>BT365*BU365</f>
        <v>0</v>
      </c>
      <c r="BW365" s="35" t="str">
        <f>CONCATENATE(BR364)</f>
        <v/>
      </c>
      <c r="BX365" s="36"/>
      <c r="BY365" s="31"/>
      <c r="CB365" s="111"/>
      <c r="CC365" s="29" t="s">
        <v>34</v>
      </c>
      <c r="CD365" s="30">
        <f>SUMIFS($F$12:$F$1501,$J$12:$J$1501,CB364,$I$12:$I$1501,$CC$9)</f>
        <v>0</v>
      </c>
      <c r="CE365" s="31">
        <f>SUM(CE356)</f>
        <v>12</v>
      </c>
      <c r="CF365" s="32">
        <f>CD365*CE365</f>
        <v>0</v>
      </c>
      <c r="CG365" s="35" t="str">
        <f>CONCATENATE(CB364)</f>
        <v/>
      </c>
      <c r="CH365" s="36"/>
      <c r="CI365" s="31"/>
      <c r="CL365" s="111"/>
      <c r="CM365" s="29" t="s">
        <v>34</v>
      </c>
      <c r="CN365" s="30">
        <f>SUMIFS($F$12:$F$1501,$J$12:$J$1501,CL364,$I$12:$I$1501,$CM$9)</f>
        <v>0</v>
      </c>
      <c r="CO365" s="31">
        <f>SUM(CO356)</f>
        <v>12</v>
      </c>
      <c r="CP365" s="32">
        <f>CN365*CO365</f>
        <v>0</v>
      </c>
      <c r="CQ365" s="35" t="str">
        <f>CONCATENATE(CL364)</f>
        <v/>
      </c>
      <c r="CR365" s="36"/>
      <c r="CS365" s="31"/>
      <c r="CV365" s="111"/>
      <c r="CW365" s="29" t="s">
        <v>34</v>
      </c>
      <c r="CX365" s="30">
        <f>SUMIFS($F$12:$F$1501,$J$12:$J$1501,CV364,$I$12:$I$1501,$CW$9)</f>
        <v>0</v>
      </c>
      <c r="CY365" s="31">
        <f>SUM(CY356)</f>
        <v>12</v>
      </c>
      <c r="CZ365" s="32">
        <f>CX365*CY365</f>
        <v>0</v>
      </c>
      <c r="DA365" s="35" t="str">
        <f>CONCATENATE(CV364)</f>
        <v/>
      </c>
      <c r="DB365" s="36"/>
      <c r="DC365" s="31"/>
      <c r="DF365" s="111"/>
      <c r="DG365" s="29" t="s">
        <v>34</v>
      </c>
      <c r="DH365" s="30">
        <f>SUMIFS($F$12:$F$1501,$J$12:$J$1501,DF364,$I$12:$I$1501,$DG$9)</f>
        <v>0</v>
      </c>
      <c r="DI365" s="31">
        <f>SUM(DI356)</f>
        <v>12</v>
      </c>
      <c r="DJ365" s="32">
        <f>DH365*DI365</f>
        <v>0</v>
      </c>
      <c r="DK365" s="35" t="str">
        <f>CONCATENATE(DF364)</f>
        <v/>
      </c>
      <c r="DL365" s="36"/>
      <c r="DM365" s="31"/>
      <c r="DP365" s="111"/>
      <c r="DQ365" s="29" t="s">
        <v>34</v>
      </c>
      <c r="DR365" s="30">
        <f>SUMIFS($F$12:$F$1501,$J$12:$J$1501,DP364,$I$12:$I$1501,$DQ$9)</f>
        <v>0</v>
      </c>
      <c r="DS365" s="31">
        <f>SUM(DS356)</f>
        <v>12</v>
      </c>
      <c r="DT365" s="32">
        <f>DR365*DS365</f>
        <v>0</v>
      </c>
      <c r="DU365" s="35" t="str">
        <f>CONCATENATE(DP364)</f>
        <v/>
      </c>
      <c r="DV365" s="36"/>
      <c r="DW365" s="31"/>
      <c r="DZ365" s="111"/>
      <c r="EA365" s="29" t="s">
        <v>34</v>
      </c>
      <c r="EB365" s="30">
        <f>SUMIFS($F$12:$F$1501,$J$12:$J$1501,DZ364,$I$12:$I$1501,$EA$9)</f>
        <v>0</v>
      </c>
      <c r="EC365" s="31">
        <f>SUM(EC356)</f>
        <v>12</v>
      </c>
      <c r="ED365" s="32">
        <f>EB365*EC365</f>
        <v>0</v>
      </c>
      <c r="EE365" s="35" t="str">
        <f>CONCATENATE(DZ364)</f>
        <v/>
      </c>
      <c r="EF365" s="36"/>
      <c r="EG365" s="31"/>
      <c r="EJ365" s="111"/>
      <c r="EK365" s="29" t="s">
        <v>34</v>
      </c>
      <c r="EL365" s="30">
        <f>SUMIFS($F$12:$F$1501,$J$12:$J$1501,EJ364,$I$12:$I$1501,$EK$9)</f>
        <v>0</v>
      </c>
      <c r="EM365" s="31">
        <f>SUM(EM356)</f>
        <v>12</v>
      </c>
      <c r="EN365" s="32">
        <f>EL365*EM365</f>
        <v>0</v>
      </c>
      <c r="EO365" s="35" t="str">
        <f>CONCATENATE(EJ364)</f>
        <v/>
      </c>
      <c r="EP365" s="36"/>
      <c r="EQ365" s="31"/>
      <c r="ET365" s="111"/>
      <c r="EU365" s="29" t="s">
        <v>34</v>
      </c>
      <c r="EV365" s="30">
        <f>SUMIFS($F$12:$F$1501,$J$12:$J$1501,ET364,$I$12:$I$1501,$EU$9)</f>
        <v>0</v>
      </c>
      <c r="EW365" s="31">
        <f>SUM(EW356)</f>
        <v>12</v>
      </c>
      <c r="EX365" s="32">
        <f>EV365*EW365</f>
        <v>0</v>
      </c>
      <c r="EY365" s="35" t="str">
        <f>CONCATENATE(ET364)</f>
        <v/>
      </c>
      <c r="EZ365" s="36"/>
      <c r="FA365" s="31"/>
      <c r="FD365" s="111"/>
      <c r="FE365" s="29" t="s">
        <v>34</v>
      </c>
      <c r="FF365" s="30">
        <f>SUMIFS($F$12:$F$1501,$J$12:$J$1501,FD364,$I$12:$I$1501,$FE$9)</f>
        <v>0</v>
      </c>
      <c r="FG365" s="31">
        <f>SUM(FG356)</f>
        <v>12</v>
      </c>
      <c r="FH365" s="32">
        <f>FF365*FG365</f>
        <v>0</v>
      </c>
      <c r="FI365" s="35" t="str">
        <f>CONCATENATE(FD364)</f>
        <v/>
      </c>
      <c r="FJ365" s="36"/>
      <c r="FK365" s="31"/>
      <c r="FN365" s="111"/>
      <c r="FO365" s="29" t="s">
        <v>34</v>
      </c>
      <c r="FP365" s="30">
        <f>SUMIFS($F$12:$F$1501,$J$12:$J$1501,FN364,$I$12:$I$1501,$FO$9)</f>
        <v>0</v>
      </c>
      <c r="FQ365" s="31">
        <f>SUM(FQ356)</f>
        <v>12</v>
      </c>
      <c r="FR365" s="32">
        <f>FP365*FQ365</f>
        <v>0</v>
      </c>
      <c r="FS365" s="35" t="str">
        <f>CONCATENATE(FN364)</f>
        <v/>
      </c>
      <c r="FT365" s="36"/>
      <c r="FU365" s="31"/>
      <c r="FX365" s="111"/>
      <c r="FY365" s="29" t="s">
        <v>34</v>
      </c>
      <c r="FZ365" s="30">
        <f>SUMIFS($F$12:$F$1501,$J$12:$J$1501,FX364,$I$12:$I$1501,$FY$9)</f>
        <v>0</v>
      </c>
      <c r="GA365" s="31">
        <f>SUM(GA356)</f>
        <v>12</v>
      </c>
      <c r="GB365" s="32">
        <f>FZ365*GA365</f>
        <v>0</v>
      </c>
      <c r="GC365" s="35" t="str">
        <f>CONCATENATE(FX364)</f>
        <v/>
      </c>
      <c r="GD365" s="36"/>
      <c r="GE365" s="31"/>
      <c r="GH365" s="111"/>
      <c r="GI365" s="29" t="s">
        <v>34</v>
      </c>
      <c r="GJ365" s="30">
        <f>SUMIFS($F$12:$F$1501,$J$12:$J$1501,GH364,$I$12:$I$1501,$GI$9)</f>
        <v>0</v>
      </c>
      <c r="GK365" s="31">
        <f>SUM(GK356)</f>
        <v>12</v>
      </c>
      <c r="GL365" s="32">
        <f>GJ365*GK365</f>
        <v>0</v>
      </c>
      <c r="GM365" s="35" t="str">
        <f>CONCATENATE(GH364)</f>
        <v/>
      </c>
      <c r="GN365" s="36"/>
      <c r="GO365" s="31"/>
      <c r="GR365" s="111"/>
      <c r="GS365" s="29" t="s">
        <v>34</v>
      </c>
      <c r="GT365" s="30">
        <f>SUMIFS($F$12:$F$1501,$J$12:$J$1501,GR364,$I$12:$I$1501,$GS$9)</f>
        <v>0</v>
      </c>
      <c r="GU365" s="31">
        <f>SUM(GU356)</f>
        <v>12</v>
      </c>
      <c r="GV365" s="32">
        <f>GT365*GU365</f>
        <v>0</v>
      </c>
      <c r="GW365" s="35" t="str">
        <f>CONCATENATE(GR364)</f>
        <v/>
      </c>
      <c r="GX365" s="36"/>
      <c r="GY365" s="31"/>
      <c r="HB365" s="111"/>
      <c r="HC365" s="29" t="s">
        <v>34</v>
      </c>
      <c r="HD365" s="30">
        <f>SUMIFS($F$12:$F$1501,$J$12:$J$1501,HB364,$I$12:$I$1501,$HC$9)</f>
        <v>0</v>
      </c>
      <c r="HE365" s="31">
        <f>SUM(HE356)</f>
        <v>12</v>
      </c>
      <c r="HF365" s="32">
        <f>HD365*HE365</f>
        <v>0</v>
      </c>
      <c r="HG365" s="35" t="str">
        <f>CONCATENATE(HB364)</f>
        <v/>
      </c>
      <c r="HH365" s="36"/>
      <c r="HI365" s="31"/>
      <c r="HL365" s="111"/>
      <c r="HM365" s="29" t="s">
        <v>34</v>
      </c>
      <c r="HN365" s="30">
        <f>SUMIFS($F$12:$F$1501,$J$12:$J$1501,HL364,$I$12:$I$1501,$HM$9)</f>
        <v>0</v>
      </c>
      <c r="HO365" s="31">
        <f>SUM(HO356)</f>
        <v>12</v>
      </c>
      <c r="HP365" s="32">
        <f>HN365*HO365</f>
        <v>0</v>
      </c>
      <c r="HQ365" s="35" t="str">
        <f>CONCATENATE(HL364)</f>
        <v/>
      </c>
      <c r="HR365" s="36"/>
      <c r="HS365" s="31"/>
      <c r="HV365" s="111"/>
      <c r="HW365" s="29" t="s">
        <v>34</v>
      </c>
      <c r="HX365" s="30">
        <f>SUMIFS($F$12:$F$1501,$J$12:$J$1501,HV364,$I$12:$I$1501,$HW$9)</f>
        <v>0</v>
      </c>
      <c r="HY365" s="31">
        <f>SUM(HY356)</f>
        <v>12</v>
      </c>
      <c r="HZ365" s="32">
        <f>HX365*HY365</f>
        <v>0</v>
      </c>
      <c r="IA365" s="35" t="str">
        <f>CONCATENATE(HV364)</f>
        <v/>
      </c>
      <c r="IB365" s="36"/>
      <c r="IC365" s="31"/>
      <c r="IF365" s="111"/>
      <c r="IG365" s="29" t="s">
        <v>34</v>
      </c>
      <c r="IH365" s="30">
        <f>SUMIFS($F$12:$F$1501,$J$12:$J$1501,IF364,$I$12:$I$1501,$IG$9)</f>
        <v>0</v>
      </c>
      <c r="II365" s="31">
        <f>SUM(II356)</f>
        <v>12</v>
      </c>
      <c r="IJ365" s="32">
        <f>IH365*II365</f>
        <v>0</v>
      </c>
      <c r="IK365" s="35" t="str">
        <f>CONCATENATE(IF364)</f>
        <v/>
      </c>
      <c r="IL365" s="36"/>
      <c r="IM365" s="31"/>
      <c r="IP365" s="111"/>
      <c r="IQ365" s="29" t="s">
        <v>34</v>
      </c>
      <c r="IR365" s="30">
        <f>SUMIFS($F$12:$F$1501,$J$12:$J$1501,IP364,$I$12:$I$1501,$IQ$9)</f>
        <v>0</v>
      </c>
      <c r="IS365" s="31">
        <f>SUM(IS356)</f>
        <v>12</v>
      </c>
      <c r="IT365" s="32">
        <f>IR365*IS365</f>
        <v>0</v>
      </c>
      <c r="IU365" s="35" t="str">
        <f>CONCATENATE(IP364)</f>
        <v/>
      </c>
      <c r="IV365" s="36"/>
      <c r="IW365" s="31"/>
      <c r="IZ365" s="111"/>
      <c r="JA365" s="29" t="s">
        <v>34</v>
      </c>
      <c r="JB365" s="30">
        <f>SUMIFS($F$12:$F$1501,$J$12:$J$1501,IZ364,$I$12:$I$1501,$JA$9)</f>
        <v>0</v>
      </c>
      <c r="JC365" s="31">
        <f>SUM(JC356)</f>
        <v>12</v>
      </c>
      <c r="JD365" s="32">
        <f>JB365*JC365</f>
        <v>0</v>
      </c>
      <c r="JE365" s="35" t="str">
        <f>CONCATENATE(IZ364)</f>
        <v/>
      </c>
      <c r="JF365" s="36"/>
      <c r="JG365" s="31"/>
      <c r="JJ365" s="111"/>
      <c r="JK365" s="29" t="s">
        <v>34</v>
      </c>
      <c r="JL365" s="30">
        <f>SUMIFS($F$12:$F$1501,$J$12:$J$1501,JJ364,$I$12:$I$1501,$JK$9)</f>
        <v>0</v>
      </c>
      <c r="JM365" s="31">
        <f>SUM(JM356)</f>
        <v>12</v>
      </c>
      <c r="JN365" s="32">
        <f>JL365*JM365</f>
        <v>0</v>
      </c>
      <c r="JO365" s="35" t="str">
        <f>CONCATENATE(JJ364)</f>
        <v/>
      </c>
      <c r="JP365" s="36"/>
      <c r="JQ365" s="31"/>
      <c r="JR365"/>
    </row>
    <row r="366" spans="1:278" x14ac:dyDescent="0.35">
      <c r="A366" s="1"/>
      <c r="B366" s="1"/>
      <c r="C366" s="17"/>
      <c r="D366" s="17"/>
      <c r="E366" s="17"/>
      <c r="F366" s="17"/>
      <c r="G366" s="17"/>
      <c r="H366" s="17"/>
      <c r="I366" s="17"/>
      <c r="J366" s="19" t="str">
        <f t="shared" si="15"/>
        <v/>
      </c>
      <c r="K366" s="20">
        <f t="shared" si="16"/>
        <v>0</v>
      </c>
      <c r="L366" s="21" t="str">
        <f t="shared" si="17"/>
        <v/>
      </c>
      <c r="M366" s="22"/>
      <c r="N366" s="17"/>
      <c r="O366" s="17"/>
      <c r="P366" s="17"/>
      <c r="Q366" s="23"/>
      <c r="R366" s="1"/>
      <c r="S366" s="1"/>
      <c r="T366" s="37" t="s">
        <v>35</v>
      </c>
      <c r="U366" s="30">
        <f>COUNTIFS($J$12:$J$1501,T364,$I$12:$I$1501,$U$9)</f>
        <v>0</v>
      </c>
      <c r="V366" s="30">
        <f>SUMIFS($E$12:$E$1600,$I$12:$I$1600,$U$9,$J$12:$J$1600,T364)</f>
        <v>0</v>
      </c>
      <c r="W366" s="31">
        <f>SUM(W357)</f>
        <v>0</v>
      </c>
      <c r="X366" s="32">
        <f>V366*W366</f>
        <v>0</v>
      </c>
      <c r="Y366" s="35" t="s">
        <v>36</v>
      </c>
      <c r="Z366" s="38">
        <f>SUMIFS($K$12:$K$1501,$J$12:$J$1501,T364,$I$12:$I$1501,$U$9)</f>
        <v>0</v>
      </c>
      <c r="AA366" s="31"/>
      <c r="AD366" s="37" t="s">
        <v>35</v>
      </c>
      <c r="AE366" s="30">
        <f>COUNTIFS($J$12:$J$1501,AD364,$I$12:$I$1501,$AE$9)</f>
        <v>0</v>
      </c>
      <c r="AF366" s="30">
        <f>SUMIFS($E$12:$E$1600,$I$12:$I$1600,$AE$9,$J$12:$J$1600,AD364)</f>
        <v>0</v>
      </c>
      <c r="AG366" s="31">
        <f>SUM(AG357)</f>
        <v>0</v>
      </c>
      <c r="AH366" s="32"/>
      <c r="AI366" s="35" t="s">
        <v>36</v>
      </c>
      <c r="AJ366" s="38">
        <f>SUMIFS($K$12:$K$1501,$J$12:$J$1501,AD364,$I$12:$I$1501,$AE$9)</f>
        <v>0</v>
      </c>
      <c r="AK366" s="31"/>
      <c r="AN366" s="37" t="s">
        <v>35</v>
      </c>
      <c r="AO366" s="30">
        <f>COUNTIFS($J$12:$J$1501,AN364,$I$12:$I$1501,$AO$9)</f>
        <v>0</v>
      </c>
      <c r="AP366" s="30">
        <f>SUMIFS($E$12:$E$1600,$I$12:$I$1600,$AO$9,$J$12:$J$1600,AN364)</f>
        <v>0</v>
      </c>
      <c r="AQ366" s="31">
        <f>SUM(AQ357)</f>
        <v>0</v>
      </c>
      <c r="AR366" s="39"/>
      <c r="AS366" s="35" t="s">
        <v>36</v>
      </c>
      <c r="AT366" s="38">
        <f>SUMIFS($K$12:$K$1501,$J$12:$J$1501,AN364,$I$12:$I$1501,$AO$9)</f>
        <v>0</v>
      </c>
      <c r="AU366" s="31"/>
      <c r="AX366" s="37" t="s">
        <v>35</v>
      </c>
      <c r="AY366" s="30">
        <f>COUNTIFS($J$12:$J$1501,AX364,$I$12:$I$1501,$AY$9)</f>
        <v>0</v>
      </c>
      <c r="AZ366" s="30">
        <f>SUMIFS($E$12:$E$1600,$I$12:$I$1600,$AY$9,$J$12:$J$1600,AX364)</f>
        <v>0</v>
      </c>
      <c r="BA366" s="31">
        <f>SUM(BA357)</f>
        <v>0</v>
      </c>
      <c r="BB366" s="39"/>
      <c r="BC366" s="35" t="s">
        <v>36</v>
      </c>
      <c r="BD366" s="38">
        <f>SUMIFS($K$12:$K$1501,$J$12:$J$1501,AX364,$I$12:$I$1501,$AY$9)</f>
        <v>0</v>
      </c>
      <c r="BE366" s="31"/>
      <c r="BH366" s="37" t="s">
        <v>35</v>
      </c>
      <c r="BI366" s="30">
        <f>COUNTIFS($J$12:$J$1501,BH364,$I$12:$I$1501,$BI$9)</f>
        <v>0</v>
      </c>
      <c r="BJ366" s="30">
        <f>SUMIFS($E$12:$E$1600,$I$12:$I$1600,$BI$9,$J$12:$J$1600,BH364)</f>
        <v>0</v>
      </c>
      <c r="BK366" s="31">
        <f>SUM(BK357)</f>
        <v>0</v>
      </c>
      <c r="BL366" s="39"/>
      <c r="BM366" s="35" t="s">
        <v>36</v>
      </c>
      <c r="BN366" s="38">
        <f>SUMIFS($K$12:$K$1501,$J$12:$J$1501,BH364,$I$12:$I$1501,$BI$9)</f>
        <v>0</v>
      </c>
      <c r="BO366" s="31"/>
      <c r="BR366" s="37" t="s">
        <v>35</v>
      </c>
      <c r="BS366" s="30">
        <f>COUNTIFS($J$12:$J$1501,BR364,$I$12:$I$1501,$BS$9)</f>
        <v>0</v>
      </c>
      <c r="BT366" s="30">
        <f>SUMIFS($E$12:$E$1600,$I$12:$I$1600,$BS$9,$J$12:$J$1600,BR364)</f>
        <v>0</v>
      </c>
      <c r="BU366" s="31">
        <f>SUM(BU357)</f>
        <v>0</v>
      </c>
      <c r="BV366" s="39"/>
      <c r="BW366" s="35" t="s">
        <v>36</v>
      </c>
      <c r="BX366" s="38">
        <f>SUMIFS($K$12:$K$1501,$J$12:$J$1501,BR364,$I$12:$I$1501,$BS$9)</f>
        <v>0</v>
      </c>
      <c r="BY366" s="31"/>
      <c r="CB366" s="37" t="s">
        <v>35</v>
      </c>
      <c r="CC366" s="30">
        <f>COUNTIFS($J$12:$J$1501,CB364,$I$12:$I$1501,$CC$9)</f>
        <v>0</v>
      </c>
      <c r="CD366" s="30">
        <f>SUMIFS($E$12:$E$1600,$I$12:$I$1600,$CC$9,$J$12:$J$1600,CB364)</f>
        <v>0</v>
      </c>
      <c r="CE366" s="31">
        <f>SUM(CE357)</f>
        <v>0</v>
      </c>
      <c r="CF366" s="39"/>
      <c r="CG366" s="35" t="s">
        <v>36</v>
      </c>
      <c r="CH366" s="38">
        <f>SUMIFS($K$12:$K$1501,$J$12:$J$1501,CB364,$I$12:$I$1501,$CC$9)</f>
        <v>0</v>
      </c>
      <c r="CI366" s="31"/>
      <c r="CL366" s="37" t="s">
        <v>35</v>
      </c>
      <c r="CM366" s="30">
        <f>COUNTIFS($J$12:$J$1501,CL364,$I$12:$I$1501,$CM$9)</f>
        <v>0</v>
      </c>
      <c r="CN366" s="30">
        <f>SUMIFS($E$12:$E$1600,$I$12:$I$1600,$CM$9,$J$12:$J$1600,CL364)</f>
        <v>0</v>
      </c>
      <c r="CO366" s="31">
        <f>SUM(CO357)</f>
        <v>0</v>
      </c>
      <c r="CP366" s="39"/>
      <c r="CQ366" s="35" t="s">
        <v>36</v>
      </c>
      <c r="CR366" s="38">
        <f>SUMIFS($K$12:$K$1501,$J$12:$J$1501,CL364,$I$12:$I$1501,$CM$9)</f>
        <v>0</v>
      </c>
      <c r="CS366" s="31"/>
      <c r="CV366" s="37" t="s">
        <v>35</v>
      </c>
      <c r="CW366" s="30">
        <f>COUNTIFS($J$12:$J$1501,CV364,$I$12:$I$1501,$CW$9)</f>
        <v>0</v>
      </c>
      <c r="CX366" s="30">
        <f>SUMIFS($E$12:$E$1600,$I$12:$I$1600,$CW$9,$J$12:$J$1600,CV364)</f>
        <v>0</v>
      </c>
      <c r="CY366" s="31">
        <f>SUM(CY357)</f>
        <v>0</v>
      </c>
      <c r="CZ366" s="39"/>
      <c r="DA366" s="35" t="s">
        <v>36</v>
      </c>
      <c r="DB366" s="38">
        <f>SUMIFS($K$12:$K$1501,$J$12:$J$1501,CV364,$I$12:$I$1501,$CW$9)</f>
        <v>0</v>
      </c>
      <c r="DC366" s="31"/>
      <c r="DF366" s="37" t="s">
        <v>35</v>
      </c>
      <c r="DG366" s="30">
        <f>COUNTIFS($J$12:$J$1501,DF364,$I$12:$I$1501,$DG$9)</f>
        <v>0</v>
      </c>
      <c r="DH366" s="30">
        <f>SUMIFS($E$12:$E$1600,$I$12:$I$1600,$DG$9,$J$12:$J$1600,DF364)</f>
        <v>0</v>
      </c>
      <c r="DI366" s="31">
        <f>SUM(DI357)</f>
        <v>0</v>
      </c>
      <c r="DJ366" s="39"/>
      <c r="DK366" s="35" t="s">
        <v>36</v>
      </c>
      <c r="DL366" s="38">
        <f>SUMIFS($K$12:$K$1501,$J$12:$J$1501,DF364,$I$12:$I$1501,$DG$9)</f>
        <v>0</v>
      </c>
      <c r="DM366" s="31"/>
      <c r="DP366" s="37" t="s">
        <v>35</v>
      </c>
      <c r="DQ366" s="30">
        <f>COUNTIFS($J$12:$J$1501,DP364,$I$12:$I$1501,$DQ$9)</f>
        <v>0</v>
      </c>
      <c r="DR366" s="30">
        <f>SUMIFS($E$12:$E$1600,$I$12:$I$1600,$DQ$9,$J$12:$J$1600,DP364)</f>
        <v>0</v>
      </c>
      <c r="DS366" s="31">
        <f>SUM(DS357)</f>
        <v>0</v>
      </c>
      <c r="DT366" s="39"/>
      <c r="DU366" s="35" t="s">
        <v>36</v>
      </c>
      <c r="DV366" s="38">
        <f>SUMIFS($K$12:$K$1501,$J$12:$J$1501,DP364,$I$12:$I$1501,$DQ$9)</f>
        <v>0</v>
      </c>
      <c r="DW366" s="31"/>
      <c r="DZ366" s="37" t="s">
        <v>35</v>
      </c>
      <c r="EA366" s="30">
        <f>COUNTIFS($J$12:$J$1501,DZ364,$I$12:$I$1501,$EA$9)</f>
        <v>0</v>
      </c>
      <c r="EB366" s="30">
        <f>SUMIFS($E$12:$E$1600,$I$12:$I$1600,$EA$9,$J$12:$J$1600,DZ364)</f>
        <v>0</v>
      </c>
      <c r="EC366" s="31">
        <f>SUM(EC357)</f>
        <v>0</v>
      </c>
      <c r="ED366" s="39"/>
      <c r="EE366" s="35" t="s">
        <v>36</v>
      </c>
      <c r="EF366" s="38">
        <f>SUMIFS($K$12:$K$1501,$J$12:$J$1501,DZ364,$I$12:$I$1501,$EA$9)</f>
        <v>0</v>
      </c>
      <c r="EG366" s="31"/>
      <c r="EJ366" s="37" t="s">
        <v>35</v>
      </c>
      <c r="EK366" s="30">
        <f>COUNTIFS($J$12:$J$1501,EJ364,$I$12:$I$1501,$EK$9)</f>
        <v>0</v>
      </c>
      <c r="EL366" s="30">
        <f>SUMIFS($E$12:$E$1600,$I$12:$I$1600,$EK$9,$J$12:$J$1600,EJ364)</f>
        <v>0</v>
      </c>
      <c r="EM366" s="31">
        <f>SUM(EM357)</f>
        <v>0</v>
      </c>
      <c r="EN366" s="39"/>
      <c r="EO366" s="35" t="s">
        <v>36</v>
      </c>
      <c r="EP366" s="38">
        <f>SUMIFS($K$12:$K$1501,$J$12:$J$1501,EJ364,$I$12:$I$1501,$EK$9)</f>
        <v>0</v>
      </c>
      <c r="EQ366" s="31"/>
      <c r="ET366" s="37" t="s">
        <v>35</v>
      </c>
      <c r="EU366" s="30">
        <f>COUNTIFS($J$12:$J$1501,ET364,$I$12:$I$1501,$EU$9)</f>
        <v>0</v>
      </c>
      <c r="EV366" s="30">
        <f>SUMIFS($E$12:$E$1600,$I$12:$I$1600,$EU$9,$J$12:$J$1600,ET364)</f>
        <v>0</v>
      </c>
      <c r="EW366" s="31">
        <f>SUM(EW357)</f>
        <v>0</v>
      </c>
      <c r="EX366" s="39"/>
      <c r="EY366" s="35" t="s">
        <v>36</v>
      </c>
      <c r="EZ366" s="38">
        <f>SUMIFS($K$12:$K$1501,$J$12:$J$1501,ET364,$I$12:$I$1501,$EU$9)</f>
        <v>0</v>
      </c>
      <c r="FA366" s="31"/>
      <c r="FD366" s="37" t="s">
        <v>35</v>
      </c>
      <c r="FE366" s="30">
        <f>COUNTIFS($J$12:$J$1501,FD364,$I$12:$I$1501,$FE$9)</f>
        <v>0</v>
      </c>
      <c r="FF366" s="30">
        <f>SUMIFS($E$12:$E$1600,$I$12:$I$1600,$FE$9,$J$12:$J$1600,FD364)</f>
        <v>0</v>
      </c>
      <c r="FG366" s="31">
        <f>SUM(FG357)</f>
        <v>0</v>
      </c>
      <c r="FH366" s="39"/>
      <c r="FI366" s="35" t="s">
        <v>36</v>
      </c>
      <c r="FJ366" s="38">
        <f>SUMIFS($K$12:$K$1501,$J$12:$J$1501,FD364,$I$12:$I$1501,$FE$9)</f>
        <v>0</v>
      </c>
      <c r="FK366" s="31"/>
      <c r="FN366" s="37" t="s">
        <v>35</v>
      </c>
      <c r="FO366" s="30">
        <f>COUNTIFS($J$12:$J$1501,FN364,$I$12:$I$1501,$FO$9)</f>
        <v>0</v>
      </c>
      <c r="FP366" s="30">
        <f>SUMIFS($E$12:$E$1600,$I$12:$I$1600,$FO$9,$J$12:$J$1600,FN364)</f>
        <v>0</v>
      </c>
      <c r="FQ366" s="31">
        <f>SUM(FQ357)</f>
        <v>0</v>
      </c>
      <c r="FR366" s="39"/>
      <c r="FS366" s="35" t="s">
        <v>36</v>
      </c>
      <c r="FT366" s="38">
        <f>SUMIFS($K$12:$K$1501,$J$12:$J$1501,FN364,$I$12:$I$1501,$FO$9)</f>
        <v>0</v>
      </c>
      <c r="FU366" s="31"/>
      <c r="FX366" s="37" t="s">
        <v>35</v>
      </c>
      <c r="FY366" s="30">
        <f>COUNTIFS($J$12:$J$1501,FX364,$I$12:$I$1501,$FY$9)</f>
        <v>0</v>
      </c>
      <c r="FZ366" s="30">
        <f>SUMIFS($E$12:$E$1600,$I$12:$I$1600,$FY$9,$J$12:$J$1600,FX364)</f>
        <v>0</v>
      </c>
      <c r="GA366" s="31">
        <f>SUM(GA357)</f>
        <v>0</v>
      </c>
      <c r="GB366" s="39"/>
      <c r="GC366" s="35" t="s">
        <v>36</v>
      </c>
      <c r="GD366" s="38">
        <f>SUMIFS($K$12:$K$1501,$J$12:$J$1501,FX364,$I$12:$I$1501,$FY$9)</f>
        <v>0</v>
      </c>
      <c r="GE366" s="31"/>
      <c r="GH366" s="37" t="s">
        <v>35</v>
      </c>
      <c r="GI366" s="30">
        <f>COUNTIFS($J$12:$J$1501,GH364,$I$12:$I$1501,$GI$9)</f>
        <v>0</v>
      </c>
      <c r="GJ366" s="30">
        <f>SUMIFS($E$12:$E$1600,$I$12:$I$1600,$GI$9,$J$12:$J$1600,GH364)</f>
        <v>0</v>
      </c>
      <c r="GK366" s="31">
        <f>SUM(GK357)</f>
        <v>0</v>
      </c>
      <c r="GL366" s="39"/>
      <c r="GM366" s="35" t="s">
        <v>36</v>
      </c>
      <c r="GN366" s="38">
        <f>SUMIFS($K$12:$K$1501,$J$12:$J$1501,GH364,$I$12:$I$1501,$GI$9)</f>
        <v>0</v>
      </c>
      <c r="GO366" s="31"/>
      <c r="GR366" s="37" t="s">
        <v>35</v>
      </c>
      <c r="GS366" s="30">
        <f>COUNTIFS($J$12:$J$1501,GR364,$I$12:$I$1501,$GS$9)</f>
        <v>0</v>
      </c>
      <c r="GT366" s="30">
        <f>SUMIFS($E$12:$E$1600,$I$12:$I$1600,$GS$9,$J$12:$J$1600,GR364)</f>
        <v>0</v>
      </c>
      <c r="GU366" s="31">
        <f>SUM(GU357)</f>
        <v>0</v>
      </c>
      <c r="GV366" s="39"/>
      <c r="GW366" s="35" t="s">
        <v>36</v>
      </c>
      <c r="GX366" s="38">
        <f>SUMIFS($K$12:$K$1501,$J$12:$J$1501,GR364,$I$12:$I$1501,$GS$9)</f>
        <v>0</v>
      </c>
      <c r="GY366" s="31"/>
      <c r="HB366" s="37" t="s">
        <v>35</v>
      </c>
      <c r="HC366" s="30">
        <f>COUNTIFS($J$12:$J$1501,HB364,$I$12:$I$1501,$HC$9)</f>
        <v>0</v>
      </c>
      <c r="HD366" s="30">
        <f>SUMIFS($E$12:$E$1600,$I$12:$I$1600,$HC$9,$J$12:$J$1600,HB364)</f>
        <v>0</v>
      </c>
      <c r="HE366" s="31">
        <f>SUM(HE357)</f>
        <v>0</v>
      </c>
      <c r="HF366" s="39"/>
      <c r="HG366" s="35" t="s">
        <v>36</v>
      </c>
      <c r="HH366" s="38">
        <f>SUMIFS($K$12:$K$1501,$J$12:$J$1501,HB364,$I$12:$I$1501,$HC$9)</f>
        <v>0</v>
      </c>
      <c r="HI366" s="31"/>
      <c r="HL366" s="37" t="s">
        <v>35</v>
      </c>
      <c r="HM366" s="30">
        <f>COUNTIFS($J$12:$J$1501,HL364,$I$12:$I$1501,$HM$9)</f>
        <v>0</v>
      </c>
      <c r="HN366" s="30">
        <f>SUMIFS($E$12:$E$1600,$I$12:$I$1600,$HM$9,$J$12:$J$1600,HL364)</f>
        <v>0</v>
      </c>
      <c r="HO366" s="31">
        <f>SUM(HO357)</f>
        <v>0</v>
      </c>
      <c r="HP366" s="39"/>
      <c r="HQ366" s="35" t="s">
        <v>36</v>
      </c>
      <c r="HR366" s="38">
        <f>SUMIFS($K$12:$K$1501,$J$12:$J$1501,HL364,$I$12:$I$1501,$HM$9)</f>
        <v>0</v>
      </c>
      <c r="HS366" s="31"/>
      <c r="HV366" s="37" t="s">
        <v>35</v>
      </c>
      <c r="HW366" s="30">
        <f>COUNTIFS($J$12:$J$1501,HV364,$I$12:$I$1501,$HW$9)</f>
        <v>0</v>
      </c>
      <c r="HX366" s="30">
        <f>SUMIFS($E$12:$E$1600,$I$12:$I$1600,$HW$9,$J$12:$J$1600,HV364)</f>
        <v>0</v>
      </c>
      <c r="HY366" s="31">
        <f>SUM(HY357)</f>
        <v>0</v>
      </c>
      <c r="HZ366" s="39"/>
      <c r="IA366" s="35" t="s">
        <v>36</v>
      </c>
      <c r="IB366" s="38">
        <f>SUMIFS($K$12:$K$1501,$J$12:$J$1501,HV364,$I$12:$I$1501,$HW$9)</f>
        <v>0</v>
      </c>
      <c r="IC366" s="31"/>
      <c r="IF366" s="37" t="s">
        <v>35</v>
      </c>
      <c r="IG366" s="30">
        <f>COUNTIFS($J$12:$J$1501,IF364,$I$12:$I$1501,$IG$9)</f>
        <v>0</v>
      </c>
      <c r="IH366" s="30">
        <f>SUMIFS($E$12:$E$1600,$I$12:$I$1600,$IG$9,$J$12:$J$1600,IF364)</f>
        <v>0</v>
      </c>
      <c r="II366" s="31">
        <f>SUM(II357)</f>
        <v>0</v>
      </c>
      <c r="IJ366" s="39"/>
      <c r="IK366" s="35" t="s">
        <v>36</v>
      </c>
      <c r="IL366" s="38">
        <f>SUMIFS($K$12:$K$1501,$J$12:$J$1501,IF364,$I$12:$I$1501,$IG$9)</f>
        <v>0</v>
      </c>
      <c r="IM366" s="31"/>
      <c r="IP366" s="37" t="s">
        <v>35</v>
      </c>
      <c r="IQ366" s="30">
        <f>COUNTIFS($J$12:$J$1501,IP364,$I$12:$I$1501,$IQ$9)</f>
        <v>0</v>
      </c>
      <c r="IR366" s="30">
        <f>SUMIFS($E$12:$E$1600,$I$12:$I$1600,$IQ$9,$J$12:$J$1600,IP364)</f>
        <v>0</v>
      </c>
      <c r="IS366" s="31">
        <f>SUM(IS357)</f>
        <v>0</v>
      </c>
      <c r="IT366" s="39"/>
      <c r="IU366" s="35" t="s">
        <v>36</v>
      </c>
      <c r="IV366" s="38">
        <f>SUMIFS($K$12:$K$1501,$J$12:$J$1501,IP364,$I$12:$I$1501,$IQ$9)</f>
        <v>0</v>
      </c>
      <c r="IW366" s="31"/>
      <c r="IZ366" s="37" t="s">
        <v>35</v>
      </c>
      <c r="JA366" s="30">
        <f>COUNTIFS($J$12:$J$1501,IZ364,$I$12:$I$1501,$JA$9)</f>
        <v>0</v>
      </c>
      <c r="JB366" s="30">
        <f>SUMIFS($E$12:$E$1600,$I$12:$I$1600,$JA$9,$J$12:$J$1600,IZ364)</f>
        <v>0</v>
      </c>
      <c r="JC366" s="31">
        <f>SUM(JC357)</f>
        <v>0</v>
      </c>
      <c r="JD366" s="39"/>
      <c r="JE366" s="35" t="s">
        <v>36</v>
      </c>
      <c r="JF366" s="38">
        <f>SUMIFS($K$12:$K$1501,$J$12:$J$1501,IZ364,$I$12:$I$1501,$JA$9)</f>
        <v>0</v>
      </c>
      <c r="JG366" s="31"/>
      <c r="JJ366" s="37" t="s">
        <v>35</v>
      </c>
      <c r="JK366" s="30">
        <f>COUNTIFS($J$12:$J$1501,JJ364,$I$12:$I$1501,$JK$9)</f>
        <v>0</v>
      </c>
      <c r="JL366" s="30">
        <f>SUMIFS($E$12:$E$1600,$I$12:$I$1600,$JK$9,$J$12:$J$1600,JJ364)</f>
        <v>0</v>
      </c>
      <c r="JM366" s="31">
        <f>SUM(JM357)</f>
        <v>0</v>
      </c>
      <c r="JN366" s="39"/>
      <c r="JO366" s="35" t="s">
        <v>36</v>
      </c>
      <c r="JP366" s="38">
        <f>SUMIFS($K$12:$K$1501,$J$12:$J$1501,JJ364,$I$12:$I$1501,$JK$9)</f>
        <v>0</v>
      </c>
      <c r="JQ366" s="31"/>
      <c r="JR366"/>
    </row>
    <row r="367" spans="1:278" x14ac:dyDescent="0.35">
      <c r="A367" s="1"/>
      <c r="B367" s="1"/>
      <c r="C367" s="17"/>
      <c r="D367" s="17"/>
      <c r="E367" s="17"/>
      <c r="F367" s="17"/>
      <c r="G367" s="17"/>
      <c r="H367" s="17"/>
      <c r="I367" s="17"/>
      <c r="J367" s="19" t="str">
        <f t="shared" si="15"/>
        <v/>
      </c>
      <c r="K367" s="20">
        <f t="shared" si="16"/>
        <v>0</v>
      </c>
      <c r="L367" s="21" t="str">
        <f t="shared" si="17"/>
        <v/>
      </c>
      <c r="M367" s="22"/>
      <c r="N367" s="17"/>
      <c r="O367" s="17"/>
      <c r="P367" s="17"/>
      <c r="Q367" s="23"/>
      <c r="R367" s="1"/>
      <c r="S367" s="1"/>
      <c r="T367" s="40"/>
      <c r="U367" s="40"/>
      <c r="V367" s="28"/>
      <c r="W367" s="28"/>
      <c r="X367" s="40"/>
      <c r="Y367" s="41"/>
      <c r="Z367" s="42">
        <f>SUM(Z372,Z377,Z382,Z387,Z392,Z397,Z402,Z407,Z412,Z417,Z422,Z427,)</f>
        <v>0</v>
      </c>
      <c r="AD367" s="40"/>
      <c r="AE367" s="40"/>
      <c r="AF367" s="28"/>
      <c r="AG367" s="28"/>
      <c r="AH367" s="40"/>
      <c r="AI367" s="41"/>
      <c r="AJ367" s="42">
        <f>SUM(AJ372,AJ377,AJ382,AJ387,AJ392,AJ397,AJ402,AJ407,AJ412,AJ417,AJ422,AJ427,)</f>
        <v>0</v>
      </c>
      <c r="AN367" s="40"/>
      <c r="AO367" s="40"/>
      <c r="AP367" s="28"/>
      <c r="AQ367" s="28"/>
      <c r="AR367" s="40"/>
      <c r="AS367" s="41"/>
      <c r="AT367" s="42">
        <f>SUM(AT372,AT377,AT382,AT387,AT392,AT397,AT402,AT407,AT412,AT417,AT422,AT427,)</f>
        <v>0</v>
      </c>
      <c r="AX367" s="40"/>
      <c r="AY367" s="40"/>
      <c r="AZ367" s="28"/>
      <c r="BA367" s="28"/>
      <c r="BB367" s="40"/>
      <c r="BC367" s="41"/>
      <c r="BD367" s="42">
        <f>SUM(BD372,BD377,BD382,BD387,BD392,BD397,BD402,BD407,BD412,BD417,BD422,BD427,)</f>
        <v>0</v>
      </c>
      <c r="BH367" s="40"/>
      <c r="BI367" s="40"/>
      <c r="BJ367" s="28"/>
      <c r="BK367" s="28"/>
      <c r="BL367" s="40"/>
      <c r="BM367" s="41"/>
      <c r="BN367" s="42">
        <f>SUM(BN372,BN377,BN382,BN387,BN392,BN397,BN402,BN407,BN412,BN417,BN422,BN427,)</f>
        <v>0</v>
      </c>
      <c r="BR367" s="40"/>
      <c r="BS367" s="40"/>
      <c r="BT367" s="28"/>
      <c r="BU367" s="28"/>
      <c r="BV367" s="40"/>
      <c r="BW367" s="41"/>
      <c r="BX367" s="42">
        <f>SUM(BX372,BX377,BX382,BX387,BX392,BX397,BX402,BX407,BX412,BX417,BX422,BX427,)</f>
        <v>0</v>
      </c>
      <c r="CB367" s="40"/>
      <c r="CC367" s="40"/>
      <c r="CD367" s="28"/>
      <c r="CE367" s="28"/>
      <c r="CF367" s="40"/>
      <c r="CG367" s="41"/>
      <c r="CH367" s="42">
        <f>SUM(CH372,CH377,CH382,CH387,CH392,CH397,CH402,CH407,CH412,CH417,CH422,CH427,)</f>
        <v>0</v>
      </c>
      <c r="CL367" s="40"/>
      <c r="CM367" s="40"/>
      <c r="CN367" s="28"/>
      <c r="CO367" s="28"/>
      <c r="CP367" s="40"/>
      <c r="CQ367" s="41"/>
      <c r="CR367" s="42">
        <f>SUM(CR372,CR377,CR382,CR387,CR392,CR397,CR402,CR407,CR412,CR417,CR422,CR427,)</f>
        <v>0</v>
      </c>
      <c r="CV367" s="40"/>
      <c r="CW367" s="40"/>
      <c r="CX367" s="28"/>
      <c r="CY367" s="28"/>
      <c r="CZ367" s="40"/>
      <c r="DA367" s="41"/>
      <c r="DB367" s="42">
        <f>SUM(DB372,DB377,DB382,DB387,DB392,DB397,DB402,DB407,DB412,DB417,DB422,DB427,)</f>
        <v>0</v>
      </c>
      <c r="DF367" s="40"/>
      <c r="DG367" s="40"/>
      <c r="DH367" s="28"/>
      <c r="DI367" s="28"/>
      <c r="DJ367" s="40"/>
      <c r="DK367" s="41"/>
      <c r="DL367" s="42">
        <f>SUM(DL372,DL377,DL382,DL387,DL392,DL397,DL402,DL407,DL412,DL417,DL422,DL427,)</f>
        <v>0</v>
      </c>
      <c r="DP367" s="40"/>
      <c r="DQ367" s="40"/>
      <c r="DR367" s="28"/>
      <c r="DS367" s="28"/>
      <c r="DT367" s="40"/>
      <c r="DU367" s="41"/>
      <c r="DV367" s="42">
        <f>SUM(DV372,DV377,DV382,DV387,DV392,DV397,DV402,DV407,DV412,DV417,DV422,DV427,)</f>
        <v>0</v>
      </c>
      <c r="DZ367" s="40"/>
      <c r="EA367" s="40"/>
      <c r="EB367" s="28"/>
      <c r="EC367" s="28"/>
      <c r="ED367" s="40"/>
      <c r="EE367" s="41"/>
      <c r="EF367" s="42">
        <f>SUM(EF372,EF377,EF382,EF387,EF392,EF397,EF402,EF407,EF412,EF417,EF422,EF427,)</f>
        <v>0</v>
      </c>
      <c r="EJ367" s="40"/>
      <c r="EK367" s="40"/>
      <c r="EL367" s="28"/>
      <c r="EM367" s="28"/>
      <c r="EN367" s="40"/>
      <c r="EO367" s="41"/>
      <c r="EP367" s="42">
        <f>SUM(EP372,EP377,EP382,EP387,EP392,EP397,EP402,EP407,EP412,EP417,EP422,EP427,)</f>
        <v>0</v>
      </c>
      <c r="ET367" s="40"/>
      <c r="EU367" s="40"/>
      <c r="EV367" s="28"/>
      <c r="EW367" s="28"/>
      <c r="EX367" s="40"/>
      <c r="EY367" s="41"/>
      <c r="EZ367" s="42">
        <f>SUM(EZ372,EZ377,EZ382,EZ387,EZ392,EZ397,EZ402,EZ407,EZ412,EZ417,EZ422,EZ427,)</f>
        <v>0</v>
      </c>
      <c r="FD367" s="40"/>
      <c r="FE367" s="40"/>
      <c r="FF367" s="28"/>
      <c r="FG367" s="28"/>
      <c r="FH367" s="40"/>
      <c r="FI367" s="41"/>
      <c r="FJ367" s="42">
        <f>SUM(FJ372,FJ377,FJ382,FJ387,FJ392,FJ397,FJ402,FJ407,FJ412,FJ417,FJ422,FJ427,)</f>
        <v>0</v>
      </c>
      <c r="FN367" s="40"/>
      <c r="FO367" s="40"/>
      <c r="FP367" s="28"/>
      <c r="FQ367" s="28"/>
      <c r="FR367" s="40"/>
      <c r="FS367" s="41"/>
      <c r="FT367" s="42">
        <f>SUM(FT372,FT377,FT382,FT387,FT392,FT397,FT402,FT407,FT412,FT417,FT422,FT427,)</f>
        <v>0</v>
      </c>
      <c r="FX367" s="40"/>
      <c r="FY367" s="40"/>
      <c r="FZ367" s="28"/>
      <c r="GA367" s="28"/>
      <c r="GB367" s="40"/>
      <c r="GC367" s="41"/>
      <c r="GD367" s="42">
        <f>SUM(GD372,GD377,GD382,GD387,GD392,GD397,GD402,GD407,GD412,GD417,GD422,GD427,)</f>
        <v>0</v>
      </c>
      <c r="GH367" s="40"/>
      <c r="GI367" s="40"/>
      <c r="GJ367" s="28"/>
      <c r="GK367" s="28"/>
      <c r="GL367" s="40"/>
      <c r="GM367" s="41"/>
      <c r="GN367" s="42">
        <f>SUM(GN372,GN377,GN382,GN387,GN392,GN397,GN402,GN407,GN412,GN417,GN422,GN427,)</f>
        <v>0</v>
      </c>
      <c r="GR367" s="40"/>
      <c r="GS367" s="40"/>
      <c r="GT367" s="28"/>
      <c r="GU367" s="28"/>
      <c r="GV367" s="40"/>
      <c r="GW367" s="41"/>
      <c r="GX367" s="42">
        <f>SUM(GX372,GX377,GX382,GX387,GX392,GX397,GX402,GX407,GX412,GX417,GX422,GX427,)</f>
        <v>0</v>
      </c>
      <c r="HB367" s="40"/>
      <c r="HC367" s="40"/>
      <c r="HD367" s="28"/>
      <c r="HE367" s="28"/>
      <c r="HF367" s="40"/>
      <c r="HG367" s="41"/>
      <c r="HH367" s="42">
        <f>SUM(HH372,HH377,HH382,HH387,HH392,HH397,HH402,HH407,HH412,HH417,HH422,HH427,)</f>
        <v>0</v>
      </c>
      <c r="HL367" s="40"/>
      <c r="HM367" s="40"/>
      <c r="HN367" s="28"/>
      <c r="HO367" s="28"/>
      <c r="HP367" s="40"/>
      <c r="HQ367" s="41"/>
      <c r="HR367" s="42">
        <f>SUM(HR372,HR377,HR382,HR387,HR392,HR397,HR402,HR407,HR412,HR417,HR422,HR427,)</f>
        <v>0</v>
      </c>
      <c r="HV367" s="40"/>
      <c r="HW367" s="40"/>
      <c r="HX367" s="28"/>
      <c r="HY367" s="28"/>
      <c r="HZ367" s="40"/>
      <c r="IA367" s="41"/>
      <c r="IB367" s="42">
        <f>SUM(IB372,IB377,IB382,IB387,IB392,IB397,IB402,IB407,IB412,IB417,IB422,IB427,)</f>
        <v>0</v>
      </c>
      <c r="IF367" s="40"/>
      <c r="IG367" s="40"/>
      <c r="IH367" s="28"/>
      <c r="II367" s="28"/>
      <c r="IJ367" s="40"/>
      <c r="IK367" s="41"/>
      <c r="IL367" s="42">
        <f>SUM(IL372,IL377,IL382,IL387,IL392,IL397,IL402,IL407,IL412,IL417,IL422,IL427,)</f>
        <v>0</v>
      </c>
      <c r="IP367" s="40"/>
      <c r="IQ367" s="40"/>
      <c r="IR367" s="28"/>
      <c r="IS367" s="28"/>
      <c r="IT367" s="40"/>
      <c r="IU367" s="41"/>
      <c r="IV367" s="42">
        <f>SUM(IV372,IV377,IV382,IV387,IV392,IV397,IV402,IV407,IV412,IV417,IV422,IV427,)</f>
        <v>0</v>
      </c>
      <c r="IZ367" s="40"/>
      <c r="JA367" s="40"/>
      <c r="JB367" s="28"/>
      <c r="JC367" s="28"/>
      <c r="JD367" s="40"/>
      <c r="JE367" s="41"/>
      <c r="JF367" s="42">
        <f>SUM(JF372,JF377,JF382,JF387,JF392,JF397,JF402,JF407,JF412,JF417,JF422,JF427,)</f>
        <v>0</v>
      </c>
      <c r="JJ367" s="40"/>
      <c r="JK367" s="40"/>
      <c r="JL367" s="28"/>
      <c r="JM367" s="28"/>
      <c r="JN367" s="40"/>
      <c r="JO367" s="41"/>
      <c r="JP367" s="42">
        <f>SUM(JP372,JP377,JP382,JP387,JP392,JP397,JP402,JP407,JP412,JP417,JP422,JP427,)</f>
        <v>0</v>
      </c>
      <c r="JR367"/>
    </row>
    <row r="368" spans="1:278" x14ac:dyDescent="0.35">
      <c r="A368" s="1"/>
      <c r="B368" s="1"/>
      <c r="C368" s="17"/>
      <c r="D368" s="17"/>
      <c r="E368" s="17"/>
      <c r="F368" s="17"/>
      <c r="G368" s="17"/>
      <c r="H368" s="17"/>
      <c r="I368" s="17"/>
      <c r="J368" s="19" t="str">
        <f t="shared" si="15"/>
        <v/>
      </c>
      <c r="K368" s="20">
        <f t="shared" si="16"/>
        <v>0</v>
      </c>
      <c r="L368" s="21" t="str">
        <f t="shared" si="17"/>
        <v/>
      </c>
      <c r="M368" s="22"/>
      <c r="N368" s="17"/>
      <c r="O368" s="17"/>
      <c r="P368" s="17"/>
      <c r="Q368" s="23"/>
      <c r="R368" s="1"/>
      <c r="S368" s="1"/>
      <c r="T368" s="40"/>
      <c r="U368" s="40"/>
      <c r="V368" s="28"/>
      <c r="W368" s="28"/>
      <c r="X368" s="40"/>
      <c r="Y368" s="43">
        <f>SUM(Y370,Y375,Y380,Y385,Y390,Y395,Y400,Y405,Y410,Y415,Y420,Y425,)</f>
        <v>0</v>
      </c>
      <c r="Z368" s="44">
        <f>SUM(Z370,Z375,Z380,Z385,Z390,Z395,Z400,Z405,Z410,Z415,Z420,Z425,)</f>
        <v>0</v>
      </c>
      <c r="AA368" s="43">
        <f>SUM(AA370,AA375,AA380,AA385,AA390,AA395,AA400,AA405,AA410,AA415,AA420,AA425,)</f>
        <v>144</v>
      </c>
      <c r="AD368" s="40"/>
      <c r="AE368" s="40"/>
      <c r="AF368" s="28"/>
      <c r="AG368" s="28"/>
      <c r="AH368" s="40"/>
      <c r="AI368" s="43">
        <f>SUM(AI370,AI375,AI380,AI385,AI390,AI395,AI400,AI405,AI410,AI415,AI420,AI425,)</f>
        <v>0</v>
      </c>
      <c r="AJ368" s="44">
        <f>SUM(AJ370,AJ375,AJ380,AJ385,AJ390,AJ395,AJ400,AJ405,AJ410,AJ415,AJ420,AJ425,)</f>
        <v>0</v>
      </c>
      <c r="AK368" s="43">
        <f>SUM(AK370,AK375,AK380,AK385,AK390,AK395,AK400,AK405,AK410,AK415,AK420,AK425,)</f>
        <v>0</v>
      </c>
      <c r="AN368" s="40"/>
      <c r="AO368" s="40"/>
      <c r="AP368" s="28"/>
      <c r="AQ368" s="28"/>
      <c r="AR368" s="40"/>
      <c r="AS368" s="43">
        <f>SUM(AS370,AS375,AS380,AS385,AS390,AS395,AS400,AS405,AS410,AS415,AS420,AS425,)</f>
        <v>0</v>
      </c>
      <c r="AT368" s="44">
        <f>SUM(AT370,AT375,AT380,AT385,AT390,AT395,AT400,AT405,AT410,AT415,AT420,AT425,)</f>
        <v>0</v>
      </c>
      <c r="AU368" s="43">
        <f>SUM(AU370,AU375,AU380,AU385,AU390,AU395,AU400,AU405,AU410,AU415,AU420,AU425,)</f>
        <v>0</v>
      </c>
      <c r="AX368" s="40"/>
      <c r="AY368" s="40"/>
      <c r="AZ368" s="28"/>
      <c r="BA368" s="28"/>
      <c r="BB368" s="40"/>
      <c r="BC368" s="43">
        <f>SUM(BC370,BC375,BC380,BC385,BC390,BC395,BC400,BC405,BC410,BC415,BC420,BC425,)</f>
        <v>0</v>
      </c>
      <c r="BD368" s="44">
        <f>SUM(BD370,BD375,BD380,BD385,BD390,BD395,BD400,BD405,BD410,BD415,BD420,BD425,)</f>
        <v>0</v>
      </c>
      <c r="BE368" s="43">
        <f>SUM(BE370,BE375,BE380,BE385,BE390,BE395,BE400,BE405,BE410,BE415,BE420,BE425,)</f>
        <v>0</v>
      </c>
      <c r="BH368" s="40"/>
      <c r="BI368" s="40"/>
      <c r="BJ368" s="28"/>
      <c r="BK368" s="28"/>
      <c r="BL368" s="40"/>
      <c r="BM368" s="43">
        <f>SUM(BM370,BM375,BM380,BM385,BM390,BM395,BM400,BM405,BM410,BM415,BM420,BM425,)</f>
        <v>0</v>
      </c>
      <c r="BN368" s="44">
        <f>SUM(BN370,BN375,BN380,BN385,BN390,BN395,BN400,BN405,BN410,BN415,BN420,BN425,)</f>
        <v>0</v>
      </c>
      <c r="BO368" s="43">
        <f>SUM(BO370,BO375,BO380,BO385,BO390,BO395,BO400,BO405,BO410,BO415,BO420,BO425,)</f>
        <v>0</v>
      </c>
      <c r="BR368" s="40"/>
      <c r="BS368" s="40"/>
      <c r="BT368" s="28"/>
      <c r="BU368" s="28"/>
      <c r="BV368" s="40"/>
      <c r="BW368" s="43">
        <f>SUM(BW370,BW375,BW380,BW385,BW390,BW395,BW400,BW405,BW410,BW415,BW420,BW425,)</f>
        <v>0</v>
      </c>
      <c r="BX368" s="44">
        <f>SUM(BX370,BX375,BX380,BX385,BX390,BX395,BX400,BX405,BX410,BX415,BX420,BX425,)</f>
        <v>0</v>
      </c>
      <c r="BY368" s="43">
        <f>SUM(BY370,BY375,BY380,BY385,BY390,BY395,BY400,BY405,BY410,BY415,BY420,BY425,)</f>
        <v>0</v>
      </c>
      <c r="CB368" s="40"/>
      <c r="CC368" s="40"/>
      <c r="CD368" s="28"/>
      <c r="CE368" s="28"/>
      <c r="CF368" s="40"/>
      <c r="CG368" s="43">
        <f>SUM(CG370,CG375,CG380,CG385,CG390,CG395,CG400,CG405,CG410,CG415,CG420,CG425,)</f>
        <v>0</v>
      </c>
      <c r="CH368" s="44">
        <f>SUM(CH370,CH375,CH380,CH385,CH390,CH395,CH400,CH405,CH410,CH415,CH420,CH425,)</f>
        <v>0</v>
      </c>
      <c r="CI368" s="43">
        <f>SUM(CI370,CI375,CI380,CI385,CI390,CI395,CI400,CI405,CI410,CI415,CI420,CI425,)</f>
        <v>0</v>
      </c>
      <c r="CL368" s="40"/>
      <c r="CM368" s="40"/>
      <c r="CN368" s="28"/>
      <c r="CO368" s="28"/>
      <c r="CP368" s="40"/>
      <c r="CQ368" s="43">
        <f>SUM(CQ370,CQ375,CQ380,CQ385,CQ390,CQ395,CQ400,CQ405,CQ410,CQ415,CQ420,CQ425,)</f>
        <v>0</v>
      </c>
      <c r="CR368" s="44">
        <f>SUM(CR370,CR375,CR380,CR385,CR390,CR395,CR400,CR405,CR410,CR415,CR420,CR425,)</f>
        <v>0</v>
      </c>
      <c r="CS368" s="43">
        <f>SUM(CS370,CS375,CS380,CS385,CS390,CS395,CS400,CS405,CS410,CS415,CS420,CS425,)</f>
        <v>0</v>
      </c>
      <c r="CV368" s="40"/>
      <c r="CW368" s="40"/>
      <c r="CX368" s="28"/>
      <c r="CY368" s="28"/>
      <c r="CZ368" s="40"/>
      <c r="DA368" s="43">
        <f>SUM(DA370,DA375,DA380,DA385,DA390,DA395,DA400,DA405,DA410,DA415,DA420,DA425,)</f>
        <v>0</v>
      </c>
      <c r="DB368" s="44">
        <f>SUM(DB370,DB375,DB380,DB385,DB390,DB395,DB400,DB405,DB410,DB415,DB420,DB425,)</f>
        <v>0</v>
      </c>
      <c r="DC368" s="43">
        <f>SUM(DC370,DC375,DC380,DC385,DC390,DC395,DC400,DC405,DC410,DC415,DC420,DC425,)</f>
        <v>0</v>
      </c>
      <c r="DF368" s="40"/>
      <c r="DG368" s="40"/>
      <c r="DH368" s="28"/>
      <c r="DI368" s="28"/>
      <c r="DJ368" s="40"/>
      <c r="DK368" s="43">
        <f>SUM(DK370,DK375,DK380,DK385,DK390,DK395,DK400,DK405,DK410,DK415,DK420,DK425,)</f>
        <v>0</v>
      </c>
      <c r="DL368" s="44">
        <f>SUM(DL370,DL375,DL380,DL385,DL390,DL395,DL400,DL405,DL410,DL415,DL420,DL425,)</f>
        <v>0</v>
      </c>
      <c r="DM368" s="43">
        <f>SUM(DM370,DM375,DM380,DM385,DM390,DM395,DM400,DM405,DM410,DM415,DM420,DM425,)</f>
        <v>0</v>
      </c>
      <c r="DP368" s="40"/>
      <c r="DQ368" s="40"/>
      <c r="DR368" s="28"/>
      <c r="DS368" s="28"/>
      <c r="DT368" s="40"/>
      <c r="DU368" s="43">
        <f>SUM(DU370,DU375,DU380,DU385,DU390,DU395,DU400,DU405,DU410,DU415,DU420,DU425,)</f>
        <v>0</v>
      </c>
      <c r="DV368" s="44">
        <f>SUM(DV370,DV375,DV380,DV385,DV390,DV395,DV400,DV405,DV410,DV415,DV420,DV425,)</f>
        <v>0</v>
      </c>
      <c r="DW368" s="43">
        <f>SUM(DW370,DW375,DW380,DW385,DW390,DW395,DW400,DW405,DW410,DW415,DW420,DW425,)</f>
        <v>0</v>
      </c>
      <c r="DZ368" s="40"/>
      <c r="EA368" s="40"/>
      <c r="EB368" s="28"/>
      <c r="EC368" s="28"/>
      <c r="ED368" s="40"/>
      <c r="EE368" s="43">
        <f>SUM(EE370,EE375,EE380,EE385,EE390,EE395,EE400,EE405,EE410,EE415,EE420,EE425,)</f>
        <v>0</v>
      </c>
      <c r="EF368" s="44">
        <f>SUM(EF370,EF375,EF380,EF385,EF390,EF395,EF400,EF405,EF410,EF415,EF420,EF425,)</f>
        <v>0</v>
      </c>
      <c r="EG368" s="43">
        <f>SUM(EG370,EG375,EG380,EG385,EG390,EG395,EG400,EG405,EG410,EG415,EG420,EG425,)</f>
        <v>0</v>
      </c>
      <c r="EJ368" s="40"/>
      <c r="EK368" s="40"/>
      <c r="EL368" s="28"/>
      <c r="EM368" s="28"/>
      <c r="EN368" s="40"/>
      <c r="EO368" s="43">
        <f>SUM(EO370,EO375,EO380,EO385,EO390,EO395,EO400,EO405,EO410,EO415,EO420,EO425,)</f>
        <v>0</v>
      </c>
      <c r="EP368" s="44">
        <f>SUM(EP370,EP375,EP380,EP385,EP390,EP395,EP400,EP405,EP410,EP415,EP420,EP425,)</f>
        <v>0</v>
      </c>
      <c r="EQ368" s="43">
        <f>SUM(EQ370,EQ375,EQ380,EQ385,EQ390,EQ395,EQ400,EQ405,EQ410,EQ415,EQ420,EQ425,)</f>
        <v>0</v>
      </c>
      <c r="ET368" s="40"/>
      <c r="EU368" s="40"/>
      <c r="EV368" s="28"/>
      <c r="EW368" s="28"/>
      <c r="EX368" s="40"/>
      <c r="EY368" s="43">
        <f>SUM(EY370,EY375,EY380,EY385,EY390,EY395,EY400,EY405,EY410,EY415,EY420,EY425,)</f>
        <v>0</v>
      </c>
      <c r="EZ368" s="44">
        <f>SUM(EZ370,EZ375,EZ380,EZ385,EZ390,EZ395,EZ400,EZ405,EZ410,EZ415,EZ420,EZ425,)</f>
        <v>0</v>
      </c>
      <c r="FA368" s="43">
        <f>SUM(FA370,FA375,FA380,FA385,FA390,FA395,FA400,FA405,FA410,FA415,FA420,FA425,)</f>
        <v>0</v>
      </c>
      <c r="FD368" s="40"/>
      <c r="FE368" s="40"/>
      <c r="FF368" s="28"/>
      <c r="FG368" s="28"/>
      <c r="FH368" s="40"/>
      <c r="FI368" s="43">
        <f>SUM(FI370,FI375,FI380,FI385,FI390,FI395,FI400,FI405,FI410,FI415,FI420,FI425,)</f>
        <v>0</v>
      </c>
      <c r="FJ368" s="44">
        <f>SUM(FJ370,FJ375,FJ380,FJ385,FJ390,FJ395,FJ400,FJ405,FJ410,FJ415,FJ420,FJ425,)</f>
        <v>0</v>
      </c>
      <c r="FK368" s="43">
        <f>SUM(FK370,FK375,FK380,FK385,FK390,FK395,FK400,FK405,FK410,FK415,FK420,FK425,)</f>
        <v>0</v>
      </c>
      <c r="FN368" s="40"/>
      <c r="FO368" s="40"/>
      <c r="FP368" s="28"/>
      <c r="FQ368" s="28"/>
      <c r="FR368" s="40"/>
      <c r="FS368" s="43">
        <f>SUM(FS370,FS375,FS380,FS385,FS390,FS395,FS400,FS405,FS410,FS415,FS420,FS425,)</f>
        <v>0</v>
      </c>
      <c r="FT368" s="44">
        <f>SUM(FT370,FT375,FT380,FT385,FT390,FT395,FT400,FT405,FT410,FT415,FT420,FT425,)</f>
        <v>0</v>
      </c>
      <c r="FU368" s="43">
        <f>SUM(FU370,FU375,FU380,FU385,FU390,FU395,FU400,FU405,FU410,FU415,FU420,FU425,)</f>
        <v>0</v>
      </c>
      <c r="FX368" s="40"/>
      <c r="FY368" s="40"/>
      <c r="FZ368" s="28"/>
      <c r="GA368" s="28"/>
      <c r="GB368" s="40"/>
      <c r="GC368" s="43">
        <f>SUM(GC370,GC375,GC380,GC385,GC390,GC395,GC400,GC405,GC410,GC415,GC420,GC425,)</f>
        <v>0</v>
      </c>
      <c r="GD368" s="44">
        <f>SUM(GD370,GD375,GD380,GD385,GD390,GD395,GD400,GD405,GD410,GD415,GD420,GD425,)</f>
        <v>0</v>
      </c>
      <c r="GE368" s="43">
        <f>SUM(GE370,GE375,GE380,GE385,GE390,GE395,GE400,GE405,GE410,GE415,GE420,GE425,)</f>
        <v>0</v>
      </c>
      <c r="GH368" s="40"/>
      <c r="GI368" s="40"/>
      <c r="GJ368" s="28"/>
      <c r="GK368" s="28"/>
      <c r="GL368" s="40"/>
      <c r="GM368" s="43">
        <f>SUM(GM370,GM375,GM380,GM385,GM390,GM395,GM400,GM405,GM410,GM415,GM420,GM425,)</f>
        <v>0</v>
      </c>
      <c r="GN368" s="44">
        <f>SUM(GN370,GN375,GN380,GN385,GN390,GN395,GN400,GN405,GN410,GN415,GN420,GN425,)</f>
        <v>0</v>
      </c>
      <c r="GO368" s="43">
        <f>SUM(GO370,GO375,GO380,GO385,GO390,GO395,GO400,GO405,GO410,GO415,GO420,GO425,)</f>
        <v>0</v>
      </c>
      <c r="GR368" s="40"/>
      <c r="GS368" s="40"/>
      <c r="GT368" s="28"/>
      <c r="GU368" s="28"/>
      <c r="GV368" s="40"/>
      <c r="GW368" s="43">
        <f>SUM(GW370,GW375,GW380,GW385,GW390,GW395,GW400,GW405,GW410,GW415,GW420,GW425,)</f>
        <v>0</v>
      </c>
      <c r="GX368" s="44">
        <f>SUM(GX370,GX375,GX380,GX385,GX390,GX395,GX400,GX405,GX410,GX415,GX420,GX425,)</f>
        <v>0</v>
      </c>
      <c r="GY368" s="43">
        <f>SUM(GY370,GY375,GY380,GY385,GY390,GY395,GY400,GY405,GY410,GY415,GY420,GY425,)</f>
        <v>0</v>
      </c>
      <c r="HB368" s="40"/>
      <c r="HC368" s="40"/>
      <c r="HD368" s="28"/>
      <c r="HE368" s="28"/>
      <c r="HF368" s="40"/>
      <c r="HG368" s="43">
        <f>SUM(HG370,HG375,HG380,HG385,HG390,HG395,HG400,HG405,HG410,HG415,HG420,HG425,)</f>
        <v>0</v>
      </c>
      <c r="HH368" s="44">
        <f>SUM(HH370,HH375,HH380,HH385,HH390,HH395,HH400,HH405,HH410,HH415,HH420,HH425,)</f>
        <v>0</v>
      </c>
      <c r="HI368" s="43">
        <f>SUM(HI370,HI375,HI380,HI385,HI390,HI395,HI400,HI405,HI410,HI415,HI420,HI425,)</f>
        <v>0</v>
      </c>
      <c r="HL368" s="40"/>
      <c r="HM368" s="40"/>
      <c r="HN368" s="28"/>
      <c r="HO368" s="28"/>
      <c r="HP368" s="40"/>
      <c r="HQ368" s="43">
        <f>SUM(HQ370,HQ375,HQ380,HQ385,HQ390,HQ395,HQ400,HQ405,HQ410,HQ415,HQ420,HQ425,)</f>
        <v>0</v>
      </c>
      <c r="HR368" s="44">
        <f>SUM(HR370,HR375,HR380,HR385,HR390,HR395,HR400,HR405,HR410,HR415,HR420,HR425,)</f>
        <v>0</v>
      </c>
      <c r="HS368" s="43">
        <f>SUM(HS370,HS375,HS380,HS385,HS390,HS395,HS400,HS405,HS410,HS415,HS420,HS425,)</f>
        <v>0</v>
      </c>
      <c r="HV368" s="40"/>
      <c r="HW368" s="40"/>
      <c r="HX368" s="28"/>
      <c r="HY368" s="28"/>
      <c r="HZ368" s="40"/>
      <c r="IA368" s="43">
        <f>SUM(IA370,IA375,IA380,IA385,IA390,IA395,IA400,IA405,IA410,IA415,IA420,IA425,)</f>
        <v>0</v>
      </c>
      <c r="IB368" s="44">
        <f>SUM(IB370,IB375,IB380,IB385,IB390,IB395,IB400,IB405,IB410,IB415,IB420,IB425,)</f>
        <v>0</v>
      </c>
      <c r="IC368" s="43">
        <f>SUM(IC370,IC375,IC380,IC385,IC390,IC395,IC400,IC405,IC410,IC415,IC420,IC425,)</f>
        <v>0</v>
      </c>
      <c r="IF368" s="40"/>
      <c r="IG368" s="40"/>
      <c r="IH368" s="28"/>
      <c r="II368" s="28"/>
      <c r="IJ368" s="40"/>
      <c r="IK368" s="43">
        <f>SUM(IK370,IK375,IK380,IK385,IK390,IK395,IK400,IK405,IK410,IK415,IK420,IK425,)</f>
        <v>0</v>
      </c>
      <c r="IL368" s="44">
        <f>SUM(IL370,IL375,IL380,IL385,IL390,IL395,IL400,IL405,IL410,IL415,IL420,IL425,)</f>
        <v>0</v>
      </c>
      <c r="IM368" s="43">
        <f>SUM(IM370,IM375,IM380,IM385,IM390,IM395,IM400,IM405,IM410,IM415,IM420,IM425,)</f>
        <v>0</v>
      </c>
      <c r="IP368" s="40"/>
      <c r="IQ368" s="40"/>
      <c r="IR368" s="28"/>
      <c r="IS368" s="28"/>
      <c r="IT368" s="40"/>
      <c r="IU368" s="43">
        <f>SUM(IU370,IU375,IU380,IU385,IU390,IU395,IU400,IU405,IU410,IU415,IU420,IU425,)</f>
        <v>0</v>
      </c>
      <c r="IV368" s="44">
        <f>SUM(IV370,IV375,IV380,IV385,IV390,IV395,IV400,IV405,IV410,IV415,IV420,IV425,)</f>
        <v>0</v>
      </c>
      <c r="IW368" s="43">
        <f>SUM(IW370,IW375,IW380,IW385,IW390,IW395,IW400,IW405,IW410,IW415,IW420,IW425,)</f>
        <v>0</v>
      </c>
      <c r="IZ368" s="40"/>
      <c r="JA368" s="40"/>
      <c r="JB368" s="28"/>
      <c r="JC368" s="28"/>
      <c r="JD368" s="40"/>
      <c r="JE368" s="43">
        <f>SUM(JE370,JE375,JE380,JE385,JE390,JE395,JE400,JE405,JE410,JE415,JE420,JE425,)</f>
        <v>0</v>
      </c>
      <c r="JF368" s="44">
        <f>SUM(JF370,JF375,JF380,JF385,JF390,JF395,JF400,JF405,JF410,JF415,JF420,JF425,)</f>
        <v>0</v>
      </c>
      <c r="JG368" s="43">
        <f>SUM(JG370,JG375,JG380,JG385,JG390,JG395,JG400,JG405,JG410,JG415,JG420,JG425,)</f>
        <v>0</v>
      </c>
      <c r="JJ368" s="40"/>
      <c r="JK368" s="40"/>
      <c r="JL368" s="28"/>
      <c r="JM368" s="28"/>
      <c r="JN368" s="40"/>
      <c r="JO368" s="43">
        <f>SUM(JO370,JO375,JO380,JO385,JO390,JO395,JO400,JO405,JO410,JO415,JO420,JO425,)</f>
        <v>0</v>
      </c>
      <c r="JP368" s="44">
        <f>SUM(JP370,JP375,JP380,JP385,JP390,JP395,JP400,JP405,JP410,JP415,JP420,JP425,)</f>
        <v>0</v>
      </c>
      <c r="JQ368" s="43">
        <f>SUM(JQ370,JQ375,JQ380,JQ385,JQ390,JQ395,JQ400,JQ405,JQ410,JQ415,JQ420,JQ425,)</f>
        <v>0</v>
      </c>
      <c r="JR368"/>
    </row>
    <row r="369" spans="1:278" x14ac:dyDescent="0.35">
      <c r="A369" s="1"/>
      <c r="B369" s="1"/>
      <c r="C369" s="17"/>
      <c r="D369" s="17"/>
      <c r="E369" s="17"/>
      <c r="F369" s="17"/>
      <c r="G369" s="17"/>
      <c r="H369" s="17"/>
      <c r="I369" s="17"/>
      <c r="J369" s="19" t="str">
        <f t="shared" si="15"/>
        <v/>
      </c>
      <c r="K369" s="20">
        <f t="shared" si="16"/>
        <v>0</v>
      </c>
      <c r="L369" s="21" t="str">
        <f t="shared" si="17"/>
        <v/>
      </c>
      <c r="M369" s="22"/>
      <c r="N369" s="17"/>
      <c r="O369" s="17"/>
      <c r="P369" s="17"/>
      <c r="Q369" s="23"/>
      <c r="R369" s="1"/>
      <c r="S369" s="1"/>
      <c r="T369" s="45" t="s">
        <v>37</v>
      </c>
      <c r="U369" s="45"/>
      <c r="V369" s="45" t="s">
        <v>27</v>
      </c>
      <c r="W369" s="46" t="s">
        <v>38</v>
      </c>
      <c r="X369" s="45" t="s">
        <v>29</v>
      </c>
      <c r="Y369" s="45" t="s">
        <v>30</v>
      </c>
      <c r="Z369" s="47" t="s">
        <v>27</v>
      </c>
      <c r="AA369" s="48" t="s">
        <v>39</v>
      </c>
      <c r="AD369" s="45" t="s">
        <v>37</v>
      </c>
      <c r="AE369" s="45"/>
      <c r="AF369" s="45" t="s">
        <v>27</v>
      </c>
      <c r="AG369" s="46" t="s">
        <v>38</v>
      </c>
      <c r="AH369" s="45" t="s">
        <v>29</v>
      </c>
      <c r="AI369" s="45" t="s">
        <v>30</v>
      </c>
      <c r="AJ369" s="47" t="s">
        <v>27</v>
      </c>
      <c r="AK369" s="48" t="s">
        <v>39</v>
      </c>
      <c r="AN369" s="45" t="s">
        <v>37</v>
      </c>
      <c r="AO369" s="45"/>
      <c r="AP369" s="46" t="s">
        <v>27</v>
      </c>
      <c r="AQ369" s="46" t="s">
        <v>38</v>
      </c>
      <c r="AR369" s="46" t="s">
        <v>29</v>
      </c>
      <c r="AS369" s="45" t="s">
        <v>30</v>
      </c>
      <c r="AT369" s="47" t="s">
        <v>27</v>
      </c>
      <c r="AU369" s="48" t="s">
        <v>39</v>
      </c>
      <c r="AX369" s="45" t="s">
        <v>37</v>
      </c>
      <c r="AY369" s="45"/>
      <c r="AZ369" s="46" t="s">
        <v>27</v>
      </c>
      <c r="BA369" s="46" t="s">
        <v>38</v>
      </c>
      <c r="BB369" s="46" t="s">
        <v>29</v>
      </c>
      <c r="BC369" s="45" t="s">
        <v>30</v>
      </c>
      <c r="BD369" s="47" t="s">
        <v>27</v>
      </c>
      <c r="BE369" s="48" t="s">
        <v>39</v>
      </c>
      <c r="BH369" s="45" t="s">
        <v>37</v>
      </c>
      <c r="BI369" s="45"/>
      <c r="BJ369" s="46" t="s">
        <v>27</v>
      </c>
      <c r="BK369" s="46" t="s">
        <v>38</v>
      </c>
      <c r="BL369" s="46" t="s">
        <v>29</v>
      </c>
      <c r="BM369" s="45" t="s">
        <v>30</v>
      </c>
      <c r="BN369" s="47" t="s">
        <v>27</v>
      </c>
      <c r="BO369" s="48" t="s">
        <v>39</v>
      </c>
      <c r="BR369" s="45" t="s">
        <v>37</v>
      </c>
      <c r="BS369" s="45"/>
      <c r="BT369" s="46" t="s">
        <v>27</v>
      </c>
      <c r="BU369" s="46" t="s">
        <v>38</v>
      </c>
      <c r="BV369" s="46" t="s">
        <v>29</v>
      </c>
      <c r="BW369" s="45" t="s">
        <v>30</v>
      </c>
      <c r="BX369" s="47" t="s">
        <v>27</v>
      </c>
      <c r="BY369" s="48" t="s">
        <v>39</v>
      </c>
      <c r="CB369" s="45" t="s">
        <v>37</v>
      </c>
      <c r="CC369" s="45"/>
      <c r="CD369" s="46" t="s">
        <v>27</v>
      </c>
      <c r="CE369" s="46" t="s">
        <v>38</v>
      </c>
      <c r="CF369" s="46" t="s">
        <v>29</v>
      </c>
      <c r="CG369" s="45" t="s">
        <v>30</v>
      </c>
      <c r="CH369" s="47" t="s">
        <v>27</v>
      </c>
      <c r="CI369" s="48" t="s">
        <v>39</v>
      </c>
      <c r="CL369" s="45" t="s">
        <v>37</v>
      </c>
      <c r="CM369" s="45"/>
      <c r="CN369" s="46" t="s">
        <v>27</v>
      </c>
      <c r="CO369" s="46" t="s">
        <v>38</v>
      </c>
      <c r="CP369" s="46" t="s">
        <v>29</v>
      </c>
      <c r="CQ369" s="45" t="s">
        <v>30</v>
      </c>
      <c r="CR369" s="47" t="s">
        <v>27</v>
      </c>
      <c r="CS369" s="48" t="s">
        <v>39</v>
      </c>
      <c r="CV369" s="45" t="s">
        <v>37</v>
      </c>
      <c r="CW369" s="45"/>
      <c r="CX369" s="46" t="s">
        <v>27</v>
      </c>
      <c r="CY369" s="46" t="s">
        <v>38</v>
      </c>
      <c r="CZ369" s="46" t="s">
        <v>29</v>
      </c>
      <c r="DA369" s="45" t="s">
        <v>30</v>
      </c>
      <c r="DB369" s="47" t="s">
        <v>27</v>
      </c>
      <c r="DC369" s="48" t="s">
        <v>39</v>
      </c>
      <c r="DF369" s="45" t="s">
        <v>37</v>
      </c>
      <c r="DG369" s="45"/>
      <c r="DH369" s="46" t="s">
        <v>27</v>
      </c>
      <c r="DI369" s="46" t="s">
        <v>38</v>
      </c>
      <c r="DJ369" s="46" t="s">
        <v>29</v>
      </c>
      <c r="DK369" s="45" t="s">
        <v>30</v>
      </c>
      <c r="DL369" s="47" t="s">
        <v>27</v>
      </c>
      <c r="DM369" s="48" t="s">
        <v>39</v>
      </c>
      <c r="DP369" s="45" t="s">
        <v>37</v>
      </c>
      <c r="DQ369" s="45"/>
      <c r="DR369" s="46" t="s">
        <v>27</v>
      </c>
      <c r="DS369" s="46" t="s">
        <v>38</v>
      </c>
      <c r="DT369" s="46" t="s">
        <v>29</v>
      </c>
      <c r="DU369" s="45" t="s">
        <v>30</v>
      </c>
      <c r="DV369" s="47" t="s">
        <v>27</v>
      </c>
      <c r="DW369" s="48" t="s">
        <v>39</v>
      </c>
      <c r="DZ369" s="45" t="s">
        <v>37</v>
      </c>
      <c r="EA369" s="45"/>
      <c r="EB369" s="46" t="s">
        <v>27</v>
      </c>
      <c r="EC369" s="46" t="s">
        <v>38</v>
      </c>
      <c r="ED369" s="46" t="s">
        <v>29</v>
      </c>
      <c r="EE369" s="45" t="s">
        <v>30</v>
      </c>
      <c r="EF369" s="47" t="s">
        <v>27</v>
      </c>
      <c r="EG369" s="48" t="s">
        <v>39</v>
      </c>
      <c r="EJ369" s="45" t="s">
        <v>37</v>
      </c>
      <c r="EK369" s="45"/>
      <c r="EL369" s="46" t="s">
        <v>27</v>
      </c>
      <c r="EM369" s="46" t="s">
        <v>38</v>
      </c>
      <c r="EN369" s="46" t="s">
        <v>29</v>
      </c>
      <c r="EO369" s="45" t="s">
        <v>30</v>
      </c>
      <c r="EP369" s="47" t="s">
        <v>27</v>
      </c>
      <c r="EQ369" s="48" t="s">
        <v>39</v>
      </c>
      <c r="ET369" s="45" t="s">
        <v>37</v>
      </c>
      <c r="EU369" s="45"/>
      <c r="EV369" s="46" t="s">
        <v>27</v>
      </c>
      <c r="EW369" s="46" t="s">
        <v>38</v>
      </c>
      <c r="EX369" s="46" t="s">
        <v>29</v>
      </c>
      <c r="EY369" s="45" t="s">
        <v>30</v>
      </c>
      <c r="EZ369" s="47" t="s">
        <v>27</v>
      </c>
      <c r="FA369" s="48" t="s">
        <v>39</v>
      </c>
      <c r="FD369" s="45" t="s">
        <v>37</v>
      </c>
      <c r="FE369" s="45"/>
      <c r="FF369" s="46" t="s">
        <v>27</v>
      </c>
      <c r="FG369" s="46" t="s">
        <v>38</v>
      </c>
      <c r="FH369" s="46" t="s">
        <v>29</v>
      </c>
      <c r="FI369" s="45" t="s">
        <v>30</v>
      </c>
      <c r="FJ369" s="47" t="s">
        <v>27</v>
      </c>
      <c r="FK369" s="48" t="s">
        <v>39</v>
      </c>
      <c r="FN369" s="45" t="s">
        <v>37</v>
      </c>
      <c r="FO369" s="45"/>
      <c r="FP369" s="46" t="s">
        <v>27</v>
      </c>
      <c r="FQ369" s="46" t="s">
        <v>38</v>
      </c>
      <c r="FR369" s="46" t="s">
        <v>29</v>
      </c>
      <c r="FS369" s="45" t="s">
        <v>30</v>
      </c>
      <c r="FT369" s="47" t="s">
        <v>27</v>
      </c>
      <c r="FU369" s="48" t="s">
        <v>39</v>
      </c>
      <c r="FX369" s="45" t="s">
        <v>37</v>
      </c>
      <c r="FY369" s="45"/>
      <c r="FZ369" s="46" t="s">
        <v>27</v>
      </c>
      <c r="GA369" s="46" t="s">
        <v>38</v>
      </c>
      <c r="GB369" s="46" t="s">
        <v>29</v>
      </c>
      <c r="GC369" s="45" t="s">
        <v>30</v>
      </c>
      <c r="GD369" s="47" t="s">
        <v>27</v>
      </c>
      <c r="GE369" s="48" t="s">
        <v>39</v>
      </c>
      <c r="GH369" s="45" t="s">
        <v>37</v>
      </c>
      <c r="GI369" s="45"/>
      <c r="GJ369" s="46" t="s">
        <v>27</v>
      </c>
      <c r="GK369" s="46" t="s">
        <v>38</v>
      </c>
      <c r="GL369" s="46" t="s">
        <v>29</v>
      </c>
      <c r="GM369" s="45" t="s">
        <v>30</v>
      </c>
      <c r="GN369" s="47" t="s">
        <v>27</v>
      </c>
      <c r="GO369" s="48" t="s">
        <v>39</v>
      </c>
      <c r="GR369" s="45" t="s">
        <v>37</v>
      </c>
      <c r="GS369" s="45"/>
      <c r="GT369" s="46" t="s">
        <v>27</v>
      </c>
      <c r="GU369" s="46" t="s">
        <v>38</v>
      </c>
      <c r="GV369" s="46" t="s">
        <v>29</v>
      </c>
      <c r="GW369" s="45" t="s">
        <v>30</v>
      </c>
      <c r="GX369" s="47" t="s">
        <v>27</v>
      </c>
      <c r="GY369" s="48" t="s">
        <v>39</v>
      </c>
      <c r="HB369" s="45" t="s">
        <v>37</v>
      </c>
      <c r="HC369" s="45"/>
      <c r="HD369" s="46" t="s">
        <v>27</v>
      </c>
      <c r="HE369" s="46" t="s">
        <v>38</v>
      </c>
      <c r="HF369" s="46" t="s">
        <v>29</v>
      </c>
      <c r="HG369" s="45" t="s">
        <v>30</v>
      </c>
      <c r="HH369" s="47" t="s">
        <v>27</v>
      </c>
      <c r="HI369" s="48" t="s">
        <v>39</v>
      </c>
      <c r="HL369" s="45" t="s">
        <v>37</v>
      </c>
      <c r="HM369" s="45"/>
      <c r="HN369" s="46" t="s">
        <v>27</v>
      </c>
      <c r="HO369" s="46" t="s">
        <v>38</v>
      </c>
      <c r="HP369" s="46" t="s">
        <v>29</v>
      </c>
      <c r="HQ369" s="45" t="s">
        <v>30</v>
      </c>
      <c r="HR369" s="47" t="s">
        <v>27</v>
      </c>
      <c r="HS369" s="48" t="s">
        <v>39</v>
      </c>
      <c r="HV369" s="45" t="s">
        <v>37</v>
      </c>
      <c r="HW369" s="45"/>
      <c r="HX369" s="46" t="s">
        <v>27</v>
      </c>
      <c r="HY369" s="46" t="s">
        <v>38</v>
      </c>
      <c r="HZ369" s="46" t="s">
        <v>29</v>
      </c>
      <c r="IA369" s="45" t="s">
        <v>30</v>
      </c>
      <c r="IB369" s="47" t="s">
        <v>27</v>
      </c>
      <c r="IC369" s="48" t="s">
        <v>39</v>
      </c>
      <c r="IF369" s="45" t="s">
        <v>37</v>
      </c>
      <c r="IG369" s="45"/>
      <c r="IH369" s="46" t="s">
        <v>27</v>
      </c>
      <c r="II369" s="46" t="s">
        <v>38</v>
      </c>
      <c r="IJ369" s="46" t="s">
        <v>29</v>
      </c>
      <c r="IK369" s="45" t="s">
        <v>30</v>
      </c>
      <c r="IL369" s="47" t="s">
        <v>27</v>
      </c>
      <c r="IM369" s="48" t="s">
        <v>39</v>
      </c>
      <c r="IP369" s="45" t="s">
        <v>37</v>
      </c>
      <c r="IQ369" s="45"/>
      <c r="IR369" s="46" t="s">
        <v>27</v>
      </c>
      <c r="IS369" s="46" t="s">
        <v>38</v>
      </c>
      <c r="IT369" s="46" t="s">
        <v>29</v>
      </c>
      <c r="IU369" s="45" t="s">
        <v>30</v>
      </c>
      <c r="IV369" s="47" t="s">
        <v>27</v>
      </c>
      <c r="IW369" s="48" t="s">
        <v>39</v>
      </c>
      <c r="IZ369" s="45" t="s">
        <v>37</v>
      </c>
      <c r="JA369" s="45"/>
      <c r="JB369" s="46" t="s">
        <v>27</v>
      </c>
      <c r="JC369" s="46" t="s">
        <v>38</v>
      </c>
      <c r="JD369" s="46" t="s">
        <v>29</v>
      </c>
      <c r="JE369" s="45" t="s">
        <v>30</v>
      </c>
      <c r="JF369" s="47" t="s">
        <v>27</v>
      </c>
      <c r="JG369" s="48" t="s">
        <v>39</v>
      </c>
      <c r="JJ369" s="45" t="s">
        <v>37</v>
      </c>
      <c r="JK369" s="45"/>
      <c r="JL369" s="46" t="s">
        <v>27</v>
      </c>
      <c r="JM369" s="46" t="s">
        <v>38</v>
      </c>
      <c r="JN369" s="46" t="s">
        <v>29</v>
      </c>
      <c r="JO369" s="45" t="s">
        <v>30</v>
      </c>
      <c r="JP369" s="47" t="s">
        <v>27</v>
      </c>
      <c r="JQ369" s="48" t="s">
        <v>39</v>
      </c>
      <c r="JR369"/>
    </row>
    <row r="370" spans="1:278" x14ac:dyDescent="0.35">
      <c r="A370" s="1"/>
      <c r="B370" s="1"/>
      <c r="C370" s="17"/>
      <c r="D370" s="17"/>
      <c r="E370" s="17"/>
      <c r="F370" s="17"/>
      <c r="G370" s="17"/>
      <c r="H370" s="17"/>
      <c r="I370" s="17"/>
      <c r="J370" s="19" t="str">
        <f t="shared" si="15"/>
        <v/>
      </c>
      <c r="K370" s="20">
        <f t="shared" si="16"/>
        <v>0</v>
      </c>
      <c r="L370" s="21" t="str">
        <f t="shared" si="17"/>
        <v/>
      </c>
      <c r="M370" s="22"/>
      <c r="N370" s="17"/>
      <c r="O370" s="17"/>
      <c r="P370" s="17"/>
      <c r="Q370" s="23"/>
      <c r="R370" s="1"/>
      <c r="S370" s="1"/>
      <c r="T370" s="105"/>
      <c r="U370" s="49" t="s">
        <v>40</v>
      </c>
      <c r="V370" s="50">
        <f>SUMIFS($G$12:$G$1501,$D$12:$D$1501,T370,$I$12:$I$1501,$U$9)</f>
        <v>0</v>
      </c>
      <c r="W370" s="31">
        <f>SUM(W364)</f>
        <v>25</v>
      </c>
      <c r="X370" s="51">
        <f>V370*W370</f>
        <v>0</v>
      </c>
      <c r="Y370" s="52">
        <f>SUM(X370:X372)</f>
        <v>0</v>
      </c>
      <c r="Z370" s="53">
        <f>SUM(V370:V371)</f>
        <v>0</v>
      </c>
      <c r="AA370" s="54">
        <v>12</v>
      </c>
      <c r="AD370" s="105"/>
      <c r="AE370" s="49" t="s">
        <v>40</v>
      </c>
      <c r="AF370" s="50">
        <f>SUMIFS($G$12:$G$1501,$D$12:$D$1501,AD370,$I$12:$I$1501,$AE$9)</f>
        <v>0</v>
      </c>
      <c r="AG370" s="31">
        <f>SUM(AG364)</f>
        <v>25</v>
      </c>
      <c r="AH370" s="51">
        <f>AF370*AG370</f>
        <v>0</v>
      </c>
      <c r="AI370" s="52">
        <f>SUM(AH370:AH372)</f>
        <v>0</v>
      </c>
      <c r="AJ370" s="53">
        <f>SUM(AF370:AF371)</f>
        <v>0</v>
      </c>
      <c r="AK370" s="54"/>
      <c r="AN370" s="105"/>
      <c r="AO370" s="49" t="s">
        <v>40</v>
      </c>
      <c r="AP370" s="50">
        <f>SUMIFS($G$12:$G$1501,$D$12:$D$1501,AN370,$I$12:$I$1501,$AO$9)</f>
        <v>0</v>
      </c>
      <c r="AQ370" s="31">
        <f>SUM(AQ364)</f>
        <v>25</v>
      </c>
      <c r="AR370" s="51">
        <f>AP370*AQ370</f>
        <v>0</v>
      </c>
      <c r="AS370" s="52">
        <f>SUM(AR370:AR372)</f>
        <v>0</v>
      </c>
      <c r="AT370" s="53">
        <f>SUM(AP370:AP371)</f>
        <v>0</v>
      </c>
      <c r="AU370" s="54"/>
      <c r="AX370" s="108"/>
      <c r="AY370" s="49" t="s">
        <v>40</v>
      </c>
      <c r="AZ370" s="50">
        <f>SUMIFS($G$12:$G$1501,$D$12:$D$1501,AX370,$I$12:$I$1501,$AY$9)</f>
        <v>0</v>
      </c>
      <c r="BA370" s="31">
        <f>SUM(BA364)</f>
        <v>25</v>
      </c>
      <c r="BB370" s="51">
        <f>AZ370*BA370</f>
        <v>0</v>
      </c>
      <c r="BC370" s="52">
        <f>SUM(BB370:BB372)</f>
        <v>0</v>
      </c>
      <c r="BD370" s="53">
        <f>SUM(AZ370:AZ371)</f>
        <v>0</v>
      </c>
      <c r="BE370" s="54"/>
      <c r="BH370" s="105"/>
      <c r="BI370" s="49" t="s">
        <v>40</v>
      </c>
      <c r="BJ370" s="50">
        <f>SUMIFS($G$12:$G$1501,$D$12:$D$1501,BH370,$I$12:$I$1501,$BI$9)</f>
        <v>0</v>
      </c>
      <c r="BK370" s="31">
        <f>SUM(BK364)</f>
        <v>25</v>
      </c>
      <c r="BL370" s="51">
        <f>BJ370*BK370</f>
        <v>0</v>
      </c>
      <c r="BM370" s="52">
        <f>SUM(BL370:BL372)</f>
        <v>0</v>
      </c>
      <c r="BN370" s="53">
        <f>SUM(BJ370:BJ371)</f>
        <v>0</v>
      </c>
      <c r="BO370" s="54"/>
      <c r="BR370" s="105"/>
      <c r="BS370" s="49" t="s">
        <v>40</v>
      </c>
      <c r="BT370" s="50">
        <f>SUMIFS($G$12:$G$1501,$D$12:$D$1501,BR370,$I$12:$I$1501,$BS$9)</f>
        <v>0</v>
      </c>
      <c r="BU370" s="31">
        <f>SUM(BU364)</f>
        <v>25</v>
      </c>
      <c r="BV370" s="51">
        <f>BT370*BU370</f>
        <v>0</v>
      </c>
      <c r="BW370" s="52">
        <f>SUM(BV370:BV372)</f>
        <v>0</v>
      </c>
      <c r="BX370" s="53">
        <f>SUM(BT370:BT371)</f>
        <v>0</v>
      </c>
      <c r="BY370" s="54"/>
      <c r="CB370" s="105"/>
      <c r="CC370" s="49" t="s">
        <v>40</v>
      </c>
      <c r="CD370" s="50">
        <f>SUMIFS($G$12:$G$1501,$D$12:$D$1501,CB370,$I$12:$I$1501,$CC$9)</f>
        <v>0</v>
      </c>
      <c r="CE370" s="31">
        <f>SUM(CE364)</f>
        <v>25</v>
      </c>
      <c r="CF370" s="51">
        <f>CD370*CE370</f>
        <v>0</v>
      </c>
      <c r="CG370" s="52">
        <f>SUM(CF370:CF372)</f>
        <v>0</v>
      </c>
      <c r="CH370" s="53">
        <f>SUM(CD370:CD371)</f>
        <v>0</v>
      </c>
      <c r="CI370" s="54"/>
      <c r="CL370" s="105"/>
      <c r="CM370" s="49" t="s">
        <v>40</v>
      </c>
      <c r="CN370" s="50">
        <f>SUMIFS($G$12:$G$1501,$D$12:$D$1501,CL370,$I$12:$I$1501,$CM$9)</f>
        <v>0</v>
      </c>
      <c r="CO370" s="31">
        <f>SUM(CO364)</f>
        <v>25</v>
      </c>
      <c r="CP370" s="51">
        <f>CN370*CO370</f>
        <v>0</v>
      </c>
      <c r="CQ370" s="52">
        <f>SUM(CP370:CP372)</f>
        <v>0</v>
      </c>
      <c r="CR370" s="53">
        <f>SUM(CN370:CN371)</f>
        <v>0</v>
      </c>
      <c r="CS370" s="54"/>
      <c r="CV370" s="105"/>
      <c r="CW370" s="49" t="s">
        <v>40</v>
      </c>
      <c r="CX370" s="50">
        <f>SUMIFS($G$12:$G$1501,$D$12:$D$1501,CV370,$I$12:$I$1501,$CW$9)</f>
        <v>0</v>
      </c>
      <c r="CY370" s="31">
        <f>SUM(CY364)</f>
        <v>25</v>
      </c>
      <c r="CZ370" s="51">
        <f>CX370*CY370</f>
        <v>0</v>
      </c>
      <c r="DA370" s="52">
        <f>SUM(CZ370:CZ372)</f>
        <v>0</v>
      </c>
      <c r="DB370" s="53">
        <f>SUM(CX370:CX371)</f>
        <v>0</v>
      </c>
      <c r="DC370" s="54"/>
      <c r="DF370" s="105"/>
      <c r="DG370" s="49" t="s">
        <v>40</v>
      </c>
      <c r="DH370" s="50">
        <f>SUMIFS($G$12:$G$1501,$D$12:$D$1501,DF370,$I$12:$I$1501,$DG$9)</f>
        <v>0</v>
      </c>
      <c r="DI370" s="31">
        <f>SUM(DI364)</f>
        <v>25</v>
      </c>
      <c r="DJ370" s="51">
        <f>DH370*DI370</f>
        <v>0</v>
      </c>
      <c r="DK370" s="52">
        <f>SUM(DJ370:DJ372)</f>
        <v>0</v>
      </c>
      <c r="DL370" s="53">
        <f>SUM(DH370:DH371)</f>
        <v>0</v>
      </c>
      <c r="DM370" s="54"/>
      <c r="DP370" s="105"/>
      <c r="DQ370" s="49" t="s">
        <v>40</v>
      </c>
      <c r="DR370" s="50">
        <f>SUMIFS($G$12:$G$1501,$D$12:$D$1501,DP370,$I$12:$I$1501,$DQ$9)</f>
        <v>0</v>
      </c>
      <c r="DS370" s="31">
        <f>SUM(DS364)</f>
        <v>25</v>
      </c>
      <c r="DT370" s="51">
        <f>DR370*DS370</f>
        <v>0</v>
      </c>
      <c r="DU370" s="52">
        <f>SUM(DT370:DT372)</f>
        <v>0</v>
      </c>
      <c r="DV370" s="53">
        <f>SUM(DR370:DR371)</f>
        <v>0</v>
      </c>
      <c r="DW370" s="54"/>
      <c r="DZ370" s="105"/>
      <c r="EA370" s="49" t="s">
        <v>40</v>
      </c>
      <c r="EB370" s="50">
        <f>SUMIFS($G$12:$G$1501,$D$12:$D$1501,DZ370,$I$12:$I$1501,$EA$9)</f>
        <v>0</v>
      </c>
      <c r="EC370" s="31">
        <f>SUM(EC364)</f>
        <v>25</v>
      </c>
      <c r="ED370" s="51">
        <f>EB370*EC370</f>
        <v>0</v>
      </c>
      <c r="EE370" s="52">
        <f>SUM(ED370:ED372)</f>
        <v>0</v>
      </c>
      <c r="EF370" s="53">
        <f>SUM(EB370:EB371)</f>
        <v>0</v>
      </c>
      <c r="EG370" s="54"/>
      <c r="EJ370" s="105"/>
      <c r="EK370" s="49" t="s">
        <v>40</v>
      </c>
      <c r="EL370" s="50">
        <f>SUMIFS($G$12:$G$1501,$D$12:$D$1501,EJ370,$I$12:$I$1501,$EK$9)</f>
        <v>0</v>
      </c>
      <c r="EM370" s="31">
        <f>SUM(EM364)</f>
        <v>25</v>
      </c>
      <c r="EN370" s="51">
        <f>EL370*EM370</f>
        <v>0</v>
      </c>
      <c r="EO370" s="52">
        <f>SUM(EN370:EN372)</f>
        <v>0</v>
      </c>
      <c r="EP370" s="53">
        <f>SUM(EL370:EL371)</f>
        <v>0</v>
      </c>
      <c r="EQ370" s="54"/>
      <c r="ET370" s="105"/>
      <c r="EU370" s="49" t="s">
        <v>40</v>
      </c>
      <c r="EV370" s="50">
        <f>SUMIFS($G$12:$G$1501,$D$12:$D$1501,ET370,$I$12:$I$1501,$EU$9)</f>
        <v>0</v>
      </c>
      <c r="EW370" s="31">
        <f>SUM(EW364)</f>
        <v>25</v>
      </c>
      <c r="EX370" s="51">
        <f>EV370*EW370</f>
        <v>0</v>
      </c>
      <c r="EY370" s="52">
        <f>SUM(EX370:EX372)</f>
        <v>0</v>
      </c>
      <c r="EZ370" s="53">
        <f>SUM(EV370:EV371)</f>
        <v>0</v>
      </c>
      <c r="FA370" s="54"/>
      <c r="FD370" s="105"/>
      <c r="FE370" s="49" t="s">
        <v>40</v>
      </c>
      <c r="FF370" s="50">
        <f>SUMIFS($G$12:$G$1501,$D$12:$D$1501,FD370,$I$12:$I$1501,$FE$9)</f>
        <v>0</v>
      </c>
      <c r="FG370" s="31">
        <f>SUM(FG364)</f>
        <v>25</v>
      </c>
      <c r="FH370" s="51">
        <f>FF370*FG370</f>
        <v>0</v>
      </c>
      <c r="FI370" s="52">
        <f>SUM(FH370:FH372)</f>
        <v>0</v>
      </c>
      <c r="FJ370" s="53">
        <f>SUM(FF370:FF371)</f>
        <v>0</v>
      </c>
      <c r="FK370" s="54"/>
      <c r="FN370" s="105"/>
      <c r="FO370" s="49" t="s">
        <v>40</v>
      </c>
      <c r="FP370" s="50">
        <f>SUMIFS($G$12:$G$1501,$D$12:$D$1501,FN370,$I$12:$I$1501,$FO$9)</f>
        <v>0</v>
      </c>
      <c r="FQ370" s="31">
        <f>SUM(FQ364)</f>
        <v>25</v>
      </c>
      <c r="FR370" s="51">
        <f>FP370*FQ370</f>
        <v>0</v>
      </c>
      <c r="FS370" s="52">
        <f>SUM(FR370:FR372)</f>
        <v>0</v>
      </c>
      <c r="FT370" s="53">
        <f>SUM(FP370:FP371)</f>
        <v>0</v>
      </c>
      <c r="FU370" s="54"/>
      <c r="FX370" s="105"/>
      <c r="FY370" s="49" t="s">
        <v>40</v>
      </c>
      <c r="FZ370" s="50">
        <f>SUMIFS($G$12:$G$1501,$D$12:$D$1501,FX370,$I$12:$I$1501,$FY$9)</f>
        <v>0</v>
      </c>
      <c r="GA370" s="31">
        <f>SUM(GA364)</f>
        <v>25</v>
      </c>
      <c r="GB370" s="51">
        <f>FZ370*GA370</f>
        <v>0</v>
      </c>
      <c r="GC370" s="52">
        <f>SUM(GB370:GB372)</f>
        <v>0</v>
      </c>
      <c r="GD370" s="53">
        <f>SUM(FZ370:FZ371)</f>
        <v>0</v>
      </c>
      <c r="GE370" s="54"/>
      <c r="GH370" s="105"/>
      <c r="GI370" s="49" t="s">
        <v>40</v>
      </c>
      <c r="GJ370" s="50">
        <f>SUMIFS($G$12:$G$1501,$D$12:$D$1501,GH370,$I$12:$I$1501,$GI$9)</f>
        <v>0</v>
      </c>
      <c r="GK370" s="31">
        <f>SUM(GK364)</f>
        <v>25</v>
      </c>
      <c r="GL370" s="51">
        <f>GJ370*GK370</f>
        <v>0</v>
      </c>
      <c r="GM370" s="52">
        <f>SUM(GL370:GL372)</f>
        <v>0</v>
      </c>
      <c r="GN370" s="53">
        <f>SUM(GJ370:GJ371)</f>
        <v>0</v>
      </c>
      <c r="GO370" s="54"/>
      <c r="GR370" s="105"/>
      <c r="GS370" s="49" t="s">
        <v>40</v>
      </c>
      <c r="GT370" s="50">
        <f>SUMIFS($G$12:$G$1501,$D$12:$D$1501,GR370,$I$12:$I$1501,$GS$9)</f>
        <v>0</v>
      </c>
      <c r="GU370" s="31">
        <f>SUM(GU364)</f>
        <v>25</v>
      </c>
      <c r="GV370" s="51">
        <f>GT370*GU370</f>
        <v>0</v>
      </c>
      <c r="GW370" s="52">
        <f>SUM(GV370:GV372)</f>
        <v>0</v>
      </c>
      <c r="GX370" s="53">
        <f>SUM(GT370:GT371)</f>
        <v>0</v>
      </c>
      <c r="GY370" s="54"/>
      <c r="HB370" s="105"/>
      <c r="HC370" s="49" t="s">
        <v>40</v>
      </c>
      <c r="HD370" s="50">
        <f>SUMIFS($G$12:$G$1501,$D$12:$D$1501,HB370,$I$12:$I$1501,$HC$9)</f>
        <v>0</v>
      </c>
      <c r="HE370" s="31">
        <f>SUM(HE364)</f>
        <v>25</v>
      </c>
      <c r="HF370" s="51">
        <f>HD370*HE370</f>
        <v>0</v>
      </c>
      <c r="HG370" s="52">
        <f>SUM(HF370:HF372)</f>
        <v>0</v>
      </c>
      <c r="HH370" s="53">
        <f>SUM(HD370:HD371)</f>
        <v>0</v>
      </c>
      <c r="HI370" s="54"/>
      <c r="HL370" s="105"/>
      <c r="HM370" s="49" t="s">
        <v>40</v>
      </c>
      <c r="HN370" s="50">
        <f>SUMIFS($G$12:$G$1501,$D$12:$D$1501,HL370,$I$12:$I$1501,$HM$9)</f>
        <v>0</v>
      </c>
      <c r="HO370" s="31">
        <f>SUM(HO364)</f>
        <v>25</v>
      </c>
      <c r="HP370" s="51">
        <f>HN370*HO370</f>
        <v>0</v>
      </c>
      <c r="HQ370" s="52">
        <f>SUM(HP370:HP372)</f>
        <v>0</v>
      </c>
      <c r="HR370" s="53">
        <f>SUM(HN370:HN371)</f>
        <v>0</v>
      </c>
      <c r="HS370" s="54"/>
      <c r="HV370" s="105"/>
      <c r="HW370" s="49" t="s">
        <v>40</v>
      </c>
      <c r="HX370" s="50">
        <f>SUMIFS($G$12:$G$1501,$D$12:$D$1501,HV370,$I$12:$I$1501,$HW$9)</f>
        <v>0</v>
      </c>
      <c r="HY370" s="31">
        <f>SUM(HY364)</f>
        <v>25</v>
      </c>
      <c r="HZ370" s="51">
        <f>HX370*HY370</f>
        <v>0</v>
      </c>
      <c r="IA370" s="52">
        <f>SUM(HZ370:HZ372)</f>
        <v>0</v>
      </c>
      <c r="IB370" s="53">
        <f>SUM(HX370:HX371)</f>
        <v>0</v>
      </c>
      <c r="IC370" s="54"/>
      <c r="IF370" s="105"/>
      <c r="IG370" s="49" t="s">
        <v>40</v>
      </c>
      <c r="IH370" s="50">
        <f>SUMIFS($G$12:$G$1501,$D$12:$D$1501,IF370,$I$12:$I$1501,$IG$9)</f>
        <v>0</v>
      </c>
      <c r="II370" s="31">
        <f>SUM(II364)</f>
        <v>25</v>
      </c>
      <c r="IJ370" s="51">
        <f>IH370*II370</f>
        <v>0</v>
      </c>
      <c r="IK370" s="52">
        <f>SUM(IJ370:IJ372)</f>
        <v>0</v>
      </c>
      <c r="IL370" s="53">
        <f>SUM(IH370:IH371)</f>
        <v>0</v>
      </c>
      <c r="IM370" s="54"/>
      <c r="IP370" s="105"/>
      <c r="IQ370" s="49" t="s">
        <v>40</v>
      </c>
      <c r="IR370" s="50">
        <f>SUMIFS($G$12:$G$1501,$D$12:$D$1501,IP370,$I$12:$I$1501,$IQ$9)</f>
        <v>0</v>
      </c>
      <c r="IS370" s="31">
        <f>SUM(IS364)</f>
        <v>25</v>
      </c>
      <c r="IT370" s="51">
        <f>IR370*IS370</f>
        <v>0</v>
      </c>
      <c r="IU370" s="52">
        <f>SUM(IT370:IT372)</f>
        <v>0</v>
      </c>
      <c r="IV370" s="53">
        <f>SUM(IR370:IR371)</f>
        <v>0</v>
      </c>
      <c r="IW370" s="54"/>
      <c r="IZ370" s="105"/>
      <c r="JA370" s="49" t="s">
        <v>40</v>
      </c>
      <c r="JB370" s="50">
        <f>SUMIFS($G$12:$G$1501,$D$12:$D$1501,IZ370,$I$12:$I$1501,$JA$9)</f>
        <v>0</v>
      </c>
      <c r="JC370" s="31">
        <f>SUM(JC364)</f>
        <v>25</v>
      </c>
      <c r="JD370" s="51">
        <f>JB370*JC370</f>
        <v>0</v>
      </c>
      <c r="JE370" s="52">
        <f>SUM(JD370:JD372)</f>
        <v>0</v>
      </c>
      <c r="JF370" s="53">
        <f>SUM(JB370:JB371)</f>
        <v>0</v>
      </c>
      <c r="JG370" s="54"/>
      <c r="JJ370" s="105"/>
      <c r="JK370" s="49" t="s">
        <v>40</v>
      </c>
      <c r="JL370" s="50">
        <f>SUMIFS($G$12:$G$1501,$D$12:$D$1501,JJ370,$I$12:$I$1501,$JK$9)</f>
        <v>0</v>
      </c>
      <c r="JM370" s="31">
        <f>SUM(JM364)</f>
        <v>25</v>
      </c>
      <c r="JN370" s="51">
        <f>JL370*JM370</f>
        <v>0</v>
      </c>
      <c r="JO370" s="52">
        <f>SUM(JN370:JN372)</f>
        <v>0</v>
      </c>
      <c r="JP370" s="53">
        <f>SUM(JL370:JL371)</f>
        <v>0</v>
      </c>
      <c r="JQ370" s="54"/>
      <c r="JR370"/>
    </row>
    <row r="371" spans="1:278" x14ac:dyDescent="0.35">
      <c r="A371" s="1"/>
      <c r="B371" s="1"/>
      <c r="C371" s="17"/>
      <c r="D371" s="17"/>
      <c r="E371" s="17"/>
      <c r="F371" s="17"/>
      <c r="G371" s="17"/>
      <c r="H371" s="17"/>
      <c r="I371" s="17"/>
      <c r="J371" s="19" t="str">
        <f t="shared" si="15"/>
        <v/>
      </c>
      <c r="K371" s="20">
        <f t="shared" si="16"/>
        <v>0</v>
      </c>
      <c r="L371" s="21" t="str">
        <f t="shared" si="17"/>
        <v/>
      </c>
      <c r="M371" s="22"/>
      <c r="N371" s="17"/>
      <c r="O371" s="17"/>
      <c r="P371" s="17"/>
      <c r="Q371" s="23"/>
      <c r="R371" s="1"/>
      <c r="S371" s="1"/>
      <c r="T371" s="105"/>
      <c r="U371" s="49" t="s">
        <v>41</v>
      </c>
      <c r="V371" s="50">
        <f>SUMIFS($F$12:$F$1501,$D$12:$D$1501,T370,$I$12:$I$1501,$U$9)</f>
        <v>0</v>
      </c>
      <c r="W371" s="31">
        <f>SUM(W365)</f>
        <v>12</v>
      </c>
      <c r="X371" s="51">
        <f>V371*W371</f>
        <v>0</v>
      </c>
      <c r="Y371" s="55" t="str">
        <f>CONCATENATE(T370)</f>
        <v/>
      </c>
      <c r="Z371" s="53"/>
      <c r="AA371" s="56"/>
      <c r="AD371" s="105"/>
      <c r="AE371" s="49" t="s">
        <v>41</v>
      </c>
      <c r="AF371" s="50">
        <f>SUMIFS($F$12:$F$1501,$D$12:$D$1501,AD370,$I$12:$I$1501,$AE$9)</f>
        <v>0</v>
      </c>
      <c r="AG371" s="31">
        <f>SUM(AG365)</f>
        <v>12</v>
      </c>
      <c r="AH371" s="51">
        <f>AF371*AG371</f>
        <v>0</v>
      </c>
      <c r="AI371" s="55" t="str">
        <f>CONCATENATE(AD370)</f>
        <v/>
      </c>
      <c r="AJ371" s="53"/>
      <c r="AK371" s="56"/>
      <c r="AN371" s="105"/>
      <c r="AO371" s="49" t="s">
        <v>41</v>
      </c>
      <c r="AP371" s="50">
        <f>SUMIFS($F$12:$F$1501,$D$12:$D$1501,AN370,$I$12:$I$1501,$AO$9)</f>
        <v>0</v>
      </c>
      <c r="AQ371" s="31">
        <f>SUM(AQ365)</f>
        <v>12</v>
      </c>
      <c r="AR371" s="51">
        <f>AP371*AQ371</f>
        <v>0</v>
      </c>
      <c r="AS371" s="55" t="str">
        <f>CONCATENATE(AN370)</f>
        <v/>
      </c>
      <c r="AT371" s="53"/>
      <c r="AU371" s="56"/>
      <c r="AX371" s="109"/>
      <c r="AY371" s="49" t="s">
        <v>41</v>
      </c>
      <c r="AZ371" s="50">
        <f>SUMIFS($F$12:$F$1501,$D$12:$D$1501,AX370,$I$12:$I$1501,$AY$9)</f>
        <v>0</v>
      </c>
      <c r="BA371" s="31">
        <f>SUM(BA365)</f>
        <v>12</v>
      </c>
      <c r="BB371" s="51">
        <f>AZ371*BA371</f>
        <v>0</v>
      </c>
      <c r="BC371" s="55" t="str">
        <f>CONCATENATE(AX370)</f>
        <v/>
      </c>
      <c r="BD371" s="53"/>
      <c r="BE371" s="56"/>
      <c r="BH371" s="105"/>
      <c r="BI371" s="49" t="s">
        <v>41</v>
      </c>
      <c r="BJ371" s="50">
        <f>SUMIFS($F$12:$F$1501,$D$12:$D$1501,BH370,$I$12:$I$1501,$BI$9)</f>
        <v>0</v>
      </c>
      <c r="BK371" s="31">
        <f>SUM(BK365)</f>
        <v>12</v>
      </c>
      <c r="BL371" s="51">
        <f>BJ371*BK371</f>
        <v>0</v>
      </c>
      <c r="BM371" s="55" t="str">
        <f>CONCATENATE(BH370)</f>
        <v/>
      </c>
      <c r="BN371" s="53"/>
      <c r="BO371" s="56"/>
      <c r="BR371" s="105"/>
      <c r="BS371" s="49" t="s">
        <v>41</v>
      </c>
      <c r="BT371" s="50">
        <f>SUMIFS($F$12:$F$1501,$D$12:$D$1501,BR370,$I$12:$I$1501,$BS$9)</f>
        <v>0</v>
      </c>
      <c r="BU371" s="31">
        <f>SUM(BU365)</f>
        <v>12</v>
      </c>
      <c r="BV371" s="51">
        <f>BT371*BU371</f>
        <v>0</v>
      </c>
      <c r="BW371" s="55" t="str">
        <f>CONCATENATE(BR370)</f>
        <v/>
      </c>
      <c r="BX371" s="53"/>
      <c r="BY371" s="56"/>
      <c r="CB371" s="105"/>
      <c r="CC371" s="49" t="s">
        <v>41</v>
      </c>
      <c r="CD371" s="50">
        <f>SUMIFS($F$12:$F$1501,$D$12:$D$1501,CB370,$I$12:$I$1501,$CC$9)</f>
        <v>0</v>
      </c>
      <c r="CE371" s="31">
        <f>SUM(CE365)</f>
        <v>12</v>
      </c>
      <c r="CF371" s="51">
        <f>CD371*CE371</f>
        <v>0</v>
      </c>
      <c r="CG371" s="55" t="str">
        <f>CONCATENATE(CB370)</f>
        <v/>
      </c>
      <c r="CH371" s="53"/>
      <c r="CI371" s="56"/>
      <c r="CL371" s="105"/>
      <c r="CM371" s="49" t="s">
        <v>41</v>
      </c>
      <c r="CN371" s="50">
        <f>SUMIFS($F$12:$F$1501,$D$12:$D$1501,CL370,$I$12:$I$1501,$CM$9)</f>
        <v>0</v>
      </c>
      <c r="CO371" s="31">
        <f>SUM(CO365)</f>
        <v>12</v>
      </c>
      <c r="CP371" s="51">
        <f>CN371*CO371</f>
        <v>0</v>
      </c>
      <c r="CQ371" s="55" t="str">
        <f>CONCATENATE(CL370)</f>
        <v/>
      </c>
      <c r="CR371" s="53"/>
      <c r="CS371" s="56"/>
      <c r="CV371" s="105"/>
      <c r="CW371" s="49" t="s">
        <v>41</v>
      </c>
      <c r="CX371" s="50">
        <f>SUMIFS($F$12:$F$1501,$D$12:$D$1501,CV370,$I$12:$I$1501,$CW$9)</f>
        <v>0</v>
      </c>
      <c r="CY371" s="31">
        <f>SUM(CY365)</f>
        <v>12</v>
      </c>
      <c r="CZ371" s="51">
        <f>CX371*CY371</f>
        <v>0</v>
      </c>
      <c r="DA371" s="55" t="str">
        <f>CONCATENATE(CV370)</f>
        <v/>
      </c>
      <c r="DB371" s="53"/>
      <c r="DC371" s="56"/>
      <c r="DF371" s="105"/>
      <c r="DG371" s="49" t="s">
        <v>41</v>
      </c>
      <c r="DH371" s="50">
        <f>SUMIFS($F$12:$F$1501,$D$12:$D$1501,DF370,$I$12:$I$1501,$DG$9)</f>
        <v>0</v>
      </c>
      <c r="DI371" s="31">
        <f>SUM(DI365)</f>
        <v>12</v>
      </c>
      <c r="DJ371" s="51">
        <f>DH371*DI371</f>
        <v>0</v>
      </c>
      <c r="DK371" s="55" t="str">
        <f>CONCATENATE(DF370)</f>
        <v/>
      </c>
      <c r="DL371" s="53"/>
      <c r="DM371" s="56"/>
      <c r="DP371" s="105"/>
      <c r="DQ371" s="49" t="s">
        <v>41</v>
      </c>
      <c r="DR371" s="50">
        <f>SUMIFS($F$12:$F$1501,$D$12:$D$1501,DP370,$I$12:$I$1501,$DQ$9)</f>
        <v>0</v>
      </c>
      <c r="DS371" s="31">
        <f>SUM(DS365)</f>
        <v>12</v>
      </c>
      <c r="DT371" s="51">
        <f>DR371*DS371</f>
        <v>0</v>
      </c>
      <c r="DU371" s="55" t="str">
        <f>CONCATENATE(DP370)</f>
        <v/>
      </c>
      <c r="DV371" s="53"/>
      <c r="DW371" s="56"/>
      <c r="DZ371" s="105"/>
      <c r="EA371" s="49" t="s">
        <v>41</v>
      </c>
      <c r="EB371" s="50">
        <f>SUMIFS($F$12:$F$1501,$D$12:$D$1501,DZ370,$I$12:$I$1501,$EA$9)</f>
        <v>0</v>
      </c>
      <c r="EC371" s="31">
        <f>SUM(EC365)</f>
        <v>12</v>
      </c>
      <c r="ED371" s="51">
        <f>EB371*EC371</f>
        <v>0</v>
      </c>
      <c r="EE371" s="55" t="str">
        <f>CONCATENATE(DZ370)</f>
        <v/>
      </c>
      <c r="EF371" s="53"/>
      <c r="EG371" s="56"/>
      <c r="EJ371" s="105"/>
      <c r="EK371" s="49" t="s">
        <v>41</v>
      </c>
      <c r="EL371" s="50">
        <f>SUMIFS($F$12:$F$1501,$D$12:$D$1501,EJ370,$I$12:$I$1501,$EK$9)</f>
        <v>0</v>
      </c>
      <c r="EM371" s="31">
        <f>SUM(EM365)</f>
        <v>12</v>
      </c>
      <c r="EN371" s="51">
        <f>EL371*EM371</f>
        <v>0</v>
      </c>
      <c r="EO371" s="55" t="str">
        <f>CONCATENATE(EJ370)</f>
        <v/>
      </c>
      <c r="EP371" s="53"/>
      <c r="EQ371" s="56"/>
      <c r="ET371" s="105"/>
      <c r="EU371" s="49" t="s">
        <v>41</v>
      </c>
      <c r="EV371" s="50">
        <f>SUMIFS($F$12:$F$1501,$D$12:$D$1501,ET370,$I$12:$I$1501,$EU$9)</f>
        <v>0</v>
      </c>
      <c r="EW371" s="31">
        <f>SUM(EW365)</f>
        <v>12</v>
      </c>
      <c r="EX371" s="51">
        <f>EV371*EW371</f>
        <v>0</v>
      </c>
      <c r="EY371" s="55" t="str">
        <f>CONCATENATE(ET370)</f>
        <v/>
      </c>
      <c r="EZ371" s="53"/>
      <c r="FA371" s="56"/>
      <c r="FD371" s="105"/>
      <c r="FE371" s="49" t="s">
        <v>41</v>
      </c>
      <c r="FF371" s="50">
        <f>SUMIFS($F$12:$F$1501,$D$12:$D$1501,FD370,$I$12:$I$1501,$FE$9)</f>
        <v>0</v>
      </c>
      <c r="FG371" s="31">
        <f>SUM(FG365)</f>
        <v>12</v>
      </c>
      <c r="FH371" s="51">
        <f>FF371*FG371</f>
        <v>0</v>
      </c>
      <c r="FI371" s="55" t="str">
        <f>CONCATENATE(FD370)</f>
        <v/>
      </c>
      <c r="FJ371" s="53"/>
      <c r="FK371" s="56"/>
      <c r="FN371" s="105"/>
      <c r="FO371" s="49" t="s">
        <v>41</v>
      </c>
      <c r="FP371" s="50">
        <f>SUMIFS($F$12:$F$1501,$D$12:$D$1501,FN370,$I$12:$I$1501,$FO$9)</f>
        <v>0</v>
      </c>
      <c r="FQ371" s="31">
        <f>SUM(FQ365)</f>
        <v>12</v>
      </c>
      <c r="FR371" s="51">
        <f>FP371*FQ371</f>
        <v>0</v>
      </c>
      <c r="FS371" s="55" t="str">
        <f>CONCATENATE(FN370)</f>
        <v/>
      </c>
      <c r="FT371" s="53"/>
      <c r="FU371" s="56"/>
      <c r="FX371" s="105"/>
      <c r="FY371" s="49" t="s">
        <v>41</v>
      </c>
      <c r="FZ371" s="50">
        <f>SUMIFS($F$12:$F$1501,$D$12:$D$1501,FX370,$I$12:$I$1501,$FY$9)</f>
        <v>0</v>
      </c>
      <c r="GA371" s="31">
        <f>SUM(GA365)</f>
        <v>12</v>
      </c>
      <c r="GB371" s="51">
        <f>FZ371*GA371</f>
        <v>0</v>
      </c>
      <c r="GC371" s="55" t="str">
        <f>CONCATENATE(FX370)</f>
        <v/>
      </c>
      <c r="GD371" s="53"/>
      <c r="GE371" s="56"/>
      <c r="GH371" s="105"/>
      <c r="GI371" s="49" t="s">
        <v>41</v>
      </c>
      <c r="GJ371" s="50">
        <f>SUMIFS($F$12:$F$1501,$D$12:$D$1501,GH370,$I$12:$I$1501,$GI$9)</f>
        <v>0</v>
      </c>
      <c r="GK371" s="31">
        <f>SUM(GK365)</f>
        <v>12</v>
      </c>
      <c r="GL371" s="51">
        <f>GJ371*GK371</f>
        <v>0</v>
      </c>
      <c r="GM371" s="55" t="str">
        <f>CONCATENATE(GH370)</f>
        <v/>
      </c>
      <c r="GN371" s="53"/>
      <c r="GO371" s="56"/>
      <c r="GR371" s="105"/>
      <c r="GS371" s="49" t="s">
        <v>41</v>
      </c>
      <c r="GT371" s="50">
        <f>SUMIFS($F$12:$F$1501,$D$12:$D$1501,GR370,$I$12:$I$1501,$GS$9)</f>
        <v>0</v>
      </c>
      <c r="GU371" s="31">
        <f>SUM(GU365)</f>
        <v>12</v>
      </c>
      <c r="GV371" s="51">
        <f>GT371*GU371</f>
        <v>0</v>
      </c>
      <c r="GW371" s="55" t="str">
        <f>CONCATENATE(GR370)</f>
        <v/>
      </c>
      <c r="GX371" s="53"/>
      <c r="GY371" s="56"/>
      <c r="HB371" s="105"/>
      <c r="HC371" s="49" t="s">
        <v>41</v>
      </c>
      <c r="HD371" s="50">
        <f>SUMIFS($F$12:$F$1501,$D$12:$D$1501,HB370,$I$12:$I$1501,$HC$9)</f>
        <v>0</v>
      </c>
      <c r="HE371" s="31">
        <f>SUM(HE365)</f>
        <v>12</v>
      </c>
      <c r="HF371" s="51">
        <f>HD371*HE371</f>
        <v>0</v>
      </c>
      <c r="HG371" s="55" t="str">
        <f>CONCATENATE(HB370)</f>
        <v/>
      </c>
      <c r="HH371" s="53"/>
      <c r="HI371" s="56"/>
      <c r="HL371" s="105"/>
      <c r="HM371" s="49" t="s">
        <v>41</v>
      </c>
      <c r="HN371" s="50">
        <f>SUMIFS($F$12:$F$1501,$D$12:$D$1501,HL370,$I$12:$I$1501,$HM$9)</f>
        <v>0</v>
      </c>
      <c r="HO371" s="31">
        <f>SUM(HO365)</f>
        <v>12</v>
      </c>
      <c r="HP371" s="51">
        <f>HN371*HO371</f>
        <v>0</v>
      </c>
      <c r="HQ371" s="55" t="str">
        <f>CONCATENATE(HL370)</f>
        <v/>
      </c>
      <c r="HR371" s="53"/>
      <c r="HS371" s="56"/>
      <c r="HV371" s="105"/>
      <c r="HW371" s="49" t="s">
        <v>41</v>
      </c>
      <c r="HX371" s="50">
        <f>SUMIFS($F$12:$F$1501,$D$12:$D$1501,HV370,$I$12:$I$1501,$HW$9)</f>
        <v>0</v>
      </c>
      <c r="HY371" s="31">
        <f>SUM(HY365)</f>
        <v>12</v>
      </c>
      <c r="HZ371" s="51">
        <f>HX371*HY371</f>
        <v>0</v>
      </c>
      <c r="IA371" s="55" t="str">
        <f>CONCATENATE(HV370)</f>
        <v/>
      </c>
      <c r="IB371" s="53"/>
      <c r="IC371" s="56"/>
      <c r="IF371" s="105"/>
      <c r="IG371" s="49" t="s">
        <v>41</v>
      </c>
      <c r="IH371" s="50">
        <f>SUMIFS($F$12:$F$1501,$D$12:$D$1501,IF370,$I$12:$I$1501,$IG$9)</f>
        <v>0</v>
      </c>
      <c r="II371" s="31">
        <f>SUM(II365)</f>
        <v>12</v>
      </c>
      <c r="IJ371" s="51">
        <f>IH371*II371</f>
        <v>0</v>
      </c>
      <c r="IK371" s="55" t="str">
        <f>CONCATENATE(IF370)</f>
        <v/>
      </c>
      <c r="IL371" s="53"/>
      <c r="IM371" s="56"/>
      <c r="IP371" s="105"/>
      <c r="IQ371" s="49" t="s">
        <v>41</v>
      </c>
      <c r="IR371" s="50">
        <f>SUMIFS($F$12:$F$1501,$D$12:$D$1501,IP370,$I$12:$I$1501,$IQ$9)</f>
        <v>0</v>
      </c>
      <c r="IS371" s="31">
        <f>SUM(IS365)</f>
        <v>12</v>
      </c>
      <c r="IT371" s="51">
        <f>IR371*IS371</f>
        <v>0</v>
      </c>
      <c r="IU371" s="55" t="str">
        <f>CONCATENATE(IP370)</f>
        <v/>
      </c>
      <c r="IV371" s="53"/>
      <c r="IW371" s="56"/>
      <c r="IZ371" s="105"/>
      <c r="JA371" s="49" t="s">
        <v>41</v>
      </c>
      <c r="JB371" s="50">
        <f>SUMIFS($F$12:$F$1501,$D$12:$D$1501,IZ370,$I$12:$I$1501,$JA$9)</f>
        <v>0</v>
      </c>
      <c r="JC371" s="31">
        <f>SUM(JC365)</f>
        <v>12</v>
      </c>
      <c r="JD371" s="51">
        <f>JB371*JC371</f>
        <v>0</v>
      </c>
      <c r="JE371" s="55" t="str">
        <f>CONCATENATE(IZ370)</f>
        <v/>
      </c>
      <c r="JF371" s="53"/>
      <c r="JG371" s="56"/>
      <c r="JJ371" s="105"/>
      <c r="JK371" s="49" t="s">
        <v>41</v>
      </c>
      <c r="JL371" s="50">
        <f>SUMIFS($F$12:$F$1501,$D$12:$D$1501,JJ370,$I$12:$I$1501,$JK$9)</f>
        <v>0</v>
      </c>
      <c r="JM371" s="31">
        <f>SUM(JM365)</f>
        <v>12</v>
      </c>
      <c r="JN371" s="51">
        <f>JL371*JM371</f>
        <v>0</v>
      </c>
      <c r="JO371" s="55" t="str">
        <f>CONCATENATE(JJ370)</f>
        <v/>
      </c>
      <c r="JP371" s="53"/>
      <c r="JQ371" s="56"/>
      <c r="JR371"/>
    </row>
    <row r="372" spans="1:278" x14ac:dyDescent="0.35">
      <c r="A372" s="1"/>
      <c r="B372" s="1"/>
      <c r="C372" s="17"/>
      <c r="D372" s="17"/>
      <c r="E372" s="17"/>
      <c r="F372" s="17"/>
      <c r="G372" s="17"/>
      <c r="H372" s="17"/>
      <c r="I372" s="17"/>
      <c r="J372" s="19" t="str">
        <f t="shared" si="15"/>
        <v/>
      </c>
      <c r="K372" s="20">
        <f t="shared" si="16"/>
        <v>0</v>
      </c>
      <c r="L372" s="21" t="str">
        <f t="shared" si="17"/>
        <v/>
      </c>
      <c r="M372" s="22"/>
      <c r="N372" s="17"/>
      <c r="O372" s="17"/>
      <c r="P372" s="17"/>
      <c r="Q372" s="23"/>
      <c r="R372" s="1"/>
      <c r="S372" s="1"/>
      <c r="T372" s="106"/>
      <c r="U372" s="107"/>
      <c r="V372" s="50">
        <f>SUMIFS($E$12:$E$1600,$I$12:$I$1600,$U$9,$J$12:$J$1600,T370)</f>
        <v>0</v>
      </c>
      <c r="W372" s="31">
        <f>SUM(W366)</f>
        <v>0</v>
      </c>
      <c r="X372" s="51">
        <f>V372*W372</f>
        <v>0</v>
      </c>
      <c r="Y372" s="55" t="s">
        <v>36</v>
      </c>
      <c r="Z372" s="57">
        <f>SUMIFS($K$12:$K$1501,$D$12:$D$1501,T370,$I$12:$I$1501,$U$9)</f>
        <v>0</v>
      </c>
      <c r="AA372" s="22"/>
      <c r="AD372" s="104"/>
      <c r="AE372" s="104"/>
      <c r="AF372" s="50">
        <f>SUMIFS($E$12:$E$1600,$I$12:$I$1600,$AE$9,$J$12:$J$1600,AD370)</f>
        <v>0</v>
      </c>
      <c r="AG372" s="31">
        <f>SUM(AG366)</f>
        <v>0</v>
      </c>
      <c r="AH372" s="51">
        <f>AF372*AG372</f>
        <v>0</v>
      </c>
      <c r="AI372" s="55" t="s">
        <v>36</v>
      </c>
      <c r="AJ372" s="57">
        <f>SUMIFS($K$12:$K$1501,$D$12:$D$1501,AD370,$I$12:$I$1501,$AE$9)</f>
        <v>0</v>
      </c>
      <c r="AK372" s="22"/>
      <c r="AN372" s="104"/>
      <c r="AO372" s="104"/>
      <c r="AP372" s="50">
        <f>SUMIFS($E$12:$E$1600,$I$12:$I$1600,$AO$9,$J$12:$J$1600,AN370)</f>
        <v>0</v>
      </c>
      <c r="AQ372" s="31">
        <f>SUM(AQ366)</f>
        <v>0</v>
      </c>
      <c r="AR372" s="51">
        <f>AP372*AQ372</f>
        <v>0</v>
      </c>
      <c r="AS372" s="55" t="s">
        <v>36</v>
      </c>
      <c r="AT372" s="57">
        <f>SUMIFS($K$12:$K$1501,$D$12:$D$1501,AN370,$I$12:$I$1501,$AO$9)</f>
        <v>0</v>
      </c>
      <c r="AU372" s="22"/>
      <c r="AX372" s="106"/>
      <c r="AY372" s="107"/>
      <c r="AZ372" s="50">
        <f>SUMIFS($E$12:$E$1600,$I$12:$I$1600,$AY$9,$J$12:$J$1600,AX370)</f>
        <v>0</v>
      </c>
      <c r="BA372" s="31">
        <f>SUM(BA366)</f>
        <v>0</v>
      </c>
      <c r="BB372" s="51">
        <f>AZ372*BA372</f>
        <v>0</v>
      </c>
      <c r="BC372" s="55" t="s">
        <v>36</v>
      </c>
      <c r="BD372" s="57">
        <f>SUMIFS($K$12:$K$1501,$D$12:$D$1501,AX370,$I$12:$I$1501,$AY$9)</f>
        <v>0</v>
      </c>
      <c r="BE372" s="22"/>
      <c r="BH372" s="104"/>
      <c r="BI372" s="104"/>
      <c r="BJ372" s="50">
        <f>SUMIFS($E$12:$E$1600,$I$12:$I$1600,$BI$9,$J$12:$J$1600,BH370)</f>
        <v>0</v>
      </c>
      <c r="BK372" s="31">
        <f>SUM(BK366)</f>
        <v>0</v>
      </c>
      <c r="BL372" s="51">
        <f>BJ372*BK372</f>
        <v>0</v>
      </c>
      <c r="BM372" s="55" t="s">
        <v>36</v>
      </c>
      <c r="BN372" s="57">
        <f>SUMIFS($K$12:$K$1501,$D$12:$D$1501,BH370,$I$12:$I$1501,$BI$9)</f>
        <v>0</v>
      </c>
      <c r="BO372" s="22"/>
      <c r="BR372" s="104"/>
      <c r="BS372" s="104"/>
      <c r="BT372" s="50">
        <f>SUMIFS($E$12:$E$1600,$I$12:$I$1600,$BS$9,$J$12:$J$1600,BR370)</f>
        <v>0</v>
      </c>
      <c r="BU372" s="31">
        <f>SUM(BU366)</f>
        <v>0</v>
      </c>
      <c r="BV372" s="51">
        <f>BT372*BU372</f>
        <v>0</v>
      </c>
      <c r="BW372" s="55" t="s">
        <v>36</v>
      </c>
      <c r="BX372" s="57">
        <f>SUMIFS($K$12:$K$1501,$D$12:$D$1501,BR370,$I$12:$I$1501,$BS$9)</f>
        <v>0</v>
      </c>
      <c r="BY372" s="22"/>
      <c r="CB372" s="104"/>
      <c r="CC372" s="104"/>
      <c r="CD372" s="50">
        <f>SUMIFS($E$12:$E$1600,$I$12:$I$1600,$CC$9,$J$12:$J$1600,CB370)</f>
        <v>0</v>
      </c>
      <c r="CE372" s="31">
        <f>SUM(CE366)</f>
        <v>0</v>
      </c>
      <c r="CF372" s="51">
        <f>CD372*CE372</f>
        <v>0</v>
      </c>
      <c r="CG372" s="55" t="s">
        <v>36</v>
      </c>
      <c r="CH372" s="57">
        <f>SUMIFS($K$12:$K$1501,$D$12:$D$1501,CB370,$I$12:$I$1501,$CC$9)</f>
        <v>0</v>
      </c>
      <c r="CI372" s="22"/>
      <c r="CL372" s="104"/>
      <c r="CM372" s="104"/>
      <c r="CN372" s="50">
        <f>SUMIFS($E$12:$E$1600,$I$12:$I$1600,$CM$9,$J$12:$J$1600,CL370)</f>
        <v>0</v>
      </c>
      <c r="CO372" s="31">
        <f>SUM(CO366)</f>
        <v>0</v>
      </c>
      <c r="CP372" s="51">
        <f>CN372*CO372</f>
        <v>0</v>
      </c>
      <c r="CQ372" s="55" t="s">
        <v>36</v>
      </c>
      <c r="CR372" s="57">
        <f>SUMIFS($K$12:$K$1501,$D$12:$D$1501,CL370,$I$12:$I$1501,$CM$9)</f>
        <v>0</v>
      </c>
      <c r="CS372" s="22"/>
      <c r="CV372" s="104"/>
      <c r="CW372" s="104"/>
      <c r="CX372" s="50">
        <f>SUMIFS($E$12:$E$1600,$I$12:$I$1600,$CW$9,$J$12:$J$1600,CV370)</f>
        <v>0</v>
      </c>
      <c r="CY372" s="31">
        <f>SUM(CY366)</f>
        <v>0</v>
      </c>
      <c r="CZ372" s="51">
        <f>CX372*CY372</f>
        <v>0</v>
      </c>
      <c r="DA372" s="55" t="s">
        <v>36</v>
      </c>
      <c r="DB372" s="57">
        <f>SUMIFS($K$12:$K$1501,$D$12:$D$1501,CV370,$I$12:$I$1501,$CW$9)</f>
        <v>0</v>
      </c>
      <c r="DC372" s="22"/>
      <c r="DF372" s="104"/>
      <c r="DG372" s="104"/>
      <c r="DH372" s="50">
        <f>SUMIFS($E$12:$E$1600,$I$12:$I$1600,$DG$9,$J$12:$J$1600,DF370)</f>
        <v>0</v>
      </c>
      <c r="DI372" s="31">
        <f>SUM(DI366)</f>
        <v>0</v>
      </c>
      <c r="DJ372" s="51">
        <f>DH372*DI372</f>
        <v>0</v>
      </c>
      <c r="DK372" s="55" t="s">
        <v>36</v>
      </c>
      <c r="DL372" s="57">
        <f>SUMIFS($K$12:$K$1501,$D$12:$D$1501,DF370,$I$12:$I$1501,$DG$9)</f>
        <v>0</v>
      </c>
      <c r="DM372" s="22"/>
      <c r="DP372" s="104"/>
      <c r="DQ372" s="104"/>
      <c r="DR372" s="50">
        <f>SUMIFS($E$12:$E$1600,$I$12:$I$1600,$DQ$9,$J$12:$J$1600,DP370)</f>
        <v>0</v>
      </c>
      <c r="DS372" s="31">
        <f>SUM(DS366)</f>
        <v>0</v>
      </c>
      <c r="DT372" s="51">
        <f>DR372*DS372</f>
        <v>0</v>
      </c>
      <c r="DU372" s="55" t="s">
        <v>36</v>
      </c>
      <c r="DV372" s="57">
        <f>SUMIFS($K$12:$K$1501,$D$12:$D$1501,DP370,$I$12:$I$1501,$DQ$9)</f>
        <v>0</v>
      </c>
      <c r="DW372" s="22"/>
      <c r="DZ372" s="104"/>
      <c r="EA372" s="104"/>
      <c r="EB372" s="50">
        <f>SUMIFS($E$12:$E$1600,$I$12:$I$1600,$EA$9,$J$12:$J$1600,DZ370)</f>
        <v>0</v>
      </c>
      <c r="EC372" s="31">
        <f>SUM(EC366)</f>
        <v>0</v>
      </c>
      <c r="ED372" s="51">
        <f>EB372*EC372</f>
        <v>0</v>
      </c>
      <c r="EE372" s="55" t="s">
        <v>36</v>
      </c>
      <c r="EF372" s="57">
        <f>SUMIFS($K$12:$K$1501,$D$12:$D$1501,DZ370,$I$12:$I$1501,$EA$9)</f>
        <v>0</v>
      </c>
      <c r="EG372" s="22"/>
      <c r="EJ372" s="104"/>
      <c r="EK372" s="104"/>
      <c r="EL372" s="50">
        <f>SUMIFS($E$12:$E$1600,$I$12:$I$1600,$EK$9,$J$12:$J$1600,EJ370)</f>
        <v>0</v>
      </c>
      <c r="EM372" s="31">
        <f>SUM(EM366)</f>
        <v>0</v>
      </c>
      <c r="EN372" s="51">
        <f>EL372*EM372</f>
        <v>0</v>
      </c>
      <c r="EO372" s="55" t="s">
        <v>36</v>
      </c>
      <c r="EP372" s="57">
        <f>SUMIFS($K$12:$K$1501,$D$12:$D$1501,EJ370,$I$12:$I$1501,$EK$9)</f>
        <v>0</v>
      </c>
      <c r="EQ372" s="22"/>
      <c r="ET372" s="104"/>
      <c r="EU372" s="104"/>
      <c r="EV372" s="50">
        <f>SUMIFS($E$12:$E$1600,$I$12:$I$1600,$EU$9,$J$12:$J$1600,ET370)</f>
        <v>0</v>
      </c>
      <c r="EW372" s="31">
        <f>SUM(EW366)</f>
        <v>0</v>
      </c>
      <c r="EX372" s="51">
        <f>EV372*EW372</f>
        <v>0</v>
      </c>
      <c r="EY372" s="55" t="s">
        <v>36</v>
      </c>
      <c r="EZ372" s="57">
        <f>SUMIFS($K$12:$K$1501,$D$12:$D$1501,ET370,$I$12:$I$1501,$EU$9)</f>
        <v>0</v>
      </c>
      <c r="FA372" s="22"/>
      <c r="FD372" s="104"/>
      <c r="FE372" s="104"/>
      <c r="FF372" s="50">
        <f>SUMIFS($E$12:$E$1600,$I$12:$I$1600,$FE$9,$J$12:$J$1600,FD370)</f>
        <v>0</v>
      </c>
      <c r="FG372" s="31">
        <f>SUM(FG366)</f>
        <v>0</v>
      </c>
      <c r="FH372" s="51">
        <f>FF372*FG372</f>
        <v>0</v>
      </c>
      <c r="FI372" s="55" t="s">
        <v>36</v>
      </c>
      <c r="FJ372" s="57">
        <f>SUMIFS($K$12:$K$1501,$D$12:$D$1501,FD370,$I$12:$I$1501,$FE$9)</f>
        <v>0</v>
      </c>
      <c r="FK372" s="22"/>
      <c r="FN372" s="104"/>
      <c r="FO372" s="104"/>
      <c r="FP372" s="50">
        <f>SUMIFS($E$12:$E$1600,$I$12:$I$1600,$FO$9,$J$12:$J$1600,FN370)</f>
        <v>0</v>
      </c>
      <c r="FQ372" s="31">
        <f>SUM(FQ366)</f>
        <v>0</v>
      </c>
      <c r="FR372" s="51">
        <f>FP372*FQ372</f>
        <v>0</v>
      </c>
      <c r="FS372" s="55" t="s">
        <v>36</v>
      </c>
      <c r="FT372" s="57">
        <f>SUMIFS($K$12:$K$1501,$D$12:$D$1501,FN370,$I$12:$I$1501,$FO$9)</f>
        <v>0</v>
      </c>
      <c r="FU372" s="22"/>
      <c r="FX372" s="104"/>
      <c r="FY372" s="104"/>
      <c r="FZ372" s="50">
        <f>SUMIFS($E$12:$E$1600,$I$12:$I$1600,$FY$9,$J$12:$J$1600,FX370)</f>
        <v>0</v>
      </c>
      <c r="GA372" s="31">
        <f>SUM(GA366)</f>
        <v>0</v>
      </c>
      <c r="GB372" s="51">
        <f>FZ372*GA372</f>
        <v>0</v>
      </c>
      <c r="GC372" s="55" t="s">
        <v>36</v>
      </c>
      <c r="GD372" s="57">
        <f>SUMIFS($K$12:$K$1501,$D$12:$D$1501,FX370,$I$12:$I$1501,$FY$9)</f>
        <v>0</v>
      </c>
      <c r="GE372" s="22"/>
      <c r="GH372" s="104"/>
      <c r="GI372" s="104"/>
      <c r="GJ372" s="50">
        <f>SUMIFS($E$12:$E$1600,$I$12:$I$1600,$GI$9,$J$12:$J$1600,GH370)</f>
        <v>0</v>
      </c>
      <c r="GK372" s="31">
        <f>SUM(GK366)</f>
        <v>0</v>
      </c>
      <c r="GL372" s="51">
        <f>GJ372*GK372</f>
        <v>0</v>
      </c>
      <c r="GM372" s="55" t="s">
        <v>36</v>
      </c>
      <c r="GN372" s="57">
        <f>SUMIFS($K$12:$K$1501,$D$12:$D$1501,GH370,$I$12:$I$1501,$GI$9)</f>
        <v>0</v>
      </c>
      <c r="GO372" s="22"/>
      <c r="GR372" s="104"/>
      <c r="GS372" s="104"/>
      <c r="GT372" s="50">
        <f>SUMIFS($E$12:$E$1600,$I$12:$I$1600,$GS$9,$J$12:$J$1600,GR370)</f>
        <v>0</v>
      </c>
      <c r="GU372" s="31">
        <f>SUM(GU366)</f>
        <v>0</v>
      </c>
      <c r="GV372" s="51">
        <f>GT372*GU372</f>
        <v>0</v>
      </c>
      <c r="GW372" s="55" t="s">
        <v>36</v>
      </c>
      <c r="GX372" s="57">
        <f>SUMIFS($K$12:$K$1501,$D$12:$D$1501,GR370,$I$12:$I$1501,$GS$9)</f>
        <v>0</v>
      </c>
      <c r="GY372" s="22"/>
      <c r="HB372" s="104"/>
      <c r="HC372" s="104"/>
      <c r="HD372" s="50">
        <f>SUMIFS($E$12:$E$1600,$I$12:$I$1600,$HC$9,$J$12:$J$1600,HB370)</f>
        <v>0</v>
      </c>
      <c r="HE372" s="31">
        <f>SUM(HE366)</f>
        <v>0</v>
      </c>
      <c r="HF372" s="51">
        <f>HD372*HE372</f>
        <v>0</v>
      </c>
      <c r="HG372" s="55" t="s">
        <v>36</v>
      </c>
      <c r="HH372" s="57">
        <f>SUMIFS($K$12:$K$1501,$D$12:$D$1501,HB370,$I$12:$I$1501,$HC$9)</f>
        <v>0</v>
      </c>
      <c r="HI372" s="22"/>
      <c r="HL372" s="104"/>
      <c r="HM372" s="104"/>
      <c r="HN372" s="50">
        <f>SUMIFS($E$12:$E$1600,$I$12:$I$1600,$HM$9,$J$12:$J$1600,HL370)</f>
        <v>0</v>
      </c>
      <c r="HO372" s="31">
        <f>SUM(HO366)</f>
        <v>0</v>
      </c>
      <c r="HP372" s="51">
        <f>HN372*HO372</f>
        <v>0</v>
      </c>
      <c r="HQ372" s="55" t="s">
        <v>36</v>
      </c>
      <c r="HR372" s="57">
        <f>SUMIFS($K$12:$K$1501,$D$12:$D$1501,HL370,$I$12:$I$1501,$HM$9)</f>
        <v>0</v>
      </c>
      <c r="HS372" s="22"/>
      <c r="HV372" s="104"/>
      <c r="HW372" s="104"/>
      <c r="HX372" s="50">
        <f>SUMIFS($E$12:$E$1600,$I$12:$I$1600,$HW$9,$J$12:$J$1600,HV370)</f>
        <v>0</v>
      </c>
      <c r="HY372" s="31">
        <f>SUM(HY366)</f>
        <v>0</v>
      </c>
      <c r="HZ372" s="51">
        <f>HX372*HY372</f>
        <v>0</v>
      </c>
      <c r="IA372" s="55" t="s">
        <v>36</v>
      </c>
      <c r="IB372" s="57">
        <f>SUMIFS($K$12:$K$1501,$D$12:$D$1501,HV370,$I$12:$I$1501,$HW$9)</f>
        <v>0</v>
      </c>
      <c r="IC372" s="22"/>
      <c r="IF372" s="104"/>
      <c r="IG372" s="104"/>
      <c r="IH372" s="50">
        <f>SUMIFS($E$12:$E$1600,$I$12:$I$1600,$IG$9,$J$12:$J$1600,IF370)</f>
        <v>0</v>
      </c>
      <c r="II372" s="31">
        <f>SUM(II366)</f>
        <v>0</v>
      </c>
      <c r="IJ372" s="51">
        <f>IH372*II372</f>
        <v>0</v>
      </c>
      <c r="IK372" s="55" t="s">
        <v>36</v>
      </c>
      <c r="IL372" s="57">
        <f>SUMIFS($K$12:$K$1501,$D$12:$D$1501,IF370,$I$12:$I$1501,$IG$9)</f>
        <v>0</v>
      </c>
      <c r="IM372" s="22"/>
      <c r="IP372" s="104"/>
      <c r="IQ372" s="104"/>
      <c r="IR372" s="50">
        <f>SUMIFS($E$12:$E$1600,$I$12:$I$1600,$IQ$9,$J$12:$J$1600,IP370)</f>
        <v>0</v>
      </c>
      <c r="IS372" s="31">
        <f>SUM(IS366)</f>
        <v>0</v>
      </c>
      <c r="IT372" s="51">
        <f>IR372*IS372</f>
        <v>0</v>
      </c>
      <c r="IU372" s="55" t="s">
        <v>36</v>
      </c>
      <c r="IV372" s="57">
        <f>SUMIFS($K$12:$K$1501,$D$12:$D$1501,IP370,$I$12:$I$1501,$IQ$9)</f>
        <v>0</v>
      </c>
      <c r="IW372" s="22"/>
      <c r="IZ372" s="104"/>
      <c r="JA372" s="104"/>
      <c r="JB372" s="50">
        <f>SUMIFS($E$12:$E$1600,$I$12:$I$1600,$JA$9,$J$12:$J$1600,IZ370)</f>
        <v>0</v>
      </c>
      <c r="JC372" s="31">
        <f>SUM(JC366)</f>
        <v>0</v>
      </c>
      <c r="JD372" s="51">
        <f>JB372*JC372</f>
        <v>0</v>
      </c>
      <c r="JE372" s="55" t="s">
        <v>36</v>
      </c>
      <c r="JF372" s="57">
        <f>SUMIFS($K$12:$K$1501,$D$12:$D$1501,IZ370,$I$12:$I$1501,$JA$9)</f>
        <v>0</v>
      </c>
      <c r="JG372" s="22"/>
      <c r="JJ372" s="104"/>
      <c r="JK372" s="104"/>
      <c r="JL372" s="50">
        <f>SUMIFS($E$12:$E$1600,$I$12:$I$1600,$JK$9,$J$12:$J$1600,JJ370)</f>
        <v>0</v>
      </c>
      <c r="JM372" s="31">
        <f>SUM(JM366)</f>
        <v>0</v>
      </c>
      <c r="JN372" s="51">
        <f>JL372*JM372</f>
        <v>0</v>
      </c>
      <c r="JO372" s="55" t="s">
        <v>36</v>
      </c>
      <c r="JP372" s="57">
        <f>SUMIFS($K$12:$K$1501,$D$12:$D$1501,JJ370,$I$12:$I$1501,$JK$9)</f>
        <v>0</v>
      </c>
      <c r="JQ372" s="22"/>
      <c r="JR372"/>
    </row>
    <row r="373" spans="1:278" x14ac:dyDescent="0.35">
      <c r="A373" s="1"/>
      <c r="B373" s="1"/>
      <c r="C373" s="17"/>
      <c r="D373" s="17"/>
      <c r="E373" s="17"/>
      <c r="F373" s="17"/>
      <c r="G373" s="17"/>
      <c r="H373" s="17"/>
      <c r="I373" s="17"/>
      <c r="J373" s="19" t="str">
        <f t="shared" si="15"/>
        <v/>
      </c>
      <c r="K373" s="20">
        <f t="shared" si="16"/>
        <v>0</v>
      </c>
      <c r="L373" s="21" t="str">
        <f t="shared" si="17"/>
        <v/>
      </c>
      <c r="M373" s="22"/>
      <c r="N373" s="17"/>
      <c r="O373" s="17"/>
      <c r="P373" s="17"/>
      <c r="Q373" s="23"/>
      <c r="R373" s="1"/>
      <c r="S373" s="1"/>
      <c r="T373" s="28"/>
      <c r="U373" s="28"/>
      <c r="V373" s="28"/>
      <c r="W373" s="28"/>
      <c r="X373" s="28"/>
      <c r="Y373" s="41"/>
      <c r="Z373" s="28"/>
      <c r="AD373" s="28"/>
      <c r="AE373" s="28"/>
      <c r="AF373" s="28"/>
      <c r="AG373" s="28"/>
      <c r="AH373" s="28"/>
      <c r="AI373" s="41"/>
      <c r="AJ373" s="28"/>
      <c r="AN373" s="28"/>
      <c r="AO373" s="28"/>
      <c r="AP373" s="28"/>
      <c r="AQ373" s="28"/>
      <c r="AR373" s="28"/>
      <c r="AS373" s="41"/>
      <c r="AT373" s="28"/>
      <c r="AX373" s="28"/>
      <c r="AY373" s="28"/>
      <c r="AZ373" s="28"/>
      <c r="BA373" s="28"/>
      <c r="BB373" s="28"/>
      <c r="BC373" s="41"/>
      <c r="BD373" s="28"/>
      <c r="BH373" s="28"/>
      <c r="BI373" s="28"/>
      <c r="BJ373" s="28"/>
      <c r="BK373" s="28"/>
      <c r="BL373" s="28"/>
      <c r="BM373" s="41"/>
      <c r="BN373" s="28"/>
      <c r="BR373" s="28"/>
      <c r="BS373" s="28"/>
      <c r="BT373" s="28"/>
      <c r="BU373" s="28"/>
      <c r="BV373" s="28"/>
      <c r="BW373" s="41"/>
      <c r="BX373" s="28"/>
      <c r="CB373" s="28"/>
      <c r="CC373" s="28"/>
      <c r="CD373" s="28"/>
      <c r="CE373" s="28"/>
      <c r="CF373" s="28"/>
      <c r="CG373" s="41"/>
      <c r="CH373" s="28"/>
      <c r="CL373" s="28"/>
      <c r="CM373" s="28"/>
      <c r="CN373" s="28"/>
      <c r="CO373" s="28"/>
      <c r="CP373" s="28"/>
      <c r="CQ373" s="41"/>
      <c r="CR373" s="28"/>
      <c r="CV373" s="28"/>
      <c r="CW373" s="28"/>
      <c r="CX373" s="28"/>
      <c r="CY373" s="28"/>
      <c r="CZ373" s="28"/>
      <c r="DA373" s="41"/>
      <c r="DB373" s="28"/>
      <c r="DF373" s="28"/>
      <c r="DG373" s="28"/>
      <c r="DH373" s="28"/>
      <c r="DI373" s="28"/>
      <c r="DJ373" s="28"/>
      <c r="DK373" s="41"/>
      <c r="DL373" s="28"/>
      <c r="DP373" s="28"/>
      <c r="DQ373" s="28"/>
      <c r="DR373" s="28"/>
      <c r="DS373" s="28"/>
      <c r="DT373" s="28"/>
      <c r="DU373" s="41"/>
      <c r="DV373" s="28"/>
      <c r="DZ373" s="28"/>
      <c r="EA373" s="28"/>
      <c r="EB373" s="28"/>
      <c r="EC373" s="28"/>
      <c r="ED373" s="28"/>
      <c r="EE373" s="41"/>
      <c r="EF373" s="28"/>
      <c r="EJ373" s="28"/>
      <c r="EK373" s="28"/>
      <c r="EL373" s="28"/>
      <c r="EM373" s="28"/>
      <c r="EN373" s="28"/>
      <c r="EO373" s="41"/>
      <c r="EP373" s="28"/>
      <c r="ET373" s="28"/>
      <c r="EU373" s="28"/>
      <c r="EV373" s="28"/>
      <c r="EW373" s="28"/>
      <c r="EX373" s="28"/>
      <c r="EY373" s="41"/>
      <c r="EZ373" s="28"/>
      <c r="FD373" s="28"/>
      <c r="FE373" s="28"/>
      <c r="FF373" s="28"/>
      <c r="FG373" s="28"/>
      <c r="FH373" s="28"/>
      <c r="FI373" s="41"/>
      <c r="FJ373" s="28"/>
      <c r="FN373" s="28"/>
      <c r="FO373" s="28"/>
      <c r="FP373" s="28"/>
      <c r="FQ373" s="28"/>
      <c r="FR373" s="28"/>
      <c r="FS373" s="41"/>
      <c r="FT373" s="28"/>
      <c r="FX373" s="28"/>
      <c r="FY373" s="28"/>
      <c r="FZ373" s="28"/>
      <c r="GA373" s="28"/>
      <c r="GB373" s="28"/>
      <c r="GC373" s="41"/>
      <c r="GD373" s="28"/>
      <c r="GH373" s="28"/>
      <c r="GI373" s="28"/>
      <c r="GJ373" s="28"/>
      <c r="GK373" s="28"/>
      <c r="GL373" s="28"/>
      <c r="GM373" s="41"/>
      <c r="GN373" s="28"/>
      <c r="GR373" s="28"/>
      <c r="GS373" s="28"/>
      <c r="GT373" s="28"/>
      <c r="GU373" s="28"/>
      <c r="GV373" s="28"/>
      <c r="GW373" s="41"/>
      <c r="GX373" s="28"/>
      <c r="HB373" s="28"/>
      <c r="HC373" s="28"/>
      <c r="HD373" s="28"/>
      <c r="HE373" s="28"/>
      <c r="HF373" s="28"/>
      <c r="HG373" s="41"/>
      <c r="HH373" s="28"/>
      <c r="HL373" s="28"/>
      <c r="HM373" s="28"/>
      <c r="HN373" s="28"/>
      <c r="HO373" s="28"/>
      <c r="HP373" s="28"/>
      <c r="HQ373" s="41"/>
      <c r="HR373" s="28"/>
      <c r="HV373" s="28"/>
      <c r="HW373" s="28"/>
      <c r="HX373" s="28"/>
      <c r="HY373" s="28"/>
      <c r="HZ373" s="28"/>
      <c r="IA373" s="41"/>
      <c r="IB373" s="28"/>
      <c r="IF373" s="28"/>
      <c r="IG373" s="28"/>
      <c r="IH373" s="28"/>
      <c r="II373" s="28"/>
      <c r="IJ373" s="28"/>
      <c r="IK373" s="41"/>
      <c r="IL373" s="28"/>
      <c r="IP373" s="28"/>
      <c r="IQ373" s="28"/>
      <c r="IR373" s="28"/>
      <c r="IS373" s="28"/>
      <c r="IT373" s="28"/>
      <c r="IU373" s="41"/>
      <c r="IV373" s="28"/>
      <c r="IZ373" s="28"/>
      <c r="JA373" s="28"/>
      <c r="JB373" s="28"/>
      <c r="JC373" s="28"/>
      <c r="JD373" s="28"/>
      <c r="JE373" s="41"/>
      <c r="JF373" s="28"/>
      <c r="JJ373" s="28"/>
      <c r="JK373" s="28"/>
      <c r="JL373" s="28"/>
      <c r="JM373" s="28"/>
      <c r="JN373" s="28"/>
      <c r="JO373" s="41"/>
      <c r="JP373" s="28"/>
      <c r="JR373"/>
    </row>
    <row r="374" spans="1:278" x14ac:dyDescent="0.35">
      <c r="A374" s="1"/>
      <c r="B374" s="1"/>
      <c r="C374" s="17"/>
      <c r="D374" s="17"/>
      <c r="E374" s="17"/>
      <c r="F374" s="17"/>
      <c r="G374" s="17"/>
      <c r="H374" s="17"/>
      <c r="I374" s="17"/>
      <c r="J374" s="19" t="str">
        <f t="shared" si="15"/>
        <v/>
      </c>
      <c r="K374" s="20">
        <f t="shared" si="16"/>
        <v>0</v>
      </c>
      <c r="L374" s="21" t="str">
        <f t="shared" si="17"/>
        <v/>
      </c>
      <c r="M374" s="22"/>
      <c r="N374" s="17"/>
      <c r="O374" s="17"/>
      <c r="P374" s="17"/>
      <c r="Q374" s="23"/>
      <c r="R374" s="1"/>
      <c r="S374" s="1"/>
      <c r="T374" s="45" t="s">
        <v>37</v>
      </c>
      <c r="U374" s="45"/>
      <c r="V374" s="45" t="s">
        <v>27</v>
      </c>
      <c r="W374" s="46" t="s">
        <v>38</v>
      </c>
      <c r="X374" s="45" t="s">
        <v>29</v>
      </c>
      <c r="Y374" s="45" t="s">
        <v>30</v>
      </c>
      <c r="Z374" s="47" t="s">
        <v>27</v>
      </c>
      <c r="AA374" s="48" t="s">
        <v>39</v>
      </c>
      <c r="AD374" s="45" t="s">
        <v>37</v>
      </c>
      <c r="AE374" s="45"/>
      <c r="AF374" s="45" t="s">
        <v>27</v>
      </c>
      <c r="AG374" s="46" t="s">
        <v>38</v>
      </c>
      <c r="AH374" s="45" t="s">
        <v>29</v>
      </c>
      <c r="AI374" s="45" t="s">
        <v>30</v>
      </c>
      <c r="AJ374" s="47" t="s">
        <v>27</v>
      </c>
      <c r="AK374" s="48" t="s">
        <v>39</v>
      </c>
      <c r="AN374" s="45" t="s">
        <v>37</v>
      </c>
      <c r="AO374" s="45"/>
      <c r="AP374" s="46" t="s">
        <v>27</v>
      </c>
      <c r="AQ374" s="46" t="s">
        <v>38</v>
      </c>
      <c r="AR374" s="46" t="s">
        <v>29</v>
      </c>
      <c r="AS374" s="45" t="s">
        <v>30</v>
      </c>
      <c r="AT374" s="47" t="s">
        <v>27</v>
      </c>
      <c r="AU374" s="48" t="s">
        <v>39</v>
      </c>
      <c r="AX374" s="45" t="s">
        <v>37</v>
      </c>
      <c r="AY374" s="45"/>
      <c r="AZ374" s="46" t="s">
        <v>27</v>
      </c>
      <c r="BA374" s="46" t="s">
        <v>38</v>
      </c>
      <c r="BB374" s="46" t="s">
        <v>29</v>
      </c>
      <c r="BC374" s="45" t="s">
        <v>30</v>
      </c>
      <c r="BD374" s="47" t="s">
        <v>27</v>
      </c>
      <c r="BE374" s="48" t="s">
        <v>39</v>
      </c>
      <c r="BH374" s="45" t="s">
        <v>37</v>
      </c>
      <c r="BI374" s="45"/>
      <c r="BJ374" s="46" t="s">
        <v>27</v>
      </c>
      <c r="BK374" s="46" t="s">
        <v>38</v>
      </c>
      <c r="BL374" s="46" t="s">
        <v>29</v>
      </c>
      <c r="BM374" s="45" t="s">
        <v>30</v>
      </c>
      <c r="BN374" s="47" t="s">
        <v>27</v>
      </c>
      <c r="BO374" s="48" t="s">
        <v>39</v>
      </c>
      <c r="BR374" s="45" t="s">
        <v>37</v>
      </c>
      <c r="BS374" s="45"/>
      <c r="BT374" s="46" t="s">
        <v>27</v>
      </c>
      <c r="BU374" s="46" t="s">
        <v>38</v>
      </c>
      <c r="BV374" s="46" t="s">
        <v>29</v>
      </c>
      <c r="BW374" s="45" t="s">
        <v>30</v>
      </c>
      <c r="BX374" s="47" t="s">
        <v>27</v>
      </c>
      <c r="BY374" s="48" t="s">
        <v>39</v>
      </c>
      <c r="CB374" s="45" t="s">
        <v>37</v>
      </c>
      <c r="CC374" s="45"/>
      <c r="CD374" s="46" t="s">
        <v>27</v>
      </c>
      <c r="CE374" s="46" t="s">
        <v>38</v>
      </c>
      <c r="CF374" s="46" t="s">
        <v>29</v>
      </c>
      <c r="CG374" s="45" t="s">
        <v>30</v>
      </c>
      <c r="CH374" s="47" t="s">
        <v>27</v>
      </c>
      <c r="CI374" s="48" t="s">
        <v>39</v>
      </c>
      <c r="CL374" s="45" t="s">
        <v>37</v>
      </c>
      <c r="CM374" s="45"/>
      <c r="CN374" s="46" t="s">
        <v>27</v>
      </c>
      <c r="CO374" s="46" t="s">
        <v>38</v>
      </c>
      <c r="CP374" s="46" t="s">
        <v>29</v>
      </c>
      <c r="CQ374" s="45" t="s">
        <v>30</v>
      </c>
      <c r="CR374" s="47" t="s">
        <v>27</v>
      </c>
      <c r="CS374" s="48" t="s">
        <v>39</v>
      </c>
      <c r="CV374" s="45" t="s">
        <v>37</v>
      </c>
      <c r="CW374" s="45"/>
      <c r="CX374" s="46" t="s">
        <v>27</v>
      </c>
      <c r="CY374" s="46" t="s">
        <v>38</v>
      </c>
      <c r="CZ374" s="46" t="s">
        <v>29</v>
      </c>
      <c r="DA374" s="45" t="s">
        <v>30</v>
      </c>
      <c r="DB374" s="47" t="s">
        <v>27</v>
      </c>
      <c r="DC374" s="48" t="s">
        <v>39</v>
      </c>
      <c r="DF374" s="45" t="s">
        <v>37</v>
      </c>
      <c r="DG374" s="45"/>
      <c r="DH374" s="46" t="s">
        <v>27</v>
      </c>
      <c r="DI374" s="46" t="s">
        <v>38</v>
      </c>
      <c r="DJ374" s="46" t="s">
        <v>29</v>
      </c>
      <c r="DK374" s="45" t="s">
        <v>30</v>
      </c>
      <c r="DL374" s="47" t="s">
        <v>27</v>
      </c>
      <c r="DM374" s="48" t="s">
        <v>39</v>
      </c>
      <c r="DP374" s="45" t="s">
        <v>37</v>
      </c>
      <c r="DQ374" s="45"/>
      <c r="DR374" s="46" t="s">
        <v>27</v>
      </c>
      <c r="DS374" s="46" t="s">
        <v>38</v>
      </c>
      <c r="DT374" s="46" t="s">
        <v>29</v>
      </c>
      <c r="DU374" s="45" t="s">
        <v>30</v>
      </c>
      <c r="DV374" s="47" t="s">
        <v>27</v>
      </c>
      <c r="DW374" s="48" t="s">
        <v>39</v>
      </c>
      <c r="DZ374" s="45" t="s">
        <v>37</v>
      </c>
      <c r="EA374" s="45"/>
      <c r="EB374" s="46" t="s">
        <v>27</v>
      </c>
      <c r="EC374" s="46" t="s">
        <v>38</v>
      </c>
      <c r="ED374" s="46" t="s">
        <v>29</v>
      </c>
      <c r="EE374" s="45" t="s">
        <v>30</v>
      </c>
      <c r="EF374" s="47" t="s">
        <v>27</v>
      </c>
      <c r="EG374" s="48" t="s">
        <v>39</v>
      </c>
      <c r="EJ374" s="45" t="s">
        <v>37</v>
      </c>
      <c r="EK374" s="45"/>
      <c r="EL374" s="46" t="s">
        <v>27</v>
      </c>
      <c r="EM374" s="46" t="s">
        <v>38</v>
      </c>
      <c r="EN374" s="46" t="s">
        <v>29</v>
      </c>
      <c r="EO374" s="45" t="s">
        <v>30</v>
      </c>
      <c r="EP374" s="47" t="s">
        <v>27</v>
      </c>
      <c r="EQ374" s="48" t="s">
        <v>39</v>
      </c>
      <c r="ET374" s="45" t="s">
        <v>37</v>
      </c>
      <c r="EU374" s="45"/>
      <c r="EV374" s="46" t="s">
        <v>27</v>
      </c>
      <c r="EW374" s="46" t="s">
        <v>38</v>
      </c>
      <c r="EX374" s="46" t="s">
        <v>29</v>
      </c>
      <c r="EY374" s="45" t="s">
        <v>30</v>
      </c>
      <c r="EZ374" s="47" t="s">
        <v>27</v>
      </c>
      <c r="FA374" s="48" t="s">
        <v>39</v>
      </c>
      <c r="FD374" s="45" t="s">
        <v>37</v>
      </c>
      <c r="FE374" s="45"/>
      <c r="FF374" s="46" t="s">
        <v>27</v>
      </c>
      <c r="FG374" s="46" t="s">
        <v>38</v>
      </c>
      <c r="FH374" s="46" t="s">
        <v>29</v>
      </c>
      <c r="FI374" s="45" t="s">
        <v>30</v>
      </c>
      <c r="FJ374" s="47" t="s">
        <v>27</v>
      </c>
      <c r="FK374" s="48" t="s">
        <v>39</v>
      </c>
      <c r="FN374" s="45" t="s">
        <v>37</v>
      </c>
      <c r="FO374" s="45"/>
      <c r="FP374" s="46" t="s">
        <v>27</v>
      </c>
      <c r="FQ374" s="46" t="s">
        <v>38</v>
      </c>
      <c r="FR374" s="46" t="s">
        <v>29</v>
      </c>
      <c r="FS374" s="45" t="s">
        <v>30</v>
      </c>
      <c r="FT374" s="47" t="s">
        <v>27</v>
      </c>
      <c r="FU374" s="48" t="s">
        <v>39</v>
      </c>
      <c r="FX374" s="45" t="s">
        <v>37</v>
      </c>
      <c r="FY374" s="45"/>
      <c r="FZ374" s="46" t="s">
        <v>27</v>
      </c>
      <c r="GA374" s="46" t="s">
        <v>38</v>
      </c>
      <c r="GB374" s="46" t="s">
        <v>29</v>
      </c>
      <c r="GC374" s="45" t="s">
        <v>30</v>
      </c>
      <c r="GD374" s="47" t="s">
        <v>27</v>
      </c>
      <c r="GE374" s="48" t="s">
        <v>39</v>
      </c>
      <c r="GH374" s="45" t="s">
        <v>37</v>
      </c>
      <c r="GI374" s="45"/>
      <c r="GJ374" s="46" t="s">
        <v>27</v>
      </c>
      <c r="GK374" s="46" t="s">
        <v>38</v>
      </c>
      <c r="GL374" s="46" t="s">
        <v>29</v>
      </c>
      <c r="GM374" s="45" t="s">
        <v>30</v>
      </c>
      <c r="GN374" s="47" t="s">
        <v>27</v>
      </c>
      <c r="GO374" s="48" t="s">
        <v>39</v>
      </c>
      <c r="GR374" s="45" t="s">
        <v>37</v>
      </c>
      <c r="GS374" s="45"/>
      <c r="GT374" s="46" t="s">
        <v>27</v>
      </c>
      <c r="GU374" s="46" t="s">
        <v>38</v>
      </c>
      <c r="GV374" s="46" t="s">
        <v>29</v>
      </c>
      <c r="GW374" s="45" t="s">
        <v>30</v>
      </c>
      <c r="GX374" s="47" t="s">
        <v>27</v>
      </c>
      <c r="GY374" s="48" t="s">
        <v>39</v>
      </c>
      <c r="HB374" s="45" t="s">
        <v>37</v>
      </c>
      <c r="HC374" s="45"/>
      <c r="HD374" s="46" t="s">
        <v>27</v>
      </c>
      <c r="HE374" s="46" t="s">
        <v>38</v>
      </c>
      <c r="HF374" s="46" t="s">
        <v>29</v>
      </c>
      <c r="HG374" s="45" t="s">
        <v>30</v>
      </c>
      <c r="HH374" s="47" t="s">
        <v>27</v>
      </c>
      <c r="HI374" s="48" t="s">
        <v>39</v>
      </c>
      <c r="HL374" s="45" t="s">
        <v>37</v>
      </c>
      <c r="HM374" s="45"/>
      <c r="HN374" s="46" t="s">
        <v>27</v>
      </c>
      <c r="HO374" s="46" t="s">
        <v>38</v>
      </c>
      <c r="HP374" s="46" t="s">
        <v>29</v>
      </c>
      <c r="HQ374" s="45" t="s">
        <v>30</v>
      </c>
      <c r="HR374" s="47" t="s">
        <v>27</v>
      </c>
      <c r="HS374" s="48" t="s">
        <v>39</v>
      </c>
      <c r="HV374" s="45" t="s">
        <v>37</v>
      </c>
      <c r="HW374" s="45"/>
      <c r="HX374" s="46" t="s">
        <v>27</v>
      </c>
      <c r="HY374" s="46" t="s">
        <v>38</v>
      </c>
      <c r="HZ374" s="46" t="s">
        <v>29</v>
      </c>
      <c r="IA374" s="45" t="s">
        <v>30</v>
      </c>
      <c r="IB374" s="47" t="s">
        <v>27</v>
      </c>
      <c r="IC374" s="48" t="s">
        <v>39</v>
      </c>
      <c r="IF374" s="45" t="s">
        <v>37</v>
      </c>
      <c r="IG374" s="45"/>
      <c r="IH374" s="46" t="s">
        <v>27</v>
      </c>
      <c r="II374" s="46" t="s">
        <v>38</v>
      </c>
      <c r="IJ374" s="46" t="s">
        <v>29</v>
      </c>
      <c r="IK374" s="45" t="s">
        <v>30</v>
      </c>
      <c r="IL374" s="47" t="s">
        <v>27</v>
      </c>
      <c r="IM374" s="48" t="s">
        <v>39</v>
      </c>
      <c r="IP374" s="45" t="s">
        <v>37</v>
      </c>
      <c r="IQ374" s="45"/>
      <c r="IR374" s="46" t="s">
        <v>27</v>
      </c>
      <c r="IS374" s="46" t="s">
        <v>38</v>
      </c>
      <c r="IT374" s="46" t="s">
        <v>29</v>
      </c>
      <c r="IU374" s="45" t="s">
        <v>30</v>
      </c>
      <c r="IV374" s="47" t="s">
        <v>27</v>
      </c>
      <c r="IW374" s="48" t="s">
        <v>39</v>
      </c>
      <c r="IZ374" s="45" t="s">
        <v>37</v>
      </c>
      <c r="JA374" s="45"/>
      <c r="JB374" s="46" t="s">
        <v>27</v>
      </c>
      <c r="JC374" s="46" t="s">
        <v>38</v>
      </c>
      <c r="JD374" s="46" t="s">
        <v>29</v>
      </c>
      <c r="JE374" s="45" t="s">
        <v>30</v>
      </c>
      <c r="JF374" s="47" t="s">
        <v>27</v>
      </c>
      <c r="JG374" s="48" t="s">
        <v>39</v>
      </c>
      <c r="JJ374" s="45" t="s">
        <v>37</v>
      </c>
      <c r="JK374" s="45"/>
      <c r="JL374" s="46" t="s">
        <v>27</v>
      </c>
      <c r="JM374" s="46" t="s">
        <v>38</v>
      </c>
      <c r="JN374" s="46" t="s">
        <v>29</v>
      </c>
      <c r="JO374" s="45" t="s">
        <v>30</v>
      </c>
      <c r="JP374" s="47" t="s">
        <v>27</v>
      </c>
      <c r="JQ374" s="48" t="s">
        <v>39</v>
      </c>
      <c r="JR374"/>
    </row>
    <row r="375" spans="1:278" x14ac:dyDescent="0.35">
      <c r="A375" s="1"/>
      <c r="B375" s="1"/>
      <c r="C375" s="17"/>
      <c r="D375" s="17"/>
      <c r="E375" s="17"/>
      <c r="F375" s="17"/>
      <c r="G375" s="17"/>
      <c r="H375" s="17"/>
      <c r="I375" s="17"/>
      <c r="J375" s="19" t="str">
        <f t="shared" si="15"/>
        <v/>
      </c>
      <c r="K375" s="20">
        <f t="shared" si="16"/>
        <v>0</v>
      </c>
      <c r="L375" s="21" t="str">
        <f t="shared" si="17"/>
        <v/>
      </c>
      <c r="M375" s="22"/>
      <c r="N375" s="17"/>
      <c r="O375" s="17"/>
      <c r="P375" s="17"/>
      <c r="Q375" s="23"/>
      <c r="R375" s="1"/>
      <c r="S375" s="1"/>
      <c r="T375" s="105"/>
      <c r="U375" s="49" t="s">
        <v>40</v>
      </c>
      <c r="V375" s="50">
        <f>SUMIFS($G$12:$G$1501,$D$12:$D$1501,T375,$I$12:$I$1501,$U$9)</f>
        <v>0</v>
      </c>
      <c r="W375" s="31">
        <f>SUM(W370)</f>
        <v>25</v>
      </c>
      <c r="X375" s="51">
        <f>V375*W375</f>
        <v>0</v>
      </c>
      <c r="Y375" s="52">
        <f>SUM(X375:X377)</f>
        <v>0</v>
      </c>
      <c r="Z375" s="53">
        <f>SUM(V375:V376)</f>
        <v>0</v>
      </c>
      <c r="AA375" s="54">
        <v>12</v>
      </c>
      <c r="AD375" s="105"/>
      <c r="AE375" s="49" t="s">
        <v>40</v>
      </c>
      <c r="AF375" s="50">
        <f>SUMIFS($G$12:$G$1501,$D$12:$D$1501,AD375,$I$12:$I$1501,$AE$9)</f>
        <v>0</v>
      </c>
      <c r="AG375" s="31">
        <f>SUM(AG370)</f>
        <v>25</v>
      </c>
      <c r="AH375" s="51">
        <f>AF375*AG375</f>
        <v>0</v>
      </c>
      <c r="AI375" s="52">
        <f>SUM(AH375:AH377)</f>
        <v>0</v>
      </c>
      <c r="AJ375" s="53">
        <f>SUM(AF375:AF376)</f>
        <v>0</v>
      </c>
      <c r="AK375" s="54"/>
      <c r="AN375" s="105"/>
      <c r="AO375" s="49" t="s">
        <v>40</v>
      </c>
      <c r="AP375" s="50">
        <f>SUMIFS($G$12:$G$1501,$D$12:$D$1501,AN375,$I$12:$I$1501,$AO$9)</f>
        <v>0</v>
      </c>
      <c r="AQ375" s="31">
        <f>SUM(AQ370)</f>
        <v>25</v>
      </c>
      <c r="AR375" s="51">
        <f>AP375*AQ375</f>
        <v>0</v>
      </c>
      <c r="AS375" s="52">
        <f>SUM(AR375:AR377)</f>
        <v>0</v>
      </c>
      <c r="AT375" s="53">
        <f>SUM(AP375:AP376)</f>
        <v>0</v>
      </c>
      <c r="AU375" s="54"/>
      <c r="AX375" s="108"/>
      <c r="AY375" s="49" t="s">
        <v>40</v>
      </c>
      <c r="AZ375" s="50">
        <f>SUMIFS($G$12:$G$1501,$D$12:$D$1501,AX375,$I$12:$I$1501,$AY$9)</f>
        <v>0</v>
      </c>
      <c r="BA375" s="31">
        <f>SUM(BA370)</f>
        <v>25</v>
      </c>
      <c r="BB375" s="51">
        <f>AZ375*BA375</f>
        <v>0</v>
      </c>
      <c r="BC375" s="52">
        <f>SUM(BB375:BB377)</f>
        <v>0</v>
      </c>
      <c r="BD375" s="53">
        <f>SUM(AZ375:AZ376)</f>
        <v>0</v>
      </c>
      <c r="BE375" s="54"/>
      <c r="BH375" s="105"/>
      <c r="BI375" s="49" t="s">
        <v>40</v>
      </c>
      <c r="BJ375" s="50">
        <f>SUMIFS($G$12:$G$1501,$D$12:$D$1501,BH375,$I$12:$I$1501,$BI$9)</f>
        <v>0</v>
      </c>
      <c r="BK375" s="31">
        <f>SUM(BK370)</f>
        <v>25</v>
      </c>
      <c r="BL375" s="51">
        <f>BJ375*BK375</f>
        <v>0</v>
      </c>
      <c r="BM375" s="52">
        <f>SUM(BL375:BL377)</f>
        <v>0</v>
      </c>
      <c r="BN375" s="53">
        <f>SUM(BJ375:BJ376)</f>
        <v>0</v>
      </c>
      <c r="BO375" s="54"/>
      <c r="BR375" s="105"/>
      <c r="BS375" s="49" t="s">
        <v>40</v>
      </c>
      <c r="BT375" s="50">
        <f>SUMIFS($G$12:$G$1501,$D$12:$D$1501,BR375,$I$12:$I$1501,$BS$9)</f>
        <v>0</v>
      </c>
      <c r="BU375" s="31">
        <f>SUM(BU370)</f>
        <v>25</v>
      </c>
      <c r="BV375" s="51">
        <f>BT375*BU375</f>
        <v>0</v>
      </c>
      <c r="BW375" s="52">
        <f>SUM(BV375:BV377)</f>
        <v>0</v>
      </c>
      <c r="BX375" s="53">
        <f>SUM(BT375:BT376)</f>
        <v>0</v>
      </c>
      <c r="BY375" s="54"/>
      <c r="CB375" s="105"/>
      <c r="CC375" s="49" t="s">
        <v>40</v>
      </c>
      <c r="CD375" s="50">
        <f>SUMIFS($G$12:$G$1501,$D$12:$D$1501,CB375,$I$12:$I$1501,$CC$9)</f>
        <v>0</v>
      </c>
      <c r="CE375" s="31">
        <f>SUM(CE370)</f>
        <v>25</v>
      </c>
      <c r="CF375" s="51">
        <f>CD375*CE375</f>
        <v>0</v>
      </c>
      <c r="CG375" s="52">
        <f>SUM(CF375:CF377)</f>
        <v>0</v>
      </c>
      <c r="CH375" s="53">
        <f>SUM(CD375:CD376)</f>
        <v>0</v>
      </c>
      <c r="CI375" s="54"/>
      <c r="CL375" s="105"/>
      <c r="CM375" s="49" t="s">
        <v>40</v>
      </c>
      <c r="CN375" s="50">
        <f>SUMIFS($G$12:$G$1501,$D$12:$D$1501,CL375,$I$12:$I$1501,$CM$9)</f>
        <v>0</v>
      </c>
      <c r="CO375" s="31">
        <f>SUM(CO370)</f>
        <v>25</v>
      </c>
      <c r="CP375" s="51">
        <f>CN375*CO375</f>
        <v>0</v>
      </c>
      <c r="CQ375" s="52">
        <f>SUM(CP375:CP377)</f>
        <v>0</v>
      </c>
      <c r="CR375" s="53">
        <f>SUM(CN375:CN376)</f>
        <v>0</v>
      </c>
      <c r="CS375" s="54"/>
      <c r="CV375" s="105"/>
      <c r="CW375" s="49" t="s">
        <v>40</v>
      </c>
      <c r="CX375" s="50">
        <f>SUMIFS($G$12:$G$1501,$D$12:$D$1501,CV375,$I$12:$I$1501,$CW$9)</f>
        <v>0</v>
      </c>
      <c r="CY375" s="31">
        <f>SUM(CY370)</f>
        <v>25</v>
      </c>
      <c r="CZ375" s="51">
        <f>CX375*CY375</f>
        <v>0</v>
      </c>
      <c r="DA375" s="52">
        <f>SUM(CZ375:CZ377)</f>
        <v>0</v>
      </c>
      <c r="DB375" s="53">
        <f>SUM(CX375:CX376)</f>
        <v>0</v>
      </c>
      <c r="DC375" s="54"/>
      <c r="DF375" s="105"/>
      <c r="DG375" s="49" t="s">
        <v>40</v>
      </c>
      <c r="DH375" s="50">
        <f>SUMIFS($G$12:$G$1501,$D$12:$D$1501,DF375,$I$12:$I$1501,$DG$9)</f>
        <v>0</v>
      </c>
      <c r="DI375" s="31">
        <f>SUM(DI370)</f>
        <v>25</v>
      </c>
      <c r="DJ375" s="51">
        <f>DH375*DI375</f>
        <v>0</v>
      </c>
      <c r="DK375" s="52">
        <f>SUM(DJ375:DJ377)</f>
        <v>0</v>
      </c>
      <c r="DL375" s="53">
        <f>SUM(DH375:DH376)</f>
        <v>0</v>
      </c>
      <c r="DM375" s="54"/>
      <c r="DP375" s="105"/>
      <c r="DQ375" s="49" t="s">
        <v>40</v>
      </c>
      <c r="DR375" s="50">
        <f>SUMIFS($G$12:$G$1501,$D$12:$D$1501,DP375,$I$12:$I$1501,$DQ$9)</f>
        <v>0</v>
      </c>
      <c r="DS375" s="31">
        <f>SUM(DS370)</f>
        <v>25</v>
      </c>
      <c r="DT375" s="51">
        <f>DR375*DS375</f>
        <v>0</v>
      </c>
      <c r="DU375" s="52">
        <f>SUM(DT375:DT377)</f>
        <v>0</v>
      </c>
      <c r="DV375" s="53">
        <f>SUM(DR375:DR376)</f>
        <v>0</v>
      </c>
      <c r="DW375" s="54"/>
      <c r="DZ375" s="105"/>
      <c r="EA375" s="49" t="s">
        <v>40</v>
      </c>
      <c r="EB375" s="50">
        <f>SUMIFS($G$12:$G$1501,$D$12:$D$1501,DZ375,$I$12:$I$1501,$EA$9)</f>
        <v>0</v>
      </c>
      <c r="EC375" s="31">
        <f>SUM(EC370)</f>
        <v>25</v>
      </c>
      <c r="ED375" s="51">
        <f>EB375*EC375</f>
        <v>0</v>
      </c>
      <c r="EE375" s="52">
        <f>SUM(ED375:ED377)</f>
        <v>0</v>
      </c>
      <c r="EF375" s="53">
        <f>SUM(EB375:EB376)</f>
        <v>0</v>
      </c>
      <c r="EG375" s="54"/>
      <c r="EJ375" s="105"/>
      <c r="EK375" s="49" t="s">
        <v>40</v>
      </c>
      <c r="EL375" s="50">
        <f>SUMIFS($G$12:$G$1501,$D$12:$D$1501,EJ375,$I$12:$I$1501,$EK$9)</f>
        <v>0</v>
      </c>
      <c r="EM375" s="31">
        <f>SUM(EM370)</f>
        <v>25</v>
      </c>
      <c r="EN375" s="51">
        <f>EL375*EM375</f>
        <v>0</v>
      </c>
      <c r="EO375" s="52">
        <f>SUM(EN375:EN377)</f>
        <v>0</v>
      </c>
      <c r="EP375" s="53">
        <f>SUM(EL375:EL376)</f>
        <v>0</v>
      </c>
      <c r="EQ375" s="54"/>
      <c r="ET375" s="105"/>
      <c r="EU375" s="49" t="s">
        <v>40</v>
      </c>
      <c r="EV375" s="50">
        <f>SUMIFS($G$12:$G$1501,$D$12:$D$1501,ET375,$I$12:$I$1501,$EU$9)</f>
        <v>0</v>
      </c>
      <c r="EW375" s="31">
        <f>SUM(EW370)</f>
        <v>25</v>
      </c>
      <c r="EX375" s="51">
        <f>EV375*EW375</f>
        <v>0</v>
      </c>
      <c r="EY375" s="52">
        <f>SUM(EX375:EX377)</f>
        <v>0</v>
      </c>
      <c r="EZ375" s="53">
        <f>SUM(EV375:EV376)</f>
        <v>0</v>
      </c>
      <c r="FA375" s="54"/>
      <c r="FD375" s="105"/>
      <c r="FE375" s="49" t="s">
        <v>40</v>
      </c>
      <c r="FF375" s="50">
        <f>SUMIFS($G$12:$G$1501,$D$12:$D$1501,FD375,$I$12:$I$1501,$FE$9)</f>
        <v>0</v>
      </c>
      <c r="FG375" s="31">
        <f>SUM(FG370)</f>
        <v>25</v>
      </c>
      <c r="FH375" s="51">
        <f>FF375*FG375</f>
        <v>0</v>
      </c>
      <c r="FI375" s="52">
        <f>SUM(FH375:FH377)</f>
        <v>0</v>
      </c>
      <c r="FJ375" s="53">
        <f>SUM(FF375:FF376)</f>
        <v>0</v>
      </c>
      <c r="FK375" s="54"/>
      <c r="FN375" s="105"/>
      <c r="FO375" s="49" t="s">
        <v>40</v>
      </c>
      <c r="FP375" s="50">
        <f>SUMIFS($G$12:$G$1501,$D$12:$D$1501,FN375,$I$12:$I$1501,$FO$9)</f>
        <v>0</v>
      </c>
      <c r="FQ375" s="31">
        <f>SUM(FQ370)</f>
        <v>25</v>
      </c>
      <c r="FR375" s="51">
        <f>FP375*FQ375</f>
        <v>0</v>
      </c>
      <c r="FS375" s="52">
        <f>SUM(FR375:FR377)</f>
        <v>0</v>
      </c>
      <c r="FT375" s="53">
        <f>SUM(FP375:FP376)</f>
        <v>0</v>
      </c>
      <c r="FU375" s="54"/>
      <c r="FX375" s="105"/>
      <c r="FY375" s="49" t="s">
        <v>40</v>
      </c>
      <c r="FZ375" s="50">
        <f>SUMIFS($G$12:$G$1501,$D$12:$D$1501,FX375,$I$12:$I$1501,$FY$9)</f>
        <v>0</v>
      </c>
      <c r="GA375" s="31">
        <f>SUM(GA370)</f>
        <v>25</v>
      </c>
      <c r="GB375" s="51">
        <f>FZ375*GA375</f>
        <v>0</v>
      </c>
      <c r="GC375" s="52">
        <f>SUM(GB375:GB377)</f>
        <v>0</v>
      </c>
      <c r="GD375" s="53">
        <f>SUM(FZ375:FZ376)</f>
        <v>0</v>
      </c>
      <c r="GE375" s="54"/>
      <c r="GH375" s="105"/>
      <c r="GI375" s="49" t="s">
        <v>40</v>
      </c>
      <c r="GJ375" s="50">
        <f>SUMIFS($G$12:$G$1501,$D$12:$D$1501,GH375,$I$12:$I$1501,$GI$9)</f>
        <v>0</v>
      </c>
      <c r="GK375" s="31">
        <f>SUM(GK370)</f>
        <v>25</v>
      </c>
      <c r="GL375" s="51">
        <f>GJ375*GK375</f>
        <v>0</v>
      </c>
      <c r="GM375" s="52">
        <f>SUM(GL375:GL377)</f>
        <v>0</v>
      </c>
      <c r="GN375" s="53">
        <f>SUM(GJ375:GJ376)</f>
        <v>0</v>
      </c>
      <c r="GO375" s="54"/>
      <c r="GR375" s="105"/>
      <c r="GS375" s="49" t="s">
        <v>40</v>
      </c>
      <c r="GT375" s="50">
        <f>SUMIFS($G$12:$G$1501,$D$12:$D$1501,GR375,$I$12:$I$1501,$GS$9)</f>
        <v>0</v>
      </c>
      <c r="GU375" s="31">
        <f>SUM(GU370)</f>
        <v>25</v>
      </c>
      <c r="GV375" s="51">
        <f>GT375*GU375</f>
        <v>0</v>
      </c>
      <c r="GW375" s="52">
        <f>SUM(GV375:GV377)</f>
        <v>0</v>
      </c>
      <c r="GX375" s="53">
        <f>SUM(GT375:GT376)</f>
        <v>0</v>
      </c>
      <c r="GY375" s="54"/>
      <c r="HB375" s="105"/>
      <c r="HC375" s="49" t="s">
        <v>40</v>
      </c>
      <c r="HD375" s="50">
        <f>SUMIFS($G$12:$G$1501,$D$12:$D$1501,HB375,$I$12:$I$1501,$HC$9)</f>
        <v>0</v>
      </c>
      <c r="HE375" s="31">
        <f>SUM(HE370)</f>
        <v>25</v>
      </c>
      <c r="HF375" s="51">
        <f>HD375*HE375</f>
        <v>0</v>
      </c>
      <c r="HG375" s="52">
        <f>SUM(HF375:HF377)</f>
        <v>0</v>
      </c>
      <c r="HH375" s="53">
        <f>SUM(HD375:HD376)</f>
        <v>0</v>
      </c>
      <c r="HI375" s="54"/>
      <c r="HL375" s="105"/>
      <c r="HM375" s="49" t="s">
        <v>40</v>
      </c>
      <c r="HN375" s="50">
        <f>SUMIFS($G$12:$G$1501,$D$12:$D$1501,HL375,$I$12:$I$1501,$HM$9)</f>
        <v>0</v>
      </c>
      <c r="HO375" s="31">
        <f>SUM(HO370)</f>
        <v>25</v>
      </c>
      <c r="HP375" s="51">
        <f>HN375*HO375</f>
        <v>0</v>
      </c>
      <c r="HQ375" s="52">
        <f>SUM(HP375:HP377)</f>
        <v>0</v>
      </c>
      <c r="HR375" s="53">
        <f>SUM(HN375:HN376)</f>
        <v>0</v>
      </c>
      <c r="HS375" s="54"/>
      <c r="HV375" s="105"/>
      <c r="HW375" s="49" t="s">
        <v>40</v>
      </c>
      <c r="HX375" s="50">
        <f>SUMIFS($G$12:$G$1501,$D$12:$D$1501,HV375,$I$12:$I$1501,$HW$9)</f>
        <v>0</v>
      </c>
      <c r="HY375" s="31">
        <f>SUM(HY370)</f>
        <v>25</v>
      </c>
      <c r="HZ375" s="51">
        <f>HX375*HY375</f>
        <v>0</v>
      </c>
      <c r="IA375" s="52">
        <f>SUM(HZ375:HZ377)</f>
        <v>0</v>
      </c>
      <c r="IB375" s="53">
        <f>SUM(HX375:HX376)</f>
        <v>0</v>
      </c>
      <c r="IC375" s="54"/>
      <c r="IF375" s="105"/>
      <c r="IG375" s="49" t="s">
        <v>40</v>
      </c>
      <c r="IH375" s="50">
        <f>SUMIFS($G$12:$G$1501,$D$12:$D$1501,IF375,$I$12:$I$1501,$IG$9)</f>
        <v>0</v>
      </c>
      <c r="II375" s="31">
        <f>SUM(II370)</f>
        <v>25</v>
      </c>
      <c r="IJ375" s="51">
        <f>IH375*II375</f>
        <v>0</v>
      </c>
      <c r="IK375" s="52">
        <f>SUM(IJ375:IJ377)</f>
        <v>0</v>
      </c>
      <c r="IL375" s="53">
        <f>SUM(IH375:IH376)</f>
        <v>0</v>
      </c>
      <c r="IM375" s="54"/>
      <c r="IP375" s="105"/>
      <c r="IQ375" s="49" t="s">
        <v>40</v>
      </c>
      <c r="IR375" s="50">
        <f>SUMIFS($G$12:$G$1501,$D$12:$D$1501,IP375,$I$12:$I$1501,$IQ$9)</f>
        <v>0</v>
      </c>
      <c r="IS375" s="31">
        <f>SUM(IS370)</f>
        <v>25</v>
      </c>
      <c r="IT375" s="51">
        <f>IR375*IS375</f>
        <v>0</v>
      </c>
      <c r="IU375" s="52">
        <f>SUM(IT375:IT377)</f>
        <v>0</v>
      </c>
      <c r="IV375" s="53">
        <f>SUM(IR375:IR376)</f>
        <v>0</v>
      </c>
      <c r="IW375" s="54"/>
      <c r="IZ375" s="105"/>
      <c r="JA375" s="49" t="s">
        <v>40</v>
      </c>
      <c r="JB375" s="50">
        <f>SUMIFS($G$12:$G$1501,$D$12:$D$1501,IZ375,$I$12:$I$1501,$JA$9)</f>
        <v>0</v>
      </c>
      <c r="JC375" s="31">
        <f>SUM(JC370)</f>
        <v>25</v>
      </c>
      <c r="JD375" s="51">
        <f>JB375*JC375</f>
        <v>0</v>
      </c>
      <c r="JE375" s="52">
        <f>SUM(JD375:JD377)</f>
        <v>0</v>
      </c>
      <c r="JF375" s="53">
        <f>SUM(JB375:JB376)</f>
        <v>0</v>
      </c>
      <c r="JG375" s="54"/>
      <c r="JJ375" s="105"/>
      <c r="JK375" s="49" t="s">
        <v>40</v>
      </c>
      <c r="JL375" s="50">
        <f>SUMIFS($G$12:$G$1501,$D$12:$D$1501,JJ375,$I$12:$I$1501,$JK$9)</f>
        <v>0</v>
      </c>
      <c r="JM375" s="31">
        <f>SUM(JM370)</f>
        <v>25</v>
      </c>
      <c r="JN375" s="51">
        <f>JL375*JM375</f>
        <v>0</v>
      </c>
      <c r="JO375" s="52">
        <f>SUM(JN375:JN377)</f>
        <v>0</v>
      </c>
      <c r="JP375" s="53">
        <f>SUM(JL375:JL376)</f>
        <v>0</v>
      </c>
      <c r="JQ375" s="54"/>
      <c r="JR375"/>
    </row>
    <row r="376" spans="1:278" x14ac:dyDescent="0.35">
      <c r="A376" s="1"/>
      <c r="B376" s="1"/>
      <c r="C376" s="17"/>
      <c r="D376" s="17"/>
      <c r="E376" s="17"/>
      <c r="F376" s="17"/>
      <c r="G376" s="17"/>
      <c r="H376" s="17"/>
      <c r="I376" s="17"/>
      <c r="J376" s="19" t="str">
        <f t="shared" si="15"/>
        <v/>
      </c>
      <c r="K376" s="20">
        <f t="shared" si="16"/>
        <v>0</v>
      </c>
      <c r="L376" s="21" t="str">
        <f t="shared" si="17"/>
        <v/>
      </c>
      <c r="M376" s="22"/>
      <c r="N376" s="17"/>
      <c r="O376" s="17"/>
      <c r="P376" s="17"/>
      <c r="Q376" s="23"/>
      <c r="R376" s="1"/>
      <c r="S376" s="1"/>
      <c r="T376" s="105"/>
      <c r="U376" s="49" t="s">
        <v>41</v>
      </c>
      <c r="V376" s="50">
        <f>SUMIFS($F$12:$F$1501,$D$12:$D$1501,T375,$I$12:$I$1501,$U$9)</f>
        <v>0</v>
      </c>
      <c r="W376" s="31">
        <f>SUM(W371)</f>
        <v>12</v>
      </c>
      <c r="X376" s="51">
        <f>V376*W376</f>
        <v>0</v>
      </c>
      <c r="Y376" s="55" t="str">
        <f>CONCATENATE(T375)</f>
        <v/>
      </c>
      <c r="Z376" s="53"/>
      <c r="AA376" s="56"/>
      <c r="AD376" s="105"/>
      <c r="AE376" s="49" t="s">
        <v>41</v>
      </c>
      <c r="AF376" s="50">
        <f>SUMIFS($F$12:$F$1501,$D$12:$D$1501,AD375,$I$12:$I$1501,$AE$9)</f>
        <v>0</v>
      </c>
      <c r="AG376" s="31">
        <f>SUM(AG371)</f>
        <v>12</v>
      </c>
      <c r="AH376" s="51">
        <f>AF376*AG376</f>
        <v>0</v>
      </c>
      <c r="AI376" s="55" t="str">
        <f>CONCATENATE(AD375)</f>
        <v/>
      </c>
      <c r="AJ376" s="53"/>
      <c r="AK376" s="56"/>
      <c r="AN376" s="105"/>
      <c r="AO376" s="49" t="s">
        <v>41</v>
      </c>
      <c r="AP376" s="50">
        <f>SUMIFS($F$12:$F$1501,$D$12:$D$1501,AN375,$I$12:$I$1501,$AO$9)</f>
        <v>0</v>
      </c>
      <c r="AQ376" s="31">
        <f>SUM(AQ371)</f>
        <v>12</v>
      </c>
      <c r="AR376" s="51">
        <f>AP376*AQ376</f>
        <v>0</v>
      </c>
      <c r="AS376" s="55" t="str">
        <f>CONCATENATE(AN375)</f>
        <v/>
      </c>
      <c r="AT376" s="53"/>
      <c r="AU376" s="56"/>
      <c r="AX376" s="109"/>
      <c r="AY376" s="49" t="s">
        <v>41</v>
      </c>
      <c r="AZ376" s="50">
        <f>SUMIFS($F$12:$F$1501,$D$12:$D$1501,AX375,$I$12:$I$1501,$AY$9)</f>
        <v>0</v>
      </c>
      <c r="BA376" s="31">
        <f>SUM(BA371)</f>
        <v>12</v>
      </c>
      <c r="BB376" s="51">
        <f>AZ376*BA376</f>
        <v>0</v>
      </c>
      <c r="BC376" s="55" t="str">
        <f>CONCATENATE(AX375)</f>
        <v/>
      </c>
      <c r="BD376" s="53"/>
      <c r="BE376" s="56"/>
      <c r="BH376" s="105"/>
      <c r="BI376" s="49" t="s">
        <v>41</v>
      </c>
      <c r="BJ376" s="50">
        <f>SUMIFS($F$12:$F$1501,$D$12:$D$1501,BH375,$I$12:$I$1501,$BI$9)</f>
        <v>0</v>
      </c>
      <c r="BK376" s="31">
        <f>SUM(BK371)</f>
        <v>12</v>
      </c>
      <c r="BL376" s="51">
        <f>BJ376*BK376</f>
        <v>0</v>
      </c>
      <c r="BM376" s="55" t="str">
        <f>CONCATENATE(BH375)</f>
        <v/>
      </c>
      <c r="BN376" s="53"/>
      <c r="BO376" s="56"/>
      <c r="BR376" s="105"/>
      <c r="BS376" s="49" t="s">
        <v>41</v>
      </c>
      <c r="BT376" s="50">
        <f>SUMIFS($F$12:$F$1501,$D$12:$D$1501,BR375,$I$12:$I$1501,$BS$9)</f>
        <v>0</v>
      </c>
      <c r="BU376" s="31">
        <f>SUM(BU371)</f>
        <v>12</v>
      </c>
      <c r="BV376" s="51">
        <f>BT376*BU376</f>
        <v>0</v>
      </c>
      <c r="BW376" s="55" t="str">
        <f>CONCATENATE(BR375)</f>
        <v/>
      </c>
      <c r="BX376" s="53"/>
      <c r="BY376" s="56"/>
      <c r="CB376" s="105"/>
      <c r="CC376" s="49" t="s">
        <v>41</v>
      </c>
      <c r="CD376" s="50">
        <f>SUMIFS($F$12:$F$1501,$D$12:$D$1501,CB375,$I$12:$I$1501,$CC$9)</f>
        <v>0</v>
      </c>
      <c r="CE376" s="31">
        <f>SUM(CE371)</f>
        <v>12</v>
      </c>
      <c r="CF376" s="51">
        <f>CD376*CE376</f>
        <v>0</v>
      </c>
      <c r="CG376" s="55" t="str">
        <f>CONCATENATE(CB375)</f>
        <v/>
      </c>
      <c r="CH376" s="53"/>
      <c r="CI376" s="56"/>
      <c r="CL376" s="105"/>
      <c r="CM376" s="49" t="s">
        <v>41</v>
      </c>
      <c r="CN376" s="50">
        <f>SUMIFS($F$12:$F$1501,$D$12:$D$1501,CL375,$I$12:$I$1501,$CM$9)</f>
        <v>0</v>
      </c>
      <c r="CO376" s="31">
        <f>SUM(CO371)</f>
        <v>12</v>
      </c>
      <c r="CP376" s="51">
        <f>CN376*CO376</f>
        <v>0</v>
      </c>
      <c r="CQ376" s="55" t="str">
        <f>CONCATENATE(CL375)</f>
        <v/>
      </c>
      <c r="CR376" s="53"/>
      <c r="CS376" s="56"/>
      <c r="CV376" s="105"/>
      <c r="CW376" s="49" t="s">
        <v>41</v>
      </c>
      <c r="CX376" s="50">
        <f>SUMIFS($F$12:$F$1501,$D$12:$D$1501,CV375,$I$12:$I$1501,$CW$9)</f>
        <v>0</v>
      </c>
      <c r="CY376" s="31">
        <f>SUM(CY371)</f>
        <v>12</v>
      </c>
      <c r="CZ376" s="51">
        <f>CX376*CY376</f>
        <v>0</v>
      </c>
      <c r="DA376" s="55" t="str">
        <f>CONCATENATE(CV375)</f>
        <v/>
      </c>
      <c r="DB376" s="53"/>
      <c r="DC376" s="56"/>
      <c r="DF376" s="105"/>
      <c r="DG376" s="49" t="s">
        <v>41</v>
      </c>
      <c r="DH376" s="50">
        <f>SUMIFS($F$12:$F$1501,$D$12:$D$1501,DF375,$I$12:$I$1501,$DG$9)</f>
        <v>0</v>
      </c>
      <c r="DI376" s="31">
        <f>SUM(DI371)</f>
        <v>12</v>
      </c>
      <c r="DJ376" s="51">
        <f>DH376*DI376</f>
        <v>0</v>
      </c>
      <c r="DK376" s="55" t="str">
        <f>CONCATENATE(DF375)</f>
        <v/>
      </c>
      <c r="DL376" s="53"/>
      <c r="DM376" s="56"/>
      <c r="DP376" s="105"/>
      <c r="DQ376" s="49" t="s">
        <v>41</v>
      </c>
      <c r="DR376" s="50">
        <f>SUMIFS($F$12:$F$1501,$D$12:$D$1501,DP375,$I$12:$I$1501,$DQ$9)</f>
        <v>0</v>
      </c>
      <c r="DS376" s="31">
        <f>SUM(DS371)</f>
        <v>12</v>
      </c>
      <c r="DT376" s="51">
        <f>DR376*DS376</f>
        <v>0</v>
      </c>
      <c r="DU376" s="55" t="str">
        <f>CONCATENATE(DP375)</f>
        <v/>
      </c>
      <c r="DV376" s="53"/>
      <c r="DW376" s="56"/>
      <c r="DZ376" s="105"/>
      <c r="EA376" s="49" t="s">
        <v>41</v>
      </c>
      <c r="EB376" s="50">
        <f>SUMIFS($F$12:$F$1501,$D$12:$D$1501,DZ375,$I$12:$I$1501,$EA$9)</f>
        <v>0</v>
      </c>
      <c r="EC376" s="31">
        <f>SUM(EC371)</f>
        <v>12</v>
      </c>
      <c r="ED376" s="51">
        <f>EB376*EC376</f>
        <v>0</v>
      </c>
      <c r="EE376" s="55" t="str">
        <f>CONCATENATE(DZ375)</f>
        <v/>
      </c>
      <c r="EF376" s="53"/>
      <c r="EG376" s="56"/>
      <c r="EJ376" s="105"/>
      <c r="EK376" s="49" t="s">
        <v>41</v>
      </c>
      <c r="EL376" s="50">
        <f>SUMIFS($F$12:$F$1501,$D$12:$D$1501,EJ375,$I$12:$I$1501,$EK$9)</f>
        <v>0</v>
      </c>
      <c r="EM376" s="31">
        <f>SUM(EM371)</f>
        <v>12</v>
      </c>
      <c r="EN376" s="51">
        <f>EL376*EM376</f>
        <v>0</v>
      </c>
      <c r="EO376" s="55" t="str">
        <f>CONCATENATE(EJ375)</f>
        <v/>
      </c>
      <c r="EP376" s="53"/>
      <c r="EQ376" s="56"/>
      <c r="ET376" s="105"/>
      <c r="EU376" s="49" t="s">
        <v>41</v>
      </c>
      <c r="EV376" s="50">
        <f>SUMIFS($F$12:$F$1501,$D$12:$D$1501,ET375,$I$12:$I$1501,$EU$9)</f>
        <v>0</v>
      </c>
      <c r="EW376" s="31">
        <f>SUM(EW371)</f>
        <v>12</v>
      </c>
      <c r="EX376" s="51">
        <f>EV376*EW376</f>
        <v>0</v>
      </c>
      <c r="EY376" s="55" t="str">
        <f>CONCATENATE(ET375)</f>
        <v/>
      </c>
      <c r="EZ376" s="53"/>
      <c r="FA376" s="56"/>
      <c r="FD376" s="105"/>
      <c r="FE376" s="49" t="s">
        <v>41</v>
      </c>
      <c r="FF376" s="50">
        <f>SUMIFS($F$12:$F$1501,$D$12:$D$1501,FD375,$I$12:$I$1501,$FE$9)</f>
        <v>0</v>
      </c>
      <c r="FG376" s="31">
        <f>SUM(FG371)</f>
        <v>12</v>
      </c>
      <c r="FH376" s="51">
        <f>FF376*FG376</f>
        <v>0</v>
      </c>
      <c r="FI376" s="55" t="str">
        <f>CONCATENATE(FD375)</f>
        <v/>
      </c>
      <c r="FJ376" s="53"/>
      <c r="FK376" s="56"/>
      <c r="FN376" s="105"/>
      <c r="FO376" s="49" t="s">
        <v>41</v>
      </c>
      <c r="FP376" s="50">
        <f>SUMIFS($F$12:$F$1501,$D$12:$D$1501,FN375,$I$12:$I$1501,$FO$9)</f>
        <v>0</v>
      </c>
      <c r="FQ376" s="31">
        <f>SUM(FQ371)</f>
        <v>12</v>
      </c>
      <c r="FR376" s="51">
        <f>FP376*FQ376</f>
        <v>0</v>
      </c>
      <c r="FS376" s="55" t="str">
        <f>CONCATENATE(FN375)</f>
        <v/>
      </c>
      <c r="FT376" s="53"/>
      <c r="FU376" s="56"/>
      <c r="FX376" s="105"/>
      <c r="FY376" s="49" t="s">
        <v>41</v>
      </c>
      <c r="FZ376" s="50">
        <f>SUMIFS($F$12:$F$1501,$D$12:$D$1501,FX375,$I$12:$I$1501,$FY$9)</f>
        <v>0</v>
      </c>
      <c r="GA376" s="31">
        <f>SUM(GA371)</f>
        <v>12</v>
      </c>
      <c r="GB376" s="51">
        <f>FZ376*GA376</f>
        <v>0</v>
      </c>
      <c r="GC376" s="55" t="str">
        <f>CONCATENATE(FX375)</f>
        <v/>
      </c>
      <c r="GD376" s="53"/>
      <c r="GE376" s="56"/>
      <c r="GH376" s="105"/>
      <c r="GI376" s="49" t="s">
        <v>41</v>
      </c>
      <c r="GJ376" s="50">
        <f>SUMIFS($F$12:$F$1501,$D$12:$D$1501,GH375,$I$12:$I$1501,$GI$9)</f>
        <v>0</v>
      </c>
      <c r="GK376" s="31">
        <f>SUM(GK371)</f>
        <v>12</v>
      </c>
      <c r="GL376" s="51">
        <f>GJ376*GK376</f>
        <v>0</v>
      </c>
      <c r="GM376" s="55" t="str">
        <f>CONCATENATE(GH375)</f>
        <v/>
      </c>
      <c r="GN376" s="53"/>
      <c r="GO376" s="56"/>
      <c r="GR376" s="105"/>
      <c r="GS376" s="49" t="s">
        <v>41</v>
      </c>
      <c r="GT376" s="50">
        <f>SUMIFS($F$12:$F$1501,$D$12:$D$1501,GR375,$I$12:$I$1501,$GS$9)</f>
        <v>0</v>
      </c>
      <c r="GU376" s="31">
        <f>SUM(GU371)</f>
        <v>12</v>
      </c>
      <c r="GV376" s="51">
        <f>GT376*GU376</f>
        <v>0</v>
      </c>
      <c r="GW376" s="55" t="str">
        <f>CONCATENATE(GR375)</f>
        <v/>
      </c>
      <c r="GX376" s="53"/>
      <c r="GY376" s="56"/>
      <c r="HB376" s="105"/>
      <c r="HC376" s="49" t="s">
        <v>41</v>
      </c>
      <c r="HD376" s="50">
        <f>SUMIFS($F$12:$F$1501,$D$12:$D$1501,HB375,$I$12:$I$1501,$HC$9)</f>
        <v>0</v>
      </c>
      <c r="HE376" s="31">
        <f>SUM(HE371)</f>
        <v>12</v>
      </c>
      <c r="HF376" s="51">
        <f>HD376*HE376</f>
        <v>0</v>
      </c>
      <c r="HG376" s="55" t="str">
        <f>CONCATENATE(HB375)</f>
        <v/>
      </c>
      <c r="HH376" s="53"/>
      <c r="HI376" s="56"/>
      <c r="HL376" s="105"/>
      <c r="HM376" s="49" t="s">
        <v>41</v>
      </c>
      <c r="HN376" s="50">
        <f>SUMIFS($F$12:$F$1501,$D$12:$D$1501,HL375,$I$12:$I$1501,$HM$9)</f>
        <v>0</v>
      </c>
      <c r="HO376" s="31">
        <f>SUM(HO371)</f>
        <v>12</v>
      </c>
      <c r="HP376" s="51">
        <f>HN376*HO376</f>
        <v>0</v>
      </c>
      <c r="HQ376" s="55" t="str">
        <f>CONCATENATE(HL375)</f>
        <v/>
      </c>
      <c r="HR376" s="53"/>
      <c r="HS376" s="56"/>
      <c r="HV376" s="105"/>
      <c r="HW376" s="49" t="s">
        <v>41</v>
      </c>
      <c r="HX376" s="50">
        <f>SUMIFS($F$12:$F$1501,$D$12:$D$1501,HV375,$I$12:$I$1501,$HW$9)</f>
        <v>0</v>
      </c>
      <c r="HY376" s="31">
        <f>SUM(HY371)</f>
        <v>12</v>
      </c>
      <c r="HZ376" s="51">
        <f>HX376*HY376</f>
        <v>0</v>
      </c>
      <c r="IA376" s="55" t="str">
        <f>CONCATENATE(HV375)</f>
        <v/>
      </c>
      <c r="IB376" s="53"/>
      <c r="IC376" s="56"/>
      <c r="IF376" s="105"/>
      <c r="IG376" s="49" t="s">
        <v>41</v>
      </c>
      <c r="IH376" s="50">
        <f>SUMIFS($F$12:$F$1501,$D$12:$D$1501,IF375,$I$12:$I$1501,$IG$9)</f>
        <v>0</v>
      </c>
      <c r="II376" s="31">
        <f>SUM(II371)</f>
        <v>12</v>
      </c>
      <c r="IJ376" s="51">
        <f>IH376*II376</f>
        <v>0</v>
      </c>
      <c r="IK376" s="55" t="str">
        <f>CONCATENATE(IF375)</f>
        <v/>
      </c>
      <c r="IL376" s="53"/>
      <c r="IM376" s="56"/>
      <c r="IP376" s="105"/>
      <c r="IQ376" s="49" t="s">
        <v>41</v>
      </c>
      <c r="IR376" s="50">
        <f>SUMIFS($F$12:$F$1501,$D$12:$D$1501,IP375,$I$12:$I$1501,$IQ$9)</f>
        <v>0</v>
      </c>
      <c r="IS376" s="31">
        <f>SUM(IS371)</f>
        <v>12</v>
      </c>
      <c r="IT376" s="51">
        <f>IR376*IS376</f>
        <v>0</v>
      </c>
      <c r="IU376" s="55" t="str">
        <f>CONCATENATE(IP375)</f>
        <v/>
      </c>
      <c r="IV376" s="53"/>
      <c r="IW376" s="56"/>
      <c r="IZ376" s="105"/>
      <c r="JA376" s="49" t="s">
        <v>41</v>
      </c>
      <c r="JB376" s="50">
        <f>SUMIFS($F$12:$F$1501,$D$12:$D$1501,IZ375,$I$12:$I$1501,$JA$9)</f>
        <v>0</v>
      </c>
      <c r="JC376" s="31">
        <f>SUM(JC371)</f>
        <v>12</v>
      </c>
      <c r="JD376" s="51">
        <f>JB376*JC376</f>
        <v>0</v>
      </c>
      <c r="JE376" s="55" t="str">
        <f>CONCATENATE(IZ375)</f>
        <v/>
      </c>
      <c r="JF376" s="53"/>
      <c r="JG376" s="56"/>
      <c r="JJ376" s="105"/>
      <c r="JK376" s="49" t="s">
        <v>41</v>
      </c>
      <c r="JL376" s="50">
        <f>SUMIFS($F$12:$F$1501,$D$12:$D$1501,JJ375,$I$12:$I$1501,$JK$9)</f>
        <v>0</v>
      </c>
      <c r="JM376" s="31">
        <f>SUM(JM371)</f>
        <v>12</v>
      </c>
      <c r="JN376" s="51">
        <f>JL376*JM376</f>
        <v>0</v>
      </c>
      <c r="JO376" s="55" t="str">
        <f>CONCATENATE(JJ375)</f>
        <v/>
      </c>
      <c r="JP376" s="53"/>
      <c r="JQ376" s="56"/>
      <c r="JR376"/>
    </row>
    <row r="377" spans="1:278" x14ac:dyDescent="0.35">
      <c r="A377" s="1"/>
      <c r="B377" s="1"/>
      <c r="C377" s="17"/>
      <c r="D377" s="17"/>
      <c r="E377" s="17"/>
      <c r="F377" s="17"/>
      <c r="G377" s="17"/>
      <c r="H377" s="17"/>
      <c r="I377" s="17"/>
      <c r="J377" s="19" t="str">
        <f t="shared" si="15"/>
        <v/>
      </c>
      <c r="K377" s="20">
        <f t="shared" si="16"/>
        <v>0</v>
      </c>
      <c r="L377" s="21" t="str">
        <f t="shared" si="17"/>
        <v/>
      </c>
      <c r="M377" s="22"/>
      <c r="N377" s="17"/>
      <c r="O377" s="17"/>
      <c r="P377" s="17"/>
      <c r="Q377" s="23"/>
      <c r="R377" s="1"/>
      <c r="S377" s="1"/>
      <c r="T377" s="106"/>
      <c r="U377" s="107"/>
      <c r="V377" s="50">
        <f>SUMIFS($E$12:$E$1600,$I$12:$I$1600,$U$9,$J$12:$J$1600,T375)</f>
        <v>0</v>
      </c>
      <c r="W377" s="31">
        <f>SUM(W372)</f>
        <v>0</v>
      </c>
      <c r="X377" s="51">
        <f>V377*W377</f>
        <v>0</v>
      </c>
      <c r="Y377" s="55" t="s">
        <v>36</v>
      </c>
      <c r="Z377" s="57">
        <f>SUMIFS($K$12:$K$1501,$D$12:$D$1501,T375,$I$12:$I$1501,$U$9)</f>
        <v>0</v>
      </c>
      <c r="AA377" s="22"/>
      <c r="AD377" s="104"/>
      <c r="AE377" s="104"/>
      <c r="AF377" s="50">
        <f>SUMIFS($E$12:$E$1600,$I$12:$I$1600,$AE$9,$J$12:$J$1600,AD375)</f>
        <v>0</v>
      </c>
      <c r="AG377" s="31">
        <f>SUM(AG372)</f>
        <v>0</v>
      </c>
      <c r="AH377" s="51">
        <f>AF377*AG377</f>
        <v>0</v>
      </c>
      <c r="AI377" s="55" t="s">
        <v>36</v>
      </c>
      <c r="AJ377" s="57">
        <f>SUMIFS($K$12:$K$1501,$D$12:$D$1501,AD375,$I$12:$I$1501,$AE$9)</f>
        <v>0</v>
      </c>
      <c r="AK377" s="22"/>
      <c r="AN377" s="104"/>
      <c r="AO377" s="104"/>
      <c r="AP377" s="50">
        <f>SUMIFS($E$12:$E$1600,$I$12:$I$1600,$AO$9,$J$12:$J$1600,AN375)</f>
        <v>0</v>
      </c>
      <c r="AQ377" s="31">
        <f>SUM(AQ372)</f>
        <v>0</v>
      </c>
      <c r="AR377" s="51">
        <f>AP377*AQ377</f>
        <v>0</v>
      </c>
      <c r="AS377" s="55" t="s">
        <v>36</v>
      </c>
      <c r="AT377" s="57">
        <f>SUMIFS($K$12:$K$1501,$D$12:$D$1501,AN375,$I$12:$I$1501,$AO$9)</f>
        <v>0</v>
      </c>
      <c r="AU377" s="22"/>
      <c r="AX377" s="106"/>
      <c r="AY377" s="107"/>
      <c r="AZ377" s="50">
        <f>SUMIFS($E$12:$E$1600,$I$12:$I$1600,$AY$9,$J$12:$J$1600,AX375)</f>
        <v>0</v>
      </c>
      <c r="BA377" s="31">
        <f>SUM(BA372)</f>
        <v>0</v>
      </c>
      <c r="BB377" s="51">
        <f>AZ377*BA377</f>
        <v>0</v>
      </c>
      <c r="BC377" s="55" t="s">
        <v>36</v>
      </c>
      <c r="BD377" s="57">
        <f>SUMIFS($K$12:$K$1501,$D$12:$D$1501,AX375,$I$12:$I$1501,$AY$9)</f>
        <v>0</v>
      </c>
      <c r="BE377" s="22"/>
      <c r="BH377" s="104"/>
      <c r="BI377" s="104"/>
      <c r="BJ377" s="50">
        <f>SUMIFS($E$12:$E$1600,$I$12:$I$1600,$BI$9,$J$12:$J$1600,BH375)</f>
        <v>0</v>
      </c>
      <c r="BK377" s="31">
        <f>SUM(BK372)</f>
        <v>0</v>
      </c>
      <c r="BL377" s="51">
        <f>BJ377*BK377</f>
        <v>0</v>
      </c>
      <c r="BM377" s="55" t="s">
        <v>36</v>
      </c>
      <c r="BN377" s="57">
        <f>SUMIFS($K$12:$K$1501,$D$12:$D$1501,BH375,$I$12:$I$1501,$BI$9)</f>
        <v>0</v>
      </c>
      <c r="BO377" s="22"/>
      <c r="BR377" s="104"/>
      <c r="BS377" s="104"/>
      <c r="BT377" s="50">
        <f>SUMIFS($E$12:$E$1600,$I$12:$I$1600,$BS$9,$J$12:$J$1600,BR375)</f>
        <v>0</v>
      </c>
      <c r="BU377" s="31">
        <f>SUM(BU372)</f>
        <v>0</v>
      </c>
      <c r="BV377" s="51">
        <f>BT377*BU377</f>
        <v>0</v>
      </c>
      <c r="BW377" s="55" t="s">
        <v>36</v>
      </c>
      <c r="BX377" s="57">
        <f>SUMIFS($K$12:$K$1501,$D$12:$D$1501,BR375,$I$12:$I$1501,$BS$9)</f>
        <v>0</v>
      </c>
      <c r="BY377" s="22"/>
      <c r="CB377" s="104"/>
      <c r="CC377" s="104"/>
      <c r="CD377" s="50">
        <f>SUMIFS($E$12:$E$1600,$I$12:$I$1600,$CC$9,$J$12:$J$1600,CB375)</f>
        <v>0</v>
      </c>
      <c r="CE377" s="31">
        <f>SUM(CE372)</f>
        <v>0</v>
      </c>
      <c r="CF377" s="51">
        <f>CD377*CE377</f>
        <v>0</v>
      </c>
      <c r="CG377" s="55" t="s">
        <v>36</v>
      </c>
      <c r="CH377" s="57">
        <f>SUMIFS($K$12:$K$1501,$D$12:$D$1501,CB375,$I$12:$I$1501,$CC$9)</f>
        <v>0</v>
      </c>
      <c r="CI377" s="22"/>
      <c r="CL377" s="104"/>
      <c r="CM377" s="104"/>
      <c r="CN377" s="50">
        <f>SUMIFS($E$12:$E$1600,$I$12:$I$1600,$CM$9,$J$12:$J$1600,CL375)</f>
        <v>0</v>
      </c>
      <c r="CO377" s="31">
        <f>SUM(CO372)</f>
        <v>0</v>
      </c>
      <c r="CP377" s="51">
        <f>CN377*CO377</f>
        <v>0</v>
      </c>
      <c r="CQ377" s="55" t="s">
        <v>36</v>
      </c>
      <c r="CR377" s="57">
        <f>SUMIFS($K$12:$K$1501,$D$12:$D$1501,CL375,$I$12:$I$1501,$CM$9)</f>
        <v>0</v>
      </c>
      <c r="CS377" s="22"/>
      <c r="CV377" s="104"/>
      <c r="CW377" s="104"/>
      <c r="CX377" s="50">
        <f>SUMIFS($E$12:$E$1600,$I$12:$I$1600,$CW$9,$J$12:$J$1600,CV375)</f>
        <v>0</v>
      </c>
      <c r="CY377" s="31">
        <f>SUM(CY372)</f>
        <v>0</v>
      </c>
      <c r="CZ377" s="51">
        <f>CX377*CY377</f>
        <v>0</v>
      </c>
      <c r="DA377" s="55" t="s">
        <v>36</v>
      </c>
      <c r="DB377" s="57">
        <f>SUMIFS($K$12:$K$1501,$D$12:$D$1501,CV375,$I$12:$I$1501,$CW$9)</f>
        <v>0</v>
      </c>
      <c r="DC377" s="22"/>
      <c r="DF377" s="104"/>
      <c r="DG377" s="104"/>
      <c r="DH377" s="50">
        <f>SUMIFS($E$12:$E$1600,$I$12:$I$1600,$DG$9,$J$12:$J$1600,DF375)</f>
        <v>0</v>
      </c>
      <c r="DI377" s="31">
        <f>SUM(DI372)</f>
        <v>0</v>
      </c>
      <c r="DJ377" s="51">
        <f>DH377*DI377</f>
        <v>0</v>
      </c>
      <c r="DK377" s="55" t="s">
        <v>36</v>
      </c>
      <c r="DL377" s="57">
        <f>SUMIFS($K$12:$K$1501,$D$12:$D$1501,DF375,$I$12:$I$1501,$DG$9)</f>
        <v>0</v>
      </c>
      <c r="DM377" s="22"/>
      <c r="DP377" s="104"/>
      <c r="DQ377" s="104"/>
      <c r="DR377" s="50">
        <f>SUMIFS($E$12:$E$1600,$I$12:$I$1600,$DQ$9,$J$12:$J$1600,DP375)</f>
        <v>0</v>
      </c>
      <c r="DS377" s="31">
        <f>SUM(DS372)</f>
        <v>0</v>
      </c>
      <c r="DT377" s="51">
        <f>DR377*DS377</f>
        <v>0</v>
      </c>
      <c r="DU377" s="55" t="s">
        <v>36</v>
      </c>
      <c r="DV377" s="57">
        <f>SUMIFS($K$12:$K$1501,$D$12:$D$1501,DP375,$I$12:$I$1501,$DQ$9)</f>
        <v>0</v>
      </c>
      <c r="DW377" s="22"/>
      <c r="DZ377" s="104"/>
      <c r="EA377" s="104"/>
      <c r="EB377" s="50">
        <f>SUMIFS($E$12:$E$1600,$I$12:$I$1600,$EA$9,$J$12:$J$1600,DZ375)</f>
        <v>0</v>
      </c>
      <c r="EC377" s="31">
        <f>SUM(EC372)</f>
        <v>0</v>
      </c>
      <c r="ED377" s="51">
        <f>EB377*EC377</f>
        <v>0</v>
      </c>
      <c r="EE377" s="55" t="s">
        <v>36</v>
      </c>
      <c r="EF377" s="57">
        <f>SUMIFS($K$12:$K$1501,$D$12:$D$1501,DZ375,$I$12:$I$1501,$EA$9)</f>
        <v>0</v>
      </c>
      <c r="EG377" s="22"/>
      <c r="EJ377" s="104"/>
      <c r="EK377" s="104"/>
      <c r="EL377" s="50">
        <f>SUMIFS($E$12:$E$1600,$I$12:$I$1600,$EK$9,$J$12:$J$1600,EJ375)</f>
        <v>0</v>
      </c>
      <c r="EM377" s="31">
        <f>SUM(EM372)</f>
        <v>0</v>
      </c>
      <c r="EN377" s="51">
        <f>EL377*EM377</f>
        <v>0</v>
      </c>
      <c r="EO377" s="55" t="s">
        <v>36</v>
      </c>
      <c r="EP377" s="57">
        <f>SUMIFS($K$12:$K$1501,$D$12:$D$1501,EJ375,$I$12:$I$1501,$EK$9)</f>
        <v>0</v>
      </c>
      <c r="EQ377" s="22"/>
      <c r="ET377" s="104"/>
      <c r="EU377" s="104"/>
      <c r="EV377" s="50">
        <f>SUMIFS($E$12:$E$1600,$I$12:$I$1600,$EU$9,$J$12:$J$1600,ET375)</f>
        <v>0</v>
      </c>
      <c r="EW377" s="31">
        <f>SUM(EW372)</f>
        <v>0</v>
      </c>
      <c r="EX377" s="51">
        <f>EV377*EW377</f>
        <v>0</v>
      </c>
      <c r="EY377" s="55" t="s">
        <v>36</v>
      </c>
      <c r="EZ377" s="57">
        <f>SUMIFS($K$12:$K$1501,$D$12:$D$1501,ET375,$I$12:$I$1501,$EU$9)</f>
        <v>0</v>
      </c>
      <c r="FA377" s="22"/>
      <c r="FD377" s="104"/>
      <c r="FE377" s="104"/>
      <c r="FF377" s="50">
        <f>SUMIFS($E$12:$E$1600,$I$12:$I$1600,$FE$9,$J$12:$J$1600,FD375)</f>
        <v>0</v>
      </c>
      <c r="FG377" s="31">
        <f>SUM(FG372)</f>
        <v>0</v>
      </c>
      <c r="FH377" s="51">
        <f>FF377*FG377</f>
        <v>0</v>
      </c>
      <c r="FI377" s="55" t="s">
        <v>36</v>
      </c>
      <c r="FJ377" s="57">
        <f>SUMIFS($K$12:$K$1501,$D$12:$D$1501,FD375,$I$12:$I$1501,$FE$9)</f>
        <v>0</v>
      </c>
      <c r="FK377" s="22"/>
      <c r="FN377" s="104"/>
      <c r="FO377" s="104"/>
      <c r="FP377" s="50">
        <f>SUMIFS($E$12:$E$1600,$I$12:$I$1600,$FO$9,$J$12:$J$1600,FN375)</f>
        <v>0</v>
      </c>
      <c r="FQ377" s="31">
        <f>SUM(FQ372)</f>
        <v>0</v>
      </c>
      <c r="FR377" s="51">
        <f>FP377*FQ377</f>
        <v>0</v>
      </c>
      <c r="FS377" s="55" t="s">
        <v>36</v>
      </c>
      <c r="FT377" s="57">
        <f>SUMIFS($K$12:$K$1501,$D$12:$D$1501,FN375,$I$12:$I$1501,$FO$9)</f>
        <v>0</v>
      </c>
      <c r="FU377" s="22"/>
      <c r="FX377" s="104"/>
      <c r="FY377" s="104"/>
      <c r="FZ377" s="50">
        <f>SUMIFS($E$12:$E$1600,$I$12:$I$1600,$FY$9,$J$12:$J$1600,FX375)</f>
        <v>0</v>
      </c>
      <c r="GA377" s="31">
        <f>SUM(GA372)</f>
        <v>0</v>
      </c>
      <c r="GB377" s="51">
        <f>FZ377*GA377</f>
        <v>0</v>
      </c>
      <c r="GC377" s="55" t="s">
        <v>36</v>
      </c>
      <c r="GD377" s="57">
        <f>SUMIFS($K$12:$K$1501,$D$12:$D$1501,FX375,$I$12:$I$1501,$FY$9)</f>
        <v>0</v>
      </c>
      <c r="GE377" s="22"/>
      <c r="GH377" s="104"/>
      <c r="GI377" s="104"/>
      <c r="GJ377" s="50">
        <f>SUMIFS($E$12:$E$1600,$I$12:$I$1600,$GI$9,$J$12:$J$1600,GH375)</f>
        <v>0</v>
      </c>
      <c r="GK377" s="31">
        <f>SUM(GK372)</f>
        <v>0</v>
      </c>
      <c r="GL377" s="51">
        <f>GJ377*GK377</f>
        <v>0</v>
      </c>
      <c r="GM377" s="55" t="s">
        <v>36</v>
      </c>
      <c r="GN377" s="57">
        <f>SUMIFS($K$12:$K$1501,$D$12:$D$1501,GH375,$I$12:$I$1501,$GI$9)</f>
        <v>0</v>
      </c>
      <c r="GO377" s="22"/>
      <c r="GR377" s="104"/>
      <c r="GS377" s="104"/>
      <c r="GT377" s="50">
        <f>SUMIFS($E$12:$E$1600,$I$12:$I$1600,$GS$9,$J$12:$J$1600,GR375)</f>
        <v>0</v>
      </c>
      <c r="GU377" s="31">
        <f>SUM(GU372)</f>
        <v>0</v>
      </c>
      <c r="GV377" s="51">
        <f>GT377*GU377</f>
        <v>0</v>
      </c>
      <c r="GW377" s="55" t="s">
        <v>36</v>
      </c>
      <c r="GX377" s="57">
        <f>SUMIFS($K$12:$K$1501,$D$12:$D$1501,GR375,$I$12:$I$1501,$GS$9)</f>
        <v>0</v>
      </c>
      <c r="GY377" s="22"/>
      <c r="HB377" s="104"/>
      <c r="HC377" s="104"/>
      <c r="HD377" s="50">
        <f>SUMIFS($E$12:$E$1600,$I$12:$I$1600,$HC$9,$J$12:$J$1600,HB375)</f>
        <v>0</v>
      </c>
      <c r="HE377" s="31">
        <f>SUM(HE372)</f>
        <v>0</v>
      </c>
      <c r="HF377" s="51">
        <f>HD377*HE377</f>
        <v>0</v>
      </c>
      <c r="HG377" s="55" t="s">
        <v>36</v>
      </c>
      <c r="HH377" s="57">
        <f>SUMIFS($K$12:$K$1501,$D$12:$D$1501,HB375,$I$12:$I$1501,$HC$9)</f>
        <v>0</v>
      </c>
      <c r="HI377" s="22"/>
      <c r="HL377" s="104"/>
      <c r="HM377" s="104"/>
      <c r="HN377" s="50">
        <f>SUMIFS($E$12:$E$1600,$I$12:$I$1600,$HM$9,$J$12:$J$1600,HL375)</f>
        <v>0</v>
      </c>
      <c r="HO377" s="31">
        <f>SUM(HO372)</f>
        <v>0</v>
      </c>
      <c r="HP377" s="51">
        <f>HN377*HO377</f>
        <v>0</v>
      </c>
      <c r="HQ377" s="55" t="s">
        <v>36</v>
      </c>
      <c r="HR377" s="57">
        <f>SUMIFS($K$12:$K$1501,$D$12:$D$1501,HL375,$I$12:$I$1501,$HM$9)</f>
        <v>0</v>
      </c>
      <c r="HS377" s="22"/>
      <c r="HV377" s="104"/>
      <c r="HW377" s="104"/>
      <c r="HX377" s="50">
        <f>SUMIFS($E$12:$E$1600,$I$12:$I$1600,$HW$9,$J$12:$J$1600,HV375)</f>
        <v>0</v>
      </c>
      <c r="HY377" s="31">
        <f>SUM(HY372)</f>
        <v>0</v>
      </c>
      <c r="HZ377" s="51">
        <f>HX377*HY377</f>
        <v>0</v>
      </c>
      <c r="IA377" s="55" t="s">
        <v>36</v>
      </c>
      <c r="IB377" s="57">
        <f>SUMIFS($K$12:$K$1501,$D$12:$D$1501,HV375,$I$12:$I$1501,$HW$9)</f>
        <v>0</v>
      </c>
      <c r="IC377" s="22"/>
      <c r="IF377" s="104"/>
      <c r="IG377" s="104"/>
      <c r="IH377" s="50">
        <f>SUMIFS($E$12:$E$1600,$I$12:$I$1600,$IG$9,$J$12:$J$1600,IF375)</f>
        <v>0</v>
      </c>
      <c r="II377" s="31">
        <f>SUM(II372)</f>
        <v>0</v>
      </c>
      <c r="IJ377" s="51">
        <f>IH377*II377</f>
        <v>0</v>
      </c>
      <c r="IK377" s="55" t="s">
        <v>36</v>
      </c>
      <c r="IL377" s="57">
        <f>SUMIFS($K$12:$K$1501,$D$12:$D$1501,IF375,$I$12:$I$1501,$IG$9)</f>
        <v>0</v>
      </c>
      <c r="IM377" s="22"/>
      <c r="IP377" s="104"/>
      <c r="IQ377" s="104"/>
      <c r="IR377" s="50">
        <f>SUMIFS($E$12:$E$1600,$I$12:$I$1600,$IQ$9,$J$12:$J$1600,IP375)</f>
        <v>0</v>
      </c>
      <c r="IS377" s="31">
        <f>SUM(IS372)</f>
        <v>0</v>
      </c>
      <c r="IT377" s="51">
        <f>IR377*IS377</f>
        <v>0</v>
      </c>
      <c r="IU377" s="55" t="s">
        <v>36</v>
      </c>
      <c r="IV377" s="57">
        <f>SUMIFS($K$12:$K$1501,$D$12:$D$1501,IP375,$I$12:$I$1501,$IQ$9)</f>
        <v>0</v>
      </c>
      <c r="IW377" s="22"/>
      <c r="IZ377" s="104"/>
      <c r="JA377" s="104"/>
      <c r="JB377" s="50">
        <f>SUMIFS($E$12:$E$1600,$I$12:$I$1600,$JA$9,$J$12:$J$1600,IZ375)</f>
        <v>0</v>
      </c>
      <c r="JC377" s="31">
        <f>SUM(JC372)</f>
        <v>0</v>
      </c>
      <c r="JD377" s="51">
        <f>JB377*JC377</f>
        <v>0</v>
      </c>
      <c r="JE377" s="55" t="s">
        <v>36</v>
      </c>
      <c r="JF377" s="57">
        <f>SUMIFS($K$12:$K$1501,$D$12:$D$1501,IZ375,$I$12:$I$1501,$JA$9)</f>
        <v>0</v>
      </c>
      <c r="JG377" s="22"/>
      <c r="JJ377" s="104"/>
      <c r="JK377" s="104"/>
      <c r="JL377" s="50">
        <f>SUMIFS($E$12:$E$1600,$I$12:$I$1600,$JK$9,$J$12:$J$1600,JJ375)</f>
        <v>0</v>
      </c>
      <c r="JM377" s="31">
        <f>SUM(JM372)</f>
        <v>0</v>
      </c>
      <c r="JN377" s="51">
        <f>JL377*JM377</f>
        <v>0</v>
      </c>
      <c r="JO377" s="55" t="s">
        <v>36</v>
      </c>
      <c r="JP377" s="57">
        <f>SUMIFS($K$12:$K$1501,$D$12:$D$1501,JJ375,$I$12:$I$1501,$JK$9)</f>
        <v>0</v>
      </c>
      <c r="JQ377" s="22"/>
      <c r="JR377"/>
    </row>
    <row r="378" spans="1:278" ht="15.75" x14ac:dyDescent="0.25">
      <c r="A378" s="1"/>
      <c r="B378" s="1"/>
      <c r="C378" s="17"/>
      <c r="D378" s="17"/>
      <c r="E378" s="17"/>
      <c r="F378" s="17"/>
      <c r="G378" s="17"/>
      <c r="H378" s="17"/>
      <c r="I378" s="17"/>
      <c r="J378" s="19" t="str">
        <f t="shared" si="15"/>
        <v/>
      </c>
      <c r="K378" s="20">
        <f t="shared" si="16"/>
        <v>0</v>
      </c>
      <c r="L378" s="21" t="str">
        <f t="shared" si="17"/>
        <v/>
      </c>
      <c r="M378" s="22"/>
      <c r="N378" s="17"/>
      <c r="O378" s="17"/>
      <c r="P378" s="17"/>
      <c r="Q378" s="23"/>
      <c r="R378" s="1"/>
      <c r="S378" s="1"/>
      <c r="T378"/>
      <c r="U378"/>
      <c r="V378"/>
      <c r="X378"/>
      <c r="Y378" s="41"/>
      <c r="Z378" s="28"/>
      <c r="AB378"/>
      <c r="AC378"/>
      <c r="AD378"/>
      <c r="AE378"/>
      <c r="AF378"/>
      <c r="AH378"/>
      <c r="AI378" s="41"/>
      <c r="AJ378" s="28"/>
      <c r="AL378"/>
      <c r="AM378"/>
      <c r="AN378"/>
      <c r="AO378"/>
      <c r="AP378"/>
      <c r="AR378"/>
      <c r="AS378" s="41"/>
      <c r="AT378" s="28"/>
      <c r="AV378"/>
      <c r="AW378"/>
      <c r="AX378"/>
      <c r="AY378"/>
      <c r="AZ378"/>
      <c r="BB378"/>
      <c r="BC378" s="41"/>
      <c r="BD378" s="28"/>
      <c r="BF378"/>
      <c r="BG378"/>
      <c r="BH378"/>
      <c r="BI378"/>
      <c r="BJ378"/>
      <c r="BL378"/>
      <c r="BM378" s="41"/>
      <c r="BN378" s="28"/>
      <c r="BP378"/>
      <c r="BQ378"/>
      <c r="BR378"/>
      <c r="BS378"/>
      <c r="BT378"/>
      <c r="BV378"/>
      <c r="BW378" s="41"/>
      <c r="BX378" s="28"/>
      <c r="BZ378"/>
      <c r="CA378"/>
      <c r="CB378"/>
      <c r="CC378"/>
      <c r="CD378"/>
      <c r="CF378"/>
      <c r="CG378" s="41"/>
      <c r="CH378" s="28"/>
      <c r="CJ378"/>
      <c r="CK378"/>
      <c r="CL378"/>
      <c r="CM378"/>
      <c r="CN378"/>
      <c r="CP378"/>
      <c r="CQ378" s="41"/>
      <c r="CR378" s="28"/>
      <c r="CT378"/>
      <c r="CU378"/>
      <c r="CV378"/>
      <c r="CW378"/>
      <c r="CX378"/>
      <c r="CZ378"/>
      <c r="DA378" s="41"/>
      <c r="DB378" s="28"/>
      <c r="DD378"/>
      <c r="DE378"/>
      <c r="DF378"/>
      <c r="DG378"/>
      <c r="DH378"/>
      <c r="DJ378"/>
      <c r="DK378" s="41"/>
      <c r="DL378" s="28"/>
      <c r="DN378"/>
      <c r="DO378"/>
      <c r="DP378"/>
      <c r="DQ378"/>
      <c r="DR378"/>
      <c r="DT378"/>
      <c r="DU378" s="41"/>
      <c r="DV378" s="28"/>
      <c r="DX378"/>
      <c r="DY378"/>
      <c r="DZ378"/>
      <c r="EA378"/>
      <c r="EB378"/>
      <c r="ED378"/>
      <c r="EE378" s="41"/>
      <c r="EF378" s="28"/>
      <c r="EH378"/>
      <c r="EI378"/>
      <c r="EJ378"/>
      <c r="EK378"/>
      <c r="EL378"/>
      <c r="EN378"/>
      <c r="EO378" s="41"/>
      <c r="EP378" s="28"/>
      <c r="ER378"/>
      <c r="ES378"/>
      <c r="ET378"/>
      <c r="EU378"/>
      <c r="EV378"/>
      <c r="EX378"/>
      <c r="EY378" s="41"/>
      <c r="EZ378" s="28"/>
      <c r="FB378"/>
      <c r="FC378"/>
      <c r="FD378"/>
      <c r="FE378"/>
      <c r="FF378"/>
      <c r="FH378"/>
      <c r="FI378" s="41"/>
      <c r="FJ378" s="28"/>
      <c r="FL378"/>
      <c r="FM378"/>
      <c r="FN378"/>
      <c r="FO378"/>
      <c r="FP378"/>
      <c r="FR378"/>
      <c r="FS378" s="41"/>
      <c r="FT378" s="28"/>
      <c r="FV378"/>
      <c r="FW378"/>
      <c r="FX378"/>
      <c r="FY378"/>
      <c r="FZ378"/>
      <c r="GB378"/>
      <c r="GC378" s="41"/>
      <c r="GD378" s="28"/>
      <c r="GF378"/>
      <c r="GG378"/>
      <c r="GH378"/>
      <c r="GI378"/>
      <c r="GJ378"/>
      <c r="GL378"/>
      <c r="GM378" s="41"/>
      <c r="GN378" s="28"/>
      <c r="GP378"/>
      <c r="GQ378"/>
      <c r="GR378"/>
      <c r="GS378"/>
      <c r="GT378"/>
      <c r="GV378"/>
      <c r="GW378" s="41"/>
      <c r="GX378" s="28"/>
      <c r="GZ378"/>
      <c r="HA378"/>
      <c r="HB378"/>
      <c r="HC378"/>
      <c r="HD378"/>
      <c r="HF378"/>
      <c r="HG378" s="41"/>
      <c r="HH378" s="28"/>
      <c r="HJ378"/>
      <c r="HK378"/>
      <c r="HL378"/>
      <c r="HM378"/>
      <c r="HN378"/>
      <c r="HP378"/>
      <c r="HQ378" s="41"/>
      <c r="HR378" s="28"/>
      <c r="HT378"/>
      <c r="HU378"/>
      <c r="HV378"/>
      <c r="HW378"/>
      <c r="HX378"/>
      <c r="HZ378"/>
      <c r="IA378" s="41"/>
      <c r="IB378" s="28"/>
      <c r="ID378"/>
      <c r="IE378"/>
      <c r="IF378"/>
      <c r="IG378"/>
      <c r="IH378"/>
      <c r="IJ378"/>
      <c r="IK378" s="41"/>
      <c r="IL378" s="28"/>
      <c r="IN378"/>
      <c r="IO378"/>
      <c r="IP378"/>
      <c r="IQ378"/>
      <c r="IR378"/>
      <c r="IT378"/>
      <c r="IU378" s="41"/>
      <c r="IV378" s="28"/>
      <c r="IX378"/>
      <c r="IY378"/>
      <c r="IZ378"/>
      <c r="JA378"/>
      <c r="JB378"/>
      <c r="JD378"/>
      <c r="JE378" s="41"/>
      <c r="JF378" s="28"/>
      <c r="JH378"/>
      <c r="JI378"/>
      <c r="JJ378"/>
      <c r="JK378"/>
      <c r="JL378"/>
      <c r="JN378"/>
      <c r="JO378" s="41"/>
      <c r="JP378" s="28"/>
      <c r="JR378"/>
    </row>
    <row r="379" spans="1:278" x14ac:dyDescent="0.35">
      <c r="A379" s="1"/>
      <c r="B379" s="1"/>
      <c r="C379" s="17"/>
      <c r="D379" s="17"/>
      <c r="E379" s="17"/>
      <c r="F379" s="17"/>
      <c r="G379" s="17"/>
      <c r="H379" s="17"/>
      <c r="I379" s="17"/>
      <c r="J379" s="19" t="str">
        <f t="shared" si="15"/>
        <v/>
      </c>
      <c r="K379" s="20">
        <f t="shared" si="16"/>
        <v>0</v>
      </c>
      <c r="L379" s="21" t="str">
        <f t="shared" si="17"/>
        <v/>
      </c>
      <c r="M379" s="22"/>
      <c r="N379" s="17"/>
      <c r="O379" s="17"/>
      <c r="P379" s="17"/>
      <c r="Q379" s="23"/>
      <c r="R379" s="1"/>
      <c r="S379" s="1"/>
      <c r="T379" s="45" t="s">
        <v>37</v>
      </c>
      <c r="U379" s="45"/>
      <c r="V379" s="45" t="s">
        <v>27</v>
      </c>
      <c r="W379" s="46" t="s">
        <v>38</v>
      </c>
      <c r="X379" s="45" t="s">
        <v>29</v>
      </c>
      <c r="Y379" s="45" t="s">
        <v>30</v>
      </c>
      <c r="Z379" s="47" t="s">
        <v>27</v>
      </c>
      <c r="AA379" s="48" t="s">
        <v>39</v>
      </c>
      <c r="AD379" s="45" t="s">
        <v>37</v>
      </c>
      <c r="AE379" s="45"/>
      <c r="AF379" s="45" t="s">
        <v>27</v>
      </c>
      <c r="AG379" s="46" t="s">
        <v>38</v>
      </c>
      <c r="AH379" s="45" t="s">
        <v>29</v>
      </c>
      <c r="AI379" s="45" t="s">
        <v>30</v>
      </c>
      <c r="AJ379" s="47" t="s">
        <v>27</v>
      </c>
      <c r="AK379" s="48" t="s">
        <v>39</v>
      </c>
      <c r="AN379" s="45" t="s">
        <v>37</v>
      </c>
      <c r="AO379" s="45"/>
      <c r="AP379" s="46" t="s">
        <v>27</v>
      </c>
      <c r="AQ379" s="46" t="s">
        <v>38</v>
      </c>
      <c r="AR379" s="46" t="s">
        <v>29</v>
      </c>
      <c r="AS379" s="45" t="s">
        <v>30</v>
      </c>
      <c r="AT379" s="47" t="s">
        <v>27</v>
      </c>
      <c r="AU379" s="48" t="s">
        <v>39</v>
      </c>
      <c r="AX379" s="45" t="s">
        <v>37</v>
      </c>
      <c r="AY379" s="45"/>
      <c r="AZ379" s="46" t="s">
        <v>27</v>
      </c>
      <c r="BA379" s="46" t="s">
        <v>38</v>
      </c>
      <c r="BB379" s="46" t="s">
        <v>29</v>
      </c>
      <c r="BC379" s="45" t="s">
        <v>30</v>
      </c>
      <c r="BD379" s="47" t="s">
        <v>27</v>
      </c>
      <c r="BE379" s="48" t="s">
        <v>39</v>
      </c>
      <c r="BH379" s="45" t="s">
        <v>37</v>
      </c>
      <c r="BI379" s="45"/>
      <c r="BJ379" s="46" t="s">
        <v>27</v>
      </c>
      <c r="BK379" s="46" t="s">
        <v>38</v>
      </c>
      <c r="BL379" s="46" t="s">
        <v>29</v>
      </c>
      <c r="BM379" s="45" t="s">
        <v>30</v>
      </c>
      <c r="BN379" s="47" t="s">
        <v>27</v>
      </c>
      <c r="BO379" s="48" t="s">
        <v>39</v>
      </c>
      <c r="BR379" s="45" t="s">
        <v>37</v>
      </c>
      <c r="BS379" s="45"/>
      <c r="BT379" s="46" t="s">
        <v>27</v>
      </c>
      <c r="BU379" s="46" t="s">
        <v>38</v>
      </c>
      <c r="BV379" s="46" t="s">
        <v>29</v>
      </c>
      <c r="BW379" s="45" t="s">
        <v>30</v>
      </c>
      <c r="BX379" s="47" t="s">
        <v>27</v>
      </c>
      <c r="BY379" s="48" t="s">
        <v>39</v>
      </c>
      <c r="CB379" s="45" t="s">
        <v>37</v>
      </c>
      <c r="CC379" s="45"/>
      <c r="CD379" s="46" t="s">
        <v>27</v>
      </c>
      <c r="CE379" s="46" t="s">
        <v>38</v>
      </c>
      <c r="CF379" s="46" t="s">
        <v>29</v>
      </c>
      <c r="CG379" s="45" t="s">
        <v>30</v>
      </c>
      <c r="CH379" s="47" t="s">
        <v>27</v>
      </c>
      <c r="CI379" s="48" t="s">
        <v>39</v>
      </c>
      <c r="CL379" s="45" t="s">
        <v>37</v>
      </c>
      <c r="CM379" s="45"/>
      <c r="CN379" s="46" t="s">
        <v>27</v>
      </c>
      <c r="CO379" s="46" t="s">
        <v>38</v>
      </c>
      <c r="CP379" s="46" t="s">
        <v>29</v>
      </c>
      <c r="CQ379" s="45" t="s">
        <v>30</v>
      </c>
      <c r="CR379" s="47" t="s">
        <v>27</v>
      </c>
      <c r="CS379" s="48" t="s">
        <v>39</v>
      </c>
      <c r="CV379" s="45" t="s">
        <v>37</v>
      </c>
      <c r="CW379" s="45"/>
      <c r="CX379" s="46" t="s">
        <v>27</v>
      </c>
      <c r="CY379" s="46" t="s">
        <v>38</v>
      </c>
      <c r="CZ379" s="46" t="s">
        <v>29</v>
      </c>
      <c r="DA379" s="45" t="s">
        <v>30</v>
      </c>
      <c r="DB379" s="47" t="s">
        <v>27</v>
      </c>
      <c r="DC379" s="48" t="s">
        <v>39</v>
      </c>
      <c r="DF379" s="45" t="s">
        <v>37</v>
      </c>
      <c r="DG379" s="45"/>
      <c r="DH379" s="46" t="s">
        <v>27</v>
      </c>
      <c r="DI379" s="46" t="s">
        <v>38</v>
      </c>
      <c r="DJ379" s="46" t="s">
        <v>29</v>
      </c>
      <c r="DK379" s="45" t="s">
        <v>30</v>
      </c>
      <c r="DL379" s="47" t="s">
        <v>27</v>
      </c>
      <c r="DM379" s="48" t="s">
        <v>39</v>
      </c>
      <c r="DP379" s="45" t="s">
        <v>37</v>
      </c>
      <c r="DQ379" s="45"/>
      <c r="DR379" s="46" t="s">
        <v>27</v>
      </c>
      <c r="DS379" s="46" t="s">
        <v>38</v>
      </c>
      <c r="DT379" s="46" t="s">
        <v>29</v>
      </c>
      <c r="DU379" s="45" t="s">
        <v>30</v>
      </c>
      <c r="DV379" s="47" t="s">
        <v>27</v>
      </c>
      <c r="DW379" s="48" t="s">
        <v>39</v>
      </c>
      <c r="DZ379" s="45" t="s">
        <v>37</v>
      </c>
      <c r="EA379" s="45"/>
      <c r="EB379" s="46" t="s">
        <v>27</v>
      </c>
      <c r="EC379" s="46" t="s">
        <v>38</v>
      </c>
      <c r="ED379" s="46" t="s">
        <v>29</v>
      </c>
      <c r="EE379" s="45" t="s">
        <v>30</v>
      </c>
      <c r="EF379" s="47" t="s">
        <v>27</v>
      </c>
      <c r="EG379" s="48" t="s">
        <v>39</v>
      </c>
      <c r="EJ379" s="45" t="s">
        <v>37</v>
      </c>
      <c r="EK379" s="45"/>
      <c r="EL379" s="46" t="s">
        <v>27</v>
      </c>
      <c r="EM379" s="46" t="s">
        <v>38</v>
      </c>
      <c r="EN379" s="46" t="s">
        <v>29</v>
      </c>
      <c r="EO379" s="45" t="s">
        <v>30</v>
      </c>
      <c r="EP379" s="47" t="s">
        <v>27</v>
      </c>
      <c r="EQ379" s="48" t="s">
        <v>39</v>
      </c>
      <c r="ET379" s="45" t="s">
        <v>37</v>
      </c>
      <c r="EU379" s="45"/>
      <c r="EV379" s="46" t="s">
        <v>27</v>
      </c>
      <c r="EW379" s="46" t="s">
        <v>38</v>
      </c>
      <c r="EX379" s="46" t="s">
        <v>29</v>
      </c>
      <c r="EY379" s="45" t="s">
        <v>30</v>
      </c>
      <c r="EZ379" s="47" t="s">
        <v>27</v>
      </c>
      <c r="FA379" s="48" t="s">
        <v>39</v>
      </c>
      <c r="FD379" s="45" t="s">
        <v>37</v>
      </c>
      <c r="FE379" s="45"/>
      <c r="FF379" s="46" t="s">
        <v>27</v>
      </c>
      <c r="FG379" s="46" t="s">
        <v>38</v>
      </c>
      <c r="FH379" s="46" t="s">
        <v>29</v>
      </c>
      <c r="FI379" s="45" t="s">
        <v>30</v>
      </c>
      <c r="FJ379" s="47" t="s">
        <v>27</v>
      </c>
      <c r="FK379" s="48" t="s">
        <v>39</v>
      </c>
      <c r="FN379" s="45" t="s">
        <v>37</v>
      </c>
      <c r="FO379" s="45"/>
      <c r="FP379" s="46" t="s">
        <v>27</v>
      </c>
      <c r="FQ379" s="46" t="s">
        <v>38</v>
      </c>
      <c r="FR379" s="46" t="s">
        <v>29</v>
      </c>
      <c r="FS379" s="45" t="s">
        <v>30</v>
      </c>
      <c r="FT379" s="47" t="s">
        <v>27</v>
      </c>
      <c r="FU379" s="48" t="s">
        <v>39</v>
      </c>
      <c r="FX379" s="45" t="s">
        <v>37</v>
      </c>
      <c r="FY379" s="45"/>
      <c r="FZ379" s="46" t="s">
        <v>27</v>
      </c>
      <c r="GA379" s="46" t="s">
        <v>38</v>
      </c>
      <c r="GB379" s="46" t="s">
        <v>29</v>
      </c>
      <c r="GC379" s="45" t="s">
        <v>30</v>
      </c>
      <c r="GD379" s="47" t="s">
        <v>27</v>
      </c>
      <c r="GE379" s="48" t="s">
        <v>39</v>
      </c>
      <c r="GH379" s="45" t="s">
        <v>37</v>
      </c>
      <c r="GI379" s="45"/>
      <c r="GJ379" s="46" t="s">
        <v>27</v>
      </c>
      <c r="GK379" s="46" t="s">
        <v>38</v>
      </c>
      <c r="GL379" s="46" t="s">
        <v>29</v>
      </c>
      <c r="GM379" s="45" t="s">
        <v>30</v>
      </c>
      <c r="GN379" s="47" t="s">
        <v>27</v>
      </c>
      <c r="GO379" s="48" t="s">
        <v>39</v>
      </c>
      <c r="GR379" s="45" t="s">
        <v>37</v>
      </c>
      <c r="GS379" s="45"/>
      <c r="GT379" s="46" t="s">
        <v>27</v>
      </c>
      <c r="GU379" s="46" t="s">
        <v>38</v>
      </c>
      <c r="GV379" s="46" t="s">
        <v>29</v>
      </c>
      <c r="GW379" s="45" t="s">
        <v>30</v>
      </c>
      <c r="GX379" s="47" t="s">
        <v>27</v>
      </c>
      <c r="GY379" s="48" t="s">
        <v>39</v>
      </c>
      <c r="HB379" s="45" t="s">
        <v>37</v>
      </c>
      <c r="HC379" s="45"/>
      <c r="HD379" s="46" t="s">
        <v>27</v>
      </c>
      <c r="HE379" s="46" t="s">
        <v>38</v>
      </c>
      <c r="HF379" s="46" t="s">
        <v>29</v>
      </c>
      <c r="HG379" s="45" t="s">
        <v>30</v>
      </c>
      <c r="HH379" s="47" t="s">
        <v>27</v>
      </c>
      <c r="HI379" s="48" t="s">
        <v>39</v>
      </c>
      <c r="HL379" s="45" t="s">
        <v>37</v>
      </c>
      <c r="HM379" s="45"/>
      <c r="HN379" s="46" t="s">
        <v>27</v>
      </c>
      <c r="HO379" s="46" t="s">
        <v>38</v>
      </c>
      <c r="HP379" s="46" t="s">
        <v>29</v>
      </c>
      <c r="HQ379" s="45" t="s">
        <v>30</v>
      </c>
      <c r="HR379" s="47" t="s">
        <v>27</v>
      </c>
      <c r="HS379" s="48" t="s">
        <v>39</v>
      </c>
      <c r="HV379" s="45" t="s">
        <v>37</v>
      </c>
      <c r="HW379" s="45"/>
      <c r="HX379" s="46" t="s">
        <v>27</v>
      </c>
      <c r="HY379" s="46" t="s">
        <v>38</v>
      </c>
      <c r="HZ379" s="46" t="s">
        <v>29</v>
      </c>
      <c r="IA379" s="45" t="s">
        <v>30</v>
      </c>
      <c r="IB379" s="47" t="s">
        <v>27</v>
      </c>
      <c r="IC379" s="48" t="s">
        <v>39</v>
      </c>
      <c r="IF379" s="45" t="s">
        <v>37</v>
      </c>
      <c r="IG379" s="45"/>
      <c r="IH379" s="46" t="s">
        <v>27</v>
      </c>
      <c r="II379" s="46" t="s">
        <v>38</v>
      </c>
      <c r="IJ379" s="46" t="s">
        <v>29</v>
      </c>
      <c r="IK379" s="45" t="s">
        <v>30</v>
      </c>
      <c r="IL379" s="47" t="s">
        <v>27</v>
      </c>
      <c r="IM379" s="48" t="s">
        <v>39</v>
      </c>
      <c r="IP379" s="45" t="s">
        <v>37</v>
      </c>
      <c r="IQ379" s="45"/>
      <c r="IR379" s="46" t="s">
        <v>27</v>
      </c>
      <c r="IS379" s="46" t="s">
        <v>38</v>
      </c>
      <c r="IT379" s="46" t="s">
        <v>29</v>
      </c>
      <c r="IU379" s="45" t="s">
        <v>30</v>
      </c>
      <c r="IV379" s="47" t="s">
        <v>27</v>
      </c>
      <c r="IW379" s="48" t="s">
        <v>39</v>
      </c>
      <c r="IZ379" s="45" t="s">
        <v>37</v>
      </c>
      <c r="JA379" s="45"/>
      <c r="JB379" s="46" t="s">
        <v>27</v>
      </c>
      <c r="JC379" s="46" t="s">
        <v>38</v>
      </c>
      <c r="JD379" s="46" t="s">
        <v>29</v>
      </c>
      <c r="JE379" s="45" t="s">
        <v>30</v>
      </c>
      <c r="JF379" s="47" t="s">
        <v>27</v>
      </c>
      <c r="JG379" s="48" t="s">
        <v>39</v>
      </c>
      <c r="JJ379" s="45" t="s">
        <v>37</v>
      </c>
      <c r="JK379" s="45"/>
      <c r="JL379" s="46" t="s">
        <v>27</v>
      </c>
      <c r="JM379" s="46" t="s">
        <v>38</v>
      </c>
      <c r="JN379" s="46" t="s">
        <v>29</v>
      </c>
      <c r="JO379" s="45" t="s">
        <v>30</v>
      </c>
      <c r="JP379" s="47" t="s">
        <v>27</v>
      </c>
      <c r="JQ379" s="48" t="s">
        <v>39</v>
      </c>
      <c r="JR379"/>
    </row>
    <row r="380" spans="1:278" x14ac:dyDescent="0.35">
      <c r="A380" s="1"/>
      <c r="B380" s="1"/>
      <c r="C380" s="17"/>
      <c r="D380" s="17"/>
      <c r="E380" s="17"/>
      <c r="F380" s="17"/>
      <c r="G380" s="17"/>
      <c r="H380" s="17"/>
      <c r="I380" s="17"/>
      <c r="J380" s="19" t="str">
        <f t="shared" si="15"/>
        <v/>
      </c>
      <c r="K380" s="20">
        <f t="shared" si="16"/>
        <v>0</v>
      </c>
      <c r="L380" s="21" t="str">
        <f t="shared" si="17"/>
        <v/>
      </c>
      <c r="M380" s="22"/>
      <c r="N380" s="17"/>
      <c r="O380" s="17"/>
      <c r="P380" s="17"/>
      <c r="Q380" s="23"/>
      <c r="R380" s="1"/>
      <c r="S380" s="1"/>
      <c r="T380" s="105"/>
      <c r="U380" s="49" t="s">
        <v>40</v>
      </c>
      <c r="V380" s="50">
        <f>SUMIFS($G$12:$G$1501,$D$12:$D$1501,T380,$I$12:$I$1501,$U$9)</f>
        <v>0</v>
      </c>
      <c r="W380" s="31">
        <f>SUM(W375)</f>
        <v>25</v>
      </c>
      <c r="X380" s="51">
        <f>V380*W380</f>
        <v>0</v>
      </c>
      <c r="Y380" s="52">
        <f>SUM(X380:X382)</f>
        <v>0</v>
      </c>
      <c r="Z380" s="53">
        <f>SUM(V380:V381)</f>
        <v>0</v>
      </c>
      <c r="AA380" s="54">
        <v>12</v>
      </c>
      <c r="AD380" s="105"/>
      <c r="AE380" s="49" t="s">
        <v>40</v>
      </c>
      <c r="AF380" s="50">
        <f>SUMIFS($G$12:$G$1501,$D$12:$D$1501,AD380,$I$12:$I$1501,$AE$9)</f>
        <v>0</v>
      </c>
      <c r="AG380" s="31">
        <f>SUM(AG375)</f>
        <v>25</v>
      </c>
      <c r="AH380" s="51">
        <f>AF380*AG380</f>
        <v>0</v>
      </c>
      <c r="AI380" s="52">
        <f>SUM(AH380:AH382)</f>
        <v>0</v>
      </c>
      <c r="AJ380" s="53">
        <f>SUM(AF380:AF381)</f>
        <v>0</v>
      </c>
      <c r="AK380" s="54"/>
      <c r="AN380" s="105"/>
      <c r="AO380" s="49" t="s">
        <v>40</v>
      </c>
      <c r="AP380" s="50">
        <f>SUMIFS($G$12:$G$1501,$D$12:$D$1501,AN380,$I$12:$I$1501,$AO$9)</f>
        <v>0</v>
      </c>
      <c r="AQ380" s="31">
        <f>SUM(AQ375)</f>
        <v>25</v>
      </c>
      <c r="AR380" s="51">
        <f>AP380*AQ380</f>
        <v>0</v>
      </c>
      <c r="AS380" s="52">
        <f>SUM(AR380:AR382)</f>
        <v>0</v>
      </c>
      <c r="AT380" s="53">
        <f>SUM(AP380:AP381)</f>
        <v>0</v>
      </c>
      <c r="AU380" s="54"/>
      <c r="AX380" s="108"/>
      <c r="AY380" s="49" t="s">
        <v>40</v>
      </c>
      <c r="AZ380" s="50">
        <f>SUMIFS($G$12:$G$1501,$D$12:$D$1501,AX380,$I$12:$I$1501,$AY$9)</f>
        <v>0</v>
      </c>
      <c r="BA380" s="31">
        <f>SUM(BA375)</f>
        <v>25</v>
      </c>
      <c r="BB380" s="51">
        <f>AZ380*BA380</f>
        <v>0</v>
      </c>
      <c r="BC380" s="52">
        <f>SUM(BB380:BB382)</f>
        <v>0</v>
      </c>
      <c r="BD380" s="53">
        <f>SUM(AZ380:AZ381)</f>
        <v>0</v>
      </c>
      <c r="BE380" s="54"/>
      <c r="BH380" s="105"/>
      <c r="BI380" s="49" t="s">
        <v>40</v>
      </c>
      <c r="BJ380" s="50">
        <f>SUMIFS($G$12:$G$1501,$D$12:$D$1501,BH380,$I$12:$I$1501,$BI$9)</f>
        <v>0</v>
      </c>
      <c r="BK380" s="31">
        <f>SUM(BK375)</f>
        <v>25</v>
      </c>
      <c r="BL380" s="51">
        <f>BJ380*BK380</f>
        <v>0</v>
      </c>
      <c r="BM380" s="52">
        <f>SUM(BL380:BL382)</f>
        <v>0</v>
      </c>
      <c r="BN380" s="53">
        <f>SUM(BJ380:BJ381)</f>
        <v>0</v>
      </c>
      <c r="BO380" s="54"/>
      <c r="BR380" s="105"/>
      <c r="BS380" s="49" t="s">
        <v>40</v>
      </c>
      <c r="BT380" s="50">
        <f>SUMIFS($G$12:$G$1501,$D$12:$D$1501,BR380,$I$12:$I$1501,$BS$9)</f>
        <v>0</v>
      </c>
      <c r="BU380" s="31">
        <f>SUM(BU375)</f>
        <v>25</v>
      </c>
      <c r="BV380" s="51">
        <f>BT380*BU380</f>
        <v>0</v>
      </c>
      <c r="BW380" s="52">
        <f>SUM(BV380:BV382)</f>
        <v>0</v>
      </c>
      <c r="BX380" s="53">
        <f>SUM(BT380:BT381)</f>
        <v>0</v>
      </c>
      <c r="BY380" s="54"/>
      <c r="CB380" s="105"/>
      <c r="CC380" s="49" t="s">
        <v>40</v>
      </c>
      <c r="CD380" s="50">
        <f>SUMIFS($G$12:$G$1501,$D$12:$D$1501,CB380,$I$12:$I$1501,$CC$9)</f>
        <v>0</v>
      </c>
      <c r="CE380" s="31">
        <f>SUM(CE375)</f>
        <v>25</v>
      </c>
      <c r="CF380" s="51">
        <f>CD380*CE380</f>
        <v>0</v>
      </c>
      <c r="CG380" s="52">
        <f>SUM(CF380:CF382)</f>
        <v>0</v>
      </c>
      <c r="CH380" s="53">
        <f>SUM(CD380:CD381)</f>
        <v>0</v>
      </c>
      <c r="CI380" s="54"/>
      <c r="CL380" s="105"/>
      <c r="CM380" s="49" t="s">
        <v>40</v>
      </c>
      <c r="CN380" s="50">
        <f>SUMIFS($G$12:$G$1501,$D$12:$D$1501,CL380,$I$12:$I$1501,$CM$9)</f>
        <v>0</v>
      </c>
      <c r="CO380" s="31">
        <f>SUM(CO375)</f>
        <v>25</v>
      </c>
      <c r="CP380" s="51">
        <f>CN380*CO380</f>
        <v>0</v>
      </c>
      <c r="CQ380" s="52">
        <f>SUM(CP380:CP382)</f>
        <v>0</v>
      </c>
      <c r="CR380" s="53">
        <f>SUM(CN380:CN381)</f>
        <v>0</v>
      </c>
      <c r="CS380" s="54"/>
      <c r="CV380" s="105"/>
      <c r="CW380" s="49" t="s">
        <v>40</v>
      </c>
      <c r="CX380" s="50">
        <f>SUMIFS($G$12:$G$1501,$D$12:$D$1501,CV380,$I$12:$I$1501,$CW$9)</f>
        <v>0</v>
      </c>
      <c r="CY380" s="31">
        <f>SUM(CY375)</f>
        <v>25</v>
      </c>
      <c r="CZ380" s="51">
        <f>CX380*CY380</f>
        <v>0</v>
      </c>
      <c r="DA380" s="52">
        <f>SUM(CZ380:CZ382)</f>
        <v>0</v>
      </c>
      <c r="DB380" s="53">
        <f>SUM(CX380:CX381)</f>
        <v>0</v>
      </c>
      <c r="DC380" s="54"/>
      <c r="DF380" s="105"/>
      <c r="DG380" s="49" t="s">
        <v>40</v>
      </c>
      <c r="DH380" s="50">
        <f>SUMIFS($G$12:$G$1501,$D$12:$D$1501,DF380,$I$12:$I$1501,$DG$9)</f>
        <v>0</v>
      </c>
      <c r="DI380" s="31">
        <f>SUM(DI375)</f>
        <v>25</v>
      </c>
      <c r="DJ380" s="51">
        <f>DH380*DI380</f>
        <v>0</v>
      </c>
      <c r="DK380" s="52">
        <f>SUM(DJ380:DJ382)</f>
        <v>0</v>
      </c>
      <c r="DL380" s="53">
        <f>SUM(DH380:DH381)</f>
        <v>0</v>
      </c>
      <c r="DM380" s="54"/>
      <c r="DP380" s="105"/>
      <c r="DQ380" s="49" t="s">
        <v>40</v>
      </c>
      <c r="DR380" s="50">
        <f>SUMIFS($G$12:$G$1501,$D$12:$D$1501,DP380,$I$12:$I$1501,$DQ$9)</f>
        <v>0</v>
      </c>
      <c r="DS380" s="31">
        <f>SUM(DS375)</f>
        <v>25</v>
      </c>
      <c r="DT380" s="51">
        <f>DR380*DS380</f>
        <v>0</v>
      </c>
      <c r="DU380" s="52">
        <f>SUM(DT380:DT382)</f>
        <v>0</v>
      </c>
      <c r="DV380" s="53">
        <f>SUM(DR380:DR381)</f>
        <v>0</v>
      </c>
      <c r="DW380" s="54"/>
      <c r="DZ380" s="105"/>
      <c r="EA380" s="49" t="s">
        <v>40</v>
      </c>
      <c r="EB380" s="50">
        <f>SUMIFS($G$12:$G$1501,$D$12:$D$1501,DZ380,$I$12:$I$1501,$EA$9)</f>
        <v>0</v>
      </c>
      <c r="EC380" s="31">
        <f>SUM(EC375)</f>
        <v>25</v>
      </c>
      <c r="ED380" s="51">
        <f>EB380*EC380</f>
        <v>0</v>
      </c>
      <c r="EE380" s="52">
        <f>SUM(ED380:ED382)</f>
        <v>0</v>
      </c>
      <c r="EF380" s="53">
        <f>SUM(EB380:EB381)</f>
        <v>0</v>
      </c>
      <c r="EG380" s="54"/>
      <c r="EJ380" s="105"/>
      <c r="EK380" s="49" t="s">
        <v>40</v>
      </c>
      <c r="EL380" s="50">
        <f>SUMIFS($G$12:$G$1501,$D$12:$D$1501,EJ380,$I$12:$I$1501,$EK$9)</f>
        <v>0</v>
      </c>
      <c r="EM380" s="31">
        <f>SUM(EM375)</f>
        <v>25</v>
      </c>
      <c r="EN380" s="51">
        <f>EL380*EM380</f>
        <v>0</v>
      </c>
      <c r="EO380" s="52">
        <f>SUM(EN380:EN382)</f>
        <v>0</v>
      </c>
      <c r="EP380" s="53">
        <f>SUM(EL380:EL381)</f>
        <v>0</v>
      </c>
      <c r="EQ380" s="54"/>
      <c r="ET380" s="105"/>
      <c r="EU380" s="49" t="s">
        <v>40</v>
      </c>
      <c r="EV380" s="50">
        <f>SUMIFS($G$12:$G$1501,$D$12:$D$1501,ET380,$I$12:$I$1501,$EU$9)</f>
        <v>0</v>
      </c>
      <c r="EW380" s="31">
        <f>SUM(EW375)</f>
        <v>25</v>
      </c>
      <c r="EX380" s="51">
        <f>EV380*EW380</f>
        <v>0</v>
      </c>
      <c r="EY380" s="52">
        <f>SUM(EX380:EX382)</f>
        <v>0</v>
      </c>
      <c r="EZ380" s="53">
        <f>SUM(EV380:EV381)</f>
        <v>0</v>
      </c>
      <c r="FA380" s="54"/>
      <c r="FD380" s="105"/>
      <c r="FE380" s="49" t="s">
        <v>40</v>
      </c>
      <c r="FF380" s="50">
        <f>SUMIFS($G$12:$G$1501,$D$12:$D$1501,FD380,$I$12:$I$1501,$FE$9)</f>
        <v>0</v>
      </c>
      <c r="FG380" s="31">
        <f>SUM(FG375)</f>
        <v>25</v>
      </c>
      <c r="FH380" s="51">
        <f>FF380*FG380</f>
        <v>0</v>
      </c>
      <c r="FI380" s="52">
        <f>SUM(FH380:FH382)</f>
        <v>0</v>
      </c>
      <c r="FJ380" s="53">
        <f>SUM(FF380:FF381)</f>
        <v>0</v>
      </c>
      <c r="FK380" s="54"/>
      <c r="FN380" s="105"/>
      <c r="FO380" s="49" t="s">
        <v>40</v>
      </c>
      <c r="FP380" s="50">
        <f>SUMIFS($G$12:$G$1501,$D$12:$D$1501,FN380,$I$12:$I$1501,$FO$9)</f>
        <v>0</v>
      </c>
      <c r="FQ380" s="31">
        <f>SUM(FQ375)</f>
        <v>25</v>
      </c>
      <c r="FR380" s="51">
        <f>FP380*FQ380</f>
        <v>0</v>
      </c>
      <c r="FS380" s="52">
        <f>SUM(FR380:FR382)</f>
        <v>0</v>
      </c>
      <c r="FT380" s="53">
        <f>SUM(FP380:FP381)</f>
        <v>0</v>
      </c>
      <c r="FU380" s="54"/>
      <c r="FX380" s="105"/>
      <c r="FY380" s="49" t="s">
        <v>40</v>
      </c>
      <c r="FZ380" s="50">
        <f>SUMIFS($G$12:$G$1501,$D$12:$D$1501,FX380,$I$12:$I$1501,$FY$9)</f>
        <v>0</v>
      </c>
      <c r="GA380" s="31">
        <f>SUM(GA375)</f>
        <v>25</v>
      </c>
      <c r="GB380" s="51">
        <f>FZ380*GA380</f>
        <v>0</v>
      </c>
      <c r="GC380" s="52">
        <f>SUM(GB380:GB382)</f>
        <v>0</v>
      </c>
      <c r="GD380" s="53">
        <f>SUM(FZ380:FZ381)</f>
        <v>0</v>
      </c>
      <c r="GE380" s="54"/>
      <c r="GH380" s="105"/>
      <c r="GI380" s="49" t="s">
        <v>40</v>
      </c>
      <c r="GJ380" s="50">
        <f>SUMIFS($G$12:$G$1501,$D$12:$D$1501,GH380,$I$12:$I$1501,$GI$9)</f>
        <v>0</v>
      </c>
      <c r="GK380" s="31">
        <f>SUM(GK375)</f>
        <v>25</v>
      </c>
      <c r="GL380" s="51">
        <f>GJ380*GK380</f>
        <v>0</v>
      </c>
      <c r="GM380" s="52">
        <f>SUM(GL380:GL382)</f>
        <v>0</v>
      </c>
      <c r="GN380" s="53">
        <f>SUM(GJ380:GJ381)</f>
        <v>0</v>
      </c>
      <c r="GO380" s="54"/>
      <c r="GR380" s="105"/>
      <c r="GS380" s="49" t="s">
        <v>40</v>
      </c>
      <c r="GT380" s="50">
        <f>SUMIFS($G$12:$G$1501,$D$12:$D$1501,GR380,$I$12:$I$1501,$GS$9)</f>
        <v>0</v>
      </c>
      <c r="GU380" s="31">
        <f>SUM(GU375)</f>
        <v>25</v>
      </c>
      <c r="GV380" s="51">
        <f>GT380*GU380</f>
        <v>0</v>
      </c>
      <c r="GW380" s="52">
        <f>SUM(GV380:GV382)</f>
        <v>0</v>
      </c>
      <c r="GX380" s="53">
        <f>SUM(GT380:GT381)</f>
        <v>0</v>
      </c>
      <c r="GY380" s="54"/>
      <c r="HB380" s="105"/>
      <c r="HC380" s="49" t="s">
        <v>40</v>
      </c>
      <c r="HD380" s="50">
        <f>SUMIFS($G$12:$G$1501,$D$12:$D$1501,HB380,$I$12:$I$1501,$HC$9)</f>
        <v>0</v>
      </c>
      <c r="HE380" s="31">
        <f>SUM(HE375)</f>
        <v>25</v>
      </c>
      <c r="HF380" s="51">
        <f>HD380*HE380</f>
        <v>0</v>
      </c>
      <c r="HG380" s="52">
        <f>SUM(HF380:HF382)</f>
        <v>0</v>
      </c>
      <c r="HH380" s="53">
        <f>SUM(HD380:HD381)</f>
        <v>0</v>
      </c>
      <c r="HI380" s="54"/>
      <c r="HL380" s="105"/>
      <c r="HM380" s="49" t="s">
        <v>40</v>
      </c>
      <c r="HN380" s="50">
        <f>SUMIFS($G$12:$G$1501,$D$12:$D$1501,HL380,$I$12:$I$1501,$HM$9)</f>
        <v>0</v>
      </c>
      <c r="HO380" s="31">
        <f>SUM(HO375)</f>
        <v>25</v>
      </c>
      <c r="HP380" s="51">
        <f>HN380*HO380</f>
        <v>0</v>
      </c>
      <c r="HQ380" s="52">
        <f>SUM(HP380:HP382)</f>
        <v>0</v>
      </c>
      <c r="HR380" s="53">
        <f>SUM(HN380:HN381)</f>
        <v>0</v>
      </c>
      <c r="HS380" s="54"/>
      <c r="HV380" s="105"/>
      <c r="HW380" s="49" t="s">
        <v>40</v>
      </c>
      <c r="HX380" s="50">
        <f>SUMIFS($G$12:$G$1501,$D$12:$D$1501,HV380,$I$12:$I$1501,$HW$9)</f>
        <v>0</v>
      </c>
      <c r="HY380" s="31">
        <f>SUM(HY375)</f>
        <v>25</v>
      </c>
      <c r="HZ380" s="51">
        <f>HX380*HY380</f>
        <v>0</v>
      </c>
      <c r="IA380" s="52">
        <f>SUM(HZ380:HZ382)</f>
        <v>0</v>
      </c>
      <c r="IB380" s="53">
        <f>SUM(HX380:HX381)</f>
        <v>0</v>
      </c>
      <c r="IC380" s="54"/>
      <c r="IF380" s="105"/>
      <c r="IG380" s="49" t="s">
        <v>40</v>
      </c>
      <c r="IH380" s="50">
        <f>SUMIFS($G$12:$G$1501,$D$12:$D$1501,IF380,$I$12:$I$1501,$IG$9)</f>
        <v>0</v>
      </c>
      <c r="II380" s="31">
        <f>SUM(II375)</f>
        <v>25</v>
      </c>
      <c r="IJ380" s="51">
        <f>IH380*II380</f>
        <v>0</v>
      </c>
      <c r="IK380" s="52">
        <f>SUM(IJ380:IJ382)</f>
        <v>0</v>
      </c>
      <c r="IL380" s="53">
        <f>SUM(IH380:IH381)</f>
        <v>0</v>
      </c>
      <c r="IM380" s="54"/>
      <c r="IP380" s="105"/>
      <c r="IQ380" s="49" t="s">
        <v>40</v>
      </c>
      <c r="IR380" s="50">
        <f>SUMIFS($G$12:$G$1501,$D$12:$D$1501,IP380,$I$12:$I$1501,$IQ$9)</f>
        <v>0</v>
      </c>
      <c r="IS380" s="31">
        <f>SUM(IS375)</f>
        <v>25</v>
      </c>
      <c r="IT380" s="51">
        <f>IR380*IS380</f>
        <v>0</v>
      </c>
      <c r="IU380" s="52">
        <f>SUM(IT380:IT382)</f>
        <v>0</v>
      </c>
      <c r="IV380" s="53">
        <f>SUM(IR380:IR381)</f>
        <v>0</v>
      </c>
      <c r="IW380" s="54"/>
      <c r="IZ380" s="105"/>
      <c r="JA380" s="49" t="s">
        <v>40</v>
      </c>
      <c r="JB380" s="50">
        <f>SUMIFS($G$12:$G$1501,$D$12:$D$1501,IZ380,$I$12:$I$1501,$JA$9)</f>
        <v>0</v>
      </c>
      <c r="JC380" s="31">
        <f>SUM(JC375)</f>
        <v>25</v>
      </c>
      <c r="JD380" s="51">
        <f>JB380*JC380</f>
        <v>0</v>
      </c>
      <c r="JE380" s="52">
        <f>SUM(JD380:JD382)</f>
        <v>0</v>
      </c>
      <c r="JF380" s="53">
        <f>SUM(JB380:JB381)</f>
        <v>0</v>
      </c>
      <c r="JG380" s="54"/>
      <c r="JJ380" s="105"/>
      <c r="JK380" s="49" t="s">
        <v>40</v>
      </c>
      <c r="JL380" s="50">
        <f>SUMIFS($G$12:$G$1501,$D$12:$D$1501,JJ380,$I$12:$I$1501,$JK$9)</f>
        <v>0</v>
      </c>
      <c r="JM380" s="31">
        <f>SUM(JM375)</f>
        <v>25</v>
      </c>
      <c r="JN380" s="51">
        <f>JL380*JM380</f>
        <v>0</v>
      </c>
      <c r="JO380" s="52">
        <f>SUM(JN380:JN382)</f>
        <v>0</v>
      </c>
      <c r="JP380" s="53">
        <f>SUM(JL380:JL381)</f>
        <v>0</v>
      </c>
      <c r="JQ380" s="54"/>
      <c r="JR380"/>
    </row>
    <row r="381" spans="1:278" x14ac:dyDescent="0.35">
      <c r="A381" s="1"/>
      <c r="B381" s="1"/>
      <c r="C381" s="17"/>
      <c r="D381" s="17"/>
      <c r="E381" s="17"/>
      <c r="F381" s="17"/>
      <c r="G381" s="17"/>
      <c r="H381" s="17"/>
      <c r="I381" s="17"/>
      <c r="J381" s="19" t="str">
        <f t="shared" si="15"/>
        <v/>
      </c>
      <c r="K381" s="20">
        <f t="shared" si="16"/>
        <v>0</v>
      </c>
      <c r="L381" s="21" t="str">
        <f t="shared" si="17"/>
        <v/>
      </c>
      <c r="M381" s="22"/>
      <c r="N381" s="17"/>
      <c r="O381" s="17"/>
      <c r="P381" s="17"/>
      <c r="Q381" s="23"/>
      <c r="R381" s="1"/>
      <c r="S381" s="1"/>
      <c r="T381" s="105"/>
      <c r="U381" s="49" t="s">
        <v>41</v>
      </c>
      <c r="V381" s="50">
        <f>SUMIFS($F$12:$F$1501,$D$12:$D$1501,T380,$I$12:$I$1501,$U$9)</f>
        <v>0</v>
      </c>
      <c r="W381" s="31">
        <f>SUM(W376)</f>
        <v>12</v>
      </c>
      <c r="X381" s="51">
        <f>V381*W381</f>
        <v>0</v>
      </c>
      <c r="Y381" s="55" t="str">
        <f>CONCATENATE(T380)</f>
        <v/>
      </c>
      <c r="Z381" s="53"/>
      <c r="AA381" s="56"/>
      <c r="AD381" s="105"/>
      <c r="AE381" s="49" t="s">
        <v>41</v>
      </c>
      <c r="AF381" s="50">
        <f>SUMIFS($F$12:$F$1501,$D$12:$D$1501,AD380,$I$12:$I$1501,$AE$9)</f>
        <v>0</v>
      </c>
      <c r="AG381" s="31">
        <f>SUM(AG376)</f>
        <v>12</v>
      </c>
      <c r="AH381" s="51">
        <f>AF381*AG381</f>
        <v>0</v>
      </c>
      <c r="AI381" s="55" t="str">
        <f>CONCATENATE(AD380)</f>
        <v/>
      </c>
      <c r="AJ381" s="53"/>
      <c r="AK381" s="56"/>
      <c r="AN381" s="105"/>
      <c r="AO381" s="49" t="s">
        <v>41</v>
      </c>
      <c r="AP381" s="50">
        <f>SUMIFS($F$12:$F$1501,$D$12:$D$1501,AN380,$I$12:$I$1501,$AO$9)</f>
        <v>0</v>
      </c>
      <c r="AQ381" s="31">
        <f>SUM(AQ376)</f>
        <v>12</v>
      </c>
      <c r="AR381" s="51">
        <f>AP381*AQ381</f>
        <v>0</v>
      </c>
      <c r="AS381" s="55" t="str">
        <f>CONCATENATE(AN380)</f>
        <v/>
      </c>
      <c r="AT381" s="53"/>
      <c r="AU381" s="56"/>
      <c r="AX381" s="109"/>
      <c r="AY381" s="49" t="s">
        <v>41</v>
      </c>
      <c r="AZ381" s="50">
        <f>SUMIFS($F$12:$F$1501,$D$12:$D$1501,AX380,$I$12:$I$1501,$AY$9)</f>
        <v>0</v>
      </c>
      <c r="BA381" s="31">
        <f>SUM(BA376)</f>
        <v>12</v>
      </c>
      <c r="BB381" s="51">
        <f>AZ381*BA381</f>
        <v>0</v>
      </c>
      <c r="BC381" s="55" t="str">
        <f>CONCATENATE(AX380)</f>
        <v/>
      </c>
      <c r="BD381" s="53"/>
      <c r="BE381" s="56"/>
      <c r="BH381" s="105"/>
      <c r="BI381" s="49" t="s">
        <v>41</v>
      </c>
      <c r="BJ381" s="50">
        <f>SUMIFS($F$12:$F$1501,$D$12:$D$1501,BH380,$I$12:$I$1501,$BI$9)</f>
        <v>0</v>
      </c>
      <c r="BK381" s="31">
        <f>SUM(BK376)</f>
        <v>12</v>
      </c>
      <c r="BL381" s="51">
        <f>BJ381*BK381</f>
        <v>0</v>
      </c>
      <c r="BM381" s="55" t="str">
        <f>CONCATENATE(BH380)</f>
        <v/>
      </c>
      <c r="BN381" s="53"/>
      <c r="BO381" s="56"/>
      <c r="BR381" s="105"/>
      <c r="BS381" s="49" t="s">
        <v>41</v>
      </c>
      <c r="BT381" s="50">
        <f>SUMIFS($F$12:$F$1501,$D$12:$D$1501,BR380,$I$12:$I$1501,$BS$9)</f>
        <v>0</v>
      </c>
      <c r="BU381" s="31">
        <f>SUM(BU376)</f>
        <v>12</v>
      </c>
      <c r="BV381" s="51">
        <f>BT381*BU381</f>
        <v>0</v>
      </c>
      <c r="BW381" s="55" t="str">
        <f>CONCATENATE(BR380)</f>
        <v/>
      </c>
      <c r="BX381" s="53"/>
      <c r="BY381" s="56"/>
      <c r="CB381" s="105"/>
      <c r="CC381" s="49" t="s">
        <v>41</v>
      </c>
      <c r="CD381" s="50">
        <f>SUMIFS($F$12:$F$1501,$D$12:$D$1501,CB380,$I$12:$I$1501,$CC$9)</f>
        <v>0</v>
      </c>
      <c r="CE381" s="31">
        <f>SUM(CE376)</f>
        <v>12</v>
      </c>
      <c r="CF381" s="51">
        <f>CD381*CE381</f>
        <v>0</v>
      </c>
      <c r="CG381" s="55" t="str">
        <f>CONCATENATE(CB380)</f>
        <v/>
      </c>
      <c r="CH381" s="53"/>
      <c r="CI381" s="56"/>
      <c r="CL381" s="105"/>
      <c r="CM381" s="49" t="s">
        <v>41</v>
      </c>
      <c r="CN381" s="50">
        <f>SUMIFS($F$12:$F$1501,$D$12:$D$1501,CL380,$I$12:$I$1501,$CM$9)</f>
        <v>0</v>
      </c>
      <c r="CO381" s="31">
        <f>SUM(CO376)</f>
        <v>12</v>
      </c>
      <c r="CP381" s="51">
        <f>CN381*CO381</f>
        <v>0</v>
      </c>
      <c r="CQ381" s="55" t="str">
        <f>CONCATENATE(CL380)</f>
        <v/>
      </c>
      <c r="CR381" s="53"/>
      <c r="CS381" s="56"/>
      <c r="CV381" s="105"/>
      <c r="CW381" s="49" t="s">
        <v>41</v>
      </c>
      <c r="CX381" s="50">
        <f>SUMIFS($F$12:$F$1501,$D$12:$D$1501,CV380,$I$12:$I$1501,$CW$9)</f>
        <v>0</v>
      </c>
      <c r="CY381" s="31">
        <f>SUM(CY376)</f>
        <v>12</v>
      </c>
      <c r="CZ381" s="51">
        <f>CX381*CY381</f>
        <v>0</v>
      </c>
      <c r="DA381" s="55" t="str">
        <f>CONCATENATE(CV380)</f>
        <v/>
      </c>
      <c r="DB381" s="53"/>
      <c r="DC381" s="56"/>
      <c r="DF381" s="105"/>
      <c r="DG381" s="49" t="s">
        <v>41</v>
      </c>
      <c r="DH381" s="50">
        <f>SUMIFS($F$12:$F$1501,$D$12:$D$1501,DF380,$I$12:$I$1501,$DG$9)</f>
        <v>0</v>
      </c>
      <c r="DI381" s="31">
        <f>SUM(DI376)</f>
        <v>12</v>
      </c>
      <c r="DJ381" s="51">
        <f>DH381*DI381</f>
        <v>0</v>
      </c>
      <c r="DK381" s="55" t="str">
        <f>CONCATENATE(DF380)</f>
        <v/>
      </c>
      <c r="DL381" s="53"/>
      <c r="DM381" s="56"/>
      <c r="DP381" s="105"/>
      <c r="DQ381" s="49" t="s">
        <v>41</v>
      </c>
      <c r="DR381" s="50">
        <f>SUMIFS($F$12:$F$1501,$D$12:$D$1501,DP380,$I$12:$I$1501,$DQ$9)</f>
        <v>0</v>
      </c>
      <c r="DS381" s="31">
        <f>SUM(DS376)</f>
        <v>12</v>
      </c>
      <c r="DT381" s="51">
        <f>DR381*DS381</f>
        <v>0</v>
      </c>
      <c r="DU381" s="55" t="str">
        <f>CONCATENATE(DP380)</f>
        <v/>
      </c>
      <c r="DV381" s="53"/>
      <c r="DW381" s="56"/>
      <c r="DZ381" s="105"/>
      <c r="EA381" s="49" t="s">
        <v>41</v>
      </c>
      <c r="EB381" s="50">
        <f>SUMIFS($F$12:$F$1501,$D$12:$D$1501,DZ380,$I$12:$I$1501,$EA$9)</f>
        <v>0</v>
      </c>
      <c r="EC381" s="31">
        <f>SUM(EC376)</f>
        <v>12</v>
      </c>
      <c r="ED381" s="51">
        <f>EB381*EC381</f>
        <v>0</v>
      </c>
      <c r="EE381" s="55" t="str">
        <f>CONCATENATE(DZ380)</f>
        <v/>
      </c>
      <c r="EF381" s="53"/>
      <c r="EG381" s="56"/>
      <c r="EJ381" s="105"/>
      <c r="EK381" s="49" t="s">
        <v>41</v>
      </c>
      <c r="EL381" s="50">
        <f>SUMIFS($F$12:$F$1501,$D$12:$D$1501,EJ380,$I$12:$I$1501,$EK$9)</f>
        <v>0</v>
      </c>
      <c r="EM381" s="31">
        <f>SUM(EM376)</f>
        <v>12</v>
      </c>
      <c r="EN381" s="51">
        <f>EL381*EM381</f>
        <v>0</v>
      </c>
      <c r="EO381" s="55" t="str">
        <f>CONCATENATE(EJ380)</f>
        <v/>
      </c>
      <c r="EP381" s="53"/>
      <c r="EQ381" s="56"/>
      <c r="ET381" s="105"/>
      <c r="EU381" s="49" t="s">
        <v>41</v>
      </c>
      <c r="EV381" s="50">
        <f>SUMIFS($F$12:$F$1501,$D$12:$D$1501,ET380,$I$12:$I$1501,$EU$9)</f>
        <v>0</v>
      </c>
      <c r="EW381" s="31">
        <f>SUM(EW376)</f>
        <v>12</v>
      </c>
      <c r="EX381" s="51">
        <f>EV381*EW381</f>
        <v>0</v>
      </c>
      <c r="EY381" s="55" t="str">
        <f>CONCATENATE(ET380)</f>
        <v/>
      </c>
      <c r="EZ381" s="53"/>
      <c r="FA381" s="56"/>
      <c r="FD381" s="105"/>
      <c r="FE381" s="49" t="s">
        <v>41</v>
      </c>
      <c r="FF381" s="50">
        <f>SUMIFS($F$12:$F$1501,$D$12:$D$1501,FD380,$I$12:$I$1501,$FE$9)</f>
        <v>0</v>
      </c>
      <c r="FG381" s="31">
        <f>SUM(FG376)</f>
        <v>12</v>
      </c>
      <c r="FH381" s="51">
        <f>FF381*FG381</f>
        <v>0</v>
      </c>
      <c r="FI381" s="55" t="str">
        <f>CONCATENATE(FD380)</f>
        <v/>
      </c>
      <c r="FJ381" s="53"/>
      <c r="FK381" s="56"/>
      <c r="FN381" s="105"/>
      <c r="FO381" s="49" t="s">
        <v>41</v>
      </c>
      <c r="FP381" s="50">
        <f>SUMIFS($F$12:$F$1501,$D$12:$D$1501,FN380,$I$12:$I$1501,$FO$9)</f>
        <v>0</v>
      </c>
      <c r="FQ381" s="31">
        <f>SUM(FQ376)</f>
        <v>12</v>
      </c>
      <c r="FR381" s="51">
        <f>FP381*FQ381</f>
        <v>0</v>
      </c>
      <c r="FS381" s="55" t="str">
        <f>CONCATENATE(FN380)</f>
        <v/>
      </c>
      <c r="FT381" s="53"/>
      <c r="FU381" s="56"/>
      <c r="FX381" s="105"/>
      <c r="FY381" s="49" t="s">
        <v>41</v>
      </c>
      <c r="FZ381" s="50">
        <f>SUMIFS($F$12:$F$1501,$D$12:$D$1501,FX380,$I$12:$I$1501,$FY$9)</f>
        <v>0</v>
      </c>
      <c r="GA381" s="31">
        <f>SUM(GA376)</f>
        <v>12</v>
      </c>
      <c r="GB381" s="51">
        <f>FZ381*GA381</f>
        <v>0</v>
      </c>
      <c r="GC381" s="55" t="str">
        <f>CONCATENATE(FX380)</f>
        <v/>
      </c>
      <c r="GD381" s="53"/>
      <c r="GE381" s="56"/>
      <c r="GH381" s="105"/>
      <c r="GI381" s="49" t="s">
        <v>41</v>
      </c>
      <c r="GJ381" s="50">
        <f>SUMIFS($F$12:$F$1501,$D$12:$D$1501,GH380,$I$12:$I$1501,$GI$9)</f>
        <v>0</v>
      </c>
      <c r="GK381" s="31">
        <f>SUM(GK376)</f>
        <v>12</v>
      </c>
      <c r="GL381" s="51">
        <f>GJ381*GK381</f>
        <v>0</v>
      </c>
      <c r="GM381" s="55" t="str">
        <f>CONCATENATE(GH380)</f>
        <v/>
      </c>
      <c r="GN381" s="53"/>
      <c r="GO381" s="56"/>
      <c r="GR381" s="105"/>
      <c r="GS381" s="49" t="s">
        <v>41</v>
      </c>
      <c r="GT381" s="50">
        <f>SUMIFS($F$12:$F$1501,$D$12:$D$1501,GR380,$I$12:$I$1501,$GS$9)</f>
        <v>0</v>
      </c>
      <c r="GU381" s="31">
        <f>SUM(GU376)</f>
        <v>12</v>
      </c>
      <c r="GV381" s="51">
        <f>GT381*GU381</f>
        <v>0</v>
      </c>
      <c r="GW381" s="55" t="str">
        <f>CONCATENATE(GR380)</f>
        <v/>
      </c>
      <c r="GX381" s="53"/>
      <c r="GY381" s="56"/>
      <c r="HB381" s="105"/>
      <c r="HC381" s="49" t="s">
        <v>41</v>
      </c>
      <c r="HD381" s="50">
        <f>SUMIFS($F$12:$F$1501,$D$12:$D$1501,HB380,$I$12:$I$1501,$HC$9)</f>
        <v>0</v>
      </c>
      <c r="HE381" s="31">
        <f>SUM(HE376)</f>
        <v>12</v>
      </c>
      <c r="HF381" s="51">
        <f>HD381*HE381</f>
        <v>0</v>
      </c>
      <c r="HG381" s="55" t="str">
        <f>CONCATENATE(HB380)</f>
        <v/>
      </c>
      <c r="HH381" s="53"/>
      <c r="HI381" s="56"/>
      <c r="HL381" s="105"/>
      <c r="HM381" s="49" t="s">
        <v>41</v>
      </c>
      <c r="HN381" s="50">
        <f>SUMIFS($F$12:$F$1501,$D$12:$D$1501,HL380,$I$12:$I$1501,$HM$9)</f>
        <v>0</v>
      </c>
      <c r="HO381" s="31">
        <f>SUM(HO376)</f>
        <v>12</v>
      </c>
      <c r="HP381" s="51">
        <f>HN381*HO381</f>
        <v>0</v>
      </c>
      <c r="HQ381" s="55" t="str">
        <f>CONCATENATE(HL380)</f>
        <v/>
      </c>
      <c r="HR381" s="53"/>
      <c r="HS381" s="56"/>
      <c r="HV381" s="105"/>
      <c r="HW381" s="49" t="s">
        <v>41</v>
      </c>
      <c r="HX381" s="50">
        <f>SUMIFS($F$12:$F$1501,$D$12:$D$1501,HV380,$I$12:$I$1501,$HW$9)</f>
        <v>0</v>
      </c>
      <c r="HY381" s="31">
        <f>SUM(HY376)</f>
        <v>12</v>
      </c>
      <c r="HZ381" s="51">
        <f>HX381*HY381</f>
        <v>0</v>
      </c>
      <c r="IA381" s="55" t="str">
        <f>CONCATENATE(HV380)</f>
        <v/>
      </c>
      <c r="IB381" s="53"/>
      <c r="IC381" s="56"/>
      <c r="IF381" s="105"/>
      <c r="IG381" s="49" t="s">
        <v>41</v>
      </c>
      <c r="IH381" s="50">
        <f>SUMIFS($F$12:$F$1501,$D$12:$D$1501,IF380,$I$12:$I$1501,$IG$9)</f>
        <v>0</v>
      </c>
      <c r="II381" s="31">
        <f>SUM(II376)</f>
        <v>12</v>
      </c>
      <c r="IJ381" s="51">
        <f>IH381*II381</f>
        <v>0</v>
      </c>
      <c r="IK381" s="55" t="str">
        <f>CONCATENATE(IF380)</f>
        <v/>
      </c>
      <c r="IL381" s="53"/>
      <c r="IM381" s="56"/>
      <c r="IP381" s="105"/>
      <c r="IQ381" s="49" t="s">
        <v>41</v>
      </c>
      <c r="IR381" s="50">
        <f>SUMIFS($F$12:$F$1501,$D$12:$D$1501,IP380,$I$12:$I$1501,$IQ$9)</f>
        <v>0</v>
      </c>
      <c r="IS381" s="31">
        <f>SUM(IS376)</f>
        <v>12</v>
      </c>
      <c r="IT381" s="51">
        <f>IR381*IS381</f>
        <v>0</v>
      </c>
      <c r="IU381" s="55" t="str">
        <f>CONCATENATE(IP380)</f>
        <v/>
      </c>
      <c r="IV381" s="53"/>
      <c r="IW381" s="56"/>
      <c r="IZ381" s="105"/>
      <c r="JA381" s="49" t="s">
        <v>41</v>
      </c>
      <c r="JB381" s="50">
        <f>SUMIFS($F$12:$F$1501,$D$12:$D$1501,IZ380,$I$12:$I$1501,$JA$9)</f>
        <v>0</v>
      </c>
      <c r="JC381" s="31">
        <f>SUM(JC376)</f>
        <v>12</v>
      </c>
      <c r="JD381" s="51">
        <f>JB381*JC381</f>
        <v>0</v>
      </c>
      <c r="JE381" s="55" t="str">
        <f>CONCATENATE(IZ380)</f>
        <v/>
      </c>
      <c r="JF381" s="53"/>
      <c r="JG381" s="56"/>
      <c r="JJ381" s="105"/>
      <c r="JK381" s="49" t="s">
        <v>41</v>
      </c>
      <c r="JL381" s="50">
        <f>SUMIFS($F$12:$F$1501,$D$12:$D$1501,JJ380,$I$12:$I$1501,$JK$9)</f>
        <v>0</v>
      </c>
      <c r="JM381" s="31">
        <f>SUM(JM376)</f>
        <v>12</v>
      </c>
      <c r="JN381" s="51">
        <f>JL381*JM381</f>
        <v>0</v>
      </c>
      <c r="JO381" s="55" t="str">
        <f>CONCATENATE(JJ380)</f>
        <v/>
      </c>
      <c r="JP381" s="53"/>
      <c r="JQ381" s="56"/>
      <c r="JR381"/>
    </row>
    <row r="382" spans="1:278" x14ac:dyDescent="0.35">
      <c r="A382" s="1"/>
      <c r="B382" s="1"/>
      <c r="C382" s="17"/>
      <c r="D382" s="17"/>
      <c r="E382" s="17"/>
      <c r="F382" s="17"/>
      <c r="G382" s="17"/>
      <c r="H382" s="17"/>
      <c r="I382" s="17"/>
      <c r="J382" s="19" t="str">
        <f t="shared" si="15"/>
        <v/>
      </c>
      <c r="K382" s="20">
        <f t="shared" si="16"/>
        <v>0</v>
      </c>
      <c r="L382" s="21" t="str">
        <f t="shared" si="17"/>
        <v/>
      </c>
      <c r="M382" s="22"/>
      <c r="N382" s="17"/>
      <c r="O382" s="17"/>
      <c r="P382" s="17"/>
      <c r="Q382" s="23"/>
      <c r="R382" s="1"/>
      <c r="S382" s="1"/>
      <c r="T382" s="106"/>
      <c r="U382" s="107"/>
      <c r="V382" s="50">
        <f>SUMIFS($E$12:$E$1600,$I$12:$I$1600,$U$9,$J$12:$J$1600,T380)</f>
        <v>0</v>
      </c>
      <c r="W382" s="31">
        <f>SUM(W377)</f>
        <v>0</v>
      </c>
      <c r="X382" s="51">
        <f>V382*W382</f>
        <v>0</v>
      </c>
      <c r="Y382" s="55" t="s">
        <v>36</v>
      </c>
      <c r="Z382" s="57">
        <f>SUMIFS($K$12:$K$1501,$D$12:$D$1501,T380,$I$12:$I$1501,$U$9)</f>
        <v>0</v>
      </c>
      <c r="AA382" s="22"/>
      <c r="AD382" s="104"/>
      <c r="AE382" s="104"/>
      <c r="AF382" s="50">
        <f>SUMIFS($E$12:$E$1600,$I$12:$I$1600,$AE$9,$J$12:$J$1600,AD380)</f>
        <v>0</v>
      </c>
      <c r="AG382" s="31">
        <f>SUM(AG377)</f>
        <v>0</v>
      </c>
      <c r="AH382" s="51">
        <f>AF382*AG382</f>
        <v>0</v>
      </c>
      <c r="AI382" s="55" t="s">
        <v>36</v>
      </c>
      <c r="AJ382" s="57">
        <f>SUMIFS($K$12:$K$1501,$D$12:$D$1501,AD380,$I$12:$I$1501,$AE$9)</f>
        <v>0</v>
      </c>
      <c r="AK382" s="22"/>
      <c r="AN382" s="104"/>
      <c r="AO382" s="104"/>
      <c r="AP382" s="50">
        <f>SUMIFS($E$12:$E$1600,$I$12:$I$1600,$AO$9,$J$12:$J$1600,AN380)</f>
        <v>0</v>
      </c>
      <c r="AQ382" s="31">
        <f>SUM(AQ377)</f>
        <v>0</v>
      </c>
      <c r="AR382" s="51">
        <f>AP382*AQ382</f>
        <v>0</v>
      </c>
      <c r="AS382" s="55" t="s">
        <v>36</v>
      </c>
      <c r="AT382" s="57">
        <f>SUMIFS($K$12:$K$1501,$D$12:$D$1501,AN380,$I$12:$I$1501,$AO$9)</f>
        <v>0</v>
      </c>
      <c r="AU382" s="22"/>
      <c r="AX382" s="106"/>
      <c r="AY382" s="107"/>
      <c r="AZ382" s="50">
        <f>SUMIFS($E$12:$E$1600,$I$12:$I$1600,$AY$9,$J$12:$J$1600,AX380)</f>
        <v>0</v>
      </c>
      <c r="BA382" s="31">
        <f>SUM(BA377)</f>
        <v>0</v>
      </c>
      <c r="BB382" s="51">
        <f>AZ382*BA382</f>
        <v>0</v>
      </c>
      <c r="BC382" s="55" t="s">
        <v>36</v>
      </c>
      <c r="BD382" s="57">
        <f>SUMIFS($K$12:$K$1501,$D$12:$D$1501,AX380,$I$12:$I$1501,$AY$9)</f>
        <v>0</v>
      </c>
      <c r="BE382" s="22"/>
      <c r="BH382" s="104"/>
      <c r="BI382" s="104"/>
      <c r="BJ382" s="50">
        <f>SUMIFS($E$12:$E$1600,$I$12:$I$1600,$BI$9,$J$12:$J$1600,BH380)</f>
        <v>0</v>
      </c>
      <c r="BK382" s="31">
        <f>SUM(BK377)</f>
        <v>0</v>
      </c>
      <c r="BL382" s="51">
        <f>BJ382*BK382</f>
        <v>0</v>
      </c>
      <c r="BM382" s="55" t="s">
        <v>36</v>
      </c>
      <c r="BN382" s="57">
        <f>SUMIFS($K$12:$K$1501,$D$12:$D$1501,BH380,$I$12:$I$1501,$BI$9)</f>
        <v>0</v>
      </c>
      <c r="BO382" s="22"/>
      <c r="BR382" s="104"/>
      <c r="BS382" s="104"/>
      <c r="BT382" s="50">
        <f>SUMIFS($E$12:$E$1600,$I$12:$I$1600,$BS$9,$J$12:$J$1600,BR380)</f>
        <v>0</v>
      </c>
      <c r="BU382" s="31">
        <f>SUM(BU377)</f>
        <v>0</v>
      </c>
      <c r="BV382" s="51">
        <f>BT382*BU382</f>
        <v>0</v>
      </c>
      <c r="BW382" s="55" t="s">
        <v>36</v>
      </c>
      <c r="BX382" s="57">
        <f>SUMIFS($K$12:$K$1501,$D$12:$D$1501,BR380,$I$12:$I$1501,$BS$9)</f>
        <v>0</v>
      </c>
      <c r="BY382" s="22"/>
      <c r="CB382" s="104"/>
      <c r="CC382" s="104"/>
      <c r="CD382" s="50">
        <f>SUMIFS($E$12:$E$1600,$I$12:$I$1600,$CC$9,$J$12:$J$1600,CB380)</f>
        <v>0</v>
      </c>
      <c r="CE382" s="31">
        <f>SUM(CE377)</f>
        <v>0</v>
      </c>
      <c r="CF382" s="51">
        <f>CD382*CE382</f>
        <v>0</v>
      </c>
      <c r="CG382" s="55" t="s">
        <v>36</v>
      </c>
      <c r="CH382" s="57">
        <f>SUMIFS($K$12:$K$1501,$D$12:$D$1501,CB380,$I$12:$I$1501,$CC$9)</f>
        <v>0</v>
      </c>
      <c r="CI382" s="22"/>
      <c r="CL382" s="104"/>
      <c r="CM382" s="104"/>
      <c r="CN382" s="50">
        <f>SUMIFS($E$12:$E$1600,$I$12:$I$1600,$CM$9,$J$12:$J$1600,CL380)</f>
        <v>0</v>
      </c>
      <c r="CO382" s="31">
        <f>SUM(CO377)</f>
        <v>0</v>
      </c>
      <c r="CP382" s="51">
        <f>CN382*CO382</f>
        <v>0</v>
      </c>
      <c r="CQ382" s="55" t="s">
        <v>36</v>
      </c>
      <c r="CR382" s="57">
        <f>SUMIFS($K$12:$K$1501,$D$12:$D$1501,CL380,$I$12:$I$1501,$CM$9)</f>
        <v>0</v>
      </c>
      <c r="CS382" s="22"/>
      <c r="CV382" s="104"/>
      <c r="CW382" s="104"/>
      <c r="CX382" s="50">
        <f>SUMIFS($E$12:$E$1600,$I$12:$I$1600,$CW$9,$J$12:$J$1600,CV380)</f>
        <v>0</v>
      </c>
      <c r="CY382" s="31">
        <f>SUM(CY377)</f>
        <v>0</v>
      </c>
      <c r="CZ382" s="51">
        <f>CX382*CY382</f>
        <v>0</v>
      </c>
      <c r="DA382" s="55" t="s">
        <v>36</v>
      </c>
      <c r="DB382" s="57">
        <f>SUMIFS($K$12:$K$1501,$D$12:$D$1501,CV380,$I$12:$I$1501,$CW$9)</f>
        <v>0</v>
      </c>
      <c r="DC382" s="22"/>
      <c r="DF382" s="104"/>
      <c r="DG382" s="104"/>
      <c r="DH382" s="50">
        <f>SUMIFS($E$12:$E$1600,$I$12:$I$1600,$DG$9,$J$12:$J$1600,DF380)</f>
        <v>0</v>
      </c>
      <c r="DI382" s="31">
        <f>SUM(DI377)</f>
        <v>0</v>
      </c>
      <c r="DJ382" s="51">
        <f>DH382*DI382</f>
        <v>0</v>
      </c>
      <c r="DK382" s="55" t="s">
        <v>36</v>
      </c>
      <c r="DL382" s="57">
        <f>SUMIFS($K$12:$K$1501,$D$12:$D$1501,DF380,$I$12:$I$1501,$DG$9)</f>
        <v>0</v>
      </c>
      <c r="DM382" s="22"/>
      <c r="DP382" s="104"/>
      <c r="DQ382" s="104"/>
      <c r="DR382" s="50">
        <f>SUMIFS($E$12:$E$1600,$I$12:$I$1600,$DQ$9,$J$12:$J$1600,DP380)</f>
        <v>0</v>
      </c>
      <c r="DS382" s="31">
        <f>SUM(DS377)</f>
        <v>0</v>
      </c>
      <c r="DT382" s="51">
        <f>DR382*DS382</f>
        <v>0</v>
      </c>
      <c r="DU382" s="55" t="s">
        <v>36</v>
      </c>
      <c r="DV382" s="57">
        <f>SUMIFS($K$12:$K$1501,$D$12:$D$1501,DP380,$I$12:$I$1501,$DQ$9)</f>
        <v>0</v>
      </c>
      <c r="DW382" s="22"/>
      <c r="DZ382" s="104"/>
      <c r="EA382" s="104"/>
      <c r="EB382" s="50">
        <f>SUMIFS($E$12:$E$1600,$I$12:$I$1600,$EA$9,$J$12:$J$1600,DZ380)</f>
        <v>0</v>
      </c>
      <c r="EC382" s="31">
        <f>SUM(EC377)</f>
        <v>0</v>
      </c>
      <c r="ED382" s="51">
        <f>EB382*EC382</f>
        <v>0</v>
      </c>
      <c r="EE382" s="55" t="s">
        <v>36</v>
      </c>
      <c r="EF382" s="57">
        <f>SUMIFS($K$12:$K$1501,$D$12:$D$1501,DZ380,$I$12:$I$1501,$EA$9)</f>
        <v>0</v>
      </c>
      <c r="EG382" s="22"/>
      <c r="EJ382" s="104"/>
      <c r="EK382" s="104"/>
      <c r="EL382" s="50">
        <f>SUMIFS($E$12:$E$1600,$I$12:$I$1600,$EK$9,$J$12:$J$1600,EJ380)</f>
        <v>0</v>
      </c>
      <c r="EM382" s="31">
        <f>SUM(EM377)</f>
        <v>0</v>
      </c>
      <c r="EN382" s="51">
        <f>EL382*EM382</f>
        <v>0</v>
      </c>
      <c r="EO382" s="55" t="s">
        <v>36</v>
      </c>
      <c r="EP382" s="57">
        <f>SUMIFS($K$12:$K$1501,$D$12:$D$1501,EJ380,$I$12:$I$1501,$EK$9)</f>
        <v>0</v>
      </c>
      <c r="EQ382" s="22"/>
      <c r="ET382" s="104"/>
      <c r="EU382" s="104"/>
      <c r="EV382" s="50">
        <f>SUMIFS($E$12:$E$1600,$I$12:$I$1600,$EU$9,$J$12:$J$1600,ET380)</f>
        <v>0</v>
      </c>
      <c r="EW382" s="31">
        <f>SUM(EW377)</f>
        <v>0</v>
      </c>
      <c r="EX382" s="51">
        <f>EV382*EW382</f>
        <v>0</v>
      </c>
      <c r="EY382" s="55" t="s">
        <v>36</v>
      </c>
      <c r="EZ382" s="57">
        <f>SUMIFS($K$12:$K$1501,$D$12:$D$1501,ET380,$I$12:$I$1501,$EU$9)</f>
        <v>0</v>
      </c>
      <c r="FA382" s="22"/>
      <c r="FD382" s="104"/>
      <c r="FE382" s="104"/>
      <c r="FF382" s="50">
        <f>SUMIFS($E$12:$E$1600,$I$12:$I$1600,$FE$9,$J$12:$J$1600,FD380)</f>
        <v>0</v>
      </c>
      <c r="FG382" s="31">
        <f>SUM(FG377)</f>
        <v>0</v>
      </c>
      <c r="FH382" s="51">
        <f>FF382*FG382</f>
        <v>0</v>
      </c>
      <c r="FI382" s="55" t="s">
        <v>36</v>
      </c>
      <c r="FJ382" s="57">
        <f>SUMIFS($K$12:$K$1501,$D$12:$D$1501,FD380,$I$12:$I$1501,$FE$9)</f>
        <v>0</v>
      </c>
      <c r="FK382" s="22"/>
      <c r="FN382" s="104"/>
      <c r="FO382" s="104"/>
      <c r="FP382" s="50">
        <f>SUMIFS($E$12:$E$1600,$I$12:$I$1600,$FO$9,$J$12:$J$1600,FN380)</f>
        <v>0</v>
      </c>
      <c r="FQ382" s="31">
        <f>SUM(FQ377)</f>
        <v>0</v>
      </c>
      <c r="FR382" s="51">
        <f>FP382*FQ382</f>
        <v>0</v>
      </c>
      <c r="FS382" s="55" t="s">
        <v>36</v>
      </c>
      <c r="FT382" s="57">
        <f>SUMIFS($K$12:$K$1501,$D$12:$D$1501,FN380,$I$12:$I$1501,$FO$9)</f>
        <v>0</v>
      </c>
      <c r="FU382" s="22"/>
      <c r="FX382" s="104"/>
      <c r="FY382" s="104"/>
      <c r="FZ382" s="50">
        <f>SUMIFS($E$12:$E$1600,$I$12:$I$1600,$FY$9,$J$12:$J$1600,FX380)</f>
        <v>0</v>
      </c>
      <c r="GA382" s="31">
        <f>SUM(GA377)</f>
        <v>0</v>
      </c>
      <c r="GB382" s="51">
        <f>FZ382*GA382</f>
        <v>0</v>
      </c>
      <c r="GC382" s="55" t="s">
        <v>36</v>
      </c>
      <c r="GD382" s="57">
        <f>SUMIFS($K$12:$K$1501,$D$12:$D$1501,FX380,$I$12:$I$1501,$FY$9)</f>
        <v>0</v>
      </c>
      <c r="GE382" s="22"/>
      <c r="GH382" s="104"/>
      <c r="GI382" s="104"/>
      <c r="GJ382" s="50">
        <f>SUMIFS($E$12:$E$1600,$I$12:$I$1600,$GI$9,$J$12:$J$1600,GH380)</f>
        <v>0</v>
      </c>
      <c r="GK382" s="31">
        <f>SUM(GK377)</f>
        <v>0</v>
      </c>
      <c r="GL382" s="51">
        <f>GJ382*GK382</f>
        <v>0</v>
      </c>
      <c r="GM382" s="55" t="s">
        <v>36</v>
      </c>
      <c r="GN382" s="57">
        <f>SUMIFS($K$12:$K$1501,$D$12:$D$1501,GH380,$I$12:$I$1501,$GI$9)</f>
        <v>0</v>
      </c>
      <c r="GO382" s="22"/>
      <c r="GR382" s="104"/>
      <c r="GS382" s="104"/>
      <c r="GT382" s="50">
        <f>SUMIFS($E$12:$E$1600,$I$12:$I$1600,$GS$9,$J$12:$J$1600,GR380)</f>
        <v>0</v>
      </c>
      <c r="GU382" s="31">
        <f>SUM(GU377)</f>
        <v>0</v>
      </c>
      <c r="GV382" s="51">
        <f>GT382*GU382</f>
        <v>0</v>
      </c>
      <c r="GW382" s="55" t="s">
        <v>36</v>
      </c>
      <c r="GX382" s="57">
        <f>SUMIFS($K$12:$K$1501,$D$12:$D$1501,GR380,$I$12:$I$1501,$GS$9)</f>
        <v>0</v>
      </c>
      <c r="GY382" s="22"/>
      <c r="HB382" s="104"/>
      <c r="HC382" s="104"/>
      <c r="HD382" s="50">
        <f>SUMIFS($E$12:$E$1600,$I$12:$I$1600,$HC$9,$J$12:$J$1600,HB380)</f>
        <v>0</v>
      </c>
      <c r="HE382" s="31">
        <f>SUM(HE377)</f>
        <v>0</v>
      </c>
      <c r="HF382" s="51">
        <f>HD382*HE382</f>
        <v>0</v>
      </c>
      <c r="HG382" s="55" t="s">
        <v>36</v>
      </c>
      <c r="HH382" s="57">
        <f>SUMIFS($K$12:$K$1501,$D$12:$D$1501,HB380,$I$12:$I$1501,$HC$9)</f>
        <v>0</v>
      </c>
      <c r="HI382" s="22"/>
      <c r="HL382" s="104"/>
      <c r="HM382" s="104"/>
      <c r="HN382" s="50">
        <f>SUMIFS($E$12:$E$1600,$I$12:$I$1600,$HM$9,$J$12:$J$1600,HL380)</f>
        <v>0</v>
      </c>
      <c r="HO382" s="31">
        <f>SUM(HO377)</f>
        <v>0</v>
      </c>
      <c r="HP382" s="51">
        <f>HN382*HO382</f>
        <v>0</v>
      </c>
      <c r="HQ382" s="55" t="s">
        <v>36</v>
      </c>
      <c r="HR382" s="57">
        <f>SUMIFS($K$12:$K$1501,$D$12:$D$1501,HL380,$I$12:$I$1501,$HM$9)</f>
        <v>0</v>
      </c>
      <c r="HS382" s="22"/>
      <c r="HV382" s="104"/>
      <c r="HW382" s="104"/>
      <c r="HX382" s="50">
        <f>SUMIFS($E$12:$E$1600,$I$12:$I$1600,$HW$9,$J$12:$J$1600,HV380)</f>
        <v>0</v>
      </c>
      <c r="HY382" s="31">
        <f>SUM(HY377)</f>
        <v>0</v>
      </c>
      <c r="HZ382" s="51">
        <f>HX382*HY382</f>
        <v>0</v>
      </c>
      <c r="IA382" s="55" t="s">
        <v>36</v>
      </c>
      <c r="IB382" s="57">
        <f>SUMIFS($K$12:$K$1501,$D$12:$D$1501,HV380,$I$12:$I$1501,$HW$9)</f>
        <v>0</v>
      </c>
      <c r="IC382" s="22"/>
      <c r="IF382" s="104"/>
      <c r="IG382" s="104"/>
      <c r="IH382" s="50">
        <f>SUMIFS($E$12:$E$1600,$I$12:$I$1600,$IG$9,$J$12:$J$1600,IF380)</f>
        <v>0</v>
      </c>
      <c r="II382" s="31">
        <f>SUM(II377)</f>
        <v>0</v>
      </c>
      <c r="IJ382" s="51">
        <f>IH382*II382</f>
        <v>0</v>
      </c>
      <c r="IK382" s="55" t="s">
        <v>36</v>
      </c>
      <c r="IL382" s="57">
        <f>SUMIFS($K$12:$K$1501,$D$12:$D$1501,IF380,$I$12:$I$1501,$IG$9)</f>
        <v>0</v>
      </c>
      <c r="IM382" s="22"/>
      <c r="IP382" s="104"/>
      <c r="IQ382" s="104"/>
      <c r="IR382" s="50">
        <f>SUMIFS($E$12:$E$1600,$I$12:$I$1600,$IQ$9,$J$12:$J$1600,IP380)</f>
        <v>0</v>
      </c>
      <c r="IS382" s="31">
        <f>SUM(IS377)</f>
        <v>0</v>
      </c>
      <c r="IT382" s="51">
        <f>IR382*IS382</f>
        <v>0</v>
      </c>
      <c r="IU382" s="55" t="s">
        <v>36</v>
      </c>
      <c r="IV382" s="57">
        <f>SUMIFS($K$12:$K$1501,$D$12:$D$1501,IP380,$I$12:$I$1501,$IQ$9)</f>
        <v>0</v>
      </c>
      <c r="IW382" s="22"/>
      <c r="IZ382" s="104"/>
      <c r="JA382" s="104"/>
      <c r="JB382" s="50">
        <f>SUMIFS($E$12:$E$1600,$I$12:$I$1600,$JA$9,$J$12:$J$1600,IZ380)</f>
        <v>0</v>
      </c>
      <c r="JC382" s="31">
        <f>SUM(JC377)</f>
        <v>0</v>
      </c>
      <c r="JD382" s="51">
        <f>JB382*JC382</f>
        <v>0</v>
      </c>
      <c r="JE382" s="55" t="s">
        <v>36</v>
      </c>
      <c r="JF382" s="57">
        <f>SUMIFS($K$12:$K$1501,$D$12:$D$1501,IZ380,$I$12:$I$1501,$JA$9)</f>
        <v>0</v>
      </c>
      <c r="JG382" s="22"/>
      <c r="JJ382" s="104"/>
      <c r="JK382" s="104"/>
      <c r="JL382" s="50">
        <f>SUMIFS($E$12:$E$1600,$I$12:$I$1600,$JK$9,$J$12:$J$1600,JJ380)</f>
        <v>0</v>
      </c>
      <c r="JM382" s="31">
        <f>SUM(JM377)</f>
        <v>0</v>
      </c>
      <c r="JN382" s="51">
        <f>JL382*JM382</f>
        <v>0</v>
      </c>
      <c r="JO382" s="55" t="s">
        <v>36</v>
      </c>
      <c r="JP382" s="57">
        <f>SUMIFS($K$12:$K$1501,$D$12:$D$1501,JJ380,$I$12:$I$1501,$JK$9)</f>
        <v>0</v>
      </c>
      <c r="JQ382" s="22"/>
      <c r="JR382"/>
    </row>
    <row r="383" spans="1:278" ht="15.75" x14ac:dyDescent="0.25">
      <c r="A383" s="1"/>
      <c r="B383" s="1"/>
      <c r="C383" s="17"/>
      <c r="D383" s="17"/>
      <c r="E383" s="17"/>
      <c r="F383" s="17"/>
      <c r="G383" s="17"/>
      <c r="H383" s="17"/>
      <c r="I383" s="17"/>
      <c r="J383" s="19" t="str">
        <f t="shared" si="15"/>
        <v/>
      </c>
      <c r="K383" s="20">
        <f t="shared" si="16"/>
        <v>0</v>
      </c>
      <c r="L383" s="21" t="str">
        <f t="shared" si="17"/>
        <v/>
      </c>
      <c r="M383" s="22"/>
      <c r="N383" s="17"/>
      <c r="O383" s="17"/>
      <c r="P383" s="17"/>
      <c r="Q383" s="23"/>
      <c r="R383" s="1"/>
      <c r="S383" s="1"/>
      <c r="T383"/>
      <c r="U383"/>
      <c r="V383"/>
      <c r="X383"/>
      <c r="Y383" s="41"/>
      <c r="Z383" s="28"/>
      <c r="AB383"/>
      <c r="AC383"/>
      <c r="AD383"/>
      <c r="AE383"/>
      <c r="AF383"/>
      <c r="AH383"/>
      <c r="AI383" s="41"/>
      <c r="AJ383" s="28"/>
      <c r="AL383"/>
      <c r="AM383"/>
      <c r="AN383"/>
      <c r="AO383"/>
      <c r="AP383"/>
      <c r="AR383"/>
      <c r="AS383" s="41"/>
      <c r="AT383" s="28"/>
      <c r="AV383"/>
      <c r="AW383"/>
      <c r="AX383"/>
      <c r="AY383"/>
      <c r="AZ383"/>
      <c r="BB383"/>
      <c r="BC383" s="41"/>
      <c r="BD383" s="28"/>
      <c r="BF383"/>
      <c r="BG383"/>
      <c r="BH383"/>
      <c r="BI383"/>
      <c r="BJ383"/>
      <c r="BL383"/>
      <c r="BM383" s="41"/>
      <c r="BN383" s="28"/>
      <c r="BP383"/>
      <c r="BQ383"/>
      <c r="BR383"/>
      <c r="BS383"/>
      <c r="BT383"/>
      <c r="BV383"/>
      <c r="BW383" s="41"/>
      <c r="BX383" s="28"/>
      <c r="BZ383"/>
      <c r="CA383"/>
      <c r="CB383"/>
      <c r="CC383"/>
      <c r="CD383"/>
      <c r="CF383"/>
      <c r="CG383" s="41"/>
      <c r="CH383" s="28"/>
      <c r="CJ383"/>
      <c r="CK383"/>
      <c r="CL383"/>
      <c r="CM383"/>
      <c r="CN383"/>
      <c r="CP383"/>
      <c r="CQ383" s="41"/>
      <c r="CR383" s="28"/>
      <c r="CT383"/>
      <c r="CU383"/>
      <c r="CV383"/>
      <c r="CW383"/>
      <c r="CX383"/>
      <c r="CZ383"/>
      <c r="DA383" s="41"/>
      <c r="DB383" s="28"/>
      <c r="DD383"/>
      <c r="DE383"/>
      <c r="DF383"/>
      <c r="DG383"/>
      <c r="DH383"/>
      <c r="DJ383"/>
      <c r="DK383" s="41"/>
      <c r="DL383" s="28"/>
      <c r="DN383"/>
      <c r="DO383"/>
      <c r="DP383"/>
      <c r="DQ383"/>
      <c r="DR383"/>
      <c r="DT383"/>
      <c r="DU383" s="41"/>
      <c r="DV383" s="28"/>
      <c r="DX383"/>
      <c r="DY383"/>
      <c r="DZ383"/>
      <c r="EA383"/>
      <c r="EB383"/>
      <c r="ED383"/>
      <c r="EE383" s="41"/>
      <c r="EF383" s="28"/>
      <c r="EH383"/>
      <c r="EI383"/>
      <c r="EJ383"/>
      <c r="EK383"/>
      <c r="EL383"/>
      <c r="EN383"/>
      <c r="EO383" s="41"/>
      <c r="EP383" s="28"/>
      <c r="ER383"/>
      <c r="ES383"/>
      <c r="ET383"/>
      <c r="EU383"/>
      <c r="EV383"/>
      <c r="EX383"/>
      <c r="EY383" s="41"/>
      <c r="EZ383" s="28"/>
      <c r="FB383"/>
      <c r="FC383"/>
      <c r="FD383"/>
      <c r="FE383"/>
      <c r="FF383"/>
      <c r="FH383"/>
      <c r="FI383" s="41"/>
      <c r="FJ383" s="28"/>
      <c r="FL383"/>
      <c r="FM383"/>
      <c r="FN383"/>
      <c r="FO383"/>
      <c r="FP383"/>
      <c r="FR383"/>
      <c r="FS383" s="41"/>
      <c r="FT383" s="28"/>
      <c r="FV383"/>
      <c r="FW383"/>
      <c r="FX383"/>
      <c r="FY383"/>
      <c r="FZ383"/>
      <c r="GB383"/>
      <c r="GC383" s="41"/>
      <c r="GD383" s="28"/>
      <c r="GF383"/>
      <c r="GG383"/>
      <c r="GH383"/>
      <c r="GI383"/>
      <c r="GJ383"/>
      <c r="GL383"/>
      <c r="GM383" s="41"/>
      <c r="GN383" s="28"/>
      <c r="GP383"/>
      <c r="GQ383"/>
      <c r="GR383"/>
      <c r="GS383"/>
      <c r="GT383"/>
      <c r="GV383"/>
      <c r="GW383" s="41"/>
      <c r="GX383" s="28"/>
      <c r="GZ383"/>
      <c r="HA383"/>
      <c r="HB383"/>
      <c r="HC383"/>
      <c r="HD383"/>
      <c r="HF383"/>
      <c r="HG383" s="41"/>
      <c r="HH383" s="28"/>
      <c r="HJ383"/>
      <c r="HK383"/>
      <c r="HL383"/>
      <c r="HM383"/>
      <c r="HN383"/>
      <c r="HP383"/>
      <c r="HQ383" s="41"/>
      <c r="HR383" s="28"/>
      <c r="HT383"/>
      <c r="HU383"/>
      <c r="HV383"/>
      <c r="HW383"/>
      <c r="HX383"/>
      <c r="HZ383"/>
      <c r="IA383" s="41"/>
      <c r="IB383" s="28"/>
      <c r="ID383"/>
      <c r="IE383"/>
      <c r="IF383"/>
      <c r="IG383"/>
      <c r="IH383"/>
      <c r="IJ383"/>
      <c r="IK383" s="41"/>
      <c r="IL383" s="28"/>
      <c r="IN383"/>
      <c r="IO383"/>
      <c r="IP383"/>
      <c r="IQ383"/>
      <c r="IR383"/>
      <c r="IT383"/>
      <c r="IU383" s="41"/>
      <c r="IV383" s="28"/>
      <c r="IX383"/>
      <c r="IY383"/>
      <c r="IZ383"/>
      <c r="JA383"/>
      <c r="JB383"/>
      <c r="JD383"/>
      <c r="JE383" s="41"/>
      <c r="JF383" s="28"/>
      <c r="JH383"/>
      <c r="JI383"/>
      <c r="JJ383"/>
      <c r="JK383"/>
      <c r="JL383"/>
      <c r="JN383"/>
      <c r="JO383" s="41"/>
      <c r="JP383" s="28"/>
      <c r="JR383"/>
    </row>
    <row r="384" spans="1:278" x14ac:dyDescent="0.35">
      <c r="A384" s="1"/>
      <c r="B384" s="1"/>
      <c r="C384" s="17"/>
      <c r="D384" s="17"/>
      <c r="E384" s="17"/>
      <c r="F384" s="17"/>
      <c r="G384" s="17"/>
      <c r="H384" s="17"/>
      <c r="I384" s="17"/>
      <c r="J384" s="19" t="str">
        <f t="shared" si="15"/>
        <v/>
      </c>
      <c r="K384" s="20">
        <f t="shared" si="16"/>
        <v>0</v>
      </c>
      <c r="L384" s="21" t="str">
        <f t="shared" si="17"/>
        <v/>
      </c>
      <c r="M384" s="22"/>
      <c r="N384" s="17"/>
      <c r="O384" s="17"/>
      <c r="P384" s="17"/>
      <c r="Q384" s="23"/>
      <c r="R384" s="1"/>
      <c r="S384" s="1"/>
      <c r="T384" s="45" t="s">
        <v>37</v>
      </c>
      <c r="U384" s="45"/>
      <c r="V384" s="45" t="s">
        <v>27</v>
      </c>
      <c r="W384" s="46" t="s">
        <v>38</v>
      </c>
      <c r="X384" s="45" t="s">
        <v>29</v>
      </c>
      <c r="Y384" s="45" t="s">
        <v>30</v>
      </c>
      <c r="Z384" s="47" t="s">
        <v>27</v>
      </c>
      <c r="AA384" s="48" t="s">
        <v>39</v>
      </c>
      <c r="AD384" s="45" t="s">
        <v>37</v>
      </c>
      <c r="AE384" s="45"/>
      <c r="AF384" s="45" t="s">
        <v>27</v>
      </c>
      <c r="AG384" s="46" t="s">
        <v>38</v>
      </c>
      <c r="AH384" s="45" t="s">
        <v>29</v>
      </c>
      <c r="AI384" s="45" t="s">
        <v>30</v>
      </c>
      <c r="AJ384" s="47" t="s">
        <v>27</v>
      </c>
      <c r="AK384" s="48" t="s">
        <v>39</v>
      </c>
      <c r="AN384" s="45" t="s">
        <v>37</v>
      </c>
      <c r="AO384" s="45"/>
      <c r="AP384" s="46" t="s">
        <v>27</v>
      </c>
      <c r="AQ384" s="46" t="s">
        <v>38</v>
      </c>
      <c r="AR384" s="46" t="s">
        <v>29</v>
      </c>
      <c r="AS384" s="45" t="s">
        <v>30</v>
      </c>
      <c r="AT384" s="47" t="s">
        <v>27</v>
      </c>
      <c r="AU384" s="48" t="s">
        <v>39</v>
      </c>
      <c r="AX384" s="45" t="s">
        <v>37</v>
      </c>
      <c r="AY384" s="45"/>
      <c r="AZ384" s="46" t="s">
        <v>27</v>
      </c>
      <c r="BA384" s="46" t="s">
        <v>38</v>
      </c>
      <c r="BB384" s="46" t="s">
        <v>29</v>
      </c>
      <c r="BC384" s="45" t="s">
        <v>30</v>
      </c>
      <c r="BD384" s="47" t="s">
        <v>27</v>
      </c>
      <c r="BE384" s="48" t="s">
        <v>39</v>
      </c>
      <c r="BH384" s="45" t="s">
        <v>37</v>
      </c>
      <c r="BI384" s="45"/>
      <c r="BJ384" s="46" t="s">
        <v>27</v>
      </c>
      <c r="BK384" s="46" t="s">
        <v>38</v>
      </c>
      <c r="BL384" s="46" t="s">
        <v>29</v>
      </c>
      <c r="BM384" s="45" t="s">
        <v>30</v>
      </c>
      <c r="BN384" s="47" t="s">
        <v>27</v>
      </c>
      <c r="BO384" s="48" t="s">
        <v>39</v>
      </c>
      <c r="BR384" s="45" t="s">
        <v>37</v>
      </c>
      <c r="BS384" s="45"/>
      <c r="BT384" s="46" t="s">
        <v>27</v>
      </c>
      <c r="BU384" s="46" t="s">
        <v>38</v>
      </c>
      <c r="BV384" s="46" t="s">
        <v>29</v>
      </c>
      <c r="BW384" s="45" t="s">
        <v>30</v>
      </c>
      <c r="BX384" s="47" t="s">
        <v>27</v>
      </c>
      <c r="BY384" s="48" t="s">
        <v>39</v>
      </c>
      <c r="CB384" s="45" t="s">
        <v>37</v>
      </c>
      <c r="CC384" s="45"/>
      <c r="CD384" s="46" t="s">
        <v>27</v>
      </c>
      <c r="CE384" s="46" t="s">
        <v>38</v>
      </c>
      <c r="CF384" s="46" t="s">
        <v>29</v>
      </c>
      <c r="CG384" s="45" t="s">
        <v>30</v>
      </c>
      <c r="CH384" s="47" t="s">
        <v>27</v>
      </c>
      <c r="CI384" s="48" t="s">
        <v>39</v>
      </c>
      <c r="CL384" s="45" t="s">
        <v>37</v>
      </c>
      <c r="CM384" s="45"/>
      <c r="CN384" s="46" t="s">
        <v>27</v>
      </c>
      <c r="CO384" s="46" t="s">
        <v>38</v>
      </c>
      <c r="CP384" s="46" t="s">
        <v>29</v>
      </c>
      <c r="CQ384" s="45" t="s">
        <v>30</v>
      </c>
      <c r="CR384" s="47" t="s">
        <v>27</v>
      </c>
      <c r="CS384" s="48" t="s">
        <v>39</v>
      </c>
      <c r="CV384" s="45" t="s">
        <v>37</v>
      </c>
      <c r="CW384" s="45"/>
      <c r="CX384" s="46" t="s">
        <v>27</v>
      </c>
      <c r="CY384" s="46" t="s">
        <v>38</v>
      </c>
      <c r="CZ384" s="46" t="s">
        <v>29</v>
      </c>
      <c r="DA384" s="45" t="s">
        <v>30</v>
      </c>
      <c r="DB384" s="47" t="s">
        <v>27</v>
      </c>
      <c r="DC384" s="48" t="s">
        <v>39</v>
      </c>
      <c r="DF384" s="45" t="s">
        <v>37</v>
      </c>
      <c r="DG384" s="45"/>
      <c r="DH384" s="46" t="s">
        <v>27</v>
      </c>
      <c r="DI384" s="46" t="s">
        <v>38</v>
      </c>
      <c r="DJ384" s="46" t="s">
        <v>29</v>
      </c>
      <c r="DK384" s="45" t="s">
        <v>30</v>
      </c>
      <c r="DL384" s="47" t="s">
        <v>27</v>
      </c>
      <c r="DM384" s="48" t="s">
        <v>39</v>
      </c>
      <c r="DP384" s="45" t="s">
        <v>37</v>
      </c>
      <c r="DQ384" s="45"/>
      <c r="DR384" s="46" t="s">
        <v>27</v>
      </c>
      <c r="DS384" s="46" t="s">
        <v>38</v>
      </c>
      <c r="DT384" s="46" t="s">
        <v>29</v>
      </c>
      <c r="DU384" s="45" t="s">
        <v>30</v>
      </c>
      <c r="DV384" s="47" t="s">
        <v>27</v>
      </c>
      <c r="DW384" s="48" t="s">
        <v>39</v>
      </c>
      <c r="DZ384" s="45" t="s">
        <v>37</v>
      </c>
      <c r="EA384" s="45"/>
      <c r="EB384" s="46" t="s">
        <v>27</v>
      </c>
      <c r="EC384" s="46" t="s">
        <v>38</v>
      </c>
      <c r="ED384" s="46" t="s">
        <v>29</v>
      </c>
      <c r="EE384" s="45" t="s">
        <v>30</v>
      </c>
      <c r="EF384" s="47" t="s">
        <v>27</v>
      </c>
      <c r="EG384" s="48" t="s">
        <v>39</v>
      </c>
      <c r="EJ384" s="45" t="s">
        <v>37</v>
      </c>
      <c r="EK384" s="45"/>
      <c r="EL384" s="46" t="s">
        <v>27</v>
      </c>
      <c r="EM384" s="46" t="s">
        <v>38</v>
      </c>
      <c r="EN384" s="46" t="s">
        <v>29</v>
      </c>
      <c r="EO384" s="45" t="s">
        <v>30</v>
      </c>
      <c r="EP384" s="47" t="s">
        <v>27</v>
      </c>
      <c r="EQ384" s="48" t="s">
        <v>39</v>
      </c>
      <c r="ET384" s="45" t="s">
        <v>37</v>
      </c>
      <c r="EU384" s="45"/>
      <c r="EV384" s="46" t="s">
        <v>27</v>
      </c>
      <c r="EW384" s="46" t="s">
        <v>38</v>
      </c>
      <c r="EX384" s="46" t="s">
        <v>29</v>
      </c>
      <c r="EY384" s="45" t="s">
        <v>30</v>
      </c>
      <c r="EZ384" s="47" t="s">
        <v>27</v>
      </c>
      <c r="FA384" s="48" t="s">
        <v>39</v>
      </c>
      <c r="FD384" s="45" t="s">
        <v>37</v>
      </c>
      <c r="FE384" s="45"/>
      <c r="FF384" s="46" t="s">
        <v>27</v>
      </c>
      <c r="FG384" s="46" t="s">
        <v>38</v>
      </c>
      <c r="FH384" s="46" t="s">
        <v>29</v>
      </c>
      <c r="FI384" s="45" t="s">
        <v>30</v>
      </c>
      <c r="FJ384" s="47" t="s">
        <v>27</v>
      </c>
      <c r="FK384" s="48" t="s">
        <v>39</v>
      </c>
      <c r="FN384" s="45" t="s">
        <v>37</v>
      </c>
      <c r="FO384" s="45"/>
      <c r="FP384" s="46" t="s">
        <v>27</v>
      </c>
      <c r="FQ384" s="46" t="s">
        <v>38</v>
      </c>
      <c r="FR384" s="46" t="s">
        <v>29</v>
      </c>
      <c r="FS384" s="45" t="s">
        <v>30</v>
      </c>
      <c r="FT384" s="47" t="s">
        <v>27</v>
      </c>
      <c r="FU384" s="48" t="s">
        <v>39</v>
      </c>
      <c r="FX384" s="45" t="s">
        <v>37</v>
      </c>
      <c r="FY384" s="45"/>
      <c r="FZ384" s="46" t="s">
        <v>27</v>
      </c>
      <c r="GA384" s="46" t="s">
        <v>38</v>
      </c>
      <c r="GB384" s="46" t="s">
        <v>29</v>
      </c>
      <c r="GC384" s="45" t="s">
        <v>30</v>
      </c>
      <c r="GD384" s="47" t="s">
        <v>27</v>
      </c>
      <c r="GE384" s="48" t="s">
        <v>39</v>
      </c>
      <c r="GH384" s="45" t="s">
        <v>37</v>
      </c>
      <c r="GI384" s="45"/>
      <c r="GJ384" s="46" t="s">
        <v>27</v>
      </c>
      <c r="GK384" s="46" t="s">
        <v>38</v>
      </c>
      <c r="GL384" s="46" t="s">
        <v>29</v>
      </c>
      <c r="GM384" s="45" t="s">
        <v>30</v>
      </c>
      <c r="GN384" s="47" t="s">
        <v>27</v>
      </c>
      <c r="GO384" s="48" t="s">
        <v>39</v>
      </c>
      <c r="GR384" s="45" t="s">
        <v>37</v>
      </c>
      <c r="GS384" s="45"/>
      <c r="GT384" s="46" t="s">
        <v>27</v>
      </c>
      <c r="GU384" s="46" t="s">
        <v>38</v>
      </c>
      <c r="GV384" s="46" t="s">
        <v>29</v>
      </c>
      <c r="GW384" s="45" t="s">
        <v>30</v>
      </c>
      <c r="GX384" s="47" t="s">
        <v>27</v>
      </c>
      <c r="GY384" s="48" t="s">
        <v>39</v>
      </c>
      <c r="HB384" s="45" t="s">
        <v>37</v>
      </c>
      <c r="HC384" s="45"/>
      <c r="HD384" s="46" t="s">
        <v>27</v>
      </c>
      <c r="HE384" s="46" t="s">
        <v>38</v>
      </c>
      <c r="HF384" s="46" t="s">
        <v>29</v>
      </c>
      <c r="HG384" s="45" t="s">
        <v>30</v>
      </c>
      <c r="HH384" s="47" t="s">
        <v>27</v>
      </c>
      <c r="HI384" s="48" t="s">
        <v>39</v>
      </c>
      <c r="HL384" s="45" t="s">
        <v>37</v>
      </c>
      <c r="HM384" s="45"/>
      <c r="HN384" s="46" t="s">
        <v>27</v>
      </c>
      <c r="HO384" s="46" t="s">
        <v>38</v>
      </c>
      <c r="HP384" s="46" t="s">
        <v>29</v>
      </c>
      <c r="HQ384" s="45" t="s">
        <v>30</v>
      </c>
      <c r="HR384" s="47" t="s">
        <v>27</v>
      </c>
      <c r="HS384" s="48" t="s">
        <v>39</v>
      </c>
      <c r="HV384" s="45" t="s">
        <v>37</v>
      </c>
      <c r="HW384" s="45"/>
      <c r="HX384" s="46" t="s">
        <v>27</v>
      </c>
      <c r="HY384" s="46" t="s">
        <v>38</v>
      </c>
      <c r="HZ384" s="46" t="s">
        <v>29</v>
      </c>
      <c r="IA384" s="45" t="s">
        <v>30</v>
      </c>
      <c r="IB384" s="47" t="s">
        <v>27</v>
      </c>
      <c r="IC384" s="48" t="s">
        <v>39</v>
      </c>
      <c r="IF384" s="45" t="s">
        <v>37</v>
      </c>
      <c r="IG384" s="45"/>
      <c r="IH384" s="46" t="s">
        <v>27</v>
      </c>
      <c r="II384" s="46" t="s">
        <v>38</v>
      </c>
      <c r="IJ384" s="46" t="s">
        <v>29</v>
      </c>
      <c r="IK384" s="45" t="s">
        <v>30</v>
      </c>
      <c r="IL384" s="47" t="s">
        <v>27</v>
      </c>
      <c r="IM384" s="48" t="s">
        <v>39</v>
      </c>
      <c r="IP384" s="45" t="s">
        <v>37</v>
      </c>
      <c r="IQ384" s="45"/>
      <c r="IR384" s="46" t="s">
        <v>27</v>
      </c>
      <c r="IS384" s="46" t="s">
        <v>38</v>
      </c>
      <c r="IT384" s="46" t="s">
        <v>29</v>
      </c>
      <c r="IU384" s="45" t="s">
        <v>30</v>
      </c>
      <c r="IV384" s="47" t="s">
        <v>27</v>
      </c>
      <c r="IW384" s="48" t="s">
        <v>39</v>
      </c>
      <c r="IZ384" s="45" t="s">
        <v>37</v>
      </c>
      <c r="JA384" s="45"/>
      <c r="JB384" s="46" t="s">
        <v>27</v>
      </c>
      <c r="JC384" s="46" t="s">
        <v>38</v>
      </c>
      <c r="JD384" s="46" t="s">
        <v>29</v>
      </c>
      <c r="JE384" s="45" t="s">
        <v>30</v>
      </c>
      <c r="JF384" s="47" t="s">
        <v>27</v>
      </c>
      <c r="JG384" s="48" t="s">
        <v>39</v>
      </c>
      <c r="JJ384" s="45" t="s">
        <v>37</v>
      </c>
      <c r="JK384" s="45"/>
      <c r="JL384" s="46" t="s">
        <v>27</v>
      </c>
      <c r="JM384" s="46" t="s">
        <v>38</v>
      </c>
      <c r="JN384" s="46" t="s">
        <v>29</v>
      </c>
      <c r="JO384" s="45" t="s">
        <v>30</v>
      </c>
      <c r="JP384" s="47" t="s">
        <v>27</v>
      </c>
      <c r="JQ384" s="48" t="s">
        <v>39</v>
      </c>
      <c r="JR384"/>
    </row>
    <row r="385" spans="1:278" x14ac:dyDescent="0.35">
      <c r="A385" s="1"/>
      <c r="B385" s="1"/>
      <c r="C385" s="17"/>
      <c r="D385" s="17"/>
      <c r="E385" s="17"/>
      <c r="F385" s="17"/>
      <c r="G385" s="17"/>
      <c r="H385" s="17"/>
      <c r="I385" s="17"/>
      <c r="J385" s="19" t="str">
        <f t="shared" si="15"/>
        <v/>
      </c>
      <c r="K385" s="20">
        <f t="shared" si="16"/>
        <v>0</v>
      </c>
      <c r="L385" s="21" t="str">
        <f t="shared" si="17"/>
        <v/>
      </c>
      <c r="M385" s="22"/>
      <c r="N385" s="17"/>
      <c r="O385" s="17"/>
      <c r="P385" s="17"/>
      <c r="Q385" s="23"/>
      <c r="R385" s="1"/>
      <c r="S385" s="1"/>
      <c r="T385" s="105"/>
      <c r="U385" s="49" t="s">
        <v>40</v>
      </c>
      <c r="V385" s="50">
        <f>SUMIFS($G$12:$G$1501,$D$12:$D$1501,T385,$I$12:$I$1501,$U$9)</f>
        <v>0</v>
      </c>
      <c r="W385" s="31">
        <f>SUM(W380)</f>
        <v>25</v>
      </c>
      <c r="X385" s="51">
        <f>V385*W385</f>
        <v>0</v>
      </c>
      <c r="Y385" s="52">
        <f>SUM(X385:X387)</f>
        <v>0</v>
      </c>
      <c r="Z385" s="53">
        <f>SUM(V385:V386)</f>
        <v>0</v>
      </c>
      <c r="AA385" s="54">
        <v>12</v>
      </c>
      <c r="AD385" s="105"/>
      <c r="AE385" s="49" t="s">
        <v>40</v>
      </c>
      <c r="AF385" s="50">
        <f>SUMIFS($G$12:$G$1501,$D$12:$D$1501,AD385,$I$12:$I$1501,$AE$9)</f>
        <v>0</v>
      </c>
      <c r="AG385" s="31">
        <f>SUM(AG380)</f>
        <v>25</v>
      </c>
      <c r="AH385" s="51">
        <f>AF385*AG385</f>
        <v>0</v>
      </c>
      <c r="AI385" s="52">
        <f>SUM(AH385:AH387)</f>
        <v>0</v>
      </c>
      <c r="AJ385" s="53">
        <f>SUM(AF385:AF386)</f>
        <v>0</v>
      </c>
      <c r="AK385" s="54"/>
      <c r="AN385" s="105"/>
      <c r="AO385" s="49" t="s">
        <v>40</v>
      </c>
      <c r="AP385" s="50">
        <f>SUMIFS($G$12:$G$1501,$D$12:$D$1501,AN385,$I$12:$I$1501,$AO$9)</f>
        <v>0</v>
      </c>
      <c r="AQ385" s="31">
        <f>SUM(AQ380)</f>
        <v>25</v>
      </c>
      <c r="AR385" s="51">
        <f>AP385*AQ385</f>
        <v>0</v>
      </c>
      <c r="AS385" s="52">
        <f>SUM(AR385:AR387)</f>
        <v>0</v>
      </c>
      <c r="AT385" s="53">
        <f>SUM(AP385:AP386)</f>
        <v>0</v>
      </c>
      <c r="AU385" s="54"/>
      <c r="AX385" s="108"/>
      <c r="AY385" s="49" t="s">
        <v>40</v>
      </c>
      <c r="AZ385" s="50">
        <f>SUMIFS($G$12:$G$1501,$D$12:$D$1501,AX385,$I$12:$I$1501,$AY$9)</f>
        <v>0</v>
      </c>
      <c r="BA385" s="31">
        <f>SUM(BA380)</f>
        <v>25</v>
      </c>
      <c r="BB385" s="51">
        <f>AZ385*BA385</f>
        <v>0</v>
      </c>
      <c r="BC385" s="52">
        <f>SUM(BB385:BB387)</f>
        <v>0</v>
      </c>
      <c r="BD385" s="53">
        <f>SUM(AZ385:AZ386)</f>
        <v>0</v>
      </c>
      <c r="BE385" s="54"/>
      <c r="BH385" s="105"/>
      <c r="BI385" s="49" t="s">
        <v>40</v>
      </c>
      <c r="BJ385" s="50">
        <f>SUMIFS($G$12:$G$1501,$D$12:$D$1501,BH385,$I$12:$I$1501,$BI$9)</f>
        <v>0</v>
      </c>
      <c r="BK385" s="31">
        <f>SUM(BK380)</f>
        <v>25</v>
      </c>
      <c r="BL385" s="51">
        <f>BJ385*BK385</f>
        <v>0</v>
      </c>
      <c r="BM385" s="52">
        <f>SUM(BL385:BL387)</f>
        <v>0</v>
      </c>
      <c r="BN385" s="53">
        <f>SUM(BJ385:BJ386)</f>
        <v>0</v>
      </c>
      <c r="BO385" s="54"/>
      <c r="BR385" s="105"/>
      <c r="BS385" s="49" t="s">
        <v>40</v>
      </c>
      <c r="BT385" s="50">
        <f>SUMIFS($G$12:$G$1501,$D$12:$D$1501,BR385,$I$12:$I$1501,$BS$9)</f>
        <v>0</v>
      </c>
      <c r="BU385" s="31">
        <f>SUM(BU380)</f>
        <v>25</v>
      </c>
      <c r="BV385" s="51">
        <f>BT385*BU385</f>
        <v>0</v>
      </c>
      <c r="BW385" s="52">
        <f>SUM(BV385:BV387)</f>
        <v>0</v>
      </c>
      <c r="BX385" s="53">
        <f>SUM(BT385:BT386)</f>
        <v>0</v>
      </c>
      <c r="BY385" s="54"/>
      <c r="CB385" s="105"/>
      <c r="CC385" s="49" t="s">
        <v>40</v>
      </c>
      <c r="CD385" s="50">
        <f>SUMIFS($G$12:$G$1501,$D$12:$D$1501,CB385,$I$12:$I$1501,$CC$9)</f>
        <v>0</v>
      </c>
      <c r="CE385" s="31">
        <f>SUM(CE380)</f>
        <v>25</v>
      </c>
      <c r="CF385" s="51">
        <f>CD385*CE385</f>
        <v>0</v>
      </c>
      <c r="CG385" s="52">
        <f>SUM(CF385:CF387)</f>
        <v>0</v>
      </c>
      <c r="CH385" s="53">
        <f>SUM(CD385:CD386)</f>
        <v>0</v>
      </c>
      <c r="CI385" s="54"/>
      <c r="CL385" s="105"/>
      <c r="CM385" s="49" t="s">
        <v>40</v>
      </c>
      <c r="CN385" s="50">
        <f>SUMIFS($G$12:$G$1501,$D$12:$D$1501,CL385,$I$12:$I$1501,$CM$9)</f>
        <v>0</v>
      </c>
      <c r="CO385" s="31">
        <f>SUM(CO380)</f>
        <v>25</v>
      </c>
      <c r="CP385" s="51">
        <f>CN385*CO385</f>
        <v>0</v>
      </c>
      <c r="CQ385" s="52">
        <f>SUM(CP385:CP387)</f>
        <v>0</v>
      </c>
      <c r="CR385" s="53">
        <f>SUM(CN385:CN386)</f>
        <v>0</v>
      </c>
      <c r="CS385" s="54"/>
      <c r="CV385" s="105"/>
      <c r="CW385" s="49" t="s">
        <v>40</v>
      </c>
      <c r="CX385" s="50">
        <f>SUMIFS($G$12:$G$1501,$D$12:$D$1501,CV385,$I$12:$I$1501,$CW$9)</f>
        <v>0</v>
      </c>
      <c r="CY385" s="31">
        <f>SUM(CY380)</f>
        <v>25</v>
      </c>
      <c r="CZ385" s="51">
        <f>CX385*CY385</f>
        <v>0</v>
      </c>
      <c r="DA385" s="52">
        <f>SUM(CZ385:CZ387)</f>
        <v>0</v>
      </c>
      <c r="DB385" s="53">
        <f>SUM(CX385:CX386)</f>
        <v>0</v>
      </c>
      <c r="DC385" s="54"/>
      <c r="DF385" s="105"/>
      <c r="DG385" s="49" t="s">
        <v>40</v>
      </c>
      <c r="DH385" s="50">
        <f>SUMIFS($G$12:$G$1501,$D$12:$D$1501,DF385,$I$12:$I$1501,$DG$9)</f>
        <v>0</v>
      </c>
      <c r="DI385" s="31">
        <f>SUM(DI380)</f>
        <v>25</v>
      </c>
      <c r="DJ385" s="51">
        <f>DH385*DI385</f>
        <v>0</v>
      </c>
      <c r="DK385" s="52">
        <f>SUM(DJ385:DJ387)</f>
        <v>0</v>
      </c>
      <c r="DL385" s="53">
        <f>SUM(DH385:DH386)</f>
        <v>0</v>
      </c>
      <c r="DM385" s="54"/>
      <c r="DP385" s="105"/>
      <c r="DQ385" s="49" t="s">
        <v>40</v>
      </c>
      <c r="DR385" s="50">
        <f>SUMIFS($G$12:$G$1501,$D$12:$D$1501,DP385,$I$12:$I$1501,$DQ$9)</f>
        <v>0</v>
      </c>
      <c r="DS385" s="31">
        <f>SUM(DS380)</f>
        <v>25</v>
      </c>
      <c r="DT385" s="51">
        <f>DR385*DS385</f>
        <v>0</v>
      </c>
      <c r="DU385" s="52">
        <f>SUM(DT385:DT387)</f>
        <v>0</v>
      </c>
      <c r="DV385" s="53">
        <f>SUM(DR385:DR386)</f>
        <v>0</v>
      </c>
      <c r="DW385" s="54"/>
      <c r="DZ385" s="105"/>
      <c r="EA385" s="49" t="s">
        <v>40</v>
      </c>
      <c r="EB385" s="50">
        <f>SUMIFS($G$12:$G$1501,$D$12:$D$1501,DZ385,$I$12:$I$1501,$EA$9)</f>
        <v>0</v>
      </c>
      <c r="EC385" s="31">
        <f>SUM(EC380)</f>
        <v>25</v>
      </c>
      <c r="ED385" s="51">
        <f>EB385*EC385</f>
        <v>0</v>
      </c>
      <c r="EE385" s="52">
        <f>SUM(ED385:ED387)</f>
        <v>0</v>
      </c>
      <c r="EF385" s="53">
        <f>SUM(EB385:EB386)</f>
        <v>0</v>
      </c>
      <c r="EG385" s="54"/>
      <c r="EJ385" s="105"/>
      <c r="EK385" s="49" t="s">
        <v>40</v>
      </c>
      <c r="EL385" s="50">
        <f>SUMIFS($G$12:$G$1501,$D$12:$D$1501,EJ385,$I$12:$I$1501,$EK$9)</f>
        <v>0</v>
      </c>
      <c r="EM385" s="31">
        <f>SUM(EM380)</f>
        <v>25</v>
      </c>
      <c r="EN385" s="51">
        <f>EL385*EM385</f>
        <v>0</v>
      </c>
      <c r="EO385" s="52">
        <f>SUM(EN385:EN387)</f>
        <v>0</v>
      </c>
      <c r="EP385" s="53">
        <f>SUM(EL385:EL386)</f>
        <v>0</v>
      </c>
      <c r="EQ385" s="54"/>
      <c r="ET385" s="105"/>
      <c r="EU385" s="49" t="s">
        <v>40</v>
      </c>
      <c r="EV385" s="50">
        <f>SUMIFS($G$12:$G$1501,$D$12:$D$1501,ET385,$I$12:$I$1501,$EU$9)</f>
        <v>0</v>
      </c>
      <c r="EW385" s="31">
        <f>SUM(EW380)</f>
        <v>25</v>
      </c>
      <c r="EX385" s="51">
        <f>EV385*EW385</f>
        <v>0</v>
      </c>
      <c r="EY385" s="52">
        <f>SUM(EX385:EX387)</f>
        <v>0</v>
      </c>
      <c r="EZ385" s="53">
        <f>SUM(EV385:EV386)</f>
        <v>0</v>
      </c>
      <c r="FA385" s="54"/>
      <c r="FD385" s="105"/>
      <c r="FE385" s="49" t="s">
        <v>40</v>
      </c>
      <c r="FF385" s="50">
        <f>SUMIFS($G$12:$G$1501,$D$12:$D$1501,FD385,$I$12:$I$1501,$FE$9)</f>
        <v>0</v>
      </c>
      <c r="FG385" s="31">
        <f>SUM(FG380)</f>
        <v>25</v>
      </c>
      <c r="FH385" s="51">
        <f>FF385*FG385</f>
        <v>0</v>
      </c>
      <c r="FI385" s="52">
        <f>SUM(FH385:FH387)</f>
        <v>0</v>
      </c>
      <c r="FJ385" s="53">
        <f>SUM(FF385:FF386)</f>
        <v>0</v>
      </c>
      <c r="FK385" s="54"/>
      <c r="FN385" s="105"/>
      <c r="FO385" s="49" t="s">
        <v>40</v>
      </c>
      <c r="FP385" s="50">
        <f>SUMIFS($G$12:$G$1501,$D$12:$D$1501,FN385,$I$12:$I$1501,$FO$9)</f>
        <v>0</v>
      </c>
      <c r="FQ385" s="31">
        <f>SUM(FQ380)</f>
        <v>25</v>
      </c>
      <c r="FR385" s="51">
        <f>FP385*FQ385</f>
        <v>0</v>
      </c>
      <c r="FS385" s="52">
        <f>SUM(FR385:FR387)</f>
        <v>0</v>
      </c>
      <c r="FT385" s="53">
        <f>SUM(FP385:FP386)</f>
        <v>0</v>
      </c>
      <c r="FU385" s="54"/>
      <c r="FX385" s="105"/>
      <c r="FY385" s="49" t="s">
        <v>40</v>
      </c>
      <c r="FZ385" s="50">
        <f>SUMIFS($G$12:$G$1501,$D$12:$D$1501,FX385,$I$12:$I$1501,$FY$9)</f>
        <v>0</v>
      </c>
      <c r="GA385" s="31">
        <f>SUM(GA380)</f>
        <v>25</v>
      </c>
      <c r="GB385" s="51">
        <f>FZ385*GA385</f>
        <v>0</v>
      </c>
      <c r="GC385" s="52">
        <f>SUM(GB385:GB387)</f>
        <v>0</v>
      </c>
      <c r="GD385" s="53">
        <f>SUM(FZ385:FZ386)</f>
        <v>0</v>
      </c>
      <c r="GE385" s="54"/>
      <c r="GH385" s="105"/>
      <c r="GI385" s="49" t="s">
        <v>40</v>
      </c>
      <c r="GJ385" s="50">
        <f>SUMIFS($G$12:$G$1501,$D$12:$D$1501,GH385,$I$12:$I$1501,$GI$9)</f>
        <v>0</v>
      </c>
      <c r="GK385" s="31">
        <f>SUM(GK380)</f>
        <v>25</v>
      </c>
      <c r="GL385" s="51">
        <f>GJ385*GK385</f>
        <v>0</v>
      </c>
      <c r="GM385" s="52">
        <f>SUM(GL385:GL387)</f>
        <v>0</v>
      </c>
      <c r="GN385" s="53">
        <f>SUM(GJ385:GJ386)</f>
        <v>0</v>
      </c>
      <c r="GO385" s="54"/>
      <c r="GR385" s="105"/>
      <c r="GS385" s="49" t="s">
        <v>40</v>
      </c>
      <c r="GT385" s="50">
        <f>SUMIFS($G$12:$G$1501,$D$12:$D$1501,GR385,$I$12:$I$1501,$GS$9)</f>
        <v>0</v>
      </c>
      <c r="GU385" s="31">
        <f>SUM(GU380)</f>
        <v>25</v>
      </c>
      <c r="GV385" s="51">
        <f>GT385*GU385</f>
        <v>0</v>
      </c>
      <c r="GW385" s="52">
        <f>SUM(GV385:GV387)</f>
        <v>0</v>
      </c>
      <c r="GX385" s="53">
        <f>SUM(GT385:GT386)</f>
        <v>0</v>
      </c>
      <c r="GY385" s="54"/>
      <c r="HB385" s="105"/>
      <c r="HC385" s="49" t="s">
        <v>40</v>
      </c>
      <c r="HD385" s="50">
        <f>SUMIFS($G$12:$G$1501,$D$12:$D$1501,HB385,$I$12:$I$1501,$HC$9)</f>
        <v>0</v>
      </c>
      <c r="HE385" s="31">
        <f>SUM(HE380)</f>
        <v>25</v>
      </c>
      <c r="HF385" s="51">
        <f>HD385*HE385</f>
        <v>0</v>
      </c>
      <c r="HG385" s="52">
        <f>SUM(HF385:HF387)</f>
        <v>0</v>
      </c>
      <c r="HH385" s="53">
        <f>SUM(HD385:HD386)</f>
        <v>0</v>
      </c>
      <c r="HI385" s="54"/>
      <c r="HL385" s="105"/>
      <c r="HM385" s="49" t="s">
        <v>40</v>
      </c>
      <c r="HN385" s="50">
        <f>SUMIFS($G$12:$G$1501,$D$12:$D$1501,HL385,$I$12:$I$1501,$HM$9)</f>
        <v>0</v>
      </c>
      <c r="HO385" s="31">
        <f>SUM(HO380)</f>
        <v>25</v>
      </c>
      <c r="HP385" s="51">
        <f>HN385*HO385</f>
        <v>0</v>
      </c>
      <c r="HQ385" s="52">
        <f>SUM(HP385:HP387)</f>
        <v>0</v>
      </c>
      <c r="HR385" s="53">
        <f>SUM(HN385:HN386)</f>
        <v>0</v>
      </c>
      <c r="HS385" s="54"/>
      <c r="HV385" s="105"/>
      <c r="HW385" s="49" t="s">
        <v>40</v>
      </c>
      <c r="HX385" s="50">
        <f>SUMIFS($G$12:$G$1501,$D$12:$D$1501,HV385,$I$12:$I$1501,$HW$9)</f>
        <v>0</v>
      </c>
      <c r="HY385" s="31">
        <f>SUM(HY380)</f>
        <v>25</v>
      </c>
      <c r="HZ385" s="51">
        <f>HX385*HY385</f>
        <v>0</v>
      </c>
      <c r="IA385" s="52">
        <f>SUM(HZ385:HZ387)</f>
        <v>0</v>
      </c>
      <c r="IB385" s="53">
        <f>SUM(HX385:HX386)</f>
        <v>0</v>
      </c>
      <c r="IC385" s="54"/>
      <c r="IF385" s="105"/>
      <c r="IG385" s="49" t="s">
        <v>40</v>
      </c>
      <c r="IH385" s="50">
        <f>SUMIFS($G$12:$G$1501,$D$12:$D$1501,IF385,$I$12:$I$1501,$IG$9)</f>
        <v>0</v>
      </c>
      <c r="II385" s="31">
        <f>SUM(II380)</f>
        <v>25</v>
      </c>
      <c r="IJ385" s="51">
        <f>IH385*II385</f>
        <v>0</v>
      </c>
      <c r="IK385" s="52">
        <f>SUM(IJ385:IJ387)</f>
        <v>0</v>
      </c>
      <c r="IL385" s="53">
        <f>SUM(IH385:IH386)</f>
        <v>0</v>
      </c>
      <c r="IM385" s="54"/>
      <c r="IP385" s="105"/>
      <c r="IQ385" s="49" t="s">
        <v>40</v>
      </c>
      <c r="IR385" s="50">
        <f>SUMIFS($G$12:$G$1501,$D$12:$D$1501,IP385,$I$12:$I$1501,$IQ$9)</f>
        <v>0</v>
      </c>
      <c r="IS385" s="31">
        <f>SUM(IS380)</f>
        <v>25</v>
      </c>
      <c r="IT385" s="51">
        <f>IR385*IS385</f>
        <v>0</v>
      </c>
      <c r="IU385" s="52">
        <f>SUM(IT385:IT387)</f>
        <v>0</v>
      </c>
      <c r="IV385" s="53">
        <f>SUM(IR385:IR386)</f>
        <v>0</v>
      </c>
      <c r="IW385" s="54"/>
      <c r="IZ385" s="105"/>
      <c r="JA385" s="49" t="s">
        <v>40</v>
      </c>
      <c r="JB385" s="50">
        <f>SUMIFS($G$12:$G$1501,$D$12:$D$1501,IZ385,$I$12:$I$1501,$JA$9)</f>
        <v>0</v>
      </c>
      <c r="JC385" s="31">
        <f>SUM(JC380)</f>
        <v>25</v>
      </c>
      <c r="JD385" s="51">
        <f>JB385*JC385</f>
        <v>0</v>
      </c>
      <c r="JE385" s="52">
        <f>SUM(JD385:JD387)</f>
        <v>0</v>
      </c>
      <c r="JF385" s="53">
        <f>SUM(JB385:JB386)</f>
        <v>0</v>
      </c>
      <c r="JG385" s="54"/>
      <c r="JJ385" s="105"/>
      <c r="JK385" s="49" t="s">
        <v>40</v>
      </c>
      <c r="JL385" s="50">
        <f>SUMIFS($G$12:$G$1501,$D$12:$D$1501,JJ385,$I$12:$I$1501,$JK$9)</f>
        <v>0</v>
      </c>
      <c r="JM385" s="31">
        <f>SUM(JM380)</f>
        <v>25</v>
      </c>
      <c r="JN385" s="51">
        <f>JL385*JM385</f>
        <v>0</v>
      </c>
      <c r="JO385" s="52">
        <f>SUM(JN385:JN387)</f>
        <v>0</v>
      </c>
      <c r="JP385" s="53">
        <f>SUM(JL385:JL386)</f>
        <v>0</v>
      </c>
      <c r="JQ385" s="54"/>
      <c r="JR385"/>
    </row>
    <row r="386" spans="1:278" x14ac:dyDescent="0.35">
      <c r="A386" s="1"/>
      <c r="B386" s="1"/>
      <c r="C386" s="17"/>
      <c r="D386" s="17"/>
      <c r="E386" s="17"/>
      <c r="F386" s="17"/>
      <c r="G386" s="17"/>
      <c r="H386" s="17"/>
      <c r="I386" s="17"/>
      <c r="J386" s="19" t="str">
        <f t="shared" si="15"/>
        <v/>
      </c>
      <c r="K386" s="20">
        <f t="shared" si="16"/>
        <v>0</v>
      </c>
      <c r="L386" s="21" t="str">
        <f t="shared" si="17"/>
        <v/>
      </c>
      <c r="M386" s="22"/>
      <c r="N386" s="17"/>
      <c r="O386" s="17"/>
      <c r="P386" s="17"/>
      <c r="Q386" s="23"/>
      <c r="R386" s="1"/>
      <c r="S386" s="1"/>
      <c r="T386" s="105"/>
      <c r="U386" s="49" t="s">
        <v>41</v>
      </c>
      <c r="V386" s="50">
        <f>SUMIFS($F$12:$F$1501,$D$12:$D$1501,T385,$I$12:$I$1501,$U$9)</f>
        <v>0</v>
      </c>
      <c r="W386" s="31">
        <f>SUM(W381)</f>
        <v>12</v>
      </c>
      <c r="X386" s="51">
        <f>V386*W386</f>
        <v>0</v>
      </c>
      <c r="Y386" s="55" t="str">
        <f>CONCATENATE(T385)</f>
        <v/>
      </c>
      <c r="Z386" s="53"/>
      <c r="AA386" s="56"/>
      <c r="AD386" s="105"/>
      <c r="AE386" s="49" t="s">
        <v>41</v>
      </c>
      <c r="AF386" s="50">
        <f>SUMIFS($F$12:$F$1501,$D$12:$D$1501,AD385,$I$12:$I$1501,$AE$9)</f>
        <v>0</v>
      </c>
      <c r="AG386" s="31">
        <f>SUM(AG381)</f>
        <v>12</v>
      </c>
      <c r="AH386" s="51">
        <f>AF386*AG386</f>
        <v>0</v>
      </c>
      <c r="AI386" s="55" t="str">
        <f>CONCATENATE(AD385)</f>
        <v/>
      </c>
      <c r="AJ386" s="53"/>
      <c r="AK386" s="56"/>
      <c r="AN386" s="105"/>
      <c r="AO386" s="49" t="s">
        <v>41</v>
      </c>
      <c r="AP386" s="50">
        <f>SUMIFS($F$12:$F$1501,$D$12:$D$1501,AN385,$I$12:$I$1501,$AO$9)</f>
        <v>0</v>
      </c>
      <c r="AQ386" s="31">
        <f>SUM(AQ381)</f>
        <v>12</v>
      </c>
      <c r="AR386" s="51">
        <f>AP386*AQ386</f>
        <v>0</v>
      </c>
      <c r="AS386" s="55" t="str">
        <f>CONCATENATE(AN385)</f>
        <v/>
      </c>
      <c r="AT386" s="53"/>
      <c r="AU386" s="56"/>
      <c r="AX386" s="109"/>
      <c r="AY386" s="49" t="s">
        <v>41</v>
      </c>
      <c r="AZ386" s="50">
        <f>SUMIFS($F$12:$F$1501,$D$12:$D$1501,AX385,$I$12:$I$1501,$AY$9)</f>
        <v>0</v>
      </c>
      <c r="BA386" s="31">
        <f>SUM(BA381)</f>
        <v>12</v>
      </c>
      <c r="BB386" s="51">
        <f>AZ386*BA386</f>
        <v>0</v>
      </c>
      <c r="BC386" s="55" t="str">
        <f>CONCATENATE(AX385)</f>
        <v/>
      </c>
      <c r="BD386" s="53"/>
      <c r="BE386" s="56"/>
      <c r="BH386" s="105"/>
      <c r="BI386" s="49" t="s">
        <v>41</v>
      </c>
      <c r="BJ386" s="50">
        <f>SUMIFS($F$12:$F$1501,$D$12:$D$1501,BH385,$I$12:$I$1501,$BI$9)</f>
        <v>0</v>
      </c>
      <c r="BK386" s="31">
        <f>SUM(BK381)</f>
        <v>12</v>
      </c>
      <c r="BL386" s="51">
        <f>BJ386*BK386</f>
        <v>0</v>
      </c>
      <c r="BM386" s="55" t="str">
        <f>CONCATENATE(BH385)</f>
        <v/>
      </c>
      <c r="BN386" s="53"/>
      <c r="BO386" s="56"/>
      <c r="BR386" s="105"/>
      <c r="BS386" s="49" t="s">
        <v>41</v>
      </c>
      <c r="BT386" s="50">
        <f>SUMIFS($F$12:$F$1501,$D$12:$D$1501,BR385,$I$12:$I$1501,$BS$9)</f>
        <v>0</v>
      </c>
      <c r="BU386" s="31">
        <f>SUM(BU381)</f>
        <v>12</v>
      </c>
      <c r="BV386" s="51">
        <f>BT386*BU386</f>
        <v>0</v>
      </c>
      <c r="BW386" s="55" t="str">
        <f>CONCATENATE(BR385)</f>
        <v/>
      </c>
      <c r="BX386" s="53"/>
      <c r="BY386" s="56"/>
      <c r="CB386" s="105"/>
      <c r="CC386" s="49" t="s">
        <v>41</v>
      </c>
      <c r="CD386" s="50">
        <f>SUMIFS($F$12:$F$1501,$D$12:$D$1501,CB385,$I$12:$I$1501,$CC$9)</f>
        <v>0</v>
      </c>
      <c r="CE386" s="31">
        <f>SUM(CE381)</f>
        <v>12</v>
      </c>
      <c r="CF386" s="51">
        <f>CD386*CE386</f>
        <v>0</v>
      </c>
      <c r="CG386" s="55" t="str">
        <f>CONCATENATE(CB385)</f>
        <v/>
      </c>
      <c r="CH386" s="53"/>
      <c r="CI386" s="56"/>
      <c r="CL386" s="105"/>
      <c r="CM386" s="49" t="s">
        <v>41</v>
      </c>
      <c r="CN386" s="50">
        <f>SUMIFS($F$12:$F$1501,$D$12:$D$1501,CL385,$I$12:$I$1501,$CM$9)</f>
        <v>0</v>
      </c>
      <c r="CO386" s="31">
        <f>SUM(CO381)</f>
        <v>12</v>
      </c>
      <c r="CP386" s="51">
        <f>CN386*CO386</f>
        <v>0</v>
      </c>
      <c r="CQ386" s="55" t="str">
        <f>CONCATENATE(CL385)</f>
        <v/>
      </c>
      <c r="CR386" s="53"/>
      <c r="CS386" s="56"/>
      <c r="CV386" s="105"/>
      <c r="CW386" s="49" t="s">
        <v>41</v>
      </c>
      <c r="CX386" s="50">
        <f>SUMIFS($F$12:$F$1501,$D$12:$D$1501,CV385,$I$12:$I$1501,$CW$9)</f>
        <v>0</v>
      </c>
      <c r="CY386" s="31">
        <f>SUM(CY381)</f>
        <v>12</v>
      </c>
      <c r="CZ386" s="51">
        <f>CX386*CY386</f>
        <v>0</v>
      </c>
      <c r="DA386" s="55" t="str">
        <f>CONCATENATE(CV385)</f>
        <v/>
      </c>
      <c r="DB386" s="53"/>
      <c r="DC386" s="56"/>
      <c r="DF386" s="105"/>
      <c r="DG386" s="49" t="s">
        <v>41</v>
      </c>
      <c r="DH386" s="50">
        <f>SUMIFS($F$12:$F$1501,$D$12:$D$1501,DF385,$I$12:$I$1501,$DG$9)</f>
        <v>0</v>
      </c>
      <c r="DI386" s="31">
        <f>SUM(DI381)</f>
        <v>12</v>
      </c>
      <c r="DJ386" s="51">
        <f>DH386*DI386</f>
        <v>0</v>
      </c>
      <c r="DK386" s="55" t="str">
        <f>CONCATENATE(DF385)</f>
        <v/>
      </c>
      <c r="DL386" s="53"/>
      <c r="DM386" s="56"/>
      <c r="DP386" s="105"/>
      <c r="DQ386" s="49" t="s">
        <v>41</v>
      </c>
      <c r="DR386" s="50">
        <f>SUMIFS($F$12:$F$1501,$D$12:$D$1501,DP385,$I$12:$I$1501,$DQ$9)</f>
        <v>0</v>
      </c>
      <c r="DS386" s="31">
        <f>SUM(DS381)</f>
        <v>12</v>
      </c>
      <c r="DT386" s="51">
        <f>DR386*DS386</f>
        <v>0</v>
      </c>
      <c r="DU386" s="55" t="str">
        <f>CONCATENATE(DP385)</f>
        <v/>
      </c>
      <c r="DV386" s="53"/>
      <c r="DW386" s="56"/>
      <c r="DZ386" s="105"/>
      <c r="EA386" s="49" t="s">
        <v>41</v>
      </c>
      <c r="EB386" s="50">
        <f>SUMIFS($F$12:$F$1501,$D$12:$D$1501,DZ385,$I$12:$I$1501,$EA$9)</f>
        <v>0</v>
      </c>
      <c r="EC386" s="31">
        <f>SUM(EC381)</f>
        <v>12</v>
      </c>
      <c r="ED386" s="51">
        <f>EB386*EC386</f>
        <v>0</v>
      </c>
      <c r="EE386" s="55" t="str">
        <f>CONCATENATE(DZ385)</f>
        <v/>
      </c>
      <c r="EF386" s="53"/>
      <c r="EG386" s="56"/>
      <c r="EJ386" s="105"/>
      <c r="EK386" s="49" t="s">
        <v>41</v>
      </c>
      <c r="EL386" s="50">
        <f>SUMIFS($F$12:$F$1501,$D$12:$D$1501,EJ385,$I$12:$I$1501,$EK$9)</f>
        <v>0</v>
      </c>
      <c r="EM386" s="31">
        <f>SUM(EM381)</f>
        <v>12</v>
      </c>
      <c r="EN386" s="51">
        <f>EL386*EM386</f>
        <v>0</v>
      </c>
      <c r="EO386" s="55" t="str">
        <f>CONCATENATE(EJ385)</f>
        <v/>
      </c>
      <c r="EP386" s="53"/>
      <c r="EQ386" s="56"/>
      <c r="ET386" s="105"/>
      <c r="EU386" s="49" t="s">
        <v>41</v>
      </c>
      <c r="EV386" s="50">
        <f>SUMIFS($F$12:$F$1501,$D$12:$D$1501,ET385,$I$12:$I$1501,$EU$9)</f>
        <v>0</v>
      </c>
      <c r="EW386" s="31">
        <f>SUM(EW381)</f>
        <v>12</v>
      </c>
      <c r="EX386" s="51">
        <f>EV386*EW386</f>
        <v>0</v>
      </c>
      <c r="EY386" s="55" t="str">
        <f>CONCATENATE(ET385)</f>
        <v/>
      </c>
      <c r="EZ386" s="53"/>
      <c r="FA386" s="56"/>
      <c r="FD386" s="105"/>
      <c r="FE386" s="49" t="s">
        <v>41</v>
      </c>
      <c r="FF386" s="50">
        <f>SUMIFS($F$12:$F$1501,$D$12:$D$1501,FD385,$I$12:$I$1501,$FE$9)</f>
        <v>0</v>
      </c>
      <c r="FG386" s="31">
        <f>SUM(FG381)</f>
        <v>12</v>
      </c>
      <c r="FH386" s="51">
        <f>FF386*FG386</f>
        <v>0</v>
      </c>
      <c r="FI386" s="55" t="str">
        <f>CONCATENATE(FD385)</f>
        <v/>
      </c>
      <c r="FJ386" s="53"/>
      <c r="FK386" s="56"/>
      <c r="FN386" s="105"/>
      <c r="FO386" s="49" t="s">
        <v>41</v>
      </c>
      <c r="FP386" s="50">
        <f>SUMIFS($F$12:$F$1501,$D$12:$D$1501,FN385,$I$12:$I$1501,$FO$9)</f>
        <v>0</v>
      </c>
      <c r="FQ386" s="31">
        <f>SUM(FQ381)</f>
        <v>12</v>
      </c>
      <c r="FR386" s="51">
        <f>FP386*FQ386</f>
        <v>0</v>
      </c>
      <c r="FS386" s="55" t="str">
        <f>CONCATENATE(FN385)</f>
        <v/>
      </c>
      <c r="FT386" s="53"/>
      <c r="FU386" s="56"/>
      <c r="FX386" s="105"/>
      <c r="FY386" s="49" t="s">
        <v>41</v>
      </c>
      <c r="FZ386" s="50">
        <f>SUMIFS($F$12:$F$1501,$D$12:$D$1501,FX385,$I$12:$I$1501,$FY$9)</f>
        <v>0</v>
      </c>
      <c r="GA386" s="31">
        <f>SUM(GA381)</f>
        <v>12</v>
      </c>
      <c r="GB386" s="51">
        <f>FZ386*GA386</f>
        <v>0</v>
      </c>
      <c r="GC386" s="55" t="str">
        <f>CONCATENATE(FX385)</f>
        <v/>
      </c>
      <c r="GD386" s="53"/>
      <c r="GE386" s="56"/>
      <c r="GH386" s="105"/>
      <c r="GI386" s="49" t="s">
        <v>41</v>
      </c>
      <c r="GJ386" s="50">
        <f>SUMIFS($F$12:$F$1501,$D$12:$D$1501,GH385,$I$12:$I$1501,$GI$9)</f>
        <v>0</v>
      </c>
      <c r="GK386" s="31">
        <f>SUM(GK381)</f>
        <v>12</v>
      </c>
      <c r="GL386" s="51">
        <f>GJ386*GK386</f>
        <v>0</v>
      </c>
      <c r="GM386" s="55" t="str">
        <f>CONCATENATE(GH385)</f>
        <v/>
      </c>
      <c r="GN386" s="53"/>
      <c r="GO386" s="56"/>
      <c r="GR386" s="105"/>
      <c r="GS386" s="49" t="s">
        <v>41</v>
      </c>
      <c r="GT386" s="50">
        <f>SUMIFS($F$12:$F$1501,$D$12:$D$1501,GR385,$I$12:$I$1501,$GS$9)</f>
        <v>0</v>
      </c>
      <c r="GU386" s="31">
        <f>SUM(GU381)</f>
        <v>12</v>
      </c>
      <c r="GV386" s="51">
        <f>GT386*GU386</f>
        <v>0</v>
      </c>
      <c r="GW386" s="55" t="str">
        <f>CONCATENATE(GR385)</f>
        <v/>
      </c>
      <c r="GX386" s="53"/>
      <c r="GY386" s="56"/>
      <c r="HB386" s="105"/>
      <c r="HC386" s="49" t="s">
        <v>41</v>
      </c>
      <c r="HD386" s="50">
        <f>SUMIFS($F$12:$F$1501,$D$12:$D$1501,HB385,$I$12:$I$1501,$HC$9)</f>
        <v>0</v>
      </c>
      <c r="HE386" s="31">
        <f>SUM(HE381)</f>
        <v>12</v>
      </c>
      <c r="HF386" s="51">
        <f>HD386*HE386</f>
        <v>0</v>
      </c>
      <c r="HG386" s="55" t="str">
        <f>CONCATENATE(HB385)</f>
        <v/>
      </c>
      <c r="HH386" s="53"/>
      <c r="HI386" s="56"/>
      <c r="HL386" s="105"/>
      <c r="HM386" s="49" t="s">
        <v>41</v>
      </c>
      <c r="HN386" s="50">
        <f>SUMIFS($F$12:$F$1501,$D$12:$D$1501,HL385,$I$12:$I$1501,$HM$9)</f>
        <v>0</v>
      </c>
      <c r="HO386" s="31">
        <f>SUM(HO381)</f>
        <v>12</v>
      </c>
      <c r="HP386" s="51">
        <f>HN386*HO386</f>
        <v>0</v>
      </c>
      <c r="HQ386" s="55" t="str">
        <f>CONCATENATE(HL385)</f>
        <v/>
      </c>
      <c r="HR386" s="53"/>
      <c r="HS386" s="56"/>
      <c r="HV386" s="105"/>
      <c r="HW386" s="49" t="s">
        <v>41</v>
      </c>
      <c r="HX386" s="50">
        <f>SUMIFS($F$12:$F$1501,$D$12:$D$1501,HV385,$I$12:$I$1501,$HW$9)</f>
        <v>0</v>
      </c>
      <c r="HY386" s="31">
        <f>SUM(HY381)</f>
        <v>12</v>
      </c>
      <c r="HZ386" s="51">
        <f>HX386*HY386</f>
        <v>0</v>
      </c>
      <c r="IA386" s="55" t="str">
        <f>CONCATENATE(HV385)</f>
        <v/>
      </c>
      <c r="IB386" s="53"/>
      <c r="IC386" s="56"/>
      <c r="IF386" s="105"/>
      <c r="IG386" s="49" t="s">
        <v>41</v>
      </c>
      <c r="IH386" s="50">
        <f>SUMIFS($F$12:$F$1501,$D$12:$D$1501,IF385,$I$12:$I$1501,$IG$9)</f>
        <v>0</v>
      </c>
      <c r="II386" s="31">
        <f>SUM(II381)</f>
        <v>12</v>
      </c>
      <c r="IJ386" s="51">
        <f>IH386*II386</f>
        <v>0</v>
      </c>
      <c r="IK386" s="55" t="str">
        <f>CONCATENATE(IF385)</f>
        <v/>
      </c>
      <c r="IL386" s="53"/>
      <c r="IM386" s="56"/>
      <c r="IP386" s="105"/>
      <c r="IQ386" s="49" t="s">
        <v>41</v>
      </c>
      <c r="IR386" s="50">
        <f>SUMIFS($F$12:$F$1501,$D$12:$D$1501,IP385,$I$12:$I$1501,$IQ$9)</f>
        <v>0</v>
      </c>
      <c r="IS386" s="31">
        <f>SUM(IS381)</f>
        <v>12</v>
      </c>
      <c r="IT386" s="51">
        <f>IR386*IS386</f>
        <v>0</v>
      </c>
      <c r="IU386" s="55" t="str">
        <f>CONCATENATE(IP385)</f>
        <v/>
      </c>
      <c r="IV386" s="53"/>
      <c r="IW386" s="56"/>
      <c r="IZ386" s="105"/>
      <c r="JA386" s="49" t="s">
        <v>41</v>
      </c>
      <c r="JB386" s="50">
        <f>SUMIFS($F$12:$F$1501,$D$12:$D$1501,IZ385,$I$12:$I$1501,$JA$9)</f>
        <v>0</v>
      </c>
      <c r="JC386" s="31">
        <f>SUM(JC381)</f>
        <v>12</v>
      </c>
      <c r="JD386" s="51">
        <f>JB386*JC386</f>
        <v>0</v>
      </c>
      <c r="JE386" s="55" t="str">
        <f>CONCATENATE(IZ385)</f>
        <v/>
      </c>
      <c r="JF386" s="53"/>
      <c r="JG386" s="56"/>
      <c r="JJ386" s="105"/>
      <c r="JK386" s="49" t="s">
        <v>41</v>
      </c>
      <c r="JL386" s="50">
        <f>SUMIFS($F$12:$F$1501,$D$12:$D$1501,JJ385,$I$12:$I$1501,$JK$9)</f>
        <v>0</v>
      </c>
      <c r="JM386" s="31">
        <f>SUM(JM381)</f>
        <v>12</v>
      </c>
      <c r="JN386" s="51">
        <f>JL386*JM386</f>
        <v>0</v>
      </c>
      <c r="JO386" s="55" t="str">
        <f>CONCATENATE(JJ385)</f>
        <v/>
      </c>
      <c r="JP386" s="53"/>
      <c r="JQ386" s="56"/>
      <c r="JR386"/>
    </row>
    <row r="387" spans="1:278" x14ac:dyDescent="0.35">
      <c r="A387" s="1"/>
      <c r="B387" s="1"/>
      <c r="C387" s="17"/>
      <c r="D387" s="17"/>
      <c r="E387" s="17"/>
      <c r="F387" s="17"/>
      <c r="G387" s="17"/>
      <c r="H387" s="17"/>
      <c r="I387" s="17"/>
      <c r="J387" s="19" t="str">
        <f t="shared" si="15"/>
        <v/>
      </c>
      <c r="K387" s="20">
        <f t="shared" si="16"/>
        <v>0</v>
      </c>
      <c r="L387" s="21" t="str">
        <f t="shared" si="17"/>
        <v/>
      </c>
      <c r="M387" s="22"/>
      <c r="N387" s="17"/>
      <c r="O387" s="17"/>
      <c r="P387" s="17"/>
      <c r="Q387" s="23"/>
      <c r="R387" s="1"/>
      <c r="S387" s="1"/>
      <c r="T387" s="106"/>
      <c r="U387" s="107"/>
      <c r="V387" s="50">
        <f>SUMIFS($E$12:$E$1600,$I$12:$I$1600,$U$9,$J$12:$J$1600,T385)</f>
        <v>0</v>
      </c>
      <c r="W387" s="31">
        <f>SUM(W382)</f>
        <v>0</v>
      </c>
      <c r="X387" s="51">
        <f>V387*W387</f>
        <v>0</v>
      </c>
      <c r="Y387" s="55" t="s">
        <v>36</v>
      </c>
      <c r="Z387" s="57">
        <f>SUMIFS($K$12:$K$1501,$D$12:$D$1501,T385,$I$12:$I$1501,$U$9)</f>
        <v>0</v>
      </c>
      <c r="AA387" s="22"/>
      <c r="AD387" s="104"/>
      <c r="AE387" s="104"/>
      <c r="AF387" s="50">
        <f>SUMIFS($E$12:$E$1600,$I$12:$I$1600,$AE$9,$J$12:$J$1600,AD385)</f>
        <v>0</v>
      </c>
      <c r="AG387" s="31">
        <f>SUM(AG382)</f>
        <v>0</v>
      </c>
      <c r="AH387" s="51">
        <f>AF387*AG387</f>
        <v>0</v>
      </c>
      <c r="AI387" s="55" t="s">
        <v>36</v>
      </c>
      <c r="AJ387" s="57">
        <f>SUMIFS($K$12:$K$1501,$D$12:$D$1501,AD385,$I$12:$I$1501,$AE$9)</f>
        <v>0</v>
      </c>
      <c r="AK387" s="22"/>
      <c r="AN387" s="104"/>
      <c r="AO387" s="104"/>
      <c r="AP387" s="50">
        <f>SUMIFS($E$12:$E$1600,$I$12:$I$1600,$AO$9,$J$12:$J$1600,AN385)</f>
        <v>0</v>
      </c>
      <c r="AQ387" s="31">
        <f>SUM(AQ382)</f>
        <v>0</v>
      </c>
      <c r="AR387" s="51">
        <f>AP387*AQ387</f>
        <v>0</v>
      </c>
      <c r="AS387" s="55" t="s">
        <v>36</v>
      </c>
      <c r="AT387" s="57">
        <f>SUMIFS($K$12:$K$1501,$D$12:$D$1501,AN385,$I$12:$I$1501,$AO$9)</f>
        <v>0</v>
      </c>
      <c r="AU387" s="22"/>
      <c r="AX387" s="106"/>
      <c r="AY387" s="107"/>
      <c r="AZ387" s="50">
        <f>SUMIFS($E$12:$E$1600,$I$12:$I$1600,$AY$9,$J$12:$J$1600,AX385)</f>
        <v>0</v>
      </c>
      <c r="BA387" s="31">
        <f>SUM(BA382)</f>
        <v>0</v>
      </c>
      <c r="BB387" s="51">
        <f>AZ387*BA387</f>
        <v>0</v>
      </c>
      <c r="BC387" s="55" t="s">
        <v>36</v>
      </c>
      <c r="BD387" s="57">
        <f>SUMIFS($K$12:$K$1501,$D$12:$D$1501,AX385,$I$12:$I$1501,$AY$9)</f>
        <v>0</v>
      </c>
      <c r="BE387" s="22"/>
      <c r="BH387" s="104"/>
      <c r="BI387" s="104"/>
      <c r="BJ387" s="50">
        <f>SUMIFS($E$12:$E$1600,$I$12:$I$1600,$BI$9,$J$12:$J$1600,BH385)</f>
        <v>0</v>
      </c>
      <c r="BK387" s="31">
        <f>SUM(BK382)</f>
        <v>0</v>
      </c>
      <c r="BL387" s="51">
        <f>BJ387*BK387</f>
        <v>0</v>
      </c>
      <c r="BM387" s="55" t="s">
        <v>36</v>
      </c>
      <c r="BN387" s="57">
        <f>SUMIFS($K$12:$K$1501,$D$12:$D$1501,BH385,$I$12:$I$1501,$BI$9)</f>
        <v>0</v>
      </c>
      <c r="BO387" s="22"/>
      <c r="BR387" s="104"/>
      <c r="BS387" s="104"/>
      <c r="BT387" s="50">
        <f>SUMIFS($E$12:$E$1600,$I$12:$I$1600,$BS$9,$J$12:$J$1600,BR385)</f>
        <v>0</v>
      </c>
      <c r="BU387" s="31">
        <f>SUM(BU382)</f>
        <v>0</v>
      </c>
      <c r="BV387" s="51">
        <f>BT387*BU387</f>
        <v>0</v>
      </c>
      <c r="BW387" s="55" t="s">
        <v>36</v>
      </c>
      <c r="BX387" s="57">
        <f>SUMIFS($K$12:$K$1501,$D$12:$D$1501,BR385,$I$12:$I$1501,$BS$9)</f>
        <v>0</v>
      </c>
      <c r="BY387" s="22"/>
      <c r="CB387" s="104"/>
      <c r="CC387" s="104"/>
      <c r="CD387" s="50">
        <f>SUMIFS($E$12:$E$1600,$I$12:$I$1600,$CC$9,$J$12:$J$1600,CB385)</f>
        <v>0</v>
      </c>
      <c r="CE387" s="31">
        <f>SUM(CE382)</f>
        <v>0</v>
      </c>
      <c r="CF387" s="51">
        <f>CD387*CE387</f>
        <v>0</v>
      </c>
      <c r="CG387" s="55" t="s">
        <v>36</v>
      </c>
      <c r="CH387" s="57">
        <f>SUMIFS($K$12:$K$1501,$D$12:$D$1501,CB385,$I$12:$I$1501,$CC$9)</f>
        <v>0</v>
      </c>
      <c r="CI387" s="22"/>
      <c r="CL387" s="104"/>
      <c r="CM387" s="104"/>
      <c r="CN387" s="50">
        <f>SUMIFS($E$12:$E$1600,$I$12:$I$1600,$CM$9,$J$12:$J$1600,CL385)</f>
        <v>0</v>
      </c>
      <c r="CO387" s="31">
        <f>SUM(CO382)</f>
        <v>0</v>
      </c>
      <c r="CP387" s="51">
        <f>CN387*CO387</f>
        <v>0</v>
      </c>
      <c r="CQ387" s="55" t="s">
        <v>36</v>
      </c>
      <c r="CR387" s="57">
        <f>SUMIFS($K$12:$K$1501,$D$12:$D$1501,CL385,$I$12:$I$1501,$CM$9)</f>
        <v>0</v>
      </c>
      <c r="CS387" s="22"/>
      <c r="CV387" s="104"/>
      <c r="CW387" s="104"/>
      <c r="CX387" s="50">
        <f>SUMIFS($E$12:$E$1600,$I$12:$I$1600,$CW$9,$J$12:$J$1600,CV385)</f>
        <v>0</v>
      </c>
      <c r="CY387" s="31">
        <f>SUM(CY382)</f>
        <v>0</v>
      </c>
      <c r="CZ387" s="51">
        <f>CX387*CY387</f>
        <v>0</v>
      </c>
      <c r="DA387" s="55" t="s">
        <v>36</v>
      </c>
      <c r="DB387" s="57">
        <f>SUMIFS($K$12:$K$1501,$D$12:$D$1501,CV385,$I$12:$I$1501,$CW$9)</f>
        <v>0</v>
      </c>
      <c r="DC387" s="22"/>
      <c r="DF387" s="104"/>
      <c r="DG387" s="104"/>
      <c r="DH387" s="50">
        <f>SUMIFS($E$12:$E$1600,$I$12:$I$1600,$DG$9,$J$12:$J$1600,DF385)</f>
        <v>0</v>
      </c>
      <c r="DI387" s="31">
        <f>SUM(DI382)</f>
        <v>0</v>
      </c>
      <c r="DJ387" s="51">
        <f>DH387*DI387</f>
        <v>0</v>
      </c>
      <c r="DK387" s="55" t="s">
        <v>36</v>
      </c>
      <c r="DL387" s="57">
        <f>SUMIFS($K$12:$K$1501,$D$12:$D$1501,DF385,$I$12:$I$1501,$DG$9)</f>
        <v>0</v>
      </c>
      <c r="DM387" s="22"/>
      <c r="DP387" s="104"/>
      <c r="DQ387" s="104"/>
      <c r="DR387" s="50">
        <f>SUMIFS($E$12:$E$1600,$I$12:$I$1600,$DQ$9,$J$12:$J$1600,DP385)</f>
        <v>0</v>
      </c>
      <c r="DS387" s="31">
        <f>SUM(DS382)</f>
        <v>0</v>
      </c>
      <c r="DT387" s="51">
        <f>DR387*DS387</f>
        <v>0</v>
      </c>
      <c r="DU387" s="55" t="s">
        <v>36</v>
      </c>
      <c r="DV387" s="57">
        <f>SUMIFS($K$12:$K$1501,$D$12:$D$1501,DP385,$I$12:$I$1501,$DQ$9)</f>
        <v>0</v>
      </c>
      <c r="DW387" s="22"/>
      <c r="DZ387" s="104"/>
      <c r="EA387" s="104"/>
      <c r="EB387" s="50">
        <f>SUMIFS($E$12:$E$1600,$I$12:$I$1600,$EA$9,$J$12:$J$1600,DZ385)</f>
        <v>0</v>
      </c>
      <c r="EC387" s="31">
        <f>SUM(EC382)</f>
        <v>0</v>
      </c>
      <c r="ED387" s="51">
        <f>EB387*EC387</f>
        <v>0</v>
      </c>
      <c r="EE387" s="55" t="s">
        <v>36</v>
      </c>
      <c r="EF387" s="57">
        <f>SUMIFS($K$12:$K$1501,$D$12:$D$1501,DZ385,$I$12:$I$1501,$EA$9)</f>
        <v>0</v>
      </c>
      <c r="EG387" s="22"/>
      <c r="EJ387" s="104"/>
      <c r="EK387" s="104"/>
      <c r="EL387" s="50">
        <f>SUMIFS($E$12:$E$1600,$I$12:$I$1600,$EK$9,$J$12:$J$1600,EJ385)</f>
        <v>0</v>
      </c>
      <c r="EM387" s="31">
        <f>SUM(EM382)</f>
        <v>0</v>
      </c>
      <c r="EN387" s="51">
        <f>EL387*EM387</f>
        <v>0</v>
      </c>
      <c r="EO387" s="55" t="s">
        <v>36</v>
      </c>
      <c r="EP387" s="57">
        <f>SUMIFS($K$12:$K$1501,$D$12:$D$1501,EJ385,$I$12:$I$1501,$EK$9)</f>
        <v>0</v>
      </c>
      <c r="EQ387" s="22"/>
      <c r="ET387" s="104"/>
      <c r="EU387" s="104"/>
      <c r="EV387" s="50">
        <f>SUMIFS($E$12:$E$1600,$I$12:$I$1600,$EU$9,$J$12:$J$1600,ET385)</f>
        <v>0</v>
      </c>
      <c r="EW387" s="31">
        <f>SUM(EW382)</f>
        <v>0</v>
      </c>
      <c r="EX387" s="51">
        <f>EV387*EW387</f>
        <v>0</v>
      </c>
      <c r="EY387" s="55" t="s">
        <v>36</v>
      </c>
      <c r="EZ387" s="57">
        <f>SUMIFS($K$12:$K$1501,$D$12:$D$1501,ET385,$I$12:$I$1501,$EU$9)</f>
        <v>0</v>
      </c>
      <c r="FA387" s="22"/>
      <c r="FD387" s="104"/>
      <c r="FE387" s="104"/>
      <c r="FF387" s="50">
        <f>SUMIFS($E$12:$E$1600,$I$12:$I$1600,$FE$9,$J$12:$J$1600,FD385)</f>
        <v>0</v>
      </c>
      <c r="FG387" s="31">
        <f>SUM(FG382)</f>
        <v>0</v>
      </c>
      <c r="FH387" s="51">
        <f>FF387*FG387</f>
        <v>0</v>
      </c>
      <c r="FI387" s="55" t="s">
        <v>36</v>
      </c>
      <c r="FJ387" s="57">
        <f>SUMIFS($K$12:$K$1501,$D$12:$D$1501,FD385,$I$12:$I$1501,$FE$9)</f>
        <v>0</v>
      </c>
      <c r="FK387" s="22"/>
      <c r="FN387" s="104"/>
      <c r="FO387" s="104"/>
      <c r="FP387" s="50">
        <f>SUMIFS($E$12:$E$1600,$I$12:$I$1600,$FO$9,$J$12:$J$1600,FN385)</f>
        <v>0</v>
      </c>
      <c r="FQ387" s="31">
        <f>SUM(FQ382)</f>
        <v>0</v>
      </c>
      <c r="FR387" s="51">
        <f>FP387*FQ387</f>
        <v>0</v>
      </c>
      <c r="FS387" s="55" t="s">
        <v>36</v>
      </c>
      <c r="FT387" s="57">
        <f>SUMIFS($K$12:$K$1501,$D$12:$D$1501,FN385,$I$12:$I$1501,$FO$9)</f>
        <v>0</v>
      </c>
      <c r="FU387" s="22"/>
      <c r="FX387" s="104"/>
      <c r="FY387" s="104"/>
      <c r="FZ387" s="50">
        <f>SUMIFS($E$12:$E$1600,$I$12:$I$1600,$FY$9,$J$12:$J$1600,FX385)</f>
        <v>0</v>
      </c>
      <c r="GA387" s="31">
        <f>SUM(GA382)</f>
        <v>0</v>
      </c>
      <c r="GB387" s="51">
        <f>FZ387*GA387</f>
        <v>0</v>
      </c>
      <c r="GC387" s="55" t="s">
        <v>36</v>
      </c>
      <c r="GD387" s="57">
        <f>SUMIFS($K$12:$K$1501,$D$12:$D$1501,FX385,$I$12:$I$1501,$FY$9)</f>
        <v>0</v>
      </c>
      <c r="GE387" s="22"/>
      <c r="GH387" s="104"/>
      <c r="GI387" s="104"/>
      <c r="GJ387" s="50">
        <f>SUMIFS($E$12:$E$1600,$I$12:$I$1600,$GI$9,$J$12:$J$1600,GH385)</f>
        <v>0</v>
      </c>
      <c r="GK387" s="31">
        <f>SUM(GK382)</f>
        <v>0</v>
      </c>
      <c r="GL387" s="51">
        <f>GJ387*GK387</f>
        <v>0</v>
      </c>
      <c r="GM387" s="55" t="s">
        <v>36</v>
      </c>
      <c r="GN387" s="57">
        <f>SUMIFS($K$12:$K$1501,$D$12:$D$1501,GH385,$I$12:$I$1501,$GI$9)</f>
        <v>0</v>
      </c>
      <c r="GO387" s="22"/>
      <c r="GR387" s="104"/>
      <c r="GS387" s="104"/>
      <c r="GT387" s="50">
        <f>SUMIFS($E$12:$E$1600,$I$12:$I$1600,$GS$9,$J$12:$J$1600,GR385)</f>
        <v>0</v>
      </c>
      <c r="GU387" s="31">
        <f>SUM(GU382)</f>
        <v>0</v>
      </c>
      <c r="GV387" s="51">
        <f>GT387*GU387</f>
        <v>0</v>
      </c>
      <c r="GW387" s="55" t="s">
        <v>36</v>
      </c>
      <c r="GX387" s="57">
        <f>SUMIFS($K$12:$K$1501,$D$12:$D$1501,GR385,$I$12:$I$1501,$GS$9)</f>
        <v>0</v>
      </c>
      <c r="GY387" s="22"/>
      <c r="HB387" s="104"/>
      <c r="HC387" s="104"/>
      <c r="HD387" s="50">
        <f>SUMIFS($E$12:$E$1600,$I$12:$I$1600,$HC$9,$J$12:$J$1600,HB385)</f>
        <v>0</v>
      </c>
      <c r="HE387" s="31">
        <f>SUM(HE382)</f>
        <v>0</v>
      </c>
      <c r="HF387" s="51">
        <f>HD387*HE387</f>
        <v>0</v>
      </c>
      <c r="HG387" s="55" t="s">
        <v>36</v>
      </c>
      <c r="HH387" s="57">
        <f>SUMIFS($K$12:$K$1501,$D$12:$D$1501,HB385,$I$12:$I$1501,$HC$9)</f>
        <v>0</v>
      </c>
      <c r="HI387" s="22"/>
      <c r="HL387" s="104"/>
      <c r="HM387" s="104"/>
      <c r="HN387" s="50">
        <f>SUMIFS($E$12:$E$1600,$I$12:$I$1600,$HM$9,$J$12:$J$1600,HL385)</f>
        <v>0</v>
      </c>
      <c r="HO387" s="31">
        <f>SUM(HO382)</f>
        <v>0</v>
      </c>
      <c r="HP387" s="51">
        <f>HN387*HO387</f>
        <v>0</v>
      </c>
      <c r="HQ387" s="55" t="s">
        <v>36</v>
      </c>
      <c r="HR387" s="57">
        <f>SUMIFS($K$12:$K$1501,$D$12:$D$1501,HL385,$I$12:$I$1501,$HM$9)</f>
        <v>0</v>
      </c>
      <c r="HS387" s="22"/>
      <c r="HV387" s="104"/>
      <c r="HW387" s="104"/>
      <c r="HX387" s="50">
        <f>SUMIFS($E$12:$E$1600,$I$12:$I$1600,$HW$9,$J$12:$J$1600,HV385)</f>
        <v>0</v>
      </c>
      <c r="HY387" s="31">
        <f>SUM(HY382)</f>
        <v>0</v>
      </c>
      <c r="HZ387" s="51">
        <f>HX387*HY387</f>
        <v>0</v>
      </c>
      <c r="IA387" s="55" t="s">
        <v>36</v>
      </c>
      <c r="IB387" s="57">
        <f>SUMIFS($K$12:$K$1501,$D$12:$D$1501,HV385,$I$12:$I$1501,$HW$9)</f>
        <v>0</v>
      </c>
      <c r="IC387" s="22"/>
      <c r="IF387" s="104"/>
      <c r="IG387" s="104"/>
      <c r="IH387" s="50">
        <f>SUMIFS($E$12:$E$1600,$I$12:$I$1600,$IG$9,$J$12:$J$1600,IF385)</f>
        <v>0</v>
      </c>
      <c r="II387" s="31">
        <f>SUM(II382)</f>
        <v>0</v>
      </c>
      <c r="IJ387" s="51">
        <f>IH387*II387</f>
        <v>0</v>
      </c>
      <c r="IK387" s="55" t="s">
        <v>36</v>
      </c>
      <c r="IL387" s="57">
        <f>SUMIFS($K$12:$K$1501,$D$12:$D$1501,IF385,$I$12:$I$1501,$IG$9)</f>
        <v>0</v>
      </c>
      <c r="IM387" s="22"/>
      <c r="IP387" s="104"/>
      <c r="IQ387" s="104"/>
      <c r="IR387" s="50">
        <f>SUMIFS($E$12:$E$1600,$I$12:$I$1600,$IQ$9,$J$12:$J$1600,IP385)</f>
        <v>0</v>
      </c>
      <c r="IS387" s="31">
        <f>SUM(IS382)</f>
        <v>0</v>
      </c>
      <c r="IT387" s="51">
        <f>IR387*IS387</f>
        <v>0</v>
      </c>
      <c r="IU387" s="55" t="s">
        <v>36</v>
      </c>
      <c r="IV387" s="57">
        <f>SUMIFS($K$12:$K$1501,$D$12:$D$1501,IP385,$I$12:$I$1501,$IQ$9)</f>
        <v>0</v>
      </c>
      <c r="IW387" s="22"/>
      <c r="IZ387" s="104"/>
      <c r="JA387" s="104"/>
      <c r="JB387" s="50">
        <f>SUMIFS($E$12:$E$1600,$I$12:$I$1600,$JA$9,$J$12:$J$1600,IZ385)</f>
        <v>0</v>
      </c>
      <c r="JC387" s="31">
        <f>SUM(JC382)</f>
        <v>0</v>
      </c>
      <c r="JD387" s="51">
        <f>JB387*JC387</f>
        <v>0</v>
      </c>
      <c r="JE387" s="55" t="s">
        <v>36</v>
      </c>
      <c r="JF387" s="57">
        <f>SUMIFS($K$12:$K$1501,$D$12:$D$1501,IZ385,$I$12:$I$1501,$JA$9)</f>
        <v>0</v>
      </c>
      <c r="JG387" s="22"/>
      <c r="JJ387" s="104"/>
      <c r="JK387" s="104"/>
      <c r="JL387" s="50">
        <f>SUMIFS($E$12:$E$1600,$I$12:$I$1600,$JK$9,$J$12:$J$1600,JJ385)</f>
        <v>0</v>
      </c>
      <c r="JM387" s="31">
        <f>SUM(JM382)</f>
        <v>0</v>
      </c>
      <c r="JN387" s="51">
        <f>JL387*JM387</f>
        <v>0</v>
      </c>
      <c r="JO387" s="55" t="s">
        <v>36</v>
      </c>
      <c r="JP387" s="57">
        <f>SUMIFS($K$12:$K$1501,$D$12:$D$1501,JJ385,$I$12:$I$1501,$JK$9)</f>
        <v>0</v>
      </c>
      <c r="JQ387" s="22"/>
      <c r="JR387"/>
    </row>
    <row r="388" spans="1:278" ht="15.75" x14ac:dyDescent="0.25">
      <c r="A388" s="1"/>
      <c r="B388" s="1"/>
      <c r="C388" s="17"/>
      <c r="D388" s="17"/>
      <c r="E388" s="17"/>
      <c r="F388" s="17"/>
      <c r="G388" s="17"/>
      <c r="H388" s="17"/>
      <c r="I388" s="17"/>
      <c r="J388" s="19" t="str">
        <f t="shared" si="15"/>
        <v/>
      </c>
      <c r="K388" s="20">
        <f t="shared" si="16"/>
        <v>0</v>
      </c>
      <c r="L388" s="21" t="str">
        <f t="shared" si="17"/>
        <v/>
      </c>
      <c r="M388" s="22"/>
      <c r="N388" s="17"/>
      <c r="O388" s="17"/>
      <c r="P388" s="17"/>
      <c r="Q388" s="23"/>
      <c r="R388" s="1"/>
      <c r="S388" s="1"/>
      <c r="T388"/>
      <c r="U388"/>
      <c r="V388"/>
      <c r="X388"/>
      <c r="Y388" s="41"/>
      <c r="Z388" s="28"/>
      <c r="AB388"/>
      <c r="AC388"/>
      <c r="AD388"/>
      <c r="AE388"/>
      <c r="AF388"/>
      <c r="AH388"/>
      <c r="AI388" s="41"/>
      <c r="AJ388" s="28"/>
      <c r="AL388"/>
      <c r="AM388"/>
      <c r="AN388"/>
      <c r="AO388"/>
      <c r="AP388"/>
      <c r="AR388"/>
      <c r="AS388" s="41"/>
      <c r="AT388" s="28"/>
      <c r="AV388"/>
      <c r="AW388"/>
      <c r="AX388"/>
      <c r="AY388"/>
      <c r="AZ388"/>
      <c r="BB388"/>
      <c r="BC388" s="41"/>
      <c r="BD388" s="28"/>
      <c r="BF388"/>
      <c r="BG388"/>
      <c r="BH388"/>
      <c r="BI388"/>
      <c r="BJ388"/>
      <c r="BL388"/>
      <c r="BM388" s="41"/>
      <c r="BN388" s="28"/>
      <c r="BP388"/>
      <c r="BQ388"/>
      <c r="BR388"/>
      <c r="BS388"/>
      <c r="BT388"/>
      <c r="BV388"/>
      <c r="BW388" s="41"/>
      <c r="BX388" s="28"/>
      <c r="BZ388"/>
      <c r="CA388"/>
      <c r="CB388"/>
      <c r="CC388"/>
      <c r="CD388"/>
      <c r="CF388"/>
      <c r="CG388" s="41"/>
      <c r="CH388" s="28"/>
      <c r="CJ388"/>
      <c r="CK388"/>
      <c r="CL388"/>
      <c r="CM388"/>
      <c r="CN388"/>
      <c r="CP388"/>
      <c r="CQ388" s="41"/>
      <c r="CR388" s="28"/>
      <c r="CT388"/>
      <c r="CU388"/>
      <c r="CV388"/>
      <c r="CW388"/>
      <c r="CX388"/>
      <c r="CZ388"/>
      <c r="DA388" s="41"/>
      <c r="DB388" s="28"/>
      <c r="DD388"/>
      <c r="DE388"/>
      <c r="DF388"/>
      <c r="DG388"/>
      <c r="DH388"/>
      <c r="DJ388"/>
      <c r="DK388" s="41"/>
      <c r="DL388" s="28"/>
      <c r="DN388"/>
      <c r="DO388"/>
      <c r="DP388"/>
      <c r="DQ388"/>
      <c r="DR388"/>
      <c r="DT388"/>
      <c r="DU388" s="41"/>
      <c r="DV388" s="28"/>
      <c r="DX388"/>
      <c r="DY388"/>
      <c r="DZ388"/>
      <c r="EA388"/>
      <c r="EB388"/>
      <c r="ED388"/>
      <c r="EE388" s="41"/>
      <c r="EF388" s="28"/>
      <c r="EH388"/>
      <c r="EI388"/>
      <c r="EJ388"/>
      <c r="EK388"/>
      <c r="EL388"/>
      <c r="EN388"/>
      <c r="EO388" s="41"/>
      <c r="EP388" s="28"/>
      <c r="ER388"/>
      <c r="ES388"/>
      <c r="ET388"/>
      <c r="EU388"/>
      <c r="EV388"/>
      <c r="EX388"/>
      <c r="EY388" s="41"/>
      <c r="EZ388" s="28"/>
      <c r="FB388"/>
      <c r="FC388"/>
      <c r="FD388"/>
      <c r="FE388"/>
      <c r="FF388"/>
      <c r="FH388"/>
      <c r="FI388" s="41"/>
      <c r="FJ388" s="28"/>
      <c r="FL388"/>
      <c r="FM388"/>
      <c r="FN388"/>
      <c r="FO388"/>
      <c r="FP388"/>
      <c r="FR388"/>
      <c r="FS388" s="41"/>
      <c r="FT388" s="28"/>
      <c r="FV388"/>
      <c r="FW388"/>
      <c r="FX388"/>
      <c r="FY388"/>
      <c r="FZ388"/>
      <c r="GB388"/>
      <c r="GC388" s="41"/>
      <c r="GD388" s="28"/>
      <c r="GF388"/>
      <c r="GG388"/>
      <c r="GH388"/>
      <c r="GI388"/>
      <c r="GJ388"/>
      <c r="GL388"/>
      <c r="GM388" s="41"/>
      <c r="GN388" s="28"/>
      <c r="GP388"/>
      <c r="GQ388"/>
      <c r="GR388"/>
      <c r="GS388"/>
      <c r="GT388"/>
      <c r="GV388"/>
      <c r="GW388" s="41"/>
      <c r="GX388" s="28"/>
      <c r="GZ388"/>
      <c r="HA388"/>
      <c r="HB388"/>
      <c r="HC388"/>
      <c r="HD388"/>
      <c r="HF388"/>
      <c r="HG388" s="41"/>
      <c r="HH388" s="28"/>
      <c r="HJ388"/>
      <c r="HK388"/>
      <c r="HL388"/>
      <c r="HM388"/>
      <c r="HN388"/>
      <c r="HP388"/>
      <c r="HQ388" s="41"/>
      <c r="HR388" s="28"/>
      <c r="HT388"/>
      <c r="HU388"/>
      <c r="HV388"/>
      <c r="HW388"/>
      <c r="HX388"/>
      <c r="HZ388"/>
      <c r="IA388" s="41"/>
      <c r="IB388" s="28"/>
      <c r="ID388"/>
      <c r="IE388"/>
      <c r="IF388"/>
      <c r="IG388"/>
      <c r="IH388"/>
      <c r="IJ388"/>
      <c r="IK388" s="41"/>
      <c r="IL388" s="28"/>
      <c r="IN388"/>
      <c r="IO388"/>
      <c r="IP388"/>
      <c r="IQ388"/>
      <c r="IR388"/>
      <c r="IT388"/>
      <c r="IU388" s="41"/>
      <c r="IV388" s="28"/>
      <c r="IX388"/>
      <c r="IY388"/>
      <c r="IZ388"/>
      <c r="JA388"/>
      <c r="JB388"/>
      <c r="JD388"/>
      <c r="JE388" s="41"/>
      <c r="JF388" s="28"/>
      <c r="JH388"/>
      <c r="JI388"/>
      <c r="JJ388"/>
      <c r="JK388"/>
      <c r="JL388"/>
      <c r="JN388"/>
      <c r="JO388" s="41"/>
      <c r="JP388" s="28"/>
      <c r="JR388"/>
    </row>
    <row r="389" spans="1:278" x14ac:dyDescent="0.35">
      <c r="A389" s="1"/>
      <c r="B389" s="1"/>
      <c r="C389" s="17"/>
      <c r="D389" s="17"/>
      <c r="E389" s="17"/>
      <c r="F389" s="17"/>
      <c r="G389" s="17"/>
      <c r="H389" s="17"/>
      <c r="I389" s="17"/>
      <c r="J389" s="19" t="str">
        <f t="shared" si="15"/>
        <v/>
      </c>
      <c r="K389" s="20">
        <f t="shared" si="16"/>
        <v>0</v>
      </c>
      <c r="L389" s="21" t="str">
        <f t="shared" si="17"/>
        <v/>
      </c>
      <c r="M389" s="22"/>
      <c r="N389" s="17"/>
      <c r="O389" s="17"/>
      <c r="P389" s="17"/>
      <c r="Q389" s="23"/>
      <c r="R389" s="1"/>
      <c r="S389" s="1"/>
      <c r="T389" s="45" t="s">
        <v>37</v>
      </c>
      <c r="U389" s="45"/>
      <c r="V389" s="45" t="s">
        <v>27</v>
      </c>
      <c r="W389" s="46" t="s">
        <v>38</v>
      </c>
      <c r="X389" s="45" t="s">
        <v>29</v>
      </c>
      <c r="Y389" s="45" t="s">
        <v>30</v>
      </c>
      <c r="Z389" s="47" t="s">
        <v>27</v>
      </c>
      <c r="AA389" s="48" t="s">
        <v>39</v>
      </c>
      <c r="AD389" s="45" t="s">
        <v>37</v>
      </c>
      <c r="AE389" s="45"/>
      <c r="AF389" s="45" t="s">
        <v>27</v>
      </c>
      <c r="AG389" s="46" t="s">
        <v>38</v>
      </c>
      <c r="AH389" s="45" t="s">
        <v>29</v>
      </c>
      <c r="AI389" s="45" t="s">
        <v>30</v>
      </c>
      <c r="AJ389" s="47" t="s">
        <v>27</v>
      </c>
      <c r="AK389" s="48" t="s">
        <v>39</v>
      </c>
      <c r="AN389" s="45" t="s">
        <v>37</v>
      </c>
      <c r="AO389" s="45"/>
      <c r="AP389" s="46" t="s">
        <v>27</v>
      </c>
      <c r="AQ389" s="46" t="s">
        <v>38</v>
      </c>
      <c r="AR389" s="46" t="s">
        <v>29</v>
      </c>
      <c r="AS389" s="45" t="s">
        <v>30</v>
      </c>
      <c r="AT389" s="47" t="s">
        <v>27</v>
      </c>
      <c r="AU389" s="48" t="s">
        <v>39</v>
      </c>
      <c r="AX389" s="45" t="s">
        <v>37</v>
      </c>
      <c r="AY389" s="45"/>
      <c r="AZ389" s="46" t="s">
        <v>27</v>
      </c>
      <c r="BA389" s="46" t="s">
        <v>38</v>
      </c>
      <c r="BB389" s="46" t="s">
        <v>29</v>
      </c>
      <c r="BC389" s="45" t="s">
        <v>30</v>
      </c>
      <c r="BD389" s="47" t="s">
        <v>27</v>
      </c>
      <c r="BE389" s="48" t="s">
        <v>39</v>
      </c>
      <c r="BH389" s="45" t="s">
        <v>37</v>
      </c>
      <c r="BI389" s="45"/>
      <c r="BJ389" s="46" t="s">
        <v>27</v>
      </c>
      <c r="BK389" s="46" t="s">
        <v>38</v>
      </c>
      <c r="BL389" s="46" t="s">
        <v>29</v>
      </c>
      <c r="BM389" s="45" t="s">
        <v>30</v>
      </c>
      <c r="BN389" s="47" t="s">
        <v>27</v>
      </c>
      <c r="BO389" s="48" t="s">
        <v>39</v>
      </c>
      <c r="BR389" s="45" t="s">
        <v>37</v>
      </c>
      <c r="BS389" s="45"/>
      <c r="BT389" s="46" t="s">
        <v>27</v>
      </c>
      <c r="BU389" s="46" t="s">
        <v>38</v>
      </c>
      <c r="BV389" s="46" t="s">
        <v>29</v>
      </c>
      <c r="BW389" s="45" t="s">
        <v>30</v>
      </c>
      <c r="BX389" s="47" t="s">
        <v>27</v>
      </c>
      <c r="BY389" s="48" t="s">
        <v>39</v>
      </c>
      <c r="CB389" s="45" t="s">
        <v>37</v>
      </c>
      <c r="CC389" s="45"/>
      <c r="CD389" s="46" t="s">
        <v>27</v>
      </c>
      <c r="CE389" s="46" t="s">
        <v>38</v>
      </c>
      <c r="CF389" s="46" t="s">
        <v>29</v>
      </c>
      <c r="CG389" s="45" t="s">
        <v>30</v>
      </c>
      <c r="CH389" s="47" t="s">
        <v>27</v>
      </c>
      <c r="CI389" s="48" t="s">
        <v>39</v>
      </c>
      <c r="CL389" s="45" t="s">
        <v>37</v>
      </c>
      <c r="CM389" s="45"/>
      <c r="CN389" s="46" t="s">
        <v>27</v>
      </c>
      <c r="CO389" s="46" t="s">
        <v>38</v>
      </c>
      <c r="CP389" s="46" t="s">
        <v>29</v>
      </c>
      <c r="CQ389" s="45" t="s">
        <v>30</v>
      </c>
      <c r="CR389" s="47" t="s">
        <v>27</v>
      </c>
      <c r="CS389" s="48" t="s">
        <v>39</v>
      </c>
      <c r="CV389" s="45" t="s">
        <v>37</v>
      </c>
      <c r="CW389" s="45"/>
      <c r="CX389" s="46" t="s">
        <v>27</v>
      </c>
      <c r="CY389" s="46" t="s">
        <v>38</v>
      </c>
      <c r="CZ389" s="46" t="s">
        <v>29</v>
      </c>
      <c r="DA389" s="45" t="s">
        <v>30</v>
      </c>
      <c r="DB389" s="47" t="s">
        <v>27</v>
      </c>
      <c r="DC389" s="48" t="s">
        <v>39</v>
      </c>
      <c r="DF389" s="45" t="s">
        <v>37</v>
      </c>
      <c r="DG389" s="45"/>
      <c r="DH389" s="46" t="s">
        <v>27</v>
      </c>
      <c r="DI389" s="46" t="s">
        <v>38</v>
      </c>
      <c r="DJ389" s="46" t="s">
        <v>29</v>
      </c>
      <c r="DK389" s="45" t="s">
        <v>30</v>
      </c>
      <c r="DL389" s="47" t="s">
        <v>27</v>
      </c>
      <c r="DM389" s="48" t="s">
        <v>39</v>
      </c>
      <c r="DP389" s="45" t="s">
        <v>37</v>
      </c>
      <c r="DQ389" s="45"/>
      <c r="DR389" s="46" t="s">
        <v>27</v>
      </c>
      <c r="DS389" s="46" t="s">
        <v>38</v>
      </c>
      <c r="DT389" s="46" t="s">
        <v>29</v>
      </c>
      <c r="DU389" s="45" t="s">
        <v>30</v>
      </c>
      <c r="DV389" s="47" t="s">
        <v>27</v>
      </c>
      <c r="DW389" s="48" t="s">
        <v>39</v>
      </c>
      <c r="DZ389" s="45" t="s">
        <v>37</v>
      </c>
      <c r="EA389" s="45"/>
      <c r="EB389" s="46" t="s">
        <v>27</v>
      </c>
      <c r="EC389" s="46" t="s">
        <v>38</v>
      </c>
      <c r="ED389" s="46" t="s">
        <v>29</v>
      </c>
      <c r="EE389" s="45" t="s">
        <v>30</v>
      </c>
      <c r="EF389" s="47" t="s">
        <v>27</v>
      </c>
      <c r="EG389" s="48" t="s">
        <v>39</v>
      </c>
      <c r="EJ389" s="45" t="s">
        <v>37</v>
      </c>
      <c r="EK389" s="45"/>
      <c r="EL389" s="46" t="s">
        <v>27</v>
      </c>
      <c r="EM389" s="46" t="s">
        <v>38</v>
      </c>
      <c r="EN389" s="46" t="s">
        <v>29</v>
      </c>
      <c r="EO389" s="45" t="s">
        <v>30</v>
      </c>
      <c r="EP389" s="47" t="s">
        <v>27</v>
      </c>
      <c r="EQ389" s="48" t="s">
        <v>39</v>
      </c>
      <c r="ET389" s="45" t="s">
        <v>37</v>
      </c>
      <c r="EU389" s="45"/>
      <c r="EV389" s="46" t="s">
        <v>27</v>
      </c>
      <c r="EW389" s="46" t="s">
        <v>38</v>
      </c>
      <c r="EX389" s="46" t="s">
        <v>29</v>
      </c>
      <c r="EY389" s="45" t="s">
        <v>30</v>
      </c>
      <c r="EZ389" s="47" t="s">
        <v>27</v>
      </c>
      <c r="FA389" s="48" t="s">
        <v>39</v>
      </c>
      <c r="FD389" s="45" t="s">
        <v>37</v>
      </c>
      <c r="FE389" s="45"/>
      <c r="FF389" s="46" t="s">
        <v>27</v>
      </c>
      <c r="FG389" s="46" t="s">
        <v>38</v>
      </c>
      <c r="FH389" s="46" t="s">
        <v>29</v>
      </c>
      <c r="FI389" s="45" t="s">
        <v>30</v>
      </c>
      <c r="FJ389" s="47" t="s">
        <v>27</v>
      </c>
      <c r="FK389" s="48" t="s">
        <v>39</v>
      </c>
      <c r="FN389" s="45" t="s">
        <v>37</v>
      </c>
      <c r="FO389" s="45"/>
      <c r="FP389" s="46" t="s">
        <v>27</v>
      </c>
      <c r="FQ389" s="46" t="s">
        <v>38</v>
      </c>
      <c r="FR389" s="46" t="s">
        <v>29</v>
      </c>
      <c r="FS389" s="45" t="s">
        <v>30</v>
      </c>
      <c r="FT389" s="47" t="s">
        <v>27</v>
      </c>
      <c r="FU389" s="48" t="s">
        <v>39</v>
      </c>
      <c r="FX389" s="45" t="s">
        <v>37</v>
      </c>
      <c r="FY389" s="45"/>
      <c r="FZ389" s="46" t="s">
        <v>27</v>
      </c>
      <c r="GA389" s="46" t="s">
        <v>38</v>
      </c>
      <c r="GB389" s="46" t="s">
        <v>29</v>
      </c>
      <c r="GC389" s="45" t="s">
        <v>30</v>
      </c>
      <c r="GD389" s="47" t="s">
        <v>27</v>
      </c>
      <c r="GE389" s="48" t="s">
        <v>39</v>
      </c>
      <c r="GH389" s="45" t="s">
        <v>37</v>
      </c>
      <c r="GI389" s="45"/>
      <c r="GJ389" s="46" t="s">
        <v>27</v>
      </c>
      <c r="GK389" s="46" t="s">
        <v>38</v>
      </c>
      <c r="GL389" s="46" t="s">
        <v>29</v>
      </c>
      <c r="GM389" s="45" t="s">
        <v>30</v>
      </c>
      <c r="GN389" s="47" t="s">
        <v>27</v>
      </c>
      <c r="GO389" s="48" t="s">
        <v>39</v>
      </c>
      <c r="GR389" s="45" t="s">
        <v>37</v>
      </c>
      <c r="GS389" s="45"/>
      <c r="GT389" s="46" t="s">
        <v>27</v>
      </c>
      <c r="GU389" s="46" t="s">
        <v>38</v>
      </c>
      <c r="GV389" s="46" t="s">
        <v>29</v>
      </c>
      <c r="GW389" s="45" t="s">
        <v>30</v>
      </c>
      <c r="GX389" s="47" t="s">
        <v>27</v>
      </c>
      <c r="GY389" s="48" t="s">
        <v>39</v>
      </c>
      <c r="HB389" s="45" t="s">
        <v>37</v>
      </c>
      <c r="HC389" s="45"/>
      <c r="HD389" s="46" t="s">
        <v>27</v>
      </c>
      <c r="HE389" s="46" t="s">
        <v>38</v>
      </c>
      <c r="HF389" s="46" t="s">
        <v>29</v>
      </c>
      <c r="HG389" s="45" t="s">
        <v>30</v>
      </c>
      <c r="HH389" s="47" t="s">
        <v>27</v>
      </c>
      <c r="HI389" s="48" t="s">
        <v>39</v>
      </c>
      <c r="HL389" s="45" t="s">
        <v>37</v>
      </c>
      <c r="HM389" s="45"/>
      <c r="HN389" s="46" t="s">
        <v>27</v>
      </c>
      <c r="HO389" s="46" t="s">
        <v>38</v>
      </c>
      <c r="HP389" s="46" t="s">
        <v>29</v>
      </c>
      <c r="HQ389" s="45" t="s">
        <v>30</v>
      </c>
      <c r="HR389" s="47" t="s">
        <v>27</v>
      </c>
      <c r="HS389" s="48" t="s">
        <v>39</v>
      </c>
      <c r="HV389" s="45" t="s">
        <v>37</v>
      </c>
      <c r="HW389" s="45"/>
      <c r="HX389" s="46" t="s">
        <v>27</v>
      </c>
      <c r="HY389" s="46" t="s">
        <v>38</v>
      </c>
      <c r="HZ389" s="46" t="s">
        <v>29</v>
      </c>
      <c r="IA389" s="45" t="s">
        <v>30</v>
      </c>
      <c r="IB389" s="47" t="s">
        <v>27</v>
      </c>
      <c r="IC389" s="48" t="s">
        <v>39</v>
      </c>
      <c r="IF389" s="45" t="s">
        <v>37</v>
      </c>
      <c r="IG389" s="45"/>
      <c r="IH389" s="46" t="s">
        <v>27</v>
      </c>
      <c r="II389" s="46" t="s">
        <v>38</v>
      </c>
      <c r="IJ389" s="46" t="s">
        <v>29</v>
      </c>
      <c r="IK389" s="45" t="s">
        <v>30</v>
      </c>
      <c r="IL389" s="47" t="s">
        <v>27</v>
      </c>
      <c r="IM389" s="48" t="s">
        <v>39</v>
      </c>
      <c r="IP389" s="45" t="s">
        <v>37</v>
      </c>
      <c r="IQ389" s="45"/>
      <c r="IR389" s="46" t="s">
        <v>27</v>
      </c>
      <c r="IS389" s="46" t="s">
        <v>38</v>
      </c>
      <c r="IT389" s="46" t="s">
        <v>29</v>
      </c>
      <c r="IU389" s="45" t="s">
        <v>30</v>
      </c>
      <c r="IV389" s="47" t="s">
        <v>27</v>
      </c>
      <c r="IW389" s="48" t="s">
        <v>39</v>
      </c>
      <c r="IZ389" s="45" t="s">
        <v>37</v>
      </c>
      <c r="JA389" s="45"/>
      <c r="JB389" s="46" t="s">
        <v>27</v>
      </c>
      <c r="JC389" s="46" t="s">
        <v>38</v>
      </c>
      <c r="JD389" s="46" t="s">
        <v>29</v>
      </c>
      <c r="JE389" s="45" t="s">
        <v>30</v>
      </c>
      <c r="JF389" s="47" t="s">
        <v>27</v>
      </c>
      <c r="JG389" s="48" t="s">
        <v>39</v>
      </c>
      <c r="JJ389" s="45" t="s">
        <v>37</v>
      </c>
      <c r="JK389" s="45"/>
      <c r="JL389" s="46" t="s">
        <v>27</v>
      </c>
      <c r="JM389" s="46" t="s">
        <v>38</v>
      </c>
      <c r="JN389" s="46" t="s">
        <v>29</v>
      </c>
      <c r="JO389" s="45" t="s">
        <v>30</v>
      </c>
      <c r="JP389" s="47" t="s">
        <v>27</v>
      </c>
      <c r="JQ389" s="48" t="s">
        <v>39</v>
      </c>
      <c r="JR389"/>
    </row>
    <row r="390" spans="1:278" x14ac:dyDescent="0.35">
      <c r="A390" s="1"/>
      <c r="B390" s="1"/>
      <c r="C390" s="17"/>
      <c r="D390" s="17"/>
      <c r="E390" s="17"/>
      <c r="F390" s="17"/>
      <c r="G390" s="17"/>
      <c r="H390" s="17"/>
      <c r="I390" s="17"/>
      <c r="J390" s="19" t="str">
        <f t="shared" si="15"/>
        <v/>
      </c>
      <c r="K390" s="20">
        <f t="shared" si="16"/>
        <v>0</v>
      </c>
      <c r="L390" s="21" t="str">
        <f t="shared" si="17"/>
        <v/>
      </c>
      <c r="M390" s="22"/>
      <c r="N390" s="17"/>
      <c r="O390" s="17"/>
      <c r="P390" s="17"/>
      <c r="Q390" s="23"/>
      <c r="R390" s="1"/>
      <c r="S390" s="1"/>
      <c r="T390" s="105"/>
      <c r="U390" s="49" t="s">
        <v>40</v>
      </c>
      <c r="V390" s="50">
        <f>SUMIFS($G$12:$G$1501,$D$12:$D$1501,T390,$I$12:$I$1501,$U$9)</f>
        <v>0</v>
      </c>
      <c r="W390" s="31">
        <f>SUM(W385)</f>
        <v>25</v>
      </c>
      <c r="X390" s="51">
        <f>V390*W390</f>
        <v>0</v>
      </c>
      <c r="Y390" s="52">
        <f>SUM(X390:X392)</f>
        <v>0</v>
      </c>
      <c r="Z390" s="53">
        <f>SUM(V390:V391)</f>
        <v>0</v>
      </c>
      <c r="AA390" s="54">
        <v>12</v>
      </c>
      <c r="AD390" s="105"/>
      <c r="AE390" s="49" t="s">
        <v>40</v>
      </c>
      <c r="AF390" s="50">
        <f>SUMIFS($G$12:$G$1501,$D$12:$D$1501,AD390,$I$12:$I$1501,$AE$9)</f>
        <v>0</v>
      </c>
      <c r="AG390" s="31">
        <f>SUM(AG385)</f>
        <v>25</v>
      </c>
      <c r="AH390" s="51">
        <f>AF390*AG390</f>
        <v>0</v>
      </c>
      <c r="AI390" s="52">
        <f>SUM(AH390:AH392)</f>
        <v>0</v>
      </c>
      <c r="AJ390" s="53">
        <f>SUM(AF390:AF391)</f>
        <v>0</v>
      </c>
      <c r="AK390" s="54"/>
      <c r="AN390" s="105"/>
      <c r="AO390" s="49" t="s">
        <v>40</v>
      </c>
      <c r="AP390" s="50">
        <f>SUMIFS($G$12:$G$1501,$D$12:$D$1501,AN390,$I$12:$I$1501,$AO$9)</f>
        <v>0</v>
      </c>
      <c r="AQ390" s="31">
        <f>SUM(AQ385)</f>
        <v>25</v>
      </c>
      <c r="AR390" s="51">
        <f>AP390*AQ390</f>
        <v>0</v>
      </c>
      <c r="AS390" s="52">
        <f>SUM(AR390:AR392)</f>
        <v>0</v>
      </c>
      <c r="AT390" s="53">
        <f>SUM(AP390:AP391)</f>
        <v>0</v>
      </c>
      <c r="AU390" s="54"/>
      <c r="AX390" s="108"/>
      <c r="AY390" s="49" t="s">
        <v>40</v>
      </c>
      <c r="AZ390" s="50">
        <f>SUMIFS($G$12:$G$1501,$D$12:$D$1501,AX390,$I$12:$I$1501,$AY$9)</f>
        <v>0</v>
      </c>
      <c r="BA390" s="31">
        <f>SUM(BA385)</f>
        <v>25</v>
      </c>
      <c r="BB390" s="51">
        <f>AZ390*BA390</f>
        <v>0</v>
      </c>
      <c r="BC390" s="52">
        <f>SUM(BB390:BB392)</f>
        <v>0</v>
      </c>
      <c r="BD390" s="53">
        <f>SUM(AZ390:AZ391)</f>
        <v>0</v>
      </c>
      <c r="BE390" s="54"/>
      <c r="BH390" s="105"/>
      <c r="BI390" s="49" t="s">
        <v>40</v>
      </c>
      <c r="BJ390" s="50">
        <f>SUMIFS($G$12:$G$1501,$D$12:$D$1501,BH390,$I$12:$I$1501,$BI$9)</f>
        <v>0</v>
      </c>
      <c r="BK390" s="31">
        <f>SUM(BK385)</f>
        <v>25</v>
      </c>
      <c r="BL390" s="51">
        <f>BJ390*BK390</f>
        <v>0</v>
      </c>
      <c r="BM390" s="52">
        <f>SUM(BL390:BL392)</f>
        <v>0</v>
      </c>
      <c r="BN390" s="53">
        <f>SUM(BJ390:BJ391)</f>
        <v>0</v>
      </c>
      <c r="BO390" s="54"/>
      <c r="BR390" s="105"/>
      <c r="BS390" s="49" t="s">
        <v>40</v>
      </c>
      <c r="BT390" s="50">
        <f>SUMIFS($G$12:$G$1501,$D$12:$D$1501,BR390,$I$12:$I$1501,$BS$9)</f>
        <v>0</v>
      </c>
      <c r="BU390" s="31">
        <f>SUM(BU385)</f>
        <v>25</v>
      </c>
      <c r="BV390" s="51">
        <f>BT390*BU390</f>
        <v>0</v>
      </c>
      <c r="BW390" s="52">
        <f>SUM(BV390:BV392)</f>
        <v>0</v>
      </c>
      <c r="BX390" s="53">
        <f>SUM(BT390:BT391)</f>
        <v>0</v>
      </c>
      <c r="BY390" s="54"/>
      <c r="CB390" s="105"/>
      <c r="CC390" s="49" t="s">
        <v>40</v>
      </c>
      <c r="CD390" s="50">
        <f>SUMIFS($G$12:$G$1501,$D$12:$D$1501,CB390,$I$12:$I$1501,$CC$9)</f>
        <v>0</v>
      </c>
      <c r="CE390" s="31">
        <f>SUM(CE385)</f>
        <v>25</v>
      </c>
      <c r="CF390" s="51">
        <f>CD390*CE390</f>
        <v>0</v>
      </c>
      <c r="CG390" s="52">
        <f>SUM(CF390:CF392)</f>
        <v>0</v>
      </c>
      <c r="CH390" s="53">
        <f>SUM(CD390:CD391)</f>
        <v>0</v>
      </c>
      <c r="CI390" s="54"/>
      <c r="CL390" s="105"/>
      <c r="CM390" s="49" t="s">
        <v>40</v>
      </c>
      <c r="CN390" s="50">
        <f>SUMIFS($G$12:$G$1501,$D$12:$D$1501,CL390,$I$12:$I$1501,$CM$9)</f>
        <v>0</v>
      </c>
      <c r="CO390" s="31">
        <f>SUM(CO385)</f>
        <v>25</v>
      </c>
      <c r="CP390" s="51">
        <f>CN390*CO390</f>
        <v>0</v>
      </c>
      <c r="CQ390" s="52">
        <f>SUM(CP390:CP392)</f>
        <v>0</v>
      </c>
      <c r="CR390" s="53">
        <f>SUM(CN390:CN391)</f>
        <v>0</v>
      </c>
      <c r="CS390" s="54"/>
      <c r="CV390" s="105"/>
      <c r="CW390" s="49" t="s">
        <v>40</v>
      </c>
      <c r="CX390" s="50">
        <f>SUMIFS($G$12:$G$1501,$D$12:$D$1501,CV390,$I$12:$I$1501,$CW$9)</f>
        <v>0</v>
      </c>
      <c r="CY390" s="31">
        <f>SUM(CY385)</f>
        <v>25</v>
      </c>
      <c r="CZ390" s="51">
        <f>CX390*CY390</f>
        <v>0</v>
      </c>
      <c r="DA390" s="52">
        <f>SUM(CZ390:CZ392)</f>
        <v>0</v>
      </c>
      <c r="DB390" s="53">
        <f>SUM(CX390:CX391)</f>
        <v>0</v>
      </c>
      <c r="DC390" s="54"/>
      <c r="DF390" s="105"/>
      <c r="DG390" s="49" t="s">
        <v>40</v>
      </c>
      <c r="DH390" s="50">
        <f>SUMIFS($G$12:$G$1501,$D$12:$D$1501,DF390,$I$12:$I$1501,$DG$9)</f>
        <v>0</v>
      </c>
      <c r="DI390" s="31">
        <f>SUM(DI385)</f>
        <v>25</v>
      </c>
      <c r="DJ390" s="51">
        <f>DH390*DI390</f>
        <v>0</v>
      </c>
      <c r="DK390" s="52">
        <f>SUM(DJ390:DJ392)</f>
        <v>0</v>
      </c>
      <c r="DL390" s="53">
        <f>SUM(DH390:DH391)</f>
        <v>0</v>
      </c>
      <c r="DM390" s="54"/>
      <c r="DP390" s="105"/>
      <c r="DQ390" s="49" t="s">
        <v>40</v>
      </c>
      <c r="DR390" s="50">
        <f>SUMIFS($G$12:$G$1501,$D$12:$D$1501,DP390,$I$12:$I$1501,$DQ$9)</f>
        <v>0</v>
      </c>
      <c r="DS390" s="31">
        <f>SUM(DS385)</f>
        <v>25</v>
      </c>
      <c r="DT390" s="51">
        <f>DR390*DS390</f>
        <v>0</v>
      </c>
      <c r="DU390" s="52">
        <f>SUM(DT390:DT392)</f>
        <v>0</v>
      </c>
      <c r="DV390" s="53">
        <f>SUM(DR390:DR391)</f>
        <v>0</v>
      </c>
      <c r="DW390" s="54"/>
      <c r="DZ390" s="105"/>
      <c r="EA390" s="49" t="s">
        <v>40</v>
      </c>
      <c r="EB390" s="50">
        <f>SUMIFS($G$12:$G$1501,$D$12:$D$1501,DZ390,$I$12:$I$1501,$EA$9)</f>
        <v>0</v>
      </c>
      <c r="EC390" s="31">
        <f>SUM(EC385)</f>
        <v>25</v>
      </c>
      <c r="ED390" s="51">
        <f>EB390*EC390</f>
        <v>0</v>
      </c>
      <c r="EE390" s="52">
        <f>SUM(ED390:ED392)</f>
        <v>0</v>
      </c>
      <c r="EF390" s="53">
        <f>SUM(EB390:EB391)</f>
        <v>0</v>
      </c>
      <c r="EG390" s="54"/>
      <c r="EJ390" s="105"/>
      <c r="EK390" s="49" t="s">
        <v>40</v>
      </c>
      <c r="EL390" s="50">
        <f>SUMIFS($G$12:$G$1501,$D$12:$D$1501,EJ390,$I$12:$I$1501,$EK$9)</f>
        <v>0</v>
      </c>
      <c r="EM390" s="31">
        <f>SUM(EM385)</f>
        <v>25</v>
      </c>
      <c r="EN390" s="51">
        <f>EL390*EM390</f>
        <v>0</v>
      </c>
      <c r="EO390" s="52">
        <f>SUM(EN390:EN392)</f>
        <v>0</v>
      </c>
      <c r="EP390" s="53">
        <f>SUM(EL390:EL391)</f>
        <v>0</v>
      </c>
      <c r="EQ390" s="54"/>
      <c r="ET390" s="105"/>
      <c r="EU390" s="49" t="s">
        <v>40</v>
      </c>
      <c r="EV390" s="50">
        <f>SUMIFS($G$12:$G$1501,$D$12:$D$1501,ET390,$I$12:$I$1501,$EU$9)</f>
        <v>0</v>
      </c>
      <c r="EW390" s="31">
        <f>SUM(EW385)</f>
        <v>25</v>
      </c>
      <c r="EX390" s="51">
        <f>EV390*EW390</f>
        <v>0</v>
      </c>
      <c r="EY390" s="52">
        <f>SUM(EX390:EX392)</f>
        <v>0</v>
      </c>
      <c r="EZ390" s="53">
        <f>SUM(EV390:EV391)</f>
        <v>0</v>
      </c>
      <c r="FA390" s="54"/>
      <c r="FD390" s="105"/>
      <c r="FE390" s="49" t="s">
        <v>40</v>
      </c>
      <c r="FF390" s="50">
        <f>SUMIFS($G$12:$G$1501,$D$12:$D$1501,FD390,$I$12:$I$1501,$FE$9)</f>
        <v>0</v>
      </c>
      <c r="FG390" s="31">
        <f>SUM(FG385)</f>
        <v>25</v>
      </c>
      <c r="FH390" s="51">
        <f>FF390*FG390</f>
        <v>0</v>
      </c>
      <c r="FI390" s="52">
        <f>SUM(FH390:FH392)</f>
        <v>0</v>
      </c>
      <c r="FJ390" s="53">
        <f>SUM(FF390:FF391)</f>
        <v>0</v>
      </c>
      <c r="FK390" s="54"/>
      <c r="FN390" s="105"/>
      <c r="FO390" s="49" t="s">
        <v>40</v>
      </c>
      <c r="FP390" s="50">
        <f>SUMIFS($G$12:$G$1501,$D$12:$D$1501,FN390,$I$12:$I$1501,$FO$9)</f>
        <v>0</v>
      </c>
      <c r="FQ390" s="31">
        <f>SUM(FQ385)</f>
        <v>25</v>
      </c>
      <c r="FR390" s="51">
        <f>FP390*FQ390</f>
        <v>0</v>
      </c>
      <c r="FS390" s="52">
        <f>SUM(FR390:FR392)</f>
        <v>0</v>
      </c>
      <c r="FT390" s="53">
        <f>SUM(FP390:FP391)</f>
        <v>0</v>
      </c>
      <c r="FU390" s="54"/>
      <c r="FX390" s="105"/>
      <c r="FY390" s="49" t="s">
        <v>40</v>
      </c>
      <c r="FZ390" s="50">
        <f>SUMIFS($G$12:$G$1501,$D$12:$D$1501,FX390,$I$12:$I$1501,$FY$9)</f>
        <v>0</v>
      </c>
      <c r="GA390" s="31">
        <f>SUM(GA385)</f>
        <v>25</v>
      </c>
      <c r="GB390" s="51">
        <f>FZ390*GA390</f>
        <v>0</v>
      </c>
      <c r="GC390" s="52">
        <f>SUM(GB390:GB392)</f>
        <v>0</v>
      </c>
      <c r="GD390" s="53">
        <f>SUM(FZ390:FZ391)</f>
        <v>0</v>
      </c>
      <c r="GE390" s="54"/>
      <c r="GH390" s="105"/>
      <c r="GI390" s="49" t="s">
        <v>40</v>
      </c>
      <c r="GJ390" s="50">
        <f>SUMIFS($G$12:$G$1501,$D$12:$D$1501,GH390,$I$12:$I$1501,$GI$9)</f>
        <v>0</v>
      </c>
      <c r="GK390" s="31">
        <f>SUM(GK385)</f>
        <v>25</v>
      </c>
      <c r="GL390" s="51">
        <f>GJ390*GK390</f>
        <v>0</v>
      </c>
      <c r="GM390" s="52">
        <f>SUM(GL390:GL392)</f>
        <v>0</v>
      </c>
      <c r="GN390" s="53">
        <f>SUM(GJ390:GJ391)</f>
        <v>0</v>
      </c>
      <c r="GO390" s="54"/>
      <c r="GR390" s="105"/>
      <c r="GS390" s="49" t="s">
        <v>40</v>
      </c>
      <c r="GT390" s="50">
        <f>SUMIFS($G$12:$G$1501,$D$12:$D$1501,GR390,$I$12:$I$1501,$GS$9)</f>
        <v>0</v>
      </c>
      <c r="GU390" s="31">
        <f>SUM(GU385)</f>
        <v>25</v>
      </c>
      <c r="GV390" s="51">
        <f>GT390*GU390</f>
        <v>0</v>
      </c>
      <c r="GW390" s="52">
        <f>SUM(GV390:GV392)</f>
        <v>0</v>
      </c>
      <c r="GX390" s="53">
        <f>SUM(GT390:GT391)</f>
        <v>0</v>
      </c>
      <c r="GY390" s="54"/>
      <c r="HB390" s="105"/>
      <c r="HC390" s="49" t="s">
        <v>40</v>
      </c>
      <c r="HD390" s="50">
        <f>SUMIFS($G$12:$G$1501,$D$12:$D$1501,HB390,$I$12:$I$1501,$HC$9)</f>
        <v>0</v>
      </c>
      <c r="HE390" s="31">
        <f>SUM(HE385)</f>
        <v>25</v>
      </c>
      <c r="HF390" s="51">
        <f>HD390*HE390</f>
        <v>0</v>
      </c>
      <c r="HG390" s="52">
        <f>SUM(HF390:HF392)</f>
        <v>0</v>
      </c>
      <c r="HH390" s="53">
        <f>SUM(HD390:HD391)</f>
        <v>0</v>
      </c>
      <c r="HI390" s="54"/>
      <c r="HL390" s="105"/>
      <c r="HM390" s="49" t="s">
        <v>40</v>
      </c>
      <c r="HN390" s="50">
        <f>SUMIFS($G$12:$G$1501,$D$12:$D$1501,HL390,$I$12:$I$1501,$HM$9)</f>
        <v>0</v>
      </c>
      <c r="HO390" s="31">
        <f>SUM(HO385)</f>
        <v>25</v>
      </c>
      <c r="HP390" s="51">
        <f>HN390*HO390</f>
        <v>0</v>
      </c>
      <c r="HQ390" s="52">
        <f>SUM(HP390:HP392)</f>
        <v>0</v>
      </c>
      <c r="HR390" s="53">
        <f>SUM(HN390:HN391)</f>
        <v>0</v>
      </c>
      <c r="HS390" s="54"/>
      <c r="HV390" s="105"/>
      <c r="HW390" s="49" t="s">
        <v>40</v>
      </c>
      <c r="HX390" s="50">
        <f>SUMIFS($G$12:$G$1501,$D$12:$D$1501,HV390,$I$12:$I$1501,$HW$9)</f>
        <v>0</v>
      </c>
      <c r="HY390" s="31">
        <f>SUM(HY385)</f>
        <v>25</v>
      </c>
      <c r="HZ390" s="51">
        <f>HX390*HY390</f>
        <v>0</v>
      </c>
      <c r="IA390" s="52">
        <f>SUM(HZ390:HZ392)</f>
        <v>0</v>
      </c>
      <c r="IB390" s="53">
        <f>SUM(HX390:HX391)</f>
        <v>0</v>
      </c>
      <c r="IC390" s="54"/>
      <c r="IF390" s="105"/>
      <c r="IG390" s="49" t="s">
        <v>40</v>
      </c>
      <c r="IH390" s="50">
        <f>SUMIFS($G$12:$G$1501,$D$12:$D$1501,IF390,$I$12:$I$1501,$IG$9)</f>
        <v>0</v>
      </c>
      <c r="II390" s="31">
        <f>SUM(II385)</f>
        <v>25</v>
      </c>
      <c r="IJ390" s="51">
        <f>IH390*II390</f>
        <v>0</v>
      </c>
      <c r="IK390" s="52">
        <f>SUM(IJ390:IJ392)</f>
        <v>0</v>
      </c>
      <c r="IL390" s="53">
        <f>SUM(IH390:IH391)</f>
        <v>0</v>
      </c>
      <c r="IM390" s="54"/>
      <c r="IP390" s="105"/>
      <c r="IQ390" s="49" t="s">
        <v>40</v>
      </c>
      <c r="IR390" s="50">
        <f>SUMIFS($G$12:$G$1501,$D$12:$D$1501,IP390,$I$12:$I$1501,$IQ$9)</f>
        <v>0</v>
      </c>
      <c r="IS390" s="31">
        <f>SUM(IS385)</f>
        <v>25</v>
      </c>
      <c r="IT390" s="51">
        <f>IR390*IS390</f>
        <v>0</v>
      </c>
      <c r="IU390" s="52">
        <f>SUM(IT390:IT392)</f>
        <v>0</v>
      </c>
      <c r="IV390" s="53">
        <f>SUM(IR390:IR391)</f>
        <v>0</v>
      </c>
      <c r="IW390" s="54"/>
      <c r="IZ390" s="105"/>
      <c r="JA390" s="49" t="s">
        <v>40</v>
      </c>
      <c r="JB390" s="50">
        <f>SUMIFS($G$12:$G$1501,$D$12:$D$1501,IZ390,$I$12:$I$1501,$JA$9)</f>
        <v>0</v>
      </c>
      <c r="JC390" s="31">
        <f>SUM(JC385)</f>
        <v>25</v>
      </c>
      <c r="JD390" s="51">
        <f>JB390*JC390</f>
        <v>0</v>
      </c>
      <c r="JE390" s="52">
        <f>SUM(JD390:JD392)</f>
        <v>0</v>
      </c>
      <c r="JF390" s="53">
        <f>SUM(JB390:JB391)</f>
        <v>0</v>
      </c>
      <c r="JG390" s="54"/>
      <c r="JJ390" s="105"/>
      <c r="JK390" s="49" t="s">
        <v>40</v>
      </c>
      <c r="JL390" s="50">
        <f>SUMIFS($G$12:$G$1501,$D$12:$D$1501,JJ390,$I$12:$I$1501,$JK$9)</f>
        <v>0</v>
      </c>
      <c r="JM390" s="31">
        <f>SUM(JM385)</f>
        <v>25</v>
      </c>
      <c r="JN390" s="51">
        <f>JL390*JM390</f>
        <v>0</v>
      </c>
      <c r="JO390" s="52">
        <f>SUM(JN390:JN392)</f>
        <v>0</v>
      </c>
      <c r="JP390" s="53">
        <f>SUM(JL390:JL391)</f>
        <v>0</v>
      </c>
      <c r="JQ390" s="54"/>
      <c r="JR390"/>
    </row>
    <row r="391" spans="1:278" x14ac:dyDescent="0.35">
      <c r="A391" s="1"/>
      <c r="B391" s="1"/>
      <c r="C391" s="17"/>
      <c r="D391" s="17"/>
      <c r="E391" s="17"/>
      <c r="F391" s="17"/>
      <c r="G391" s="17"/>
      <c r="H391" s="17"/>
      <c r="I391" s="17"/>
      <c r="J391" s="19" t="str">
        <f t="shared" si="15"/>
        <v/>
      </c>
      <c r="K391" s="20">
        <f t="shared" si="16"/>
        <v>0</v>
      </c>
      <c r="L391" s="21" t="str">
        <f t="shared" si="17"/>
        <v/>
      </c>
      <c r="M391" s="22"/>
      <c r="N391" s="17"/>
      <c r="O391" s="17"/>
      <c r="P391" s="17"/>
      <c r="Q391" s="23"/>
      <c r="R391" s="1"/>
      <c r="S391" s="1"/>
      <c r="T391" s="105"/>
      <c r="U391" s="49" t="s">
        <v>41</v>
      </c>
      <c r="V391" s="50">
        <f>SUMIFS($F$12:$F$1501,$D$12:$D$1501,T390,$I$12:$I$1501,$U$9)</f>
        <v>0</v>
      </c>
      <c r="W391" s="31">
        <f>SUM(W386)</f>
        <v>12</v>
      </c>
      <c r="X391" s="51">
        <f>V391*W391</f>
        <v>0</v>
      </c>
      <c r="Y391" s="55" t="str">
        <f>CONCATENATE(T390)</f>
        <v/>
      </c>
      <c r="Z391" s="53"/>
      <c r="AA391" s="56"/>
      <c r="AD391" s="105"/>
      <c r="AE391" s="49" t="s">
        <v>41</v>
      </c>
      <c r="AF391" s="50">
        <f>SUMIFS($F$12:$F$1501,$D$12:$D$1501,AD390,$I$12:$I$1501,$AE$9)</f>
        <v>0</v>
      </c>
      <c r="AG391" s="31">
        <f>SUM(AG386)</f>
        <v>12</v>
      </c>
      <c r="AH391" s="51">
        <f>AF391*AG391</f>
        <v>0</v>
      </c>
      <c r="AI391" s="55" t="str">
        <f>CONCATENATE(AD390)</f>
        <v/>
      </c>
      <c r="AJ391" s="53"/>
      <c r="AK391" s="56"/>
      <c r="AN391" s="105"/>
      <c r="AO391" s="49" t="s">
        <v>41</v>
      </c>
      <c r="AP391" s="50">
        <f>SUMIFS($F$12:$F$1501,$D$12:$D$1501,AN390,$I$12:$I$1501,$AO$9)</f>
        <v>0</v>
      </c>
      <c r="AQ391" s="31">
        <f>SUM(AQ386)</f>
        <v>12</v>
      </c>
      <c r="AR391" s="51">
        <f>AP391*AQ391</f>
        <v>0</v>
      </c>
      <c r="AS391" s="55" t="str">
        <f>CONCATENATE(AN390)</f>
        <v/>
      </c>
      <c r="AT391" s="53"/>
      <c r="AU391" s="56"/>
      <c r="AX391" s="109"/>
      <c r="AY391" s="49" t="s">
        <v>41</v>
      </c>
      <c r="AZ391" s="50">
        <f>SUMIFS($F$12:$F$1501,$D$12:$D$1501,AX390,$I$12:$I$1501,$AY$9)</f>
        <v>0</v>
      </c>
      <c r="BA391" s="31">
        <f>SUM(BA386)</f>
        <v>12</v>
      </c>
      <c r="BB391" s="51">
        <f>AZ391*BA391</f>
        <v>0</v>
      </c>
      <c r="BC391" s="55" t="str">
        <f>CONCATENATE(AX390)</f>
        <v/>
      </c>
      <c r="BD391" s="53"/>
      <c r="BE391" s="56"/>
      <c r="BH391" s="105"/>
      <c r="BI391" s="49" t="s">
        <v>41</v>
      </c>
      <c r="BJ391" s="50">
        <f>SUMIFS($F$12:$F$1501,$D$12:$D$1501,BH390,$I$12:$I$1501,$BI$9)</f>
        <v>0</v>
      </c>
      <c r="BK391" s="31">
        <f>SUM(BK386)</f>
        <v>12</v>
      </c>
      <c r="BL391" s="51">
        <f>BJ391*BK391</f>
        <v>0</v>
      </c>
      <c r="BM391" s="55" t="str">
        <f>CONCATENATE(BH390)</f>
        <v/>
      </c>
      <c r="BN391" s="53"/>
      <c r="BO391" s="56"/>
      <c r="BR391" s="105"/>
      <c r="BS391" s="49" t="s">
        <v>41</v>
      </c>
      <c r="BT391" s="50">
        <f>SUMIFS($F$12:$F$1501,$D$12:$D$1501,BR390,$I$12:$I$1501,$BS$9)</f>
        <v>0</v>
      </c>
      <c r="BU391" s="31">
        <f>SUM(BU386)</f>
        <v>12</v>
      </c>
      <c r="BV391" s="51">
        <f>BT391*BU391</f>
        <v>0</v>
      </c>
      <c r="BW391" s="55" t="str">
        <f>CONCATENATE(BR390)</f>
        <v/>
      </c>
      <c r="BX391" s="53"/>
      <c r="BY391" s="56"/>
      <c r="CB391" s="105"/>
      <c r="CC391" s="49" t="s">
        <v>41</v>
      </c>
      <c r="CD391" s="50">
        <f>SUMIFS($F$12:$F$1501,$D$12:$D$1501,CB390,$I$12:$I$1501,$CC$9)</f>
        <v>0</v>
      </c>
      <c r="CE391" s="31">
        <f>SUM(CE386)</f>
        <v>12</v>
      </c>
      <c r="CF391" s="51">
        <f>CD391*CE391</f>
        <v>0</v>
      </c>
      <c r="CG391" s="55" t="str">
        <f>CONCATENATE(CB390)</f>
        <v/>
      </c>
      <c r="CH391" s="53"/>
      <c r="CI391" s="56"/>
      <c r="CL391" s="105"/>
      <c r="CM391" s="49" t="s">
        <v>41</v>
      </c>
      <c r="CN391" s="50">
        <f>SUMIFS($F$12:$F$1501,$D$12:$D$1501,CL390,$I$12:$I$1501,$CM$9)</f>
        <v>0</v>
      </c>
      <c r="CO391" s="31">
        <f>SUM(CO386)</f>
        <v>12</v>
      </c>
      <c r="CP391" s="51">
        <f>CN391*CO391</f>
        <v>0</v>
      </c>
      <c r="CQ391" s="55" t="str">
        <f>CONCATENATE(CL390)</f>
        <v/>
      </c>
      <c r="CR391" s="53"/>
      <c r="CS391" s="56"/>
      <c r="CV391" s="105"/>
      <c r="CW391" s="49" t="s">
        <v>41</v>
      </c>
      <c r="CX391" s="50">
        <f>SUMIFS($F$12:$F$1501,$D$12:$D$1501,CV390,$I$12:$I$1501,$CW$9)</f>
        <v>0</v>
      </c>
      <c r="CY391" s="31">
        <f>SUM(CY386)</f>
        <v>12</v>
      </c>
      <c r="CZ391" s="51">
        <f>CX391*CY391</f>
        <v>0</v>
      </c>
      <c r="DA391" s="55" t="str">
        <f>CONCATENATE(CV390)</f>
        <v/>
      </c>
      <c r="DB391" s="53"/>
      <c r="DC391" s="56"/>
      <c r="DF391" s="105"/>
      <c r="DG391" s="49" t="s">
        <v>41</v>
      </c>
      <c r="DH391" s="50">
        <f>SUMIFS($F$12:$F$1501,$D$12:$D$1501,DF390,$I$12:$I$1501,$DG$9)</f>
        <v>0</v>
      </c>
      <c r="DI391" s="31">
        <f>SUM(DI386)</f>
        <v>12</v>
      </c>
      <c r="DJ391" s="51">
        <f>DH391*DI391</f>
        <v>0</v>
      </c>
      <c r="DK391" s="55" t="str">
        <f>CONCATENATE(DF390)</f>
        <v/>
      </c>
      <c r="DL391" s="53"/>
      <c r="DM391" s="56"/>
      <c r="DP391" s="105"/>
      <c r="DQ391" s="49" t="s">
        <v>41</v>
      </c>
      <c r="DR391" s="50">
        <f>SUMIFS($F$12:$F$1501,$D$12:$D$1501,DP390,$I$12:$I$1501,$DQ$9)</f>
        <v>0</v>
      </c>
      <c r="DS391" s="31">
        <f>SUM(DS386)</f>
        <v>12</v>
      </c>
      <c r="DT391" s="51">
        <f>DR391*DS391</f>
        <v>0</v>
      </c>
      <c r="DU391" s="55" t="str">
        <f>CONCATENATE(DP390)</f>
        <v/>
      </c>
      <c r="DV391" s="53"/>
      <c r="DW391" s="56"/>
      <c r="DZ391" s="105"/>
      <c r="EA391" s="49" t="s">
        <v>41</v>
      </c>
      <c r="EB391" s="50">
        <f>SUMIFS($F$12:$F$1501,$D$12:$D$1501,DZ390,$I$12:$I$1501,$EA$9)</f>
        <v>0</v>
      </c>
      <c r="EC391" s="31">
        <f>SUM(EC386)</f>
        <v>12</v>
      </c>
      <c r="ED391" s="51">
        <f>EB391*EC391</f>
        <v>0</v>
      </c>
      <c r="EE391" s="55" t="str">
        <f>CONCATENATE(DZ390)</f>
        <v/>
      </c>
      <c r="EF391" s="53"/>
      <c r="EG391" s="56"/>
      <c r="EJ391" s="105"/>
      <c r="EK391" s="49" t="s">
        <v>41</v>
      </c>
      <c r="EL391" s="50">
        <f>SUMIFS($F$12:$F$1501,$D$12:$D$1501,EJ390,$I$12:$I$1501,$EK$9)</f>
        <v>0</v>
      </c>
      <c r="EM391" s="31">
        <f>SUM(EM386)</f>
        <v>12</v>
      </c>
      <c r="EN391" s="51">
        <f>EL391*EM391</f>
        <v>0</v>
      </c>
      <c r="EO391" s="55" t="str">
        <f>CONCATENATE(EJ390)</f>
        <v/>
      </c>
      <c r="EP391" s="53"/>
      <c r="EQ391" s="56"/>
      <c r="ET391" s="105"/>
      <c r="EU391" s="49" t="s">
        <v>41</v>
      </c>
      <c r="EV391" s="50">
        <f>SUMIFS($F$12:$F$1501,$D$12:$D$1501,ET390,$I$12:$I$1501,$EU$9)</f>
        <v>0</v>
      </c>
      <c r="EW391" s="31">
        <f>SUM(EW386)</f>
        <v>12</v>
      </c>
      <c r="EX391" s="51">
        <f>EV391*EW391</f>
        <v>0</v>
      </c>
      <c r="EY391" s="55" t="str">
        <f>CONCATENATE(ET390)</f>
        <v/>
      </c>
      <c r="EZ391" s="53"/>
      <c r="FA391" s="56"/>
      <c r="FD391" s="105"/>
      <c r="FE391" s="49" t="s">
        <v>41</v>
      </c>
      <c r="FF391" s="50">
        <f>SUMIFS($F$12:$F$1501,$D$12:$D$1501,FD390,$I$12:$I$1501,$FE$9)</f>
        <v>0</v>
      </c>
      <c r="FG391" s="31">
        <f>SUM(FG386)</f>
        <v>12</v>
      </c>
      <c r="FH391" s="51">
        <f>FF391*FG391</f>
        <v>0</v>
      </c>
      <c r="FI391" s="55" t="str">
        <f>CONCATENATE(FD390)</f>
        <v/>
      </c>
      <c r="FJ391" s="53"/>
      <c r="FK391" s="56"/>
      <c r="FN391" s="105"/>
      <c r="FO391" s="49" t="s">
        <v>41</v>
      </c>
      <c r="FP391" s="50">
        <f>SUMIFS($F$12:$F$1501,$D$12:$D$1501,FN390,$I$12:$I$1501,$FO$9)</f>
        <v>0</v>
      </c>
      <c r="FQ391" s="31">
        <f>SUM(FQ386)</f>
        <v>12</v>
      </c>
      <c r="FR391" s="51">
        <f>FP391*FQ391</f>
        <v>0</v>
      </c>
      <c r="FS391" s="55" t="str">
        <f>CONCATENATE(FN390)</f>
        <v/>
      </c>
      <c r="FT391" s="53"/>
      <c r="FU391" s="56"/>
      <c r="FX391" s="105"/>
      <c r="FY391" s="49" t="s">
        <v>41</v>
      </c>
      <c r="FZ391" s="50">
        <f>SUMIFS($F$12:$F$1501,$D$12:$D$1501,FX390,$I$12:$I$1501,$FY$9)</f>
        <v>0</v>
      </c>
      <c r="GA391" s="31">
        <f>SUM(GA386)</f>
        <v>12</v>
      </c>
      <c r="GB391" s="51">
        <f>FZ391*GA391</f>
        <v>0</v>
      </c>
      <c r="GC391" s="55" t="str">
        <f>CONCATENATE(FX390)</f>
        <v/>
      </c>
      <c r="GD391" s="53"/>
      <c r="GE391" s="56"/>
      <c r="GH391" s="105"/>
      <c r="GI391" s="49" t="s">
        <v>41</v>
      </c>
      <c r="GJ391" s="50">
        <f>SUMIFS($F$12:$F$1501,$D$12:$D$1501,GH390,$I$12:$I$1501,$GI$9)</f>
        <v>0</v>
      </c>
      <c r="GK391" s="31">
        <f>SUM(GK386)</f>
        <v>12</v>
      </c>
      <c r="GL391" s="51">
        <f>GJ391*GK391</f>
        <v>0</v>
      </c>
      <c r="GM391" s="55" t="str">
        <f>CONCATENATE(GH390)</f>
        <v/>
      </c>
      <c r="GN391" s="53"/>
      <c r="GO391" s="56"/>
      <c r="GR391" s="105"/>
      <c r="GS391" s="49" t="s">
        <v>41</v>
      </c>
      <c r="GT391" s="50">
        <f>SUMIFS($F$12:$F$1501,$D$12:$D$1501,GR390,$I$12:$I$1501,$GS$9)</f>
        <v>0</v>
      </c>
      <c r="GU391" s="31">
        <f>SUM(GU386)</f>
        <v>12</v>
      </c>
      <c r="GV391" s="51">
        <f>GT391*GU391</f>
        <v>0</v>
      </c>
      <c r="GW391" s="55" t="str">
        <f>CONCATENATE(GR390)</f>
        <v/>
      </c>
      <c r="GX391" s="53"/>
      <c r="GY391" s="56"/>
      <c r="HB391" s="105"/>
      <c r="HC391" s="49" t="s">
        <v>41</v>
      </c>
      <c r="HD391" s="50">
        <f>SUMIFS($F$12:$F$1501,$D$12:$D$1501,HB390,$I$12:$I$1501,$HC$9)</f>
        <v>0</v>
      </c>
      <c r="HE391" s="31">
        <f>SUM(HE386)</f>
        <v>12</v>
      </c>
      <c r="HF391" s="51">
        <f>HD391*HE391</f>
        <v>0</v>
      </c>
      <c r="HG391" s="55" t="str">
        <f>CONCATENATE(HB390)</f>
        <v/>
      </c>
      <c r="HH391" s="53"/>
      <c r="HI391" s="56"/>
      <c r="HL391" s="105"/>
      <c r="HM391" s="49" t="s">
        <v>41</v>
      </c>
      <c r="HN391" s="50">
        <f>SUMIFS($F$12:$F$1501,$D$12:$D$1501,HL390,$I$12:$I$1501,$HM$9)</f>
        <v>0</v>
      </c>
      <c r="HO391" s="31">
        <f>SUM(HO386)</f>
        <v>12</v>
      </c>
      <c r="HP391" s="51">
        <f>HN391*HO391</f>
        <v>0</v>
      </c>
      <c r="HQ391" s="55" t="str">
        <f>CONCATENATE(HL390)</f>
        <v/>
      </c>
      <c r="HR391" s="53"/>
      <c r="HS391" s="56"/>
      <c r="HV391" s="105"/>
      <c r="HW391" s="49" t="s">
        <v>41</v>
      </c>
      <c r="HX391" s="50">
        <f>SUMIFS($F$12:$F$1501,$D$12:$D$1501,HV390,$I$12:$I$1501,$HW$9)</f>
        <v>0</v>
      </c>
      <c r="HY391" s="31">
        <f>SUM(HY386)</f>
        <v>12</v>
      </c>
      <c r="HZ391" s="51">
        <f>HX391*HY391</f>
        <v>0</v>
      </c>
      <c r="IA391" s="55" t="str">
        <f>CONCATENATE(HV390)</f>
        <v/>
      </c>
      <c r="IB391" s="53"/>
      <c r="IC391" s="56"/>
      <c r="IF391" s="105"/>
      <c r="IG391" s="49" t="s">
        <v>41</v>
      </c>
      <c r="IH391" s="50">
        <f>SUMIFS($F$12:$F$1501,$D$12:$D$1501,IF390,$I$12:$I$1501,$IG$9)</f>
        <v>0</v>
      </c>
      <c r="II391" s="31">
        <f>SUM(II386)</f>
        <v>12</v>
      </c>
      <c r="IJ391" s="51">
        <f>IH391*II391</f>
        <v>0</v>
      </c>
      <c r="IK391" s="55" t="str">
        <f>CONCATENATE(IF390)</f>
        <v/>
      </c>
      <c r="IL391" s="53"/>
      <c r="IM391" s="56"/>
      <c r="IP391" s="105"/>
      <c r="IQ391" s="49" t="s">
        <v>41</v>
      </c>
      <c r="IR391" s="50">
        <f>SUMIFS($F$12:$F$1501,$D$12:$D$1501,IP390,$I$12:$I$1501,$IQ$9)</f>
        <v>0</v>
      </c>
      <c r="IS391" s="31">
        <f>SUM(IS386)</f>
        <v>12</v>
      </c>
      <c r="IT391" s="51">
        <f>IR391*IS391</f>
        <v>0</v>
      </c>
      <c r="IU391" s="55" t="str">
        <f>CONCATENATE(IP390)</f>
        <v/>
      </c>
      <c r="IV391" s="53"/>
      <c r="IW391" s="56"/>
      <c r="IZ391" s="105"/>
      <c r="JA391" s="49" t="s">
        <v>41</v>
      </c>
      <c r="JB391" s="50">
        <f>SUMIFS($F$12:$F$1501,$D$12:$D$1501,IZ390,$I$12:$I$1501,$JA$9)</f>
        <v>0</v>
      </c>
      <c r="JC391" s="31">
        <f>SUM(JC386)</f>
        <v>12</v>
      </c>
      <c r="JD391" s="51">
        <f>JB391*JC391</f>
        <v>0</v>
      </c>
      <c r="JE391" s="55" t="str">
        <f>CONCATENATE(IZ390)</f>
        <v/>
      </c>
      <c r="JF391" s="53"/>
      <c r="JG391" s="56"/>
      <c r="JJ391" s="105"/>
      <c r="JK391" s="49" t="s">
        <v>41</v>
      </c>
      <c r="JL391" s="50">
        <f>SUMIFS($F$12:$F$1501,$D$12:$D$1501,JJ390,$I$12:$I$1501,$JK$9)</f>
        <v>0</v>
      </c>
      <c r="JM391" s="31">
        <f>SUM(JM386)</f>
        <v>12</v>
      </c>
      <c r="JN391" s="51">
        <f>JL391*JM391</f>
        <v>0</v>
      </c>
      <c r="JO391" s="55" t="str">
        <f>CONCATENATE(JJ390)</f>
        <v/>
      </c>
      <c r="JP391" s="53"/>
      <c r="JQ391" s="56"/>
      <c r="JR391"/>
    </row>
    <row r="392" spans="1:278" x14ac:dyDescent="0.35">
      <c r="A392" s="1"/>
      <c r="B392" s="1"/>
      <c r="C392" s="17"/>
      <c r="D392" s="17"/>
      <c r="E392" s="17"/>
      <c r="F392" s="17"/>
      <c r="G392" s="17"/>
      <c r="H392" s="17"/>
      <c r="I392" s="17"/>
      <c r="J392" s="19" t="str">
        <f t="shared" si="15"/>
        <v/>
      </c>
      <c r="K392" s="20">
        <f t="shared" si="16"/>
        <v>0</v>
      </c>
      <c r="L392" s="21" t="str">
        <f t="shared" si="17"/>
        <v/>
      </c>
      <c r="M392" s="22"/>
      <c r="N392" s="17"/>
      <c r="O392" s="17"/>
      <c r="P392" s="17"/>
      <c r="Q392" s="23"/>
      <c r="R392" s="1"/>
      <c r="S392" s="1"/>
      <c r="T392" s="106"/>
      <c r="U392" s="107"/>
      <c r="V392" s="50">
        <f>SUMIFS($E$12:$E$1600,$I$12:$I$1600,$U$9,$J$12:$J$1600,T390)</f>
        <v>0</v>
      </c>
      <c r="W392" s="31">
        <f>SUM(W387)</f>
        <v>0</v>
      </c>
      <c r="X392" s="51">
        <f>V392*W392</f>
        <v>0</v>
      </c>
      <c r="Y392" s="55" t="s">
        <v>36</v>
      </c>
      <c r="Z392" s="57">
        <f>SUMIFS($K$12:$K$1501,$D$12:$D$1501,T390,$I$12:$I$1501,$U$9)</f>
        <v>0</v>
      </c>
      <c r="AA392" s="22"/>
      <c r="AD392" s="104"/>
      <c r="AE392" s="104"/>
      <c r="AF392" s="50">
        <f>SUMIFS($E$12:$E$1600,$I$12:$I$1600,$AE$9,$J$12:$J$1600,AD390)</f>
        <v>0</v>
      </c>
      <c r="AG392" s="31">
        <f>SUM(AG387)</f>
        <v>0</v>
      </c>
      <c r="AH392" s="51">
        <f>AF392*AG392</f>
        <v>0</v>
      </c>
      <c r="AI392" s="55" t="s">
        <v>36</v>
      </c>
      <c r="AJ392" s="57">
        <f>SUMIFS($K$12:$K$1501,$D$12:$D$1501,AD390,$I$12:$I$1501,$AE$9)</f>
        <v>0</v>
      </c>
      <c r="AK392" s="22"/>
      <c r="AN392" s="104"/>
      <c r="AO392" s="104"/>
      <c r="AP392" s="50">
        <f>SUMIFS($E$12:$E$1600,$I$12:$I$1600,$AO$9,$J$12:$J$1600,AN390)</f>
        <v>0</v>
      </c>
      <c r="AQ392" s="31">
        <f>SUM(AQ387)</f>
        <v>0</v>
      </c>
      <c r="AR392" s="51">
        <f>AP392*AQ392</f>
        <v>0</v>
      </c>
      <c r="AS392" s="55" t="s">
        <v>36</v>
      </c>
      <c r="AT392" s="57">
        <f>SUMIFS($K$12:$K$1501,$D$12:$D$1501,AN390,$I$12:$I$1501,$AO$9)</f>
        <v>0</v>
      </c>
      <c r="AU392" s="22"/>
      <c r="AX392" s="106"/>
      <c r="AY392" s="107"/>
      <c r="AZ392" s="50">
        <f>SUMIFS($E$12:$E$1600,$I$12:$I$1600,$AY$9,$J$12:$J$1600,AX390)</f>
        <v>0</v>
      </c>
      <c r="BA392" s="31">
        <f>SUM(BA387)</f>
        <v>0</v>
      </c>
      <c r="BB392" s="51">
        <f>AZ392*BA392</f>
        <v>0</v>
      </c>
      <c r="BC392" s="55" t="s">
        <v>36</v>
      </c>
      <c r="BD392" s="57">
        <f>SUMIFS($K$12:$K$1501,$D$12:$D$1501,AX390,$I$12:$I$1501,$AY$9)</f>
        <v>0</v>
      </c>
      <c r="BE392" s="22"/>
      <c r="BH392" s="104"/>
      <c r="BI392" s="104"/>
      <c r="BJ392" s="50">
        <f>SUMIFS($E$12:$E$1600,$I$12:$I$1600,$BI$9,$J$12:$J$1600,BH390)</f>
        <v>0</v>
      </c>
      <c r="BK392" s="31">
        <f>SUM(BK387)</f>
        <v>0</v>
      </c>
      <c r="BL392" s="51">
        <f>BJ392*BK392</f>
        <v>0</v>
      </c>
      <c r="BM392" s="55" t="s">
        <v>36</v>
      </c>
      <c r="BN392" s="57">
        <f>SUMIFS($K$12:$K$1501,$D$12:$D$1501,BH390,$I$12:$I$1501,$BI$9)</f>
        <v>0</v>
      </c>
      <c r="BO392" s="22"/>
      <c r="BR392" s="104"/>
      <c r="BS392" s="104"/>
      <c r="BT392" s="50">
        <f>SUMIFS($E$12:$E$1600,$I$12:$I$1600,$BS$9,$J$12:$J$1600,BR390)</f>
        <v>0</v>
      </c>
      <c r="BU392" s="31">
        <f>SUM(BU387)</f>
        <v>0</v>
      </c>
      <c r="BV392" s="51">
        <f>BT392*BU392</f>
        <v>0</v>
      </c>
      <c r="BW392" s="55" t="s">
        <v>36</v>
      </c>
      <c r="BX392" s="57">
        <f>SUMIFS($K$12:$K$1501,$D$12:$D$1501,BR390,$I$12:$I$1501,$BS$9)</f>
        <v>0</v>
      </c>
      <c r="BY392" s="22"/>
      <c r="CB392" s="104"/>
      <c r="CC392" s="104"/>
      <c r="CD392" s="50">
        <f>SUMIFS($E$12:$E$1600,$I$12:$I$1600,$CC$9,$J$12:$J$1600,CB390)</f>
        <v>0</v>
      </c>
      <c r="CE392" s="31">
        <f>SUM(CE387)</f>
        <v>0</v>
      </c>
      <c r="CF392" s="51">
        <f>CD392*CE392</f>
        <v>0</v>
      </c>
      <c r="CG392" s="55" t="s">
        <v>36</v>
      </c>
      <c r="CH392" s="57">
        <f>SUMIFS($K$12:$K$1501,$D$12:$D$1501,CB390,$I$12:$I$1501,$CC$9)</f>
        <v>0</v>
      </c>
      <c r="CI392" s="22"/>
      <c r="CL392" s="104"/>
      <c r="CM392" s="104"/>
      <c r="CN392" s="50">
        <f>SUMIFS($E$12:$E$1600,$I$12:$I$1600,$CM$9,$J$12:$J$1600,CL390)</f>
        <v>0</v>
      </c>
      <c r="CO392" s="31">
        <f>SUM(CO387)</f>
        <v>0</v>
      </c>
      <c r="CP392" s="51">
        <f>CN392*CO392</f>
        <v>0</v>
      </c>
      <c r="CQ392" s="55" t="s">
        <v>36</v>
      </c>
      <c r="CR392" s="57">
        <f>SUMIFS($K$12:$K$1501,$D$12:$D$1501,CL390,$I$12:$I$1501,$CM$9)</f>
        <v>0</v>
      </c>
      <c r="CS392" s="22"/>
      <c r="CV392" s="104"/>
      <c r="CW392" s="104"/>
      <c r="CX392" s="50">
        <f>SUMIFS($E$12:$E$1600,$I$12:$I$1600,$CW$9,$J$12:$J$1600,CV390)</f>
        <v>0</v>
      </c>
      <c r="CY392" s="31">
        <f>SUM(CY387)</f>
        <v>0</v>
      </c>
      <c r="CZ392" s="51">
        <f>CX392*CY392</f>
        <v>0</v>
      </c>
      <c r="DA392" s="55" t="s">
        <v>36</v>
      </c>
      <c r="DB392" s="57">
        <f>SUMIFS($K$12:$K$1501,$D$12:$D$1501,CV390,$I$12:$I$1501,$CW$9)</f>
        <v>0</v>
      </c>
      <c r="DC392" s="22"/>
      <c r="DF392" s="104"/>
      <c r="DG392" s="104"/>
      <c r="DH392" s="50">
        <f>SUMIFS($E$12:$E$1600,$I$12:$I$1600,$DG$9,$J$12:$J$1600,DF390)</f>
        <v>0</v>
      </c>
      <c r="DI392" s="31">
        <f>SUM(DI387)</f>
        <v>0</v>
      </c>
      <c r="DJ392" s="51">
        <f>DH392*DI392</f>
        <v>0</v>
      </c>
      <c r="DK392" s="55" t="s">
        <v>36</v>
      </c>
      <c r="DL392" s="57">
        <f>SUMIFS($K$12:$K$1501,$D$12:$D$1501,DF390,$I$12:$I$1501,$DG$9)</f>
        <v>0</v>
      </c>
      <c r="DM392" s="22"/>
      <c r="DP392" s="104"/>
      <c r="DQ392" s="104"/>
      <c r="DR392" s="50">
        <f>SUMIFS($E$12:$E$1600,$I$12:$I$1600,$DQ$9,$J$12:$J$1600,DP390)</f>
        <v>0</v>
      </c>
      <c r="DS392" s="31">
        <f>SUM(DS387)</f>
        <v>0</v>
      </c>
      <c r="DT392" s="51">
        <f>DR392*DS392</f>
        <v>0</v>
      </c>
      <c r="DU392" s="55" t="s">
        <v>36</v>
      </c>
      <c r="DV392" s="57">
        <f>SUMIFS($K$12:$K$1501,$D$12:$D$1501,DP390,$I$12:$I$1501,$DQ$9)</f>
        <v>0</v>
      </c>
      <c r="DW392" s="22"/>
      <c r="DZ392" s="104"/>
      <c r="EA392" s="104"/>
      <c r="EB392" s="50">
        <f>SUMIFS($E$12:$E$1600,$I$12:$I$1600,$EA$9,$J$12:$J$1600,DZ390)</f>
        <v>0</v>
      </c>
      <c r="EC392" s="31">
        <f>SUM(EC387)</f>
        <v>0</v>
      </c>
      <c r="ED392" s="51">
        <f>EB392*EC392</f>
        <v>0</v>
      </c>
      <c r="EE392" s="55" t="s">
        <v>36</v>
      </c>
      <c r="EF392" s="57">
        <f>SUMIFS($K$12:$K$1501,$D$12:$D$1501,DZ390,$I$12:$I$1501,$EA$9)</f>
        <v>0</v>
      </c>
      <c r="EG392" s="22"/>
      <c r="EJ392" s="104"/>
      <c r="EK392" s="104"/>
      <c r="EL392" s="50">
        <f>SUMIFS($E$12:$E$1600,$I$12:$I$1600,$EK$9,$J$12:$J$1600,EJ390)</f>
        <v>0</v>
      </c>
      <c r="EM392" s="31">
        <f>SUM(EM387)</f>
        <v>0</v>
      </c>
      <c r="EN392" s="51">
        <f>EL392*EM392</f>
        <v>0</v>
      </c>
      <c r="EO392" s="55" t="s">
        <v>36</v>
      </c>
      <c r="EP392" s="57">
        <f>SUMIFS($K$12:$K$1501,$D$12:$D$1501,EJ390,$I$12:$I$1501,$EK$9)</f>
        <v>0</v>
      </c>
      <c r="EQ392" s="22"/>
      <c r="ET392" s="104"/>
      <c r="EU392" s="104"/>
      <c r="EV392" s="50">
        <f>SUMIFS($E$12:$E$1600,$I$12:$I$1600,$EU$9,$J$12:$J$1600,ET390)</f>
        <v>0</v>
      </c>
      <c r="EW392" s="31">
        <f>SUM(EW387)</f>
        <v>0</v>
      </c>
      <c r="EX392" s="51">
        <f>EV392*EW392</f>
        <v>0</v>
      </c>
      <c r="EY392" s="55" t="s">
        <v>36</v>
      </c>
      <c r="EZ392" s="57">
        <f>SUMIFS($K$12:$K$1501,$D$12:$D$1501,ET390,$I$12:$I$1501,$EU$9)</f>
        <v>0</v>
      </c>
      <c r="FA392" s="22"/>
      <c r="FD392" s="104"/>
      <c r="FE392" s="104"/>
      <c r="FF392" s="50">
        <f>SUMIFS($E$12:$E$1600,$I$12:$I$1600,$FE$9,$J$12:$J$1600,FD390)</f>
        <v>0</v>
      </c>
      <c r="FG392" s="31">
        <f>SUM(FG387)</f>
        <v>0</v>
      </c>
      <c r="FH392" s="51">
        <f>FF392*FG392</f>
        <v>0</v>
      </c>
      <c r="FI392" s="55" t="s">
        <v>36</v>
      </c>
      <c r="FJ392" s="57">
        <f>SUMIFS($K$12:$K$1501,$D$12:$D$1501,FD390,$I$12:$I$1501,$FE$9)</f>
        <v>0</v>
      </c>
      <c r="FK392" s="22"/>
      <c r="FN392" s="104"/>
      <c r="FO392" s="104"/>
      <c r="FP392" s="50">
        <f>SUMIFS($E$12:$E$1600,$I$12:$I$1600,$FO$9,$J$12:$J$1600,FN390)</f>
        <v>0</v>
      </c>
      <c r="FQ392" s="31">
        <f>SUM(FQ387)</f>
        <v>0</v>
      </c>
      <c r="FR392" s="51">
        <f>FP392*FQ392</f>
        <v>0</v>
      </c>
      <c r="FS392" s="55" t="s">
        <v>36</v>
      </c>
      <c r="FT392" s="57">
        <f>SUMIFS($K$12:$K$1501,$D$12:$D$1501,FN390,$I$12:$I$1501,$FO$9)</f>
        <v>0</v>
      </c>
      <c r="FU392" s="22"/>
      <c r="FX392" s="104"/>
      <c r="FY392" s="104"/>
      <c r="FZ392" s="50">
        <f>SUMIFS($E$12:$E$1600,$I$12:$I$1600,$FY$9,$J$12:$J$1600,FX390)</f>
        <v>0</v>
      </c>
      <c r="GA392" s="31">
        <f>SUM(GA387)</f>
        <v>0</v>
      </c>
      <c r="GB392" s="51">
        <f>FZ392*GA392</f>
        <v>0</v>
      </c>
      <c r="GC392" s="55" t="s">
        <v>36</v>
      </c>
      <c r="GD392" s="57">
        <f>SUMIFS($K$12:$K$1501,$D$12:$D$1501,FX390,$I$12:$I$1501,$FY$9)</f>
        <v>0</v>
      </c>
      <c r="GE392" s="22"/>
      <c r="GH392" s="104"/>
      <c r="GI392" s="104"/>
      <c r="GJ392" s="50">
        <f>SUMIFS($E$12:$E$1600,$I$12:$I$1600,$GI$9,$J$12:$J$1600,GH390)</f>
        <v>0</v>
      </c>
      <c r="GK392" s="31">
        <f>SUM(GK387)</f>
        <v>0</v>
      </c>
      <c r="GL392" s="51">
        <f>GJ392*GK392</f>
        <v>0</v>
      </c>
      <c r="GM392" s="55" t="s">
        <v>36</v>
      </c>
      <c r="GN392" s="57">
        <f>SUMIFS($K$12:$K$1501,$D$12:$D$1501,GH390,$I$12:$I$1501,$GI$9)</f>
        <v>0</v>
      </c>
      <c r="GO392" s="22"/>
      <c r="GR392" s="104"/>
      <c r="GS392" s="104"/>
      <c r="GT392" s="50">
        <f>SUMIFS($E$12:$E$1600,$I$12:$I$1600,$GS$9,$J$12:$J$1600,GR390)</f>
        <v>0</v>
      </c>
      <c r="GU392" s="31">
        <f>SUM(GU387)</f>
        <v>0</v>
      </c>
      <c r="GV392" s="51">
        <f>GT392*GU392</f>
        <v>0</v>
      </c>
      <c r="GW392" s="55" t="s">
        <v>36</v>
      </c>
      <c r="GX392" s="57">
        <f>SUMIFS($K$12:$K$1501,$D$12:$D$1501,GR390,$I$12:$I$1501,$GS$9)</f>
        <v>0</v>
      </c>
      <c r="GY392" s="22"/>
      <c r="HB392" s="104"/>
      <c r="HC392" s="104"/>
      <c r="HD392" s="50">
        <f>SUMIFS($E$12:$E$1600,$I$12:$I$1600,$HC$9,$J$12:$J$1600,HB390)</f>
        <v>0</v>
      </c>
      <c r="HE392" s="31">
        <f>SUM(HE387)</f>
        <v>0</v>
      </c>
      <c r="HF392" s="51">
        <f>HD392*HE392</f>
        <v>0</v>
      </c>
      <c r="HG392" s="55" t="s">
        <v>36</v>
      </c>
      <c r="HH392" s="57">
        <f>SUMIFS($K$12:$K$1501,$D$12:$D$1501,HB390,$I$12:$I$1501,$HC$9)</f>
        <v>0</v>
      </c>
      <c r="HI392" s="22"/>
      <c r="HL392" s="104"/>
      <c r="HM392" s="104"/>
      <c r="HN392" s="50">
        <f>SUMIFS($E$12:$E$1600,$I$12:$I$1600,$HM$9,$J$12:$J$1600,HL390)</f>
        <v>0</v>
      </c>
      <c r="HO392" s="31">
        <f>SUM(HO387)</f>
        <v>0</v>
      </c>
      <c r="HP392" s="51">
        <f>HN392*HO392</f>
        <v>0</v>
      </c>
      <c r="HQ392" s="55" t="s">
        <v>36</v>
      </c>
      <c r="HR392" s="57">
        <f>SUMIFS($K$12:$K$1501,$D$12:$D$1501,HL390,$I$12:$I$1501,$HM$9)</f>
        <v>0</v>
      </c>
      <c r="HS392" s="22"/>
      <c r="HV392" s="104"/>
      <c r="HW392" s="104"/>
      <c r="HX392" s="50">
        <f>SUMIFS($E$12:$E$1600,$I$12:$I$1600,$HW$9,$J$12:$J$1600,HV390)</f>
        <v>0</v>
      </c>
      <c r="HY392" s="31">
        <f>SUM(HY387)</f>
        <v>0</v>
      </c>
      <c r="HZ392" s="51">
        <f>HX392*HY392</f>
        <v>0</v>
      </c>
      <c r="IA392" s="55" t="s">
        <v>36</v>
      </c>
      <c r="IB392" s="57">
        <f>SUMIFS($K$12:$K$1501,$D$12:$D$1501,HV390,$I$12:$I$1501,$HW$9)</f>
        <v>0</v>
      </c>
      <c r="IC392" s="22"/>
      <c r="IF392" s="104"/>
      <c r="IG392" s="104"/>
      <c r="IH392" s="50">
        <f>SUMIFS($E$12:$E$1600,$I$12:$I$1600,$IG$9,$J$12:$J$1600,IF390)</f>
        <v>0</v>
      </c>
      <c r="II392" s="31">
        <f>SUM(II387)</f>
        <v>0</v>
      </c>
      <c r="IJ392" s="51">
        <f>IH392*II392</f>
        <v>0</v>
      </c>
      <c r="IK392" s="55" t="s">
        <v>36</v>
      </c>
      <c r="IL392" s="57">
        <f>SUMIFS($K$12:$K$1501,$D$12:$D$1501,IF390,$I$12:$I$1501,$IG$9)</f>
        <v>0</v>
      </c>
      <c r="IM392" s="22"/>
      <c r="IP392" s="104"/>
      <c r="IQ392" s="104"/>
      <c r="IR392" s="50">
        <f>SUMIFS($E$12:$E$1600,$I$12:$I$1600,$IQ$9,$J$12:$J$1600,IP390)</f>
        <v>0</v>
      </c>
      <c r="IS392" s="31">
        <f>SUM(IS387)</f>
        <v>0</v>
      </c>
      <c r="IT392" s="51">
        <f>IR392*IS392</f>
        <v>0</v>
      </c>
      <c r="IU392" s="55" t="s">
        <v>36</v>
      </c>
      <c r="IV392" s="57">
        <f>SUMIFS($K$12:$K$1501,$D$12:$D$1501,IP390,$I$12:$I$1501,$IQ$9)</f>
        <v>0</v>
      </c>
      <c r="IW392" s="22"/>
      <c r="IZ392" s="104"/>
      <c r="JA392" s="104"/>
      <c r="JB392" s="50">
        <f>SUMIFS($E$12:$E$1600,$I$12:$I$1600,$JA$9,$J$12:$J$1600,IZ390)</f>
        <v>0</v>
      </c>
      <c r="JC392" s="31">
        <f>SUM(JC387)</f>
        <v>0</v>
      </c>
      <c r="JD392" s="51">
        <f>JB392*JC392</f>
        <v>0</v>
      </c>
      <c r="JE392" s="55" t="s">
        <v>36</v>
      </c>
      <c r="JF392" s="57">
        <f>SUMIFS($K$12:$K$1501,$D$12:$D$1501,IZ390,$I$12:$I$1501,$JA$9)</f>
        <v>0</v>
      </c>
      <c r="JG392" s="22"/>
      <c r="JJ392" s="104"/>
      <c r="JK392" s="104"/>
      <c r="JL392" s="50">
        <f>SUMIFS($E$12:$E$1600,$I$12:$I$1600,$JK$9,$J$12:$J$1600,JJ390)</f>
        <v>0</v>
      </c>
      <c r="JM392" s="31">
        <f>SUM(JM387)</f>
        <v>0</v>
      </c>
      <c r="JN392" s="51">
        <f>JL392*JM392</f>
        <v>0</v>
      </c>
      <c r="JO392" s="55" t="s">
        <v>36</v>
      </c>
      <c r="JP392" s="57">
        <f>SUMIFS($K$12:$K$1501,$D$12:$D$1501,JJ390,$I$12:$I$1501,$JK$9)</f>
        <v>0</v>
      </c>
      <c r="JQ392" s="22"/>
      <c r="JR392"/>
    </row>
    <row r="393" spans="1:278" ht="15.75" x14ac:dyDescent="0.25">
      <c r="A393" s="1"/>
      <c r="B393" s="1"/>
      <c r="C393" s="17"/>
      <c r="D393" s="17"/>
      <c r="E393" s="17"/>
      <c r="F393" s="17"/>
      <c r="G393" s="17"/>
      <c r="H393" s="17"/>
      <c r="I393" s="17"/>
      <c r="J393" s="19" t="str">
        <f t="shared" si="15"/>
        <v/>
      </c>
      <c r="K393" s="20">
        <f t="shared" si="16"/>
        <v>0</v>
      </c>
      <c r="L393" s="21" t="str">
        <f t="shared" si="17"/>
        <v/>
      </c>
      <c r="M393" s="22"/>
      <c r="N393" s="17"/>
      <c r="O393" s="17"/>
      <c r="P393" s="17"/>
      <c r="Q393" s="23"/>
      <c r="R393" s="1"/>
      <c r="S393" s="1"/>
      <c r="T393"/>
      <c r="U393"/>
      <c r="V393"/>
      <c r="X393"/>
      <c r="Y393" s="41"/>
      <c r="Z393" s="28"/>
      <c r="AB393"/>
      <c r="AC393"/>
      <c r="AD393"/>
      <c r="AE393"/>
      <c r="AF393"/>
      <c r="AH393"/>
      <c r="AI393" s="41"/>
      <c r="AJ393" s="28"/>
      <c r="AL393"/>
      <c r="AM393"/>
      <c r="AN393"/>
      <c r="AO393"/>
      <c r="AP393"/>
      <c r="AR393"/>
      <c r="AS393" s="41"/>
      <c r="AT393" s="28"/>
      <c r="AV393"/>
      <c r="AW393"/>
      <c r="AX393"/>
      <c r="AY393"/>
      <c r="AZ393"/>
      <c r="BB393"/>
      <c r="BC393" s="41"/>
      <c r="BD393" s="28"/>
      <c r="BF393"/>
      <c r="BG393"/>
      <c r="BH393"/>
      <c r="BI393"/>
      <c r="BJ393"/>
      <c r="BL393"/>
      <c r="BM393" s="41"/>
      <c r="BN393" s="28"/>
      <c r="BP393"/>
      <c r="BQ393"/>
      <c r="BR393"/>
      <c r="BS393"/>
      <c r="BT393"/>
      <c r="BV393"/>
      <c r="BW393" s="41"/>
      <c r="BX393" s="28"/>
      <c r="BZ393"/>
      <c r="CA393"/>
      <c r="CB393"/>
      <c r="CC393"/>
      <c r="CD393"/>
      <c r="CF393"/>
      <c r="CG393" s="41"/>
      <c r="CH393" s="28"/>
      <c r="CJ393"/>
      <c r="CK393"/>
      <c r="CL393"/>
      <c r="CM393"/>
      <c r="CN393"/>
      <c r="CP393"/>
      <c r="CQ393" s="41"/>
      <c r="CR393" s="28"/>
      <c r="CT393"/>
      <c r="CU393"/>
      <c r="CV393"/>
      <c r="CW393"/>
      <c r="CX393"/>
      <c r="CZ393"/>
      <c r="DA393" s="41"/>
      <c r="DB393" s="28"/>
      <c r="DD393"/>
      <c r="DE393"/>
      <c r="DF393"/>
      <c r="DG393"/>
      <c r="DH393"/>
      <c r="DJ393"/>
      <c r="DK393" s="41"/>
      <c r="DL393" s="28"/>
      <c r="DN393"/>
      <c r="DO393"/>
      <c r="DP393"/>
      <c r="DQ393"/>
      <c r="DR393"/>
      <c r="DT393"/>
      <c r="DU393" s="41"/>
      <c r="DV393" s="28"/>
      <c r="DX393"/>
      <c r="DY393"/>
      <c r="DZ393"/>
      <c r="EA393"/>
      <c r="EB393"/>
      <c r="ED393"/>
      <c r="EE393" s="41"/>
      <c r="EF393" s="28"/>
      <c r="EH393"/>
      <c r="EI393"/>
      <c r="EJ393"/>
      <c r="EK393"/>
      <c r="EL393"/>
      <c r="EN393"/>
      <c r="EO393" s="41"/>
      <c r="EP393" s="28"/>
      <c r="ER393"/>
      <c r="ES393"/>
      <c r="ET393"/>
      <c r="EU393"/>
      <c r="EV393"/>
      <c r="EX393"/>
      <c r="EY393" s="41"/>
      <c r="EZ393" s="28"/>
      <c r="FB393"/>
      <c r="FC393"/>
      <c r="FD393"/>
      <c r="FE393"/>
      <c r="FF393"/>
      <c r="FH393"/>
      <c r="FI393" s="41"/>
      <c r="FJ393" s="28"/>
      <c r="FL393"/>
      <c r="FM393"/>
      <c r="FN393"/>
      <c r="FO393"/>
      <c r="FP393"/>
      <c r="FR393"/>
      <c r="FS393" s="41"/>
      <c r="FT393" s="28"/>
      <c r="FV393"/>
      <c r="FW393"/>
      <c r="FX393"/>
      <c r="FY393"/>
      <c r="FZ393"/>
      <c r="GB393"/>
      <c r="GC393" s="41"/>
      <c r="GD393" s="28"/>
      <c r="GF393"/>
      <c r="GG393"/>
      <c r="GH393"/>
      <c r="GI393"/>
      <c r="GJ393"/>
      <c r="GL393"/>
      <c r="GM393" s="41"/>
      <c r="GN393" s="28"/>
      <c r="GP393"/>
      <c r="GQ393"/>
      <c r="GR393"/>
      <c r="GS393"/>
      <c r="GT393"/>
      <c r="GV393"/>
      <c r="GW393" s="41"/>
      <c r="GX393" s="28"/>
      <c r="GZ393"/>
      <c r="HA393"/>
      <c r="HB393"/>
      <c r="HC393"/>
      <c r="HD393"/>
      <c r="HF393"/>
      <c r="HG393" s="41"/>
      <c r="HH393" s="28"/>
      <c r="HJ393"/>
      <c r="HK393"/>
      <c r="HL393"/>
      <c r="HM393"/>
      <c r="HN393"/>
      <c r="HP393"/>
      <c r="HQ393" s="41"/>
      <c r="HR393" s="28"/>
      <c r="HT393"/>
      <c r="HU393"/>
      <c r="HV393"/>
      <c r="HW393"/>
      <c r="HX393"/>
      <c r="HZ393"/>
      <c r="IA393" s="41"/>
      <c r="IB393" s="28"/>
      <c r="ID393"/>
      <c r="IE393"/>
      <c r="IF393"/>
      <c r="IG393"/>
      <c r="IH393"/>
      <c r="IJ393"/>
      <c r="IK393" s="41"/>
      <c r="IL393" s="28"/>
      <c r="IN393"/>
      <c r="IO393"/>
      <c r="IP393"/>
      <c r="IQ393"/>
      <c r="IR393"/>
      <c r="IT393"/>
      <c r="IU393" s="41"/>
      <c r="IV393" s="28"/>
      <c r="IX393"/>
      <c r="IY393"/>
      <c r="IZ393"/>
      <c r="JA393"/>
      <c r="JB393"/>
      <c r="JD393"/>
      <c r="JE393" s="41"/>
      <c r="JF393" s="28"/>
      <c r="JH393"/>
      <c r="JI393"/>
      <c r="JJ393"/>
      <c r="JK393"/>
      <c r="JL393"/>
      <c r="JN393"/>
      <c r="JO393" s="41"/>
      <c r="JP393" s="28"/>
      <c r="JR393"/>
    </row>
    <row r="394" spans="1:278" x14ac:dyDescent="0.35">
      <c r="A394" s="1"/>
      <c r="B394" s="1"/>
      <c r="C394" s="17"/>
      <c r="D394" s="17"/>
      <c r="E394" s="17"/>
      <c r="F394" s="17"/>
      <c r="G394" s="17"/>
      <c r="H394" s="17"/>
      <c r="I394" s="17"/>
      <c r="J394" s="19" t="str">
        <f t="shared" si="15"/>
        <v/>
      </c>
      <c r="K394" s="20">
        <f t="shared" si="16"/>
        <v>0</v>
      </c>
      <c r="L394" s="21" t="str">
        <f t="shared" si="17"/>
        <v/>
      </c>
      <c r="M394" s="22"/>
      <c r="N394" s="17"/>
      <c r="O394" s="17"/>
      <c r="P394" s="17"/>
      <c r="Q394" s="23"/>
      <c r="R394" s="1"/>
      <c r="S394" s="1"/>
      <c r="T394" s="45" t="s">
        <v>37</v>
      </c>
      <c r="U394" s="45"/>
      <c r="V394" s="45" t="s">
        <v>27</v>
      </c>
      <c r="W394" s="46" t="s">
        <v>38</v>
      </c>
      <c r="X394" s="45" t="s">
        <v>29</v>
      </c>
      <c r="Y394" s="45" t="s">
        <v>30</v>
      </c>
      <c r="Z394" s="47" t="s">
        <v>27</v>
      </c>
      <c r="AA394" s="48" t="s">
        <v>39</v>
      </c>
      <c r="AD394" s="45" t="s">
        <v>37</v>
      </c>
      <c r="AE394" s="45"/>
      <c r="AF394" s="45" t="s">
        <v>27</v>
      </c>
      <c r="AG394" s="46" t="s">
        <v>38</v>
      </c>
      <c r="AH394" s="45" t="s">
        <v>29</v>
      </c>
      <c r="AI394" s="45" t="s">
        <v>30</v>
      </c>
      <c r="AJ394" s="47" t="s">
        <v>27</v>
      </c>
      <c r="AK394" s="48" t="s">
        <v>39</v>
      </c>
      <c r="AN394" s="45" t="s">
        <v>37</v>
      </c>
      <c r="AO394" s="45"/>
      <c r="AP394" s="46" t="s">
        <v>27</v>
      </c>
      <c r="AQ394" s="46" t="s">
        <v>38</v>
      </c>
      <c r="AR394" s="46" t="s">
        <v>29</v>
      </c>
      <c r="AS394" s="45" t="s">
        <v>30</v>
      </c>
      <c r="AT394" s="47" t="s">
        <v>27</v>
      </c>
      <c r="AU394" s="48" t="s">
        <v>39</v>
      </c>
      <c r="AX394" s="45" t="s">
        <v>37</v>
      </c>
      <c r="AY394" s="45"/>
      <c r="AZ394" s="46" t="s">
        <v>27</v>
      </c>
      <c r="BA394" s="46" t="s">
        <v>38</v>
      </c>
      <c r="BB394" s="46" t="s">
        <v>29</v>
      </c>
      <c r="BC394" s="45" t="s">
        <v>30</v>
      </c>
      <c r="BD394" s="47" t="s">
        <v>27</v>
      </c>
      <c r="BE394" s="48" t="s">
        <v>39</v>
      </c>
      <c r="BH394" s="45" t="s">
        <v>37</v>
      </c>
      <c r="BI394" s="45"/>
      <c r="BJ394" s="46" t="s">
        <v>27</v>
      </c>
      <c r="BK394" s="46" t="s">
        <v>38</v>
      </c>
      <c r="BL394" s="46" t="s">
        <v>29</v>
      </c>
      <c r="BM394" s="45" t="s">
        <v>30</v>
      </c>
      <c r="BN394" s="47" t="s">
        <v>27</v>
      </c>
      <c r="BO394" s="48" t="s">
        <v>39</v>
      </c>
      <c r="BR394" s="45" t="s">
        <v>37</v>
      </c>
      <c r="BS394" s="45"/>
      <c r="BT394" s="46" t="s">
        <v>27</v>
      </c>
      <c r="BU394" s="46" t="s">
        <v>38</v>
      </c>
      <c r="BV394" s="46" t="s">
        <v>29</v>
      </c>
      <c r="BW394" s="45" t="s">
        <v>30</v>
      </c>
      <c r="BX394" s="47" t="s">
        <v>27</v>
      </c>
      <c r="BY394" s="48" t="s">
        <v>39</v>
      </c>
      <c r="CB394" s="45" t="s">
        <v>37</v>
      </c>
      <c r="CC394" s="45"/>
      <c r="CD394" s="46" t="s">
        <v>27</v>
      </c>
      <c r="CE394" s="46" t="s">
        <v>38</v>
      </c>
      <c r="CF394" s="46" t="s">
        <v>29</v>
      </c>
      <c r="CG394" s="45" t="s">
        <v>30</v>
      </c>
      <c r="CH394" s="47" t="s">
        <v>27</v>
      </c>
      <c r="CI394" s="48" t="s">
        <v>39</v>
      </c>
      <c r="CL394" s="45" t="s">
        <v>37</v>
      </c>
      <c r="CM394" s="45"/>
      <c r="CN394" s="46" t="s">
        <v>27</v>
      </c>
      <c r="CO394" s="46" t="s">
        <v>38</v>
      </c>
      <c r="CP394" s="46" t="s">
        <v>29</v>
      </c>
      <c r="CQ394" s="45" t="s">
        <v>30</v>
      </c>
      <c r="CR394" s="47" t="s">
        <v>27</v>
      </c>
      <c r="CS394" s="48" t="s">
        <v>39</v>
      </c>
      <c r="CV394" s="45" t="s">
        <v>37</v>
      </c>
      <c r="CW394" s="45"/>
      <c r="CX394" s="46" t="s">
        <v>27</v>
      </c>
      <c r="CY394" s="46" t="s">
        <v>38</v>
      </c>
      <c r="CZ394" s="46" t="s">
        <v>29</v>
      </c>
      <c r="DA394" s="45" t="s">
        <v>30</v>
      </c>
      <c r="DB394" s="47" t="s">
        <v>27</v>
      </c>
      <c r="DC394" s="48" t="s">
        <v>39</v>
      </c>
      <c r="DF394" s="45" t="s">
        <v>37</v>
      </c>
      <c r="DG394" s="45"/>
      <c r="DH394" s="46" t="s">
        <v>27</v>
      </c>
      <c r="DI394" s="46" t="s">
        <v>38</v>
      </c>
      <c r="DJ394" s="46" t="s">
        <v>29</v>
      </c>
      <c r="DK394" s="45" t="s">
        <v>30</v>
      </c>
      <c r="DL394" s="47" t="s">
        <v>27</v>
      </c>
      <c r="DM394" s="48" t="s">
        <v>39</v>
      </c>
      <c r="DP394" s="45" t="s">
        <v>37</v>
      </c>
      <c r="DQ394" s="45"/>
      <c r="DR394" s="46" t="s">
        <v>27</v>
      </c>
      <c r="DS394" s="46" t="s">
        <v>38</v>
      </c>
      <c r="DT394" s="46" t="s">
        <v>29</v>
      </c>
      <c r="DU394" s="45" t="s">
        <v>30</v>
      </c>
      <c r="DV394" s="47" t="s">
        <v>27</v>
      </c>
      <c r="DW394" s="48" t="s">
        <v>39</v>
      </c>
      <c r="DZ394" s="45" t="s">
        <v>37</v>
      </c>
      <c r="EA394" s="45"/>
      <c r="EB394" s="46" t="s">
        <v>27</v>
      </c>
      <c r="EC394" s="46" t="s">
        <v>38</v>
      </c>
      <c r="ED394" s="46" t="s">
        <v>29</v>
      </c>
      <c r="EE394" s="45" t="s">
        <v>30</v>
      </c>
      <c r="EF394" s="47" t="s">
        <v>27</v>
      </c>
      <c r="EG394" s="48" t="s">
        <v>39</v>
      </c>
      <c r="EJ394" s="45" t="s">
        <v>37</v>
      </c>
      <c r="EK394" s="45"/>
      <c r="EL394" s="46" t="s">
        <v>27</v>
      </c>
      <c r="EM394" s="46" t="s">
        <v>38</v>
      </c>
      <c r="EN394" s="46" t="s">
        <v>29</v>
      </c>
      <c r="EO394" s="45" t="s">
        <v>30</v>
      </c>
      <c r="EP394" s="47" t="s">
        <v>27</v>
      </c>
      <c r="EQ394" s="48" t="s">
        <v>39</v>
      </c>
      <c r="ET394" s="45" t="s">
        <v>37</v>
      </c>
      <c r="EU394" s="45"/>
      <c r="EV394" s="46" t="s">
        <v>27</v>
      </c>
      <c r="EW394" s="46" t="s">
        <v>38</v>
      </c>
      <c r="EX394" s="46" t="s">
        <v>29</v>
      </c>
      <c r="EY394" s="45" t="s">
        <v>30</v>
      </c>
      <c r="EZ394" s="47" t="s">
        <v>27</v>
      </c>
      <c r="FA394" s="48" t="s">
        <v>39</v>
      </c>
      <c r="FD394" s="45" t="s">
        <v>37</v>
      </c>
      <c r="FE394" s="45"/>
      <c r="FF394" s="46" t="s">
        <v>27</v>
      </c>
      <c r="FG394" s="46" t="s">
        <v>38</v>
      </c>
      <c r="FH394" s="46" t="s">
        <v>29</v>
      </c>
      <c r="FI394" s="45" t="s">
        <v>30</v>
      </c>
      <c r="FJ394" s="47" t="s">
        <v>27</v>
      </c>
      <c r="FK394" s="48" t="s">
        <v>39</v>
      </c>
      <c r="FN394" s="45" t="s">
        <v>37</v>
      </c>
      <c r="FO394" s="45"/>
      <c r="FP394" s="46" t="s">
        <v>27</v>
      </c>
      <c r="FQ394" s="46" t="s">
        <v>38</v>
      </c>
      <c r="FR394" s="46" t="s">
        <v>29</v>
      </c>
      <c r="FS394" s="45" t="s">
        <v>30</v>
      </c>
      <c r="FT394" s="47" t="s">
        <v>27</v>
      </c>
      <c r="FU394" s="48" t="s">
        <v>39</v>
      </c>
      <c r="FX394" s="45" t="s">
        <v>37</v>
      </c>
      <c r="FY394" s="45"/>
      <c r="FZ394" s="46" t="s">
        <v>27</v>
      </c>
      <c r="GA394" s="46" t="s">
        <v>38</v>
      </c>
      <c r="GB394" s="46" t="s">
        <v>29</v>
      </c>
      <c r="GC394" s="45" t="s">
        <v>30</v>
      </c>
      <c r="GD394" s="47" t="s">
        <v>27</v>
      </c>
      <c r="GE394" s="48" t="s">
        <v>39</v>
      </c>
      <c r="GH394" s="45" t="s">
        <v>37</v>
      </c>
      <c r="GI394" s="45"/>
      <c r="GJ394" s="46" t="s">
        <v>27</v>
      </c>
      <c r="GK394" s="46" t="s">
        <v>38</v>
      </c>
      <c r="GL394" s="46" t="s">
        <v>29</v>
      </c>
      <c r="GM394" s="45" t="s">
        <v>30</v>
      </c>
      <c r="GN394" s="47" t="s">
        <v>27</v>
      </c>
      <c r="GO394" s="48" t="s">
        <v>39</v>
      </c>
      <c r="GR394" s="45" t="s">
        <v>37</v>
      </c>
      <c r="GS394" s="45"/>
      <c r="GT394" s="46" t="s">
        <v>27</v>
      </c>
      <c r="GU394" s="46" t="s">
        <v>38</v>
      </c>
      <c r="GV394" s="46" t="s">
        <v>29</v>
      </c>
      <c r="GW394" s="45" t="s">
        <v>30</v>
      </c>
      <c r="GX394" s="47" t="s">
        <v>27</v>
      </c>
      <c r="GY394" s="48" t="s">
        <v>39</v>
      </c>
      <c r="HB394" s="45" t="s">
        <v>37</v>
      </c>
      <c r="HC394" s="45"/>
      <c r="HD394" s="46" t="s">
        <v>27</v>
      </c>
      <c r="HE394" s="46" t="s">
        <v>38</v>
      </c>
      <c r="HF394" s="46" t="s">
        <v>29</v>
      </c>
      <c r="HG394" s="45" t="s">
        <v>30</v>
      </c>
      <c r="HH394" s="47" t="s">
        <v>27</v>
      </c>
      <c r="HI394" s="48" t="s">
        <v>39</v>
      </c>
      <c r="HL394" s="45" t="s">
        <v>37</v>
      </c>
      <c r="HM394" s="45"/>
      <c r="HN394" s="46" t="s">
        <v>27</v>
      </c>
      <c r="HO394" s="46" t="s">
        <v>38</v>
      </c>
      <c r="HP394" s="46" t="s">
        <v>29</v>
      </c>
      <c r="HQ394" s="45" t="s">
        <v>30</v>
      </c>
      <c r="HR394" s="47" t="s">
        <v>27</v>
      </c>
      <c r="HS394" s="48" t="s">
        <v>39</v>
      </c>
      <c r="HV394" s="45" t="s">
        <v>37</v>
      </c>
      <c r="HW394" s="45"/>
      <c r="HX394" s="46" t="s">
        <v>27</v>
      </c>
      <c r="HY394" s="46" t="s">
        <v>38</v>
      </c>
      <c r="HZ394" s="46" t="s">
        <v>29</v>
      </c>
      <c r="IA394" s="45" t="s">
        <v>30</v>
      </c>
      <c r="IB394" s="47" t="s">
        <v>27</v>
      </c>
      <c r="IC394" s="48" t="s">
        <v>39</v>
      </c>
      <c r="IF394" s="45" t="s">
        <v>37</v>
      </c>
      <c r="IG394" s="45"/>
      <c r="IH394" s="46" t="s">
        <v>27</v>
      </c>
      <c r="II394" s="46" t="s">
        <v>38</v>
      </c>
      <c r="IJ394" s="46" t="s">
        <v>29</v>
      </c>
      <c r="IK394" s="45" t="s">
        <v>30</v>
      </c>
      <c r="IL394" s="47" t="s">
        <v>27</v>
      </c>
      <c r="IM394" s="48" t="s">
        <v>39</v>
      </c>
      <c r="IP394" s="45" t="s">
        <v>37</v>
      </c>
      <c r="IQ394" s="45"/>
      <c r="IR394" s="46" t="s">
        <v>27</v>
      </c>
      <c r="IS394" s="46" t="s">
        <v>38</v>
      </c>
      <c r="IT394" s="46" t="s">
        <v>29</v>
      </c>
      <c r="IU394" s="45" t="s">
        <v>30</v>
      </c>
      <c r="IV394" s="47" t="s">
        <v>27</v>
      </c>
      <c r="IW394" s="48" t="s">
        <v>39</v>
      </c>
      <c r="IZ394" s="45" t="s">
        <v>37</v>
      </c>
      <c r="JA394" s="45"/>
      <c r="JB394" s="46" t="s">
        <v>27</v>
      </c>
      <c r="JC394" s="46" t="s">
        <v>38</v>
      </c>
      <c r="JD394" s="46" t="s">
        <v>29</v>
      </c>
      <c r="JE394" s="45" t="s">
        <v>30</v>
      </c>
      <c r="JF394" s="47" t="s">
        <v>27</v>
      </c>
      <c r="JG394" s="48" t="s">
        <v>39</v>
      </c>
      <c r="JJ394" s="45" t="s">
        <v>37</v>
      </c>
      <c r="JK394" s="45"/>
      <c r="JL394" s="46" t="s">
        <v>27</v>
      </c>
      <c r="JM394" s="46" t="s">
        <v>38</v>
      </c>
      <c r="JN394" s="46" t="s">
        <v>29</v>
      </c>
      <c r="JO394" s="45" t="s">
        <v>30</v>
      </c>
      <c r="JP394" s="47" t="s">
        <v>27</v>
      </c>
      <c r="JQ394" s="48" t="s">
        <v>39</v>
      </c>
      <c r="JR394"/>
    </row>
    <row r="395" spans="1:278" x14ac:dyDescent="0.35">
      <c r="A395" s="1"/>
      <c r="B395" s="1"/>
      <c r="C395" s="17"/>
      <c r="D395" s="17"/>
      <c r="E395" s="17"/>
      <c r="F395" s="17"/>
      <c r="G395" s="17"/>
      <c r="H395" s="17"/>
      <c r="I395" s="17"/>
      <c r="J395" s="19" t="str">
        <f t="shared" si="15"/>
        <v/>
      </c>
      <c r="K395" s="20">
        <f t="shared" si="16"/>
        <v>0</v>
      </c>
      <c r="L395" s="21" t="str">
        <f t="shared" si="17"/>
        <v/>
      </c>
      <c r="M395" s="22"/>
      <c r="N395" s="17"/>
      <c r="O395" s="17"/>
      <c r="P395" s="17"/>
      <c r="Q395" s="23"/>
      <c r="R395" s="1"/>
      <c r="S395" s="1"/>
      <c r="T395" s="105"/>
      <c r="U395" s="49" t="s">
        <v>40</v>
      </c>
      <c r="V395" s="50">
        <f>SUMIFS($G$12:$G$1501,$D$12:$D$1501,T395,$I$12:$I$1501,$U$9)</f>
        <v>0</v>
      </c>
      <c r="W395" s="31">
        <f>SUM(W390)</f>
        <v>25</v>
      </c>
      <c r="X395" s="51">
        <f>V395*W395</f>
        <v>0</v>
      </c>
      <c r="Y395" s="52">
        <f>SUM(X395:X397)</f>
        <v>0</v>
      </c>
      <c r="Z395" s="53">
        <f>SUM(V395:V396)</f>
        <v>0</v>
      </c>
      <c r="AA395" s="54">
        <v>12</v>
      </c>
      <c r="AD395" s="105"/>
      <c r="AE395" s="49" t="s">
        <v>40</v>
      </c>
      <c r="AF395" s="50">
        <f>SUMIFS($G$12:$G$1501,$D$12:$D$1501,AD395,$I$12:$I$1501,$AE$9)</f>
        <v>0</v>
      </c>
      <c r="AG395" s="31">
        <f>SUM(AG390)</f>
        <v>25</v>
      </c>
      <c r="AH395" s="51">
        <f>AF395*AG395</f>
        <v>0</v>
      </c>
      <c r="AI395" s="52">
        <f>SUM(AH395:AH397)</f>
        <v>0</v>
      </c>
      <c r="AJ395" s="53">
        <f>SUM(AF395:AF396)</f>
        <v>0</v>
      </c>
      <c r="AK395" s="54"/>
      <c r="AN395" s="105"/>
      <c r="AO395" s="49" t="s">
        <v>40</v>
      </c>
      <c r="AP395" s="50">
        <f>SUMIFS($G$12:$G$1501,$D$12:$D$1501,AN395,$I$12:$I$1501,$AO$9)</f>
        <v>0</v>
      </c>
      <c r="AQ395" s="31">
        <f>SUM(AQ390)</f>
        <v>25</v>
      </c>
      <c r="AR395" s="51">
        <f>AP395*AQ395</f>
        <v>0</v>
      </c>
      <c r="AS395" s="52">
        <f>SUM(AR395:AR397)</f>
        <v>0</v>
      </c>
      <c r="AT395" s="53">
        <f>SUM(AP395:AP396)</f>
        <v>0</v>
      </c>
      <c r="AU395" s="54"/>
      <c r="AX395" s="108"/>
      <c r="AY395" s="49" t="s">
        <v>40</v>
      </c>
      <c r="AZ395" s="50">
        <f>SUMIFS($G$12:$G$1501,$D$12:$D$1501,AX395,$I$12:$I$1501,$AY$9)</f>
        <v>0</v>
      </c>
      <c r="BA395" s="31">
        <f>SUM(BA390)</f>
        <v>25</v>
      </c>
      <c r="BB395" s="51">
        <f>AZ395*BA395</f>
        <v>0</v>
      </c>
      <c r="BC395" s="52">
        <f>SUM(BB395:BB397)</f>
        <v>0</v>
      </c>
      <c r="BD395" s="53">
        <f>SUM(AZ395:AZ396)</f>
        <v>0</v>
      </c>
      <c r="BE395" s="54"/>
      <c r="BH395" s="105"/>
      <c r="BI395" s="49" t="s">
        <v>40</v>
      </c>
      <c r="BJ395" s="50">
        <f>SUMIFS($G$12:$G$1501,$D$12:$D$1501,BH395,$I$12:$I$1501,$BI$9)</f>
        <v>0</v>
      </c>
      <c r="BK395" s="31">
        <f>SUM(BK390)</f>
        <v>25</v>
      </c>
      <c r="BL395" s="51">
        <f>BJ395*BK395</f>
        <v>0</v>
      </c>
      <c r="BM395" s="52">
        <f>SUM(BL395:BL397)</f>
        <v>0</v>
      </c>
      <c r="BN395" s="53">
        <f>SUM(BJ395:BJ396)</f>
        <v>0</v>
      </c>
      <c r="BO395" s="54"/>
      <c r="BR395" s="105"/>
      <c r="BS395" s="49" t="s">
        <v>40</v>
      </c>
      <c r="BT395" s="50">
        <f>SUMIFS($G$12:$G$1501,$D$12:$D$1501,BR395,$I$12:$I$1501,$BS$9)</f>
        <v>0</v>
      </c>
      <c r="BU395" s="31">
        <f>SUM(BU390)</f>
        <v>25</v>
      </c>
      <c r="BV395" s="51">
        <f>BT395*BU395</f>
        <v>0</v>
      </c>
      <c r="BW395" s="52">
        <f>SUM(BV395:BV397)</f>
        <v>0</v>
      </c>
      <c r="BX395" s="53">
        <f>SUM(BT395:BT396)</f>
        <v>0</v>
      </c>
      <c r="BY395" s="54"/>
      <c r="CB395" s="105"/>
      <c r="CC395" s="49" t="s">
        <v>40</v>
      </c>
      <c r="CD395" s="50">
        <f>SUMIFS($G$12:$G$1501,$D$12:$D$1501,CB395,$I$12:$I$1501,$CC$9)</f>
        <v>0</v>
      </c>
      <c r="CE395" s="31">
        <f>SUM(CE390)</f>
        <v>25</v>
      </c>
      <c r="CF395" s="51">
        <f>CD395*CE395</f>
        <v>0</v>
      </c>
      <c r="CG395" s="52">
        <f>SUM(CF395:CF397)</f>
        <v>0</v>
      </c>
      <c r="CH395" s="53">
        <f>SUM(CD395:CD396)</f>
        <v>0</v>
      </c>
      <c r="CI395" s="54"/>
      <c r="CL395" s="105"/>
      <c r="CM395" s="49" t="s">
        <v>40</v>
      </c>
      <c r="CN395" s="50">
        <f>SUMIFS($G$12:$G$1501,$D$12:$D$1501,CL395,$I$12:$I$1501,$CM$9)</f>
        <v>0</v>
      </c>
      <c r="CO395" s="31">
        <f>SUM(CO390)</f>
        <v>25</v>
      </c>
      <c r="CP395" s="51">
        <f>CN395*CO395</f>
        <v>0</v>
      </c>
      <c r="CQ395" s="52">
        <f>SUM(CP395:CP397)</f>
        <v>0</v>
      </c>
      <c r="CR395" s="53">
        <f>SUM(CN395:CN396)</f>
        <v>0</v>
      </c>
      <c r="CS395" s="54"/>
      <c r="CV395" s="105"/>
      <c r="CW395" s="49" t="s">
        <v>40</v>
      </c>
      <c r="CX395" s="50">
        <f>SUMIFS($G$12:$G$1501,$D$12:$D$1501,CV395,$I$12:$I$1501,$CW$9)</f>
        <v>0</v>
      </c>
      <c r="CY395" s="31">
        <f>SUM(CY390)</f>
        <v>25</v>
      </c>
      <c r="CZ395" s="51">
        <f>CX395*CY395</f>
        <v>0</v>
      </c>
      <c r="DA395" s="52">
        <f>SUM(CZ395:CZ397)</f>
        <v>0</v>
      </c>
      <c r="DB395" s="53">
        <f>SUM(CX395:CX396)</f>
        <v>0</v>
      </c>
      <c r="DC395" s="54"/>
      <c r="DF395" s="105"/>
      <c r="DG395" s="49" t="s">
        <v>40</v>
      </c>
      <c r="DH395" s="50">
        <f>SUMIFS($G$12:$G$1501,$D$12:$D$1501,DF395,$I$12:$I$1501,$DG$9)</f>
        <v>0</v>
      </c>
      <c r="DI395" s="31">
        <f>SUM(DI390)</f>
        <v>25</v>
      </c>
      <c r="DJ395" s="51">
        <f>DH395*DI395</f>
        <v>0</v>
      </c>
      <c r="DK395" s="52">
        <f>SUM(DJ395:DJ397)</f>
        <v>0</v>
      </c>
      <c r="DL395" s="53">
        <f>SUM(DH395:DH396)</f>
        <v>0</v>
      </c>
      <c r="DM395" s="54"/>
      <c r="DP395" s="105"/>
      <c r="DQ395" s="49" t="s">
        <v>40</v>
      </c>
      <c r="DR395" s="50">
        <f>SUMIFS($G$12:$G$1501,$D$12:$D$1501,DP395,$I$12:$I$1501,$DQ$9)</f>
        <v>0</v>
      </c>
      <c r="DS395" s="31">
        <f>SUM(DS390)</f>
        <v>25</v>
      </c>
      <c r="DT395" s="51">
        <f>DR395*DS395</f>
        <v>0</v>
      </c>
      <c r="DU395" s="52">
        <f>SUM(DT395:DT397)</f>
        <v>0</v>
      </c>
      <c r="DV395" s="53">
        <f>SUM(DR395:DR396)</f>
        <v>0</v>
      </c>
      <c r="DW395" s="54"/>
      <c r="DZ395" s="105"/>
      <c r="EA395" s="49" t="s">
        <v>40</v>
      </c>
      <c r="EB395" s="50">
        <f>SUMIFS($G$12:$G$1501,$D$12:$D$1501,DZ395,$I$12:$I$1501,$EA$9)</f>
        <v>0</v>
      </c>
      <c r="EC395" s="31">
        <f>SUM(EC390)</f>
        <v>25</v>
      </c>
      <c r="ED395" s="51">
        <f>EB395*EC395</f>
        <v>0</v>
      </c>
      <c r="EE395" s="52">
        <f>SUM(ED395:ED397)</f>
        <v>0</v>
      </c>
      <c r="EF395" s="53">
        <f>SUM(EB395:EB396)</f>
        <v>0</v>
      </c>
      <c r="EG395" s="54"/>
      <c r="EJ395" s="105"/>
      <c r="EK395" s="49" t="s">
        <v>40</v>
      </c>
      <c r="EL395" s="50">
        <f>SUMIFS($G$12:$G$1501,$D$12:$D$1501,EJ395,$I$12:$I$1501,$EK$9)</f>
        <v>0</v>
      </c>
      <c r="EM395" s="31">
        <f>SUM(EM390)</f>
        <v>25</v>
      </c>
      <c r="EN395" s="51">
        <f>EL395*EM395</f>
        <v>0</v>
      </c>
      <c r="EO395" s="52">
        <f>SUM(EN395:EN397)</f>
        <v>0</v>
      </c>
      <c r="EP395" s="53">
        <f>SUM(EL395:EL396)</f>
        <v>0</v>
      </c>
      <c r="EQ395" s="54"/>
      <c r="ET395" s="105"/>
      <c r="EU395" s="49" t="s">
        <v>40</v>
      </c>
      <c r="EV395" s="50">
        <f>SUMIFS($G$12:$G$1501,$D$12:$D$1501,ET395,$I$12:$I$1501,$EU$9)</f>
        <v>0</v>
      </c>
      <c r="EW395" s="31">
        <f>SUM(EW390)</f>
        <v>25</v>
      </c>
      <c r="EX395" s="51">
        <f>EV395*EW395</f>
        <v>0</v>
      </c>
      <c r="EY395" s="52">
        <f>SUM(EX395:EX397)</f>
        <v>0</v>
      </c>
      <c r="EZ395" s="53">
        <f>SUM(EV395:EV396)</f>
        <v>0</v>
      </c>
      <c r="FA395" s="54"/>
      <c r="FD395" s="105"/>
      <c r="FE395" s="49" t="s">
        <v>40</v>
      </c>
      <c r="FF395" s="50">
        <f>SUMIFS($G$12:$G$1501,$D$12:$D$1501,FD395,$I$12:$I$1501,$FE$9)</f>
        <v>0</v>
      </c>
      <c r="FG395" s="31">
        <f>SUM(FG390)</f>
        <v>25</v>
      </c>
      <c r="FH395" s="51">
        <f>FF395*FG395</f>
        <v>0</v>
      </c>
      <c r="FI395" s="52">
        <f>SUM(FH395:FH397)</f>
        <v>0</v>
      </c>
      <c r="FJ395" s="53">
        <f>SUM(FF395:FF396)</f>
        <v>0</v>
      </c>
      <c r="FK395" s="54"/>
      <c r="FN395" s="105"/>
      <c r="FO395" s="49" t="s">
        <v>40</v>
      </c>
      <c r="FP395" s="50">
        <f>SUMIFS($G$12:$G$1501,$D$12:$D$1501,FN395,$I$12:$I$1501,$FO$9)</f>
        <v>0</v>
      </c>
      <c r="FQ395" s="31">
        <f>SUM(FQ390)</f>
        <v>25</v>
      </c>
      <c r="FR395" s="51">
        <f>FP395*FQ395</f>
        <v>0</v>
      </c>
      <c r="FS395" s="52">
        <f>SUM(FR395:FR397)</f>
        <v>0</v>
      </c>
      <c r="FT395" s="53">
        <f>SUM(FP395:FP396)</f>
        <v>0</v>
      </c>
      <c r="FU395" s="54"/>
      <c r="FX395" s="105"/>
      <c r="FY395" s="49" t="s">
        <v>40</v>
      </c>
      <c r="FZ395" s="50">
        <f>SUMIFS($G$12:$G$1501,$D$12:$D$1501,FX395,$I$12:$I$1501,$FY$9)</f>
        <v>0</v>
      </c>
      <c r="GA395" s="31">
        <f>SUM(GA390)</f>
        <v>25</v>
      </c>
      <c r="GB395" s="51">
        <f>FZ395*GA395</f>
        <v>0</v>
      </c>
      <c r="GC395" s="52">
        <f>SUM(GB395:GB397)</f>
        <v>0</v>
      </c>
      <c r="GD395" s="53">
        <f>SUM(FZ395:FZ396)</f>
        <v>0</v>
      </c>
      <c r="GE395" s="54"/>
      <c r="GH395" s="105"/>
      <c r="GI395" s="49" t="s">
        <v>40</v>
      </c>
      <c r="GJ395" s="50">
        <f>SUMIFS($G$12:$G$1501,$D$12:$D$1501,GH395,$I$12:$I$1501,$GI$9)</f>
        <v>0</v>
      </c>
      <c r="GK395" s="31">
        <f>SUM(GK390)</f>
        <v>25</v>
      </c>
      <c r="GL395" s="51">
        <f>GJ395*GK395</f>
        <v>0</v>
      </c>
      <c r="GM395" s="52">
        <f>SUM(GL395:GL397)</f>
        <v>0</v>
      </c>
      <c r="GN395" s="53">
        <f>SUM(GJ395:GJ396)</f>
        <v>0</v>
      </c>
      <c r="GO395" s="54"/>
      <c r="GR395" s="105"/>
      <c r="GS395" s="49" t="s">
        <v>40</v>
      </c>
      <c r="GT395" s="50">
        <f>SUMIFS($G$12:$G$1501,$D$12:$D$1501,GR395,$I$12:$I$1501,$GS$9)</f>
        <v>0</v>
      </c>
      <c r="GU395" s="31">
        <f>SUM(GU390)</f>
        <v>25</v>
      </c>
      <c r="GV395" s="51">
        <f>GT395*GU395</f>
        <v>0</v>
      </c>
      <c r="GW395" s="52">
        <f>SUM(GV395:GV397)</f>
        <v>0</v>
      </c>
      <c r="GX395" s="53">
        <f>SUM(GT395:GT396)</f>
        <v>0</v>
      </c>
      <c r="GY395" s="54"/>
      <c r="HB395" s="105"/>
      <c r="HC395" s="49" t="s">
        <v>40</v>
      </c>
      <c r="HD395" s="50">
        <f>SUMIFS($G$12:$G$1501,$D$12:$D$1501,HB395,$I$12:$I$1501,$HC$9)</f>
        <v>0</v>
      </c>
      <c r="HE395" s="31">
        <f>SUM(HE390)</f>
        <v>25</v>
      </c>
      <c r="HF395" s="51">
        <f>HD395*HE395</f>
        <v>0</v>
      </c>
      <c r="HG395" s="52">
        <f>SUM(HF395:HF397)</f>
        <v>0</v>
      </c>
      <c r="HH395" s="53">
        <f>SUM(HD395:HD396)</f>
        <v>0</v>
      </c>
      <c r="HI395" s="54"/>
      <c r="HL395" s="105"/>
      <c r="HM395" s="49" t="s">
        <v>40</v>
      </c>
      <c r="HN395" s="50">
        <f>SUMIFS($G$12:$G$1501,$D$12:$D$1501,HL395,$I$12:$I$1501,$HM$9)</f>
        <v>0</v>
      </c>
      <c r="HO395" s="31">
        <f>SUM(HO390)</f>
        <v>25</v>
      </c>
      <c r="HP395" s="51">
        <f>HN395*HO395</f>
        <v>0</v>
      </c>
      <c r="HQ395" s="52">
        <f>SUM(HP395:HP397)</f>
        <v>0</v>
      </c>
      <c r="HR395" s="53">
        <f>SUM(HN395:HN396)</f>
        <v>0</v>
      </c>
      <c r="HS395" s="54"/>
      <c r="HV395" s="105"/>
      <c r="HW395" s="49" t="s">
        <v>40</v>
      </c>
      <c r="HX395" s="50">
        <f>SUMIFS($G$12:$G$1501,$D$12:$D$1501,HV395,$I$12:$I$1501,$HW$9)</f>
        <v>0</v>
      </c>
      <c r="HY395" s="31">
        <f>SUM(HY390)</f>
        <v>25</v>
      </c>
      <c r="HZ395" s="51">
        <f>HX395*HY395</f>
        <v>0</v>
      </c>
      <c r="IA395" s="52">
        <f>SUM(HZ395:HZ397)</f>
        <v>0</v>
      </c>
      <c r="IB395" s="53">
        <f>SUM(HX395:HX396)</f>
        <v>0</v>
      </c>
      <c r="IC395" s="54"/>
      <c r="IF395" s="105"/>
      <c r="IG395" s="49" t="s">
        <v>40</v>
      </c>
      <c r="IH395" s="50">
        <f>SUMIFS($G$12:$G$1501,$D$12:$D$1501,IF395,$I$12:$I$1501,$IG$9)</f>
        <v>0</v>
      </c>
      <c r="II395" s="31">
        <f>SUM(II390)</f>
        <v>25</v>
      </c>
      <c r="IJ395" s="51">
        <f>IH395*II395</f>
        <v>0</v>
      </c>
      <c r="IK395" s="52">
        <f>SUM(IJ395:IJ397)</f>
        <v>0</v>
      </c>
      <c r="IL395" s="53">
        <f>SUM(IH395:IH396)</f>
        <v>0</v>
      </c>
      <c r="IM395" s="54"/>
      <c r="IP395" s="105"/>
      <c r="IQ395" s="49" t="s">
        <v>40</v>
      </c>
      <c r="IR395" s="50">
        <f>SUMIFS($G$12:$G$1501,$D$12:$D$1501,IP395,$I$12:$I$1501,$IQ$9)</f>
        <v>0</v>
      </c>
      <c r="IS395" s="31">
        <f>SUM(IS390)</f>
        <v>25</v>
      </c>
      <c r="IT395" s="51">
        <f>IR395*IS395</f>
        <v>0</v>
      </c>
      <c r="IU395" s="52">
        <f>SUM(IT395:IT397)</f>
        <v>0</v>
      </c>
      <c r="IV395" s="53">
        <f>SUM(IR395:IR396)</f>
        <v>0</v>
      </c>
      <c r="IW395" s="54"/>
      <c r="IZ395" s="105"/>
      <c r="JA395" s="49" t="s">
        <v>40</v>
      </c>
      <c r="JB395" s="50">
        <f>SUMIFS($G$12:$G$1501,$D$12:$D$1501,IZ395,$I$12:$I$1501,$JA$9)</f>
        <v>0</v>
      </c>
      <c r="JC395" s="31">
        <f>SUM(JC390)</f>
        <v>25</v>
      </c>
      <c r="JD395" s="51">
        <f>JB395*JC395</f>
        <v>0</v>
      </c>
      <c r="JE395" s="52">
        <f>SUM(JD395:JD397)</f>
        <v>0</v>
      </c>
      <c r="JF395" s="53">
        <f>SUM(JB395:JB396)</f>
        <v>0</v>
      </c>
      <c r="JG395" s="54"/>
      <c r="JJ395" s="105"/>
      <c r="JK395" s="49" t="s">
        <v>40</v>
      </c>
      <c r="JL395" s="50">
        <f>SUMIFS($G$12:$G$1501,$D$12:$D$1501,JJ395,$I$12:$I$1501,$JK$9)</f>
        <v>0</v>
      </c>
      <c r="JM395" s="31">
        <f>SUM(JM390)</f>
        <v>25</v>
      </c>
      <c r="JN395" s="51">
        <f>JL395*JM395</f>
        <v>0</v>
      </c>
      <c r="JO395" s="52">
        <f>SUM(JN395:JN397)</f>
        <v>0</v>
      </c>
      <c r="JP395" s="53">
        <f>SUM(JL395:JL396)</f>
        <v>0</v>
      </c>
      <c r="JQ395" s="54"/>
      <c r="JR395"/>
    </row>
    <row r="396" spans="1:278" x14ac:dyDescent="0.35">
      <c r="A396" s="1"/>
      <c r="B396" s="1"/>
      <c r="C396" s="17"/>
      <c r="D396" s="17"/>
      <c r="E396" s="17"/>
      <c r="F396" s="17"/>
      <c r="G396" s="17"/>
      <c r="H396" s="17"/>
      <c r="I396" s="17"/>
      <c r="J396" s="19" t="str">
        <f t="shared" ref="J396:J459" si="18">IF(C396&gt;0,MONTH(C396),"")</f>
        <v/>
      </c>
      <c r="K396" s="20">
        <f t="shared" ref="K396:K459" si="19">SUMIFS($P$12:$P$1001,$N$12:$N$1001,D396,$O$12:$O$1001,H396)</f>
        <v>0</v>
      </c>
      <c r="L396" s="21" t="str">
        <f t="shared" ref="L396:L459" si="20">IFERROR(K396/(F396&amp;G396)%,"")</f>
        <v/>
      </c>
      <c r="M396" s="22"/>
      <c r="N396" s="17"/>
      <c r="O396" s="17"/>
      <c r="P396" s="17"/>
      <c r="Q396" s="23"/>
      <c r="R396" s="1"/>
      <c r="S396" s="1"/>
      <c r="T396" s="105"/>
      <c r="U396" s="49" t="s">
        <v>41</v>
      </c>
      <c r="V396" s="50">
        <f>SUMIFS($F$12:$F$1501,$D$12:$D$1501,T395,$I$12:$I$1501,$U$9)</f>
        <v>0</v>
      </c>
      <c r="W396" s="31">
        <f>SUM(W391)</f>
        <v>12</v>
      </c>
      <c r="X396" s="51">
        <f>V396*W396</f>
        <v>0</v>
      </c>
      <c r="Y396" s="55" t="str">
        <f>CONCATENATE(T395)</f>
        <v/>
      </c>
      <c r="Z396" s="53"/>
      <c r="AA396" s="56"/>
      <c r="AD396" s="105"/>
      <c r="AE396" s="49" t="s">
        <v>41</v>
      </c>
      <c r="AF396" s="50">
        <f>SUMIFS($F$12:$F$1501,$D$12:$D$1501,AD395,$I$12:$I$1501,$AE$9)</f>
        <v>0</v>
      </c>
      <c r="AG396" s="31">
        <f>SUM(AG391)</f>
        <v>12</v>
      </c>
      <c r="AH396" s="51">
        <f>AF396*AG396</f>
        <v>0</v>
      </c>
      <c r="AI396" s="55" t="str">
        <f>CONCATENATE(AD395)</f>
        <v/>
      </c>
      <c r="AJ396" s="53"/>
      <c r="AK396" s="56"/>
      <c r="AN396" s="105"/>
      <c r="AO396" s="49" t="s">
        <v>41</v>
      </c>
      <c r="AP396" s="50">
        <f>SUMIFS($F$12:$F$1501,$D$12:$D$1501,AN395,$I$12:$I$1501,$AO$9)</f>
        <v>0</v>
      </c>
      <c r="AQ396" s="31">
        <f>SUM(AQ391)</f>
        <v>12</v>
      </c>
      <c r="AR396" s="51">
        <f>AP396*AQ396</f>
        <v>0</v>
      </c>
      <c r="AS396" s="55" t="str">
        <f>CONCATENATE(AN395)</f>
        <v/>
      </c>
      <c r="AT396" s="53"/>
      <c r="AU396" s="56"/>
      <c r="AX396" s="109"/>
      <c r="AY396" s="49" t="s">
        <v>41</v>
      </c>
      <c r="AZ396" s="50">
        <f>SUMIFS($F$12:$F$1501,$D$12:$D$1501,AX395,$I$12:$I$1501,$AY$9)</f>
        <v>0</v>
      </c>
      <c r="BA396" s="31">
        <f>SUM(BA391)</f>
        <v>12</v>
      </c>
      <c r="BB396" s="51">
        <f>AZ396*BA396</f>
        <v>0</v>
      </c>
      <c r="BC396" s="55" t="str">
        <f>CONCATENATE(AX395)</f>
        <v/>
      </c>
      <c r="BD396" s="53"/>
      <c r="BE396" s="56"/>
      <c r="BH396" s="105"/>
      <c r="BI396" s="49" t="s">
        <v>41</v>
      </c>
      <c r="BJ396" s="50">
        <f>SUMIFS($F$12:$F$1501,$D$12:$D$1501,BH395,$I$12:$I$1501,$BI$9)</f>
        <v>0</v>
      </c>
      <c r="BK396" s="31">
        <f>SUM(BK391)</f>
        <v>12</v>
      </c>
      <c r="BL396" s="51">
        <f>BJ396*BK396</f>
        <v>0</v>
      </c>
      <c r="BM396" s="55" t="str">
        <f>CONCATENATE(BH395)</f>
        <v/>
      </c>
      <c r="BN396" s="53"/>
      <c r="BO396" s="56"/>
      <c r="BR396" s="105"/>
      <c r="BS396" s="49" t="s">
        <v>41</v>
      </c>
      <c r="BT396" s="50">
        <f>SUMIFS($F$12:$F$1501,$D$12:$D$1501,BR395,$I$12:$I$1501,$BS$9)</f>
        <v>0</v>
      </c>
      <c r="BU396" s="31">
        <f>SUM(BU391)</f>
        <v>12</v>
      </c>
      <c r="BV396" s="51">
        <f>BT396*BU396</f>
        <v>0</v>
      </c>
      <c r="BW396" s="55" t="str">
        <f>CONCATENATE(BR395)</f>
        <v/>
      </c>
      <c r="BX396" s="53"/>
      <c r="BY396" s="56"/>
      <c r="CB396" s="105"/>
      <c r="CC396" s="49" t="s">
        <v>41</v>
      </c>
      <c r="CD396" s="50">
        <f>SUMIFS($F$12:$F$1501,$D$12:$D$1501,CB395,$I$12:$I$1501,$CC$9)</f>
        <v>0</v>
      </c>
      <c r="CE396" s="31">
        <f>SUM(CE391)</f>
        <v>12</v>
      </c>
      <c r="CF396" s="51">
        <f>CD396*CE396</f>
        <v>0</v>
      </c>
      <c r="CG396" s="55" t="str">
        <f>CONCATENATE(CB395)</f>
        <v/>
      </c>
      <c r="CH396" s="53"/>
      <c r="CI396" s="56"/>
      <c r="CL396" s="105"/>
      <c r="CM396" s="49" t="s">
        <v>41</v>
      </c>
      <c r="CN396" s="50">
        <f>SUMIFS($F$12:$F$1501,$D$12:$D$1501,CL395,$I$12:$I$1501,$CM$9)</f>
        <v>0</v>
      </c>
      <c r="CO396" s="31">
        <f>SUM(CO391)</f>
        <v>12</v>
      </c>
      <c r="CP396" s="51">
        <f>CN396*CO396</f>
        <v>0</v>
      </c>
      <c r="CQ396" s="55" t="str">
        <f>CONCATENATE(CL395)</f>
        <v/>
      </c>
      <c r="CR396" s="53"/>
      <c r="CS396" s="56"/>
      <c r="CV396" s="105"/>
      <c r="CW396" s="49" t="s">
        <v>41</v>
      </c>
      <c r="CX396" s="50">
        <f>SUMIFS($F$12:$F$1501,$D$12:$D$1501,CV395,$I$12:$I$1501,$CW$9)</f>
        <v>0</v>
      </c>
      <c r="CY396" s="31">
        <f>SUM(CY391)</f>
        <v>12</v>
      </c>
      <c r="CZ396" s="51">
        <f>CX396*CY396</f>
        <v>0</v>
      </c>
      <c r="DA396" s="55" t="str">
        <f>CONCATENATE(CV395)</f>
        <v/>
      </c>
      <c r="DB396" s="53"/>
      <c r="DC396" s="56"/>
      <c r="DF396" s="105"/>
      <c r="DG396" s="49" t="s">
        <v>41</v>
      </c>
      <c r="DH396" s="50">
        <f>SUMIFS($F$12:$F$1501,$D$12:$D$1501,DF395,$I$12:$I$1501,$DG$9)</f>
        <v>0</v>
      </c>
      <c r="DI396" s="31">
        <f>SUM(DI391)</f>
        <v>12</v>
      </c>
      <c r="DJ396" s="51">
        <f>DH396*DI396</f>
        <v>0</v>
      </c>
      <c r="DK396" s="55" t="str">
        <f>CONCATENATE(DF395)</f>
        <v/>
      </c>
      <c r="DL396" s="53"/>
      <c r="DM396" s="56"/>
      <c r="DP396" s="105"/>
      <c r="DQ396" s="49" t="s">
        <v>41</v>
      </c>
      <c r="DR396" s="50">
        <f>SUMIFS($F$12:$F$1501,$D$12:$D$1501,DP395,$I$12:$I$1501,$DQ$9)</f>
        <v>0</v>
      </c>
      <c r="DS396" s="31">
        <f>SUM(DS391)</f>
        <v>12</v>
      </c>
      <c r="DT396" s="51">
        <f>DR396*DS396</f>
        <v>0</v>
      </c>
      <c r="DU396" s="55" t="str">
        <f>CONCATENATE(DP395)</f>
        <v/>
      </c>
      <c r="DV396" s="53"/>
      <c r="DW396" s="56"/>
      <c r="DZ396" s="105"/>
      <c r="EA396" s="49" t="s">
        <v>41</v>
      </c>
      <c r="EB396" s="50">
        <f>SUMIFS($F$12:$F$1501,$D$12:$D$1501,DZ395,$I$12:$I$1501,$EA$9)</f>
        <v>0</v>
      </c>
      <c r="EC396" s="31">
        <f>SUM(EC391)</f>
        <v>12</v>
      </c>
      <c r="ED396" s="51">
        <f>EB396*EC396</f>
        <v>0</v>
      </c>
      <c r="EE396" s="55" t="str">
        <f>CONCATENATE(DZ395)</f>
        <v/>
      </c>
      <c r="EF396" s="53"/>
      <c r="EG396" s="56"/>
      <c r="EJ396" s="105"/>
      <c r="EK396" s="49" t="s">
        <v>41</v>
      </c>
      <c r="EL396" s="50">
        <f>SUMIFS($F$12:$F$1501,$D$12:$D$1501,EJ395,$I$12:$I$1501,$EK$9)</f>
        <v>0</v>
      </c>
      <c r="EM396" s="31">
        <f>SUM(EM391)</f>
        <v>12</v>
      </c>
      <c r="EN396" s="51">
        <f>EL396*EM396</f>
        <v>0</v>
      </c>
      <c r="EO396" s="55" t="str">
        <f>CONCATENATE(EJ395)</f>
        <v/>
      </c>
      <c r="EP396" s="53"/>
      <c r="EQ396" s="56"/>
      <c r="ET396" s="105"/>
      <c r="EU396" s="49" t="s">
        <v>41</v>
      </c>
      <c r="EV396" s="50">
        <f>SUMIFS($F$12:$F$1501,$D$12:$D$1501,ET395,$I$12:$I$1501,$EU$9)</f>
        <v>0</v>
      </c>
      <c r="EW396" s="31">
        <f>SUM(EW391)</f>
        <v>12</v>
      </c>
      <c r="EX396" s="51">
        <f>EV396*EW396</f>
        <v>0</v>
      </c>
      <c r="EY396" s="55" t="str">
        <f>CONCATENATE(ET395)</f>
        <v/>
      </c>
      <c r="EZ396" s="53"/>
      <c r="FA396" s="56"/>
      <c r="FD396" s="105"/>
      <c r="FE396" s="49" t="s">
        <v>41</v>
      </c>
      <c r="FF396" s="50">
        <f>SUMIFS($F$12:$F$1501,$D$12:$D$1501,FD395,$I$12:$I$1501,$FE$9)</f>
        <v>0</v>
      </c>
      <c r="FG396" s="31">
        <f>SUM(FG391)</f>
        <v>12</v>
      </c>
      <c r="FH396" s="51">
        <f>FF396*FG396</f>
        <v>0</v>
      </c>
      <c r="FI396" s="55" t="str">
        <f>CONCATENATE(FD395)</f>
        <v/>
      </c>
      <c r="FJ396" s="53"/>
      <c r="FK396" s="56"/>
      <c r="FN396" s="105"/>
      <c r="FO396" s="49" t="s">
        <v>41</v>
      </c>
      <c r="FP396" s="50">
        <f>SUMIFS($F$12:$F$1501,$D$12:$D$1501,FN395,$I$12:$I$1501,$FO$9)</f>
        <v>0</v>
      </c>
      <c r="FQ396" s="31">
        <f>SUM(FQ391)</f>
        <v>12</v>
      </c>
      <c r="FR396" s="51">
        <f>FP396*FQ396</f>
        <v>0</v>
      </c>
      <c r="FS396" s="55" t="str">
        <f>CONCATENATE(FN395)</f>
        <v/>
      </c>
      <c r="FT396" s="53"/>
      <c r="FU396" s="56"/>
      <c r="FX396" s="105"/>
      <c r="FY396" s="49" t="s">
        <v>41</v>
      </c>
      <c r="FZ396" s="50">
        <f>SUMIFS($F$12:$F$1501,$D$12:$D$1501,FX395,$I$12:$I$1501,$FY$9)</f>
        <v>0</v>
      </c>
      <c r="GA396" s="31">
        <f>SUM(GA391)</f>
        <v>12</v>
      </c>
      <c r="GB396" s="51">
        <f>FZ396*GA396</f>
        <v>0</v>
      </c>
      <c r="GC396" s="55" t="str">
        <f>CONCATENATE(FX395)</f>
        <v/>
      </c>
      <c r="GD396" s="53"/>
      <c r="GE396" s="56"/>
      <c r="GH396" s="105"/>
      <c r="GI396" s="49" t="s">
        <v>41</v>
      </c>
      <c r="GJ396" s="50">
        <f>SUMIFS($F$12:$F$1501,$D$12:$D$1501,GH395,$I$12:$I$1501,$GI$9)</f>
        <v>0</v>
      </c>
      <c r="GK396" s="31">
        <f>SUM(GK391)</f>
        <v>12</v>
      </c>
      <c r="GL396" s="51">
        <f>GJ396*GK396</f>
        <v>0</v>
      </c>
      <c r="GM396" s="55" t="str">
        <f>CONCATENATE(GH395)</f>
        <v/>
      </c>
      <c r="GN396" s="53"/>
      <c r="GO396" s="56"/>
      <c r="GR396" s="105"/>
      <c r="GS396" s="49" t="s">
        <v>41</v>
      </c>
      <c r="GT396" s="50">
        <f>SUMIFS($F$12:$F$1501,$D$12:$D$1501,GR395,$I$12:$I$1501,$GS$9)</f>
        <v>0</v>
      </c>
      <c r="GU396" s="31">
        <f>SUM(GU391)</f>
        <v>12</v>
      </c>
      <c r="GV396" s="51">
        <f>GT396*GU396</f>
        <v>0</v>
      </c>
      <c r="GW396" s="55" t="str">
        <f>CONCATENATE(GR395)</f>
        <v/>
      </c>
      <c r="GX396" s="53"/>
      <c r="GY396" s="56"/>
      <c r="HB396" s="105"/>
      <c r="HC396" s="49" t="s">
        <v>41</v>
      </c>
      <c r="HD396" s="50">
        <f>SUMIFS($F$12:$F$1501,$D$12:$D$1501,HB395,$I$12:$I$1501,$HC$9)</f>
        <v>0</v>
      </c>
      <c r="HE396" s="31">
        <f>SUM(HE391)</f>
        <v>12</v>
      </c>
      <c r="HF396" s="51">
        <f>HD396*HE396</f>
        <v>0</v>
      </c>
      <c r="HG396" s="55" t="str">
        <f>CONCATENATE(HB395)</f>
        <v/>
      </c>
      <c r="HH396" s="53"/>
      <c r="HI396" s="56"/>
      <c r="HL396" s="105"/>
      <c r="HM396" s="49" t="s">
        <v>41</v>
      </c>
      <c r="HN396" s="50">
        <f>SUMIFS($F$12:$F$1501,$D$12:$D$1501,HL395,$I$12:$I$1501,$HM$9)</f>
        <v>0</v>
      </c>
      <c r="HO396" s="31">
        <f>SUM(HO391)</f>
        <v>12</v>
      </c>
      <c r="HP396" s="51">
        <f>HN396*HO396</f>
        <v>0</v>
      </c>
      <c r="HQ396" s="55" t="str">
        <f>CONCATENATE(HL395)</f>
        <v/>
      </c>
      <c r="HR396" s="53"/>
      <c r="HS396" s="56"/>
      <c r="HV396" s="105"/>
      <c r="HW396" s="49" t="s">
        <v>41</v>
      </c>
      <c r="HX396" s="50">
        <f>SUMIFS($F$12:$F$1501,$D$12:$D$1501,HV395,$I$12:$I$1501,$HW$9)</f>
        <v>0</v>
      </c>
      <c r="HY396" s="31">
        <f>SUM(HY391)</f>
        <v>12</v>
      </c>
      <c r="HZ396" s="51">
        <f>HX396*HY396</f>
        <v>0</v>
      </c>
      <c r="IA396" s="55" t="str">
        <f>CONCATENATE(HV395)</f>
        <v/>
      </c>
      <c r="IB396" s="53"/>
      <c r="IC396" s="56"/>
      <c r="IF396" s="105"/>
      <c r="IG396" s="49" t="s">
        <v>41</v>
      </c>
      <c r="IH396" s="50">
        <f>SUMIFS($F$12:$F$1501,$D$12:$D$1501,IF395,$I$12:$I$1501,$IG$9)</f>
        <v>0</v>
      </c>
      <c r="II396" s="31">
        <f>SUM(II391)</f>
        <v>12</v>
      </c>
      <c r="IJ396" s="51">
        <f>IH396*II396</f>
        <v>0</v>
      </c>
      <c r="IK396" s="55" t="str">
        <f>CONCATENATE(IF395)</f>
        <v/>
      </c>
      <c r="IL396" s="53"/>
      <c r="IM396" s="56"/>
      <c r="IP396" s="105"/>
      <c r="IQ396" s="49" t="s">
        <v>41</v>
      </c>
      <c r="IR396" s="50">
        <f>SUMIFS($F$12:$F$1501,$D$12:$D$1501,IP395,$I$12:$I$1501,$IQ$9)</f>
        <v>0</v>
      </c>
      <c r="IS396" s="31">
        <f>SUM(IS391)</f>
        <v>12</v>
      </c>
      <c r="IT396" s="51">
        <f>IR396*IS396</f>
        <v>0</v>
      </c>
      <c r="IU396" s="55" t="str">
        <f>CONCATENATE(IP395)</f>
        <v/>
      </c>
      <c r="IV396" s="53"/>
      <c r="IW396" s="56"/>
      <c r="IZ396" s="105"/>
      <c r="JA396" s="49" t="s">
        <v>41</v>
      </c>
      <c r="JB396" s="50">
        <f>SUMIFS($F$12:$F$1501,$D$12:$D$1501,IZ395,$I$12:$I$1501,$JA$9)</f>
        <v>0</v>
      </c>
      <c r="JC396" s="31">
        <f>SUM(JC391)</f>
        <v>12</v>
      </c>
      <c r="JD396" s="51">
        <f>JB396*JC396</f>
        <v>0</v>
      </c>
      <c r="JE396" s="55" t="str">
        <f>CONCATENATE(IZ395)</f>
        <v/>
      </c>
      <c r="JF396" s="53"/>
      <c r="JG396" s="56"/>
      <c r="JJ396" s="105"/>
      <c r="JK396" s="49" t="s">
        <v>41</v>
      </c>
      <c r="JL396" s="50">
        <f>SUMIFS($F$12:$F$1501,$D$12:$D$1501,JJ395,$I$12:$I$1501,$JK$9)</f>
        <v>0</v>
      </c>
      <c r="JM396" s="31">
        <f>SUM(JM391)</f>
        <v>12</v>
      </c>
      <c r="JN396" s="51">
        <f>JL396*JM396</f>
        <v>0</v>
      </c>
      <c r="JO396" s="55" t="str">
        <f>CONCATENATE(JJ395)</f>
        <v/>
      </c>
      <c r="JP396" s="53"/>
      <c r="JQ396" s="56"/>
      <c r="JR396"/>
    </row>
    <row r="397" spans="1:278" x14ac:dyDescent="0.35">
      <c r="A397" s="1"/>
      <c r="B397" s="1"/>
      <c r="C397" s="17"/>
      <c r="D397" s="17"/>
      <c r="E397" s="17"/>
      <c r="F397" s="17"/>
      <c r="G397" s="17"/>
      <c r="H397" s="17"/>
      <c r="I397" s="17"/>
      <c r="J397" s="19" t="str">
        <f t="shared" si="18"/>
        <v/>
      </c>
      <c r="K397" s="20">
        <f t="shared" si="19"/>
        <v>0</v>
      </c>
      <c r="L397" s="21" t="str">
        <f t="shared" si="20"/>
        <v/>
      </c>
      <c r="M397" s="22"/>
      <c r="N397" s="17"/>
      <c r="O397" s="17"/>
      <c r="P397" s="17"/>
      <c r="Q397" s="23"/>
      <c r="R397" s="1"/>
      <c r="S397" s="1"/>
      <c r="T397" s="106"/>
      <c r="U397" s="107"/>
      <c r="V397" s="50">
        <f>SUMIFS($E$12:$E$1600,$I$12:$I$1600,$U$9,$J$12:$J$1600,T395)</f>
        <v>0</v>
      </c>
      <c r="W397" s="31">
        <f>SUM(W392)</f>
        <v>0</v>
      </c>
      <c r="X397" s="51">
        <f>V397*W397</f>
        <v>0</v>
      </c>
      <c r="Y397" s="55" t="s">
        <v>36</v>
      </c>
      <c r="Z397" s="57">
        <f>SUMIFS($K$12:$K$1501,$D$12:$D$1501,T395,$I$12:$I$1501,$U$9)</f>
        <v>0</v>
      </c>
      <c r="AA397" s="22"/>
      <c r="AD397" s="104"/>
      <c r="AE397" s="104"/>
      <c r="AF397" s="50">
        <f>SUMIFS($E$12:$E$1600,$I$12:$I$1600,$AE$9,$J$12:$J$1600,AD395)</f>
        <v>0</v>
      </c>
      <c r="AG397" s="31">
        <f>SUM(AG392)</f>
        <v>0</v>
      </c>
      <c r="AH397" s="51">
        <f>AF397*AG397</f>
        <v>0</v>
      </c>
      <c r="AI397" s="55" t="s">
        <v>36</v>
      </c>
      <c r="AJ397" s="57">
        <f>SUMIFS($K$12:$K$1501,$D$12:$D$1501,AD395,$I$12:$I$1501,$AE$9)</f>
        <v>0</v>
      </c>
      <c r="AK397" s="22"/>
      <c r="AN397" s="104"/>
      <c r="AO397" s="104"/>
      <c r="AP397" s="50">
        <f>SUMIFS($E$12:$E$1600,$I$12:$I$1600,$AO$9,$J$12:$J$1600,AN395)</f>
        <v>0</v>
      </c>
      <c r="AQ397" s="31">
        <f>SUM(AQ392)</f>
        <v>0</v>
      </c>
      <c r="AR397" s="51">
        <f>AP397*AQ397</f>
        <v>0</v>
      </c>
      <c r="AS397" s="55" t="s">
        <v>36</v>
      </c>
      <c r="AT397" s="57">
        <f>SUMIFS($K$12:$K$1501,$D$12:$D$1501,AN395,$I$12:$I$1501,$AO$9)</f>
        <v>0</v>
      </c>
      <c r="AU397" s="22"/>
      <c r="AX397" s="106"/>
      <c r="AY397" s="107"/>
      <c r="AZ397" s="50">
        <f>SUMIFS($E$12:$E$1600,$I$12:$I$1600,$AY$9,$J$12:$J$1600,AX395)</f>
        <v>0</v>
      </c>
      <c r="BA397" s="31">
        <f>SUM(BA392)</f>
        <v>0</v>
      </c>
      <c r="BB397" s="51">
        <f>AZ397*BA397</f>
        <v>0</v>
      </c>
      <c r="BC397" s="55" t="s">
        <v>36</v>
      </c>
      <c r="BD397" s="57">
        <f>SUMIFS($K$12:$K$1501,$D$12:$D$1501,AX395,$I$12:$I$1501,$AY$9)</f>
        <v>0</v>
      </c>
      <c r="BE397" s="22"/>
      <c r="BH397" s="104"/>
      <c r="BI397" s="104"/>
      <c r="BJ397" s="50">
        <f>SUMIFS($E$12:$E$1600,$I$12:$I$1600,$BI$9,$J$12:$J$1600,BH395)</f>
        <v>0</v>
      </c>
      <c r="BK397" s="31">
        <f>SUM(BK392)</f>
        <v>0</v>
      </c>
      <c r="BL397" s="51">
        <f>BJ397*BK397</f>
        <v>0</v>
      </c>
      <c r="BM397" s="55" t="s">
        <v>36</v>
      </c>
      <c r="BN397" s="57">
        <f>SUMIFS($K$12:$K$1501,$D$12:$D$1501,BH395,$I$12:$I$1501,$BI$9)</f>
        <v>0</v>
      </c>
      <c r="BO397" s="22"/>
      <c r="BR397" s="104"/>
      <c r="BS397" s="104"/>
      <c r="BT397" s="50">
        <f>SUMIFS($E$12:$E$1600,$I$12:$I$1600,$BS$9,$J$12:$J$1600,BR395)</f>
        <v>0</v>
      </c>
      <c r="BU397" s="31">
        <f>SUM(BU392)</f>
        <v>0</v>
      </c>
      <c r="BV397" s="51">
        <f>BT397*BU397</f>
        <v>0</v>
      </c>
      <c r="BW397" s="55" t="s">
        <v>36</v>
      </c>
      <c r="BX397" s="57">
        <f>SUMIFS($K$12:$K$1501,$D$12:$D$1501,BR395,$I$12:$I$1501,$BS$9)</f>
        <v>0</v>
      </c>
      <c r="BY397" s="22"/>
      <c r="CB397" s="104"/>
      <c r="CC397" s="104"/>
      <c r="CD397" s="50">
        <f>SUMIFS($E$12:$E$1600,$I$12:$I$1600,$CC$9,$J$12:$J$1600,CB395)</f>
        <v>0</v>
      </c>
      <c r="CE397" s="31">
        <f>SUM(CE392)</f>
        <v>0</v>
      </c>
      <c r="CF397" s="51">
        <f>CD397*CE397</f>
        <v>0</v>
      </c>
      <c r="CG397" s="55" t="s">
        <v>36</v>
      </c>
      <c r="CH397" s="57">
        <f>SUMIFS($K$12:$K$1501,$D$12:$D$1501,CB395,$I$12:$I$1501,$CC$9)</f>
        <v>0</v>
      </c>
      <c r="CI397" s="22"/>
      <c r="CL397" s="104"/>
      <c r="CM397" s="104"/>
      <c r="CN397" s="50">
        <f>SUMIFS($E$12:$E$1600,$I$12:$I$1600,$CM$9,$J$12:$J$1600,CL395)</f>
        <v>0</v>
      </c>
      <c r="CO397" s="31">
        <f>SUM(CO392)</f>
        <v>0</v>
      </c>
      <c r="CP397" s="51">
        <f>CN397*CO397</f>
        <v>0</v>
      </c>
      <c r="CQ397" s="55" t="s">
        <v>36</v>
      </c>
      <c r="CR397" s="57">
        <f>SUMIFS($K$12:$K$1501,$D$12:$D$1501,CL395,$I$12:$I$1501,$CM$9)</f>
        <v>0</v>
      </c>
      <c r="CS397" s="22"/>
      <c r="CV397" s="104"/>
      <c r="CW397" s="104"/>
      <c r="CX397" s="50">
        <f>SUMIFS($E$12:$E$1600,$I$12:$I$1600,$CW$9,$J$12:$J$1600,CV395)</f>
        <v>0</v>
      </c>
      <c r="CY397" s="31">
        <f>SUM(CY392)</f>
        <v>0</v>
      </c>
      <c r="CZ397" s="51">
        <f>CX397*CY397</f>
        <v>0</v>
      </c>
      <c r="DA397" s="55" t="s">
        <v>36</v>
      </c>
      <c r="DB397" s="57">
        <f>SUMIFS($K$12:$K$1501,$D$12:$D$1501,CV395,$I$12:$I$1501,$CW$9)</f>
        <v>0</v>
      </c>
      <c r="DC397" s="22"/>
      <c r="DF397" s="104"/>
      <c r="DG397" s="104"/>
      <c r="DH397" s="50">
        <f>SUMIFS($E$12:$E$1600,$I$12:$I$1600,$DG$9,$J$12:$J$1600,DF395)</f>
        <v>0</v>
      </c>
      <c r="DI397" s="31">
        <f>SUM(DI392)</f>
        <v>0</v>
      </c>
      <c r="DJ397" s="51">
        <f>DH397*DI397</f>
        <v>0</v>
      </c>
      <c r="DK397" s="55" t="s">
        <v>36</v>
      </c>
      <c r="DL397" s="57">
        <f>SUMIFS($K$12:$K$1501,$D$12:$D$1501,DF395,$I$12:$I$1501,$DG$9)</f>
        <v>0</v>
      </c>
      <c r="DM397" s="22"/>
      <c r="DP397" s="104"/>
      <c r="DQ397" s="104"/>
      <c r="DR397" s="50">
        <f>SUMIFS($E$12:$E$1600,$I$12:$I$1600,$DQ$9,$J$12:$J$1600,DP395)</f>
        <v>0</v>
      </c>
      <c r="DS397" s="31">
        <f>SUM(DS392)</f>
        <v>0</v>
      </c>
      <c r="DT397" s="51">
        <f>DR397*DS397</f>
        <v>0</v>
      </c>
      <c r="DU397" s="55" t="s">
        <v>36</v>
      </c>
      <c r="DV397" s="57">
        <f>SUMIFS($K$12:$K$1501,$D$12:$D$1501,DP395,$I$12:$I$1501,$DQ$9)</f>
        <v>0</v>
      </c>
      <c r="DW397" s="22"/>
      <c r="DZ397" s="104"/>
      <c r="EA397" s="104"/>
      <c r="EB397" s="50">
        <f>SUMIFS($E$12:$E$1600,$I$12:$I$1600,$EA$9,$J$12:$J$1600,DZ395)</f>
        <v>0</v>
      </c>
      <c r="EC397" s="31">
        <f>SUM(EC392)</f>
        <v>0</v>
      </c>
      <c r="ED397" s="51">
        <f>EB397*EC397</f>
        <v>0</v>
      </c>
      <c r="EE397" s="55" t="s">
        <v>36</v>
      </c>
      <c r="EF397" s="57">
        <f>SUMIFS($K$12:$K$1501,$D$12:$D$1501,DZ395,$I$12:$I$1501,$EA$9)</f>
        <v>0</v>
      </c>
      <c r="EG397" s="22"/>
      <c r="EJ397" s="104"/>
      <c r="EK397" s="104"/>
      <c r="EL397" s="50">
        <f>SUMIFS($E$12:$E$1600,$I$12:$I$1600,$EK$9,$J$12:$J$1600,EJ395)</f>
        <v>0</v>
      </c>
      <c r="EM397" s="31">
        <f>SUM(EM392)</f>
        <v>0</v>
      </c>
      <c r="EN397" s="51">
        <f>EL397*EM397</f>
        <v>0</v>
      </c>
      <c r="EO397" s="55" t="s">
        <v>36</v>
      </c>
      <c r="EP397" s="57">
        <f>SUMIFS($K$12:$K$1501,$D$12:$D$1501,EJ395,$I$12:$I$1501,$EK$9)</f>
        <v>0</v>
      </c>
      <c r="EQ397" s="22"/>
      <c r="ET397" s="104"/>
      <c r="EU397" s="104"/>
      <c r="EV397" s="50">
        <f>SUMIFS($E$12:$E$1600,$I$12:$I$1600,$EU$9,$J$12:$J$1600,ET395)</f>
        <v>0</v>
      </c>
      <c r="EW397" s="31">
        <f>SUM(EW392)</f>
        <v>0</v>
      </c>
      <c r="EX397" s="51">
        <f>EV397*EW397</f>
        <v>0</v>
      </c>
      <c r="EY397" s="55" t="s">
        <v>36</v>
      </c>
      <c r="EZ397" s="57">
        <f>SUMIFS($K$12:$K$1501,$D$12:$D$1501,ET395,$I$12:$I$1501,$EU$9)</f>
        <v>0</v>
      </c>
      <c r="FA397" s="22"/>
      <c r="FD397" s="104"/>
      <c r="FE397" s="104"/>
      <c r="FF397" s="50">
        <f>SUMIFS($E$12:$E$1600,$I$12:$I$1600,$FE$9,$J$12:$J$1600,FD395)</f>
        <v>0</v>
      </c>
      <c r="FG397" s="31">
        <f>SUM(FG392)</f>
        <v>0</v>
      </c>
      <c r="FH397" s="51">
        <f>FF397*FG397</f>
        <v>0</v>
      </c>
      <c r="FI397" s="55" t="s">
        <v>36</v>
      </c>
      <c r="FJ397" s="57">
        <f>SUMIFS($K$12:$K$1501,$D$12:$D$1501,FD395,$I$12:$I$1501,$FE$9)</f>
        <v>0</v>
      </c>
      <c r="FK397" s="22"/>
      <c r="FN397" s="104"/>
      <c r="FO397" s="104"/>
      <c r="FP397" s="50">
        <f>SUMIFS($E$12:$E$1600,$I$12:$I$1600,$FO$9,$J$12:$J$1600,FN395)</f>
        <v>0</v>
      </c>
      <c r="FQ397" s="31">
        <f>SUM(FQ392)</f>
        <v>0</v>
      </c>
      <c r="FR397" s="51">
        <f>FP397*FQ397</f>
        <v>0</v>
      </c>
      <c r="FS397" s="55" t="s">
        <v>36</v>
      </c>
      <c r="FT397" s="57">
        <f>SUMIFS($K$12:$K$1501,$D$12:$D$1501,FN395,$I$12:$I$1501,$FO$9)</f>
        <v>0</v>
      </c>
      <c r="FU397" s="22"/>
      <c r="FX397" s="104"/>
      <c r="FY397" s="104"/>
      <c r="FZ397" s="50">
        <f>SUMIFS($E$12:$E$1600,$I$12:$I$1600,$FY$9,$J$12:$J$1600,FX395)</f>
        <v>0</v>
      </c>
      <c r="GA397" s="31">
        <f>SUM(GA392)</f>
        <v>0</v>
      </c>
      <c r="GB397" s="51">
        <f>FZ397*GA397</f>
        <v>0</v>
      </c>
      <c r="GC397" s="55" t="s">
        <v>36</v>
      </c>
      <c r="GD397" s="57">
        <f>SUMIFS($K$12:$K$1501,$D$12:$D$1501,FX395,$I$12:$I$1501,$FY$9)</f>
        <v>0</v>
      </c>
      <c r="GE397" s="22"/>
      <c r="GH397" s="104"/>
      <c r="GI397" s="104"/>
      <c r="GJ397" s="50">
        <f>SUMIFS($E$12:$E$1600,$I$12:$I$1600,$GI$9,$J$12:$J$1600,GH395)</f>
        <v>0</v>
      </c>
      <c r="GK397" s="31">
        <f>SUM(GK392)</f>
        <v>0</v>
      </c>
      <c r="GL397" s="51">
        <f>GJ397*GK397</f>
        <v>0</v>
      </c>
      <c r="GM397" s="55" t="s">
        <v>36</v>
      </c>
      <c r="GN397" s="57">
        <f>SUMIFS($K$12:$K$1501,$D$12:$D$1501,GH395,$I$12:$I$1501,$GI$9)</f>
        <v>0</v>
      </c>
      <c r="GO397" s="22"/>
      <c r="GR397" s="104"/>
      <c r="GS397" s="104"/>
      <c r="GT397" s="50">
        <f>SUMIFS($E$12:$E$1600,$I$12:$I$1600,$GS$9,$J$12:$J$1600,GR395)</f>
        <v>0</v>
      </c>
      <c r="GU397" s="31">
        <f>SUM(GU392)</f>
        <v>0</v>
      </c>
      <c r="GV397" s="51">
        <f>GT397*GU397</f>
        <v>0</v>
      </c>
      <c r="GW397" s="55" t="s">
        <v>36</v>
      </c>
      <c r="GX397" s="57">
        <f>SUMIFS($K$12:$K$1501,$D$12:$D$1501,GR395,$I$12:$I$1501,$GS$9)</f>
        <v>0</v>
      </c>
      <c r="GY397" s="22"/>
      <c r="HB397" s="104"/>
      <c r="HC397" s="104"/>
      <c r="HD397" s="50">
        <f>SUMIFS($E$12:$E$1600,$I$12:$I$1600,$HC$9,$J$12:$J$1600,HB395)</f>
        <v>0</v>
      </c>
      <c r="HE397" s="31">
        <f>SUM(HE392)</f>
        <v>0</v>
      </c>
      <c r="HF397" s="51">
        <f>HD397*HE397</f>
        <v>0</v>
      </c>
      <c r="HG397" s="55" t="s">
        <v>36</v>
      </c>
      <c r="HH397" s="57">
        <f>SUMIFS($K$12:$K$1501,$D$12:$D$1501,HB395,$I$12:$I$1501,$HC$9)</f>
        <v>0</v>
      </c>
      <c r="HI397" s="22"/>
      <c r="HL397" s="104"/>
      <c r="HM397" s="104"/>
      <c r="HN397" s="50">
        <f>SUMIFS($E$12:$E$1600,$I$12:$I$1600,$HM$9,$J$12:$J$1600,HL395)</f>
        <v>0</v>
      </c>
      <c r="HO397" s="31">
        <f>SUM(HO392)</f>
        <v>0</v>
      </c>
      <c r="HP397" s="51">
        <f>HN397*HO397</f>
        <v>0</v>
      </c>
      <c r="HQ397" s="55" t="s">
        <v>36</v>
      </c>
      <c r="HR397" s="57">
        <f>SUMIFS($K$12:$K$1501,$D$12:$D$1501,HL395,$I$12:$I$1501,$HM$9)</f>
        <v>0</v>
      </c>
      <c r="HS397" s="22"/>
      <c r="HV397" s="104"/>
      <c r="HW397" s="104"/>
      <c r="HX397" s="50">
        <f>SUMIFS($E$12:$E$1600,$I$12:$I$1600,$HW$9,$J$12:$J$1600,HV395)</f>
        <v>0</v>
      </c>
      <c r="HY397" s="31">
        <f>SUM(HY392)</f>
        <v>0</v>
      </c>
      <c r="HZ397" s="51">
        <f>HX397*HY397</f>
        <v>0</v>
      </c>
      <c r="IA397" s="55" t="s">
        <v>36</v>
      </c>
      <c r="IB397" s="57">
        <f>SUMIFS($K$12:$K$1501,$D$12:$D$1501,HV395,$I$12:$I$1501,$HW$9)</f>
        <v>0</v>
      </c>
      <c r="IC397" s="22"/>
      <c r="IF397" s="104"/>
      <c r="IG397" s="104"/>
      <c r="IH397" s="50">
        <f>SUMIFS($E$12:$E$1600,$I$12:$I$1600,$IG$9,$J$12:$J$1600,IF395)</f>
        <v>0</v>
      </c>
      <c r="II397" s="31">
        <f>SUM(II392)</f>
        <v>0</v>
      </c>
      <c r="IJ397" s="51">
        <f>IH397*II397</f>
        <v>0</v>
      </c>
      <c r="IK397" s="55" t="s">
        <v>36</v>
      </c>
      <c r="IL397" s="57">
        <f>SUMIFS($K$12:$K$1501,$D$12:$D$1501,IF395,$I$12:$I$1501,$IG$9)</f>
        <v>0</v>
      </c>
      <c r="IM397" s="22"/>
      <c r="IP397" s="104"/>
      <c r="IQ397" s="104"/>
      <c r="IR397" s="50">
        <f>SUMIFS($E$12:$E$1600,$I$12:$I$1600,$IQ$9,$J$12:$J$1600,IP395)</f>
        <v>0</v>
      </c>
      <c r="IS397" s="31">
        <f>SUM(IS392)</f>
        <v>0</v>
      </c>
      <c r="IT397" s="51">
        <f>IR397*IS397</f>
        <v>0</v>
      </c>
      <c r="IU397" s="55" t="s">
        <v>36</v>
      </c>
      <c r="IV397" s="57">
        <f>SUMIFS($K$12:$K$1501,$D$12:$D$1501,IP395,$I$12:$I$1501,$IQ$9)</f>
        <v>0</v>
      </c>
      <c r="IW397" s="22"/>
      <c r="IZ397" s="104"/>
      <c r="JA397" s="104"/>
      <c r="JB397" s="50">
        <f>SUMIFS($E$12:$E$1600,$I$12:$I$1600,$JA$9,$J$12:$J$1600,IZ395)</f>
        <v>0</v>
      </c>
      <c r="JC397" s="31">
        <f>SUM(JC392)</f>
        <v>0</v>
      </c>
      <c r="JD397" s="51">
        <f>JB397*JC397</f>
        <v>0</v>
      </c>
      <c r="JE397" s="55" t="s">
        <v>36</v>
      </c>
      <c r="JF397" s="57">
        <f>SUMIFS($K$12:$K$1501,$D$12:$D$1501,IZ395,$I$12:$I$1501,$JA$9)</f>
        <v>0</v>
      </c>
      <c r="JG397" s="22"/>
      <c r="JJ397" s="104"/>
      <c r="JK397" s="104"/>
      <c r="JL397" s="50">
        <f>SUMIFS($E$12:$E$1600,$I$12:$I$1600,$JK$9,$J$12:$J$1600,JJ395)</f>
        <v>0</v>
      </c>
      <c r="JM397" s="31">
        <f>SUM(JM392)</f>
        <v>0</v>
      </c>
      <c r="JN397" s="51">
        <f>JL397*JM397</f>
        <v>0</v>
      </c>
      <c r="JO397" s="55" t="s">
        <v>36</v>
      </c>
      <c r="JP397" s="57">
        <f>SUMIFS($K$12:$K$1501,$D$12:$D$1501,JJ395,$I$12:$I$1501,$JK$9)</f>
        <v>0</v>
      </c>
      <c r="JQ397" s="22"/>
      <c r="JR397"/>
    </row>
    <row r="398" spans="1:278" ht="15.75" x14ac:dyDescent="0.25">
      <c r="A398" s="1"/>
      <c r="B398" s="1"/>
      <c r="C398" s="17"/>
      <c r="D398" s="17"/>
      <c r="E398" s="17"/>
      <c r="F398" s="17"/>
      <c r="G398" s="17"/>
      <c r="H398" s="17"/>
      <c r="I398" s="17"/>
      <c r="J398" s="19" t="str">
        <f t="shared" si="18"/>
        <v/>
      </c>
      <c r="K398" s="20">
        <f t="shared" si="19"/>
        <v>0</v>
      </c>
      <c r="L398" s="21" t="str">
        <f t="shared" si="20"/>
        <v/>
      </c>
      <c r="M398" s="22"/>
      <c r="N398" s="17"/>
      <c r="O398" s="17"/>
      <c r="P398" s="17"/>
      <c r="Q398" s="23"/>
      <c r="R398" s="1"/>
      <c r="S398" s="1"/>
      <c r="T398"/>
      <c r="U398"/>
      <c r="V398"/>
      <c r="X398"/>
      <c r="Y398" s="41"/>
      <c r="Z398" s="28"/>
      <c r="AB398"/>
      <c r="AC398"/>
      <c r="AD398"/>
      <c r="AE398"/>
      <c r="AF398"/>
      <c r="AH398"/>
      <c r="AI398" s="41"/>
      <c r="AJ398" s="28"/>
      <c r="AL398"/>
      <c r="AM398"/>
      <c r="AN398"/>
      <c r="AO398"/>
      <c r="AP398"/>
      <c r="AR398"/>
      <c r="AS398" s="41"/>
      <c r="AT398" s="28"/>
      <c r="AV398"/>
      <c r="AW398"/>
      <c r="AX398"/>
      <c r="AY398"/>
      <c r="AZ398"/>
      <c r="BB398"/>
      <c r="BC398" s="41"/>
      <c r="BD398" s="28"/>
      <c r="BF398"/>
      <c r="BG398"/>
      <c r="BH398"/>
      <c r="BI398"/>
      <c r="BJ398"/>
      <c r="BL398"/>
      <c r="BM398" s="41"/>
      <c r="BN398" s="28"/>
      <c r="BP398"/>
      <c r="BQ398"/>
      <c r="BR398"/>
      <c r="BS398"/>
      <c r="BT398"/>
      <c r="BV398"/>
      <c r="BW398" s="41"/>
      <c r="BX398" s="28"/>
      <c r="BZ398"/>
      <c r="CA398"/>
      <c r="CB398"/>
      <c r="CC398"/>
      <c r="CD398"/>
      <c r="CF398"/>
      <c r="CG398" s="41"/>
      <c r="CH398" s="28"/>
      <c r="CJ398"/>
      <c r="CK398"/>
      <c r="CL398"/>
      <c r="CM398"/>
      <c r="CN398"/>
      <c r="CP398"/>
      <c r="CQ398" s="41"/>
      <c r="CR398" s="28"/>
      <c r="CT398"/>
      <c r="CU398"/>
      <c r="CV398"/>
      <c r="CW398"/>
      <c r="CX398"/>
      <c r="CZ398"/>
      <c r="DA398" s="41"/>
      <c r="DB398" s="28"/>
      <c r="DD398"/>
      <c r="DE398"/>
      <c r="DF398"/>
      <c r="DG398"/>
      <c r="DH398"/>
      <c r="DJ398"/>
      <c r="DK398" s="41"/>
      <c r="DL398" s="28"/>
      <c r="DN398"/>
      <c r="DO398"/>
      <c r="DP398"/>
      <c r="DQ398"/>
      <c r="DR398"/>
      <c r="DT398"/>
      <c r="DU398" s="41"/>
      <c r="DV398" s="28"/>
      <c r="DX398"/>
      <c r="DY398"/>
      <c r="DZ398"/>
      <c r="EA398"/>
      <c r="EB398"/>
      <c r="ED398"/>
      <c r="EE398" s="41"/>
      <c r="EF398" s="28"/>
      <c r="EH398"/>
      <c r="EI398"/>
      <c r="EJ398"/>
      <c r="EK398"/>
      <c r="EL398"/>
      <c r="EN398"/>
      <c r="EO398" s="41"/>
      <c r="EP398" s="28"/>
      <c r="ER398"/>
      <c r="ES398"/>
      <c r="ET398"/>
      <c r="EU398"/>
      <c r="EV398"/>
      <c r="EX398"/>
      <c r="EY398" s="41"/>
      <c r="EZ398" s="28"/>
      <c r="FB398"/>
      <c r="FC398"/>
      <c r="FD398"/>
      <c r="FE398"/>
      <c r="FF398"/>
      <c r="FH398"/>
      <c r="FI398" s="41"/>
      <c r="FJ398" s="28"/>
      <c r="FL398"/>
      <c r="FM398"/>
      <c r="FN398"/>
      <c r="FO398"/>
      <c r="FP398"/>
      <c r="FR398"/>
      <c r="FS398" s="41"/>
      <c r="FT398" s="28"/>
      <c r="FV398"/>
      <c r="FW398"/>
      <c r="FX398"/>
      <c r="FY398"/>
      <c r="FZ398"/>
      <c r="GB398"/>
      <c r="GC398" s="41"/>
      <c r="GD398" s="28"/>
      <c r="GF398"/>
      <c r="GG398"/>
      <c r="GH398"/>
      <c r="GI398"/>
      <c r="GJ398"/>
      <c r="GL398"/>
      <c r="GM398" s="41"/>
      <c r="GN398" s="28"/>
      <c r="GP398"/>
      <c r="GQ398"/>
      <c r="GR398"/>
      <c r="GS398"/>
      <c r="GT398"/>
      <c r="GV398"/>
      <c r="GW398" s="41"/>
      <c r="GX398" s="28"/>
      <c r="GZ398"/>
      <c r="HA398"/>
      <c r="HB398"/>
      <c r="HC398"/>
      <c r="HD398"/>
      <c r="HF398"/>
      <c r="HG398" s="41"/>
      <c r="HH398" s="28"/>
      <c r="HJ398"/>
      <c r="HK398"/>
      <c r="HL398"/>
      <c r="HM398"/>
      <c r="HN398"/>
      <c r="HP398"/>
      <c r="HQ398" s="41"/>
      <c r="HR398" s="28"/>
      <c r="HT398"/>
      <c r="HU398"/>
      <c r="HV398"/>
      <c r="HW398"/>
      <c r="HX398"/>
      <c r="HZ398"/>
      <c r="IA398" s="41"/>
      <c r="IB398" s="28"/>
      <c r="ID398"/>
      <c r="IE398"/>
      <c r="IF398"/>
      <c r="IG398"/>
      <c r="IH398"/>
      <c r="IJ398"/>
      <c r="IK398" s="41"/>
      <c r="IL398" s="28"/>
      <c r="IN398"/>
      <c r="IO398"/>
      <c r="IP398"/>
      <c r="IQ398"/>
      <c r="IR398"/>
      <c r="IT398"/>
      <c r="IU398" s="41"/>
      <c r="IV398" s="28"/>
      <c r="IX398"/>
      <c r="IY398"/>
      <c r="IZ398"/>
      <c r="JA398"/>
      <c r="JB398"/>
      <c r="JD398"/>
      <c r="JE398" s="41"/>
      <c r="JF398" s="28"/>
      <c r="JH398"/>
      <c r="JI398"/>
      <c r="JJ398"/>
      <c r="JK398"/>
      <c r="JL398"/>
      <c r="JN398"/>
      <c r="JO398" s="41"/>
      <c r="JP398" s="28"/>
      <c r="JR398"/>
    </row>
    <row r="399" spans="1:278" x14ac:dyDescent="0.35">
      <c r="A399" s="1"/>
      <c r="B399" s="1"/>
      <c r="C399" s="17"/>
      <c r="D399" s="17"/>
      <c r="E399" s="17"/>
      <c r="F399" s="17"/>
      <c r="G399" s="17"/>
      <c r="H399" s="17"/>
      <c r="I399" s="17"/>
      <c r="J399" s="19" t="str">
        <f t="shared" si="18"/>
        <v/>
      </c>
      <c r="K399" s="20">
        <f t="shared" si="19"/>
        <v>0</v>
      </c>
      <c r="L399" s="21" t="str">
        <f t="shared" si="20"/>
        <v/>
      </c>
      <c r="M399" s="22"/>
      <c r="N399" s="17"/>
      <c r="O399" s="17"/>
      <c r="P399" s="17"/>
      <c r="Q399" s="23"/>
      <c r="R399" s="1"/>
      <c r="S399" s="1"/>
      <c r="T399" s="45" t="s">
        <v>37</v>
      </c>
      <c r="U399" s="45"/>
      <c r="V399" s="45" t="s">
        <v>27</v>
      </c>
      <c r="W399" s="46" t="s">
        <v>38</v>
      </c>
      <c r="X399" s="45" t="s">
        <v>29</v>
      </c>
      <c r="Y399" s="45" t="s">
        <v>30</v>
      </c>
      <c r="Z399" s="47" t="s">
        <v>27</v>
      </c>
      <c r="AA399" s="48" t="s">
        <v>39</v>
      </c>
      <c r="AD399" s="45" t="s">
        <v>37</v>
      </c>
      <c r="AE399" s="45"/>
      <c r="AF399" s="45" t="s">
        <v>27</v>
      </c>
      <c r="AG399" s="46" t="s">
        <v>38</v>
      </c>
      <c r="AH399" s="45" t="s">
        <v>29</v>
      </c>
      <c r="AI399" s="45" t="s">
        <v>30</v>
      </c>
      <c r="AJ399" s="47" t="s">
        <v>27</v>
      </c>
      <c r="AK399" s="48" t="s">
        <v>39</v>
      </c>
      <c r="AN399" s="45" t="s">
        <v>37</v>
      </c>
      <c r="AO399" s="45"/>
      <c r="AP399" s="46" t="s">
        <v>27</v>
      </c>
      <c r="AQ399" s="46" t="s">
        <v>38</v>
      </c>
      <c r="AR399" s="46" t="s">
        <v>29</v>
      </c>
      <c r="AS399" s="45" t="s">
        <v>30</v>
      </c>
      <c r="AT399" s="47" t="s">
        <v>27</v>
      </c>
      <c r="AU399" s="48" t="s">
        <v>39</v>
      </c>
      <c r="AX399" s="45" t="s">
        <v>37</v>
      </c>
      <c r="AY399" s="45"/>
      <c r="AZ399" s="46" t="s">
        <v>27</v>
      </c>
      <c r="BA399" s="46" t="s">
        <v>38</v>
      </c>
      <c r="BB399" s="46" t="s">
        <v>29</v>
      </c>
      <c r="BC399" s="45" t="s">
        <v>30</v>
      </c>
      <c r="BD399" s="47" t="s">
        <v>27</v>
      </c>
      <c r="BE399" s="48" t="s">
        <v>39</v>
      </c>
      <c r="BH399" s="45" t="s">
        <v>37</v>
      </c>
      <c r="BI399" s="45"/>
      <c r="BJ399" s="46" t="s">
        <v>27</v>
      </c>
      <c r="BK399" s="46" t="s">
        <v>38</v>
      </c>
      <c r="BL399" s="46" t="s">
        <v>29</v>
      </c>
      <c r="BM399" s="45" t="s">
        <v>30</v>
      </c>
      <c r="BN399" s="47" t="s">
        <v>27</v>
      </c>
      <c r="BO399" s="48" t="s">
        <v>39</v>
      </c>
      <c r="BR399" s="45" t="s">
        <v>37</v>
      </c>
      <c r="BS399" s="45"/>
      <c r="BT399" s="46" t="s">
        <v>27</v>
      </c>
      <c r="BU399" s="46" t="s">
        <v>38</v>
      </c>
      <c r="BV399" s="46" t="s">
        <v>29</v>
      </c>
      <c r="BW399" s="45" t="s">
        <v>30</v>
      </c>
      <c r="BX399" s="47" t="s">
        <v>27</v>
      </c>
      <c r="BY399" s="48" t="s">
        <v>39</v>
      </c>
      <c r="CB399" s="45" t="s">
        <v>37</v>
      </c>
      <c r="CC399" s="45"/>
      <c r="CD399" s="46" t="s">
        <v>27</v>
      </c>
      <c r="CE399" s="46" t="s">
        <v>38</v>
      </c>
      <c r="CF399" s="46" t="s">
        <v>29</v>
      </c>
      <c r="CG399" s="45" t="s">
        <v>30</v>
      </c>
      <c r="CH399" s="47" t="s">
        <v>27</v>
      </c>
      <c r="CI399" s="48" t="s">
        <v>39</v>
      </c>
      <c r="CL399" s="45" t="s">
        <v>37</v>
      </c>
      <c r="CM399" s="45"/>
      <c r="CN399" s="46" t="s">
        <v>27</v>
      </c>
      <c r="CO399" s="46" t="s">
        <v>38</v>
      </c>
      <c r="CP399" s="46" t="s">
        <v>29</v>
      </c>
      <c r="CQ399" s="45" t="s">
        <v>30</v>
      </c>
      <c r="CR399" s="47" t="s">
        <v>27</v>
      </c>
      <c r="CS399" s="48" t="s">
        <v>39</v>
      </c>
      <c r="CV399" s="45" t="s">
        <v>37</v>
      </c>
      <c r="CW399" s="45"/>
      <c r="CX399" s="46" t="s">
        <v>27</v>
      </c>
      <c r="CY399" s="46" t="s">
        <v>38</v>
      </c>
      <c r="CZ399" s="46" t="s">
        <v>29</v>
      </c>
      <c r="DA399" s="45" t="s">
        <v>30</v>
      </c>
      <c r="DB399" s="47" t="s">
        <v>27</v>
      </c>
      <c r="DC399" s="48" t="s">
        <v>39</v>
      </c>
      <c r="DF399" s="45" t="s">
        <v>37</v>
      </c>
      <c r="DG399" s="45"/>
      <c r="DH399" s="46" t="s">
        <v>27</v>
      </c>
      <c r="DI399" s="46" t="s">
        <v>38</v>
      </c>
      <c r="DJ399" s="46" t="s">
        <v>29</v>
      </c>
      <c r="DK399" s="45" t="s">
        <v>30</v>
      </c>
      <c r="DL399" s="47" t="s">
        <v>27</v>
      </c>
      <c r="DM399" s="48" t="s">
        <v>39</v>
      </c>
      <c r="DP399" s="45" t="s">
        <v>37</v>
      </c>
      <c r="DQ399" s="45"/>
      <c r="DR399" s="46" t="s">
        <v>27</v>
      </c>
      <c r="DS399" s="46" t="s">
        <v>38</v>
      </c>
      <c r="DT399" s="46" t="s">
        <v>29</v>
      </c>
      <c r="DU399" s="45" t="s">
        <v>30</v>
      </c>
      <c r="DV399" s="47" t="s">
        <v>27</v>
      </c>
      <c r="DW399" s="48" t="s">
        <v>39</v>
      </c>
      <c r="DZ399" s="45" t="s">
        <v>37</v>
      </c>
      <c r="EA399" s="45"/>
      <c r="EB399" s="46" t="s">
        <v>27</v>
      </c>
      <c r="EC399" s="46" t="s">
        <v>38</v>
      </c>
      <c r="ED399" s="46" t="s">
        <v>29</v>
      </c>
      <c r="EE399" s="45" t="s">
        <v>30</v>
      </c>
      <c r="EF399" s="47" t="s">
        <v>27</v>
      </c>
      <c r="EG399" s="48" t="s">
        <v>39</v>
      </c>
      <c r="EJ399" s="45" t="s">
        <v>37</v>
      </c>
      <c r="EK399" s="45"/>
      <c r="EL399" s="46" t="s">
        <v>27</v>
      </c>
      <c r="EM399" s="46" t="s">
        <v>38</v>
      </c>
      <c r="EN399" s="46" t="s">
        <v>29</v>
      </c>
      <c r="EO399" s="45" t="s">
        <v>30</v>
      </c>
      <c r="EP399" s="47" t="s">
        <v>27</v>
      </c>
      <c r="EQ399" s="48" t="s">
        <v>39</v>
      </c>
      <c r="ET399" s="45" t="s">
        <v>37</v>
      </c>
      <c r="EU399" s="45"/>
      <c r="EV399" s="46" t="s">
        <v>27</v>
      </c>
      <c r="EW399" s="46" t="s">
        <v>38</v>
      </c>
      <c r="EX399" s="46" t="s">
        <v>29</v>
      </c>
      <c r="EY399" s="45" t="s">
        <v>30</v>
      </c>
      <c r="EZ399" s="47" t="s">
        <v>27</v>
      </c>
      <c r="FA399" s="48" t="s">
        <v>39</v>
      </c>
      <c r="FD399" s="45" t="s">
        <v>37</v>
      </c>
      <c r="FE399" s="45"/>
      <c r="FF399" s="46" t="s">
        <v>27</v>
      </c>
      <c r="FG399" s="46" t="s">
        <v>38</v>
      </c>
      <c r="FH399" s="46" t="s">
        <v>29</v>
      </c>
      <c r="FI399" s="45" t="s">
        <v>30</v>
      </c>
      <c r="FJ399" s="47" t="s">
        <v>27</v>
      </c>
      <c r="FK399" s="48" t="s">
        <v>39</v>
      </c>
      <c r="FN399" s="45" t="s">
        <v>37</v>
      </c>
      <c r="FO399" s="45"/>
      <c r="FP399" s="46" t="s">
        <v>27</v>
      </c>
      <c r="FQ399" s="46" t="s">
        <v>38</v>
      </c>
      <c r="FR399" s="46" t="s">
        <v>29</v>
      </c>
      <c r="FS399" s="45" t="s">
        <v>30</v>
      </c>
      <c r="FT399" s="47" t="s">
        <v>27</v>
      </c>
      <c r="FU399" s="48" t="s">
        <v>39</v>
      </c>
      <c r="FX399" s="45" t="s">
        <v>37</v>
      </c>
      <c r="FY399" s="45"/>
      <c r="FZ399" s="46" t="s">
        <v>27</v>
      </c>
      <c r="GA399" s="46" t="s">
        <v>38</v>
      </c>
      <c r="GB399" s="46" t="s">
        <v>29</v>
      </c>
      <c r="GC399" s="45" t="s">
        <v>30</v>
      </c>
      <c r="GD399" s="47" t="s">
        <v>27</v>
      </c>
      <c r="GE399" s="48" t="s">
        <v>39</v>
      </c>
      <c r="GH399" s="45" t="s">
        <v>37</v>
      </c>
      <c r="GI399" s="45"/>
      <c r="GJ399" s="46" t="s">
        <v>27</v>
      </c>
      <c r="GK399" s="46" t="s">
        <v>38</v>
      </c>
      <c r="GL399" s="46" t="s">
        <v>29</v>
      </c>
      <c r="GM399" s="45" t="s">
        <v>30</v>
      </c>
      <c r="GN399" s="47" t="s">
        <v>27</v>
      </c>
      <c r="GO399" s="48" t="s">
        <v>39</v>
      </c>
      <c r="GR399" s="45" t="s">
        <v>37</v>
      </c>
      <c r="GS399" s="45"/>
      <c r="GT399" s="46" t="s">
        <v>27</v>
      </c>
      <c r="GU399" s="46" t="s">
        <v>38</v>
      </c>
      <c r="GV399" s="46" t="s">
        <v>29</v>
      </c>
      <c r="GW399" s="45" t="s">
        <v>30</v>
      </c>
      <c r="GX399" s="47" t="s">
        <v>27</v>
      </c>
      <c r="GY399" s="48" t="s">
        <v>39</v>
      </c>
      <c r="HB399" s="45" t="s">
        <v>37</v>
      </c>
      <c r="HC399" s="45"/>
      <c r="HD399" s="46" t="s">
        <v>27</v>
      </c>
      <c r="HE399" s="46" t="s">
        <v>38</v>
      </c>
      <c r="HF399" s="46" t="s">
        <v>29</v>
      </c>
      <c r="HG399" s="45" t="s">
        <v>30</v>
      </c>
      <c r="HH399" s="47" t="s">
        <v>27</v>
      </c>
      <c r="HI399" s="48" t="s">
        <v>39</v>
      </c>
      <c r="HL399" s="45" t="s">
        <v>37</v>
      </c>
      <c r="HM399" s="45"/>
      <c r="HN399" s="46" t="s">
        <v>27</v>
      </c>
      <c r="HO399" s="46" t="s">
        <v>38</v>
      </c>
      <c r="HP399" s="46" t="s">
        <v>29</v>
      </c>
      <c r="HQ399" s="45" t="s">
        <v>30</v>
      </c>
      <c r="HR399" s="47" t="s">
        <v>27</v>
      </c>
      <c r="HS399" s="48" t="s">
        <v>39</v>
      </c>
      <c r="HV399" s="45" t="s">
        <v>37</v>
      </c>
      <c r="HW399" s="45"/>
      <c r="HX399" s="46" t="s">
        <v>27</v>
      </c>
      <c r="HY399" s="46" t="s">
        <v>38</v>
      </c>
      <c r="HZ399" s="46" t="s">
        <v>29</v>
      </c>
      <c r="IA399" s="45" t="s">
        <v>30</v>
      </c>
      <c r="IB399" s="47" t="s">
        <v>27</v>
      </c>
      <c r="IC399" s="48" t="s">
        <v>39</v>
      </c>
      <c r="IF399" s="45" t="s">
        <v>37</v>
      </c>
      <c r="IG399" s="45"/>
      <c r="IH399" s="46" t="s">
        <v>27</v>
      </c>
      <c r="II399" s="46" t="s">
        <v>38</v>
      </c>
      <c r="IJ399" s="46" t="s">
        <v>29</v>
      </c>
      <c r="IK399" s="45" t="s">
        <v>30</v>
      </c>
      <c r="IL399" s="47" t="s">
        <v>27</v>
      </c>
      <c r="IM399" s="48" t="s">
        <v>39</v>
      </c>
      <c r="IP399" s="45" t="s">
        <v>37</v>
      </c>
      <c r="IQ399" s="45"/>
      <c r="IR399" s="46" t="s">
        <v>27</v>
      </c>
      <c r="IS399" s="46" t="s">
        <v>38</v>
      </c>
      <c r="IT399" s="46" t="s">
        <v>29</v>
      </c>
      <c r="IU399" s="45" t="s">
        <v>30</v>
      </c>
      <c r="IV399" s="47" t="s">
        <v>27</v>
      </c>
      <c r="IW399" s="48" t="s">
        <v>39</v>
      </c>
      <c r="IZ399" s="45" t="s">
        <v>37</v>
      </c>
      <c r="JA399" s="45"/>
      <c r="JB399" s="46" t="s">
        <v>27</v>
      </c>
      <c r="JC399" s="46" t="s">
        <v>38</v>
      </c>
      <c r="JD399" s="46" t="s">
        <v>29</v>
      </c>
      <c r="JE399" s="45" t="s">
        <v>30</v>
      </c>
      <c r="JF399" s="47" t="s">
        <v>27</v>
      </c>
      <c r="JG399" s="48" t="s">
        <v>39</v>
      </c>
      <c r="JJ399" s="45" t="s">
        <v>37</v>
      </c>
      <c r="JK399" s="45"/>
      <c r="JL399" s="46" t="s">
        <v>27</v>
      </c>
      <c r="JM399" s="46" t="s">
        <v>38</v>
      </c>
      <c r="JN399" s="46" t="s">
        <v>29</v>
      </c>
      <c r="JO399" s="45" t="s">
        <v>30</v>
      </c>
      <c r="JP399" s="47" t="s">
        <v>27</v>
      </c>
      <c r="JQ399" s="48" t="s">
        <v>39</v>
      </c>
      <c r="JR399"/>
    </row>
    <row r="400" spans="1:278" x14ac:dyDescent="0.35">
      <c r="A400" s="1"/>
      <c r="B400" s="1"/>
      <c r="C400" s="17"/>
      <c r="D400" s="17"/>
      <c r="E400" s="17"/>
      <c r="F400" s="17"/>
      <c r="G400" s="17"/>
      <c r="H400" s="17"/>
      <c r="I400" s="17"/>
      <c r="J400" s="19" t="str">
        <f t="shared" si="18"/>
        <v/>
      </c>
      <c r="K400" s="20">
        <f t="shared" si="19"/>
        <v>0</v>
      </c>
      <c r="L400" s="21" t="str">
        <f t="shared" si="20"/>
        <v/>
      </c>
      <c r="M400" s="22"/>
      <c r="N400" s="17"/>
      <c r="O400" s="17"/>
      <c r="P400" s="17"/>
      <c r="Q400" s="23"/>
      <c r="R400" s="1"/>
      <c r="S400" s="1"/>
      <c r="T400" s="105"/>
      <c r="U400" s="49" t="s">
        <v>40</v>
      </c>
      <c r="V400" s="50">
        <f>SUMIFS($G$12:$G$1501,$D$12:$D$1501,T400,$I$12:$I$1501,$U$9)</f>
        <v>0</v>
      </c>
      <c r="W400" s="31">
        <f>SUM(W395)</f>
        <v>25</v>
      </c>
      <c r="X400" s="51">
        <f>V400*W400</f>
        <v>0</v>
      </c>
      <c r="Y400" s="52">
        <f>SUM(X400:X402)</f>
        <v>0</v>
      </c>
      <c r="Z400" s="53">
        <f>SUM(V400:V401)</f>
        <v>0</v>
      </c>
      <c r="AA400" s="54">
        <v>12</v>
      </c>
      <c r="AD400" s="105"/>
      <c r="AE400" s="49" t="s">
        <v>40</v>
      </c>
      <c r="AF400" s="50">
        <f>SUMIFS($G$12:$G$1501,$D$12:$D$1501,AD400,$I$12:$I$1501,$AE$9)</f>
        <v>0</v>
      </c>
      <c r="AG400" s="31">
        <f>SUM(AG395)</f>
        <v>25</v>
      </c>
      <c r="AH400" s="51">
        <f>AF400*AG400</f>
        <v>0</v>
      </c>
      <c r="AI400" s="52">
        <f>SUM(AH400:AH402)</f>
        <v>0</v>
      </c>
      <c r="AJ400" s="53">
        <f>SUM(AF400:AF401)</f>
        <v>0</v>
      </c>
      <c r="AK400" s="54"/>
      <c r="AN400" s="105"/>
      <c r="AO400" s="49" t="s">
        <v>40</v>
      </c>
      <c r="AP400" s="50">
        <f>SUMIFS($G$12:$G$1501,$D$12:$D$1501,AN400,$I$12:$I$1501,$AO$9)</f>
        <v>0</v>
      </c>
      <c r="AQ400" s="31">
        <f>SUM(AQ395)</f>
        <v>25</v>
      </c>
      <c r="AR400" s="51">
        <f>AP400*AQ400</f>
        <v>0</v>
      </c>
      <c r="AS400" s="52">
        <f>SUM(AR400:AR402)</f>
        <v>0</v>
      </c>
      <c r="AT400" s="53">
        <f>SUM(AP400:AP401)</f>
        <v>0</v>
      </c>
      <c r="AU400" s="54"/>
      <c r="AX400" s="108"/>
      <c r="AY400" s="49" t="s">
        <v>40</v>
      </c>
      <c r="AZ400" s="50">
        <f>SUMIFS($G$12:$G$1501,$D$12:$D$1501,AX400,$I$12:$I$1501,$AY$9)</f>
        <v>0</v>
      </c>
      <c r="BA400" s="31">
        <f>SUM(BA395)</f>
        <v>25</v>
      </c>
      <c r="BB400" s="51">
        <f>AZ400*BA400</f>
        <v>0</v>
      </c>
      <c r="BC400" s="52">
        <f>SUM(BB400:BB402)</f>
        <v>0</v>
      </c>
      <c r="BD400" s="53">
        <f>SUM(AZ400:AZ401)</f>
        <v>0</v>
      </c>
      <c r="BE400" s="54"/>
      <c r="BH400" s="105"/>
      <c r="BI400" s="49" t="s">
        <v>40</v>
      </c>
      <c r="BJ400" s="50">
        <f>SUMIFS($G$12:$G$1501,$D$12:$D$1501,BH400,$I$12:$I$1501,$BI$9)</f>
        <v>0</v>
      </c>
      <c r="BK400" s="31">
        <f>SUM(BK395)</f>
        <v>25</v>
      </c>
      <c r="BL400" s="51">
        <f>BJ400*BK400</f>
        <v>0</v>
      </c>
      <c r="BM400" s="52">
        <f>SUM(BL400:BL402)</f>
        <v>0</v>
      </c>
      <c r="BN400" s="53">
        <f>SUM(BJ400:BJ401)</f>
        <v>0</v>
      </c>
      <c r="BO400" s="54"/>
      <c r="BR400" s="105"/>
      <c r="BS400" s="49" t="s">
        <v>40</v>
      </c>
      <c r="BT400" s="50">
        <f>SUMIFS($G$12:$G$1501,$D$12:$D$1501,BR400,$I$12:$I$1501,$BS$9)</f>
        <v>0</v>
      </c>
      <c r="BU400" s="31">
        <f>SUM(BU395)</f>
        <v>25</v>
      </c>
      <c r="BV400" s="51">
        <f>BT400*BU400</f>
        <v>0</v>
      </c>
      <c r="BW400" s="52">
        <f>SUM(BV400:BV402)</f>
        <v>0</v>
      </c>
      <c r="BX400" s="53">
        <f>SUM(BT400:BT401)</f>
        <v>0</v>
      </c>
      <c r="BY400" s="54"/>
      <c r="CB400" s="105"/>
      <c r="CC400" s="49" t="s">
        <v>40</v>
      </c>
      <c r="CD400" s="50">
        <f>SUMIFS($G$12:$G$1501,$D$12:$D$1501,CB400,$I$12:$I$1501,$CC$9)</f>
        <v>0</v>
      </c>
      <c r="CE400" s="31">
        <f>SUM(CE395)</f>
        <v>25</v>
      </c>
      <c r="CF400" s="51">
        <f>CD400*CE400</f>
        <v>0</v>
      </c>
      <c r="CG400" s="52">
        <f>SUM(CF400:CF402)</f>
        <v>0</v>
      </c>
      <c r="CH400" s="53">
        <f>SUM(CD400:CD401)</f>
        <v>0</v>
      </c>
      <c r="CI400" s="54"/>
      <c r="CL400" s="105"/>
      <c r="CM400" s="49" t="s">
        <v>40</v>
      </c>
      <c r="CN400" s="50">
        <f>SUMIFS($G$12:$G$1501,$D$12:$D$1501,CL400,$I$12:$I$1501,$CM$9)</f>
        <v>0</v>
      </c>
      <c r="CO400" s="31">
        <f>SUM(CO395)</f>
        <v>25</v>
      </c>
      <c r="CP400" s="51">
        <f>CN400*CO400</f>
        <v>0</v>
      </c>
      <c r="CQ400" s="52">
        <f>SUM(CP400:CP402)</f>
        <v>0</v>
      </c>
      <c r="CR400" s="53">
        <f>SUM(CN400:CN401)</f>
        <v>0</v>
      </c>
      <c r="CS400" s="54"/>
      <c r="CV400" s="105"/>
      <c r="CW400" s="49" t="s">
        <v>40</v>
      </c>
      <c r="CX400" s="50">
        <f>SUMIFS($G$12:$G$1501,$D$12:$D$1501,CV400,$I$12:$I$1501,$CW$9)</f>
        <v>0</v>
      </c>
      <c r="CY400" s="31">
        <f>SUM(CY395)</f>
        <v>25</v>
      </c>
      <c r="CZ400" s="51">
        <f>CX400*CY400</f>
        <v>0</v>
      </c>
      <c r="DA400" s="52">
        <f>SUM(CZ400:CZ402)</f>
        <v>0</v>
      </c>
      <c r="DB400" s="53">
        <f>SUM(CX400:CX401)</f>
        <v>0</v>
      </c>
      <c r="DC400" s="54"/>
      <c r="DF400" s="105"/>
      <c r="DG400" s="49" t="s">
        <v>40</v>
      </c>
      <c r="DH400" s="50">
        <f>SUMIFS($G$12:$G$1501,$D$12:$D$1501,DF400,$I$12:$I$1501,$DG$9)</f>
        <v>0</v>
      </c>
      <c r="DI400" s="31">
        <f>SUM(DI395)</f>
        <v>25</v>
      </c>
      <c r="DJ400" s="51">
        <f>DH400*DI400</f>
        <v>0</v>
      </c>
      <c r="DK400" s="52">
        <f>SUM(DJ400:DJ402)</f>
        <v>0</v>
      </c>
      <c r="DL400" s="53">
        <f>SUM(DH400:DH401)</f>
        <v>0</v>
      </c>
      <c r="DM400" s="54"/>
      <c r="DP400" s="105"/>
      <c r="DQ400" s="49" t="s">
        <v>40</v>
      </c>
      <c r="DR400" s="50">
        <f>SUMIFS($G$12:$G$1501,$D$12:$D$1501,DP400,$I$12:$I$1501,$DQ$9)</f>
        <v>0</v>
      </c>
      <c r="DS400" s="31">
        <f>SUM(DS395)</f>
        <v>25</v>
      </c>
      <c r="DT400" s="51">
        <f>DR400*DS400</f>
        <v>0</v>
      </c>
      <c r="DU400" s="52">
        <f>SUM(DT400:DT402)</f>
        <v>0</v>
      </c>
      <c r="DV400" s="53">
        <f>SUM(DR400:DR401)</f>
        <v>0</v>
      </c>
      <c r="DW400" s="54"/>
      <c r="DZ400" s="105"/>
      <c r="EA400" s="49" t="s">
        <v>40</v>
      </c>
      <c r="EB400" s="50">
        <f>SUMIFS($G$12:$G$1501,$D$12:$D$1501,DZ400,$I$12:$I$1501,$EA$9)</f>
        <v>0</v>
      </c>
      <c r="EC400" s="31">
        <f>SUM(EC395)</f>
        <v>25</v>
      </c>
      <c r="ED400" s="51">
        <f>EB400*EC400</f>
        <v>0</v>
      </c>
      <c r="EE400" s="52">
        <f>SUM(ED400:ED402)</f>
        <v>0</v>
      </c>
      <c r="EF400" s="53">
        <f>SUM(EB400:EB401)</f>
        <v>0</v>
      </c>
      <c r="EG400" s="54"/>
      <c r="EJ400" s="105"/>
      <c r="EK400" s="49" t="s">
        <v>40</v>
      </c>
      <c r="EL400" s="50">
        <f>SUMIFS($G$12:$G$1501,$D$12:$D$1501,EJ400,$I$12:$I$1501,$EK$9)</f>
        <v>0</v>
      </c>
      <c r="EM400" s="31">
        <f>SUM(EM395)</f>
        <v>25</v>
      </c>
      <c r="EN400" s="51">
        <f>EL400*EM400</f>
        <v>0</v>
      </c>
      <c r="EO400" s="52">
        <f>SUM(EN400:EN402)</f>
        <v>0</v>
      </c>
      <c r="EP400" s="53">
        <f>SUM(EL400:EL401)</f>
        <v>0</v>
      </c>
      <c r="EQ400" s="54"/>
      <c r="ET400" s="105"/>
      <c r="EU400" s="49" t="s">
        <v>40</v>
      </c>
      <c r="EV400" s="50">
        <f>SUMIFS($G$12:$G$1501,$D$12:$D$1501,ET400,$I$12:$I$1501,$EU$9)</f>
        <v>0</v>
      </c>
      <c r="EW400" s="31">
        <f>SUM(EW395)</f>
        <v>25</v>
      </c>
      <c r="EX400" s="51">
        <f>EV400*EW400</f>
        <v>0</v>
      </c>
      <c r="EY400" s="52">
        <f>SUM(EX400:EX402)</f>
        <v>0</v>
      </c>
      <c r="EZ400" s="53">
        <f>SUM(EV400:EV401)</f>
        <v>0</v>
      </c>
      <c r="FA400" s="54"/>
      <c r="FD400" s="105"/>
      <c r="FE400" s="49" t="s">
        <v>40</v>
      </c>
      <c r="FF400" s="50">
        <f>SUMIFS($G$12:$G$1501,$D$12:$D$1501,FD400,$I$12:$I$1501,$FE$9)</f>
        <v>0</v>
      </c>
      <c r="FG400" s="31">
        <f>SUM(FG395)</f>
        <v>25</v>
      </c>
      <c r="FH400" s="51">
        <f>FF400*FG400</f>
        <v>0</v>
      </c>
      <c r="FI400" s="52">
        <f>SUM(FH400:FH402)</f>
        <v>0</v>
      </c>
      <c r="FJ400" s="53">
        <f>SUM(FF400:FF401)</f>
        <v>0</v>
      </c>
      <c r="FK400" s="54"/>
      <c r="FN400" s="105"/>
      <c r="FO400" s="49" t="s">
        <v>40</v>
      </c>
      <c r="FP400" s="50">
        <f>SUMIFS($G$12:$G$1501,$D$12:$D$1501,FN400,$I$12:$I$1501,$FO$9)</f>
        <v>0</v>
      </c>
      <c r="FQ400" s="31">
        <f>SUM(FQ395)</f>
        <v>25</v>
      </c>
      <c r="FR400" s="51">
        <f>FP400*FQ400</f>
        <v>0</v>
      </c>
      <c r="FS400" s="52">
        <f>SUM(FR400:FR402)</f>
        <v>0</v>
      </c>
      <c r="FT400" s="53">
        <f>SUM(FP400:FP401)</f>
        <v>0</v>
      </c>
      <c r="FU400" s="54"/>
      <c r="FX400" s="105"/>
      <c r="FY400" s="49" t="s">
        <v>40</v>
      </c>
      <c r="FZ400" s="50">
        <f>SUMIFS($G$12:$G$1501,$D$12:$D$1501,FX400,$I$12:$I$1501,$FY$9)</f>
        <v>0</v>
      </c>
      <c r="GA400" s="31">
        <f>SUM(GA395)</f>
        <v>25</v>
      </c>
      <c r="GB400" s="51">
        <f>FZ400*GA400</f>
        <v>0</v>
      </c>
      <c r="GC400" s="52">
        <f>SUM(GB400:GB402)</f>
        <v>0</v>
      </c>
      <c r="GD400" s="53">
        <f>SUM(FZ400:FZ401)</f>
        <v>0</v>
      </c>
      <c r="GE400" s="54"/>
      <c r="GH400" s="105"/>
      <c r="GI400" s="49" t="s">
        <v>40</v>
      </c>
      <c r="GJ400" s="50">
        <f>SUMIFS($G$12:$G$1501,$D$12:$D$1501,GH400,$I$12:$I$1501,$GI$9)</f>
        <v>0</v>
      </c>
      <c r="GK400" s="31">
        <f>SUM(GK395)</f>
        <v>25</v>
      </c>
      <c r="GL400" s="51">
        <f>GJ400*GK400</f>
        <v>0</v>
      </c>
      <c r="GM400" s="52">
        <f>SUM(GL400:GL402)</f>
        <v>0</v>
      </c>
      <c r="GN400" s="53">
        <f>SUM(GJ400:GJ401)</f>
        <v>0</v>
      </c>
      <c r="GO400" s="54"/>
      <c r="GR400" s="105"/>
      <c r="GS400" s="49" t="s">
        <v>40</v>
      </c>
      <c r="GT400" s="50">
        <f>SUMIFS($G$12:$G$1501,$D$12:$D$1501,GR400,$I$12:$I$1501,$GS$9)</f>
        <v>0</v>
      </c>
      <c r="GU400" s="31">
        <f>SUM(GU395)</f>
        <v>25</v>
      </c>
      <c r="GV400" s="51">
        <f>GT400*GU400</f>
        <v>0</v>
      </c>
      <c r="GW400" s="52">
        <f>SUM(GV400:GV402)</f>
        <v>0</v>
      </c>
      <c r="GX400" s="53">
        <f>SUM(GT400:GT401)</f>
        <v>0</v>
      </c>
      <c r="GY400" s="54"/>
      <c r="HB400" s="105"/>
      <c r="HC400" s="49" t="s">
        <v>40</v>
      </c>
      <c r="HD400" s="50">
        <f>SUMIFS($G$12:$G$1501,$D$12:$D$1501,HB400,$I$12:$I$1501,$HC$9)</f>
        <v>0</v>
      </c>
      <c r="HE400" s="31">
        <f>SUM(HE395)</f>
        <v>25</v>
      </c>
      <c r="HF400" s="51">
        <f>HD400*HE400</f>
        <v>0</v>
      </c>
      <c r="HG400" s="52">
        <f>SUM(HF400:HF402)</f>
        <v>0</v>
      </c>
      <c r="HH400" s="53">
        <f>SUM(HD400:HD401)</f>
        <v>0</v>
      </c>
      <c r="HI400" s="54"/>
      <c r="HL400" s="105"/>
      <c r="HM400" s="49" t="s">
        <v>40</v>
      </c>
      <c r="HN400" s="50">
        <f>SUMIFS($G$12:$G$1501,$D$12:$D$1501,HL400,$I$12:$I$1501,$HM$9)</f>
        <v>0</v>
      </c>
      <c r="HO400" s="31">
        <f>SUM(HO395)</f>
        <v>25</v>
      </c>
      <c r="HP400" s="51">
        <f>HN400*HO400</f>
        <v>0</v>
      </c>
      <c r="HQ400" s="52">
        <f>SUM(HP400:HP402)</f>
        <v>0</v>
      </c>
      <c r="HR400" s="53">
        <f>SUM(HN400:HN401)</f>
        <v>0</v>
      </c>
      <c r="HS400" s="54"/>
      <c r="HV400" s="105"/>
      <c r="HW400" s="49" t="s">
        <v>40</v>
      </c>
      <c r="HX400" s="50">
        <f>SUMIFS($G$12:$G$1501,$D$12:$D$1501,HV400,$I$12:$I$1501,$HW$9)</f>
        <v>0</v>
      </c>
      <c r="HY400" s="31">
        <f>SUM(HY395)</f>
        <v>25</v>
      </c>
      <c r="HZ400" s="51">
        <f>HX400*HY400</f>
        <v>0</v>
      </c>
      <c r="IA400" s="52">
        <f>SUM(HZ400:HZ402)</f>
        <v>0</v>
      </c>
      <c r="IB400" s="53">
        <f>SUM(HX400:HX401)</f>
        <v>0</v>
      </c>
      <c r="IC400" s="54"/>
      <c r="IF400" s="105"/>
      <c r="IG400" s="49" t="s">
        <v>40</v>
      </c>
      <c r="IH400" s="50">
        <f>SUMIFS($G$12:$G$1501,$D$12:$D$1501,IF400,$I$12:$I$1501,$IG$9)</f>
        <v>0</v>
      </c>
      <c r="II400" s="31">
        <f>SUM(II395)</f>
        <v>25</v>
      </c>
      <c r="IJ400" s="51">
        <f>IH400*II400</f>
        <v>0</v>
      </c>
      <c r="IK400" s="52">
        <f>SUM(IJ400:IJ402)</f>
        <v>0</v>
      </c>
      <c r="IL400" s="53">
        <f>SUM(IH400:IH401)</f>
        <v>0</v>
      </c>
      <c r="IM400" s="54"/>
      <c r="IP400" s="105"/>
      <c r="IQ400" s="49" t="s">
        <v>40</v>
      </c>
      <c r="IR400" s="50">
        <f>SUMIFS($G$12:$G$1501,$D$12:$D$1501,IP400,$I$12:$I$1501,$IQ$9)</f>
        <v>0</v>
      </c>
      <c r="IS400" s="31">
        <f>SUM(IS395)</f>
        <v>25</v>
      </c>
      <c r="IT400" s="51">
        <f>IR400*IS400</f>
        <v>0</v>
      </c>
      <c r="IU400" s="52">
        <f>SUM(IT400:IT402)</f>
        <v>0</v>
      </c>
      <c r="IV400" s="53">
        <f>SUM(IR400:IR401)</f>
        <v>0</v>
      </c>
      <c r="IW400" s="54"/>
      <c r="IZ400" s="105"/>
      <c r="JA400" s="49" t="s">
        <v>40</v>
      </c>
      <c r="JB400" s="50">
        <f>SUMIFS($G$12:$G$1501,$D$12:$D$1501,IZ400,$I$12:$I$1501,$JA$9)</f>
        <v>0</v>
      </c>
      <c r="JC400" s="31">
        <f>SUM(JC395)</f>
        <v>25</v>
      </c>
      <c r="JD400" s="51">
        <f>JB400*JC400</f>
        <v>0</v>
      </c>
      <c r="JE400" s="52">
        <f>SUM(JD400:JD402)</f>
        <v>0</v>
      </c>
      <c r="JF400" s="53">
        <f>SUM(JB400:JB401)</f>
        <v>0</v>
      </c>
      <c r="JG400" s="54"/>
      <c r="JJ400" s="105"/>
      <c r="JK400" s="49" t="s">
        <v>40</v>
      </c>
      <c r="JL400" s="50">
        <f>SUMIFS($G$12:$G$1501,$D$12:$D$1501,JJ400,$I$12:$I$1501,$JK$9)</f>
        <v>0</v>
      </c>
      <c r="JM400" s="31">
        <f>SUM(JM395)</f>
        <v>25</v>
      </c>
      <c r="JN400" s="51">
        <f>JL400*JM400</f>
        <v>0</v>
      </c>
      <c r="JO400" s="52">
        <f>SUM(JN400:JN402)</f>
        <v>0</v>
      </c>
      <c r="JP400" s="53">
        <f>SUM(JL400:JL401)</f>
        <v>0</v>
      </c>
      <c r="JQ400" s="54"/>
      <c r="JR400"/>
    </row>
    <row r="401" spans="1:278" x14ac:dyDescent="0.35">
      <c r="A401" s="1"/>
      <c r="B401" s="1"/>
      <c r="C401" s="17"/>
      <c r="D401" s="17"/>
      <c r="E401" s="17"/>
      <c r="F401" s="17"/>
      <c r="G401" s="17"/>
      <c r="H401" s="17"/>
      <c r="I401" s="17"/>
      <c r="J401" s="19" t="str">
        <f t="shared" si="18"/>
        <v/>
      </c>
      <c r="K401" s="20">
        <f t="shared" si="19"/>
        <v>0</v>
      </c>
      <c r="L401" s="21" t="str">
        <f t="shared" si="20"/>
        <v/>
      </c>
      <c r="M401" s="22"/>
      <c r="N401" s="17"/>
      <c r="O401" s="17"/>
      <c r="P401" s="17"/>
      <c r="Q401" s="23"/>
      <c r="R401" s="1"/>
      <c r="S401" s="1"/>
      <c r="T401" s="105"/>
      <c r="U401" s="49" t="s">
        <v>41</v>
      </c>
      <c r="V401" s="50">
        <f>SUMIFS($F$12:$F$1501,$D$12:$D$1501,T400,$I$12:$I$1501,$U$9)</f>
        <v>0</v>
      </c>
      <c r="W401" s="31">
        <f>SUM(W396)</f>
        <v>12</v>
      </c>
      <c r="X401" s="51">
        <f>V401*W401</f>
        <v>0</v>
      </c>
      <c r="Y401" s="55" t="str">
        <f>CONCATENATE(T400)</f>
        <v/>
      </c>
      <c r="Z401" s="53"/>
      <c r="AA401" s="56"/>
      <c r="AD401" s="105"/>
      <c r="AE401" s="49" t="s">
        <v>41</v>
      </c>
      <c r="AF401" s="50">
        <f>SUMIFS($F$12:$F$1501,$D$12:$D$1501,AD400,$I$12:$I$1501,$AE$9)</f>
        <v>0</v>
      </c>
      <c r="AG401" s="31">
        <f>SUM(AG396)</f>
        <v>12</v>
      </c>
      <c r="AH401" s="51">
        <f>AF401*AG401</f>
        <v>0</v>
      </c>
      <c r="AI401" s="55" t="str">
        <f>CONCATENATE(AD400)</f>
        <v/>
      </c>
      <c r="AJ401" s="53"/>
      <c r="AK401" s="56"/>
      <c r="AN401" s="105"/>
      <c r="AO401" s="49" t="s">
        <v>41</v>
      </c>
      <c r="AP401" s="50">
        <f>SUMIFS($F$12:$F$1501,$D$12:$D$1501,AN400,$I$12:$I$1501,$AO$9)</f>
        <v>0</v>
      </c>
      <c r="AQ401" s="31">
        <f>SUM(AQ396)</f>
        <v>12</v>
      </c>
      <c r="AR401" s="51">
        <f>AP401*AQ401</f>
        <v>0</v>
      </c>
      <c r="AS401" s="55" t="str">
        <f>CONCATENATE(AN400)</f>
        <v/>
      </c>
      <c r="AT401" s="53"/>
      <c r="AU401" s="56"/>
      <c r="AX401" s="109"/>
      <c r="AY401" s="49" t="s">
        <v>41</v>
      </c>
      <c r="AZ401" s="50">
        <f>SUMIFS($F$12:$F$1501,$D$12:$D$1501,AX400,$I$12:$I$1501,$AY$9)</f>
        <v>0</v>
      </c>
      <c r="BA401" s="31">
        <f>SUM(BA396)</f>
        <v>12</v>
      </c>
      <c r="BB401" s="51">
        <f>AZ401*BA401</f>
        <v>0</v>
      </c>
      <c r="BC401" s="55" t="str">
        <f>CONCATENATE(AX400)</f>
        <v/>
      </c>
      <c r="BD401" s="53"/>
      <c r="BE401" s="56"/>
      <c r="BH401" s="105"/>
      <c r="BI401" s="49" t="s">
        <v>41</v>
      </c>
      <c r="BJ401" s="50">
        <f>SUMIFS($F$12:$F$1501,$D$12:$D$1501,BH400,$I$12:$I$1501,$BI$9)</f>
        <v>0</v>
      </c>
      <c r="BK401" s="31">
        <f>SUM(BK396)</f>
        <v>12</v>
      </c>
      <c r="BL401" s="51">
        <f>BJ401*BK401</f>
        <v>0</v>
      </c>
      <c r="BM401" s="55" t="str">
        <f>CONCATENATE(BH400)</f>
        <v/>
      </c>
      <c r="BN401" s="53"/>
      <c r="BO401" s="56"/>
      <c r="BR401" s="105"/>
      <c r="BS401" s="49" t="s">
        <v>41</v>
      </c>
      <c r="BT401" s="50">
        <f>SUMIFS($F$12:$F$1501,$D$12:$D$1501,BR400,$I$12:$I$1501,$BS$9)</f>
        <v>0</v>
      </c>
      <c r="BU401" s="31">
        <f>SUM(BU396)</f>
        <v>12</v>
      </c>
      <c r="BV401" s="51">
        <f>BT401*BU401</f>
        <v>0</v>
      </c>
      <c r="BW401" s="55" t="str">
        <f>CONCATENATE(BR400)</f>
        <v/>
      </c>
      <c r="BX401" s="53"/>
      <c r="BY401" s="56"/>
      <c r="CB401" s="105"/>
      <c r="CC401" s="49" t="s">
        <v>41</v>
      </c>
      <c r="CD401" s="50">
        <f>SUMIFS($F$12:$F$1501,$D$12:$D$1501,CB400,$I$12:$I$1501,$CC$9)</f>
        <v>0</v>
      </c>
      <c r="CE401" s="31">
        <f>SUM(CE396)</f>
        <v>12</v>
      </c>
      <c r="CF401" s="51">
        <f>CD401*CE401</f>
        <v>0</v>
      </c>
      <c r="CG401" s="55" t="str">
        <f>CONCATENATE(CB400)</f>
        <v/>
      </c>
      <c r="CH401" s="53"/>
      <c r="CI401" s="56"/>
      <c r="CL401" s="105"/>
      <c r="CM401" s="49" t="s">
        <v>41</v>
      </c>
      <c r="CN401" s="50">
        <f>SUMIFS($F$12:$F$1501,$D$12:$D$1501,CL400,$I$12:$I$1501,$CM$9)</f>
        <v>0</v>
      </c>
      <c r="CO401" s="31">
        <f>SUM(CO396)</f>
        <v>12</v>
      </c>
      <c r="CP401" s="51">
        <f>CN401*CO401</f>
        <v>0</v>
      </c>
      <c r="CQ401" s="55" t="str">
        <f>CONCATENATE(CL400)</f>
        <v/>
      </c>
      <c r="CR401" s="53"/>
      <c r="CS401" s="56"/>
      <c r="CV401" s="105"/>
      <c r="CW401" s="49" t="s">
        <v>41</v>
      </c>
      <c r="CX401" s="50">
        <f>SUMIFS($F$12:$F$1501,$D$12:$D$1501,CV400,$I$12:$I$1501,$CW$9)</f>
        <v>0</v>
      </c>
      <c r="CY401" s="31">
        <f>SUM(CY396)</f>
        <v>12</v>
      </c>
      <c r="CZ401" s="51">
        <f>CX401*CY401</f>
        <v>0</v>
      </c>
      <c r="DA401" s="55" t="str">
        <f>CONCATENATE(CV400)</f>
        <v/>
      </c>
      <c r="DB401" s="53"/>
      <c r="DC401" s="56"/>
      <c r="DF401" s="105"/>
      <c r="DG401" s="49" t="s">
        <v>41</v>
      </c>
      <c r="DH401" s="50">
        <f>SUMIFS($F$12:$F$1501,$D$12:$D$1501,DF400,$I$12:$I$1501,$DG$9)</f>
        <v>0</v>
      </c>
      <c r="DI401" s="31">
        <f>SUM(DI396)</f>
        <v>12</v>
      </c>
      <c r="DJ401" s="51">
        <f>DH401*DI401</f>
        <v>0</v>
      </c>
      <c r="DK401" s="55" t="str">
        <f>CONCATENATE(DF400)</f>
        <v/>
      </c>
      <c r="DL401" s="53"/>
      <c r="DM401" s="56"/>
      <c r="DP401" s="105"/>
      <c r="DQ401" s="49" t="s">
        <v>41</v>
      </c>
      <c r="DR401" s="50">
        <f>SUMIFS($F$12:$F$1501,$D$12:$D$1501,DP400,$I$12:$I$1501,$DQ$9)</f>
        <v>0</v>
      </c>
      <c r="DS401" s="31">
        <f>SUM(DS396)</f>
        <v>12</v>
      </c>
      <c r="DT401" s="51">
        <f>DR401*DS401</f>
        <v>0</v>
      </c>
      <c r="DU401" s="55" t="str">
        <f>CONCATENATE(DP400)</f>
        <v/>
      </c>
      <c r="DV401" s="53"/>
      <c r="DW401" s="56"/>
      <c r="DZ401" s="105"/>
      <c r="EA401" s="49" t="s">
        <v>41</v>
      </c>
      <c r="EB401" s="50">
        <f>SUMIFS($F$12:$F$1501,$D$12:$D$1501,DZ400,$I$12:$I$1501,$EA$9)</f>
        <v>0</v>
      </c>
      <c r="EC401" s="31">
        <f>SUM(EC396)</f>
        <v>12</v>
      </c>
      <c r="ED401" s="51">
        <f>EB401*EC401</f>
        <v>0</v>
      </c>
      <c r="EE401" s="55" t="str">
        <f>CONCATENATE(DZ400)</f>
        <v/>
      </c>
      <c r="EF401" s="53"/>
      <c r="EG401" s="56"/>
      <c r="EJ401" s="105"/>
      <c r="EK401" s="49" t="s">
        <v>41</v>
      </c>
      <c r="EL401" s="50">
        <f>SUMIFS($F$12:$F$1501,$D$12:$D$1501,EJ400,$I$12:$I$1501,$EK$9)</f>
        <v>0</v>
      </c>
      <c r="EM401" s="31">
        <f>SUM(EM396)</f>
        <v>12</v>
      </c>
      <c r="EN401" s="51">
        <f>EL401*EM401</f>
        <v>0</v>
      </c>
      <c r="EO401" s="55" t="str">
        <f>CONCATENATE(EJ400)</f>
        <v/>
      </c>
      <c r="EP401" s="53"/>
      <c r="EQ401" s="56"/>
      <c r="ET401" s="105"/>
      <c r="EU401" s="49" t="s">
        <v>41</v>
      </c>
      <c r="EV401" s="50">
        <f>SUMIFS($F$12:$F$1501,$D$12:$D$1501,ET400,$I$12:$I$1501,$EU$9)</f>
        <v>0</v>
      </c>
      <c r="EW401" s="31">
        <f>SUM(EW396)</f>
        <v>12</v>
      </c>
      <c r="EX401" s="51">
        <f>EV401*EW401</f>
        <v>0</v>
      </c>
      <c r="EY401" s="55" t="str">
        <f>CONCATENATE(ET400)</f>
        <v/>
      </c>
      <c r="EZ401" s="53"/>
      <c r="FA401" s="56"/>
      <c r="FD401" s="105"/>
      <c r="FE401" s="49" t="s">
        <v>41</v>
      </c>
      <c r="FF401" s="50">
        <f>SUMIFS($F$12:$F$1501,$D$12:$D$1501,FD400,$I$12:$I$1501,$FE$9)</f>
        <v>0</v>
      </c>
      <c r="FG401" s="31">
        <f>SUM(FG396)</f>
        <v>12</v>
      </c>
      <c r="FH401" s="51">
        <f>FF401*FG401</f>
        <v>0</v>
      </c>
      <c r="FI401" s="55" t="str">
        <f>CONCATENATE(FD400)</f>
        <v/>
      </c>
      <c r="FJ401" s="53"/>
      <c r="FK401" s="56"/>
      <c r="FN401" s="105"/>
      <c r="FO401" s="49" t="s">
        <v>41</v>
      </c>
      <c r="FP401" s="50">
        <f>SUMIFS($F$12:$F$1501,$D$12:$D$1501,FN400,$I$12:$I$1501,$FO$9)</f>
        <v>0</v>
      </c>
      <c r="FQ401" s="31">
        <f>SUM(FQ396)</f>
        <v>12</v>
      </c>
      <c r="FR401" s="51">
        <f>FP401*FQ401</f>
        <v>0</v>
      </c>
      <c r="FS401" s="55" t="str">
        <f>CONCATENATE(FN400)</f>
        <v/>
      </c>
      <c r="FT401" s="53"/>
      <c r="FU401" s="56"/>
      <c r="FX401" s="105"/>
      <c r="FY401" s="49" t="s">
        <v>41</v>
      </c>
      <c r="FZ401" s="50">
        <f>SUMIFS($F$12:$F$1501,$D$12:$D$1501,FX400,$I$12:$I$1501,$FY$9)</f>
        <v>0</v>
      </c>
      <c r="GA401" s="31">
        <f>SUM(GA396)</f>
        <v>12</v>
      </c>
      <c r="GB401" s="51">
        <f>FZ401*GA401</f>
        <v>0</v>
      </c>
      <c r="GC401" s="55" t="str">
        <f>CONCATENATE(FX400)</f>
        <v/>
      </c>
      <c r="GD401" s="53"/>
      <c r="GE401" s="56"/>
      <c r="GH401" s="105"/>
      <c r="GI401" s="49" t="s">
        <v>41</v>
      </c>
      <c r="GJ401" s="50">
        <f>SUMIFS($F$12:$F$1501,$D$12:$D$1501,GH400,$I$12:$I$1501,$GI$9)</f>
        <v>0</v>
      </c>
      <c r="GK401" s="31">
        <f>SUM(GK396)</f>
        <v>12</v>
      </c>
      <c r="GL401" s="51">
        <f>GJ401*GK401</f>
        <v>0</v>
      </c>
      <c r="GM401" s="55" t="str">
        <f>CONCATENATE(GH400)</f>
        <v/>
      </c>
      <c r="GN401" s="53"/>
      <c r="GO401" s="56"/>
      <c r="GR401" s="105"/>
      <c r="GS401" s="49" t="s">
        <v>41</v>
      </c>
      <c r="GT401" s="50">
        <f>SUMIFS($F$12:$F$1501,$D$12:$D$1501,GR400,$I$12:$I$1501,$GS$9)</f>
        <v>0</v>
      </c>
      <c r="GU401" s="31">
        <f>SUM(GU396)</f>
        <v>12</v>
      </c>
      <c r="GV401" s="51">
        <f>GT401*GU401</f>
        <v>0</v>
      </c>
      <c r="GW401" s="55" t="str">
        <f>CONCATENATE(GR400)</f>
        <v/>
      </c>
      <c r="GX401" s="53"/>
      <c r="GY401" s="56"/>
      <c r="HB401" s="105"/>
      <c r="HC401" s="49" t="s">
        <v>41</v>
      </c>
      <c r="HD401" s="50">
        <f>SUMIFS($F$12:$F$1501,$D$12:$D$1501,HB400,$I$12:$I$1501,$HC$9)</f>
        <v>0</v>
      </c>
      <c r="HE401" s="31">
        <f>SUM(HE396)</f>
        <v>12</v>
      </c>
      <c r="HF401" s="51">
        <f>HD401*HE401</f>
        <v>0</v>
      </c>
      <c r="HG401" s="55" t="str">
        <f>CONCATENATE(HB400)</f>
        <v/>
      </c>
      <c r="HH401" s="53"/>
      <c r="HI401" s="56"/>
      <c r="HL401" s="105"/>
      <c r="HM401" s="49" t="s">
        <v>41</v>
      </c>
      <c r="HN401" s="50">
        <f>SUMIFS($F$12:$F$1501,$D$12:$D$1501,HL400,$I$12:$I$1501,$HM$9)</f>
        <v>0</v>
      </c>
      <c r="HO401" s="31">
        <f>SUM(HO396)</f>
        <v>12</v>
      </c>
      <c r="HP401" s="51">
        <f>HN401*HO401</f>
        <v>0</v>
      </c>
      <c r="HQ401" s="55" t="str">
        <f>CONCATENATE(HL400)</f>
        <v/>
      </c>
      <c r="HR401" s="53"/>
      <c r="HS401" s="56"/>
      <c r="HV401" s="105"/>
      <c r="HW401" s="49" t="s">
        <v>41</v>
      </c>
      <c r="HX401" s="50">
        <f>SUMIFS($F$12:$F$1501,$D$12:$D$1501,HV400,$I$12:$I$1501,$HW$9)</f>
        <v>0</v>
      </c>
      <c r="HY401" s="31">
        <f>SUM(HY396)</f>
        <v>12</v>
      </c>
      <c r="HZ401" s="51">
        <f>HX401*HY401</f>
        <v>0</v>
      </c>
      <c r="IA401" s="55" t="str">
        <f>CONCATENATE(HV400)</f>
        <v/>
      </c>
      <c r="IB401" s="53"/>
      <c r="IC401" s="56"/>
      <c r="IF401" s="105"/>
      <c r="IG401" s="49" t="s">
        <v>41</v>
      </c>
      <c r="IH401" s="50">
        <f>SUMIFS($F$12:$F$1501,$D$12:$D$1501,IF400,$I$12:$I$1501,$IG$9)</f>
        <v>0</v>
      </c>
      <c r="II401" s="31">
        <f>SUM(II396)</f>
        <v>12</v>
      </c>
      <c r="IJ401" s="51">
        <f>IH401*II401</f>
        <v>0</v>
      </c>
      <c r="IK401" s="55" t="str">
        <f>CONCATENATE(IF400)</f>
        <v/>
      </c>
      <c r="IL401" s="53"/>
      <c r="IM401" s="56"/>
      <c r="IP401" s="105"/>
      <c r="IQ401" s="49" t="s">
        <v>41</v>
      </c>
      <c r="IR401" s="50">
        <f>SUMIFS($F$12:$F$1501,$D$12:$D$1501,IP400,$I$12:$I$1501,$IQ$9)</f>
        <v>0</v>
      </c>
      <c r="IS401" s="31">
        <f>SUM(IS396)</f>
        <v>12</v>
      </c>
      <c r="IT401" s="51">
        <f>IR401*IS401</f>
        <v>0</v>
      </c>
      <c r="IU401" s="55" t="str">
        <f>CONCATENATE(IP400)</f>
        <v/>
      </c>
      <c r="IV401" s="53"/>
      <c r="IW401" s="56"/>
      <c r="IZ401" s="105"/>
      <c r="JA401" s="49" t="s">
        <v>41</v>
      </c>
      <c r="JB401" s="50">
        <f>SUMIFS($F$12:$F$1501,$D$12:$D$1501,IZ400,$I$12:$I$1501,$JA$9)</f>
        <v>0</v>
      </c>
      <c r="JC401" s="31">
        <f>SUM(JC396)</f>
        <v>12</v>
      </c>
      <c r="JD401" s="51">
        <f>JB401*JC401</f>
        <v>0</v>
      </c>
      <c r="JE401" s="55" t="str">
        <f>CONCATENATE(IZ400)</f>
        <v/>
      </c>
      <c r="JF401" s="53"/>
      <c r="JG401" s="56"/>
      <c r="JJ401" s="105"/>
      <c r="JK401" s="49" t="s">
        <v>41</v>
      </c>
      <c r="JL401" s="50">
        <f>SUMIFS($F$12:$F$1501,$D$12:$D$1501,JJ400,$I$12:$I$1501,$JK$9)</f>
        <v>0</v>
      </c>
      <c r="JM401" s="31">
        <f>SUM(JM396)</f>
        <v>12</v>
      </c>
      <c r="JN401" s="51">
        <f>JL401*JM401</f>
        <v>0</v>
      </c>
      <c r="JO401" s="55" t="str">
        <f>CONCATENATE(JJ400)</f>
        <v/>
      </c>
      <c r="JP401" s="53"/>
      <c r="JQ401" s="56"/>
      <c r="JR401"/>
    </row>
    <row r="402" spans="1:278" x14ac:dyDescent="0.35">
      <c r="A402" s="1"/>
      <c r="B402" s="1"/>
      <c r="C402" s="17"/>
      <c r="D402" s="17"/>
      <c r="E402" s="17"/>
      <c r="F402" s="17"/>
      <c r="G402" s="17"/>
      <c r="H402" s="17"/>
      <c r="I402" s="17"/>
      <c r="J402" s="19" t="str">
        <f t="shared" si="18"/>
        <v/>
      </c>
      <c r="K402" s="20">
        <f t="shared" si="19"/>
        <v>0</v>
      </c>
      <c r="L402" s="21" t="str">
        <f t="shared" si="20"/>
        <v/>
      </c>
      <c r="M402" s="22"/>
      <c r="N402" s="17"/>
      <c r="O402" s="17"/>
      <c r="P402" s="17"/>
      <c r="Q402" s="23"/>
      <c r="R402" s="1"/>
      <c r="S402" s="1"/>
      <c r="T402" s="106"/>
      <c r="U402" s="107"/>
      <c r="V402" s="50">
        <f>SUMIFS($E$12:$E$1600,$I$12:$I$1600,$U$9,$J$12:$J$1600,T400)</f>
        <v>0</v>
      </c>
      <c r="W402" s="31">
        <f>SUM(W397)</f>
        <v>0</v>
      </c>
      <c r="X402" s="51">
        <f>V402*W402</f>
        <v>0</v>
      </c>
      <c r="Y402" s="55" t="s">
        <v>36</v>
      </c>
      <c r="Z402" s="57">
        <f>SUMIFS($K$12:$K$1501,$D$12:$D$1501,T400,$I$12:$I$1501,$U$9)</f>
        <v>0</v>
      </c>
      <c r="AA402" s="22"/>
      <c r="AD402" s="104"/>
      <c r="AE402" s="104"/>
      <c r="AF402" s="50">
        <f>SUMIFS($E$12:$E$1600,$I$12:$I$1600,$AE$9,$J$12:$J$1600,AD400)</f>
        <v>0</v>
      </c>
      <c r="AG402" s="31">
        <f>SUM(AG397)</f>
        <v>0</v>
      </c>
      <c r="AH402" s="51">
        <f>AF402*AG402</f>
        <v>0</v>
      </c>
      <c r="AI402" s="55" t="s">
        <v>36</v>
      </c>
      <c r="AJ402" s="57">
        <f>SUMIFS($K$12:$K$1501,$D$12:$D$1501,AD400,$I$12:$I$1501,$AE$9)</f>
        <v>0</v>
      </c>
      <c r="AK402" s="22"/>
      <c r="AN402" s="104"/>
      <c r="AO402" s="104"/>
      <c r="AP402" s="50">
        <f>SUMIFS($E$12:$E$1600,$I$12:$I$1600,$AO$9,$J$12:$J$1600,AN400)</f>
        <v>0</v>
      </c>
      <c r="AQ402" s="31">
        <f>SUM(AQ397)</f>
        <v>0</v>
      </c>
      <c r="AR402" s="51">
        <f>AP402*AQ402</f>
        <v>0</v>
      </c>
      <c r="AS402" s="55" t="s">
        <v>36</v>
      </c>
      <c r="AT402" s="57">
        <f>SUMIFS($K$12:$K$1501,$D$12:$D$1501,AN400,$I$12:$I$1501,$AO$9)</f>
        <v>0</v>
      </c>
      <c r="AU402" s="22"/>
      <c r="AX402" s="106"/>
      <c r="AY402" s="107"/>
      <c r="AZ402" s="50">
        <f>SUMIFS($E$12:$E$1600,$I$12:$I$1600,$AY$9,$J$12:$J$1600,AX400)</f>
        <v>0</v>
      </c>
      <c r="BA402" s="31">
        <f>SUM(BA397)</f>
        <v>0</v>
      </c>
      <c r="BB402" s="51">
        <f>AZ402*BA402</f>
        <v>0</v>
      </c>
      <c r="BC402" s="55" t="s">
        <v>36</v>
      </c>
      <c r="BD402" s="57">
        <f>SUMIFS($K$12:$K$1501,$D$12:$D$1501,AX400,$I$12:$I$1501,$AY$9)</f>
        <v>0</v>
      </c>
      <c r="BE402" s="22"/>
      <c r="BH402" s="104"/>
      <c r="BI402" s="104"/>
      <c r="BJ402" s="50">
        <f>SUMIFS($E$12:$E$1600,$I$12:$I$1600,$BI$9,$J$12:$J$1600,BH400)</f>
        <v>0</v>
      </c>
      <c r="BK402" s="31">
        <f>SUM(BK397)</f>
        <v>0</v>
      </c>
      <c r="BL402" s="51">
        <f>BJ402*BK402</f>
        <v>0</v>
      </c>
      <c r="BM402" s="55" t="s">
        <v>36</v>
      </c>
      <c r="BN402" s="57">
        <f>SUMIFS($K$12:$K$1501,$D$12:$D$1501,BH400,$I$12:$I$1501,$BI$9)</f>
        <v>0</v>
      </c>
      <c r="BO402" s="22"/>
      <c r="BR402" s="104"/>
      <c r="BS402" s="104"/>
      <c r="BT402" s="50">
        <f>SUMIFS($E$12:$E$1600,$I$12:$I$1600,$BS$9,$J$12:$J$1600,BR400)</f>
        <v>0</v>
      </c>
      <c r="BU402" s="31">
        <f>SUM(BU397)</f>
        <v>0</v>
      </c>
      <c r="BV402" s="51">
        <f>BT402*BU402</f>
        <v>0</v>
      </c>
      <c r="BW402" s="55" t="s">
        <v>36</v>
      </c>
      <c r="BX402" s="57">
        <f>SUMIFS($K$12:$K$1501,$D$12:$D$1501,BR400,$I$12:$I$1501,$BS$9)</f>
        <v>0</v>
      </c>
      <c r="BY402" s="22"/>
      <c r="CB402" s="104"/>
      <c r="CC402" s="104"/>
      <c r="CD402" s="50">
        <f>SUMIFS($E$12:$E$1600,$I$12:$I$1600,$CC$9,$J$12:$J$1600,CB400)</f>
        <v>0</v>
      </c>
      <c r="CE402" s="31">
        <f>SUM(CE397)</f>
        <v>0</v>
      </c>
      <c r="CF402" s="51">
        <f>CD402*CE402</f>
        <v>0</v>
      </c>
      <c r="CG402" s="55" t="s">
        <v>36</v>
      </c>
      <c r="CH402" s="57">
        <f>SUMIFS($K$12:$K$1501,$D$12:$D$1501,CB400,$I$12:$I$1501,$CC$9)</f>
        <v>0</v>
      </c>
      <c r="CI402" s="22"/>
      <c r="CL402" s="104"/>
      <c r="CM402" s="104"/>
      <c r="CN402" s="50">
        <f>SUMIFS($E$12:$E$1600,$I$12:$I$1600,$CM$9,$J$12:$J$1600,CL400)</f>
        <v>0</v>
      </c>
      <c r="CO402" s="31">
        <f>SUM(CO397)</f>
        <v>0</v>
      </c>
      <c r="CP402" s="51">
        <f>CN402*CO402</f>
        <v>0</v>
      </c>
      <c r="CQ402" s="55" t="s">
        <v>36</v>
      </c>
      <c r="CR402" s="57">
        <f>SUMIFS($K$12:$K$1501,$D$12:$D$1501,CL400,$I$12:$I$1501,$CM$9)</f>
        <v>0</v>
      </c>
      <c r="CS402" s="22"/>
      <c r="CV402" s="104"/>
      <c r="CW402" s="104"/>
      <c r="CX402" s="50">
        <f>SUMIFS($E$12:$E$1600,$I$12:$I$1600,$CW$9,$J$12:$J$1600,CV400)</f>
        <v>0</v>
      </c>
      <c r="CY402" s="31">
        <f>SUM(CY397)</f>
        <v>0</v>
      </c>
      <c r="CZ402" s="51">
        <f>CX402*CY402</f>
        <v>0</v>
      </c>
      <c r="DA402" s="55" t="s">
        <v>36</v>
      </c>
      <c r="DB402" s="57">
        <f>SUMIFS($K$12:$K$1501,$D$12:$D$1501,CV400,$I$12:$I$1501,$CW$9)</f>
        <v>0</v>
      </c>
      <c r="DC402" s="22"/>
      <c r="DF402" s="104"/>
      <c r="DG402" s="104"/>
      <c r="DH402" s="50">
        <f>SUMIFS($E$12:$E$1600,$I$12:$I$1600,$DG$9,$J$12:$J$1600,DF400)</f>
        <v>0</v>
      </c>
      <c r="DI402" s="31">
        <f>SUM(DI397)</f>
        <v>0</v>
      </c>
      <c r="DJ402" s="51">
        <f>DH402*DI402</f>
        <v>0</v>
      </c>
      <c r="DK402" s="55" t="s">
        <v>36</v>
      </c>
      <c r="DL402" s="57">
        <f>SUMIFS($K$12:$K$1501,$D$12:$D$1501,DF400,$I$12:$I$1501,$DG$9)</f>
        <v>0</v>
      </c>
      <c r="DM402" s="22"/>
      <c r="DP402" s="104"/>
      <c r="DQ402" s="104"/>
      <c r="DR402" s="50">
        <f>SUMIFS($E$12:$E$1600,$I$12:$I$1600,$DQ$9,$J$12:$J$1600,DP400)</f>
        <v>0</v>
      </c>
      <c r="DS402" s="31">
        <f>SUM(DS397)</f>
        <v>0</v>
      </c>
      <c r="DT402" s="51">
        <f>DR402*DS402</f>
        <v>0</v>
      </c>
      <c r="DU402" s="55" t="s">
        <v>36</v>
      </c>
      <c r="DV402" s="57">
        <f>SUMIFS($K$12:$K$1501,$D$12:$D$1501,DP400,$I$12:$I$1501,$DQ$9)</f>
        <v>0</v>
      </c>
      <c r="DW402" s="22"/>
      <c r="DZ402" s="104"/>
      <c r="EA402" s="104"/>
      <c r="EB402" s="50">
        <f>SUMIFS($E$12:$E$1600,$I$12:$I$1600,$EA$9,$J$12:$J$1600,DZ400)</f>
        <v>0</v>
      </c>
      <c r="EC402" s="31">
        <f>SUM(EC397)</f>
        <v>0</v>
      </c>
      <c r="ED402" s="51">
        <f>EB402*EC402</f>
        <v>0</v>
      </c>
      <c r="EE402" s="55" t="s">
        <v>36</v>
      </c>
      <c r="EF402" s="57">
        <f>SUMIFS($K$12:$K$1501,$D$12:$D$1501,DZ400,$I$12:$I$1501,$EA$9)</f>
        <v>0</v>
      </c>
      <c r="EG402" s="22"/>
      <c r="EJ402" s="104"/>
      <c r="EK402" s="104"/>
      <c r="EL402" s="50">
        <f>SUMIFS($E$12:$E$1600,$I$12:$I$1600,$EK$9,$J$12:$J$1600,EJ400)</f>
        <v>0</v>
      </c>
      <c r="EM402" s="31">
        <f>SUM(EM397)</f>
        <v>0</v>
      </c>
      <c r="EN402" s="51">
        <f>EL402*EM402</f>
        <v>0</v>
      </c>
      <c r="EO402" s="55" t="s">
        <v>36</v>
      </c>
      <c r="EP402" s="57">
        <f>SUMIFS($K$12:$K$1501,$D$12:$D$1501,EJ400,$I$12:$I$1501,$EK$9)</f>
        <v>0</v>
      </c>
      <c r="EQ402" s="22"/>
      <c r="ET402" s="104"/>
      <c r="EU402" s="104"/>
      <c r="EV402" s="50">
        <f>SUMIFS($E$12:$E$1600,$I$12:$I$1600,$EU$9,$J$12:$J$1600,ET400)</f>
        <v>0</v>
      </c>
      <c r="EW402" s="31">
        <f>SUM(EW397)</f>
        <v>0</v>
      </c>
      <c r="EX402" s="51">
        <f>EV402*EW402</f>
        <v>0</v>
      </c>
      <c r="EY402" s="55" t="s">
        <v>36</v>
      </c>
      <c r="EZ402" s="57">
        <f>SUMIFS($K$12:$K$1501,$D$12:$D$1501,ET400,$I$12:$I$1501,$EU$9)</f>
        <v>0</v>
      </c>
      <c r="FA402" s="22"/>
      <c r="FD402" s="104"/>
      <c r="FE402" s="104"/>
      <c r="FF402" s="50">
        <f>SUMIFS($E$12:$E$1600,$I$12:$I$1600,$FE$9,$J$12:$J$1600,FD400)</f>
        <v>0</v>
      </c>
      <c r="FG402" s="31">
        <f>SUM(FG397)</f>
        <v>0</v>
      </c>
      <c r="FH402" s="51">
        <f>FF402*FG402</f>
        <v>0</v>
      </c>
      <c r="FI402" s="55" t="s">
        <v>36</v>
      </c>
      <c r="FJ402" s="57">
        <f>SUMIFS($K$12:$K$1501,$D$12:$D$1501,FD400,$I$12:$I$1501,$FE$9)</f>
        <v>0</v>
      </c>
      <c r="FK402" s="22"/>
      <c r="FN402" s="104"/>
      <c r="FO402" s="104"/>
      <c r="FP402" s="50">
        <f>SUMIFS($E$12:$E$1600,$I$12:$I$1600,$FO$9,$J$12:$J$1600,FN400)</f>
        <v>0</v>
      </c>
      <c r="FQ402" s="31">
        <f>SUM(FQ397)</f>
        <v>0</v>
      </c>
      <c r="FR402" s="51">
        <f>FP402*FQ402</f>
        <v>0</v>
      </c>
      <c r="FS402" s="55" t="s">
        <v>36</v>
      </c>
      <c r="FT402" s="57">
        <f>SUMIFS($K$12:$K$1501,$D$12:$D$1501,FN400,$I$12:$I$1501,$FO$9)</f>
        <v>0</v>
      </c>
      <c r="FU402" s="22"/>
      <c r="FX402" s="104"/>
      <c r="FY402" s="104"/>
      <c r="FZ402" s="50">
        <f>SUMIFS($E$12:$E$1600,$I$12:$I$1600,$FY$9,$J$12:$J$1600,FX400)</f>
        <v>0</v>
      </c>
      <c r="GA402" s="31">
        <f>SUM(GA397)</f>
        <v>0</v>
      </c>
      <c r="GB402" s="51">
        <f>FZ402*GA402</f>
        <v>0</v>
      </c>
      <c r="GC402" s="55" t="s">
        <v>36</v>
      </c>
      <c r="GD402" s="57">
        <f>SUMIFS($K$12:$K$1501,$D$12:$D$1501,FX400,$I$12:$I$1501,$FY$9)</f>
        <v>0</v>
      </c>
      <c r="GE402" s="22"/>
      <c r="GH402" s="104"/>
      <c r="GI402" s="104"/>
      <c r="GJ402" s="50">
        <f>SUMIFS($E$12:$E$1600,$I$12:$I$1600,$GI$9,$J$12:$J$1600,GH400)</f>
        <v>0</v>
      </c>
      <c r="GK402" s="31">
        <f>SUM(GK397)</f>
        <v>0</v>
      </c>
      <c r="GL402" s="51">
        <f>GJ402*GK402</f>
        <v>0</v>
      </c>
      <c r="GM402" s="55" t="s">
        <v>36</v>
      </c>
      <c r="GN402" s="57">
        <f>SUMIFS($K$12:$K$1501,$D$12:$D$1501,GH400,$I$12:$I$1501,$GI$9)</f>
        <v>0</v>
      </c>
      <c r="GO402" s="22"/>
      <c r="GR402" s="104"/>
      <c r="GS402" s="104"/>
      <c r="GT402" s="50">
        <f>SUMIFS($E$12:$E$1600,$I$12:$I$1600,$GS$9,$J$12:$J$1600,GR400)</f>
        <v>0</v>
      </c>
      <c r="GU402" s="31">
        <f>SUM(GU397)</f>
        <v>0</v>
      </c>
      <c r="GV402" s="51">
        <f>GT402*GU402</f>
        <v>0</v>
      </c>
      <c r="GW402" s="55" t="s">
        <v>36</v>
      </c>
      <c r="GX402" s="57">
        <f>SUMIFS($K$12:$K$1501,$D$12:$D$1501,GR400,$I$12:$I$1501,$GS$9)</f>
        <v>0</v>
      </c>
      <c r="GY402" s="22"/>
      <c r="HB402" s="104"/>
      <c r="HC402" s="104"/>
      <c r="HD402" s="50">
        <f>SUMIFS($E$12:$E$1600,$I$12:$I$1600,$HC$9,$J$12:$J$1600,HB400)</f>
        <v>0</v>
      </c>
      <c r="HE402" s="31">
        <f>SUM(HE397)</f>
        <v>0</v>
      </c>
      <c r="HF402" s="51">
        <f>HD402*HE402</f>
        <v>0</v>
      </c>
      <c r="HG402" s="55" t="s">
        <v>36</v>
      </c>
      <c r="HH402" s="57">
        <f>SUMIFS($K$12:$K$1501,$D$12:$D$1501,HB400,$I$12:$I$1501,$HC$9)</f>
        <v>0</v>
      </c>
      <c r="HI402" s="22"/>
      <c r="HL402" s="104"/>
      <c r="HM402" s="104"/>
      <c r="HN402" s="50">
        <f>SUMIFS($E$12:$E$1600,$I$12:$I$1600,$HM$9,$J$12:$J$1600,HL400)</f>
        <v>0</v>
      </c>
      <c r="HO402" s="31">
        <f>SUM(HO397)</f>
        <v>0</v>
      </c>
      <c r="HP402" s="51">
        <f>HN402*HO402</f>
        <v>0</v>
      </c>
      <c r="HQ402" s="55" t="s">
        <v>36</v>
      </c>
      <c r="HR402" s="57">
        <f>SUMIFS($K$12:$K$1501,$D$12:$D$1501,HL400,$I$12:$I$1501,$HM$9)</f>
        <v>0</v>
      </c>
      <c r="HS402" s="22"/>
      <c r="HV402" s="104"/>
      <c r="HW402" s="104"/>
      <c r="HX402" s="50">
        <f>SUMIFS($E$12:$E$1600,$I$12:$I$1600,$HW$9,$J$12:$J$1600,HV400)</f>
        <v>0</v>
      </c>
      <c r="HY402" s="31">
        <f>SUM(HY397)</f>
        <v>0</v>
      </c>
      <c r="HZ402" s="51">
        <f>HX402*HY402</f>
        <v>0</v>
      </c>
      <c r="IA402" s="55" t="s">
        <v>36</v>
      </c>
      <c r="IB402" s="57">
        <f>SUMIFS($K$12:$K$1501,$D$12:$D$1501,HV400,$I$12:$I$1501,$HW$9)</f>
        <v>0</v>
      </c>
      <c r="IC402" s="22"/>
      <c r="IF402" s="104"/>
      <c r="IG402" s="104"/>
      <c r="IH402" s="50">
        <f>SUMIFS($E$12:$E$1600,$I$12:$I$1600,$IG$9,$J$12:$J$1600,IF400)</f>
        <v>0</v>
      </c>
      <c r="II402" s="31">
        <f>SUM(II397)</f>
        <v>0</v>
      </c>
      <c r="IJ402" s="51">
        <f>IH402*II402</f>
        <v>0</v>
      </c>
      <c r="IK402" s="55" t="s">
        <v>36</v>
      </c>
      <c r="IL402" s="57">
        <f>SUMIFS($K$12:$K$1501,$D$12:$D$1501,IF400,$I$12:$I$1501,$IG$9)</f>
        <v>0</v>
      </c>
      <c r="IM402" s="22"/>
      <c r="IP402" s="104"/>
      <c r="IQ402" s="104"/>
      <c r="IR402" s="50">
        <f>SUMIFS($E$12:$E$1600,$I$12:$I$1600,$IQ$9,$J$12:$J$1600,IP400)</f>
        <v>0</v>
      </c>
      <c r="IS402" s="31">
        <f>SUM(IS397)</f>
        <v>0</v>
      </c>
      <c r="IT402" s="51">
        <f>IR402*IS402</f>
        <v>0</v>
      </c>
      <c r="IU402" s="55" t="s">
        <v>36</v>
      </c>
      <c r="IV402" s="57">
        <f>SUMIFS($K$12:$K$1501,$D$12:$D$1501,IP400,$I$12:$I$1501,$IQ$9)</f>
        <v>0</v>
      </c>
      <c r="IW402" s="22"/>
      <c r="IZ402" s="104"/>
      <c r="JA402" s="104"/>
      <c r="JB402" s="50">
        <f>SUMIFS($E$12:$E$1600,$I$12:$I$1600,$JA$9,$J$12:$J$1600,IZ400)</f>
        <v>0</v>
      </c>
      <c r="JC402" s="31">
        <f>SUM(JC397)</f>
        <v>0</v>
      </c>
      <c r="JD402" s="51">
        <f>JB402*JC402</f>
        <v>0</v>
      </c>
      <c r="JE402" s="55" t="s">
        <v>36</v>
      </c>
      <c r="JF402" s="57">
        <f>SUMIFS($K$12:$K$1501,$D$12:$D$1501,IZ400,$I$12:$I$1501,$JA$9)</f>
        <v>0</v>
      </c>
      <c r="JG402" s="22"/>
      <c r="JJ402" s="104"/>
      <c r="JK402" s="104"/>
      <c r="JL402" s="50">
        <f>SUMIFS($E$12:$E$1600,$I$12:$I$1600,$JK$9,$J$12:$J$1600,JJ400)</f>
        <v>0</v>
      </c>
      <c r="JM402" s="31">
        <f>SUM(JM397)</f>
        <v>0</v>
      </c>
      <c r="JN402" s="51">
        <f>JL402*JM402</f>
        <v>0</v>
      </c>
      <c r="JO402" s="55" t="s">
        <v>36</v>
      </c>
      <c r="JP402" s="57">
        <f>SUMIFS($K$12:$K$1501,$D$12:$D$1501,JJ400,$I$12:$I$1501,$JK$9)</f>
        <v>0</v>
      </c>
      <c r="JQ402" s="22"/>
      <c r="JR402"/>
    </row>
    <row r="403" spans="1:278" ht="15.75" x14ac:dyDescent="0.25">
      <c r="A403" s="1"/>
      <c r="B403" s="1"/>
      <c r="C403" s="17"/>
      <c r="D403" s="17"/>
      <c r="E403" s="17"/>
      <c r="F403" s="17"/>
      <c r="G403" s="17"/>
      <c r="H403" s="17"/>
      <c r="I403" s="17"/>
      <c r="J403" s="19" t="str">
        <f t="shared" si="18"/>
        <v/>
      </c>
      <c r="K403" s="20">
        <f t="shared" si="19"/>
        <v>0</v>
      </c>
      <c r="L403" s="21" t="str">
        <f t="shared" si="20"/>
        <v/>
      </c>
      <c r="M403" s="22"/>
      <c r="N403" s="17"/>
      <c r="O403" s="17"/>
      <c r="P403" s="17"/>
      <c r="Q403" s="23"/>
      <c r="R403" s="1"/>
      <c r="S403" s="1"/>
      <c r="T403"/>
      <c r="U403"/>
      <c r="V403"/>
      <c r="X403"/>
      <c r="Y403" s="41"/>
      <c r="Z403" s="28"/>
      <c r="AB403"/>
      <c r="AC403"/>
      <c r="AD403"/>
      <c r="AE403"/>
      <c r="AF403"/>
      <c r="AH403"/>
      <c r="AI403" s="41"/>
      <c r="AJ403" s="28"/>
      <c r="AL403"/>
      <c r="AM403"/>
      <c r="AN403"/>
      <c r="AO403"/>
      <c r="AP403"/>
      <c r="AR403"/>
      <c r="AS403" s="41"/>
      <c r="AT403" s="28"/>
      <c r="AV403"/>
      <c r="AW403"/>
      <c r="AX403"/>
      <c r="AY403"/>
      <c r="AZ403"/>
      <c r="BB403"/>
      <c r="BC403" s="41"/>
      <c r="BD403" s="28"/>
      <c r="BF403"/>
      <c r="BG403"/>
      <c r="BH403"/>
      <c r="BI403"/>
      <c r="BJ403"/>
      <c r="BL403"/>
      <c r="BM403" s="41"/>
      <c r="BN403" s="28"/>
      <c r="BP403"/>
      <c r="BQ403"/>
      <c r="BR403"/>
      <c r="BS403"/>
      <c r="BT403"/>
      <c r="BV403"/>
      <c r="BW403" s="41"/>
      <c r="BX403" s="28"/>
      <c r="BZ403"/>
      <c r="CA403"/>
      <c r="CB403"/>
      <c r="CC403"/>
      <c r="CD403"/>
      <c r="CF403"/>
      <c r="CG403" s="41"/>
      <c r="CH403" s="28"/>
      <c r="CJ403"/>
      <c r="CK403"/>
      <c r="CL403"/>
      <c r="CM403"/>
      <c r="CN403"/>
      <c r="CP403"/>
      <c r="CQ403" s="41"/>
      <c r="CR403" s="28"/>
      <c r="CT403"/>
      <c r="CU403"/>
      <c r="CV403"/>
      <c r="CW403"/>
      <c r="CX403"/>
      <c r="CZ403"/>
      <c r="DA403" s="41"/>
      <c r="DB403" s="28"/>
      <c r="DD403"/>
      <c r="DE403"/>
      <c r="DF403"/>
      <c r="DG403"/>
      <c r="DH403"/>
      <c r="DJ403"/>
      <c r="DK403" s="41"/>
      <c r="DL403" s="28"/>
      <c r="DN403"/>
      <c r="DO403"/>
      <c r="DP403"/>
      <c r="DQ403"/>
      <c r="DR403"/>
      <c r="DT403"/>
      <c r="DU403" s="41"/>
      <c r="DV403" s="28"/>
      <c r="DX403"/>
      <c r="DY403"/>
      <c r="DZ403"/>
      <c r="EA403"/>
      <c r="EB403"/>
      <c r="ED403"/>
      <c r="EE403" s="41"/>
      <c r="EF403" s="28"/>
      <c r="EH403"/>
      <c r="EI403"/>
      <c r="EJ403"/>
      <c r="EK403"/>
      <c r="EL403"/>
      <c r="EN403"/>
      <c r="EO403" s="41"/>
      <c r="EP403" s="28"/>
      <c r="ER403"/>
      <c r="ES403"/>
      <c r="ET403"/>
      <c r="EU403"/>
      <c r="EV403"/>
      <c r="EX403"/>
      <c r="EY403" s="41"/>
      <c r="EZ403" s="28"/>
      <c r="FB403"/>
      <c r="FC403"/>
      <c r="FD403"/>
      <c r="FE403"/>
      <c r="FF403"/>
      <c r="FH403"/>
      <c r="FI403" s="41"/>
      <c r="FJ403" s="28"/>
      <c r="FL403"/>
      <c r="FM403"/>
      <c r="FN403"/>
      <c r="FO403"/>
      <c r="FP403"/>
      <c r="FR403"/>
      <c r="FS403" s="41"/>
      <c r="FT403" s="28"/>
      <c r="FV403"/>
      <c r="FW403"/>
      <c r="FX403"/>
      <c r="FY403"/>
      <c r="FZ403"/>
      <c r="GB403"/>
      <c r="GC403" s="41"/>
      <c r="GD403" s="28"/>
      <c r="GF403"/>
      <c r="GG403"/>
      <c r="GH403"/>
      <c r="GI403"/>
      <c r="GJ403"/>
      <c r="GL403"/>
      <c r="GM403" s="41"/>
      <c r="GN403" s="28"/>
      <c r="GP403"/>
      <c r="GQ403"/>
      <c r="GR403"/>
      <c r="GS403"/>
      <c r="GT403"/>
      <c r="GV403"/>
      <c r="GW403" s="41"/>
      <c r="GX403" s="28"/>
      <c r="GZ403"/>
      <c r="HA403"/>
      <c r="HB403"/>
      <c r="HC403"/>
      <c r="HD403"/>
      <c r="HF403"/>
      <c r="HG403" s="41"/>
      <c r="HH403" s="28"/>
      <c r="HJ403"/>
      <c r="HK403"/>
      <c r="HL403"/>
      <c r="HM403"/>
      <c r="HN403"/>
      <c r="HP403"/>
      <c r="HQ403" s="41"/>
      <c r="HR403" s="28"/>
      <c r="HT403"/>
      <c r="HU403"/>
      <c r="HV403"/>
      <c r="HW403"/>
      <c r="HX403"/>
      <c r="HZ403"/>
      <c r="IA403" s="41"/>
      <c r="IB403" s="28"/>
      <c r="ID403"/>
      <c r="IE403"/>
      <c r="IF403"/>
      <c r="IG403"/>
      <c r="IH403"/>
      <c r="IJ403"/>
      <c r="IK403" s="41"/>
      <c r="IL403" s="28"/>
      <c r="IN403"/>
      <c r="IO403"/>
      <c r="IP403"/>
      <c r="IQ403"/>
      <c r="IR403"/>
      <c r="IT403"/>
      <c r="IU403" s="41"/>
      <c r="IV403" s="28"/>
      <c r="IX403"/>
      <c r="IY403"/>
      <c r="IZ403"/>
      <c r="JA403"/>
      <c r="JB403"/>
      <c r="JD403"/>
      <c r="JE403" s="41"/>
      <c r="JF403" s="28"/>
      <c r="JH403"/>
      <c r="JI403"/>
      <c r="JJ403"/>
      <c r="JK403"/>
      <c r="JL403"/>
      <c r="JN403"/>
      <c r="JO403" s="41"/>
      <c r="JP403" s="28"/>
      <c r="JR403"/>
    </row>
    <row r="404" spans="1:278" x14ac:dyDescent="0.35">
      <c r="A404" s="1"/>
      <c r="B404" s="1"/>
      <c r="C404" s="17"/>
      <c r="D404" s="17"/>
      <c r="E404" s="17"/>
      <c r="F404" s="17"/>
      <c r="G404" s="17"/>
      <c r="H404" s="17"/>
      <c r="I404" s="17"/>
      <c r="J404" s="19" t="str">
        <f t="shared" si="18"/>
        <v/>
      </c>
      <c r="K404" s="20">
        <f t="shared" si="19"/>
        <v>0</v>
      </c>
      <c r="L404" s="21" t="str">
        <f t="shared" si="20"/>
        <v/>
      </c>
      <c r="M404" s="22"/>
      <c r="N404" s="17"/>
      <c r="O404" s="17"/>
      <c r="P404" s="17"/>
      <c r="Q404" s="23"/>
      <c r="R404" s="1"/>
      <c r="S404" s="1"/>
      <c r="T404" s="45" t="s">
        <v>37</v>
      </c>
      <c r="U404" s="45"/>
      <c r="V404" s="45" t="s">
        <v>27</v>
      </c>
      <c r="W404" s="46" t="s">
        <v>38</v>
      </c>
      <c r="X404" s="45" t="s">
        <v>29</v>
      </c>
      <c r="Y404" s="45" t="s">
        <v>30</v>
      </c>
      <c r="Z404" s="47" t="s">
        <v>27</v>
      </c>
      <c r="AA404" s="48" t="s">
        <v>39</v>
      </c>
      <c r="AD404" s="45" t="s">
        <v>37</v>
      </c>
      <c r="AE404" s="45"/>
      <c r="AF404" s="45" t="s">
        <v>27</v>
      </c>
      <c r="AG404" s="46" t="s">
        <v>38</v>
      </c>
      <c r="AH404" s="45" t="s">
        <v>29</v>
      </c>
      <c r="AI404" s="45" t="s">
        <v>30</v>
      </c>
      <c r="AJ404" s="47" t="s">
        <v>27</v>
      </c>
      <c r="AK404" s="48" t="s">
        <v>39</v>
      </c>
      <c r="AN404" s="45" t="s">
        <v>37</v>
      </c>
      <c r="AO404" s="45"/>
      <c r="AP404" s="46" t="s">
        <v>27</v>
      </c>
      <c r="AQ404" s="46" t="s">
        <v>38</v>
      </c>
      <c r="AR404" s="46" t="s">
        <v>29</v>
      </c>
      <c r="AS404" s="45" t="s">
        <v>30</v>
      </c>
      <c r="AT404" s="47" t="s">
        <v>27</v>
      </c>
      <c r="AU404" s="48" t="s">
        <v>39</v>
      </c>
      <c r="AX404" s="45" t="s">
        <v>37</v>
      </c>
      <c r="AY404" s="45"/>
      <c r="AZ404" s="46" t="s">
        <v>27</v>
      </c>
      <c r="BA404" s="46" t="s">
        <v>38</v>
      </c>
      <c r="BB404" s="46" t="s">
        <v>29</v>
      </c>
      <c r="BC404" s="45" t="s">
        <v>30</v>
      </c>
      <c r="BD404" s="47" t="s">
        <v>27</v>
      </c>
      <c r="BE404" s="48" t="s">
        <v>39</v>
      </c>
      <c r="BH404" s="45" t="s">
        <v>37</v>
      </c>
      <c r="BI404" s="45"/>
      <c r="BJ404" s="46" t="s">
        <v>27</v>
      </c>
      <c r="BK404" s="46" t="s">
        <v>38</v>
      </c>
      <c r="BL404" s="46" t="s">
        <v>29</v>
      </c>
      <c r="BM404" s="45" t="s">
        <v>30</v>
      </c>
      <c r="BN404" s="47" t="s">
        <v>27</v>
      </c>
      <c r="BO404" s="48" t="s">
        <v>39</v>
      </c>
      <c r="BR404" s="45" t="s">
        <v>37</v>
      </c>
      <c r="BS404" s="45"/>
      <c r="BT404" s="46" t="s">
        <v>27</v>
      </c>
      <c r="BU404" s="46" t="s">
        <v>38</v>
      </c>
      <c r="BV404" s="46" t="s">
        <v>29</v>
      </c>
      <c r="BW404" s="45" t="s">
        <v>30</v>
      </c>
      <c r="BX404" s="47" t="s">
        <v>27</v>
      </c>
      <c r="BY404" s="48" t="s">
        <v>39</v>
      </c>
      <c r="CB404" s="45" t="s">
        <v>37</v>
      </c>
      <c r="CC404" s="45"/>
      <c r="CD404" s="46" t="s">
        <v>27</v>
      </c>
      <c r="CE404" s="46" t="s">
        <v>38</v>
      </c>
      <c r="CF404" s="46" t="s">
        <v>29</v>
      </c>
      <c r="CG404" s="45" t="s">
        <v>30</v>
      </c>
      <c r="CH404" s="47" t="s">
        <v>27</v>
      </c>
      <c r="CI404" s="48" t="s">
        <v>39</v>
      </c>
      <c r="CL404" s="45" t="s">
        <v>37</v>
      </c>
      <c r="CM404" s="45"/>
      <c r="CN404" s="46" t="s">
        <v>27</v>
      </c>
      <c r="CO404" s="46" t="s">
        <v>38</v>
      </c>
      <c r="CP404" s="46" t="s">
        <v>29</v>
      </c>
      <c r="CQ404" s="45" t="s">
        <v>30</v>
      </c>
      <c r="CR404" s="47" t="s">
        <v>27</v>
      </c>
      <c r="CS404" s="48" t="s">
        <v>39</v>
      </c>
      <c r="CV404" s="45" t="s">
        <v>37</v>
      </c>
      <c r="CW404" s="45"/>
      <c r="CX404" s="46" t="s">
        <v>27</v>
      </c>
      <c r="CY404" s="46" t="s">
        <v>38</v>
      </c>
      <c r="CZ404" s="46" t="s">
        <v>29</v>
      </c>
      <c r="DA404" s="45" t="s">
        <v>30</v>
      </c>
      <c r="DB404" s="47" t="s">
        <v>27</v>
      </c>
      <c r="DC404" s="48" t="s">
        <v>39</v>
      </c>
      <c r="DF404" s="45" t="s">
        <v>37</v>
      </c>
      <c r="DG404" s="45"/>
      <c r="DH404" s="46" t="s">
        <v>27</v>
      </c>
      <c r="DI404" s="46" t="s">
        <v>38</v>
      </c>
      <c r="DJ404" s="46" t="s">
        <v>29</v>
      </c>
      <c r="DK404" s="45" t="s">
        <v>30</v>
      </c>
      <c r="DL404" s="47" t="s">
        <v>27</v>
      </c>
      <c r="DM404" s="48" t="s">
        <v>39</v>
      </c>
      <c r="DP404" s="45" t="s">
        <v>37</v>
      </c>
      <c r="DQ404" s="45"/>
      <c r="DR404" s="46" t="s">
        <v>27</v>
      </c>
      <c r="DS404" s="46" t="s">
        <v>38</v>
      </c>
      <c r="DT404" s="46" t="s">
        <v>29</v>
      </c>
      <c r="DU404" s="45" t="s">
        <v>30</v>
      </c>
      <c r="DV404" s="47" t="s">
        <v>27</v>
      </c>
      <c r="DW404" s="48" t="s">
        <v>39</v>
      </c>
      <c r="DZ404" s="45" t="s">
        <v>37</v>
      </c>
      <c r="EA404" s="45"/>
      <c r="EB404" s="46" t="s">
        <v>27</v>
      </c>
      <c r="EC404" s="46" t="s">
        <v>38</v>
      </c>
      <c r="ED404" s="46" t="s">
        <v>29</v>
      </c>
      <c r="EE404" s="45" t="s">
        <v>30</v>
      </c>
      <c r="EF404" s="47" t="s">
        <v>27</v>
      </c>
      <c r="EG404" s="48" t="s">
        <v>39</v>
      </c>
      <c r="EJ404" s="45" t="s">
        <v>37</v>
      </c>
      <c r="EK404" s="45"/>
      <c r="EL404" s="46" t="s">
        <v>27</v>
      </c>
      <c r="EM404" s="46" t="s">
        <v>38</v>
      </c>
      <c r="EN404" s="46" t="s">
        <v>29</v>
      </c>
      <c r="EO404" s="45" t="s">
        <v>30</v>
      </c>
      <c r="EP404" s="47" t="s">
        <v>27</v>
      </c>
      <c r="EQ404" s="48" t="s">
        <v>39</v>
      </c>
      <c r="ET404" s="45" t="s">
        <v>37</v>
      </c>
      <c r="EU404" s="45"/>
      <c r="EV404" s="46" t="s">
        <v>27</v>
      </c>
      <c r="EW404" s="46" t="s">
        <v>38</v>
      </c>
      <c r="EX404" s="46" t="s">
        <v>29</v>
      </c>
      <c r="EY404" s="45" t="s">
        <v>30</v>
      </c>
      <c r="EZ404" s="47" t="s">
        <v>27</v>
      </c>
      <c r="FA404" s="48" t="s">
        <v>39</v>
      </c>
      <c r="FD404" s="45" t="s">
        <v>37</v>
      </c>
      <c r="FE404" s="45"/>
      <c r="FF404" s="46" t="s">
        <v>27</v>
      </c>
      <c r="FG404" s="46" t="s">
        <v>38</v>
      </c>
      <c r="FH404" s="46" t="s">
        <v>29</v>
      </c>
      <c r="FI404" s="45" t="s">
        <v>30</v>
      </c>
      <c r="FJ404" s="47" t="s">
        <v>27</v>
      </c>
      <c r="FK404" s="48" t="s">
        <v>39</v>
      </c>
      <c r="FN404" s="45" t="s">
        <v>37</v>
      </c>
      <c r="FO404" s="45"/>
      <c r="FP404" s="46" t="s">
        <v>27</v>
      </c>
      <c r="FQ404" s="46" t="s">
        <v>38</v>
      </c>
      <c r="FR404" s="46" t="s">
        <v>29</v>
      </c>
      <c r="FS404" s="45" t="s">
        <v>30</v>
      </c>
      <c r="FT404" s="47" t="s">
        <v>27</v>
      </c>
      <c r="FU404" s="48" t="s">
        <v>39</v>
      </c>
      <c r="FX404" s="45" t="s">
        <v>37</v>
      </c>
      <c r="FY404" s="45"/>
      <c r="FZ404" s="46" t="s">
        <v>27</v>
      </c>
      <c r="GA404" s="46" t="s">
        <v>38</v>
      </c>
      <c r="GB404" s="46" t="s">
        <v>29</v>
      </c>
      <c r="GC404" s="45" t="s">
        <v>30</v>
      </c>
      <c r="GD404" s="47" t="s">
        <v>27</v>
      </c>
      <c r="GE404" s="48" t="s">
        <v>39</v>
      </c>
      <c r="GH404" s="45" t="s">
        <v>37</v>
      </c>
      <c r="GI404" s="45"/>
      <c r="GJ404" s="46" t="s">
        <v>27</v>
      </c>
      <c r="GK404" s="46" t="s">
        <v>38</v>
      </c>
      <c r="GL404" s="46" t="s">
        <v>29</v>
      </c>
      <c r="GM404" s="45" t="s">
        <v>30</v>
      </c>
      <c r="GN404" s="47" t="s">
        <v>27</v>
      </c>
      <c r="GO404" s="48" t="s">
        <v>39</v>
      </c>
      <c r="GR404" s="45" t="s">
        <v>37</v>
      </c>
      <c r="GS404" s="45"/>
      <c r="GT404" s="46" t="s">
        <v>27</v>
      </c>
      <c r="GU404" s="46" t="s">
        <v>38</v>
      </c>
      <c r="GV404" s="46" t="s">
        <v>29</v>
      </c>
      <c r="GW404" s="45" t="s">
        <v>30</v>
      </c>
      <c r="GX404" s="47" t="s">
        <v>27</v>
      </c>
      <c r="GY404" s="48" t="s">
        <v>39</v>
      </c>
      <c r="HB404" s="45" t="s">
        <v>37</v>
      </c>
      <c r="HC404" s="45"/>
      <c r="HD404" s="46" t="s">
        <v>27</v>
      </c>
      <c r="HE404" s="46" t="s">
        <v>38</v>
      </c>
      <c r="HF404" s="46" t="s">
        <v>29</v>
      </c>
      <c r="HG404" s="45" t="s">
        <v>30</v>
      </c>
      <c r="HH404" s="47" t="s">
        <v>27</v>
      </c>
      <c r="HI404" s="48" t="s">
        <v>39</v>
      </c>
      <c r="HL404" s="45" t="s">
        <v>37</v>
      </c>
      <c r="HM404" s="45"/>
      <c r="HN404" s="46" t="s">
        <v>27</v>
      </c>
      <c r="HO404" s="46" t="s">
        <v>38</v>
      </c>
      <c r="HP404" s="46" t="s">
        <v>29</v>
      </c>
      <c r="HQ404" s="45" t="s">
        <v>30</v>
      </c>
      <c r="HR404" s="47" t="s">
        <v>27</v>
      </c>
      <c r="HS404" s="48" t="s">
        <v>39</v>
      </c>
      <c r="HV404" s="45" t="s">
        <v>37</v>
      </c>
      <c r="HW404" s="45"/>
      <c r="HX404" s="46" t="s">
        <v>27</v>
      </c>
      <c r="HY404" s="46" t="s">
        <v>38</v>
      </c>
      <c r="HZ404" s="46" t="s">
        <v>29</v>
      </c>
      <c r="IA404" s="45" t="s">
        <v>30</v>
      </c>
      <c r="IB404" s="47" t="s">
        <v>27</v>
      </c>
      <c r="IC404" s="48" t="s">
        <v>39</v>
      </c>
      <c r="IF404" s="45" t="s">
        <v>37</v>
      </c>
      <c r="IG404" s="45"/>
      <c r="IH404" s="46" t="s">
        <v>27</v>
      </c>
      <c r="II404" s="46" t="s">
        <v>38</v>
      </c>
      <c r="IJ404" s="46" t="s">
        <v>29</v>
      </c>
      <c r="IK404" s="45" t="s">
        <v>30</v>
      </c>
      <c r="IL404" s="47" t="s">
        <v>27</v>
      </c>
      <c r="IM404" s="48" t="s">
        <v>39</v>
      </c>
      <c r="IP404" s="45" t="s">
        <v>37</v>
      </c>
      <c r="IQ404" s="45"/>
      <c r="IR404" s="46" t="s">
        <v>27</v>
      </c>
      <c r="IS404" s="46" t="s">
        <v>38</v>
      </c>
      <c r="IT404" s="46" t="s">
        <v>29</v>
      </c>
      <c r="IU404" s="45" t="s">
        <v>30</v>
      </c>
      <c r="IV404" s="47" t="s">
        <v>27</v>
      </c>
      <c r="IW404" s="48" t="s">
        <v>39</v>
      </c>
      <c r="IZ404" s="45" t="s">
        <v>37</v>
      </c>
      <c r="JA404" s="45"/>
      <c r="JB404" s="46" t="s">
        <v>27</v>
      </c>
      <c r="JC404" s="46" t="s">
        <v>38</v>
      </c>
      <c r="JD404" s="46" t="s">
        <v>29</v>
      </c>
      <c r="JE404" s="45" t="s">
        <v>30</v>
      </c>
      <c r="JF404" s="47" t="s">
        <v>27</v>
      </c>
      <c r="JG404" s="48" t="s">
        <v>39</v>
      </c>
      <c r="JJ404" s="45" t="s">
        <v>37</v>
      </c>
      <c r="JK404" s="45"/>
      <c r="JL404" s="46" t="s">
        <v>27</v>
      </c>
      <c r="JM404" s="46" t="s">
        <v>38</v>
      </c>
      <c r="JN404" s="46" t="s">
        <v>29</v>
      </c>
      <c r="JO404" s="45" t="s">
        <v>30</v>
      </c>
      <c r="JP404" s="47" t="s">
        <v>27</v>
      </c>
      <c r="JQ404" s="48" t="s">
        <v>39</v>
      </c>
      <c r="JR404"/>
    </row>
    <row r="405" spans="1:278" x14ac:dyDescent="0.35">
      <c r="A405" s="1"/>
      <c r="B405" s="1"/>
      <c r="C405" s="17"/>
      <c r="D405" s="17"/>
      <c r="E405" s="17"/>
      <c r="F405" s="17"/>
      <c r="G405" s="17"/>
      <c r="H405" s="17"/>
      <c r="I405" s="17"/>
      <c r="J405" s="19" t="str">
        <f t="shared" si="18"/>
        <v/>
      </c>
      <c r="K405" s="20">
        <f t="shared" si="19"/>
        <v>0</v>
      </c>
      <c r="L405" s="21" t="str">
        <f t="shared" si="20"/>
        <v/>
      </c>
      <c r="M405" s="22"/>
      <c r="N405" s="17"/>
      <c r="O405" s="17"/>
      <c r="P405" s="17"/>
      <c r="Q405" s="23"/>
      <c r="R405" s="1"/>
      <c r="S405" s="1"/>
      <c r="T405" s="105"/>
      <c r="U405" s="49" t="s">
        <v>40</v>
      </c>
      <c r="V405" s="50">
        <f>SUMIFS($G$12:$G$1501,$D$12:$D$1501,T405,$I$12:$I$1501,$U$9)</f>
        <v>0</v>
      </c>
      <c r="W405" s="31">
        <f>SUM(W400)</f>
        <v>25</v>
      </c>
      <c r="X405" s="51">
        <f>V405*W405</f>
        <v>0</v>
      </c>
      <c r="Y405" s="52">
        <f>SUM(X405:X407)</f>
        <v>0</v>
      </c>
      <c r="Z405" s="53">
        <f>SUM(V405:V406)</f>
        <v>0</v>
      </c>
      <c r="AA405" s="54">
        <v>12</v>
      </c>
      <c r="AD405" s="105"/>
      <c r="AE405" s="49" t="s">
        <v>40</v>
      </c>
      <c r="AF405" s="50">
        <f>SUMIFS($G$12:$G$1501,$D$12:$D$1501,AD405,$I$12:$I$1501,$AE$9)</f>
        <v>0</v>
      </c>
      <c r="AG405" s="31">
        <f>SUM(AG400)</f>
        <v>25</v>
      </c>
      <c r="AH405" s="51">
        <f>AF405*AG405</f>
        <v>0</v>
      </c>
      <c r="AI405" s="52">
        <f>SUM(AH405:AH407)</f>
        <v>0</v>
      </c>
      <c r="AJ405" s="53">
        <f>SUM(AF405:AF406)</f>
        <v>0</v>
      </c>
      <c r="AK405" s="54"/>
      <c r="AN405" s="105"/>
      <c r="AO405" s="49" t="s">
        <v>40</v>
      </c>
      <c r="AP405" s="50">
        <f>SUMIFS($G$12:$G$1501,$D$12:$D$1501,AN405,$I$12:$I$1501,$AO$9)</f>
        <v>0</v>
      </c>
      <c r="AQ405" s="31">
        <f>SUM(AQ400)</f>
        <v>25</v>
      </c>
      <c r="AR405" s="51">
        <f>AP405*AQ405</f>
        <v>0</v>
      </c>
      <c r="AS405" s="52">
        <f>SUM(AR405:AR407)</f>
        <v>0</v>
      </c>
      <c r="AT405" s="53">
        <f>SUM(AP405:AP406)</f>
        <v>0</v>
      </c>
      <c r="AU405" s="54"/>
      <c r="AX405" s="108"/>
      <c r="AY405" s="49" t="s">
        <v>40</v>
      </c>
      <c r="AZ405" s="50">
        <f>SUMIFS($G$12:$G$1501,$D$12:$D$1501,AX405,$I$12:$I$1501,$AY$9)</f>
        <v>0</v>
      </c>
      <c r="BA405" s="31">
        <f>SUM(BA400)</f>
        <v>25</v>
      </c>
      <c r="BB405" s="51">
        <f>AZ405*BA405</f>
        <v>0</v>
      </c>
      <c r="BC405" s="52">
        <f>SUM(BB405:BB407)</f>
        <v>0</v>
      </c>
      <c r="BD405" s="53">
        <f>SUM(AZ405:AZ406)</f>
        <v>0</v>
      </c>
      <c r="BE405" s="54"/>
      <c r="BH405" s="105"/>
      <c r="BI405" s="49" t="s">
        <v>40</v>
      </c>
      <c r="BJ405" s="50">
        <f>SUMIFS($G$12:$G$1501,$D$12:$D$1501,BH405,$I$12:$I$1501,$BI$9)</f>
        <v>0</v>
      </c>
      <c r="BK405" s="31">
        <f>SUM(BK400)</f>
        <v>25</v>
      </c>
      <c r="BL405" s="51">
        <f>BJ405*BK405</f>
        <v>0</v>
      </c>
      <c r="BM405" s="52">
        <f>SUM(BL405:BL407)</f>
        <v>0</v>
      </c>
      <c r="BN405" s="53">
        <f>SUM(BJ405:BJ406)</f>
        <v>0</v>
      </c>
      <c r="BO405" s="54"/>
      <c r="BR405" s="105"/>
      <c r="BS405" s="49" t="s">
        <v>40</v>
      </c>
      <c r="BT405" s="50">
        <f>SUMIFS($G$12:$G$1501,$D$12:$D$1501,BR405,$I$12:$I$1501,$BS$9)</f>
        <v>0</v>
      </c>
      <c r="BU405" s="31">
        <f>SUM(BU400)</f>
        <v>25</v>
      </c>
      <c r="BV405" s="51">
        <f>BT405*BU405</f>
        <v>0</v>
      </c>
      <c r="BW405" s="52">
        <f>SUM(BV405:BV407)</f>
        <v>0</v>
      </c>
      <c r="BX405" s="53">
        <f>SUM(BT405:BT406)</f>
        <v>0</v>
      </c>
      <c r="BY405" s="54"/>
      <c r="CB405" s="105"/>
      <c r="CC405" s="49" t="s">
        <v>40</v>
      </c>
      <c r="CD405" s="50">
        <f>SUMIFS($G$12:$G$1501,$D$12:$D$1501,CB405,$I$12:$I$1501,$CC$9)</f>
        <v>0</v>
      </c>
      <c r="CE405" s="31">
        <f>SUM(CE400)</f>
        <v>25</v>
      </c>
      <c r="CF405" s="51">
        <f>CD405*CE405</f>
        <v>0</v>
      </c>
      <c r="CG405" s="52">
        <f>SUM(CF405:CF407)</f>
        <v>0</v>
      </c>
      <c r="CH405" s="53">
        <f>SUM(CD405:CD406)</f>
        <v>0</v>
      </c>
      <c r="CI405" s="54"/>
      <c r="CL405" s="105"/>
      <c r="CM405" s="49" t="s">
        <v>40</v>
      </c>
      <c r="CN405" s="50">
        <f>SUMIFS($G$12:$G$1501,$D$12:$D$1501,CL405,$I$12:$I$1501,$CM$9)</f>
        <v>0</v>
      </c>
      <c r="CO405" s="31">
        <f>SUM(CO400)</f>
        <v>25</v>
      </c>
      <c r="CP405" s="51">
        <f>CN405*CO405</f>
        <v>0</v>
      </c>
      <c r="CQ405" s="52">
        <f>SUM(CP405:CP407)</f>
        <v>0</v>
      </c>
      <c r="CR405" s="53">
        <f>SUM(CN405:CN406)</f>
        <v>0</v>
      </c>
      <c r="CS405" s="54"/>
      <c r="CV405" s="105"/>
      <c r="CW405" s="49" t="s">
        <v>40</v>
      </c>
      <c r="CX405" s="50">
        <f>SUMIFS($G$12:$G$1501,$D$12:$D$1501,CV405,$I$12:$I$1501,$CW$9)</f>
        <v>0</v>
      </c>
      <c r="CY405" s="31">
        <f>SUM(CY400)</f>
        <v>25</v>
      </c>
      <c r="CZ405" s="51">
        <f>CX405*CY405</f>
        <v>0</v>
      </c>
      <c r="DA405" s="52">
        <f>SUM(CZ405:CZ407)</f>
        <v>0</v>
      </c>
      <c r="DB405" s="53">
        <f>SUM(CX405:CX406)</f>
        <v>0</v>
      </c>
      <c r="DC405" s="54"/>
      <c r="DF405" s="105"/>
      <c r="DG405" s="49" t="s">
        <v>40</v>
      </c>
      <c r="DH405" s="50">
        <f>SUMIFS($G$12:$G$1501,$D$12:$D$1501,DF405,$I$12:$I$1501,$DG$9)</f>
        <v>0</v>
      </c>
      <c r="DI405" s="31">
        <f>SUM(DI400)</f>
        <v>25</v>
      </c>
      <c r="DJ405" s="51">
        <f>DH405*DI405</f>
        <v>0</v>
      </c>
      <c r="DK405" s="52">
        <f>SUM(DJ405:DJ407)</f>
        <v>0</v>
      </c>
      <c r="DL405" s="53">
        <f>SUM(DH405:DH406)</f>
        <v>0</v>
      </c>
      <c r="DM405" s="54"/>
      <c r="DP405" s="105"/>
      <c r="DQ405" s="49" t="s">
        <v>40</v>
      </c>
      <c r="DR405" s="50">
        <f>SUMIFS($G$12:$G$1501,$D$12:$D$1501,DP405,$I$12:$I$1501,$DQ$9)</f>
        <v>0</v>
      </c>
      <c r="DS405" s="31">
        <f>SUM(DS400)</f>
        <v>25</v>
      </c>
      <c r="DT405" s="51">
        <f>DR405*DS405</f>
        <v>0</v>
      </c>
      <c r="DU405" s="52">
        <f>SUM(DT405:DT407)</f>
        <v>0</v>
      </c>
      <c r="DV405" s="53">
        <f>SUM(DR405:DR406)</f>
        <v>0</v>
      </c>
      <c r="DW405" s="54"/>
      <c r="DZ405" s="105"/>
      <c r="EA405" s="49" t="s">
        <v>40</v>
      </c>
      <c r="EB405" s="50">
        <f>SUMIFS($G$12:$G$1501,$D$12:$D$1501,DZ405,$I$12:$I$1501,$EA$9)</f>
        <v>0</v>
      </c>
      <c r="EC405" s="31">
        <f>SUM(EC400)</f>
        <v>25</v>
      </c>
      <c r="ED405" s="51">
        <f>EB405*EC405</f>
        <v>0</v>
      </c>
      <c r="EE405" s="52">
        <f>SUM(ED405:ED407)</f>
        <v>0</v>
      </c>
      <c r="EF405" s="53">
        <f>SUM(EB405:EB406)</f>
        <v>0</v>
      </c>
      <c r="EG405" s="54"/>
      <c r="EJ405" s="105"/>
      <c r="EK405" s="49" t="s">
        <v>40</v>
      </c>
      <c r="EL405" s="50">
        <f>SUMIFS($G$12:$G$1501,$D$12:$D$1501,EJ405,$I$12:$I$1501,$EK$9)</f>
        <v>0</v>
      </c>
      <c r="EM405" s="31">
        <f>SUM(EM400)</f>
        <v>25</v>
      </c>
      <c r="EN405" s="51">
        <f>EL405*EM405</f>
        <v>0</v>
      </c>
      <c r="EO405" s="52">
        <f>SUM(EN405:EN407)</f>
        <v>0</v>
      </c>
      <c r="EP405" s="53">
        <f>SUM(EL405:EL406)</f>
        <v>0</v>
      </c>
      <c r="EQ405" s="54"/>
      <c r="ET405" s="105"/>
      <c r="EU405" s="49" t="s">
        <v>40</v>
      </c>
      <c r="EV405" s="50">
        <f>SUMIFS($G$12:$G$1501,$D$12:$D$1501,ET405,$I$12:$I$1501,$EU$9)</f>
        <v>0</v>
      </c>
      <c r="EW405" s="31">
        <f>SUM(EW400)</f>
        <v>25</v>
      </c>
      <c r="EX405" s="51">
        <f>EV405*EW405</f>
        <v>0</v>
      </c>
      <c r="EY405" s="52">
        <f>SUM(EX405:EX407)</f>
        <v>0</v>
      </c>
      <c r="EZ405" s="53">
        <f>SUM(EV405:EV406)</f>
        <v>0</v>
      </c>
      <c r="FA405" s="54"/>
      <c r="FD405" s="105"/>
      <c r="FE405" s="49" t="s">
        <v>40</v>
      </c>
      <c r="FF405" s="50">
        <f>SUMIFS($G$12:$G$1501,$D$12:$D$1501,FD405,$I$12:$I$1501,$FE$9)</f>
        <v>0</v>
      </c>
      <c r="FG405" s="31">
        <f>SUM(FG400)</f>
        <v>25</v>
      </c>
      <c r="FH405" s="51">
        <f>FF405*FG405</f>
        <v>0</v>
      </c>
      <c r="FI405" s="52">
        <f>SUM(FH405:FH407)</f>
        <v>0</v>
      </c>
      <c r="FJ405" s="53">
        <f>SUM(FF405:FF406)</f>
        <v>0</v>
      </c>
      <c r="FK405" s="54"/>
      <c r="FN405" s="105"/>
      <c r="FO405" s="49" t="s">
        <v>40</v>
      </c>
      <c r="FP405" s="50">
        <f>SUMIFS($G$12:$G$1501,$D$12:$D$1501,FN405,$I$12:$I$1501,$FO$9)</f>
        <v>0</v>
      </c>
      <c r="FQ405" s="31">
        <f>SUM(FQ400)</f>
        <v>25</v>
      </c>
      <c r="FR405" s="51">
        <f>FP405*FQ405</f>
        <v>0</v>
      </c>
      <c r="FS405" s="52">
        <f>SUM(FR405:FR407)</f>
        <v>0</v>
      </c>
      <c r="FT405" s="53">
        <f>SUM(FP405:FP406)</f>
        <v>0</v>
      </c>
      <c r="FU405" s="54"/>
      <c r="FX405" s="105"/>
      <c r="FY405" s="49" t="s">
        <v>40</v>
      </c>
      <c r="FZ405" s="50">
        <f>SUMIFS($G$12:$G$1501,$D$12:$D$1501,FX405,$I$12:$I$1501,$FY$9)</f>
        <v>0</v>
      </c>
      <c r="GA405" s="31">
        <f>SUM(GA400)</f>
        <v>25</v>
      </c>
      <c r="GB405" s="51">
        <f>FZ405*GA405</f>
        <v>0</v>
      </c>
      <c r="GC405" s="52">
        <f>SUM(GB405:GB407)</f>
        <v>0</v>
      </c>
      <c r="GD405" s="53">
        <f>SUM(FZ405:FZ406)</f>
        <v>0</v>
      </c>
      <c r="GE405" s="54"/>
      <c r="GH405" s="105"/>
      <c r="GI405" s="49" t="s">
        <v>40</v>
      </c>
      <c r="GJ405" s="50">
        <f>SUMIFS($G$12:$G$1501,$D$12:$D$1501,GH405,$I$12:$I$1501,$GI$9)</f>
        <v>0</v>
      </c>
      <c r="GK405" s="31">
        <f>SUM(GK400)</f>
        <v>25</v>
      </c>
      <c r="GL405" s="51">
        <f>GJ405*GK405</f>
        <v>0</v>
      </c>
      <c r="GM405" s="52">
        <f>SUM(GL405:GL407)</f>
        <v>0</v>
      </c>
      <c r="GN405" s="53">
        <f>SUM(GJ405:GJ406)</f>
        <v>0</v>
      </c>
      <c r="GO405" s="54"/>
      <c r="GR405" s="105"/>
      <c r="GS405" s="49" t="s">
        <v>40</v>
      </c>
      <c r="GT405" s="50">
        <f>SUMIFS($G$12:$G$1501,$D$12:$D$1501,GR405,$I$12:$I$1501,$GS$9)</f>
        <v>0</v>
      </c>
      <c r="GU405" s="31">
        <f>SUM(GU400)</f>
        <v>25</v>
      </c>
      <c r="GV405" s="51">
        <f>GT405*GU405</f>
        <v>0</v>
      </c>
      <c r="GW405" s="52">
        <f>SUM(GV405:GV407)</f>
        <v>0</v>
      </c>
      <c r="GX405" s="53">
        <f>SUM(GT405:GT406)</f>
        <v>0</v>
      </c>
      <c r="GY405" s="54"/>
      <c r="HB405" s="105"/>
      <c r="HC405" s="49" t="s">
        <v>40</v>
      </c>
      <c r="HD405" s="50">
        <f>SUMIFS($G$12:$G$1501,$D$12:$D$1501,HB405,$I$12:$I$1501,$HC$9)</f>
        <v>0</v>
      </c>
      <c r="HE405" s="31">
        <f>SUM(HE400)</f>
        <v>25</v>
      </c>
      <c r="HF405" s="51">
        <f>HD405*HE405</f>
        <v>0</v>
      </c>
      <c r="HG405" s="52">
        <f>SUM(HF405:HF407)</f>
        <v>0</v>
      </c>
      <c r="HH405" s="53">
        <f>SUM(HD405:HD406)</f>
        <v>0</v>
      </c>
      <c r="HI405" s="54"/>
      <c r="HL405" s="105"/>
      <c r="HM405" s="49" t="s">
        <v>40</v>
      </c>
      <c r="HN405" s="50">
        <f>SUMIFS($G$12:$G$1501,$D$12:$D$1501,HL405,$I$12:$I$1501,$HM$9)</f>
        <v>0</v>
      </c>
      <c r="HO405" s="31">
        <f>SUM(HO400)</f>
        <v>25</v>
      </c>
      <c r="HP405" s="51">
        <f>HN405*HO405</f>
        <v>0</v>
      </c>
      <c r="HQ405" s="52">
        <f>SUM(HP405:HP407)</f>
        <v>0</v>
      </c>
      <c r="HR405" s="53">
        <f>SUM(HN405:HN406)</f>
        <v>0</v>
      </c>
      <c r="HS405" s="54"/>
      <c r="HV405" s="105"/>
      <c r="HW405" s="49" t="s">
        <v>40</v>
      </c>
      <c r="HX405" s="50">
        <f>SUMIFS($G$12:$G$1501,$D$12:$D$1501,HV405,$I$12:$I$1501,$HW$9)</f>
        <v>0</v>
      </c>
      <c r="HY405" s="31">
        <f>SUM(HY400)</f>
        <v>25</v>
      </c>
      <c r="HZ405" s="51">
        <f>HX405*HY405</f>
        <v>0</v>
      </c>
      <c r="IA405" s="52">
        <f>SUM(HZ405:HZ407)</f>
        <v>0</v>
      </c>
      <c r="IB405" s="53">
        <f>SUM(HX405:HX406)</f>
        <v>0</v>
      </c>
      <c r="IC405" s="54"/>
      <c r="IF405" s="105"/>
      <c r="IG405" s="49" t="s">
        <v>40</v>
      </c>
      <c r="IH405" s="50">
        <f>SUMIFS($G$12:$G$1501,$D$12:$D$1501,IF405,$I$12:$I$1501,$IG$9)</f>
        <v>0</v>
      </c>
      <c r="II405" s="31">
        <f>SUM(II400)</f>
        <v>25</v>
      </c>
      <c r="IJ405" s="51">
        <f>IH405*II405</f>
        <v>0</v>
      </c>
      <c r="IK405" s="52">
        <f>SUM(IJ405:IJ407)</f>
        <v>0</v>
      </c>
      <c r="IL405" s="53">
        <f>SUM(IH405:IH406)</f>
        <v>0</v>
      </c>
      <c r="IM405" s="54"/>
      <c r="IP405" s="105"/>
      <c r="IQ405" s="49" t="s">
        <v>40</v>
      </c>
      <c r="IR405" s="50">
        <f>SUMIFS($G$12:$G$1501,$D$12:$D$1501,IP405,$I$12:$I$1501,$IQ$9)</f>
        <v>0</v>
      </c>
      <c r="IS405" s="31">
        <f>SUM(IS400)</f>
        <v>25</v>
      </c>
      <c r="IT405" s="51">
        <f>IR405*IS405</f>
        <v>0</v>
      </c>
      <c r="IU405" s="52">
        <f>SUM(IT405:IT407)</f>
        <v>0</v>
      </c>
      <c r="IV405" s="53">
        <f>SUM(IR405:IR406)</f>
        <v>0</v>
      </c>
      <c r="IW405" s="54"/>
      <c r="IZ405" s="105"/>
      <c r="JA405" s="49" t="s">
        <v>40</v>
      </c>
      <c r="JB405" s="50">
        <f>SUMIFS($G$12:$G$1501,$D$12:$D$1501,IZ405,$I$12:$I$1501,$JA$9)</f>
        <v>0</v>
      </c>
      <c r="JC405" s="31">
        <f>SUM(JC400)</f>
        <v>25</v>
      </c>
      <c r="JD405" s="51">
        <f>JB405*JC405</f>
        <v>0</v>
      </c>
      <c r="JE405" s="52">
        <f>SUM(JD405:JD407)</f>
        <v>0</v>
      </c>
      <c r="JF405" s="53">
        <f>SUM(JB405:JB406)</f>
        <v>0</v>
      </c>
      <c r="JG405" s="54"/>
      <c r="JJ405" s="105"/>
      <c r="JK405" s="49" t="s">
        <v>40</v>
      </c>
      <c r="JL405" s="50">
        <f>SUMIFS($G$12:$G$1501,$D$12:$D$1501,JJ405,$I$12:$I$1501,$JK$9)</f>
        <v>0</v>
      </c>
      <c r="JM405" s="31">
        <f>SUM(JM400)</f>
        <v>25</v>
      </c>
      <c r="JN405" s="51">
        <f>JL405*JM405</f>
        <v>0</v>
      </c>
      <c r="JO405" s="52">
        <f>SUM(JN405:JN407)</f>
        <v>0</v>
      </c>
      <c r="JP405" s="53">
        <f>SUM(JL405:JL406)</f>
        <v>0</v>
      </c>
      <c r="JQ405" s="54"/>
      <c r="JR405"/>
    </row>
    <row r="406" spans="1:278" x14ac:dyDescent="0.35">
      <c r="A406" s="1"/>
      <c r="B406" s="1"/>
      <c r="C406" s="17"/>
      <c r="D406" s="17"/>
      <c r="E406" s="17"/>
      <c r="F406" s="17"/>
      <c r="G406" s="17"/>
      <c r="H406" s="17"/>
      <c r="I406" s="17"/>
      <c r="J406" s="19" t="str">
        <f t="shared" si="18"/>
        <v/>
      </c>
      <c r="K406" s="20">
        <f t="shared" si="19"/>
        <v>0</v>
      </c>
      <c r="L406" s="21" t="str">
        <f t="shared" si="20"/>
        <v/>
      </c>
      <c r="M406" s="22"/>
      <c r="N406" s="17"/>
      <c r="O406" s="17"/>
      <c r="P406" s="17"/>
      <c r="Q406" s="23"/>
      <c r="R406" s="1"/>
      <c r="S406" s="1"/>
      <c r="T406" s="105"/>
      <c r="U406" s="49" t="s">
        <v>41</v>
      </c>
      <c r="V406" s="50">
        <f>SUMIFS($F$12:$F$1501,$D$12:$D$1501,T405,$I$12:$I$1501,$U$9)</f>
        <v>0</v>
      </c>
      <c r="W406" s="31">
        <f>SUM(W401)</f>
        <v>12</v>
      </c>
      <c r="X406" s="51">
        <f>V406*W406</f>
        <v>0</v>
      </c>
      <c r="Y406" s="55" t="str">
        <f>CONCATENATE(T405)</f>
        <v/>
      </c>
      <c r="Z406" s="53"/>
      <c r="AA406" s="56"/>
      <c r="AD406" s="105"/>
      <c r="AE406" s="49" t="s">
        <v>41</v>
      </c>
      <c r="AF406" s="50">
        <f>SUMIFS($F$12:$F$1501,$D$12:$D$1501,AD405,$I$12:$I$1501,$AE$9)</f>
        <v>0</v>
      </c>
      <c r="AG406" s="31">
        <f>SUM(AG401)</f>
        <v>12</v>
      </c>
      <c r="AH406" s="51">
        <f>AF406*AG406</f>
        <v>0</v>
      </c>
      <c r="AI406" s="55" t="str">
        <f>CONCATENATE(AD405)</f>
        <v/>
      </c>
      <c r="AJ406" s="53"/>
      <c r="AK406" s="56"/>
      <c r="AN406" s="105"/>
      <c r="AO406" s="49" t="s">
        <v>41</v>
      </c>
      <c r="AP406" s="50">
        <f>SUMIFS($F$12:$F$1501,$D$12:$D$1501,AN405,$I$12:$I$1501,$AO$9)</f>
        <v>0</v>
      </c>
      <c r="AQ406" s="31">
        <f>SUM(AQ401)</f>
        <v>12</v>
      </c>
      <c r="AR406" s="51">
        <f>AP406*AQ406</f>
        <v>0</v>
      </c>
      <c r="AS406" s="55" t="str">
        <f>CONCATENATE(AN405)</f>
        <v/>
      </c>
      <c r="AT406" s="53"/>
      <c r="AU406" s="56"/>
      <c r="AX406" s="109"/>
      <c r="AY406" s="49" t="s">
        <v>41</v>
      </c>
      <c r="AZ406" s="50">
        <f>SUMIFS($F$12:$F$1501,$D$12:$D$1501,AX405,$I$12:$I$1501,$AY$9)</f>
        <v>0</v>
      </c>
      <c r="BA406" s="31">
        <f>SUM(BA401)</f>
        <v>12</v>
      </c>
      <c r="BB406" s="51">
        <f>AZ406*BA406</f>
        <v>0</v>
      </c>
      <c r="BC406" s="55" t="str">
        <f>CONCATENATE(AX405)</f>
        <v/>
      </c>
      <c r="BD406" s="53"/>
      <c r="BE406" s="56"/>
      <c r="BH406" s="105"/>
      <c r="BI406" s="49" t="s">
        <v>41</v>
      </c>
      <c r="BJ406" s="50">
        <f>SUMIFS($F$12:$F$1501,$D$12:$D$1501,BH405,$I$12:$I$1501,$BI$9)</f>
        <v>0</v>
      </c>
      <c r="BK406" s="31">
        <f>SUM(BK401)</f>
        <v>12</v>
      </c>
      <c r="BL406" s="51">
        <f>BJ406*BK406</f>
        <v>0</v>
      </c>
      <c r="BM406" s="55" t="str">
        <f>CONCATENATE(BH405)</f>
        <v/>
      </c>
      <c r="BN406" s="53"/>
      <c r="BO406" s="56"/>
      <c r="BR406" s="105"/>
      <c r="BS406" s="49" t="s">
        <v>41</v>
      </c>
      <c r="BT406" s="50">
        <f>SUMIFS($F$12:$F$1501,$D$12:$D$1501,BR405,$I$12:$I$1501,$BS$9)</f>
        <v>0</v>
      </c>
      <c r="BU406" s="31">
        <f>SUM(BU401)</f>
        <v>12</v>
      </c>
      <c r="BV406" s="51">
        <f>BT406*BU406</f>
        <v>0</v>
      </c>
      <c r="BW406" s="55" t="str">
        <f>CONCATENATE(BR405)</f>
        <v/>
      </c>
      <c r="BX406" s="53"/>
      <c r="BY406" s="56"/>
      <c r="CB406" s="105"/>
      <c r="CC406" s="49" t="s">
        <v>41</v>
      </c>
      <c r="CD406" s="50">
        <f>SUMIFS($F$12:$F$1501,$D$12:$D$1501,CB405,$I$12:$I$1501,$CC$9)</f>
        <v>0</v>
      </c>
      <c r="CE406" s="31">
        <f>SUM(CE401)</f>
        <v>12</v>
      </c>
      <c r="CF406" s="51">
        <f>CD406*CE406</f>
        <v>0</v>
      </c>
      <c r="CG406" s="55" t="str">
        <f>CONCATENATE(CB405)</f>
        <v/>
      </c>
      <c r="CH406" s="53"/>
      <c r="CI406" s="56"/>
      <c r="CL406" s="105"/>
      <c r="CM406" s="49" t="s">
        <v>41</v>
      </c>
      <c r="CN406" s="50">
        <f>SUMIFS($F$12:$F$1501,$D$12:$D$1501,CL405,$I$12:$I$1501,$CM$9)</f>
        <v>0</v>
      </c>
      <c r="CO406" s="31">
        <f>SUM(CO401)</f>
        <v>12</v>
      </c>
      <c r="CP406" s="51">
        <f>CN406*CO406</f>
        <v>0</v>
      </c>
      <c r="CQ406" s="55" t="str">
        <f>CONCATENATE(CL405)</f>
        <v/>
      </c>
      <c r="CR406" s="53"/>
      <c r="CS406" s="56"/>
      <c r="CV406" s="105"/>
      <c r="CW406" s="49" t="s">
        <v>41</v>
      </c>
      <c r="CX406" s="50">
        <f>SUMIFS($F$12:$F$1501,$D$12:$D$1501,CV405,$I$12:$I$1501,$CW$9)</f>
        <v>0</v>
      </c>
      <c r="CY406" s="31">
        <f>SUM(CY401)</f>
        <v>12</v>
      </c>
      <c r="CZ406" s="51">
        <f>CX406*CY406</f>
        <v>0</v>
      </c>
      <c r="DA406" s="55" t="str">
        <f>CONCATENATE(CV405)</f>
        <v/>
      </c>
      <c r="DB406" s="53"/>
      <c r="DC406" s="56"/>
      <c r="DF406" s="105"/>
      <c r="DG406" s="49" t="s">
        <v>41</v>
      </c>
      <c r="DH406" s="50">
        <f>SUMIFS($F$12:$F$1501,$D$12:$D$1501,DF405,$I$12:$I$1501,$DG$9)</f>
        <v>0</v>
      </c>
      <c r="DI406" s="31">
        <f>SUM(DI401)</f>
        <v>12</v>
      </c>
      <c r="DJ406" s="51">
        <f>DH406*DI406</f>
        <v>0</v>
      </c>
      <c r="DK406" s="55" t="str">
        <f>CONCATENATE(DF405)</f>
        <v/>
      </c>
      <c r="DL406" s="53"/>
      <c r="DM406" s="56"/>
      <c r="DP406" s="105"/>
      <c r="DQ406" s="49" t="s">
        <v>41</v>
      </c>
      <c r="DR406" s="50">
        <f>SUMIFS($F$12:$F$1501,$D$12:$D$1501,DP405,$I$12:$I$1501,$DQ$9)</f>
        <v>0</v>
      </c>
      <c r="DS406" s="31">
        <f>SUM(DS401)</f>
        <v>12</v>
      </c>
      <c r="DT406" s="51">
        <f>DR406*DS406</f>
        <v>0</v>
      </c>
      <c r="DU406" s="55" t="str">
        <f>CONCATENATE(DP405)</f>
        <v/>
      </c>
      <c r="DV406" s="53"/>
      <c r="DW406" s="56"/>
      <c r="DZ406" s="105"/>
      <c r="EA406" s="49" t="s">
        <v>41</v>
      </c>
      <c r="EB406" s="50">
        <f>SUMIFS($F$12:$F$1501,$D$12:$D$1501,DZ405,$I$12:$I$1501,$EA$9)</f>
        <v>0</v>
      </c>
      <c r="EC406" s="31">
        <f>SUM(EC401)</f>
        <v>12</v>
      </c>
      <c r="ED406" s="51">
        <f>EB406*EC406</f>
        <v>0</v>
      </c>
      <c r="EE406" s="55" t="str">
        <f>CONCATENATE(DZ405)</f>
        <v/>
      </c>
      <c r="EF406" s="53"/>
      <c r="EG406" s="56"/>
      <c r="EJ406" s="105"/>
      <c r="EK406" s="49" t="s">
        <v>41</v>
      </c>
      <c r="EL406" s="50">
        <f>SUMIFS($F$12:$F$1501,$D$12:$D$1501,EJ405,$I$12:$I$1501,$EK$9)</f>
        <v>0</v>
      </c>
      <c r="EM406" s="31">
        <f>SUM(EM401)</f>
        <v>12</v>
      </c>
      <c r="EN406" s="51">
        <f>EL406*EM406</f>
        <v>0</v>
      </c>
      <c r="EO406" s="55" t="str">
        <f>CONCATENATE(EJ405)</f>
        <v/>
      </c>
      <c r="EP406" s="53"/>
      <c r="EQ406" s="56"/>
      <c r="ET406" s="105"/>
      <c r="EU406" s="49" t="s">
        <v>41</v>
      </c>
      <c r="EV406" s="50">
        <f>SUMIFS($F$12:$F$1501,$D$12:$D$1501,ET405,$I$12:$I$1501,$EU$9)</f>
        <v>0</v>
      </c>
      <c r="EW406" s="31">
        <f>SUM(EW401)</f>
        <v>12</v>
      </c>
      <c r="EX406" s="51">
        <f>EV406*EW406</f>
        <v>0</v>
      </c>
      <c r="EY406" s="55" t="str">
        <f>CONCATENATE(ET405)</f>
        <v/>
      </c>
      <c r="EZ406" s="53"/>
      <c r="FA406" s="56"/>
      <c r="FD406" s="105"/>
      <c r="FE406" s="49" t="s">
        <v>41</v>
      </c>
      <c r="FF406" s="50">
        <f>SUMIFS($F$12:$F$1501,$D$12:$D$1501,FD405,$I$12:$I$1501,$FE$9)</f>
        <v>0</v>
      </c>
      <c r="FG406" s="31">
        <f>SUM(FG401)</f>
        <v>12</v>
      </c>
      <c r="FH406" s="51">
        <f>FF406*FG406</f>
        <v>0</v>
      </c>
      <c r="FI406" s="55" t="str">
        <f>CONCATENATE(FD405)</f>
        <v/>
      </c>
      <c r="FJ406" s="53"/>
      <c r="FK406" s="56"/>
      <c r="FN406" s="105"/>
      <c r="FO406" s="49" t="s">
        <v>41</v>
      </c>
      <c r="FP406" s="50">
        <f>SUMIFS($F$12:$F$1501,$D$12:$D$1501,FN405,$I$12:$I$1501,$FO$9)</f>
        <v>0</v>
      </c>
      <c r="FQ406" s="31">
        <f>SUM(FQ401)</f>
        <v>12</v>
      </c>
      <c r="FR406" s="51">
        <f>FP406*FQ406</f>
        <v>0</v>
      </c>
      <c r="FS406" s="55" t="str">
        <f>CONCATENATE(FN405)</f>
        <v/>
      </c>
      <c r="FT406" s="53"/>
      <c r="FU406" s="56"/>
      <c r="FX406" s="105"/>
      <c r="FY406" s="49" t="s">
        <v>41</v>
      </c>
      <c r="FZ406" s="50">
        <f>SUMIFS($F$12:$F$1501,$D$12:$D$1501,FX405,$I$12:$I$1501,$FY$9)</f>
        <v>0</v>
      </c>
      <c r="GA406" s="31">
        <f>SUM(GA401)</f>
        <v>12</v>
      </c>
      <c r="GB406" s="51">
        <f>FZ406*GA406</f>
        <v>0</v>
      </c>
      <c r="GC406" s="55" t="str">
        <f>CONCATENATE(FX405)</f>
        <v/>
      </c>
      <c r="GD406" s="53"/>
      <c r="GE406" s="56"/>
      <c r="GH406" s="105"/>
      <c r="GI406" s="49" t="s">
        <v>41</v>
      </c>
      <c r="GJ406" s="50">
        <f>SUMIFS($F$12:$F$1501,$D$12:$D$1501,GH405,$I$12:$I$1501,$GI$9)</f>
        <v>0</v>
      </c>
      <c r="GK406" s="31">
        <f>SUM(GK401)</f>
        <v>12</v>
      </c>
      <c r="GL406" s="51">
        <f>GJ406*GK406</f>
        <v>0</v>
      </c>
      <c r="GM406" s="55" t="str">
        <f>CONCATENATE(GH405)</f>
        <v/>
      </c>
      <c r="GN406" s="53"/>
      <c r="GO406" s="56"/>
      <c r="GR406" s="105"/>
      <c r="GS406" s="49" t="s">
        <v>41</v>
      </c>
      <c r="GT406" s="50">
        <f>SUMIFS($F$12:$F$1501,$D$12:$D$1501,GR405,$I$12:$I$1501,$GS$9)</f>
        <v>0</v>
      </c>
      <c r="GU406" s="31">
        <f>SUM(GU401)</f>
        <v>12</v>
      </c>
      <c r="GV406" s="51">
        <f>GT406*GU406</f>
        <v>0</v>
      </c>
      <c r="GW406" s="55" t="str">
        <f>CONCATENATE(GR405)</f>
        <v/>
      </c>
      <c r="GX406" s="53"/>
      <c r="GY406" s="56"/>
      <c r="HB406" s="105"/>
      <c r="HC406" s="49" t="s">
        <v>41</v>
      </c>
      <c r="HD406" s="50">
        <f>SUMIFS($F$12:$F$1501,$D$12:$D$1501,HB405,$I$12:$I$1501,$HC$9)</f>
        <v>0</v>
      </c>
      <c r="HE406" s="31">
        <f>SUM(HE401)</f>
        <v>12</v>
      </c>
      <c r="HF406" s="51">
        <f>HD406*HE406</f>
        <v>0</v>
      </c>
      <c r="HG406" s="55" t="str">
        <f>CONCATENATE(HB405)</f>
        <v/>
      </c>
      <c r="HH406" s="53"/>
      <c r="HI406" s="56"/>
      <c r="HL406" s="105"/>
      <c r="HM406" s="49" t="s">
        <v>41</v>
      </c>
      <c r="HN406" s="50">
        <f>SUMIFS($F$12:$F$1501,$D$12:$D$1501,HL405,$I$12:$I$1501,$HM$9)</f>
        <v>0</v>
      </c>
      <c r="HO406" s="31">
        <f>SUM(HO401)</f>
        <v>12</v>
      </c>
      <c r="HP406" s="51">
        <f>HN406*HO406</f>
        <v>0</v>
      </c>
      <c r="HQ406" s="55" t="str">
        <f>CONCATENATE(HL405)</f>
        <v/>
      </c>
      <c r="HR406" s="53"/>
      <c r="HS406" s="56"/>
      <c r="HV406" s="105"/>
      <c r="HW406" s="49" t="s">
        <v>41</v>
      </c>
      <c r="HX406" s="50">
        <f>SUMIFS($F$12:$F$1501,$D$12:$D$1501,HV405,$I$12:$I$1501,$HW$9)</f>
        <v>0</v>
      </c>
      <c r="HY406" s="31">
        <f>SUM(HY401)</f>
        <v>12</v>
      </c>
      <c r="HZ406" s="51">
        <f>HX406*HY406</f>
        <v>0</v>
      </c>
      <c r="IA406" s="55" t="str">
        <f>CONCATENATE(HV405)</f>
        <v/>
      </c>
      <c r="IB406" s="53"/>
      <c r="IC406" s="56"/>
      <c r="IF406" s="105"/>
      <c r="IG406" s="49" t="s">
        <v>41</v>
      </c>
      <c r="IH406" s="50">
        <f>SUMIFS($F$12:$F$1501,$D$12:$D$1501,IF405,$I$12:$I$1501,$IG$9)</f>
        <v>0</v>
      </c>
      <c r="II406" s="31">
        <f>SUM(II401)</f>
        <v>12</v>
      </c>
      <c r="IJ406" s="51">
        <f>IH406*II406</f>
        <v>0</v>
      </c>
      <c r="IK406" s="55" t="str">
        <f>CONCATENATE(IF405)</f>
        <v/>
      </c>
      <c r="IL406" s="53"/>
      <c r="IM406" s="56"/>
      <c r="IP406" s="105"/>
      <c r="IQ406" s="49" t="s">
        <v>41</v>
      </c>
      <c r="IR406" s="50">
        <f>SUMIFS($F$12:$F$1501,$D$12:$D$1501,IP405,$I$12:$I$1501,$IQ$9)</f>
        <v>0</v>
      </c>
      <c r="IS406" s="31">
        <f>SUM(IS401)</f>
        <v>12</v>
      </c>
      <c r="IT406" s="51">
        <f>IR406*IS406</f>
        <v>0</v>
      </c>
      <c r="IU406" s="55" t="str">
        <f>CONCATENATE(IP405)</f>
        <v/>
      </c>
      <c r="IV406" s="53"/>
      <c r="IW406" s="56"/>
      <c r="IZ406" s="105"/>
      <c r="JA406" s="49" t="s">
        <v>41</v>
      </c>
      <c r="JB406" s="50">
        <f>SUMIFS($F$12:$F$1501,$D$12:$D$1501,IZ405,$I$12:$I$1501,$JA$9)</f>
        <v>0</v>
      </c>
      <c r="JC406" s="31">
        <f>SUM(JC401)</f>
        <v>12</v>
      </c>
      <c r="JD406" s="51">
        <f>JB406*JC406</f>
        <v>0</v>
      </c>
      <c r="JE406" s="55" t="str">
        <f>CONCATENATE(IZ405)</f>
        <v/>
      </c>
      <c r="JF406" s="53"/>
      <c r="JG406" s="56"/>
      <c r="JJ406" s="105"/>
      <c r="JK406" s="49" t="s">
        <v>41</v>
      </c>
      <c r="JL406" s="50">
        <f>SUMIFS($F$12:$F$1501,$D$12:$D$1501,JJ405,$I$12:$I$1501,$JK$9)</f>
        <v>0</v>
      </c>
      <c r="JM406" s="31">
        <f>SUM(JM401)</f>
        <v>12</v>
      </c>
      <c r="JN406" s="51">
        <f>JL406*JM406</f>
        <v>0</v>
      </c>
      <c r="JO406" s="55" t="str">
        <f>CONCATENATE(JJ405)</f>
        <v/>
      </c>
      <c r="JP406" s="53"/>
      <c r="JQ406" s="56"/>
      <c r="JR406"/>
    </row>
    <row r="407" spans="1:278" x14ac:dyDescent="0.35">
      <c r="A407" s="1"/>
      <c r="B407" s="1"/>
      <c r="C407" s="17"/>
      <c r="D407" s="17"/>
      <c r="E407" s="17"/>
      <c r="F407" s="17"/>
      <c r="G407" s="17"/>
      <c r="H407" s="17"/>
      <c r="I407" s="17"/>
      <c r="J407" s="19" t="str">
        <f t="shared" si="18"/>
        <v/>
      </c>
      <c r="K407" s="20">
        <f t="shared" si="19"/>
        <v>0</v>
      </c>
      <c r="L407" s="21" t="str">
        <f t="shared" si="20"/>
        <v/>
      </c>
      <c r="M407" s="22"/>
      <c r="N407" s="17"/>
      <c r="O407" s="17"/>
      <c r="P407" s="17"/>
      <c r="Q407" s="23"/>
      <c r="R407" s="1"/>
      <c r="S407" s="1"/>
      <c r="T407" s="106"/>
      <c r="U407" s="107"/>
      <c r="V407" s="50">
        <f>SUMIFS($E$12:$E$1600,$I$12:$I$1600,$U$9,$J$12:$J$1600,T405)</f>
        <v>0</v>
      </c>
      <c r="W407" s="31">
        <f>SUM(W402)</f>
        <v>0</v>
      </c>
      <c r="X407" s="51">
        <f>V407*W407</f>
        <v>0</v>
      </c>
      <c r="Y407" s="55" t="s">
        <v>36</v>
      </c>
      <c r="Z407" s="57">
        <f>SUMIFS($K$12:$K$1501,$D$12:$D$1501,T405,$I$12:$I$1501,$U$9)</f>
        <v>0</v>
      </c>
      <c r="AA407" s="22"/>
      <c r="AD407" s="104"/>
      <c r="AE407" s="104"/>
      <c r="AF407" s="50">
        <f>SUMIFS($E$12:$E$1600,$I$12:$I$1600,$AE$9,$J$12:$J$1600,AD405)</f>
        <v>0</v>
      </c>
      <c r="AG407" s="31">
        <f>SUM(AG402)</f>
        <v>0</v>
      </c>
      <c r="AH407" s="51">
        <f>AF407*AG407</f>
        <v>0</v>
      </c>
      <c r="AI407" s="55" t="s">
        <v>36</v>
      </c>
      <c r="AJ407" s="57">
        <f>SUMIFS($K$12:$K$1501,$D$12:$D$1501,AD405,$I$12:$I$1501,$AE$9)</f>
        <v>0</v>
      </c>
      <c r="AK407" s="22"/>
      <c r="AN407" s="104"/>
      <c r="AO407" s="104"/>
      <c r="AP407" s="50">
        <f>SUMIFS($E$12:$E$1600,$I$12:$I$1600,$AO$9,$J$12:$J$1600,AN405)</f>
        <v>0</v>
      </c>
      <c r="AQ407" s="31">
        <f>SUM(AQ402)</f>
        <v>0</v>
      </c>
      <c r="AR407" s="51">
        <f>AP407*AQ407</f>
        <v>0</v>
      </c>
      <c r="AS407" s="55" t="s">
        <v>36</v>
      </c>
      <c r="AT407" s="57">
        <f>SUMIFS($K$12:$K$1501,$D$12:$D$1501,AN405,$I$12:$I$1501,$AO$9)</f>
        <v>0</v>
      </c>
      <c r="AU407" s="22"/>
      <c r="AX407" s="106"/>
      <c r="AY407" s="107"/>
      <c r="AZ407" s="50">
        <f>SUMIFS($E$12:$E$1600,$I$12:$I$1600,$AY$9,$J$12:$J$1600,AX405)</f>
        <v>0</v>
      </c>
      <c r="BA407" s="31">
        <f>SUM(BA402)</f>
        <v>0</v>
      </c>
      <c r="BB407" s="51">
        <f>AZ407*BA407</f>
        <v>0</v>
      </c>
      <c r="BC407" s="55" t="s">
        <v>36</v>
      </c>
      <c r="BD407" s="57">
        <f>SUMIFS($K$12:$K$1501,$D$12:$D$1501,AX405,$I$12:$I$1501,$AY$9)</f>
        <v>0</v>
      </c>
      <c r="BE407" s="22"/>
      <c r="BH407" s="104"/>
      <c r="BI407" s="104"/>
      <c r="BJ407" s="50">
        <f>SUMIFS($E$12:$E$1600,$I$12:$I$1600,$BI$9,$J$12:$J$1600,BH405)</f>
        <v>0</v>
      </c>
      <c r="BK407" s="31">
        <f>SUM(BK402)</f>
        <v>0</v>
      </c>
      <c r="BL407" s="51">
        <f>BJ407*BK407</f>
        <v>0</v>
      </c>
      <c r="BM407" s="55" t="s">
        <v>36</v>
      </c>
      <c r="BN407" s="57">
        <f>SUMIFS($K$12:$K$1501,$D$12:$D$1501,BH405,$I$12:$I$1501,$BI$9)</f>
        <v>0</v>
      </c>
      <c r="BO407" s="22"/>
      <c r="BR407" s="104"/>
      <c r="BS407" s="104"/>
      <c r="BT407" s="50">
        <f>SUMIFS($E$12:$E$1600,$I$12:$I$1600,$BS$9,$J$12:$J$1600,BR405)</f>
        <v>0</v>
      </c>
      <c r="BU407" s="31">
        <f>SUM(BU402)</f>
        <v>0</v>
      </c>
      <c r="BV407" s="51">
        <f>BT407*BU407</f>
        <v>0</v>
      </c>
      <c r="BW407" s="55" t="s">
        <v>36</v>
      </c>
      <c r="BX407" s="57">
        <f>SUMIFS($K$12:$K$1501,$D$12:$D$1501,BR405,$I$12:$I$1501,$BS$9)</f>
        <v>0</v>
      </c>
      <c r="BY407" s="22"/>
      <c r="CB407" s="104"/>
      <c r="CC407" s="104"/>
      <c r="CD407" s="50">
        <f>SUMIFS($E$12:$E$1600,$I$12:$I$1600,$CC$9,$J$12:$J$1600,CB405)</f>
        <v>0</v>
      </c>
      <c r="CE407" s="31">
        <f>SUM(CE402)</f>
        <v>0</v>
      </c>
      <c r="CF407" s="51">
        <f>CD407*CE407</f>
        <v>0</v>
      </c>
      <c r="CG407" s="55" t="s">
        <v>36</v>
      </c>
      <c r="CH407" s="57">
        <f>SUMIFS($K$12:$K$1501,$D$12:$D$1501,CB405,$I$12:$I$1501,$CC$9)</f>
        <v>0</v>
      </c>
      <c r="CI407" s="22"/>
      <c r="CL407" s="104"/>
      <c r="CM407" s="104"/>
      <c r="CN407" s="50">
        <f>SUMIFS($E$12:$E$1600,$I$12:$I$1600,$CM$9,$J$12:$J$1600,CL405)</f>
        <v>0</v>
      </c>
      <c r="CO407" s="31">
        <f>SUM(CO402)</f>
        <v>0</v>
      </c>
      <c r="CP407" s="51">
        <f>CN407*CO407</f>
        <v>0</v>
      </c>
      <c r="CQ407" s="55" t="s">
        <v>36</v>
      </c>
      <c r="CR407" s="57">
        <f>SUMIFS($K$12:$K$1501,$D$12:$D$1501,CL405,$I$12:$I$1501,$CM$9)</f>
        <v>0</v>
      </c>
      <c r="CS407" s="22"/>
      <c r="CV407" s="104"/>
      <c r="CW407" s="104"/>
      <c r="CX407" s="50">
        <f>SUMIFS($E$12:$E$1600,$I$12:$I$1600,$CW$9,$J$12:$J$1600,CV405)</f>
        <v>0</v>
      </c>
      <c r="CY407" s="31">
        <f>SUM(CY402)</f>
        <v>0</v>
      </c>
      <c r="CZ407" s="51">
        <f>CX407*CY407</f>
        <v>0</v>
      </c>
      <c r="DA407" s="55" t="s">
        <v>36</v>
      </c>
      <c r="DB407" s="57">
        <f>SUMIFS($K$12:$K$1501,$D$12:$D$1501,CV405,$I$12:$I$1501,$CW$9)</f>
        <v>0</v>
      </c>
      <c r="DC407" s="22"/>
      <c r="DF407" s="104"/>
      <c r="DG407" s="104"/>
      <c r="DH407" s="50">
        <f>SUMIFS($E$12:$E$1600,$I$12:$I$1600,$DG$9,$J$12:$J$1600,DF405)</f>
        <v>0</v>
      </c>
      <c r="DI407" s="31">
        <f>SUM(DI402)</f>
        <v>0</v>
      </c>
      <c r="DJ407" s="51">
        <f>DH407*DI407</f>
        <v>0</v>
      </c>
      <c r="DK407" s="55" t="s">
        <v>36</v>
      </c>
      <c r="DL407" s="57">
        <f>SUMIFS($K$12:$K$1501,$D$12:$D$1501,DF405,$I$12:$I$1501,$DG$9)</f>
        <v>0</v>
      </c>
      <c r="DM407" s="22"/>
      <c r="DP407" s="104"/>
      <c r="DQ407" s="104"/>
      <c r="DR407" s="50">
        <f>SUMIFS($E$12:$E$1600,$I$12:$I$1600,$DQ$9,$J$12:$J$1600,DP405)</f>
        <v>0</v>
      </c>
      <c r="DS407" s="31">
        <f>SUM(DS402)</f>
        <v>0</v>
      </c>
      <c r="DT407" s="51">
        <f>DR407*DS407</f>
        <v>0</v>
      </c>
      <c r="DU407" s="55" t="s">
        <v>36</v>
      </c>
      <c r="DV407" s="57">
        <f>SUMIFS($K$12:$K$1501,$D$12:$D$1501,DP405,$I$12:$I$1501,$DQ$9)</f>
        <v>0</v>
      </c>
      <c r="DW407" s="22"/>
      <c r="DZ407" s="104"/>
      <c r="EA407" s="104"/>
      <c r="EB407" s="50">
        <f>SUMIFS($E$12:$E$1600,$I$12:$I$1600,$EA$9,$J$12:$J$1600,DZ405)</f>
        <v>0</v>
      </c>
      <c r="EC407" s="31">
        <f>SUM(EC402)</f>
        <v>0</v>
      </c>
      <c r="ED407" s="51">
        <f>EB407*EC407</f>
        <v>0</v>
      </c>
      <c r="EE407" s="55" t="s">
        <v>36</v>
      </c>
      <c r="EF407" s="57">
        <f>SUMIFS($K$12:$K$1501,$D$12:$D$1501,DZ405,$I$12:$I$1501,$EA$9)</f>
        <v>0</v>
      </c>
      <c r="EG407" s="22"/>
      <c r="EJ407" s="104"/>
      <c r="EK407" s="104"/>
      <c r="EL407" s="50">
        <f>SUMIFS($E$12:$E$1600,$I$12:$I$1600,$EK$9,$J$12:$J$1600,EJ405)</f>
        <v>0</v>
      </c>
      <c r="EM407" s="31">
        <f>SUM(EM402)</f>
        <v>0</v>
      </c>
      <c r="EN407" s="51">
        <f>EL407*EM407</f>
        <v>0</v>
      </c>
      <c r="EO407" s="55" t="s">
        <v>36</v>
      </c>
      <c r="EP407" s="57">
        <f>SUMIFS($K$12:$K$1501,$D$12:$D$1501,EJ405,$I$12:$I$1501,$EK$9)</f>
        <v>0</v>
      </c>
      <c r="EQ407" s="22"/>
      <c r="ET407" s="104"/>
      <c r="EU407" s="104"/>
      <c r="EV407" s="50">
        <f>SUMIFS($E$12:$E$1600,$I$12:$I$1600,$EU$9,$J$12:$J$1600,ET405)</f>
        <v>0</v>
      </c>
      <c r="EW407" s="31">
        <f>SUM(EW402)</f>
        <v>0</v>
      </c>
      <c r="EX407" s="51">
        <f>EV407*EW407</f>
        <v>0</v>
      </c>
      <c r="EY407" s="55" t="s">
        <v>36</v>
      </c>
      <c r="EZ407" s="57">
        <f>SUMIFS($K$12:$K$1501,$D$12:$D$1501,ET405,$I$12:$I$1501,$EU$9)</f>
        <v>0</v>
      </c>
      <c r="FA407" s="22"/>
      <c r="FD407" s="104"/>
      <c r="FE407" s="104"/>
      <c r="FF407" s="50">
        <f>SUMIFS($E$12:$E$1600,$I$12:$I$1600,$FE$9,$J$12:$J$1600,FD405)</f>
        <v>0</v>
      </c>
      <c r="FG407" s="31">
        <f>SUM(FG402)</f>
        <v>0</v>
      </c>
      <c r="FH407" s="51">
        <f>FF407*FG407</f>
        <v>0</v>
      </c>
      <c r="FI407" s="55" t="s">
        <v>36</v>
      </c>
      <c r="FJ407" s="57">
        <f>SUMIFS($K$12:$K$1501,$D$12:$D$1501,FD405,$I$12:$I$1501,$FE$9)</f>
        <v>0</v>
      </c>
      <c r="FK407" s="22"/>
      <c r="FN407" s="104"/>
      <c r="FO407" s="104"/>
      <c r="FP407" s="50">
        <f>SUMIFS($E$12:$E$1600,$I$12:$I$1600,$FO$9,$J$12:$J$1600,FN405)</f>
        <v>0</v>
      </c>
      <c r="FQ407" s="31">
        <f>SUM(FQ402)</f>
        <v>0</v>
      </c>
      <c r="FR407" s="51">
        <f>FP407*FQ407</f>
        <v>0</v>
      </c>
      <c r="FS407" s="55" t="s">
        <v>36</v>
      </c>
      <c r="FT407" s="57">
        <f>SUMIFS($K$12:$K$1501,$D$12:$D$1501,FN405,$I$12:$I$1501,$FO$9)</f>
        <v>0</v>
      </c>
      <c r="FU407" s="22"/>
      <c r="FX407" s="104"/>
      <c r="FY407" s="104"/>
      <c r="FZ407" s="50">
        <f>SUMIFS($E$12:$E$1600,$I$12:$I$1600,$FY$9,$J$12:$J$1600,FX405)</f>
        <v>0</v>
      </c>
      <c r="GA407" s="31">
        <f>SUM(GA402)</f>
        <v>0</v>
      </c>
      <c r="GB407" s="51">
        <f>FZ407*GA407</f>
        <v>0</v>
      </c>
      <c r="GC407" s="55" t="s">
        <v>36</v>
      </c>
      <c r="GD407" s="57">
        <f>SUMIFS($K$12:$K$1501,$D$12:$D$1501,FX405,$I$12:$I$1501,$FY$9)</f>
        <v>0</v>
      </c>
      <c r="GE407" s="22"/>
      <c r="GH407" s="104"/>
      <c r="GI407" s="104"/>
      <c r="GJ407" s="50">
        <f>SUMIFS($E$12:$E$1600,$I$12:$I$1600,$GI$9,$J$12:$J$1600,GH405)</f>
        <v>0</v>
      </c>
      <c r="GK407" s="31">
        <f>SUM(GK402)</f>
        <v>0</v>
      </c>
      <c r="GL407" s="51">
        <f>GJ407*GK407</f>
        <v>0</v>
      </c>
      <c r="GM407" s="55" t="s">
        <v>36</v>
      </c>
      <c r="GN407" s="57">
        <f>SUMIFS($K$12:$K$1501,$D$12:$D$1501,GH405,$I$12:$I$1501,$GI$9)</f>
        <v>0</v>
      </c>
      <c r="GO407" s="22"/>
      <c r="GR407" s="104"/>
      <c r="GS407" s="104"/>
      <c r="GT407" s="50">
        <f>SUMIFS($E$12:$E$1600,$I$12:$I$1600,$GS$9,$J$12:$J$1600,GR405)</f>
        <v>0</v>
      </c>
      <c r="GU407" s="31">
        <f>SUM(GU402)</f>
        <v>0</v>
      </c>
      <c r="GV407" s="51">
        <f>GT407*GU407</f>
        <v>0</v>
      </c>
      <c r="GW407" s="55" t="s">
        <v>36</v>
      </c>
      <c r="GX407" s="57">
        <f>SUMIFS($K$12:$K$1501,$D$12:$D$1501,GR405,$I$12:$I$1501,$GS$9)</f>
        <v>0</v>
      </c>
      <c r="GY407" s="22"/>
      <c r="HB407" s="104"/>
      <c r="HC407" s="104"/>
      <c r="HD407" s="50">
        <f>SUMIFS($E$12:$E$1600,$I$12:$I$1600,$HC$9,$J$12:$J$1600,HB405)</f>
        <v>0</v>
      </c>
      <c r="HE407" s="31">
        <f>SUM(HE402)</f>
        <v>0</v>
      </c>
      <c r="HF407" s="51">
        <f>HD407*HE407</f>
        <v>0</v>
      </c>
      <c r="HG407" s="55" t="s">
        <v>36</v>
      </c>
      <c r="HH407" s="57">
        <f>SUMIFS($K$12:$K$1501,$D$12:$D$1501,HB405,$I$12:$I$1501,$HC$9)</f>
        <v>0</v>
      </c>
      <c r="HI407" s="22"/>
      <c r="HL407" s="104"/>
      <c r="HM407" s="104"/>
      <c r="HN407" s="50">
        <f>SUMIFS($E$12:$E$1600,$I$12:$I$1600,$HM$9,$J$12:$J$1600,HL405)</f>
        <v>0</v>
      </c>
      <c r="HO407" s="31">
        <f>SUM(HO402)</f>
        <v>0</v>
      </c>
      <c r="HP407" s="51">
        <f>HN407*HO407</f>
        <v>0</v>
      </c>
      <c r="HQ407" s="55" t="s">
        <v>36</v>
      </c>
      <c r="HR407" s="57">
        <f>SUMIFS($K$12:$K$1501,$D$12:$D$1501,HL405,$I$12:$I$1501,$HM$9)</f>
        <v>0</v>
      </c>
      <c r="HS407" s="22"/>
      <c r="HV407" s="104"/>
      <c r="HW407" s="104"/>
      <c r="HX407" s="50">
        <f>SUMIFS($E$12:$E$1600,$I$12:$I$1600,$HW$9,$J$12:$J$1600,HV405)</f>
        <v>0</v>
      </c>
      <c r="HY407" s="31">
        <f>SUM(HY402)</f>
        <v>0</v>
      </c>
      <c r="HZ407" s="51">
        <f>HX407*HY407</f>
        <v>0</v>
      </c>
      <c r="IA407" s="55" t="s">
        <v>36</v>
      </c>
      <c r="IB407" s="57">
        <f>SUMIFS($K$12:$K$1501,$D$12:$D$1501,HV405,$I$12:$I$1501,$HW$9)</f>
        <v>0</v>
      </c>
      <c r="IC407" s="22"/>
      <c r="IF407" s="104"/>
      <c r="IG407" s="104"/>
      <c r="IH407" s="50">
        <f>SUMIFS($E$12:$E$1600,$I$12:$I$1600,$IG$9,$J$12:$J$1600,IF405)</f>
        <v>0</v>
      </c>
      <c r="II407" s="31">
        <f>SUM(II402)</f>
        <v>0</v>
      </c>
      <c r="IJ407" s="51">
        <f>IH407*II407</f>
        <v>0</v>
      </c>
      <c r="IK407" s="55" t="s">
        <v>36</v>
      </c>
      <c r="IL407" s="57">
        <f>SUMIFS($K$12:$K$1501,$D$12:$D$1501,IF405,$I$12:$I$1501,$IG$9)</f>
        <v>0</v>
      </c>
      <c r="IM407" s="22"/>
      <c r="IP407" s="104"/>
      <c r="IQ407" s="104"/>
      <c r="IR407" s="50">
        <f>SUMIFS($E$12:$E$1600,$I$12:$I$1600,$IQ$9,$J$12:$J$1600,IP405)</f>
        <v>0</v>
      </c>
      <c r="IS407" s="31">
        <f>SUM(IS402)</f>
        <v>0</v>
      </c>
      <c r="IT407" s="51">
        <f>IR407*IS407</f>
        <v>0</v>
      </c>
      <c r="IU407" s="55" t="s">
        <v>36</v>
      </c>
      <c r="IV407" s="57">
        <f>SUMIFS($K$12:$K$1501,$D$12:$D$1501,IP405,$I$12:$I$1501,$IQ$9)</f>
        <v>0</v>
      </c>
      <c r="IW407" s="22"/>
      <c r="IZ407" s="104"/>
      <c r="JA407" s="104"/>
      <c r="JB407" s="50">
        <f>SUMIFS($E$12:$E$1600,$I$12:$I$1600,$JA$9,$J$12:$J$1600,IZ405)</f>
        <v>0</v>
      </c>
      <c r="JC407" s="31">
        <f>SUM(JC402)</f>
        <v>0</v>
      </c>
      <c r="JD407" s="51">
        <f>JB407*JC407</f>
        <v>0</v>
      </c>
      <c r="JE407" s="55" t="s">
        <v>36</v>
      </c>
      <c r="JF407" s="57">
        <f>SUMIFS($K$12:$K$1501,$D$12:$D$1501,IZ405,$I$12:$I$1501,$JA$9)</f>
        <v>0</v>
      </c>
      <c r="JG407" s="22"/>
      <c r="JJ407" s="104"/>
      <c r="JK407" s="104"/>
      <c r="JL407" s="50">
        <f>SUMIFS($E$12:$E$1600,$I$12:$I$1600,$JK$9,$J$12:$J$1600,JJ405)</f>
        <v>0</v>
      </c>
      <c r="JM407" s="31">
        <f>SUM(JM402)</f>
        <v>0</v>
      </c>
      <c r="JN407" s="51">
        <f>JL407*JM407</f>
        <v>0</v>
      </c>
      <c r="JO407" s="55" t="s">
        <v>36</v>
      </c>
      <c r="JP407" s="57">
        <f>SUMIFS($K$12:$K$1501,$D$12:$D$1501,JJ405,$I$12:$I$1501,$JK$9)</f>
        <v>0</v>
      </c>
      <c r="JQ407" s="22"/>
      <c r="JR407"/>
    </row>
    <row r="408" spans="1:278" ht="15.75" x14ac:dyDescent="0.25">
      <c r="A408" s="1"/>
      <c r="B408" s="1"/>
      <c r="C408" s="17"/>
      <c r="D408" s="17"/>
      <c r="E408" s="17"/>
      <c r="F408" s="17"/>
      <c r="G408" s="17"/>
      <c r="H408" s="17"/>
      <c r="I408" s="17"/>
      <c r="J408" s="19" t="str">
        <f t="shared" si="18"/>
        <v/>
      </c>
      <c r="K408" s="20">
        <f t="shared" si="19"/>
        <v>0</v>
      </c>
      <c r="L408" s="21" t="str">
        <f t="shared" si="20"/>
        <v/>
      </c>
      <c r="M408" s="22"/>
      <c r="N408" s="17"/>
      <c r="O408" s="17"/>
      <c r="P408" s="17"/>
      <c r="Q408" s="23"/>
      <c r="R408" s="1"/>
      <c r="S408" s="1"/>
      <c r="T408"/>
      <c r="U408"/>
      <c r="V408"/>
      <c r="X408"/>
      <c r="Y408" s="41"/>
      <c r="Z408" s="28"/>
      <c r="AB408"/>
      <c r="AC408"/>
      <c r="AD408"/>
      <c r="AE408"/>
      <c r="AF408"/>
      <c r="AH408"/>
      <c r="AI408" s="41"/>
      <c r="AJ408" s="28"/>
      <c r="AL408"/>
      <c r="AM408"/>
      <c r="AN408"/>
      <c r="AO408"/>
      <c r="AP408"/>
      <c r="AR408"/>
      <c r="AS408" s="41"/>
      <c r="AT408" s="28"/>
      <c r="AV408"/>
      <c r="AW408"/>
      <c r="AX408"/>
      <c r="AY408"/>
      <c r="AZ408"/>
      <c r="BB408"/>
      <c r="BC408" s="41"/>
      <c r="BD408" s="28"/>
      <c r="BF408"/>
      <c r="BG408"/>
      <c r="BH408"/>
      <c r="BI408"/>
      <c r="BJ408"/>
      <c r="BL408"/>
      <c r="BM408" s="41"/>
      <c r="BN408" s="28"/>
      <c r="BP408"/>
      <c r="BQ408"/>
      <c r="BR408"/>
      <c r="BS408"/>
      <c r="BT408"/>
      <c r="BV408"/>
      <c r="BW408" s="41"/>
      <c r="BX408" s="28"/>
      <c r="BZ408"/>
      <c r="CA408"/>
      <c r="CB408"/>
      <c r="CC408"/>
      <c r="CD408"/>
      <c r="CF408"/>
      <c r="CG408" s="41"/>
      <c r="CH408" s="28"/>
      <c r="CJ408"/>
      <c r="CK408"/>
      <c r="CL408"/>
      <c r="CM408"/>
      <c r="CN408"/>
      <c r="CP408"/>
      <c r="CQ408" s="41"/>
      <c r="CR408" s="28"/>
      <c r="CT408"/>
      <c r="CU408"/>
      <c r="CV408"/>
      <c r="CW408"/>
      <c r="CX408"/>
      <c r="CZ408"/>
      <c r="DA408" s="41"/>
      <c r="DB408" s="28"/>
      <c r="DD408"/>
      <c r="DE408"/>
      <c r="DF408"/>
      <c r="DG408"/>
      <c r="DH408"/>
      <c r="DJ408"/>
      <c r="DK408" s="41"/>
      <c r="DL408" s="28"/>
      <c r="DN408"/>
      <c r="DO408"/>
      <c r="DP408"/>
      <c r="DQ408"/>
      <c r="DR408"/>
      <c r="DT408"/>
      <c r="DU408" s="41"/>
      <c r="DV408" s="28"/>
      <c r="DX408"/>
      <c r="DY408"/>
      <c r="DZ408"/>
      <c r="EA408"/>
      <c r="EB408"/>
      <c r="ED408"/>
      <c r="EE408" s="41"/>
      <c r="EF408" s="28"/>
      <c r="EH408"/>
      <c r="EI408"/>
      <c r="EJ408"/>
      <c r="EK408"/>
      <c r="EL408"/>
      <c r="EN408"/>
      <c r="EO408" s="41"/>
      <c r="EP408" s="28"/>
      <c r="ER408"/>
      <c r="ES408"/>
      <c r="ET408"/>
      <c r="EU408"/>
      <c r="EV408"/>
      <c r="EX408"/>
      <c r="EY408" s="41"/>
      <c r="EZ408" s="28"/>
      <c r="FB408"/>
      <c r="FC408"/>
      <c r="FD408"/>
      <c r="FE408"/>
      <c r="FF408"/>
      <c r="FH408"/>
      <c r="FI408" s="41"/>
      <c r="FJ408" s="28"/>
      <c r="FL408"/>
      <c r="FM408"/>
      <c r="FN408"/>
      <c r="FO408"/>
      <c r="FP408"/>
      <c r="FR408"/>
      <c r="FS408" s="41"/>
      <c r="FT408" s="28"/>
      <c r="FV408"/>
      <c r="FW408"/>
      <c r="FX408"/>
      <c r="FY408"/>
      <c r="FZ408"/>
      <c r="GB408"/>
      <c r="GC408" s="41"/>
      <c r="GD408" s="28"/>
      <c r="GF408"/>
      <c r="GG408"/>
      <c r="GH408"/>
      <c r="GI408"/>
      <c r="GJ408"/>
      <c r="GL408"/>
      <c r="GM408" s="41"/>
      <c r="GN408" s="28"/>
      <c r="GP408"/>
      <c r="GQ408"/>
      <c r="GR408"/>
      <c r="GS408"/>
      <c r="GT408"/>
      <c r="GV408"/>
      <c r="GW408" s="41"/>
      <c r="GX408" s="28"/>
      <c r="GZ408"/>
      <c r="HA408"/>
      <c r="HB408"/>
      <c r="HC408"/>
      <c r="HD408"/>
      <c r="HF408"/>
      <c r="HG408" s="41"/>
      <c r="HH408" s="28"/>
      <c r="HJ408"/>
      <c r="HK408"/>
      <c r="HL408"/>
      <c r="HM408"/>
      <c r="HN408"/>
      <c r="HP408"/>
      <c r="HQ408" s="41"/>
      <c r="HR408" s="28"/>
      <c r="HT408"/>
      <c r="HU408"/>
      <c r="HV408"/>
      <c r="HW408"/>
      <c r="HX408"/>
      <c r="HZ408"/>
      <c r="IA408" s="41"/>
      <c r="IB408" s="28"/>
      <c r="ID408"/>
      <c r="IE408"/>
      <c r="IF408"/>
      <c r="IG408"/>
      <c r="IH408"/>
      <c r="IJ408"/>
      <c r="IK408" s="41"/>
      <c r="IL408" s="28"/>
      <c r="IN408"/>
      <c r="IO408"/>
      <c r="IP408"/>
      <c r="IQ408"/>
      <c r="IR408"/>
      <c r="IT408"/>
      <c r="IU408" s="41"/>
      <c r="IV408" s="28"/>
      <c r="IX408"/>
      <c r="IY408"/>
      <c r="IZ408"/>
      <c r="JA408"/>
      <c r="JB408"/>
      <c r="JD408"/>
      <c r="JE408" s="41"/>
      <c r="JF408" s="28"/>
      <c r="JH408"/>
      <c r="JI408"/>
      <c r="JJ408"/>
      <c r="JK408"/>
      <c r="JL408"/>
      <c r="JN408"/>
      <c r="JO408" s="41"/>
      <c r="JP408" s="28"/>
      <c r="JR408"/>
    </row>
    <row r="409" spans="1:278" x14ac:dyDescent="0.35">
      <c r="A409" s="1"/>
      <c r="B409" s="1"/>
      <c r="C409" s="17"/>
      <c r="D409" s="17"/>
      <c r="E409" s="17"/>
      <c r="F409" s="17"/>
      <c r="G409" s="17"/>
      <c r="H409" s="17"/>
      <c r="I409" s="17"/>
      <c r="J409" s="19" t="str">
        <f t="shared" si="18"/>
        <v/>
      </c>
      <c r="K409" s="20">
        <f t="shared" si="19"/>
        <v>0</v>
      </c>
      <c r="L409" s="21" t="str">
        <f t="shared" si="20"/>
        <v/>
      </c>
      <c r="M409" s="22"/>
      <c r="N409" s="17"/>
      <c r="O409" s="17"/>
      <c r="P409" s="17"/>
      <c r="Q409" s="23"/>
      <c r="R409" s="1"/>
      <c r="S409" s="1"/>
      <c r="T409" s="45" t="s">
        <v>37</v>
      </c>
      <c r="U409" s="45"/>
      <c r="V409" s="45" t="s">
        <v>27</v>
      </c>
      <c r="W409" s="46" t="s">
        <v>38</v>
      </c>
      <c r="X409" s="45" t="s">
        <v>29</v>
      </c>
      <c r="Y409" s="45" t="s">
        <v>30</v>
      </c>
      <c r="Z409" s="47" t="s">
        <v>27</v>
      </c>
      <c r="AA409" s="48" t="s">
        <v>39</v>
      </c>
      <c r="AD409" s="45" t="s">
        <v>37</v>
      </c>
      <c r="AE409" s="45"/>
      <c r="AF409" s="45" t="s">
        <v>27</v>
      </c>
      <c r="AG409" s="46" t="s">
        <v>38</v>
      </c>
      <c r="AH409" s="45" t="s">
        <v>29</v>
      </c>
      <c r="AI409" s="45" t="s">
        <v>30</v>
      </c>
      <c r="AJ409" s="47" t="s">
        <v>27</v>
      </c>
      <c r="AK409" s="48" t="s">
        <v>39</v>
      </c>
      <c r="AN409" s="45" t="s">
        <v>37</v>
      </c>
      <c r="AO409" s="45"/>
      <c r="AP409" s="46" t="s">
        <v>27</v>
      </c>
      <c r="AQ409" s="46" t="s">
        <v>38</v>
      </c>
      <c r="AR409" s="46" t="s">
        <v>29</v>
      </c>
      <c r="AS409" s="45" t="s">
        <v>30</v>
      </c>
      <c r="AT409" s="47" t="s">
        <v>27</v>
      </c>
      <c r="AU409" s="48" t="s">
        <v>39</v>
      </c>
      <c r="AX409" s="45" t="s">
        <v>37</v>
      </c>
      <c r="AY409" s="45"/>
      <c r="AZ409" s="46" t="s">
        <v>27</v>
      </c>
      <c r="BA409" s="46" t="s">
        <v>38</v>
      </c>
      <c r="BB409" s="46" t="s">
        <v>29</v>
      </c>
      <c r="BC409" s="45" t="s">
        <v>30</v>
      </c>
      <c r="BD409" s="47" t="s">
        <v>27</v>
      </c>
      <c r="BE409" s="48" t="s">
        <v>39</v>
      </c>
      <c r="BH409" s="45" t="s">
        <v>37</v>
      </c>
      <c r="BI409" s="45"/>
      <c r="BJ409" s="46" t="s">
        <v>27</v>
      </c>
      <c r="BK409" s="46" t="s">
        <v>38</v>
      </c>
      <c r="BL409" s="46" t="s">
        <v>29</v>
      </c>
      <c r="BM409" s="45" t="s">
        <v>30</v>
      </c>
      <c r="BN409" s="47" t="s">
        <v>27</v>
      </c>
      <c r="BO409" s="48" t="s">
        <v>39</v>
      </c>
      <c r="BR409" s="45" t="s">
        <v>37</v>
      </c>
      <c r="BS409" s="45"/>
      <c r="BT409" s="46" t="s">
        <v>27</v>
      </c>
      <c r="BU409" s="46" t="s">
        <v>38</v>
      </c>
      <c r="BV409" s="46" t="s">
        <v>29</v>
      </c>
      <c r="BW409" s="45" t="s">
        <v>30</v>
      </c>
      <c r="BX409" s="47" t="s">
        <v>27</v>
      </c>
      <c r="BY409" s="48" t="s">
        <v>39</v>
      </c>
      <c r="CB409" s="45" t="s">
        <v>37</v>
      </c>
      <c r="CC409" s="45"/>
      <c r="CD409" s="46" t="s">
        <v>27</v>
      </c>
      <c r="CE409" s="46" t="s">
        <v>38</v>
      </c>
      <c r="CF409" s="46" t="s">
        <v>29</v>
      </c>
      <c r="CG409" s="45" t="s">
        <v>30</v>
      </c>
      <c r="CH409" s="47" t="s">
        <v>27</v>
      </c>
      <c r="CI409" s="48" t="s">
        <v>39</v>
      </c>
      <c r="CL409" s="45" t="s">
        <v>37</v>
      </c>
      <c r="CM409" s="45"/>
      <c r="CN409" s="46" t="s">
        <v>27</v>
      </c>
      <c r="CO409" s="46" t="s">
        <v>38</v>
      </c>
      <c r="CP409" s="46" t="s">
        <v>29</v>
      </c>
      <c r="CQ409" s="45" t="s">
        <v>30</v>
      </c>
      <c r="CR409" s="47" t="s">
        <v>27</v>
      </c>
      <c r="CS409" s="48" t="s">
        <v>39</v>
      </c>
      <c r="CV409" s="45" t="s">
        <v>37</v>
      </c>
      <c r="CW409" s="45"/>
      <c r="CX409" s="46" t="s">
        <v>27</v>
      </c>
      <c r="CY409" s="46" t="s">
        <v>38</v>
      </c>
      <c r="CZ409" s="46" t="s">
        <v>29</v>
      </c>
      <c r="DA409" s="45" t="s">
        <v>30</v>
      </c>
      <c r="DB409" s="47" t="s">
        <v>27</v>
      </c>
      <c r="DC409" s="48" t="s">
        <v>39</v>
      </c>
      <c r="DF409" s="45" t="s">
        <v>37</v>
      </c>
      <c r="DG409" s="45"/>
      <c r="DH409" s="46" t="s">
        <v>27</v>
      </c>
      <c r="DI409" s="46" t="s">
        <v>38</v>
      </c>
      <c r="DJ409" s="46" t="s">
        <v>29</v>
      </c>
      <c r="DK409" s="45" t="s">
        <v>30</v>
      </c>
      <c r="DL409" s="47" t="s">
        <v>27</v>
      </c>
      <c r="DM409" s="48" t="s">
        <v>39</v>
      </c>
      <c r="DP409" s="45" t="s">
        <v>37</v>
      </c>
      <c r="DQ409" s="45"/>
      <c r="DR409" s="46" t="s">
        <v>27</v>
      </c>
      <c r="DS409" s="46" t="s">
        <v>38</v>
      </c>
      <c r="DT409" s="46" t="s">
        <v>29</v>
      </c>
      <c r="DU409" s="45" t="s">
        <v>30</v>
      </c>
      <c r="DV409" s="47" t="s">
        <v>27</v>
      </c>
      <c r="DW409" s="48" t="s">
        <v>39</v>
      </c>
      <c r="DZ409" s="45" t="s">
        <v>37</v>
      </c>
      <c r="EA409" s="45"/>
      <c r="EB409" s="46" t="s">
        <v>27</v>
      </c>
      <c r="EC409" s="46" t="s">
        <v>38</v>
      </c>
      <c r="ED409" s="46" t="s">
        <v>29</v>
      </c>
      <c r="EE409" s="45" t="s">
        <v>30</v>
      </c>
      <c r="EF409" s="47" t="s">
        <v>27</v>
      </c>
      <c r="EG409" s="48" t="s">
        <v>39</v>
      </c>
      <c r="EJ409" s="45" t="s">
        <v>37</v>
      </c>
      <c r="EK409" s="45"/>
      <c r="EL409" s="46" t="s">
        <v>27</v>
      </c>
      <c r="EM409" s="46" t="s">
        <v>38</v>
      </c>
      <c r="EN409" s="46" t="s">
        <v>29</v>
      </c>
      <c r="EO409" s="45" t="s">
        <v>30</v>
      </c>
      <c r="EP409" s="47" t="s">
        <v>27</v>
      </c>
      <c r="EQ409" s="48" t="s">
        <v>39</v>
      </c>
      <c r="ET409" s="45" t="s">
        <v>37</v>
      </c>
      <c r="EU409" s="45"/>
      <c r="EV409" s="46" t="s">
        <v>27</v>
      </c>
      <c r="EW409" s="46" t="s">
        <v>38</v>
      </c>
      <c r="EX409" s="46" t="s">
        <v>29</v>
      </c>
      <c r="EY409" s="45" t="s">
        <v>30</v>
      </c>
      <c r="EZ409" s="47" t="s">
        <v>27</v>
      </c>
      <c r="FA409" s="48" t="s">
        <v>39</v>
      </c>
      <c r="FD409" s="45" t="s">
        <v>37</v>
      </c>
      <c r="FE409" s="45"/>
      <c r="FF409" s="46" t="s">
        <v>27</v>
      </c>
      <c r="FG409" s="46" t="s">
        <v>38</v>
      </c>
      <c r="FH409" s="46" t="s">
        <v>29</v>
      </c>
      <c r="FI409" s="45" t="s">
        <v>30</v>
      </c>
      <c r="FJ409" s="47" t="s">
        <v>27</v>
      </c>
      <c r="FK409" s="48" t="s">
        <v>39</v>
      </c>
      <c r="FN409" s="45" t="s">
        <v>37</v>
      </c>
      <c r="FO409" s="45"/>
      <c r="FP409" s="46" t="s">
        <v>27</v>
      </c>
      <c r="FQ409" s="46" t="s">
        <v>38</v>
      </c>
      <c r="FR409" s="46" t="s">
        <v>29</v>
      </c>
      <c r="FS409" s="45" t="s">
        <v>30</v>
      </c>
      <c r="FT409" s="47" t="s">
        <v>27</v>
      </c>
      <c r="FU409" s="48" t="s">
        <v>39</v>
      </c>
      <c r="FX409" s="45" t="s">
        <v>37</v>
      </c>
      <c r="FY409" s="45"/>
      <c r="FZ409" s="46" t="s">
        <v>27</v>
      </c>
      <c r="GA409" s="46" t="s">
        <v>38</v>
      </c>
      <c r="GB409" s="46" t="s">
        <v>29</v>
      </c>
      <c r="GC409" s="45" t="s">
        <v>30</v>
      </c>
      <c r="GD409" s="47" t="s">
        <v>27</v>
      </c>
      <c r="GE409" s="48" t="s">
        <v>39</v>
      </c>
      <c r="GH409" s="45" t="s">
        <v>37</v>
      </c>
      <c r="GI409" s="45"/>
      <c r="GJ409" s="46" t="s">
        <v>27</v>
      </c>
      <c r="GK409" s="46" t="s">
        <v>38</v>
      </c>
      <c r="GL409" s="46" t="s">
        <v>29</v>
      </c>
      <c r="GM409" s="45" t="s">
        <v>30</v>
      </c>
      <c r="GN409" s="47" t="s">
        <v>27</v>
      </c>
      <c r="GO409" s="48" t="s">
        <v>39</v>
      </c>
      <c r="GR409" s="45" t="s">
        <v>37</v>
      </c>
      <c r="GS409" s="45"/>
      <c r="GT409" s="46" t="s">
        <v>27</v>
      </c>
      <c r="GU409" s="46" t="s">
        <v>38</v>
      </c>
      <c r="GV409" s="46" t="s">
        <v>29</v>
      </c>
      <c r="GW409" s="45" t="s">
        <v>30</v>
      </c>
      <c r="GX409" s="47" t="s">
        <v>27</v>
      </c>
      <c r="GY409" s="48" t="s">
        <v>39</v>
      </c>
      <c r="HB409" s="45" t="s">
        <v>37</v>
      </c>
      <c r="HC409" s="45"/>
      <c r="HD409" s="46" t="s">
        <v>27</v>
      </c>
      <c r="HE409" s="46" t="s">
        <v>38</v>
      </c>
      <c r="HF409" s="46" t="s">
        <v>29</v>
      </c>
      <c r="HG409" s="45" t="s">
        <v>30</v>
      </c>
      <c r="HH409" s="47" t="s">
        <v>27</v>
      </c>
      <c r="HI409" s="48" t="s">
        <v>39</v>
      </c>
      <c r="HL409" s="45" t="s">
        <v>37</v>
      </c>
      <c r="HM409" s="45"/>
      <c r="HN409" s="46" t="s">
        <v>27</v>
      </c>
      <c r="HO409" s="46" t="s">
        <v>38</v>
      </c>
      <c r="HP409" s="46" t="s">
        <v>29</v>
      </c>
      <c r="HQ409" s="45" t="s">
        <v>30</v>
      </c>
      <c r="HR409" s="47" t="s">
        <v>27</v>
      </c>
      <c r="HS409" s="48" t="s">
        <v>39</v>
      </c>
      <c r="HV409" s="45" t="s">
        <v>37</v>
      </c>
      <c r="HW409" s="45"/>
      <c r="HX409" s="46" t="s">
        <v>27</v>
      </c>
      <c r="HY409" s="46" t="s">
        <v>38</v>
      </c>
      <c r="HZ409" s="46" t="s">
        <v>29</v>
      </c>
      <c r="IA409" s="45" t="s">
        <v>30</v>
      </c>
      <c r="IB409" s="47" t="s">
        <v>27</v>
      </c>
      <c r="IC409" s="48" t="s">
        <v>39</v>
      </c>
      <c r="IF409" s="45" t="s">
        <v>37</v>
      </c>
      <c r="IG409" s="45"/>
      <c r="IH409" s="46" t="s">
        <v>27</v>
      </c>
      <c r="II409" s="46" t="s">
        <v>38</v>
      </c>
      <c r="IJ409" s="46" t="s">
        <v>29</v>
      </c>
      <c r="IK409" s="45" t="s">
        <v>30</v>
      </c>
      <c r="IL409" s="47" t="s">
        <v>27</v>
      </c>
      <c r="IM409" s="48" t="s">
        <v>39</v>
      </c>
      <c r="IP409" s="45" t="s">
        <v>37</v>
      </c>
      <c r="IQ409" s="45"/>
      <c r="IR409" s="46" t="s">
        <v>27</v>
      </c>
      <c r="IS409" s="46" t="s">
        <v>38</v>
      </c>
      <c r="IT409" s="46" t="s">
        <v>29</v>
      </c>
      <c r="IU409" s="45" t="s">
        <v>30</v>
      </c>
      <c r="IV409" s="47" t="s">
        <v>27</v>
      </c>
      <c r="IW409" s="48" t="s">
        <v>39</v>
      </c>
      <c r="IZ409" s="45" t="s">
        <v>37</v>
      </c>
      <c r="JA409" s="45"/>
      <c r="JB409" s="46" t="s">
        <v>27</v>
      </c>
      <c r="JC409" s="46" t="s">
        <v>38</v>
      </c>
      <c r="JD409" s="46" t="s">
        <v>29</v>
      </c>
      <c r="JE409" s="45" t="s">
        <v>30</v>
      </c>
      <c r="JF409" s="47" t="s">
        <v>27</v>
      </c>
      <c r="JG409" s="48" t="s">
        <v>39</v>
      </c>
      <c r="JJ409" s="45" t="s">
        <v>37</v>
      </c>
      <c r="JK409" s="45"/>
      <c r="JL409" s="46" t="s">
        <v>27</v>
      </c>
      <c r="JM409" s="46" t="s">
        <v>38</v>
      </c>
      <c r="JN409" s="46" t="s">
        <v>29</v>
      </c>
      <c r="JO409" s="45" t="s">
        <v>30</v>
      </c>
      <c r="JP409" s="47" t="s">
        <v>27</v>
      </c>
      <c r="JQ409" s="48" t="s">
        <v>39</v>
      </c>
      <c r="JR409"/>
    </row>
    <row r="410" spans="1:278" x14ac:dyDescent="0.35">
      <c r="A410" s="1"/>
      <c r="B410" s="1"/>
      <c r="C410" s="17"/>
      <c r="D410" s="17"/>
      <c r="E410" s="17"/>
      <c r="F410" s="17"/>
      <c r="G410" s="17"/>
      <c r="H410" s="17"/>
      <c r="I410" s="17"/>
      <c r="J410" s="19" t="str">
        <f t="shared" si="18"/>
        <v/>
      </c>
      <c r="K410" s="20">
        <f t="shared" si="19"/>
        <v>0</v>
      </c>
      <c r="L410" s="21" t="str">
        <f t="shared" si="20"/>
        <v/>
      </c>
      <c r="M410" s="22"/>
      <c r="N410" s="17"/>
      <c r="O410" s="17"/>
      <c r="P410" s="17"/>
      <c r="Q410" s="23"/>
      <c r="R410" s="1"/>
      <c r="S410" s="1"/>
      <c r="T410" s="105"/>
      <c r="U410" s="49" t="s">
        <v>40</v>
      </c>
      <c r="V410" s="50">
        <f>SUMIFS($G$12:$G$1501,$D$12:$D$1501,T410,$I$12:$I$1501,$U$9)</f>
        <v>0</v>
      </c>
      <c r="W410" s="31">
        <f>SUM(W405)</f>
        <v>25</v>
      </c>
      <c r="X410" s="51">
        <f>V410*W410</f>
        <v>0</v>
      </c>
      <c r="Y410" s="52">
        <f>SUM(X410:X412)</f>
        <v>0</v>
      </c>
      <c r="Z410" s="53">
        <f>SUM(V410:V411)</f>
        <v>0</v>
      </c>
      <c r="AA410" s="54">
        <v>12</v>
      </c>
      <c r="AD410" s="105"/>
      <c r="AE410" s="49" t="s">
        <v>40</v>
      </c>
      <c r="AF410" s="50">
        <f>SUMIFS($G$12:$G$1501,$D$12:$D$1501,AD410,$I$12:$I$1501,$AE$9)</f>
        <v>0</v>
      </c>
      <c r="AG410" s="31">
        <f>SUM(AG405)</f>
        <v>25</v>
      </c>
      <c r="AH410" s="51">
        <f>AF410*AG410</f>
        <v>0</v>
      </c>
      <c r="AI410" s="52">
        <f>SUM(AH410:AH412)</f>
        <v>0</v>
      </c>
      <c r="AJ410" s="53">
        <f>SUM(AF410:AF411)</f>
        <v>0</v>
      </c>
      <c r="AK410" s="54"/>
      <c r="AN410" s="105"/>
      <c r="AO410" s="49" t="s">
        <v>40</v>
      </c>
      <c r="AP410" s="50">
        <f>SUMIFS($G$12:$G$1501,$D$12:$D$1501,AN410,$I$12:$I$1501,$AO$9)</f>
        <v>0</v>
      </c>
      <c r="AQ410" s="31">
        <f>SUM(AQ405)</f>
        <v>25</v>
      </c>
      <c r="AR410" s="51">
        <f>AP410*AQ410</f>
        <v>0</v>
      </c>
      <c r="AS410" s="52">
        <f>SUM(AR410:AR412)</f>
        <v>0</v>
      </c>
      <c r="AT410" s="53">
        <f>SUM(AP410:AP411)</f>
        <v>0</v>
      </c>
      <c r="AU410" s="54"/>
      <c r="AX410" s="108"/>
      <c r="AY410" s="49" t="s">
        <v>40</v>
      </c>
      <c r="AZ410" s="50">
        <f>SUMIFS($G$12:$G$1501,$D$12:$D$1501,AX410,$I$12:$I$1501,$AY$9)</f>
        <v>0</v>
      </c>
      <c r="BA410" s="31">
        <f>SUM(BA405)</f>
        <v>25</v>
      </c>
      <c r="BB410" s="51">
        <f>AZ410*BA410</f>
        <v>0</v>
      </c>
      <c r="BC410" s="52">
        <f>SUM(BB410:BB412)</f>
        <v>0</v>
      </c>
      <c r="BD410" s="53">
        <f>SUM(AZ410:AZ411)</f>
        <v>0</v>
      </c>
      <c r="BE410" s="54"/>
      <c r="BH410" s="105"/>
      <c r="BI410" s="49" t="s">
        <v>40</v>
      </c>
      <c r="BJ410" s="50">
        <f>SUMIFS($G$12:$G$1501,$D$12:$D$1501,BH410,$I$12:$I$1501,$BI$9)</f>
        <v>0</v>
      </c>
      <c r="BK410" s="31">
        <f>SUM(BK405)</f>
        <v>25</v>
      </c>
      <c r="BL410" s="51">
        <f>BJ410*BK410</f>
        <v>0</v>
      </c>
      <c r="BM410" s="52">
        <f>SUM(BL410:BL412)</f>
        <v>0</v>
      </c>
      <c r="BN410" s="53">
        <f>SUM(BJ410:BJ411)</f>
        <v>0</v>
      </c>
      <c r="BO410" s="54"/>
      <c r="BR410" s="105"/>
      <c r="BS410" s="49" t="s">
        <v>40</v>
      </c>
      <c r="BT410" s="50">
        <f>SUMIFS($G$12:$G$1501,$D$12:$D$1501,BR410,$I$12:$I$1501,$BS$9)</f>
        <v>0</v>
      </c>
      <c r="BU410" s="31">
        <f>SUM(BU405)</f>
        <v>25</v>
      </c>
      <c r="BV410" s="51">
        <f>BT410*BU410</f>
        <v>0</v>
      </c>
      <c r="BW410" s="52">
        <f>SUM(BV410:BV412)</f>
        <v>0</v>
      </c>
      <c r="BX410" s="53">
        <f>SUM(BT410:BT411)</f>
        <v>0</v>
      </c>
      <c r="BY410" s="54"/>
      <c r="CB410" s="105"/>
      <c r="CC410" s="49" t="s">
        <v>40</v>
      </c>
      <c r="CD410" s="50">
        <f>SUMIFS($G$12:$G$1501,$D$12:$D$1501,CB410,$I$12:$I$1501,$CC$9)</f>
        <v>0</v>
      </c>
      <c r="CE410" s="31">
        <f>SUM(CE405)</f>
        <v>25</v>
      </c>
      <c r="CF410" s="51">
        <f>CD410*CE410</f>
        <v>0</v>
      </c>
      <c r="CG410" s="52">
        <f>SUM(CF410:CF412)</f>
        <v>0</v>
      </c>
      <c r="CH410" s="53">
        <f>SUM(CD410:CD411)</f>
        <v>0</v>
      </c>
      <c r="CI410" s="54"/>
      <c r="CL410" s="105"/>
      <c r="CM410" s="49" t="s">
        <v>40</v>
      </c>
      <c r="CN410" s="50">
        <f>SUMIFS($G$12:$G$1501,$D$12:$D$1501,CL410,$I$12:$I$1501,$CM$9)</f>
        <v>0</v>
      </c>
      <c r="CO410" s="31">
        <f>SUM(CO405)</f>
        <v>25</v>
      </c>
      <c r="CP410" s="51">
        <f>CN410*CO410</f>
        <v>0</v>
      </c>
      <c r="CQ410" s="52">
        <f>SUM(CP410:CP412)</f>
        <v>0</v>
      </c>
      <c r="CR410" s="53">
        <f>SUM(CN410:CN411)</f>
        <v>0</v>
      </c>
      <c r="CS410" s="54"/>
      <c r="CV410" s="105"/>
      <c r="CW410" s="49" t="s">
        <v>40</v>
      </c>
      <c r="CX410" s="50">
        <f>SUMIFS($G$12:$G$1501,$D$12:$D$1501,CV410,$I$12:$I$1501,$CW$9)</f>
        <v>0</v>
      </c>
      <c r="CY410" s="31">
        <f>SUM(CY405)</f>
        <v>25</v>
      </c>
      <c r="CZ410" s="51">
        <f>CX410*CY410</f>
        <v>0</v>
      </c>
      <c r="DA410" s="52">
        <f>SUM(CZ410:CZ412)</f>
        <v>0</v>
      </c>
      <c r="DB410" s="53">
        <f>SUM(CX410:CX411)</f>
        <v>0</v>
      </c>
      <c r="DC410" s="54"/>
      <c r="DF410" s="105"/>
      <c r="DG410" s="49" t="s">
        <v>40</v>
      </c>
      <c r="DH410" s="50">
        <f>SUMIFS($G$12:$G$1501,$D$12:$D$1501,DF410,$I$12:$I$1501,$DG$9)</f>
        <v>0</v>
      </c>
      <c r="DI410" s="31">
        <f>SUM(DI405)</f>
        <v>25</v>
      </c>
      <c r="DJ410" s="51">
        <f>DH410*DI410</f>
        <v>0</v>
      </c>
      <c r="DK410" s="52">
        <f>SUM(DJ410:DJ412)</f>
        <v>0</v>
      </c>
      <c r="DL410" s="53">
        <f>SUM(DH410:DH411)</f>
        <v>0</v>
      </c>
      <c r="DM410" s="54"/>
      <c r="DP410" s="105"/>
      <c r="DQ410" s="49" t="s">
        <v>40</v>
      </c>
      <c r="DR410" s="50">
        <f>SUMIFS($G$12:$G$1501,$D$12:$D$1501,DP410,$I$12:$I$1501,$DQ$9)</f>
        <v>0</v>
      </c>
      <c r="DS410" s="31">
        <f>SUM(DS405)</f>
        <v>25</v>
      </c>
      <c r="DT410" s="51">
        <f>DR410*DS410</f>
        <v>0</v>
      </c>
      <c r="DU410" s="52">
        <f>SUM(DT410:DT412)</f>
        <v>0</v>
      </c>
      <c r="DV410" s="53">
        <f>SUM(DR410:DR411)</f>
        <v>0</v>
      </c>
      <c r="DW410" s="54"/>
      <c r="DZ410" s="105"/>
      <c r="EA410" s="49" t="s">
        <v>40</v>
      </c>
      <c r="EB410" s="50">
        <f>SUMIFS($G$12:$G$1501,$D$12:$D$1501,DZ410,$I$12:$I$1501,$EA$9)</f>
        <v>0</v>
      </c>
      <c r="EC410" s="31">
        <f>SUM(EC405)</f>
        <v>25</v>
      </c>
      <c r="ED410" s="51">
        <f>EB410*EC410</f>
        <v>0</v>
      </c>
      <c r="EE410" s="52">
        <f>SUM(ED410:ED412)</f>
        <v>0</v>
      </c>
      <c r="EF410" s="53">
        <f>SUM(EB410:EB411)</f>
        <v>0</v>
      </c>
      <c r="EG410" s="54"/>
      <c r="EJ410" s="105"/>
      <c r="EK410" s="49" t="s">
        <v>40</v>
      </c>
      <c r="EL410" s="50">
        <f>SUMIFS($G$12:$G$1501,$D$12:$D$1501,EJ410,$I$12:$I$1501,$EK$9)</f>
        <v>0</v>
      </c>
      <c r="EM410" s="31">
        <f>SUM(EM405)</f>
        <v>25</v>
      </c>
      <c r="EN410" s="51">
        <f>EL410*EM410</f>
        <v>0</v>
      </c>
      <c r="EO410" s="52">
        <f>SUM(EN410:EN412)</f>
        <v>0</v>
      </c>
      <c r="EP410" s="53">
        <f>SUM(EL410:EL411)</f>
        <v>0</v>
      </c>
      <c r="EQ410" s="54"/>
      <c r="ET410" s="105"/>
      <c r="EU410" s="49" t="s">
        <v>40</v>
      </c>
      <c r="EV410" s="50">
        <f>SUMIFS($G$12:$G$1501,$D$12:$D$1501,ET410,$I$12:$I$1501,$EU$9)</f>
        <v>0</v>
      </c>
      <c r="EW410" s="31">
        <f>SUM(EW405)</f>
        <v>25</v>
      </c>
      <c r="EX410" s="51">
        <f>EV410*EW410</f>
        <v>0</v>
      </c>
      <c r="EY410" s="52">
        <f>SUM(EX410:EX412)</f>
        <v>0</v>
      </c>
      <c r="EZ410" s="53">
        <f>SUM(EV410:EV411)</f>
        <v>0</v>
      </c>
      <c r="FA410" s="54"/>
      <c r="FD410" s="105"/>
      <c r="FE410" s="49" t="s">
        <v>40</v>
      </c>
      <c r="FF410" s="50">
        <f>SUMIFS($G$12:$G$1501,$D$12:$D$1501,FD410,$I$12:$I$1501,$FE$9)</f>
        <v>0</v>
      </c>
      <c r="FG410" s="31">
        <f>SUM(FG405)</f>
        <v>25</v>
      </c>
      <c r="FH410" s="51">
        <f>FF410*FG410</f>
        <v>0</v>
      </c>
      <c r="FI410" s="52">
        <f>SUM(FH410:FH412)</f>
        <v>0</v>
      </c>
      <c r="FJ410" s="53">
        <f>SUM(FF410:FF411)</f>
        <v>0</v>
      </c>
      <c r="FK410" s="54"/>
      <c r="FN410" s="105"/>
      <c r="FO410" s="49" t="s">
        <v>40</v>
      </c>
      <c r="FP410" s="50">
        <f>SUMIFS($G$12:$G$1501,$D$12:$D$1501,FN410,$I$12:$I$1501,$FO$9)</f>
        <v>0</v>
      </c>
      <c r="FQ410" s="31">
        <f>SUM(FQ405)</f>
        <v>25</v>
      </c>
      <c r="FR410" s="51">
        <f>FP410*FQ410</f>
        <v>0</v>
      </c>
      <c r="FS410" s="52">
        <f>SUM(FR410:FR412)</f>
        <v>0</v>
      </c>
      <c r="FT410" s="53">
        <f>SUM(FP410:FP411)</f>
        <v>0</v>
      </c>
      <c r="FU410" s="54"/>
      <c r="FX410" s="105"/>
      <c r="FY410" s="49" t="s">
        <v>40</v>
      </c>
      <c r="FZ410" s="50">
        <f>SUMIFS($G$12:$G$1501,$D$12:$D$1501,FX410,$I$12:$I$1501,$FY$9)</f>
        <v>0</v>
      </c>
      <c r="GA410" s="31">
        <f>SUM(GA405)</f>
        <v>25</v>
      </c>
      <c r="GB410" s="51">
        <f>FZ410*GA410</f>
        <v>0</v>
      </c>
      <c r="GC410" s="52">
        <f>SUM(GB410:GB412)</f>
        <v>0</v>
      </c>
      <c r="GD410" s="53">
        <f>SUM(FZ410:FZ411)</f>
        <v>0</v>
      </c>
      <c r="GE410" s="54"/>
      <c r="GH410" s="105"/>
      <c r="GI410" s="49" t="s">
        <v>40</v>
      </c>
      <c r="GJ410" s="50">
        <f>SUMIFS($G$12:$G$1501,$D$12:$D$1501,GH410,$I$12:$I$1501,$GI$9)</f>
        <v>0</v>
      </c>
      <c r="GK410" s="31">
        <f>SUM(GK405)</f>
        <v>25</v>
      </c>
      <c r="GL410" s="51">
        <f>GJ410*GK410</f>
        <v>0</v>
      </c>
      <c r="GM410" s="52">
        <f>SUM(GL410:GL412)</f>
        <v>0</v>
      </c>
      <c r="GN410" s="53">
        <f>SUM(GJ410:GJ411)</f>
        <v>0</v>
      </c>
      <c r="GO410" s="54"/>
      <c r="GR410" s="105"/>
      <c r="GS410" s="49" t="s">
        <v>40</v>
      </c>
      <c r="GT410" s="50">
        <f>SUMIFS($G$12:$G$1501,$D$12:$D$1501,GR410,$I$12:$I$1501,$GS$9)</f>
        <v>0</v>
      </c>
      <c r="GU410" s="31">
        <f>SUM(GU405)</f>
        <v>25</v>
      </c>
      <c r="GV410" s="51">
        <f>GT410*GU410</f>
        <v>0</v>
      </c>
      <c r="GW410" s="52">
        <f>SUM(GV410:GV412)</f>
        <v>0</v>
      </c>
      <c r="GX410" s="53">
        <f>SUM(GT410:GT411)</f>
        <v>0</v>
      </c>
      <c r="GY410" s="54"/>
      <c r="HB410" s="105"/>
      <c r="HC410" s="49" t="s">
        <v>40</v>
      </c>
      <c r="HD410" s="50">
        <f>SUMIFS($G$12:$G$1501,$D$12:$D$1501,HB410,$I$12:$I$1501,$HC$9)</f>
        <v>0</v>
      </c>
      <c r="HE410" s="31">
        <f>SUM(HE405)</f>
        <v>25</v>
      </c>
      <c r="HF410" s="51">
        <f>HD410*HE410</f>
        <v>0</v>
      </c>
      <c r="HG410" s="52">
        <f>SUM(HF410:HF412)</f>
        <v>0</v>
      </c>
      <c r="HH410" s="53">
        <f>SUM(HD410:HD411)</f>
        <v>0</v>
      </c>
      <c r="HI410" s="54"/>
      <c r="HL410" s="105"/>
      <c r="HM410" s="49" t="s">
        <v>40</v>
      </c>
      <c r="HN410" s="50">
        <f>SUMIFS($G$12:$G$1501,$D$12:$D$1501,HL410,$I$12:$I$1501,$HM$9)</f>
        <v>0</v>
      </c>
      <c r="HO410" s="31">
        <f>SUM(HO405)</f>
        <v>25</v>
      </c>
      <c r="HP410" s="51">
        <f>HN410*HO410</f>
        <v>0</v>
      </c>
      <c r="HQ410" s="52">
        <f>SUM(HP410:HP412)</f>
        <v>0</v>
      </c>
      <c r="HR410" s="53">
        <f>SUM(HN410:HN411)</f>
        <v>0</v>
      </c>
      <c r="HS410" s="54"/>
      <c r="HV410" s="105"/>
      <c r="HW410" s="49" t="s">
        <v>40</v>
      </c>
      <c r="HX410" s="50">
        <f>SUMIFS($G$12:$G$1501,$D$12:$D$1501,HV410,$I$12:$I$1501,$HW$9)</f>
        <v>0</v>
      </c>
      <c r="HY410" s="31">
        <f>SUM(HY405)</f>
        <v>25</v>
      </c>
      <c r="HZ410" s="51">
        <f>HX410*HY410</f>
        <v>0</v>
      </c>
      <c r="IA410" s="52">
        <f>SUM(HZ410:HZ412)</f>
        <v>0</v>
      </c>
      <c r="IB410" s="53">
        <f>SUM(HX410:HX411)</f>
        <v>0</v>
      </c>
      <c r="IC410" s="54"/>
      <c r="IF410" s="105"/>
      <c r="IG410" s="49" t="s">
        <v>40</v>
      </c>
      <c r="IH410" s="50">
        <f>SUMIFS($G$12:$G$1501,$D$12:$D$1501,IF410,$I$12:$I$1501,$IG$9)</f>
        <v>0</v>
      </c>
      <c r="II410" s="31">
        <f>SUM(II405)</f>
        <v>25</v>
      </c>
      <c r="IJ410" s="51">
        <f>IH410*II410</f>
        <v>0</v>
      </c>
      <c r="IK410" s="52">
        <f>SUM(IJ410:IJ412)</f>
        <v>0</v>
      </c>
      <c r="IL410" s="53">
        <f>SUM(IH410:IH411)</f>
        <v>0</v>
      </c>
      <c r="IM410" s="54"/>
      <c r="IP410" s="105"/>
      <c r="IQ410" s="49" t="s">
        <v>40</v>
      </c>
      <c r="IR410" s="50">
        <f>SUMIFS($G$12:$G$1501,$D$12:$D$1501,IP410,$I$12:$I$1501,$IQ$9)</f>
        <v>0</v>
      </c>
      <c r="IS410" s="31">
        <f>SUM(IS405)</f>
        <v>25</v>
      </c>
      <c r="IT410" s="51">
        <f>IR410*IS410</f>
        <v>0</v>
      </c>
      <c r="IU410" s="52">
        <f>SUM(IT410:IT412)</f>
        <v>0</v>
      </c>
      <c r="IV410" s="53">
        <f>SUM(IR410:IR411)</f>
        <v>0</v>
      </c>
      <c r="IW410" s="54"/>
      <c r="IZ410" s="105"/>
      <c r="JA410" s="49" t="s">
        <v>40</v>
      </c>
      <c r="JB410" s="50">
        <f>SUMIFS($G$12:$G$1501,$D$12:$D$1501,IZ410,$I$12:$I$1501,$JA$9)</f>
        <v>0</v>
      </c>
      <c r="JC410" s="31">
        <f>SUM(JC405)</f>
        <v>25</v>
      </c>
      <c r="JD410" s="51">
        <f>JB410*JC410</f>
        <v>0</v>
      </c>
      <c r="JE410" s="52">
        <f>SUM(JD410:JD412)</f>
        <v>0</v>
      </c>
      <c r="JF410" s="53">
        <f>SUM(JB410:JB411)</f>
        <v>0</v>
      </c>
      <c r="JG410" s="54"/>
      <c r="JJ410" s="105"/>
      <c r="JK410" s="49" t="s">
        <v>40</v>
      </c>
      <c r="JL410" s="50">
        <f>SUMIFS($G$12:$G$1501,$D$12:$D$1501,JJ410,$I$12:$I$1501,$JK$9)</f>
        <v>0</v>
      </c>
      <c r="JM410" s="31">
        <f>SUM(JM405)</f>
        <v>25</v>
      </c>
      <c r="JN410" s="51">
        <f>JL410*JM410</f>
        <v>0</v>
      </c>
      <c r="JO410" s="52">
        <f>SUM(JN410:JN412)</f>
        <v>0</v>
      </c>
      <c r="JP410" s="53">
        <f>SUM(JL410:JL411)</f>
        <v>0</v>
      </c>
      <c r="JQ410" s="54"/>
      <c r="JR410"/>
    </row>
    <row r="411" spans="1:278" x14ac:dyDescent="0.35">
      <c r="A411" s="1"/>
      <c r="B411" s="1"/>
      <c r="C411" s="17"/>
      <c r="D411" s="17"/>
      <c r="E411" s="17"/>
      <c r="F411" s="17"/>
      <c r="G411" s="17"/>
      <c r="H411" s="17"/>
      <c r="I411" s="17"/>
      <c r="J411" s="19" t="str">
        <f t="shared" si="18"/>
        <v/>
      </c>
      <c r="K411" s="20">
        <f t="shared" si="19"/>
        <v>0</v>
      </c>
      <c r="L411" s="21" t="str">
        <f t="shared" si="20"/>
        <v/>
      </c>
      <c r="M411" s="22"/>
      <c r="N411" s="17"/>
      <c r="O411" s="17"/>
      <c r="P411" s="17"/>
      <c r="Q411" s="23"/>
      <c r="R411" s="1"/>
      <c r="S411" s="1"/>
      <c r="T411" s="105"/>
      <c r="U411" s="49" t="s">
        <v>41</v>
      </c>
      <c r="V411" s="50">
        <f>SUMIFS($F$12:$F$1501,$D$12:$D$1501,T410,$I$12:$I$1501,$U$9)</f>
        <v>0</v>
      </c>
      <c r="W411" s="31">
        <f>SUM(W406)</f>
        <v>12</v>
      </c>
      <c r="X411" s="51">
        <f>V411*W411</f>
        <v>0</v>
      </c>
      <c r="Y411" s="55" t="str">
        <f>CONCATENATE(T410)</f>
        <v/>
      </c>
      <c r="Z411" s="53"/>
      <c r="AA411" s="56"/>
      <c r="AD411" s="105"/>
      <c r="AE411" s="49" t="s">
        <v>41</v>
      </c>
      <c r="AF411" s="50">
        <f>SUMIFS($F$12:$F$1501,$D$12:$D$1501,AD410,$I$12:$I$1501,$AE$9)</f>
        <v>0</v>
      </c>
      <c r="AG411" s="31">
        <f>SUM(AG406)</f>
        <v>12</v>
      </c>
      <c r="AH411" s="51">
        <f>AF411*AG411</f>
        <v>0</v>
      </c>
      <c r="AI411" s="55" t="str">
        <f>CONCATENATE(AD410)</f>
        <v/>
      </c>
      <c r="AJ411" s="53"/>
      <c r="AK411" s="56"/>
      <c r="AN411" s="105"/>
      <c r="AO411" s="49" t="s">
        <v>41</v>
      </c>
      <c r="AP411" s="50">
        <f>SUMIFS($F$12:$F$1501,$D$12:$D$1501,AN410,$I$12:$I$1501,$AO$9)</f>
        <v>0</v>
      </c>
      <c r="AQ411" s="31">
        <f>SUM(AQ406)</f>
        <v>12</v>
      </c>
      <c r="AR411" s="51">
        <f>AP411*AQ411</f>
        <v>0</v>
      </c>
      <c r="AS411" s="55" t="str">
        <f>CONCATENATE(AN410)</f>
        <v/>
      </c>
      <c r="AT411" s="53"/>
      <c r="AU411" s="56"/>
      <c r="AX411" s="109"/>
      <c r="AY411" s="49" t="s">
        <v>41</v>
      </c>
      <c r="AZ411" s="50">
        <f>SUMIFS($F$12:$F$1501,$D$12:$D$1501,AX410,$I$12:$I$1501,$AY$9)</f>
        <v>0</v>
      </c>
      <c r="BA411" s="31">
        <f>SUM(BA406)</f>
        <v>12</v>
      </c>
      <c r="BB411" s="51">
        <f>AZ411*BA411</f>
        <v>0</v>
      </c>
      <c r="BC411" s="55" t="str">
        <f>CONCATENATE(AX410)</f>
        <v/>
      </c>
      <c r="BD411" s="53"/>
      <c r="BE411" s="56"/>
      <c r="BH411" s="105"/>
      <c r="BI411" s="49" t="s">
        <v>41</v>
      </c>
      <c r="BJ411" s="50">
        <f>SUMIFS($F$12:$F$1501,$D$12:$D$1501,BH410,$I$12:$I$1501,$BI$9)</f>
        <v>0</v>
      </c>
      <c r="BK411" s="31">
        <f>SUM(BK406)</f>
        <v>12</v>
      </c>
      <c r="BL411" s="51">
        <f>BJ411*BK411</f>
        <v>0</v>
      </c>
      <c r="BM411" s="55" t="str">
        <f>CONCATENATE(BH410)</f>
        <v/>
      </c>
      <c r="BN411" s="53"/>
      <c r="BO411" s="56"/>
      <c r="BR411" s="105"/>
      <c r="BS411" s="49" t="s">
        <v>41</v>
      </c>
      <c r="BT411" s="50">
        <f>SUMIFS($F$12:$F$1501,$D$12:$D$1501,BR410,$I$12:$I$1501,$BS$9)</f>
        <v>0</v>
      </c>
      <c r="BU411" s="31">
        <f>SUM(BU406)</f>
        <v>12</v>
      </c>
      <c r="BV411" s="51">
        <f>BT411*BU411</f>
        <v>0</v>
      </c>
      <c r="BW411" s="55" t="str">
        <f>CONCATENATE(BR410)</f>
        <v/>
      </c>
      <c r="BX411" s="53"/>
      <c r="BY411" s="56"/>
      <c r="CB411" s="105"/>
      <c r="CC411" s="49" t="s">
        <v>41</v>
      </c>
      <c r="CD411" s="50">
        <f>SUMIFS($F$12:$F$1501,$D$12:$D$1501,CB410,$I$12:$I$1501,$CC$9)</f>
        <v>0</v>
      </c>
      <c r="CE411" s="31">
        <f>SUM(CE406)</f>
        <v>12</v>
      </c>
      <c r="CF411" s="51">
        <f>CD411*CE411</f>
        <v>0</v>
      </c>
      <c r="CG411" s="55" t="str">
        <f>CONCATENATE(CB410)</f>
        <v/>
      </c>
      <c r="CH411" s="53"/>
      <c r="CI411" s="56"/>
      <c r="CL411" s="105"/>
      <c r="CM411" s="49" t="s">
        <v>41</v>
      </c>
      <c r="CN411" s="50">
        <f>SUMIFS($F$12:$F$1501,$D$12:$D$1501,CL410,$I$12:$I$1501,$CM$9)</f>
        <v>0</v>
      </c>
      <c r="CO411" s="31">
        <f>SUM(CO406)</f>
        <v>12</v>
      </c>
      <c r="CP411" s="51">
        <f>CN411*CO411</f>
        <v>0</v>
      </c>
      <c r="CQ411" s="55" t="str">
        <f>CONCATENATE(CL410)</f>
        <v/>
      </c>
      <c r="CR411" s="53"/>
      <c r="CS411" s="56"/>
      <c r="CV411" s="105"/>
      <c r="CW411" s="49" t="s">
        <v>41</v>
      </c>
      <c r="CX411" s="50">
        <f>SUMIFS($F$12:$F$1501,$D$12:$D$1501,CV410,$I$12:$I$1501,$CW$9)</f>
        <v>0</v>
      </c>
      <c r="CY411" s="31">
        <f>SUM(CY406)</f>
        <v>12</v>
      </c>
      <c r="CZ411" s="51">
        <f>CX411*CY411</f>
        <v>0</v>
      </c>
      <c r="DA411" s="55" t="str">
        <f>CONCATENATE(CV410)</f>
        <v/>
      </c>
      <c r="DB411" s="53"/>
      <c r="DC411" s="56"/>
      <c r="DF411" s="105"/>
      <c r="DG411" s="49" t="s">
        <v>41</v>
      </c>
      <c r="DH411" s="50">
        <f>SUMIFS($F$12:$F$1501,$D$12:$D$1501,DF410,$I$12:$I$1501,$DG$9)</f>
        <v>0</v>
      </c>
      <c r="DI411" s="31">
        <f>SUM(DI406)</f>
        <v>12</v>
      </c>
      <c r="DJ411" s="51">
        <f>DH411*DI411</f>
        <v>0</v>
      </c>
      <c r="DK411" s="55" t="str">
        <f>CONCATENATE(DF410)</f>
        <v/>
      </c>
      <c r="DL411" s="53"/>
      <c r="DM411" s="56"/>
      <c r="DP411" s="105"/>
      <c r="DQ411" s="49" t="s">
        <v>41</v>
      </c>
      <c r="DR411" s="50">
        <f>SUMIFS($F$12:$F$1501,$D$12:$D$1501,DP410,$I$12:$I$1501,$DQ$9)</f>
        <v>0</v>
      </c>
      <c r="DS411" s="31">
        <f>SUM(DS406)</f>
        <v>12</v>
      </c>
      <c r="DT411" s="51">
        <f>DR411*DS411</f>
        <v>0</v>
      </c>
      <c r="DU411" s="55" t="str">
        <f>CONCATENATE(DP410)</f>
        <v/>
      </c>
      <c r="DV411" s="53"/>
      <c r="DW411" s="56"/>
      <c r="DZ411" s="105"/>
      <c r="EA411" s="49" t="s">
        <v>41</v>
      </c>
      <c r="EB411" s="50">
        <f>SUMIFS($F$12:$F$1501,$D$12:$D$1501,DZ410,$I$12:$I$1501,$EA$9)</f>
        <v>0</v>
      </c>
      <c r="EC411" s="31">
        <f>SUM(EC406)</f>
        <v>12</v>
      </c>
      <c r="ED411" s="51">
        <f>EB411*EC411</f>
        <v>0</v>
      </c>
      <c r="EE411" s="55" t="str">
        <f>CONCATENATE(DZ410)</f>
        <v/>
      </c>
      <c r="EF411" s="53"/>
      <c r="EG411" s="56"/>
      <c r="EJ411" s="105"/>
      <c r="EK411" s="49" t="s">
        <v>41</v>
      </c>
      <c r="EL411" s="50">
        <f>SUMIFS($F$12:$F$1501,$D$12:$D$1501,EJ410,$I$12:$I$1501,$EK$9)</f>
        <v>0</v>
      </c>
      <c r="EM411" s="31">
        <f>SUM(EM406)</f>
        <v>12</v>
      </c>
      <c r="EN411" s="51">
        <f>EL411*EM411</f>
        <v>0</v>
      </c>
      <c r="EO411" s="55" t="str">
        <f>CONCATENATE(EJ410)</f>
        <v/>
      </c>
      <c r="EP411" s="53"/>
      <c r="EQ411" s="56"/>
      <c r="ET411" s="105"/>
      <c r="EU411" s="49" t="s">
        <v>41</v>
      </c>
      <c r="EV411" s="50">
        <f>SUMIFS($F$12:$F$1501,$D$12:$D$1501,ET410,$I$12:$I$1501,$EU$9)</f>
        <v>0</v>
      </c>
      <c r="EW411" s="31">
        <f>SUM(EW406)</f>
        <v>12</v>
      </c>
      <c r="EX411" s="51">
        <f>EV411*EW411</f>
        <v>0</v>
      </c>
      <c r="EY411" s="55" t="str">
        <f>CONCATENATE(ET410)</f>
        <v/>
      </c>
      <c r="EZ411" s="53"/>
      <c r="FA411" s="56"/>
      <c r="FD411" s="105"/>
      <c r="FE411" s="49" t="s">
        <v>41</v>
      </c>
      <c r="FF411" s="50">
        <f>SUMIFS($F$12:$F$1501,$D$12:$D$1501,FD410,$I$12:$I$1501,$FE$9)</f>
        <v>0</v>
      </c>
      <c r="FG411" s="31">
        <f>SUM(FG406)</f>
        <v>12</v>
      </c>
      <c r="FH411" s="51">
        <f>FF411*FG411</f>
        <v>0</v>
      </c>
      <c r="FI411" s="55" t="str">
        <f>CONCATENATE(FD410)</f>
        <v/>
      </c>
      <c r="FJ411" s="53"/>
      <c r="FK411" s="56"/>
      <c r="FN411" s="105"/>
      <c r="FO411" s="49" t="s">
        <v>41</v>
      </c>
      <c r="FP411" s="50">
        <f>SUMIFS($F$12:$F$1501,$D$12:$D$1501,FN410,$I$12:$I$1501,$FO$9)</f>
        <v>0</v>
      </c>
      <c r="FQ411" s="31">
        <f>SUM(FQ406)</f>
        <v>12</v>
      </c>
      <c r="FR411" s="51">
        <f>FP411*FQ411</f>
        <v>0</v>
      </c>
      <c r="FS411" s="55" t="str">
        <f>CONCATENATE(FN410)</f>
        <v/>
      </c>
      <c r="FT411" s="53"/>
      <c r="FU411" s="56"/>
      <c r="FX411" s="105"/>
      <c r="FY411" s="49" t="s">
        <v>41</v>
      </c>
      <c r="FZ411" s="50">
        <f>SUMIFS($F$12:$F$1501,$D$12:$D$1501,FX410,$I$12:$I$1501,$FY$9)</f>
        <v>0</v>
      </c>
      <c r="GA411" s="31">
        <f>SUM(GA406)</f>
        <v>12</v>
      </c>
      <c r="GB411" s="51">
        <f>FZ411*GA411</f>
        <v>0</v>
      </c>
      <c r="GC411" s="55" t="str">
        <f>CONCATENATE(FX410)</f>
        <v/>
      </c>
      <c r="GD411" s="53"/>
      <c r="GE411" s="56"/>
      <c r="GH411" s="105"/>
      <c r="GI411" s="49" t="s">
        <v>41</v>
      </c>
      <c r="GJ411" s="50">
        <f>SUMIFS($F$12:$F$1501,$D$12:$D$1501,GH410,$I$12:$I$1501,$GI$9)</f>
        <v>0</v>
      </c>
      <c r="GK411" s="31">
        <f>SUM(GK406)</f>
        <v>12</v>
      </c>
      <c r="GL411" s="51">
        <f>GJ411*GK411</f>
        <v>0</v>
      </c>
      <c r="GM411" s="55" t="str">
        <f>CONCATENATE(GH410)</f>
        <v/>
      </c>
      <c r="GN411" s="53"/>
      <c r="GO411" s="56"/>
      <c r="GR411" s="105"/>
      <c r="GS411" s="49" t="s">
        <v>41</v>
      </c>
      <c r="GT411" s="50">
        <f>SUMIFS($F$12:$F$1501,$D$12:$D$1501,GR410,$I$12:$I$1501,$GS$9)</f>
        <v>0</v>
      </c>
      <c r="GU411" s="31">
        <f>SUM(GU406)</f>
        <v>12</v>
      </c>
      <c r="GV411" s="51">
        <f>GT411*GU411</f>
        <v>0</v>
      </c>
      <c r="GW411" s="55" t="str">
        <f>CONCATENATE(GR410)</f>
        <v/>
      </c>
      <c r="GX411" s="53"/>
      <c r="GY411" s="56"/>
      <c r="HB411" s="105"/>
      <c r="HC411" s="49" t="s">
        <v>41</v>
      </c>
      <c r="HD411" s="50">
        <f>SUMIFS($F$12:$F$1501,$D$12:$D$1501,HB410,$I$12:$I$1501,$HC$9)</f>
        <v>0</v>
      </c>
      <c r="HE411" s="31">
        <f>SUM(HE406)</f>
        <v>12</v>
      </c>
      <c r="HF411" s="51">
        <f>HD411*HE411</f>
        <v>0</v>
      </c>
      <c r="HG411" s="55" t="str">
        <f>CONCATENATE(HB410)</f>
        <v/>
      </c>
      <c r="HH411" s="53"/>
      <c r="HI411" s="56"/>
      <c r="HL411" s="105"/>
      <c r="HM411" s="49" t="s">
        <v>41</v>
      </c>
      <c r="HN411" s="50">
        <f>SUMIFS($F$12:$F$1501,$D$12:$D$1501,HL410,$I$12:$I$1501,$HM$9)</f>
        <v>0</v>
      </c>
      <c r="HO411" s="31">
        <f>SUM(HO406)</f>
        <v>12</v>
      </c>
      <c r="HP411" s="51">
        <f>HN411*HO411</f>
        <v>0</v>
      </c>
      <c r="HQ411" s="55" t="str">
        <f>CONCATENATE(HL410)</f>
        <v/>
      </c>
      <c r="HR411" s="53"/>
      <c r="HS411" s="56"/>
      <c r="HV411" s="105"/>
      <c r="HW411" s="49" t="s">
        <v>41</v>
      </c>
      <c r="HX411" s="50">
        <f>SUMIFS($F$12:$F$1501,$D$12:$D$1501,HV410,$I$12:$I$1501,$HW$9)</f>
        <v>0</v>
      </c>
      <c r="HY411" s="31">
        <f>SUM(HY406)</f>
        <v>12</v>
      </c>
      <c r="HZ411" s="51">
        <f>HX411*HY411</f>
        <v>0</v>
      </c>
      <c r="IA411" s="55" t="str">
        <f>CONCATENATE(HV410)</f>
        <v/>
      </c>
      <c r="IB411" s="53"/>
      <c r="IC411" s="56"/>
      <c r="IF411" s="105"/>
      <c r="IG411" s="49" t="s">
        <v>41</v>
      </c>
      <c r="IH411" s="50">
        <f>SUMIFS($F$12:$F$1501,$D$12:$D$1501,IF410,$I$12:$I$1501,$IG$9)</f>
        <v>0</v>
      </c>
      <c r="II411" s="31">
        <f>SUM(II406)</f>
        <v>12</v>
      </c>
      <c r="IJ411" s="51">
        <f>IH411*II411</f>
        <v>0</v>
      </c>
      <c r="IK411" s="55" t="str">
        <f>CONCATENATE(IF410)</f>
        <v/>
      </c>
      <c r="IL411" s="53"/>
      <c r="IM411" s="56"/>
      <c r="IP411" s="105"/>
      <c r="IQ411" s="49" t="s">
        <v>41</v>
      </c>
      <c r="IR411" s="50">
        <f>SUMIFS($F$12:$F$1501,$D$12:$D$1501,IP410,$I$12:$I$1501,$IQ$9)</f>
        <v>0</v>
      </c>
      <c r="IS411" s="31">
        <f>SUM(IS406)</f>
        <v>12</v>
      </c>
      <c r="IT411" s="51">
        <f>IR411*IS411</f>
        <v>0</v>
      </c>
      <c r="IU411" s="55" t="str">
        <f>CONCATENATE(IP410)</f>
        <v/>
      </c>
      <c r="IV411" s="53"/>
      <c r="IW411" s="56"/>
      <c r="IZ411" s="105"/>
      <c r="JA411" s="49" t="s">
        <v>41</v>
      </c>
      <c r="JB411" s="50">
        <f>SUMIFS($F$12:$F$1501,$D$12:$D$1501,IZ410,$I$12:$I$1501,$JA$9)</f>
        <v>0</v>
      </c>
      <c r="JC411" s="31">
        <f>SUM(JC406)</f>
        <v>12</v>
      </c>
      <c r="JD411" s="51">
        <f>JB411*JC411</f>
        <v>0</v>
      </c>
      <c r="JE411" s="55" t="str">
        <f>CONCATENATE(IZ410)</f>
        <v/>
      </c>
      <c r="JF411" s="53"/>
      <c r="JG411" s="56"/>
      <c r="JJ411" s="105"/>
      <c r="JK411" s="49" t="s">
        <v>41</v>
      </c>
      <c r="JL411" s="50">
        <f>SUMIFS($F$12:$F$1501,$D$12:$D$1501,JJ410,$I$12:$I$1501,$JK$9)</f>
        <v>0</v>
      </c>
      <c r="JM411" s="31">
        <f>SUM(JM406)</f>
        <v>12</v>
      </c>
      <c r="JN411" s="51">
        <f>JL411*JM411</f>
        <v>0</v>
      </c>
      <c r="JO411" s="55" t="str">
        <f>CONCATENATE(JJ410)</f>
        <v/>
      </c>
      <c r="JP411" s="53"/>
      <c r="JQ411" s="56"/>
      <c r="JR411"/>
    </row>
    <row r="412" spans="1:278" x14ac:dyDescent="0.35">
      <c r="A412" s="1"/>
      <c r="B412" s="1"/>
      <c r="C412" s="17"/>
      <c r="D412" s="17"/>
      <c r="E412" s="17"/>
      <c r="F412" s="17"/>
      <c r="G412" s="17"/>
      <c r="H412" s="17"/>
      <c r="I412" s="17"/>
      <c r="J412" s="19" t="str">
        <f t="shared" si="18"/>
        <v/>
      </c>
      <c r="K412" s="20">
        <f t="shared" si="19"/>
        <v>0</v>
      </c>
      <c r="L412" s="21" t="str">
        <f t="shared" si="20"/>
        <v/>
      </c>
      <c r="M412" s="22"/>
      <c r="N412" s="17"/>
      <c r="O412" s="17"/>
      <c r="P412" s="17"/>
      <c r="Q412" s="23"/>
      <c r="R412" s="1"/>
      <c r="S412" s="1"/>
      <c r="T412" s="106"/>
      <c r="U412" s="107"/>
      <c r="V412" s="50">
        <f>SUMIFS($E$12:$E$1600,$I$12:$I$1600,$U$9,$J$12:$J$1600,T410)</f>
        <v>0</v>
      </c>
      <c r="W412" s="31">
        <f>SUM(W407)</f>
        <v>0</v>
      </c>
      <c r="X412" s="51">
        <f>V412*W412</f>
        <v>0</v>
      </c>
      <c r="Y412" s="55" t="s">
        <v>36</v>
      </c>
      <c r="Z412" s="57">
        <f>SUMIFS($K$12:$K$1501,$D$12:$D$1501,T410,$I$12:$I$1501,$U$9)</f>
        <v>0</v>
      </c>
      <c r="AA412" s="22"/>
      <c r="AD412" s="104"/>
      <c r="AE412" s="104"/>
      <c r="AF412" s="50">
        <f>SUMIFS($E$12:$E$1600,$I$12:$I$1600,$AE$9,$J$12:$J$1600,AD410)</f>
        <v>0</v>
      </c>
      <c r="AG412" s="31">
        <f>SUM(AG407)</f>
        <v>0</v>
      </c>
      <c r="AH412" s="51">
        <f>AF412*AG412</f>
        <v>0</v>
      </c>
      <c r="AI412" s="55" t="s">
        <v>36</v>
      </c>
      <c r="AJ412" s="57">
        <f>SUMIFS($K$12:$K$1501,$D$12:$D$1501,AD410,$I$12:$I$1501,$AE$9)</f>
        <v>0</v>
      </c>
      <c r="AK412" s="22"/>
      <c r="AN412" s="104"/>
      <c r="AO412" s="104"/>
      <c r="AP412" s="50">
        <f>SUMIFS($E$12:$E$1600,$I$12:$I$1600,$AO$9,$J$12:$J$1600,AN410)</f>
        <v>0</v>
      </c>
      <c r="AQ412" s="31">
        <f>SUM(AQ407)</f>
        <v>0</v>
      </c>
      <c r="AR412" s="51">
        <f>AP412*AQ412</f>
        <v>0</v>
      </c>
      <c r="AS412" s="55" t="s">
        <v>36</v>
      </c>
      <c r="AT412" s="57">
        <f>SUMIFS($K$12:$K$1501,$D$12:$D$1501,AN410,$I$12:$I$1501,$AO$9)</f>
        <v>0</v>
      </c>
      <c r="AU412" s="22"/>
      <c r="AX412" s="106"/>
      <c r="AY412" s="107"/>
      <c r="AZ412" s="50">
        <f>SUMIFS($E$12:$E$1600,$I$12:$I$1600,$AY$9,$J$12:$J$1600,AX410)</f>
        <v>0</v>
      </c>
      <c r="BA412" s="31">
        <f>SUM(BA407)</f>
        <v>0</v>
      </c>
      <c r="BB412" s="51">
        <f>AZ412*BA412</f>
        <v>0</v>
      </c>
      <c r="BC412" s="55" t="s">
        <v>36</v>
      </c>
      <c r="BD412" s="57">
        <f>SUMIFS($K$12:$K$1501,$D$12:$D$1501,AX410,$I$12:$I$1501,$AY$9)</f>
        <v>0</v>
      </c>
      <c r="BE412" s="22"/>
      <c r="BH412" s="104"/>
      <c r="BI412" s="104"/>
      <c r="BJ412" s="50">
        <f>SUMIFS($E$12:$E$1600,$I$12:$I$1600,$BI$9,$J$12:$J$1600,BH410)</f>
        <v>0</v>
      </c>
      <c r="BK412" s="31">
        <f>SUM(BK407)</f>
        <v>0</v>
      </c>
      <c r="BL412" s="51">
        <f>BJ412*BK412</f>
        <v>0</v>
      </c>
      <c r="BM412" s="55" t="s">
        <v>36</v>
      </c>
      <c r="BN412" s="57">
        <f>SUMIFS($K$12:$K$1501,$D$12:$D$1501,BH410,$I$12:$I$1501,$BI$9)</f>
        <v>0</v>
      </c>
      <c r="BO412" s="22"/>
      <c r="BR412" s="104"/>
      <c r="BS412" s="104"/>
      <c r="BT412" s="50">
        <f>SUMIFS($E$12:$E$1600,$I$12:$I$1600,$BS$9,$J$12:$J$1600,BR410)</f>
        <v>0</v>
      </c>
      <c r="BU412" s="31">
        <f>SUM(BU407)</f>
        <v>0</v>
      </c>
      <c r="BV412" s="51">
        <f>BT412*BU412</f>
        <v>0</v>
      </c>
      <c r="BW412" s="55" t="s">
        <v>36</v>
      </c>
      <c r="BX412" s="57">
        <f>SUMIFS($K$12:$K$1501,$D$12:$D$1501,BR410,$I$12:$I$1501,$BS$9)</f>
        <v>0</v>
      </c>
      <c r="BY412" s="22"/>
      <c r="CB412" s="104"/>
      <c r="CC412" s="104"/>
      <c r="CD412" s="50">
        <f>SUMIFS($E$12:$E$1600,$I$12:$I$1600,$CC$9,$J$12:$J$1600,CB410)</f>
        <v>0</v>
      </c>
      <c r="CE412" s="31">
        <f>SUM(CE407)</f>
        <v>0</v>
      </c>
      <c r="CF412" s="51">
        <f>CD412*CE412</f>
        <v>0</v>
      </c>
      <c r="CG412" s="55" t="s">
        <v>36</v>
      </c>
      <c r="CH412" s="57">
        <f>SUMIFS($K$12:$K$1501,$D$12:$D$1501,CB410,$I$12:$I$1501,$CC$9)</f>
        <v>0</v>
      </c>
      <c r="CI412" s="22"/>
      <c r="CL412" s="104"/>
      <c r="CM412" s="104"/>
      <c r="CN412" s="50">
        <f>SUMIFS($E$12:$E$1600,$I$12:$I$1600,$CM$9,$J$12:$J$1600,CL410)</f>
        <v>0</v>
      </c>
      <c r="CO412" s="31">
        <f>SUM(CO407)</f>
        <v>0</v>
      </c>
      <c r="CP412" s="51">
        <f>CN412*CO412</f>
        <v>0</v>
      </c>
      <c r="CQ412" s="55" t="s">
        <v>36</v>
      </c>
      <c r="CR412" s="57">
        <f>SUMIFS($K$12:$K$1501,$D$12:$D$1501,CL410,$I$12:$I$1501,$CM$9)</f>
        <v>0</v>
      </c>
      <c r="CS412" s="22"/>
      <c r="CV412" s="104"/>
      <c r="CW412" s="104"/>
      <c r="CX412" s="50">
        <f>SUMIFS($E$12:$E$1600,$I$12:$I$1600,$CW$9,$J$12:$J$1600,CV410)</f>
        <v>0</v>
      </c>
      <c r="CY412" s="31">
        <f>SUM(CY407)</f>
        <v>0</v>
      </c>
      <c r="CZ412" s="51">
        <f>CX412*CY412</f>
        <v>0</v>
      </c>
      <c r="DA412" s="55" t="s">
        <v>36</v>
      </c>
      <c r="DB412" s="57">
        <f>SUMIFS($K$12:$K$1501,$D$12:$D$1501,CV410,$I$12:$I$1501,$CW$9)</f>
        <v>0</v>
      </c>
      <c r="DC412" s="22"/>
      <c r="DF412" s="104"/>
      <c r="DG412" s="104"/>
      <c r="DH412" s="50">
        <f>SUMIFS($E$12:$E$1600,$I$12:$I$1600,$DG$9,$J$12:$J$1600,DF410)</f>
        <v>0</v>
      </c>
      <c r="DI412" s="31">
        <f>SUM(DI407)</f>
        <v>0</v>
      </c>
      <c r="DJ412" s="51">
        <f>DH412*DI412</f>
        <v>0</v>
      </c>
      <c r="DK412" s="55" t="s">
        <v>36</v>
      </c>
      <c r="DL412" s="57">
        <f>SUMIFS($K$12:$K$1501,$D$12:$D$1501,DF410,$I$12:$I$1501,$DG$9)</f>
        <v>0</v>
      </c>
      <c r="DM412" s="22"/>
      <c r="DP412" s="104"/>
      <c r="DQ412" s="104"/>
      <c r="DR412" s="50">
        <f>SUMIFS($E$12:$E$1600,$I$12:$I$1600,$DQ$9,$J$12:$J$1600,DP410)</f>
        <v>0</v>
      </c>
      <c r="DS412" s="31">
        <f>SUM(DS407)</f>
        <v>0</v>
      </c>
      <c r="DT412" s="51">
        <f>DR412*DS412</f>
        <v>0</v>
      </c>
      <c r="DU412" s="55" t="s">
        <v>36</v>
      </c>
      <c r="DV412" s="57">
        <f>SUMIFS($K$12:$K$1501,$D$12:$D$1501,DP410,$I$12:$I$1501,$DQ$9)</f>
        <v>0</v>
      </c>
      <c r="DW412" s="22"/>
      <c r="DZ412" s="104"/>
      <c r="EA412" s="104"/>
      <c r="EB412" s="50">
        <f>SUMIFS($E$12:$E$1600,$I$12:$I$1600,$EA$9,$J$12:$J$1600,DZ410)</f>
        <v>0</v>
      </c>
      <c r="EC412" s="31">
        <f>SUM(EC407)</f>
        <v>0</v>
      </c>
      <c r="ED412" s="51">
        <f>EB412*EC412</f>
        <v>0</v>
      </c>
      <c r="EE412" s="55" t="s">
        <v>36</v>
      </c>
      <c r="EF412" s="57">
        <f>SUMIFS($K$12:$K$1501,$D$12:$D$1501,DZ410,$I$12:$I$1501,$EA$9)</f>
        <v>0</v>
      </c>
      <c r="EG412" s="22"/>
      <c r="EJ412" s="104"/>
      <c r="EK412" s="104"/>
      <c r="EL412" s="50">
        <f>SUMIFS($E$12:$E$1600,$I$12:$I$1600,$EK$9,$J$12:$J$1600,EJ410)</f>
        <v>0</v>
      </c>
      <c r="EM412" s="31">
        <f>SUM(EM407)</f>
        <v>0</v>
      </c>
      <c r="EN412" s="51">
        <f>EL412*EM412</f>
        <v>0</v>
      </c>
      <c r="EO412" s="55" t="s">
        <v>36</v>
      </c>
      <c r="EP412" s="57">
        <f>SUMIFS($K$12:$K$1501,$D$12:$D$1501,EJ410,$I$12:$I$1501,$EK$9)</f>
        <v>0</v>
      </c>
      <c r="EQ412" s="22"/>
      <c r="ET412" s="104"/>
      <c r="EU412" s="104"/>
      <c r="EV412" s="50">
        <f>SUMIFS($E$12:$E$1600,$I$12:$I$1600,$EU$9,$J$12:$J$1600,ET410)</f>
        <v>0</v>
      </c>
      <c r="EW412" s="31">
        <f>SUM(EW407)</f>
        <v>0</v>
      </c>
      <c r="EX412" s="51">
        <f>EV412*EW412</f>
        <v>0</v>
      </c>
      <c r="EY412" s="55" t="s">
        <v>36</v>
      </c>
      <c r="EZ412" s="57">
        <f>SUMIFS($K$12:$K$1501,$D$12:$D$1501,ET410,$I$12:$I$1501,$EU$9)</f>
        <v>0</v>
      </c>
      <c r="FA412" s="22"/>
      <c r="FD412" s="104"/>
      <c r="FE412" s="104"/>
      <c r="FF412" s="50">
        <f>SUMIFS($E$12:$E$1600,$I$12:$I$1600,$FE$9,$J$12:$J$1600,FD410)</f>
        <v>0</v>
      </c>
      <c r="FG412" s="31">
        <f>SUM(FG407)</f>
        <v>0</v>
      </c>
      <c r="FH412" s="51">
        <f>FF412*FG412</f>
        <v>0</v>
      </c>
      <c r="FI412" s="55" t="s">
        <v>36</v>
      </c>
      <c r="FJ412" s="57">
        <f>SUMIFS($K$12:$K$1501,$D$12:$D$1501,FD410,$I$12:$I$1501,$FE$9)</f>
        <v>0</v>
      </c>
      <c r="FK412" s="22"/>
      <c r="FN412" s="104"/>
      <c r="FO412" s="104"/>
      <c r="FP412" s="50">
        <f>SUMIFS($E$12:$E$1600,$I$12:$I$1600,$FO$9,$J$12:$J$1600,FN410)</f>
        <v>0</v>
      </c>
      <c r="FQ412" s="31">
        <f>SUM(FQ407)</f>
        <v>0</v>
      </c>
      <c r="FR412" s="51">
        <f>FP412*FQ412</f>
        <v>0</v>
      </c>
      <c r="FS412" s="55" t="s">
        <v>36</v>
      </c>
      <c r="FT412" s="57">
        <f>SUMIFS($K$12:$K$1501,$D$12:$D$1501,FN410,$I$12:$I$1501,$FO$9)</f>
        <v>0</v>
      </c>
      <c r="FU412" s="22"/>
      <c r="FX412" s="104"/>
      <c r="FY412" s="104"/>
      <c r="FZ412" s="50">
        <f>SUMIFS($E$12:$E$1600,$I$12:$I$1600,$FY$9,$J$12:$J$1600,FX410)</f>
        <v>0</v>
      </c>
      <c r="GA412" s="31">
        <f>SUM(GA407)</f>
        <v>0</v>
      </c>
      <c r="GB412" s="51">
        <f>FZ412*GA412</f>
        <v>0</v>
      </c>
      <c r="GC412" s="55" t="s">
        <v>36</v>
      </c>
      <c r="GD412" s="57">
        <f>SUMIFS($K$12:$K$1501,$D$12:$D$1501,FX410,$I$12:$I$1501,$FY$9)</f>
        <v>0</v>
      </c>
      <c r="GE412" s="22"/>
      <c r="GH412" s="104"/>
      <c r="GI412" s="104"/>
      <c r="GJ412" s="50">
        <f>SUMIFS($E$12:$E$1600,$I$12:$I$1600,$GI$9,$J$12:$J$1600,GH410)</f>
        <v>0</v>
      </c>
      <c r="GK412" s="31">
        <f>SUM(GK407)</f>
        <v>0</v>
      </c>
      <c r="GL412" s="51">
        <f>GJ412*GK412</f>
        <v>0</v>
      </c>
      <c r="GM412" s="55" t="s">
        <v>36</v>
      </c>
      <c r="GN412" s="57">
        <f>SUMIFS($K$12:$K$1501,$D$12:$D$1501,GH410,$I$12:$I$1501,$GI$9)</f>
        <v>0</v>
      </c>
      <c r="GO412" s="22"/>
      <c r="GR412" s="104"/>
      <c r="GS412" s="104"/>
      <c r="GT412" s="50">
        <f>SUMIFS($E$12:$E$1600,$I$12:$I$1600,$GS$9,$J$12:$J$1600,GR410)</f>
        <v>0</v>
      </c>
      <c r="GU412" s="31">
        <f>SUM(GU407)</f>
        <v>0</v>
      </c>
      <c r="GV412" s="51">
        <f>GT412*GU412</f>
        <v>0</v>
      </c>
      <c r="GW412" s="55" t="s">
        <v>36</v>
      </c>
      <c r="GX412" s="57">
        <f>SUMIFS($K$12:$K$1501,$D$12:$D$1501,GR410,$I$12:$I$1501,$GS$9)</f>
        <v>0</v>
      </c>
      <c r="GY412" s="22"/>
      <c r="HB412" s="104"/>
      <c r="HC412" s="104"/>
      <c r="HD412" s="50">
        <f>SUMIFS($E$12:$E$1600,$I$12:$I$1600,$HC$9,$J$12:$J$1600,HB410)</f>
        <v>0</v>
      </c>
      <c r="HE412" s="31">
        <f>SUM(HE407)</f>
        <v>0</v>
      </c>
      <c r="HF412" s="51">
        <f>HD412*HE412</f>
        <v>0</v>
      </c>
      <c r="HG412" s="55" t="s">
        <v>36</v>
      </c>
      <c r="HH412" s="57">
        <f>SUMIFS($K$12:$K$1501,$D$12:$D$1501,HB410,$I$12:$I$1501,$HC$9)</f>
        <v>0</v>
      </c>
      <c r="HI412" s="22"/>
      <c r="HL412" s="104"/>
      <c r="HM412" s="104"/>
      <c r="HN412" s="50">
        <f>SUMIFS($E$12:$E$1600,$I$12:$I$1600,$HM$9,$J$12:$J$1600,HL410)</f>
        <v>0</v>
      </c>
      <c r="HO412" s="31">
        <f>SUM(HO407)</f>
        <v>0</v>
      </c>
      <c r="HP412" s="51">
        <f>HN412*HO412</f>
        <v>0</v>
      </c>
      <c r="HQ412" s="55" t="s">
        <v>36</v>
      </c>
      <c r="HR412" s="57">
        <f>SUMIFS($K$12:$K$1501,$D$12:$D$1501,HL410,$I$12:$I$1501,$HM$9)</f>
        <v>0</v>
      </c>
      <c r="HS412" s="22"/>
      <c r="HV412" s="104"/>
      <c r="HW412" s="104"/>
      <c r="HX412" s="50">
        <f>SUMIFS($E$12:$E$1600,$I$12:$I$1600,$HW$9,$J$12:$J$1600,HV410)</f>
        <v>0</v>
      </c>
      <c r="HY412" s="31">
        <f>SUM(HY407)</f>
        <v>0</v>
      </c>
      <c r="HZ412" s="51">
        <f>HX412*HY412</f>
        <v>0</v>
      </c>
      <c r="IA412" s="55" t="s">
        <v>36</v>
      </c>
      <c r="IB412" s="57">
        <f>SUMIFS($K$12:$K$1501,$D$12:$D$1501,HV410,$I$12:$I$1501,$HW$9)</f>
        <v>0</v>
      </c>
      <c r="IC412" s="22"/>
      <c r="IF412" s="104"/>
      <c r="IG412" s="104"/>
      <c r="IH412" s="50">
        <f>SUMIFS($E$12:$E$1600,$I$12:$I$1600,$IG$9,$J$12:$J$1600,IF410)</f>
        <v>0</v>
      </c>
      <c r="II412" s="31">
        <f>SUM(II407)</f>
        <v>0</v>
      </c>
      <c r="IJ412" s="51">
        <f>IH412*II412</f>
        <v>0</v>
      </c>
      <c r="IK412" s="55" t="s">
        <v>36</v>
      </c>
      <c r="IL412" s="57">
        <f>SUMIFS($K$12:$K$1501,$D$12:$D$1501,IF410,$I$12:$I$1501,$IG$9)</f>
        <v>0</v>
      </c>
      <c r="IM412" s="22"/>
      <c r="IP412" s="104"/>
      <c r="IQ412" s="104"/>
      <c r="IR412" s="50">
        <f>SUMIFS($E$12:$E$1600,$I$12:$I$1600,$IQ$9,$J$12:$J$1600,IP410)</f>
        <v>0</v>
      </c>
      <c r="IS412" s="31">
        <f>SUM(IS407)</f>
        <v>0</v>
      </c>
      <c r="IT412" s="51">
        <f>IR412*IS412</f>
        <v>0</v>
      </c>
      <c r="IU412" s="55" t="s">
        <v>36</v>
      </c>
      <c r="IV412" s="57">
        <f>SUMIFS($K$12:$K$1501,$D$12:$D$1501,IP410,$I$12:$I$1501,$IQ$9)</f>
        <v>0</v>
      </c>
      <c r="IW412" s="22"/>
      <c r="IZ412" s="104"/>
      <c r="JA412" s="104"/>
      <c r="JB412" s="50">
        <f>SUMIFS($E$12:$E$1600,$I$12:$I$1600,$JA$9,$J$12:$J$1600,IZ410)</f>
        <v>0</v>
      </c>
      <c r="JC412" s="31">
        <f>SUM(JC407)</f>
        <v>0</v>
      </c>
      <c r="JD412" s="51">
        <f>JB412*JC412</f>
        <v>0</v>
      </c>
      <c r="JE412" s="55" t="s">
        <v>36</v>
      </c>
      <c r="JF412" s="57">
        <f>SUMIFS($K$12:$K$1501,$D$12:$D$1501,IZ410,$I$12:$I$1501,$JA$9)</f>
        <v>0</v>
      </c>
      <c r="JG412" s="22"/>
      <c r="JJ412" s="104"/>
      <c r="JK412" s="104"/>
      <c r="JL412" s="50">
        <f>SUMIFS($E$12:$E$1600,$I$12:$I$1600,$JK$9,$J$12:$J$1600,JJ410)</f>
        <v>0</v>
      </c>
      <c r="JM412" s="31">
        <f>SUM(JM407)</f>
        <v>0</v>
      </c>
      <c r="JN412" s="51">
        <f>JL412*JM412</f>
        <v>0</v>
      </c>
      <c r="JO412" s="55" t="s">
        <v>36</v>
      </c>
      <c r="JP412" s="57">
        <f>SUMIFS($K$12:$K$1501,$D$12:$D$1501,JJ410,$I$12:$I$1501,$JK$9)</f>
        <v>0</v>
      </c>
      <c r="JQ412" s="22"/>
      <c r="JR412"/>
    </row>
    <row r="413" spans="1:278" ht="15.75" x14ac:dyDescent="0.25">
      <c r="A413" s="1"/>
      <c r="B413" s="1"/>
      <c r="C413" s="17"/>
      <c r="D413" s="17"/>
      <c r="E413" s="17"/>
      <c r="F413" s="17"/>
      <c r="G413" s="17"/>
      <c r="H413" s="17"/>
      <c r="I413" s="17"/>
      <c r="J413" s="19" t="str">
        <f t="shared" si="18"/>
        <v/>
      </c>
      <c r="K413" s="20">
        <f t="shared" si="19"/>
        <v>0</v>
      </c>
      <c r="L413" s="21" t="str">
        <f t="shared" si="20"/>
        <v/>
      </c>
      <c r="M413" s="22"/>
      <c r="N413" s="17"/>
      <c r="O413" s="17"/>
      <c r="P413" s="17"/>
      <c r="Q413" s="23"/>
      <c r="R413" s="1"/>
      <c r="S413" s="1"/>
      <c r="T413"/>
      <c r="U413"/>
      <c r="V413"/>
      <c r="X413"/>
      <c r="Y413" s="41"/>
      <c r="Z413" s="28"/>
      <c r="AB413"/>
      <c r="AC413"/>
      <c r="AD413"/>
      <c r="AE413"/>
      <c r="AF413"/>
      <c r="AH413"/>
      <c r="AI413" s="41"/>
      <c r="AJ413" s="28"/>
      <c r="AL413"/>
      <c r="AM413"/>
      <c r="AN413"/>
      <c r="AO413"/>
      <c r="AP413"/>
      <c r="AR413"/>
      <c r="AS413" s="41"/>
      <c r="AT413" s="28"/>
      <c r="AV413"/>
      <c r="AW413"/>
      <c r="AX413"/>
      <c r="AY413"/>
      <c r="AZ413"/>
      <c r="BB413"/>
      <c r="BC413" s="41"/>
      <c r="BD413" s="28"/>
      <c r="BF413"/>
      <c r="BG413"/>
      <c r="BH413"/>
      <c r="BI413"/>
      <c r="BJ413"/>
      <c r="BL413"/>
      <c r="BM413" s="41"/>
      <c r="BN413" s="28"/>
      <c r="BP413"/>
      <c r="BQ413"/>
      <c r="BR413"/>
      <c r="BS413"/>
      <c r="BT413"/>
      <c r="BV413"/>
      <c r="BW413" s="41"/>
      <c r="BX413" s="28"/>
      <c r="BZ413"/>
      <c r="CA413"/>
      <c r="CB413"/>
      <c r="CC413"/>
      <c r="CD413"/>
      <c r="CF413"/>
      <c r="CG413" s="41"/>
      <c r="CH413" s="28"/>
      <c r="CJ413"/>
      <c r="CK413"/>
      <c r="CL413"/>
      <c r="CM413"/>
      <c r="CN413"/>
      <c r="CP413"/>
      <c r="CQ413" s="41"/>
      <c r="CR413" s="28"/>
      <c r="CT413"/>
      <c r="CU413"/>
      <c r="CV413"/>
      <c r="CW413"/>
      <c r="CX413"/>
      <c r="CZ413"/>
      <c r="DA413" s="41"/>
      <c r="DB413" s="28"/>
      <c r="DD413"/>
      <c r="DE413"/>
      <c r="DF413"/>
      <c r="DG413"/>
      <c r="DH413"/>
      <c r="DJ413"/>
      <c r="DK413" s="41"/>
      <c r="DL413" s="28"/>
      <c r="DN413"/>
      <c r="DO413"/>
      <c r="DP413"/>
      <c r="DQ413"/>
      <c r="DR413"/>
      <c r="DT413"/>
      <c r="DU413" s="41"/>
      <c r="DV413" s="28"/>
      <c r="DX413"/>
      <c r="DY413"/>
      <c r="DZ413"/>
      <c r="EA413"/>
      <c r="EB413"/>
      <c r="ED413"/>
      <c r="EE413" s="41"/>
      <c r="EF413" s="28"/>
      <c r="EH413"/>
      <c r="EI413"/>
      <c r="EJ413"/>
      <c r="EK413"/>
      <c r="EL413"/>
      <c r="EN413"/>
      <c r="EO413" s="41"/>
      <c r="EP413" s="28"/>
      <c r="ER413"/>
      <c r="ES413"/>
      <c r="ET413"/>
      <c r="EU413"/>
      <c r="EV413"/>
      <c r="EX413"/>
      <c r="EY413" s="41"/>
      <c r="EZ413" s="28"/>
      <c r="FB413"/>
      <c r="FC413"/>
      <c r="FD413"/>
      <c r="FE413"/>
      <c r="FF413"/>
      <c r="FH413"/>
      <c r="FI413" s="41"/>
      <c r="FJ413" s="28"/>
      <c r="FL413"/>
      <c r="FM413"/>
      <c r="FN413"/>
      <c r="FO413"/>
      <c r="FP413"/>
      <c r="FR413"/>
      <c r="FS413" s="41"/>
      <c r="FT413" s="28"/>
      <c r="FV413"/>
      <c r="FW413"/>
      <c r="FX413"/>
      <c r="FY413"/>
      <c r="FZ413"/>
      <c r="GB413"/>
      <c r="GC413" s="41"/>
      <c r="GD413" s="28"/>
      <c r="GF413"/>
      <c r="GG413"/>
      <c r="GH413"/>
      <c r="GI413"/>
      <c r="GJ413"/>
      <c r="GL413"/>
      <c r="GM413" s="41"/>
      <c r="GN413" s="28"/>
      <c r="GP413"/>
      <c r="GQ413"/>
      <c r="GR413"/>
      <c r="GS413"/>
      <c r="GT413"/>
      <c r="GV413"/>
      <c r="GW413" s="41"/>
      <c r="GX413" s="28"/>
      <c r="GZ413"/>
      <c r="HA413"/>
      <c r="HB413"/>
      <c r="HC413"/>
      <c r="HD413"/>
      <c r="HF413"/>
      <c r="HG413" s="41"/>
      <c r="HH413" s="28"/>
      <c r="HJ413"/>
      <c r="HK413"/>
      <c r="HL413"/>
      <c r="HM413"/>
      <c r="HN413"/>
      <c r="HP413"/>
      <c r="HQ413" s="41"/>
      <c r="HR413" s="28"/>
      <c r="HT413"/>
      <c r="HU413"/>
      <c r="HV413"/>
      <c r="HW413"/>
      <c r="HX413"/>
      <c r="HZ413"/>
      <c r="IA413" s="41"/>
      <c r="IB413" s="28"/>
      <c r="ID413"/>
      <c r="IE413"/>
      <c r="IF413"/>
      <c r="IG413"/>
      <c r="IH413"/>
      <c r="IJ413"/>
      <c r="IK413" s="41"/>
      <c r="IL413" s="28"/>
      <c r="IN413"/>
      <c r="IO413"/>
      <c r="IP413"/>
      <c r="IQ413"/>
      <c r="IR413"/>
      <c r="IT413"/>
      <c r="IU413" s="41"/>
      <c r="IV413" s="28"/>
      <c r="IX413"/>
      <c r="IY413"/>
      <c r="IZ413"/>
      <c r="JA413"/>
      <c r="JB413"/>
      <c r="JD413"/>
      <c r="JE413" s="41"/>
      <c r="JF413" s="28"/>
      <c r="JH413"/>
      <c r="JI413"/>
      <c r="JJ413"/>
      <c r="JK413"/>
      <c r="JL413"/>
      <c r="JN413"/>
      <c r="JO413" s="41"/>
      <c r="JP413" s="28"/>
      <c r="JR413"/>
    </row>
    <row r="414" spans="1:278" x14ac:dyDescent="0.35">
      <c r="A414" s="1"/>
      <c r="B414" s="1"/>
      <c r="C414" s="17"/>
      <c r="D414" s="17"/>
      <c r="E414" s="17"/>
      <c r="F414" s="17"/>
      <c r="G414" s="17"/>
      <c r="H414" s="17"/>
      <c r="I414" s="17"/>
      <c r="J414" s="19" t="str">
        <f t="shared" si="18"/>
        <v/>
      </c>
      <c r="K414" s="20">
        <f t="shared" si="19"/>
        <v>0</v>
      </c>
      <c r="L414" s="21" t="str">
        <f t="shared" si="20"/>
        <v/>
      </c>
      <c r="M414" s="22"/>
      <c r="N414" s="17"/>
      <c r="O414" s="17"/>
      <c r="P414" s="17"/>
      <c r="Q414" s="23"/>
      <c r="R414" s="1"/>
      <c r="S414" s="1"/>
      <c r="T414" s="45" t="s">
        <v>37</v>
      </c>
      <c r="U414" s="45"/>
      <c r="V414" s="45" t="s">
        <v>27</v>
      </c>
      <c r="W414" s="46" t="s">
        <v>38</v>
      </c>
      <c r="X414" s="45" t="s">
        <v>29</v>
      </c>
      <c r="Y414" s="45" t="s">
        <v>30</v>
      </c>
      <c r="Z414" s="47" t="s">
        <v>27</v>
      </c>
      <c r="AA414" s="48" t="s">
        <v>39</v>
      </c>
      <c r="AD414" s="45" t="s">
        <v>37</v>
      </c>
      <c r="AE414" s="45"/>
      <c r="AF414" s="45" t="s">
        <v>27</v>
      </c>
      <c r="AG414" s="46" t="s">
        <v>38</v>
      </c>
      <c r="AH414" s="45" t="s">
        <v>29</v>
      </c>
      <c r="AI414" s="45" t="s">
        <v>30</v>
      </c>
      <c r="AJ414" s="47" t="s">
        <v>27</v>
      </c>
      <c r="AK414" s="48" t="s">
        <v>39</v>
      </c>
      <c r="AN414" s="45" t="s">
        <v>37</v>
      </c>
      <c r="AO414" s="45"/>
      <c r="AP414" s="46" t="s">
        <v>27</v>
      </c>
      <c r="AQ414" s="46" t="s">
        <v>38</v>
      </c>
      <c r="AR414" s="46" t="s">
        <v>29</v>
      </c>
      <c r="AS414" s="45" t="s">
        <v>30</v>
      </c>
      <c r="AT414" s="47" t="s">
        <v>27</v>
      </c>
      <c r="AU414" s="48" t="s">
        <v>39</v>
      </c>
      <c r="AX414" s="45" t="s">
        <v>37</v>
      </c>
      <c r="AY414" s="45"/>
      <c r="AZ414" s="46" t="s">
        <v>27</v>
      </c>
      <c r="BA414" s="46" t="s">
        <v>38</v>
      </c>
      <c r="BB414" s="46" t="s">
        <v>29</v>
      </c>
      <c r="BC414" s="45" t="s">
        <v>30</v>
      </c>
      <c r="BD414" s="47" t="s">
        <v>27</v>
      </c>
      <c r="BE414" s="48" t="s">
        <v>39</v>
      </c>
      <c r="BH414" s="45" t="s">
        <v>37</v>
      </c>
      <c r="BI414" s="45"/>
      <c r="BJ414" s="46" t="s">
        <v>27</v>
      </c>
      <c r="BK414" s="46" t="s">
        <v>38</v>
      </c>
      <c r="BL414" s="46" t="s">
        <v>29</v>
      </c>
      <c r="BM414" s="45" t="s">
        <v>30</v>
      </c>
      <c r="BN414" s="47" t="s">
        <v>27</v>
      </c>
      <c r="BO414" s="48" t="s">
        <v>39</v>
      </c>
      <c r="BR414" s="45" t="s">
        <v>37</v>
      </c>
      <c r="BS414" s="45"/>
      <c r="BT414" s="46" t="s">
        <v>27</v>
      </c>
      <c r="BU414" s="46" t="s">
        <v>38</v>
      </c>
      <c r="BV414" s="46" t="s">
        <v>29</v>
      </c>
      <c r="BW414" s="45" t="s">
        <v>30</v>
      </c>
      <c r="BX414" s="47" t="s">
        <v>27</v>
      </c>
      <c r="BY414" s="48" t="s">
        <v>39</v>
      </c>
      <c r="CB414" s="45" t="s">
        <v>37</v>
      </c>
      <c r="CC414" s="45"/>
      <c r="CD414" s="46" t="s">
        <v>27</v>
      </c>
      <c r="CE414" s="46" t="s">
        <v>38</v>
      </c>
      <c r="CF414" s="46" t="s">
        <v>29</v>
      </c>
      <c r="CG414" s="45" t="s">
        <v>30</v>
      </c>
      <c r="CH414" s="47" t="s">
        <v>27</v>
      </c>
      <c r="CI414" s="48" t="s">
        <v>39</v>
      </c>
      <c r="CL414" s="45" t="s">
        <v>37</v>
      </c>
      <c r="CM414" s="45"/>
      <c r="CN414" s="46" t="s">
        <v>27</v>
      </c>
      <c r="CO414" s="46" t="s">
        <v>38</v>
      </c>
      <c r="CP414" s="46" t="s">
        <v>29</v>
      </c>
      <c r="CQ414" s="45" t="s">
        <v>30</v>
      </c>
      <c r="CR414" s="47" t="s">
        <v>27</v>
      </c>
      <c r="CS414" s="48" t="s">
        <v>39</v>
      </c>
      <c r="CV414" s="45" t="s">
        <v>37</v>
      </c>
      <c r="CW414" s="45"/>
      <c r="CX414" s="46" t="s">
        <v>27</v>
      </c>
      <c r="CY414" s="46" t="s">
        <v>38</v>
      </c>
      <c r="CZ414" s="46" t="s">
        <v>29</v>
      </c>
      <c r="DA414" s="45" t="s">
        <v>30</v>
      </c>
      <c r="DB414" s="47" t="s">
        <v>27</v>
      </c>
      <c r="DC414" s="48" t="s">
        <v>39</v>
      </c>
      <c r="DF414" s="45" t="s">
        <v>37</v>
      </c>
      <c r="DG414" s="45"/>
      <c r="DH414" s="46" t="s">
        <v>27</v>
      </c>
      <c r="DI414" s="46" t="s">
        <v>38</v>
      </c>
      <c r="DJ414" s="46" t="s">
        <v>29</v>
      </c>
      <c r="DK414" s="45" t="s">
        <v>30</v>
      </c>
      <c r="DL414" s="47" t="s">
        <v>27</v>
      </c>
      <c r="DM414" s="48" t="s">
        <v>39</v>
      </c>
      <c r="DP414" s="45" t="s">
        <v>37</v>
      </c>
      <c r="DQ414" s="45"/>
      <c r="DR414" s="46" t="s">
        <v>27</v>
      </c>
      <c r="DS414" s="46" t="s">
        <v>38</v>
      </c>
      <c r="DT414" s="46" t="s">
        <v>29</v>
      </c>
      <c r="DU414" s="45" t="s">
        <v>30</v>
      </c>
      <c r="DV414" s="47" t="s">
        <v>27</v>
      </c>
      <c r="DW414" s="48" t="s">
        <v>39</v>
      </c>
      <c r="DZ414" s="45" t="s">
        <v>37</v>
      </c>
      <c r="EA414" s="45"/>
      <c r="EB414" s="46" t="s">
        <v>27</v>
      </c>
      <c r="EC414" s="46" t="s">
        <v>38</v>
      </c>
      <c r="ED414" s="46" t="s">
        <v>29</v>
      </c>
      <c r="EE414" s="45" t="s">
        <v>30</v>
      </c>
      <c r="EF414" s="47" t="s">
        <v>27</v>
      </c>
      <c r="EG414" s="48" t="s">
        <v>39</v>
      </c>
      <c r="EJ414" s="45" t="s">
        <v>37</v>
      </c>
      <c r="EK414" s="45"/>
      <c r="EL414" s="46" t="s">
        <v>27</v>
      </c>
      <c r="EM414" s="46" t="s">
        <v>38</v>
      </c>
      <c r="EN414" s="46" t="s">
        <v>29</v>
      </c>
      <c r="EO414" s="45" t="s">
        <v>30</v>
      </c>
      <c r="EP414" s="47" t="s">
        <v>27</v>
      </c>
      <c r="EQ414" s="48" t="s">
        <v>39</v>
      </c>
      <c r="ET414" s="45" t="s">
        <v>37</v>
      </c>
      <c r="EU414" s="45"/>
      <c r="EV414" s="46" t="s">
        <v>27</v>
      </c>
      <c r="EW414" s="46" t="s">
        <v>38</v>
      </c>
      <c r="EX414" s="46" t="s">
        <v>29</v>
      </c>
      <c r="EY414" s="45" t="s">
        <v>30</v>
      </c>
      <c r="EZ414" s="47" t="s">
        <v>27</v>
      </c>
      <c r="FA414" s="48" t="s">
        <v>39</v>
      </c>
      <c r="FD414" s="45" t="s">
        <v>37</v>
      </c>
      <c r="FE414" s="45"/>
      <c r="FF414" s="46" t="s">
        <v>27</v>
      </c>
      <c r="FG414" s="46" t="s">
        <v>38</v>
      </c>
      <c r="FH414" s="46" t="s">
        <v>29</v>
      </c>
      <c r="FI414" s="45" t="s">
        <v>30</v>
      </c>
      <c r="FJ414" s="47" t="s">
        <v>27</v>
      </c>
      <c r="FK414" s="48" t="s">
        <v>39</v>
      </c>
      <c r="FN414" s="45" t="s">
        <v>37</v>
      </c>
      <c r="FO414" s="45"/>
      <c r="FP414" s="46" t="s">
        <v>27</v>
      </c>
      <c r="FQ414" s="46" t="s">
        <v>38</v>
      </c>
      <c r="FR414" s="46" t="s">
        <v>29</v>
      </c>
      <c r="FS414" s="45" t="s">
        <v>30</v>
      </c>
      <c r="FT414" s="47" t="s">
        <v>27</v>
      </c>
      <c r="FU414" s="48" t="s">
        <v>39</v>
      </c>
      <c r="FX414" s="45" t="s">
        <v>37</v>
      </c>
      <c r="FY414" s="45"/>
      <c r="FZ414" s="46" t="s">
        <v>27</v>
      </c>
      <c r="GA414" s="46" t="s">
        <v>38</v>
      </c>
      <c r="GB414" s="46" t="s">
        <v>29</v>
      </c>
      <c r="GC414" s="45" t="s">
        <v>30</v>
      </c>
      <c r="GD414" s="47" t="s">
        <v>27</v>
      </c>
      <c r="GE414" s="48" t="s">
        <v>39</v>
      </c>
      <c r="GH414" s="45" t="s">
        <v>37</v>
      </c>
      <c r="GI414" s="45"/>
      <c r="GJ414" s="46" t="s">
        <v>27</v>
      </c>
      <c r="GK414" s="46" t="s">
        <v>38</v>
      </c>
      <c r="GL414" s="46" t="s">
        <v>29</v>
      </c>
      <c r="GM414" s="45" t="s">
        <v>30</v>
      </c>
      <c r="GN414" s="47" t="s">
        <v>27</v>
      </c>
      <c r="GO414" s="48" t="s">
        <v>39</v>
      </c>
      <c r="GR414" s="45" t="s">
        <v>37</v>
      </c>
      <c r="GS414" s="45"/>
      <c r="GT414" s="46" t="s">
        <v>27</v>
      </c>
      <c r="GU414" s="46" t="s">
        <v>38</v>
      </c>
      <c r="GV414" s="46" t="s">
        <v>29</v>
      </c>
      <c r="GW414" s="45" t="s">
        <v>30</v>
      </c>
      <c r="GX414" s="47" t="s">
        <v>27</v>
      </c>
      <c r="GY414" s="48" t="s">
        <v>39</v>
      </c>
      <c r="HB414" s="45" t="s">
        <v>37</v>
      </c>
      <c r="HC414" s="45"/>
      <c r="HD414" s="46" t="s">
        <v>27</v>
      </c>
      <c r="HE414" s="46" t="s">
        <v>38</v>
      </c>
      <c r="HF414" s="46" t="s">
        <v>29</v>
      </c>
      <c r="HG414" s="45" t="s">
        <v>30</v>
      </c>
      <c r="HH414" s="47" t="s">
        <v>27</v>
      </c>
      <c r="HI414" s="48" t="s">
        <v>39</v>
      </c>
      <c r="HL414" s="45" t="s">
        <v>37</v>
      </c>
      <c r="HM414" s="45"/>
      <c r="HN414" s="46" t="s">
        <v>27</v>
      </c>
      <c r="HO414" s="46" t="s">
        <v>38</v>
      </c>
      <c r="HP414" s="46" t="s">
        <v>29</v>
      </c>
      <c r="HQ414" s="45" t="s">
        <v>30</v>
      </c>
      <c r="HR414" s="47" t="s">
        <v>27</v>
      </c>
      <c r="HS414" s="48" t="s">
        <v>39</v>
      </c>
      <c r="HV414" s="45" t="s">
        <v>37</v>
      </c>
      <c r="HW414" s="45"/>
      <c r="HX414" s="46" t="s">
        <v>27</v>
      </c>
      <c r="HY414" s="46" t="s">
        <v>38</v>
      </c>
      <c r="HZ414" s="46" t="s">
        <v>29</v>
      </c>
      <c r="IA414" s="45" t="s">
        <v>30</v>
      </c>
      <c r="IB414" s="47" t="s">
        <v>27</v>
      </c>
      <c r="IC414" s="48" t="s">
        <v>39</v>
      </c>
      <c r="IF414" s="45" t="s">
        <v>37</v>
      </c>
      <c r="IG414" s="45"/>
      <c r="IH414" s="46" t="s">
        <v>27</v>
      </c>
      <c r="II414" s="46" t="s">
        <v>38</v>
      </c>
      <c r="IJ414" s="46" t="s">
        <v>29</v>
      </c>
      <c r="IK414" s="45" t="s">
        <v>30</v>
      </c>
      <c r="IL414" s="47" t="s">
        <v>27</v>
      </c>
      <c r="IM414" s="48" t="s">
        <v>39</v>
      </c>
      <c r="IP414" s="45" t="s">
        <v>37</v>
      </c>
      <c r="IQ414" s="45"/>
      <c r="IR414" s="46" t="s">
        <v>27</v>
      </c>
      <c r="IS414" s="46" t="s">
        <v>38</v>
      </c>
      <c r="IT414" s="46" t="s">
        <v>29</v>
      </c>
      <c r="IU414" s="45" t="s">
        <v>30</v>
      </c>
      <c r="IV414" s="47" t="s">
        <v>27</v>
      </c>
      <c r="IW414" s="48" t="s">
        <v>39</v>
      </c>
      <c r="IZ414" s="45" t="s">
        <v>37</v>
      </c>
      <c r="JA414" s="45"/>
      <c r="JB414" s="46" t="s">
        <v>27</v>
      </c>
      <c r="JC414" s="46" t="s">
        <v>38</v>
      </c>
      <c r="JD414" s="46" t="s">
        <v>29</v>
      </c>
      <c r="JE414" s="45" t="s">
        <v>30</v>
      </c>
      <c r="JF414" s="47" t="s">
        <v>27</v>
      </c>
      <c r="JG414" s="48" t="s">
        <v>39</v>
      </c>
      <c r="JJ414" s="45" t="s">
        <v>37</v>
      </c>
      <c r="JK414" s="45"/>
      <c r="JL414" s="46" t="s">
        <v>27</v>
      </c>
      <c r="JM414" s="46" t="s">
        <v>38</v>
      </c>
      <c r="JN414" s="46" t="s">
        <v>29</v>
      </c>
      <c r="JO414" s="45" t="s">
        <v>30</v>
      </c>
      <c r="JP414" s="47" t="s">
        <v>27</v>
      </c>
      <c r="JQ414" s="48" t="s">
        <v>39</v>
      </c>
      <c r="JR414"/>
    </row>
    <row r="415" spans="1:278" x14ac:dyDescent="0.35">
      <c r="A415" s="1"/>
      <c r="B415" s="1"/>
      <c r="C415" s="17"/>
      <c r="D415" s="17"/>
      <c r="E415" s="17"/>
      <c r="F415" s="17"/>
      <c r="G415" s="17"/>
      <c r="H415" s="17"/>
      <c r="I415" s="17"/>
      <c r="J415" s="19" t="str">
        <f t="shared" si="18"/>
        <v/>
      </c>
      <c r="K415" s="20">
        <f t="shared" si="19"/>
        <v>0</v>
      </c>
      <c r="L415" s="21" t="str">
        <f t="shared" si="20"/>
        <v/>
      </c>
      <c r="M415" s="22"/>
      <c r="N415" s="17"/>
      <c r="O415" s="17"/>
      <c r="P415" s="17"/>
      <c r="Q415" s="23"/>
      <c r="R415" s="1"/>
      <c r="S415" s="1"/>
      <c r="T415" s="105"/>
      <c r="U415" s="49" t="s">
        <v>40</v>
      </c>
      <c r="V415" s="50">
        <f>SUMIFS($G$12:$G$1501,$D$12:$D$1501,T415,$I$12:$I$1501,$U$9)</f>
        <v>0</v>
      </c>
      <c r="W415" s="31">
        <f>SUM(W410)</f>
        <v>25</v>
      </c>
      <c r="X415" s="51">
        <f>V415*W415</f>
        <v>0</v>
      </c>
      <c r="Y415" s="52">
        <f>SUM(X415:X417)</f>
        <v>0</v>
      </c>
      <c r="Z415" s="53">
        <f>SUM(V415:V416)</f>
        <v>0</v>
      </c>
      <c r="AA415" s="54">
        <v>12</v>
      </c>
      <c r="AD415" s="105"/>
      <c r="AE415" s="49" t="s">
        <v>40</v>
      </c>
      <c r="AF415" s="50">
        <f>SUMIFS($G$12:$G$1501,$D$12:$D$1501,AD415,$I$12:$I$1501,$AE$9)</f>
        <v>0</v>
      </c>
      <c r="AG415" s="31">
        <f>SUM(AG410)</f>
        <v>25</v>
      </c>
      <c r="AH415" s="51">
        <f>AF415*AG415</f>
        <v>0</v>
      </c>
      <c r="AI415" s="52">
        <f>SUM(AH415:AH417)</f>
        <v>0</v>
      </c>
      <c r="AJ415" s="53">
        <f>SUM(AF415:AF416)</f>
        <v>0</v>
      </c>
      <c r="AK415" s="54"/>
      <c r="AN415" s="105"/>
      <c r="AO415" s="49" t="s">
        <v>40</v>
      </c>
      <c r="AP415" s="50">
        <f>SUMIFS($G$12:$G$1501,$D$12:$D$1501,AN415,$I$12:$I$1501,$AO$9)</f>
        <v>0</v>
      </c>
      <c r="AQ415" s="31">
        <f>SUM(AQ410)</f>
        <v>25</v>
      </c>
      <c r="AR415" s="51">
        <f>AP415*AQ415</f>
        <v>0</v>
      </c>
      <c r="AS415" s="52">
        <f>SUM(AR415:AR417)</f>
        <v>0</v>
      </c>
      <c r="AT415" s="53">
        <f>SUM(AP415:AP416)</f>
        <v>0</v>
      </c>
      <c r="AU415" s="54"/>
      <c r="AX415" s="108"/>
      <c r="AY415" s="49" t="s">
        <v>40</v>
      </c>
      <c r="AZ415" s="50">
        <f>SUMIFS($G$12:$G$1501,$D$12:$D$1501,AX415,$I$12:$I$1501,$AY$9)</f>
        <v>0</v>
      </c>
      <c r="BA415" s="31">
        <f>SUM(BA410)</f>
        <v>25</v>
      </c>
      <c r="BB415" s="51">
        <f>AZ415*BA415</f>
        <v>0</v>
      </c>
      <c r="BC415" s="52">
        <f>SUM(BB415:BB417)</f>
        <v>0</v>
      </c>
      <c r="BD415" s="53">
        <f>SUM(AZ415:AZ416)</f>
        <v>0</v>
      </c>
      <c r="BE415" s="54"/>
      <c r="BH415" s="105"/>
      <c r="BI415" s="49" t="s">
        <v>40</v>
      </c>
      <c r="BJ415" s="50">
        <f>SUMIFS($G$12:$G$1501,$D$12:$D$1501,BH415,$I$12:$I$1501,$BI$9)</f>
        <v>0</v>
      </c>
      <c r="BK415" s="31">
        <f>SUM(BK410)</f>
        <v>25</v>
      </c>
      <c r="BL415" s="51">
        <f>BJ415*BK415</f>
        <v>0</v>
      </c>
      <c r="BM415" s="52">
        <f>SUM(BL415:BL417)</f>
        <v>0</v>
      </c>
      <c r="BN415" s="53">
        <f>SUM(BJ415:BJ416)</f>
        <v>0</v>
      </c>
      <c r="BO415" s="54"/>
      <c r="BR415" s="105"/>
      <c r="BS415" s="49" t="s">
        <v>40</v>
      </c>
      <c r="BT415" s="50">
        <f>SUMIFS($G$12:$G$1501,$D$12:$D$1501,BR415,$I$12:$I$1501,$BS$9)</f>
        <v>0</v>
      </c>
      <c r="BU415" s="31">
        <f>SUM(BU410)</f>
        <v>25</v>
      </c>
      <c r="BV415" s="51">
        <f>BT415*BU415</f>
        <v>0</v>
      </c>
      <c r="BW415" s="52">
        <f>SUM(BV415:BV417)</f>
        <v>0</v>
      </c>
      <c r="BX415" s="53">
        <f>SUM(BT415:BT416)</f>
        <v>0</v>
      </c>
      <c r="BY415" s="54"/>
      <c r="CB415" s="105"/>
      <c r="CC415" s="49" t="s">
        <v>40</v>
      </c>
      <c r="CD415" s="50">
        <f>SUMIFS($G$12:$G$1501,$D$12:$D$1501,CB415,$I$12:$I$1501,$CC$9)</f>
        <v>0</v>
      </c>
      <c r="CE415" s="31">
        <f>SUM(CE410)</f>
        <v>25</v>
      </c>
      <c r="CF415" s="51">
        <f>CD415*CE415</f>
        <v>0</v>
      </c>
      <c r="CG415" s="52">
        <f>SUM(CF415:CF417)</f>
        <v>0</v>
      </c>
      <c r="CH415" s="53">
        <f>SUM(CD415:CD416)</f>
        <v>0</v>
      </c>
      <c r="CI415" s="54"/>
      <c r="CL415" s="105"/>
      <c r="CM415" s="49" t="s">
        <v>40</v>
      </c>
      <c r="CN415" s="50">
        <f>SUMIFS($G$12:$G$1501,$D$12:$D$1501,CL415,$I$12:$I$1501,$CM$9)</f>
        <v>0</v>
      </c>
      <c r="CO415" s="31">
        <f>SUM(CO410)</f>
        <v>25</v>
      </c>
      <c r="CP415" s="51">
        <f>CN415*CO415</f>
        <v>0</v>
      </c>
      <c r="CQ415" s="52">
        <f>SUM(CP415:CP417)</f>
        <v>0</v>
      </c>
      <c r="CR415" s="53">
        <f>SUM(CN415:CN416)</f>
        <v>0</v>
      </c>
      <c r="CS415" s="54"/>
      <c r="CV415" s="105"/>
      <c r="CW415" s="49" t="s">
        <v>40</v>
      </c>
      <c r="CX415" s="50">
        <f>SUMIFS($G$12:$G$1501,$D$12:$D$1501,CV415,$I$12:$I$1501,$CW$9)</f>
        <v>0</v>
      </c>
      <c r="CY415" s="31">
        <f>SUM(CY410)</f>
        <v>25</v>
      </c>
      <c r="CZ415" s="51">
        <f>CX415*CY415</f>
        <v>0</v>
      </c>
      <c r="DA415" s="52">
        <f>SUM(CZ415:CZ417)</f>
        <v>0</v>
      </c>
      <c r="DB415" s="53">
        <f>SUM(CX415:CX416)</f>
        <v>0</v>
      </c>
      <c r="DC415" s="54"/>
      <c r="DF415" s="105"/>
      <c r="DG415" s="49" t="s">
        <v>40</v>
      </c>
      <c r="DH415" s="50">
        <f>SUMIFS($G$12:$G$1501,$D$12:$D$1501,DF415,$I$12:$I$1501,$DG$9)</f>
        <v>0</v>
      </c>
      <c r="DI415" s="31">
        <f>SUM(DI410)</f>
        <v>25</v>
      </c>
      <c r="DJ415" s="51">
        <f>DH415*DI415</f>
        <v>0</v>
      </c>
      <c r="DK415" s="52">
        <f>SUM(DJ415:DJ417)</f>
        <v>0</v>
      </c>
      <c r="DL415" s="53">
        <f>SUM(DH415:DH416)</f>
        <v>0</v>
      </c>
      <c r="DM415" s="54"/>
      <c r="DP415" s="105"/>
      <c r="DQ415" s="49" t="s">
        <v>40</v>
      </c>
      <c r="DR415" s="50">
        <f>SUMIFS($G$12:$G$1501,$D$12:$D$1501,DP415,$I$12:$I$1501,$DQ$9)</f>
        <v>0</v>
      </c>
      <c r="DS415" s="31">
        <f>SUM(DS410)</f>
        <v>25</v>
      </c>
      <c r="DT415" s="51">
        <f>DR415*DS415</f>
        <v>0</v>
      </c>
      <c r="DU415" s="52">
        <f>SUM(DT415:DT417)</f>
        <v>0</v>
      </c>
      <c r="DV415" s="53">
        <f>SUM(DR415:DR416)</f>
        <v>0</v>
      </c>
      <c r="DW415" s="54"/>
      <c r="DZ415" s="105"/>
      <c r="EA415" s="49" t="s">
        <v>40</v>
      </c>
      <c r="EB415" s="50">
        <f>SUMIFS($G$12:$G$1501,$D$12:$D$1501,DZ415,$I$12:$I$1501,$EA$9)</f>
        <v>0</v>
      </c>
      <c r="EC415" s="31">
        <f>SUM(EC410)</f>
        <v>25</v>
      </c>
      <c r="ED415" s="51">
        <f>EB415*EC415</f>
        <v>0</v>
      </c>
      <c r="EE415" s="52">
        <f>SUM(ED415:ED417)</f>
        <v>0</v>
      </c>
      <c r="EF415" s="53">
        <f>SUM(EB415:EB416)</f>
        <v>0</v>
      </c>
      <c r="EG415" s="54"/>
      <c r="EJ415" s="105"/>
      <c r="EK415" s="49" t="s">
        <v>40</v>
      </c>
      <c r="EL415" s="50">
        <f>SUMIFS($G$12:$G$1501,$D$12:$D$1501,EJ415,$I$12:$I$1501,$EK$9)</f>
        <v>0</v>
      </c>
      <c r="EM415" s="31">
        <f>SUM(EM410)</f>
        <v>25</v>
      </c>
      <c r="EN415" s="51">
        <f>EL415*EM415</f>
        <v>0</v>
      </c>
      <c r="EO415" s="52">
        <f>SUM(EN415:EN417)</f>
        <v>0</v>
      </c>
      <c r="EP415" s="53">
        <f>SUM(EL415:EL416)</f>
        <v>0</v>
      </c>
      <c r="EQ415" s="54"/>
      <c r="ET415" s="105"/>
      <c r="EU415" s="49" t="s">
        <v>40</v>
      </c>
      <c r="EV415" s="50">
        <f>SUMIFS($G$12:$G$1501,$D$12:$D$1501,ET415,$I$12:$I$1501,$EU$9)</f>
        <v>0</v>
      </c>
      <c r="EW415" s="31">
        <f>SUM(EW410)</f>
        <v>25</v>
      </c>
      <c r="EX415" s="51">
        <f>EV415*EW415</f>
        <v>0</v>
      </c>
      <c r="EY415" s="52">
        <f>SUM(EX415:EX417)</f>
        <v>0</v>
      </c>
      <c r="EZ415" s="53">
        <f>SUM(EV415:EV416)</f>
        <v>0</v>
      </c>
      <c r="FA415" s="54"/>
      <c r="FD415" s="105"/>
      <c r="FE415" s="49" t="s">
        <v>40</v>
      </c>
      <c r="FF415" s="50">
        <f>SUMIFS($G$12:$G$1501,$D$12:$D$1501,FD415,$I$12:$I$1501,$FE$9)</f>
        <v>0</v>
      </c>
      <c r="FG415" s="31">
        <f>SUM(FG410)</f>
        <v>25</v>
      </c>
      <c r="FH415" s="51">
        <f>FF415*FG415</f>
        <v>0</v>
      </c>
      <c r="FI415" s="52">
        <f>SUM(FH415:FH417)</f>
        <v>0</v>
      </c>
      <c r="FJ415" s="53">
        <f>SUM(FF415:FF416)</f>
        <v>0</v>
      </c>
      <c r="FK415" s="54"/>
      <c r="FN415" s="105"/>
      <c r="FO415" s="49" t="s">
        <v>40</v>
      </c>
      <c r="FP415" s="50">
        <f>SUMIFS($G$12:$G$1501,$D$12:$D$1501,FN415,$I$12:$I$1501,$FO$9)</f>
        <v>0</v>
      </c>
      <c r="FQ415" s="31">
        <f>SUM(FQ410)</f>
        <v>25</v>
      </c>
      <c r="FR415" s="51">
        <f>FP415*FQ415</f>
        <v>0</v>
      </c>
      <c r="FS415" s="52">
        <f>SUM(FR415:FR417)</f>
        <v>0</v>
      </c>
      <c r="FT415" s="53">
        <f>SUM(FP415:FP416)</f>
        <v>0</v>
      </c>
      <c r="FU415" s="54"/>
      <c r="FX415" s="105"/>
      <c r="FY415" s="49" t="s">
        <v>40</v>
      </c>
      <c r="FZ415" s="50">
        <f>SUMIFS($G$12:$G$1501,$D$12:$D$1501,FX415,$I$12:$I$1501,$FY$9)</f>
        <v>0</v>
      </c>
      <c r="GA415" s="31">
        <f>SUM(GA410)</f>
        <v>25</v>
      </c>
      <c r="GB415" s="51">
        <f>FZ415*GA415</f>
        <v>0</v>
      </c>
      <c r="GC415" s="52">
        <f>SUM(GB415:GB417)</f>
        <v>0</v>
      </c>
      <c r="GD415" s="53">
        <f>SUM(FZ415:FZ416)</f>
        <v>0</v>
      </c>
      <c r="GE415" s="54"/>
      <c r="GH415" s="105"/>
      <c r="GI415" s="49" t="s">
        <v>40</v>
      </c>
      <c r="GJ415" s="50">
        <f>SUMIFS($G$12:$G$1501,$D$12:$D$1501,GH415,$I$12:$I$1501,$GI$9)</f>
        <v>0</v>
      </c>
      <c r="GK415" s="31">
        <f>SUM(GK410)</f>
        <v>25</v>
      </c>
      <c r="GL415" s="51">
        <f>GJ415*GK415</f>
        <v>0</v>
      </c>
      <c r="GM415" s="52">
        <f>SUM(GL415:GL417)</f>
        <v>0</v>
      </c>
      <c r="GN415" s="53">
        <f>SUM(GJ415:GJ416)</f>
        <v>0</v>
      </c>
      <c r="GO415" s="54"/>
      <c r="GR415" s="105"/>
      <c r="GS415" s="49" t="s">
        <v>40</v>
      </c>
      <c r="GT415" s="50">
        <f>SUMIFS($G$12:$G$1501,$D$12:$D$1501,GR415,$I$12:$I$1501,$GS$9)</f>
        <v>0</v>
      </c>
      <c r="GU415" s="31">
        <f>SUM(GU410)</f>
        <v>25</v>
      </c>
      <c r="GV415" s="51">
        <f>GT415*GU415</f>
        <v>0</v>
      </c>
      <c r="GW415" s="52">
        <f>SUM(GV415:GV417)</f>
        <v>0</v>
      </c>
      <c r="GX415" s="53">
        <f>SUM(GT415:GT416)</f>
        <v>0</v>
      </c>
      <c r="GY415" s="54"/>
      <c r="HB415" s="105"/>
      <c r="HC415" s="49" t="s">
        <v>40</v>
      </c>
      <c r="HD415" s="50">
        <f>SUMIFS($G$12:$G$1501,$D$12:$D$1501,HB415,$I$12:$I$1501,$HC$9)</f>
        <v>0</v>
      </c>
      <c r="HE415" s="31">
        <f>SUM(HE410)</f>
        <v>25</v>
      </c>
      <c r="HF415" s="51">
        <f>HD415*HE415</f>
        <v>0</v>
      </c>
      <c r="HG415" s="52">
        <f>SUM(HF415:HF417)</f>
        <v>0</v>
      </c>
      <c r="HH415" s="53">
        <f>SUM(HD415:HD416)</f>
        <v>0</v>
      </c>
      <c r="HI415" s="54"/>
      <c r="HL415" s="105"/>
      <c r="HM415" s="49" t="s">
        <v>40</v>
      </c>
      <c r="HN415" s="50">
        <f>SUMIFS($G$12:$G$1501,$D$12:$D$1501,HL415,$I$12:$I$1501,$HM$9)</f>
        <v>0</v>
      </c>
      <c r="HO415" s="31">
        <f>SUM(HO410)</f>
        <v>25</v>
      </c>
      <c r="HP415" s="51">
        <f>HN415*HO415</f>
        <v>0</v>
      </c>
      <c r="HQ415" s="52">
        <f>SUM(HP415:HP417)</f>
        <v>0</v>
      </c>
      <c r="HR415" s="53">
        <f>SUM(HN415:HN416)</f>
        <v>0</v>
      </c>
      <c r="HS415" s="54"/>
      <c r="HV415" s="105"/>
      <c r="HW415" s="49" t="s">
        <v>40</v>
      </c>
      <c r="HX415" s="50">
        <f>SUMIFS($G$12:$G$1501,$D$12:$D$1501,HV415,$I$12:$I$1501,$HW$9)</f>
        <v>0</v>
      </c>
      <c r="HY415" s="31">
        <f>SUM(HY410)</f>
        <v>25</v>
      </c>
      <c r="HZ415" s="51">
        <f>HX415*HY415</f>
        <v>0</v>
      </c>
      <c r="IA415" s="52">
        <f>SUM(HZ415:HZ417)</f>
        <v>0</v>
      </c>
      <c r="IB415" s="53">
        <f>SUM(HX415:HX416)</f>
        <v>0</v>
      </c>
      <c r="IC415" s="54"/>
      <c r="IF415" s="105"/>
      <c r="IG415" s="49" t="s">
        <v>40</v>
      </c>
      <c r="IH415" s="50">
        <f>SUMIFS($G$12:$G$1501,$D$12:$D$1501,IF415,$I$12:$I$1501,$IG$9)</f>
        <v>0</v>
      </c>
      <c r="II415" s="31">
        <f>SUM(II410)</f>
        <v>25</v>
      </c>
      <c r="IJ415" s="51">
        <f>IH415*II415</f>
        <v>0</v>
      </c>
      <c r="IK415" s="52">
        <f>SUM(IJ415:IJ417)</f>
        <v>0</v>
      </c>
      <c r="IL415" s="53">
        <f>SUM(IH415:IH416)</f>
        <v>0</v>
      </c>
      <c r="IM415" s="54"/>
      <c r="IP415" s="105"/>
      <c r="IQ415" s="49" t="s">
        <v>40</v>
      </c>
      <c r="IR415" s="50">
        <f>SUMIFS($G$12:$G$1501,$D$12:$D$1501,IP415,$I$12:$I$1501,$IQ$9)</f>
        <v>0</v>
      </c>
      <c r="IS415" s="31">
        <f>SUM(IS410)</f>
        <v>25</v>
      </c>
      <c r="IT415" s="51">
        <f>IR415*IS415</f>
        <v>0</v>
      </c>
      <c r="IU415" s="52">
        <f>SUM(IT415:IT417)</f>
        <v>0</v>
      </c>
      <c r="IV415" s="53">
        <f>SUM(IR415:IR416)</f>
        <v>0</v>
      </c>
      <c r="IW415" s="54"/>
      <c r="IZ415" s="105"/>
      <c r="JA415" s="49" t="s">
        <v>40</v>
      </c>
      <c r="JB415" s="50">
        <f>SUMIFS($G$12:$G$1501,$D$12:$D$1501,IZ415,$I$12:$I$1501,$JA$9)</f>
        <v>0</v>
      </c>
      <c r="JC415" s="31">
        <f>SUM(JC410)</f>
        <v>25</v>
      </c>
      <c r="JD415" s="51">
        <f>JB415*JC415</f>
        <v>0</v>
      </c>
      <c r="JE415" s="52">
        <f>SUM(JD415:JD417)</f>
        <v>0</v>
      </c>
      <c r="JF415" s="53">
        <f>SUM(JB415:JB416)</f>
        <v>0</v>
      </c>
      <c r="JG415" s="54"/>
      <c r="JJ415" s="105"/>
      <c r="JK415" s="49" t="s">
        <v>40</v>
      </c>
      <c r="JL415" s="50">
        <f>SUMIFS($G$12:$G$1501,$D$12:$D$1501,JJ415,$I$12:$I$1501,$JK$9)</f>
        <v>0</v>
      </c>
      <c r="JM415" s="31">
        <f>SUM(JM410)</f>
        <v>25</v>
      </c>
      <c r="JN415" s="51">
        <f>JL415*JM415</f>
        <v>0</v>
      </c>
      <c r="JO415" s="52">
        <f>SUM(JN415:JN417)</f>
        <v>0</v>
      </c>
      <c r="JP415" s="53">
        <f>SUM(JL415:JL416)</f>
        <v>0</v>
      </c>
      <c r="JQ415" s="54"/>
      <c r="JR415"/>
    </row>
    <row r="416" spans="1:278" x14ac:dyDescent="0.35">
      <c r="A416" s="1"/>
      <c r="B416" s="1"/>
      <c r="C416" s="17"/>
      <c r="D416" s="17"/>
      <c r="E416" s="17"/>
      <c r="F416" s="17"/>
      <c r="G416" s="17"/>
      <c r="H416" s="17"/>
      <c r="I416" s="17"/>
      <c r="J416" s="19" t="str">
        <f t="shared" si="18"/>
        <v/>
      </c>
      <c r="K416" s="20">
        <f t="shared" si="19"/>
        <v>0</v>
      </c>
      <c r="L416" s="21" t="str">
        <f t="shared" si="20"/>
        <v/>
      </c>
      <c r="M416" s="22"/>
      <c r="N416" s="17"/>
      <c r="O416" s="17"/>
      <c r="P416" s="17"/>
      <c r="Q416" s="23"/>
      <c r="R416" s="1"/>
      <c r="S416" s="1"/>
      <c r="T416" s="105"/>
      <c r="U416" s="49" t="s">
        <v>41</v>
      </c>
      <c r="V416" s="50">
        <f>SUMIFS($F$12:$F$1501,$D$12:$D$1501,T415,$I$12:$I$1501,$U$9)</f>
        <v>0</v>
      </c>
      <c r="W416" s="31">
        <f>SUM(W411)</f>
        <v>12</v>
      </c>
      <c r="X416" s="51">
        <f>V416*W416</f>
        <v>0</v>
      </c>
      <c r="Y416" s="55" t="str">
        <f>CONCATENATE(T415)</f>
        <v/>
      </c>
      <c r="Z416" s="53"/>
      <c r="AA416" s="56"/>
      <c r="AD416" s="105"/>
      <c r="AE416" s="49" t="s">
        <v>41</v>
      </c>
      <c r="AF416" s="50">
        <f>SUMIFS($F$12:$F$1501,$D$12:$D$1501,AD415,$I$12:$I$1501,$AE$9)</f>
        <v>0</v>
      </c>
      <c r="AG416" s="31">
        <f>SUM(AG411)</f>
        <v>12</v>
      </c>
      <c r="AH416" s="51">
        <f>AF416*AG416</f>
        <v>0</v>
      </c>
      <c r="AI416" s="55" t="str">
        <f>CONCATENATE(AD415)</f>
        <v/>
      </c>
      <c r="AJ416" s="53"/>
      <c r="AK416" s="56"/>
      <c r="AN416" s="105"/>
      <c r="AO416" s="49" t="s">
        <v>41</v>
      </c>
      <c r="AP416" s="50">
        <f>SUMIFS($F$12:$F$1501,$D$12:$D$1501,AN415,$I$12:$I$1501,$AO$9)</f>
        <v>0</v>
      </c>
      <c r="AQ416" s="31">
        <f>SUM(AQ411)</f>
        <v>12</v>
      </c>
      <c r="AR416" s="51">
        <f>AP416*AQ416</f>
        <v>0</v>
      </c>
      <c r="AS416" s="55" t="str">
        <f>CONCATENATE(AN415)</f>
        <v/>
      </c>
      <c r="AT416" s="53"/>
      <c r="AU416" s="56"/>
      <c r="AX416" s="109"/>
      <c r="AY416" s="49" t="s">
        <v>41</v>
      </c>
      <c r="AZ416" s="50">
        <f>SUMIFS($F$12:$F$1501,$D$12:$D$1501,AX415,$I$12:$I$1501,$AY$9)</f>
        <v>0</v>
      </c>
      <c r="BA416" s="31">
        <f>SUM(BA411)</f>
        <v>12</v>
      </c>
      <c r="BB416" s="51">
        <f>AZ416*BA416</f>
        <v>0</v>
      </c>
      <c r="BC416" s="55" t="str">
        <f>CONCATENATE(AX415)</f>
        <v/>
      </c>
      <c r="BD416" s="53"/>
      <c r="BE416" s="56"/>
      <c r="BH416" s="105"/>
      <c r="BI416" s="49" t="s">
        <v>41</v>
      </c>
      <c r="BJ416" s="50">
        <f>SUMIFS($F$12:$F$1501,$D$12:$D$1501,BH415,$I$12:$I$1501,$BI$9)</f>
        <v>0</v>
      </c>
      <c r="BK416" s="31">
        <f>SUM(BK411)</f>
        <v>12</v>
      </c>
      <c r="BL416" s="51">
        <f>BJ416*BK416</f>
        <v>0</v>
      </c>
      <c r="BM416" s="55" t="str">
        <f>CONCATENATE(BH415)</f>
        <v/>
      </c>
      <c r="BN416" s="53"/>
      <c r="BO416" s="56"/>
      <c r="BR416" s="105"/>
      <c r="BS416" s="49" t="s">
        <v>41</v>
      </c>
      <c r="BT416" s="50">
        <f>SUMIFS($F$12:$F$1501,$D$12:$D$1501,BR415,$I$12:$I$1501,$BS$9)</f>
        <v>0</v>
      </c>
      <c r="BU416" s="31">
        <f>SUM(BU411)</f>
        <v>12</v>
      </c>
      <c r="BV416" s="51">
        <f>BT416*BU416</f>
        <v>0</v>
      </c>
      <c r="BW416" s="55" t="str">
        <f>CONCATENATE(BR415)</f>
        <v/>
      </c>
      <c r="BX416" s="53"/>
      <c r="BY416" s="56"/>
      <c r="CB416" s="105"/>
      <c r="CC416" s="49" t="s">
        <v>41</v>
      </c>
      <c r="CD416" s="50">
        <f>SUMIFS($F$12:$F$1501,$D$12:$D$1501,CB415,$I$12:$I$1501,$CC$9)</f>
        <v>0</v>
      </c>
      <c r="CE416" s="31">
        <f>SUM(CE411)</f>
        <v>12</v>
      </c>
      <c r="CF416" s="51">
        <f>CD416*CE416</f>
        <v>0</v>
      </c>
      <c r="CG416" s="55" t="str">
        <f>CONCATENATE(CB415)</f>
        <v/>
      </c>
      <c r="CH416" s="53"/>
      <c r="CI416" s="56"/>
      <c r="CL416" s="105"/>
      <c r="CM416" s="49" t="s">
        <v>41</v>
      </c>
      <c r="CN416" s="50">
        <f>SUMIFS($F$12:$F$1501,$D$12:$D$1501,CL415,$I$12:$I$1501,$CM$9)</f>
        <v>0</v>
      </c>
      <c r="CO416" s="31">
        <f>SUM(CO411)</f>
        <v>12</v>
      </c>
      <c r="CP416" s="51">
        <f>CN416*CO416</f>
        <v>0</v>
      </c>
      <c r="CQ416" s="55" t="str">
        <f>CONCATENATE(CL415)</f>
        <v/>
      </c>
      <c r="CR416" s="53"/>
      <c r="CS416" s="56"/>
      <c r="CV416" s="105"/>
      <c r="CW416" s="49" t="s">
        <v>41</v>
      </c>
      <c r="CX416" s="50">
        <f>SUMIFS($F$12:$F$1501,$D$12:$D$1501,CV415,$I$12:$I$1501,$CW$9)</f>
        <v>0</v>
      </c>
      <c r="CY416" s="31">
        <f>SUM(CY411)</f>
        <v>12</v>
      </c>
      <c r="CZ416" s="51">
        <f>CX416*CY416</f>
        <v>0</v>
      </c>
      <c r="DA416" s="55" t="str">
        <f>CONCATENATE(CV415)</f>
        <v/>
      </c>
      <c r="DB416" s="53"/>
      <c r="DC416" s="56"/>
      <c r="DF416" s="105"/>
      <c r="DG416" s="49" t="s">
        <v>41</v>
      </c>
      <c r="DH416" s="50">
        <f>SUMIFS($F$12:$F$1501,$D$12:$D$1501,DF415,$I$12:$I$1501,$DG$9)</f>
        <v>0</v>
      </c>
      <c r="DI416" s="31">
        <f>SUM(DI411)</f>
        <v>12</v>
      </c>
      <c r="DJ416" s="51">
        <f>DH416*DI416</f>
        <v>0</v>
      </c>
      <c r="DK416" s="55" t="str">
        <f>CONCATENATE(DF415)</f>
        <v/>
      </c>
      <c r="DL416" s="53"/>
      <c r="DM416" s="56"/>
      <c r="DP416" s="105"/>
      <c r="DQ416" s="49" t="s">
        <v>41</v>
      </c>
      <c r="DR416" s="50">
        <f>SUMIFS($F$12:$F$1501,$D$12:$D$1501,DP415,$I$12:$I$1501,$DQ$9)</f>
        <v>0</v>
      </c>
      <c r="DS416" s="31">
        <f>SUM(DS411)</f>
        <v>12</v>
      </c>
      <c r="DT416" s="51">
        <f>DR416*DS416</f>
        <v>0</v>
      </c>
      <c r="DU416" s="55" t="str">
        <f>CONCATENATE(DP415)</f>
        <v/>
      </c>
      <c r="DV416" s="53"/>
      <c r="DW416" s="56"/>
      <c r="DZ416" s="105"/>
      <c r="EA416" s="49" t="s">
        <v>41</v>
      </c>
      <c r="EB416" s="50">
        <f>SUMIFS($F$12:$F$1501,$D$12:$D$1501,DZ415,$I$12:$I$1501,$EA$9)</f>
        <v>0</v>
      </c>
      <c r="EC416" s="31">
        <f>SUM(EC411)</f>
        <v>12</v>
      </c>
      <c r="ED416" s="51">
        <f>EB416*EC416</f>
        <v>0</v>
      </c>
      <c r="EE416" s="55" t="str">
        <f>CONCATENATE(DZ415)</f>
        <v/>
      </c>
      <c r="EF416" s="53"/>
      <c r="EG416" s="56"/>
      <c r="EJ416" s="105"/>
      <c r="EK416" s="49" t="s">
        <v>41</v>
      </c>
      <c r="EL416" s="50">
        <f>SUMIFS($F$12:$F$1501,$D$12:$D$1501,EJ415,$I$12:$I$1501,$EK$9)</f>
        <v>0</v>
      </c>
      <c r="EM416" s="31">
        <f>SUM(EM411)</f>
        <v>12</v>
      </c>
      <c r="EN416" s="51">
        <f>EL416*EM416</f>
        <v>0</v>
      </c>
      <c r="EO416" s="55" t="str">
        <f>CONCATENATE(EJ415)</f>
        <v/>
      </c>
      <c r="EP416" s="53"/>
      <c r="EQ416" s="56"/>
      <c r="ET416" s="105"/>
      <c r="EU416" s="49" t="s">
        <v>41</v>
      </c>
      <c r="EV416" s="50">
        <f>SUMIFS($F$12:$F$1501,$D$12:$D$1501,ET415,$I$12:$I$1501,$EU$9)</f>
        <v>0</v>
      </c>
      <c r="EW416" s="31">
        <f>SUM(EW411)</f>
        <v>12</v>
      </c>
      <c r="EX416" s="51">
        <f>EV416*EW416</f>
        <v>0</v>
      </c>
      <c r="EY416" s="55" t="str">
        <f>CONCATENATE(ET415)</f>
        <v/>
      </c>
      <c r="EZ416" s="53"/>
      <c r="FA416" s="56"/>
      <c r="FD416" s="105"/>
      <c r="FE416" s="49" t="s">
        <v>41</v>
      </c>
      <c r="FF416" s="50">
        <f>SUMIFS($F$12:$F$1501,$D$12:$D$1501,FD415,$I$12:$I$1501,$FE$9)</f>
        <v>0</v>
      </c>
      <c r="FG416" s="31">
        <f>SUM(FG411)</f>
        <v>12</v>
      </c>
      <c r="FH416" s="51">
        <f>FF416*FG416</f>
        <v>0</v>
      </c>
      <c r="FI416" s="55" t="str">
        <f>CONCATENATE(FD415)</f>
        <v/>
      </c>
      <c r="FJ416" s="53"/>
      <c r="FK416" s="56"/>
      <c r="FN416" s="105"/>
      <c r="FO416" s="49" t="s">
        <v>41</v>
      </c>
      <c r="FP416" s="50">
        <f>SUMIFS($F$12:$F$1501,$D$12:$D$1501,FN415,$I$12:$I$1501,$FO$9)</f>
        <v>0</v>
      </c>
      <c r="FQ416" s="31">
        <f>SUM(FQ411)</f>
        <v>12</v>
      </c>
      <c r="FR416" s="51">
        <f>FP416*FQ416</f>
        <v>0</v>
      </c>
      <c r="FS416" s="55" t="str">
        <f>CONCATENATE(FN415)</f>
        <v/>
      </c>
      <c r="FT416" s="53"/>
      <c r="FU416" s="56"/>
      <c r="FX416" s="105"/>
      <c r="FY416" s="49" t="s">
        <v>41</v>
      </c>
      <c r="FZ416" s="50">
        <f>SUMIFS($F$12:$F$1501,$D$12:$D$1501,FX415,$I$12:$I$1501,$FY$9)</f>
        <v>0</v>
      </c>
      <c r="GA416" s="31">
        <f>SUM(GA411)</f>
        <v>12</v>
      </c>
      <c r="GB416" s="51">
        <f>FZ416*GA416</f>
        <v>0</v>
      </c>
      <c r="GC416" s="55" t="str">
        <f>CONCATENATE(FX415)</f>
        <v/>
      </c>
      <c r="GD416" s="53"/>
      <c r="GE416" s="56"/>
      <c r="GH416" s="105"/>
      <c r="GI416" s="49" t="s">
        <v>41</v>
      </c>
      <c r="GJ416" s="50">
        <f>SUMIFS($F$12:$F$1501,$D$12:$D$1501,GH415,$I$12:$I$1501,$GI$9)</f>
        <v>0</v>
      </c>
      <c r="GK416" s="31">
        <f>SUM(GK411)</f>
        <v>12</v>
      </c>
      <c r="GL416" s="51">
        <f>GJ416*GK416</f>
        <v>0</v>
      </c>
      <c r="GM416" s="55" t="str">
        <f>CONCATENATE(GH415)</f>
        <v/>
      </c>
      <c r="GN416" s="53"/>
      <c r="GO416" s="56"/>
      <c r="GR416" s="105"/>
      <c r="GS416" s="49" t="s">
        <v>41</v>
      </c>
      <c r="GT416" s="50">
        <f>SUMIFS($F$12:$F$1501,$D$12:$D$1501,GR415,$I$12:$I$1501,$GS$9)</f>
        <v>0</v>
      </c>
      <c r="GU416" s="31">
        <f>SUM(GU411)</f>
        <v>12</v>
      </c>
      <c r="GV416" s="51">
        <f>GT416*GU416</f>
        <v>0</v>
      </c>
      <c r="GW416" s="55" t="str">
        <f>CONCATENATE(GR415)</f>
        <v/>
      </c>
      <c r="GX416" s="53"/>
      <c r="GY416" s="56"/>
      <c r="HB416" s="105"/>
      <c r="HC416" s="49" t="s">
        <v>41</v>
      </c>
      <c r="HD416" s="50">
        <f>SUMIFS($F$12:$F$1501,$D$12:$D$1501,HB415,$I$12:$I$1501,$HC$9)</f>
        <v>0</v>
      </c>
      <c r="HE416" s="31">
        <f>SUM(HE411)</f>
        <v>12</v>
      </c>
      <c r="HF416" s="51">
        <f>HD416*HE416</f>
        <v>0</v>
      </c>
      <c r="HG416" s="55" t="str">
        <f>CONCATENATE(HB415)</f>
        <v/>
      </c>
      <c r="HH416" s="53"/>
      <c r="HI416" s="56"/>
      <c r="HL416" s="105"/>
      <c r="HM416" s="49" t="s">
        <v>41</v>
      </c>
      <c r="HN416" s="50">
        <f>SUMIFS($F$12:$F$1501,$D$12:$D$1501,HL415,$I$12:$I$1501,$HM$9)</f>
        <v>0</v>
      </c>
      <c r="HO416" s="31">
        <f>SUM(HO411)</f>
        <v>12</v>
      </c>
      <c r="HP416" s="51">
        <f>HN416*HO416</f>
        <v>0</v>
      </c>
      <c r="HQ416" s="55" t="str">
        <f>CONCATENATE(HL415)</f>
        <v/>
      </c>
      <c r="HR416" s="53"/>
      <c r="HS416" s="56"/>
      <c r="HV416" s="105"/>
      <c r="HW416" s="49" t="s">
        <v>41</v>
      </c>
      <c r="HX416" s="50">
        <f>SUMIFS($F$12:$F$1501,$D$12:$D$1501,HV415,$I$12:$I$1501,$HW$9)</f>
        <v>0</v>
      </c>
      <c r="HY416" s="31">
        <f>SUM(HY411)</f>
        <v>12</v>
      </c>
      <c r="HZ416" s="51">
        <f>HX416*HY416</f>
        <v>0</v>
      </c>
      <c r="IA416" s="55" t="str">
        <f>CONCATENATE(HV415)</f>
        <v/>
      </c>
      <c r="IB416" s="53"/>
      <c r="IC416" s="56"/>
      <c r="IF416" s="105"/>
      <c r="IG416" s="49" t="s">
        <v>41</v>
      </c>
      <c r="IH416" s="50">
        <f>SUMIFS($F$12:$F$1501,$D$12:$D$1501,IF415,$I$12:$I$1501,$IG$9)</f>
        <v>0</v>
      </c>
      <c r="II416" s="31">
        <f>SUM(II411)</f>
        <v>12</v>
      </c>
      <c r="IJ416" s="51">
        <f>IH416*II416</f>
        <v>0</v>
      </c>
      <c r="IK416" s="55" t="str">
        <f>CONCATENATE(IF415)</f>
        <v/>
      </c>
      <c r="IL416" s="53"/>
      <c r="IM416" s="56"/>
      <c r="IP416" s="105"/>
      <c r="IQ416" s="49" t="s">
        <v>41</v>
      </c>
      <c r="IR416" s="50">
        <f>SUMIFS($F$12:$F$1501,$D$12:$D$1501,IP415,$I$12:$I$1501,$IQ$9)</f>
        <v>0</v>
      </c>
      <c r="IS416" s="31">
        <f>SUM(IS411)</f>
        <v>12</v>
      </c>
      <c r="IT416" s="51">
        <f>IR416*IS416</f>
        <v>0</v>
      </c>
      <c r="IU416" s="55" t="str">
        <f>CONCATENATE(IP415)</f>
        <v/>
      </c>
      <c r="IV416" s="53"/>
      <c r="IW416" s="56"/>
      <c r="IZ416" s="105"/>
      <c r="JA416" s="49" t="s">
        <v>41</v>
      </c>
      <c r="JB416" s="50">
        <f>SUMIFS($F$12:$F$1501,$D$12:$D$1501,IZ415,$I$12:$I$1501,$JA$9)</f>
        <v>0</v>
      </c>
      <c r="JC416" s="31">
        <f>SUM(JC411)</f>
        <v>12</v>
      </c>
      <c r="JD416" s="51">
        <f>JB416*JC416</f>
        <v>0</v>
      </c>
      <c r="JE416" s="55" t="str">
        <f>CONCATENATE(IZ415)</f>
        <v/>
      </c>
      <c r="JF416" s="53"/>
      <c r="JG416" s="56"/>
      <c r="JJ416" s="105"/>
      <c r="JK416" s="49" t="s">
        <v>41</v>
      </c>
      <c r="JL416" s="50">
        <f>SUMIFS($F$12:$F$1501,$D$12:$D$1501,JJ415,$I$12:$I$1501,$JK$9)</f>
        <v>0</v>
      </c>
      <c r="JM416" s="31">
        <f>SUM(JM411)</f>
        <v>12</v>
      </c>
      <c r="JN416" s="51">
        <f>JL416*JM416</f>
        <v>0</v>
      </c>
      <c r="JO416" s="55" t="str">
        <f>CONCATENATE(JJ415)</f>
        <v/>
      </c>
      <c r="JP416" s="53"/>
      <c r="JQ416" s="56"/>
      <c r="JR416"/>
    </row>
    <row r="417" spans="1:278" x14ac:dyDescent="0.35">
      <c r="A417" s="1"/>
      <c r="B417" s="1"/>
      <c r="C417" s="17"/>
      <c r="D417" s="17"/>
      <c r="E417" s="17"/>
      <c r="F417" s="17"/>
      <c r="G417" s="17"/>
      <c r="H417" s="17"/>
      <c r="I417" s="17"/>
      <c r="J417" s="19" t="str">
        <f t="shared" si="18"/>
        <v/>
      </c>
      <c r="K417" s="20">
        <f t="shared" si="19"/>
        <v>0</v>
      </c>
      <c r="L417" s="21" t="str">
        <f t="shared" si="20"/>
        <v/>
      </c>
      <c r="M417" s="22"/>
      <c r="N417" s="17"/>
      <c r="O417" s="17"/>
      <c r="P417" s="17"/>
      <c r="Q417" s="23"/>
      <c r="R417" s="1"/>
      <c r="S417" s="1"/>
      <c r="T417" s="106"/>
      <c r="U417" s="107"/>
      <c r="V417" s="50">
        <f>SUMIFS($E$12:$E$1600,$I$12:$I$1600,$U$9,$J$12:$J$1600,T415)</f>
        <v>0</v>
      </c>
      <c r="W417" s="31">
        <f>SUM(W412)</f>
        <v>0</v>
      </c>
      <c r="X417" s="51">
        <f>V417*W417</f>
        <v>0</v>
      </c>
      <c r="Y417" s="55" t="s">
        <v>36</v>
      </c>
      <c r="Z417" s="57">
        <f>SUMIFS($K$12:$K$1501,$D$12:$D$1501,T415,$I$12:$I$1501,$U$9)</f>
        <v>0</v>
      </c>
      <c r="AA417" s="22"/>
      <c r="AD417" s="104"/>
      <c r="AE417" s="104"/>
      <c r="AF417" s="50">
        <f>SUMIFS($E$12:$E$1600,$I$12:$I$1600,$AE$9,$J$12:$J$1600,AD415)</f>
        <v>0</v>
      </c>
      <c r="AG417" s="31">
        <f>SUM(AG412)</f>
        <v>0</v>
      </c>
      <c r="AH417" s="51">
        <f>AF417*AG417</f>
        <v>0</v>
      </c>
      <c r="AI417" s="55" t="s">
        <v>36</v>
      </c>
      <c r="AJ417" s="57">
        <f>SUMIFS($K$12:$K$1501,$D$12:$D$1501,AD415,$I$12:$I$1501,$AE$9)</f>
        <v>0</v>
      </c>
      <c r="AK417" s="22"/>
      <c r="AN417" s="104"/>
      <c r="AO417" s="104"/>
      <c r="AP417" s="50">
        <f>SUMIFS($E$12:$E$1600,$I$12:$I$1600,$AO$9,$J$12:$J$1600,AN415)</f>
        <v>0</v>
      </c>
      <c r="AQ417" s="31">
        <f>SUM(AQ412)</f>
        <v>0</v>
      </c>
      <c r="AR417" s="51">
        <f>AP417*AQ417</f>
        <v>0</v>
      </c>
      <c r="AS417" s="55" t="s">
        <v>36</v>
      </c>
      <c r="AT417" s="57">
        <f>SUMIFS($K$12:$K$1501,$D$12:$D$1501,AN415,$I$12:$I$1501,$AO$9)</f>
        <v>0</v>
      </c>
      <c r="AU417" s="22"/>
      <c r="AX417" s="106"/>
      <c r="AY417" s="107"/>
      <c r="AZ417" s="50">
        <f>SUMIFS($E$12:$E$1600,$I$12:$I$1600,$AY$9,$J$12:$J$1600,AX415)</f>
        <v>0</v>
      </c>
      <c r="BA417" s="31">
        <f>SUM(BA412)</f>
        <v>0</v>
      </c>
      <c r="BB417" s="51">
        <f>AZ417*BA417</f>
        <v>0</v>
      </c>
      <c r="BC417" s="55" t="s">
        <v>36</v>
      </c>
      <c r="BD417" s="57">
        <f>SUMIFS($K$12:$K$1501,$D$12:$D$1501,AX415,$I$12:$I$1501,$AY$9)</f>
        <v>0</v>
      </c>
      <c r="BE417" s="22"/>
      <c r="BH417" s="104"/>
      <c r="BI417" s="104"/>
      <c r="BJ417" s="50">
        <f>SUMIFS($E$12:$E$1600,$I$12:$I$1600,$BI$9,$J$12:$J$1600,BH415)</f>
        <v>0</v>
      </c>
      <c r="BK417" s="31">
        <f>SUM(BK412)</f>
        <v>0</v>
      </c>
      <c r="BL417" s="51">
        <f>BJ417*BK417</f>
        <v>0</v>
      </c>
      <c r="BM417" s="55" t="s">
        <v>36</v>
      </c>
      <c r="BN417" s="57">
        <f>SUMIFS($K$12:$K$1501,$D$12:$D$1501,BH415,$I$12:$I$1501,$BI$9)</f>
        <v>0</v>
      </c>
      <c r="BO417" s="22"/>
      <c r="BR417" s="104"/>
      <c r="BS417" s="104"/>
      <c r="BT417" s="50">
        <f>SUMIFS($E$12:$E$1600,$I$12:$I$1600,$BS$9,$J$12:$J$1600,BR415)</f>
        <v>0</v>
      </c>
      <c r="BU417" s="31">
        <f>SUM(BU412)</f>
        <v>0</v>
      </c>
      <c r="BV417" s="51">
        <f>BT417*BU417</f>
        <v>0</v>
      </c>
      <c r="BW417" s="55" t="s">
        <v>36</v>
      </c>
      <c r="BX417" s="57">
        <f>SUMIFS($K$12:$K$1501,$D$12:$D$1501,BR415,$I$12:$I$1501,$BS$9)</f>
        <v>0</v>
      </c>
      <c r="BY417" s="22"/>
      <c r="CB417" s="104"/>
      <c r="CC417" s="104"/>
      <c r="CD417" s="50">
        <f>SUMIFS($E$12:$E$1600,$I$12:$I$1600,$CC$9,$J$12:$J$1600,CB415)</f>
        <v>0</v>
      </c>
      <c r="CE417" s="31">
        <f>SUM(CE412)</f>
        <v>0</v>
      </c>
      <c r="CF417" s="51">
        <f>CD417*CE417</f>
        <v>0</v>
      </c>
      <c r="CG417" s="55" t="s">
        <v>36</v>
      </c>
      <c r="CH417" s="57">
        <f>SUMIFS($K$12:$K$1501,$D$12:$D$1501,CB415,$I$12:$I$1501,$CC$9)</f>
        <v>0</v>
      </c>
      <c r="CI417" s="22"/>
      <c r="CL417" s="104"/>
      <c r="CM417" s="104"/>
      <c r="CN417" s="50">
        <f>SUMIFS($E$12:$E$1600,$I$12:$I$1600,$CM$9,$J$12:$J$1600,CL415)</f>
        <v>0</v>
      </c>
      <c r="CO417" s="31">
        <f>SUM(CO412)</f>
        <v>0</v>
      </c>
      <c r="CP417" s="51">
        <f>CN417*CO417</f>
        <v>0</v>
      </c>
      <c r="CQ417" s="55" t="s">
        <v>36</v>
      </c>
      <c r="CR417" s="57">
        <f>SUMIFS($K$12:$K$1501,$D$12:$D$1501,CL415,$I$12:$I$1501,$CM$9)</f>
        <v>0</v>
      </c>
      <c r="CS417" s="22"/>
      <c r="CV417" s="104"/>
      <c r="CW417" s="104"/>
      <c r="CX417" s="50">
        <f>SUMIFS($E$12:$E$1600,$I$12:$I$1600,$CW$9,$J$12:$J$1600,CV415)</f>
        <v>0</v>
      </c>
      <c r="CY417" s="31">
        <f>SUM(CY412)</f>
        <v>0</v>
      </c>
      <c r="CZ417" s="51">
        <f>CX417*CY417</f>
        <v>0</v>
      </c>
      <c r="DA417" s="55" t="s">
        <v>36</v>
      </c>
      <c r="DB417" s="57">
        <f>SUMIFS($K$12:$K$1501,$D$12:$D$1501,CV415,$I$12:$I$1501,$CW$9)</f>
        <v>0</v>
      </c>
      <c r="DC417" s="22"/>
      <c r="DF417" s="104"/>
      <c r="DG417" s="104"/>
      <c r="DH417" s="50">
        <f>SUMIFS($E$12:$E$1600,$I$12:$I$1600,$DG$9,$J$12:$J$1600,DF415)</f>
        <v>0</v>
      </c>
      <c r="DI417" s="31">
        <f>SUM(DI412)</f>
        <v>0</v>
      </c>
      <c r="DJ417" s="51">
        <f>DH417*DI417</f>
        <v>0</v>
      </c>
      <c r="DK417" s="55" t="s">
        <v>36</v>
      </c>
      <c r="DL417" s="57">
        <f>SUMIFS($K$12:$K$1501,$D$12:$D$1501,DF415,$I$12:$I$1501,$DG$9)</f>
        <v>0</v>
      </c>
      <c r="DM417" s="22"/>
      <c r="DP417" s="104"/>
      <c r="DQ417" s="104"/>
      <c r="DR417" s="50">
        <f>SUMIFS($E$12:$E$1600,$I$12:$I$1600,$DQ$9,$J$12:$J$1600,DP415)</f>
        <v>0</v>
      </c>
      <c r="DS417" s="31">
        <f>SUM(DS412)</f>
        <v>0</v>
      </c>
      <c r="DT417" s="51">
        <f>DR417*DS417</f>
        <v>0</v>
      </c>
      <c r="DU417" s="55" t="s">
        <v>36</v>
      </c>
      <c r="DV417" s="57">
        <f>SUMIFS($K$12:$K$1501,$D$12:$D$1501,DP415,$I$12:$I$1501,$DQ$9)</f>
        <v>0</v>
      </c>
      <c r="DW417" s="22"/>
      <c r="DZ417" s="104"/>
      <c r="EA417" s="104"/>
      <c r="EB417" s="50">
        <f>SUMIFS($E$12:$E$1600,$I$12:$I$1600,$EA$9,$J$12:$J$1600,DZ415)</f>
        <v>0</v>
      </c>
      <c r="EC417" s="31">
        <f>SUM(EC412)</f>
        <v>0</v>
      </c>
      <c r="ED417" s="51">
        <f>EB417*EC417</f>
        <v>0</v>
      </c>
      <c r="EE417" s="55" t="s">
        <v>36</v>
      </c>
      <c r="EF417" s="57">
        <f>SUMIFS($K$12:$K$1501,$D$12:$D$1501,DZ415,$I$12:$I$1501,$EA$9)</f>
        <v>0</v>
      </c>
      <c r="EG417" s="22"/>
      <c r="EJ417" s="104"/>
      <c r="EK417" s="104"/>
      <c r="EL417" s="50">
        <f>SUMIFS($E$12:$E$1600,$I$12:$I$1600,$EK$9,$J$12:$J$1600,EJ415)</f>
        <v>0</v>
      </c>
      <c r="EM417" s="31">
        <f>SUM(EM412)</f>
        <v>0</v>
      </c>
      <c r="EN417" s="51">
        <f>EL417*EM417</f>
        <v>0</v>
      </c>
      <c r="EO417" s="55" t="s">
        <v>36</v>
      </c>
      <c r="EP417" s="57">
        <f>SUMIFS($K$12:$K$1501,$D$12:$D$1501,EJ415,$I$12:$I$1501,$EK$9)</f>
        <v>0</v>
      </c>
      <c r="EQ417" s="22"/>
      <c r="ET417" s="104"/>
      <c r="EU417" s="104"/>
      <c r="EV417" s="50">
        <f>SUMIFS($E$12:$E$1600,$I$12:$I$1600,$EU$9,$J$12:$J$1600,ET415)</f>
        <v>0</v>
      </c>
      <c r="EW417" s="31">
        <f>SUM(EW412)</f>
        <v>0</v>
      </c>
      <c r="EX417" s="51">
        <f>EV417*EW417</f>
        <v>0</v>
      </c>
      <c r="EY417" s="55" t="s">
        <v>36</v>
      </c>
      <c r="EZ417" s="57">
        <f>SUMIFS($K$12:$K$1501,$D$12:$D$1501,ET415,$I$12:$I$1501,$EU$9)</f>
        <v>0</v>
      </c>
      <c r="FA417" s="22"/>
      <c r="FD417" s="104"/>
      <c r="FE417" s="104"/>
      <c r="FF417" s="50">
        <f>SUMIFS($E$12:$E$1600,$I$12:$I$1600,$FE$9,$J$12:$J$1600,FD415)</f>
        <v>0</v>
      </c>
      <c r="FG417" s="31">
        <f>SUM(FG412)</f>
        <v>0</v>
      </c>
      <c r="FH417" s="51">
        <f>FF417*FG417</f>
        <v>0</v>
      </c>
      <c r="FI417" s="55" t="s">
        <v>36</v>
      </c>
      <c r="FJ417" s="57">
        <f>SUMIFS($K$12:$K$1501,$D$12:$D$1501,FD415,$I$12:$I$1501,$FE$9)</f>
        <v>0</v>
      </c>
      <c r="FK417" s="22"/>
      <c r="FN417" s="104"/>
      <c r="FO417" s="104"/>
      <c r="FP417" s="50">
        <f>SUMIFS($E$12:$E$1600,$I$12:$I$1600,$FO$9,$J$12:$J$1600,FN415)</f>
        <v>0</v>
      </c>
      <c r="FQ417" s="31">
        <f>SUM(FQ412)</f>
        <v>0</v>
      </c>
      <c r="FR417" s="51">
        <f>FP417*FQ417</f>
        <v>0</v>
      </c>
      <c r="FS417" s="55" t="s">
        <v>36</v>
      </c>
      <c r="FT417" s="57">
        <f>SUMIFS($K$12:$K$1501,$D$12:$D$1501,FN415,$I$12:$I$1501,$FO$9)</f>
        <v>0</v>
      </c>
      <c r="FU417" s="22"/>
      <c r="FX417" s="104"/>
      <c r="FY417" s="104"/>
      <c r="FZ417" s="50">
        <f>SUMIFS($E$12:$E$1600,$I$12:$I$1600,$FY$9,$J$12:$J$1600,FX415)</f>
        <v>0</v>
      </c>
      <c r="GA417" s="31">
        <f>SUM(GA412)</f>
        <v>0</v>
      </c>
      <c r="GB417" s="51">
        <f>FZ417*GA417</f>
        <v>0</v>
      </c>
      <c r="GC417" s="55" t="s">
        <v>36</v>
      </c>
      <c r="GD417" s="57">
        <f>SUMIFS($K$12:$K$1501,$D$12:$D$1501,FX415,$I$12:$I$1501,$FY$9)</f>
        <v>0</v>
      </c>
      <c r="GE417" s="22"/>
      <c r="GH417" s="104"/>
      <c r="GI417" s="104"/>
      <c r="GJ417" s="50">
        <f>SUMIFS($E$12:$E$1600,$I$12:$I$1600,$GI$9,$J$12:$J$1600,GH415)</f>
        <v>0</v>
      </c>
      <c r="GK417" s="31">
        <f>SUM(GK412)</f>
        <v>0</v>
      </c>
      <c r="GL417" s="51">
        <f>GJ417*GK417</f>
        <v>0</v>
      </c>
      <c r="GM417" s="55" t="s">
        <v>36</v>
      </c>
      <c r="GN417" s="57">
        <f>SUMIFS($K$12:$K$1501,$D$12:$D$1501,GH415,$I$12:$I$1501,$GI$9)</f>
        <v>0</v>
      </c>
      <c r="GO417" s="22"/>
      <c r="GR417" s="104"/>
      <c r="GS417" s="104"/>
      <c r="GT417" s="50">
        <f>SUMIFS($E$12:$E$1600,$I$12:$I$1600,$GS$9,$J$12:$J$1600,GR415)</f>
        <v>0</v>
      </c>
      <c r="GU417" s="31">
        <f>SUM(GU412)</f>
        <v>0</v>
      </c>
      <c r="GV417" s="51">
        <f>GT417*GU417</f>
        <v>0</v>
      </c>
      <c r="GW417" s="55" t="s">
        <v>36</v>
      </c>
      <c r="GX417" s="57">
        <f>SUMIFS($K$12:$K$1501,$D$12:$D$1501,GR415,$I$12:$I$1501,$GS$9)</f>
        <v>0</v>
      </c>
      <c r="GY417" s="22"/>
      <c r="HB417" s="104"/>
      <c r="HC417" s="104"/>
      <c r="HD417" s="50">
        <f>SUMIFS($E$12:$E$1600,$I$12:$I$1600,$HC$9,$J$12:$J$1600,HB415)</f>
        <v>0</v>
      </c>
      <c r="HE417" s="31">
        <f>SUM(HE412)</f>
        <v>0</v>
      </c>
      <c r="HF417" s="51">
        <f>HD417*HE417</f>
        <v>0</v>
      </c>
      <c r="HG417" s="55" t="s">
        <v>36</v>
      </c>
      <c r="HH417" s="57">
        <f>SUMIFS($K$12:$K$1501,$D$12:$D$1501,HB415,$I$12:$I$1501,$HC$9)</f>
        <v>0</v>
      </c>
      <c r="HI417" s="22"/>
      <c r="HL417" s="104"/>
      <c r="HM417" s="104"/>
      <c r="HN417" s="50">
        <f>SUMIFS($E$12:$E$1600,$I$12:$I$1600,$HM$9,$J$12:$J$1600,HL415)</f>
        <v>0</v>
      </c>
      <c r="HO417" s="31">
        <f>SUM(HO412)</f>
        <v>0</v>
      </c>
      <c r="HP417" s="51">
        <f>HN417*HO417</f>
        <v>0</v>
      </c>
      <c r="HQ417" s="55" t="s">
        <v>36</v>
      </c>
      <c r="HR417" s="57">
        <f>SUMIFS($K$12:$K$1501,$D$12:$D$1501,HL415,$I$12:$I$1501,$HM$9)</f>
        <v>0</v>
      </c>
      <c r="HS417" s="22"/>
      <c r="HV417" s="104"/>
      <c r="HW417" s="104"/>
      <c r="HX417" s="50">
        <f>SUMIFS($E$12:$E$1600,$I$12:$I$1600,$HW$9,$J$12:$J$1600,HV415)</f>
        <v>0</v>
      </c>
      <c r="HY417" s="31">
        <f>SUM(HY412)</f>
        <v>0</v>
      </c>
      <c r="HZ417" s="51">
        <f>HX417*HY417</f>
        <v>0</v>
      </c>
      <c r="IA417" s="55" t="s">
        <v>36</v>
      </c>
      <c r="IB417" s="57">
        <f>SUMIFS($K$12:$K$1501,$D$12:$D$1501,HV415,$I$12:$I$1501,$HW$9)</f>
        <v>0</v>
      </c>
      <c r="IC417" s="22"/>
      <c r="IF417" s="104"/>
      <c r="IG417" s="104"/>
      <c r="IH417" s="50">
        <f>SUMIFS($E$12:$E$1600,$I$12:$I$1600,$IG$9,$J$12:$J$1600,IF415)</f>
        <v>0</v>
      </c>
      <c r="II417" s="31">
        <f>SUM(II412)</f>
        <v>0</v>
      </c>
      <c r="IJ417" s="51">
        <f>IH417*II417</f>
        <v>0</v>
      </c>
      <c r="IK417" s="55" t="s">
        <v>36</v>
      </c>
      <c r="IL417" s="57">
        <f>SUMIFS($K$12:$K$1501,$D$12:$D$1501,IF415,$I$12:$I$1501,$IG$9)</f>
        <v>0</v>
      </c>
      <c r="IM417" s="22"/>
      <c r="IP417" s="104"/>
      <c r="IQ417" s="104"/>
      <c r="IR417" s="50">
        <f>SUMIFS($E$12:$E$1600,$I$12:$I$1600,$IQ$9,$J$12:$J$1600,IP415)</f>
        <v>0</v>
      </c>
      <c r="IS417" s="31">
        <f>SUM(IS412)</f>
        <v>0</v>
      </c>
      <c r="IT417" s="51">
        <f>IR417*IS417</f>
        <v>0</v>
      </c>
      <c r="IU417" s="55" t="s">
        <v>36</v>
      </c>
      <c r="IV417" s="57">
        <f>SUMIFS($K$12:$K$1501,$D$12:$D$1501,IP415,$I$12:$I$1501,$IQ$9)</f>
        <v>0</v>
      </c>
      <c r="IW417" s="22"/>
      <c r="IZ417" s="104"/>
      <c r="JA417" s="104"/>
      <c r="JB417" s="50">
        <f>SUMIFS($E$12:$E$1600,$I$12:$I$1600,$JA$9,$J$12:$J$1600,IZ415)</f>
        <v>0</v>
      </c>
      <c r="JC417" s="31">
        <f>SUM(JC412)</f>
        <v>0</v>
      </c>
      <c r="JD417" s="51">
        <f>JB417*JC417</f>
        <v>0</v>
      </c>
      <c r="JE417" s="55" t="s">
        <v>36</v>
      </c>
      <c r="JF417" s="57">
        <f>SUMIFS($K$12:$K$1501,$D$12:$D$1501,IZ415,$I$12:$I$1501,$JA$9)</f>
        <v>0</v>
      </c>
      <c r="JG417" s="22"/>
      <c r="JJ417" s="104"/>
      <c r="JK417" s="104"/>
      <c r="JL417" s="50">
        <f>SUMIFS($E$12:$E$1600,$I$12:$I$1600,$JK$9,$J$12:$J$1600,JJ415)</f>
        <v>0</v>
      </c>
      <c r="JM417" s="31">
        <f>SUM(JM412)</f>
        <v>0</v>
      </c>
      <c r="JN417" s="51">
        <f>JL417*JM417</f>
        <v>0</v>
      </c>
      <c r="JO417" s="55" t="s">
        <v>36</v>
      </c>
      <c r="JP417" s="57">
        <f>SUMIFS($K$12:$K$1501,$D$12:$D$1501,JJ415,$I$12:$I$1501,$JK$9)</f>
        <v>0</v>
      </c>
      <c r="JQ417" s="22"/>
      <c r="JR417"/>
    </row>
    <row r="418" spans="1:278" ht="15.75" x14ac:dyDescent="0.25">
      <c r="A418" s="1"/>
      <c r="B418" s="1"/>
      <c r="C418" s="17"/>
      <c r="D418" s="17"/>
      <c r="E418" s="17"/>
      <c r="F418" s="17"/>
      <c r="G418" s="17"/>
      <c r="H418" s="17"/>
      <c r="I418" s="17"/>
      <c r="J418" s="19" t="str">
        <f t="shared" si="18"/>
        <v/>
      </c>
      <c r="K418" s="20">
        <f t="shared" si="19"/>
        <v>0</v>
      </c>
      <c r="L418" s="21" t="str">
        <f t="shared" si="20"/>
        <v/>
      </c>
      <c r="M418" s="22"/>
      <c r="N418" s="17"/>
      <c r="O418" s="17"/>
      <c r="P418" s="17"/>
      <c r="Q418" s="23"/>
      <c r="R418" s="1"/>
      <c r="S418" s="1"/>
      <c r="T418"/>
      <c r="U418"/>
      <c r="V418"/>
      <c r="X418"/>
      <c r="Y418" s="41"/>
      <c r="Z418" s="28"/>
      <c r="AB418"/>
      <c r="AC418"/>
      <c r="AD418"/>
      <c r="AE418"/>
      <c r="AF418"/>
      <c r="AH418"/>
      <c r="AI418" s="41"/>
      <c r="AJ418" s="28"/>
      <c r="AL418"/>
      <c r="AM418"/>
      <c r="AN418"/>
      <c r="AO418"/>
      <c r="AP418"/>
      <c r="AR418"/>
      <c r="AS418" s="41"/>
      <c r="AT418" s="28"/>
      <c r="AV418"/>
      <c r="AW418"/>
      <c r="AX418"/>
      <c r="AY418"/>
      <c r="AZ418"/>
      <c r="BB418"/>
      <c r="BC418" s="41"/>
      <c r="BD418" s="28"/>
      <c r="BF418"/>
      <c r="BG418"/>
      <c r="BH418"/>
      <c r="BI418"/>
      <c r="BJ418"/>
      <c r="BL418"/>
      <c r="BM418" s="41"/>
      <c r="BN418" s="28"/>
      <c r="BP418"/>
      <c r="BQ418"/>
      <c r="BR418"/>
      <c r="BS418"/>
      <c r="BT418"/>
      <c r="BV418"/>
      <c r="BW418" s="41"/>
      <c r="BX418" s="28"/>
      <c r="BZ418"/>
      <c r="CA418"/>
      <c r="CB418"/>
      <c r="CC418"/>
      <c r="CD418"/>
      <c r="CF418"/>
      <c r="CG418" s="41"/>
      <c r="CH418" s="28"/>
      <c r="CJ418"/>
      <c r="CK418"/>
      <c r="CL418"/>
      <c r="CM418"/>
      <c r="CN418"/>
      <c r="CP418"/>
      <c r="CQ418" s="41"/>
      <c r="CR418" s="28"/>
      <c r="CT418"/>
      <c r="CU418"/>
      <c r="CV418"/>
      <c r="CW418"/>
      <c r="CX418"/>
      <c r="CZ418"/>
      <c r="DA418" s="41"/>
      <c r="DB418" s="28"/>
      <c r="DD418"/>
      <c r="DE418"/>
      <c r="DF418"/>
      <c r="DG418"/>
      <c r="DH418"/>
      <c r="DJ418"/>
      <c r="DK418" s="41"/>
      <c r="DL418" s="28"/>
      <c r="DN418"/>
      <c r="DO418"/>
      <c r="DP418"/>
      <c r="DQ418"/>
      <c r="DR418"/>
      <c r="DT418"/>
      <c r="DU418" s="41"/>
      <c r="DV418" s="28"/>
      <c r="DX418"/>
      <c r="DY418"/>
      <c r="DZ418"/>
      <c r="EA418"/>
      <c r="EB418"/>
      <c r="ED418"/>
      <c r="EE418" s="41"/>
      <c r="EF418" s="28"/>
      <c r="EH418"/>
      <c r="EI418"/>
      <c r="EJ418"/>
      <c r="EK418"/>
      <c r="EL418"/>
      <c r="EN418"/>
      <c r="EO418" s="41"/>
      <c r="EP418" s="28"/>
      <c r="ER418"/>
      <c r="ES418"/>
      <c r="ET418"/>
      <c r="EU418"/>
      <c r="EV418"/>
      <c r="EX418"/>
      <c r="EY418" s="41"/>
      <c r="EZ418" s="28"/>
      <c r="FB418"/>
      <c r="FC418"/>
      <c r="FD418"/>
      <c r="FE418"/>
      <c r="FF418"/>
      <c r="FH418"/>
      <c r="FI418" s="41"/>
      <c r="FJ418" s="28"/>
      <c r="FL418"/>
      <c r="FM418"/>
      <c r="FN418"/>
      <c r="FO418"/>
      <c r="FP418"/>
      <c r="FR418"/>
      <c r="FS418" s="41"/>
      <c r="FT418" s="28"/>
      <c r="FV418"/>
      <c r="FW418"/>
      <c r="FX418"/>
      <c r="FY418"/>
      <c r="FZ418"/>
      <c r="GB418"/>
      <c r="GC418" s="41"/>
      <c r="GD418" s="28"/>
      <c r="GF418"/>
      <c r="GG418"/>
      <c r="GH418"/>
      <c r="GI418"/>
      <c r="GJ418"/>
      <c r="GL418"/>
      <c r="GM418" s="41"/>
      <c r="GN418" s="28"/>
      <c r="GP418"/>
      <c r="GQ418"/>
      <c r="GR418"/>
      <c r="GS418"/>
      <c r="GT418"/>
      <c r="GV418"/>
      <c r="GW418" s="41"/>
      <c r="GX418" s="28"/>
      <c r="GZ418"/>
      <c r="HA418"/>
      <c r="HB418"/>
      <c r="HC418"/>
      <c r="HD418"/>
      <c r="HF418"/>
      <c r="HG418" s="41"/>
      <c r="HH418" s="28"/>
      <c r="HJ418"/>
      <c r="HK418"/>
      <c r="HL418"/>
      <c r="HM418"/>
      <c r="HN418"/>
      <c r="HP418"/>
      <c r="HQ418" s="41"/>
      <c r="HR418" s="28"/>
      <c r="HT418"/>
      <c r="HU418"/>
      <c r="HV418"/>
      <c r="HW418"/>
      <c r="HX418"/>
      <c r="HZ418"/>
      <c r="IA418" s="41"/>
      <c r="IB418" s="28"/>
      <c r="ID418"/>
      <c r="IE418"/>
      <c r="IF418"/>
      <c r="IG418"/>
      <c r="IH418"/>
      <c r="IJ418"/>
      <c r="IK418" s="41"/>
      <c r="IL418" s="28"/>
      <c r="IN418"/>
      <c r="IO418"/>
      <c r="IP418"/>
      <c r="IQ418"/>
      <c r="IR418"/>
      <c r="IT418"/>
      <c r="IU418" s="41"/>
      <c r="IV418" s="28"/>
      <c r="IX418"/>
      <c r="IY418"/>
      <c r="IZ418"/>
      <c r="JA418"/>
      <c r="JB418"/>
      <c r="JD418"/>
      <c r="JE418" s="41"/>
      <c r="JF418" s="28"/>
      <c r="JH418"/>
      <c r="JI418"/>
      <c r="JJ418"/>
      <c r="JK418"/>
      <c r="JL418"/>
      <c r="JN418"/>
      <c r="JO418" s="41"/>
      <c r="JP418" s="28"/>
      <c r="JR418"/>
    </row>
    <row r="419" spans="1:278" x14ac:dyDescent="0.35">
      <c r="A419" s="1"/>
      <c r="B419" s="1"/>
      <c r="C419" s="17"/>
      <c r="D419" s="17"/>
      <c r="E419" s="17"/>
      <c r="F419" s="17"/>
      <c r="G419" s="17"/>
      <c r="H419" s="17"/>
      <c r="I419" s="17"/>
      <c r="J419" s="19" t="str">
        <f t="shared" si="18"/>
        <v/>
      </c>
      <c r="K419" s="20">
        <f t="shared" si="19"/>
        <v>0</v>
      </c>
      <c r="L419" s="21" t="str">
        <f t="shared" si="20"/>
        <v/>
      </c>
      <c r="M419" s="22"/>
      <c r="N419" s="17"/>
      <c r="O419" s="17"/>
      <c r="P419" s="17"/>
      <c r="Q419" s="23"/>
      <c r="R419" s="1"/>
      <c r="S419" s="1"/>
      <c r="T419" s="45" t="s">
        <v>37</v>
      </c>
      <c r="U419" s="45"/>
      <c r="V419" s="45" t="s">
        <v>27</v>
      </c>
      <c r="W419" s="46" t="s">
        <v>38</v>
      </c>
      <c r="X419" s="45" t="s">
        <v>29</v>
      </c>
      <c r="Y419" s="45" t="s">
        <v>30</v>
      </c>
      <c r="Z419" s="47" t="s">
        <v>27</v>
      </c>
      <c r="AA419" s="48" t="s">
        <v>39</v>
      </c>
      <c r="AD419" s="45" t="s">
        <v>37</v>
      </c>
      <c r="AE419" s="45"/>
      <c r="AF419" s="45" t="s">
        <v>27</v>
      </c>
      <c r="AG419" s="46" t="s">
        <v>38</v>
      </c>
      <c r="AH419" s="45" t="s">
        <v>29</v>
      </c>
      <c r="AI419" s="45" t="s">
        <v>30</v>
      </c>
      <c r="AJ419" s="47" t="s">
        <v>27</v>
      </c>
      <c r="AK419" s="48" t="s">
        <v>39</v>
      </c>
      <c r="AN419" s="45" t="s">
        <v>37</v>
      </c>
      <c r="AO419" s="45"/>
      <c r="AP419" s="46" t="s">
        <v>27</v>
      </c>
      <c r="AQ419" s="46" t="s">
        <v>38</v>
      </c>
      <c r="AR419" s="46" t="s">
        <v>29</v>
      </c>
      <c r="AS419" s="45" t="s">
        <v>30</v>
      </c>
      <c r="AT419" s="47" t="s">
        <v>27</v>
      </c>
      <c r="AU419" s="48" t="s">
        <v>39</v>
      </c>
      <c r="AX419" s="45" t="s">
        <v>37</v>
      </c>
      <c r="AY419" s="45"/>
      <c r="AZ419" s="46" t="s">
        <v>27</v>
      </c>
      <c r="BA419" s="46" t="s">
        <v>38</v>
      </c>
      <c r="BB419" s="46" t="s">
        <v>29</v>
      </c>
      <c r="BC419" s="45" t="s">
        <v>30</v>
      </c>
      <c r="BD419" s="47" t="s">
        <v>27</v>
      </c>
      <c r="BE419" s="48" t="s">
        <v>39</v>
      </c>
      <c r="BH419" s="45" t="s">
        <v>37</v>
      </c>
      <c r="BI419" s="45"/>
      <c r="BJ419" s="46" t="s">
        <v>27</v>
      </c>
      <c r="BK419" s="46" t="s">
        <v>38</v>
      </c>
      <c r="BL419" s="46" t="s">
        <v>29</v>
      </c>
      <c r="BM419" s="45" t="s">
        <v>30</v>
      </c>
      <c r="BN419" s="47" t="s">
        <v>27</v>
      </c>
      <c r="BO419" s="48" t="s">
        <v>39</v>
      </c>
      <c r="BR419" s="45" t="s">
        <v>37</v>
      </c>
      <c r="BS419" s="45"/>
      <c r="BT419" s="46" t="s">
        <v>27</v>
      </c>
      <c r="BU419" s="46" t="s">
        <v>38</v>
      </c>
      <c r="BV419" s="46" t="s">
        <v>29</v>
      </c>
      <c r="BW419" s="45" t="s">
        <v>30</v>
      </c>
      <c r="BX419" s="47" t="s">
        <v>27</v>
      </c>
      <c r="BY419" s="48" t="s">
        <v>39</v>
      </c>
      <c r="CB419" s="45" t="s">
        <v>37</v>
      </c>
      <c r="CC419" s="45"/>
      <c r="CD419" s="46" t="s">
        <v>27</v>
      </c>
      <c r="CE419" s="46" t="s">
        <v>38</v>
      </c>
      <c r="CF419" s="46" t="s">
        <v>29</v>
      </c>
      <c r="CG419" s="45" t="s">
        <v>30</v>
      </c>
      <c r="CH419" s="47" t="s">
        <v>27</v>
      </c>
      <c r="CI419" s="48" t="s">
        <v>39</v>
      </c>
      <c r="CL419" s="45" t="s">
        <v>37</v>
      </c>
      <c r="CM419" s="45"/>
      <c r="CN419" s="46" t="s">
        <v>27</v>
      </c>
      <c r="CO419" s="46" t="s">
        <v>38</v>
      </c>
      <c r="CP419" s="46" t="s">
        <v>29</v>
      </c>
      <c r="CQ419" s="45" t="s">
        <v>30</v>
      </c>
      <c r="CR419" s="47" t="s">
        <v>27</v>
      </c>
      <c r="CS419" s="48" t="s">
        <v>39</v>
      </c>
      <c r="CV419" s="45" t="s">
        <v>37</v>
      </c>
      <c r="CW419" s="45"/>
      <c r="CX419" s="46" t="s">
        <v>27</v>
      </c>
      <c r="CY419" s="46" t="s">
        <v>38</v>
      </c>
      <c r="CZ419" s="46" t="s">
        <v>29</v>
      </c>
      <c r="DA419" s="45" t="s">
        <v>30</v>
      </c>
      <c r="DB419" s="47" t="s">
        <v>27</v>
      </c>
      <c r="DC419" s="48" t="s">
        <v>39</v>
      </c>
      <c r="DF419" s="45" t="s">
        <v>37</v>
      </c>
      <c r="DG419" s="45"/>
      <c r="DH419" s="46" t="s">
        <v>27</v>
      </c>
      <c r="DI419" s="46" t="s">
        <v>38</v>
      </c>
      <c r="DJ419" s="46" t="s">
        <v>29</v>
      </c>
      <c r="DK419" s="45" t="s">
        <v>30</v>
      </c>
      <c r="DL419" s="47" t="s">
        <v>27</v>
      </c>
      <c r="DM419" s="48" t="s">
        <v>39</v>
      </c>
      <c r="DP419" s="45" t="s">
        <v>37</v>
      </c>
      <c r="DQ419" s="45"/>
      <c r="DR419" s="46" t="s">
        <v>27</v>
      </c>
      <c r="DS419" s="46" t="s">
        <v>38</v>
      </c>
      <c r="DT419" s="46" t="s">
        <v>29</v>
      </c>
      <c r="DU419" s="45" t="s">
        <v>30</v>
      </c>
      <c r="DV419" s="47" t="s">
        <v>27</v>
      </c>
      <c r="DW419" s="48" t="s">
        <v>39</v>
      </c>
      <c r="DZ419" s="45" t="s">
        <v>37</v>
      </c>
      <c r="EA419" s="45"/>
      <c r="EB419" s="46" t="s">
        <v>27</v>
      </c>
      <c r="EC419" s="46" t="s">
        <v>38</v>
      </c>
      <c r="ED419" s="46" t="s">
        <v>29</v>
      </c>
      <c r="EE419" s="45" t="s">
        <v>30</v>
      </c>
      <c r="EF419" s="47" t="s">
        <v>27</v>
      </c>
      <c r="EG419" s="48" t="s">
        <v>39</v>
      </c>
      <c r="EJ419" s="45" t="s">
        <v>37</v>
      </c>
      <c r="EK419" s="45"/>
      <c r="EL419" s="46" t="s">
        <v>27</v>
      </c>
      <c r="EM419" s="46" t="s">
        <v>38</v>
      </c>
      <c r="EN419" s="46" t="s">
        <v>29</v>
      </c>
      <c r="EO419" s="45" t="s">
        <v>30</v>
      </c>
      <c r="EP419" s="47" t="s">
        <v>27</v>
      </c>
      <c r="EQ419" s="48" t="s">
        <v>39</v>
      </c>
      <c r="ET419" s="45" t="s">
        <v>37</v>
      </c>
      <c r="EU419" s="45"/>
      <c r="EV419" s="46" t="s">
        <v>27</v>
      </c>
      <c r="EW419" s="46" t="s">
        <v>38</v>
      </c>
      <c r="EX419" s="46" t="s">
        <v>29</v>
      </c>
      <c r="EY419" s="45" t="s">
        <v>30</v>
      </c>
      <c r="EZ419" s="47" t="s">
        <v>27</v>
      </c>
      <c r="FA419" s="48" t="s">
        <v>39</v>
      </c>
      <c r="FD419" s="45" t="s">
        <v>37</v>
      </c>
      <c r="FE419" s="45"/>
      <c r="FF419" s="46" t="s">
        <v>27</v>
      </c>
      <c r="FG419" s="46" t="s">
        <v>38</v>
      </c>
      <c r="FH419" s="46" t="s">
        <v>29</v>
      </c>
      <c r="FI419" s="45" t="s">
        <v>30</v>
      </c>
      <c r="FJ419" s="47" t="s">
        <v>27</v>
      </c>
      <c r="FK419" s="48" t="s">
        <v>39</v>
      </c>
      <c r="FN419" s="45" t="s">
        <v>37</v>
      </c>
      <c r="FO419" s="45"/>
      <c r="FP419" s="46" t="s">
        <v>27</v>
      </c>
      <c r="FQ419" s="46" t="s">
        <v>38</v>
      </c>
      <c r="FR419" s="46" t="s">
        <v>29</v>
      </c>
      <c r="FS419" s="45" t="s">
        <v>30</v>
      </c>
      <c r="FT419" s="47" t="s">
        <v>27</v>
      </c>
      <c r="FU419" s="48" t="s">
        <v>39</v>
      </c>
      <c r="FX419" s="45" t="s">
        <v>37</v>
      </c>
      <c r="FY419" s="45"/>
      <c r="FZ419" s="46" t="s">
        <v>27</v>
      </c>
      <c r="GA419" s="46" t="s">
        <v>38</v>
      </c>
      <c r="GB419" s="46" t="s">
        <v>29</v>
      </c>
      <c r="GC419" s="45" t="s">
        <v>30</v>
      </c>
      <c r="GD419" s="47" t="s">
        <v>27</v>
      </c>
      <c r="GE419" s="48" t="s">
        <v>39</v>
      </c>
      <c r="GH419" s="45" t="s">
        <v>37</v>
      </c>
      <c r="GI419" s="45"/>
      <c r="GJ419" s="46" t="s">
        <v>27</v>
      </c>
      <c r="GK419" s="46" t="s">
        <v>38</v>
      </c>
      <c r="GL419" s="46" t="s">
        <v>29</v>
      </c>
      <c r="GM419" s="45" t="s">
        <v>30</v>
      </c>
      <c r="GN419" s="47" t="s">
        <v>27</v>
      </c>
      <c r="GO419" s="48" t="s">
        <v>39</v>
      </c>
      <c r="GR419" s="45" t="s">
        <v>37</v>
      </c>
      <c r="GS419" s="45"/>
      <c r="GT419" s="46" t="s">
        <v>27</v>
      </c>
      <c r="GU419" s="46" t="s">
        <v>38</v>
      </c>
      <c r="GV419" s="46" t="s">
        <v>29</v>
      </c>
      <c r="GW419" s="45" t="s">
        <v>30</v>
      </c>
      <c r="GX419" s="47" t="s">
        <v>27</v>
      </c>
      <c r="GY419" s="48" t="s">
        <v>39</v>
      </c>
      <c r="HB419" s="45" t="s">
        <v>37</v>
      </c>
      <c r="HC419" s="45"/>
      <c r="HD419" s="46" t="s">
        <v>27</v>
      </c>
      <c r="HE419" s="46" t="s">
        <v>38</v>
      </c>
      <c r="HF419" s="46" t="s">
        <v>29</v>
      </c>
      <c r="HG419" s="45" t="s">
        <v>30</v>
      </c>
      <c r="HH419" s="47" t="s">
        <v>27</v>
      </c>
      <c r="HI419" s="48" t="s">
        <v>39</v>
      </c>
      <c r="HL419" s="45" t="s">
        <v>37</v>
      </c>
      <c r="HM419" s="45"/>
      <c r="HN419" s="46" t="s">
        <v>27</v>
      </c>
      <c r="HO419" s="46" t="s">
        <v>38</v>
      </c>
      <c r="HP419" s="46" t="s">
        <v>29</v>
      </c>
      <c r="HQ419" s="45" t="s">
        <v>30</v>
      </c>
      <c r="HR419" s="47" t="s">
        <v>27</v>
      </c>
      <c r="HS419" s="48" t="s">
        <v>39</v>
      </c>
      <c r="HV419" s="45" t="s">
        <v>37</v>
      </c>
      <c r="HW419" s="45"/>
      <c r="HX419" s="46" t="s">
        <v>27</v>
      </c>
      <c r="HY419" s="46" t="s">
        <v>38</v>
      </c>
      <c r="HZ419" s="46" t="s">
        <v>29</v>
      </c>
      <c r="IA419" s="45" t="s">
        <v>30</v>
      </c>
      <c r="IB419" s="47" t="s">
        <v>27</v>
      </c>
      <c r="IC419" s="48" t="s">
        <v>39</v>
      </c>
      <c r="IF419" s="45" t="s">
        <v>37</v>
      </c>
      <c r="IG419" s="45"/>
      <c r="IH419" s="46" t="s">
        <v>27</v>
      </c>
      <c r="II419" s="46" t="s">
        <v>38</v>
      </c>
      <c r="IJ419" s="46" t="s">
        <v>29</v>
      </c>
      <c r="IK419" s="45" t="s">
        <v>30</v>
      </c>
      <c r="IL419" s="47" t="s">
        <v>27</v>
      </c>
      <c r="IM419" s="48" t="s">
        <v>39</v>
      </c>
      <c r="IP419" s="45" t="s">
        <v>37</v>
      </c>
      <c r="IQ419" s="45"/>
      <c r="IR419" s="46" t="s">
        <v>27</v>
      </c>
      <c r="IS419" s="46" t="s">
        <v>38</v>
      </c>
      <c r="IT419" s="46" t="s">
        <v>29</v>
      </c>
      <c r="IU419" s="45" t="s">
        <v>30</v>
      </c>
      <c r="IV419" s="47" t="s">
        <v>27</v>
      </c>
      <c r="IW419" s="48" t="s">
        <v>39</v>
      </c>
      <c r="IZ419" s="45" t="s">
        <v>37</v>
      </c>
      <c r="JA419" s="45"/>
      <c r="JB419" s="46" t="s">
        <v>27</v>
      </c>
      <c r="JC419" s="46" t="s">
        <v>38</v>
      </c>
      <c r="JD419" s="46" t="s">
        <v>29</v>
      </c>
      <c r="JE419" s="45" t="s">
        <v>30</v>
      </c>
      <c r="JF419" s="47" t="s">
        <v>27</v>
      </c>
      <c r="JG419" s="48" t="s">
        <v>39</v>
      </c>
      <c r="JJ419" s="45" t="s">
        <v>37</v>
      </c>
      <c r="JK419" s="45"/>
      <c r="JL419" s="46" t="s">
        <v>27</v>
      </c>
      <c r="JM419" s="46" t="s">
        <v>38</v>
      </c>
      <c r="JN419" s="46" t="s">
        <v>29</v>
      </c>
      <c r="JO419" s="45" t="s">
        <v>30</v>
      </c>
      <c r="JP419" s="47" t="s">
        <v>27</v>
      </c>
      <c r="JQ419" s="48" t="s">
        <v>39</v>
      </c>
      <c r="JR419"/>
    </row>
    <row r="420" spans="1:278" x14ac:dyDescent="0.35">
      <c r="A420" s="1"/>
      <c r="B420" s="1"/>
      <c r="C420" s="17"/>
      <c r="D420" s="17"/>
      <c r="E420" s="17"/>
      <c r="F420" s="17"/>
      <c r="G420" s="17"/>
      <c r="H420" s="17"/>
      <c r="I420" s="17"/>
      <c r="J420" s="19" t="str">
        <f t="shared" si="18"/>
        <v/>
      </c>
      <c r="K420" s="20">
        <f t="shared" si="19"/>
        <v>0</v>
      </c>
      <c r="L420" s="21" t="str">
        <f t="shared" si="20"/>
        <v/>
      </c>
      <c r="M420" s="22"/>
      <c r="N420" s="17"/>
      <c r="O420" s="17"/>
      <c r="P420" s="17"/>
      <c r="Q420" s="23"/>
      <c r="R420" s="1"/>
      <c r="S420" s="1"/>
      <c r="T420" s="105"/>
      <c r="U420" s="49" t="s">
        <v>40</v>
      </c>
      <c r="V420" s="50">
        <f>SUMIFS($G$12:$G$1501,$D$12:$D$1501,T420,$I$12:$I$1501,$U$9)</f>
        <v>0</v>
      </c>
      <c r="W420" s="31">
        <f>SUM(W415)</f>
        <v>25</v>
      </c>
      <c r="X420" s="51">
        <f>V420*W420</f>
        <v>0</v>
      </c>
      <c r="Y420" s="52">
        <f>SUM(X420:X422)</f>
        <v>0</v>
      </c>
      <c r="Z420" s="53">
        <f>SUM(V420:V421)</f>
        <v>0</v>
      </c>
      <c r="AA420" s="54">
        <v>12</v>
      </c>
      <c r="AD420" s="105"/>
      <c r="AE420" s="49" t="s">
        <v>40</v>
      </c>
      <c r="AF420" s="50">
        <f>SUMIFS($G$12:$G$1501,$D$12:$D$1501,AD420,$I$12:$I$1501,$AE$9)</f>
        <v>0</v>
      </c>
      <c r="AG420" s="31">
        <f>SUM(AG415)</f>
        <v>25</v>
      </c>
      <c r="AH420" s="51">
        <f>AF420*AG420</f>
        <v>0</v>
      </c>
      <c r="AI420" s="52">
        <f>SUM(AH420:AH422)</f>
        <v>0</v>
      </c>
      <c r="AJ420" s="53">
        <f>SUM(AF420:AF421)</f>
        <v>0</v>
      </c>
      <c r="AK420" s="54"/>
      <c r="AN420" s="105"/>
      <c r="AO420" s="49" t="s">
        <v>40</v>
      </c>
      <c r="AP420" s="50">
        <f>SUMIFS($G$12:$G$1501,$D$12:$D$1501,AN420,$I$12:$I$1501,$AO$9)</f>
        <v>0</v>
      </c>
      <c r="AQ420" s="31">
        <f>SUM(AQ415)</f>
        <v>25</v>
      </c>
      <c r="AR420" s="51">
        <f>AP420*AQ420</f>
        <v>0</v>
      </c>
      <c r="AS420" s="52">
        <f>SUM(AR420:AR422)</f>
        <v>0</v>
      </c>
      <c r="AT420" s="53">
        <f>SUM(AP420:AP421)</f>
        <v>0</v>
      </c>
      <c r="AU420" s="54"/>
      <c r="AX420" s="108"/>
      <c r="AY420" s="49" t="s">
        <v>40</v>
      </c>
      <c r="AZ420" s="50">
        <f>SUMIFS($G$12:$G$1501,$D$12:$D$1501,AX420,$I$12:$I$1501,$AY$9)</f>
        <v>0</v>
      </c>
      <c r="BA420" s="31">
        <f>SUM(BA415)</f>
        <v>25</v>
      </c>
      <c r="BB420" s="51">
        <f>AZ420*BA420</f>
        <v>0</v>
      </c>
      <c r="BC420" s="52">
        <f>SUM(BB420:BB422)</f>
        <v>0</v>
      </c>
      <c r="BD420" s="53">
        <f>SUM(AZ420:AZ421)</f>
        <v>0</v>
      </c>
      <c r="BE420" s="54"/>
      <c r="BH420" s="105"/>
      <c r="BI420" s="49" t="s">
        <v>40</v>
      </c>
      <c r="BJ420" s="50">
        <f>SUMIFS($G$12:$G$1501,$D$12:$D$1501,BH420,$I$12:$I$1501,$BI$9)</f>
        <v>0</v>
      </c>
      <c r="BK420" s="31">
        <f>SUM(BK415)</f>
        <v>25</v>
      </c>
      <c r="BL420" s="51">
        <f>BJ420*BK420</f>
        <v>0</v>
      </c>
      <c r="BM420" s="52">
        <f>SUM(BL420:BL422)</f>
        <v>0</v>
      </c>
      <c r="BN420" s="53">
        <f>SUM(BJ420:BJ421)</f>
        <v>0</v>
      </c>
      <c r="BO420" s="54"/>
      <c r="BR420" s="105"/>
      <c r="BS420" s="49" t="s">
        <v>40</v>
      </c>
      <c r="BT420" s="50">
        <f>SUMIFS($G$12:$G$1501,$D$12:$D$1501,BR420,$I$12:$I$1501,$BS$9)</f>
        <v>0</v>
      </c>
      <c r="BU420" s="31">
        <f>SUM(BU415)</f>
        <v>25</v>
      </c>
      <c r="BV420" s="51">
        <f>BT420*BU420</f>
        <v>0</v>
      </c>
      <c r="BW420" s="52">
        <f>SUM(BV420:BV422)</f>
        <v>0</v>
      </c>
      <c r="BX420" s="53">
        <f>SUM(BT420:BT421)</f>
        <v>0</v>
      </c>
      <c r="BY420" s="54"/>
      <c r="CB420" s="105"/>
      <c r="CC420" s="49" t="s">
        <v>40</v>
      </c>
      <c r="CD420" s="50">
        <f>SUMIFS($G$12:$G$1501,$D$12:$D$1501,CB420,$I$12:$I$1501,$CC$9)</f>
        <v>0</v>
      </c>
      <c r="CE420" s="31">
        <f>SUM(CE415)</f>
        <v>25</v>
      </c>
      <c r="CF420" s="51">
        <f>CD420*CE420</f>
        <v>0</v>
      </c>
      <c r="CG420" s="52">
        <f>SUM(CF420:CF422)</f>
        <v>0</v>
      </c>
      <c r="CH420" s="53">
        <f>SUM(CD420:CD421)</f>
        <v>0</v>
      </c>
      <c r="CI420" s="54"/>
      <c r="CL420" s="105"/>
      <c r="CM420" s="49" t="s">
        <v>40</v>
      </c>
      <c r="CN420" s="50">
        <f>SUMIFS($G$12:$G$1501,$D$12:$D$1501,CL420,$I$12:$I$1501,$CM$9)</f>
        <v>0</v>
      </c>
      <c r="CO420" s="31">
        <f>SUM(CO415)</f>
        <v>25</v>
      </c>
      <c r="CP420" s="51">
        <f>CN420*CO420</f>
        <v>0</v>
      </c>
      <c r="CQ420" s="52">
        <f>SUM(CP420:CP422)</f>
        <v>0</v>
      </c>
      <c r="CR420" s="53">
        <f>SUM(CN420:CN421)</f>
        <v>0</v>
      </c>
      <c r="CS420" s="54"/>
      <c r="CV420" s="105"/>
      <c r="CW420" s="49" t="s">
        <v>40</v>
      </c>
      <c r="CX420" s="50">
        <f>SUMIFS($G$12:$G$1501,$D$12:$D$1501,CV420,$I$12:$I$1501,$CW$9)</f>
        <v>0</v>
      </c>
      <c r="CY420" s="31">
        <f>SUM(CY415)</f>
        <v>25</v>
      </c>
      <c r="CZ420" s="51">
        <f>CX420*CY420</f>
        <v>0</v>
      </c>
      <c r="DA420" s="52">
        <f>SUM(CZ420:CZ422)</f>
        <v>0</v>
      </c>
      <c r="DB420" s="53">
        <f>SUM(CX420:CX421)</f>
        <v>0</v>
      </c>
      <c r="DC420" s="54"/>
      <c r="DF420" s="105"/>
      <c r="DG420" s="49" t="s">
        <v>40</v>
      </c>
      <c r="DH420" s="50">
        <f>SUMIFS($G$12:$G$1501,$D$12:$D$1501,DF420,$I$12:$I$1501,$DG$9)</f>
        <v>0</v>
      </c>
      <c r="DI420" s="31">
        <f>SUM(DI415)</f>
        <v>25</v>
      </c>
      <c r="DJ420" s="51">
        <f>DH420*DI420</f>
        <v>0</v>
      </c>
      <c r="DK420" s="52">
        <f>SUM(DJ420:DJ422)</f>
        <v>0</v>
      </c>
      <c r="DL420" s="53">
        <f>SUM(DH420:DH421)</f>
        <v>0</v>
      </c>
      <c r="DM420" s="54"/>
      <c r="DP420" s="105"/>
      <c r="DQ420" s="49" t="s">
        <v>40</v>
      </c>
      <c r="DR420" s="50">
        <f>SUMIFS($G$12:$G$1501,$D$12:$D$1501,DP420,$I$12:$I$1501,$DQ$9)</f>
        <v>0</v>
      </c>
      <c r="DS420" s="31">
        <f>SUM(DS415)</f>
        <v>25</v>
      </c>
      <c r="DT420" s="51">
        <f>DR420*DS420</f>
        <v>0</v>
      </c>
      <c r="DU420" s="52">
        <f>SUM(DT420:DT422)</f>
        <v>0</v>
      </c>
      <c r="DV420" s="53">
        <f>SUM(DR420:DR421)</f>
        <v>0</v>
      </c>
      <c r="DW420" s="54"/>
      <c r="DZ420" s="105"/>
      <c r="EA420" s="49" t="s">
        <v>40</v>
      </c>
      <c r="EB420" s="50">
        <f>SUMIFS($G$12:$G$1501,$D$12:$D$1501,DZ420,$I$12:$I$1501,$EA$9)</f>
        <v>0</v>
      </c>
      <c r="EC420" s="31">
        <f>SUM(EC415)</f>
        <v>25</v>
      </c>
      <c r="ED420" s="51">
        <f>EB420*EC420</f>
        <v>0</v>
      </c>
      <c r="EE420" s="52">
        <f>SUM(ED420:ED422)</f>
        <v>0</v>
      </c>
      <c r="EF420" s="53">
        <f>SUM(EB420:EB421)</f>
        <v>0</v>
      </c>
      <c r="EG420" s="54"/>
      <c r="EJ420" s="105"/>
      <c r="EK420" s="49" t="s">
        <v>40</v>
      </c>
      <c r="EL420" s="50">
        <f>SUMIFS($G$12:$G$1501,$D$12:$D$1501,EJ420,$I$12:$I$1501,$EK$9)</f>
        <v>0</v>
      </c>
      <c r="EM420" s="31">
        <f>SUM(EM415)</f>
        <v>25</v>
      </c>
      <c r="EN420" s="51">
        <f>EL420*EM420</f>
        <v>0</v>
      </c>
      <c r="EO420" s="52">
        <f>SUM(EN420:EN422)</f>
        <v>0</v>
      </c>
      <c r="EP420" s="53">
        <f>SUM(EL420:EL421)</f>
        <v>0</v>
      </c>
      <c r="EQ420" s="54"/>
      <c r="ET420" s="105"/>
      <c r="EU420" s="49" t="s">
        <v>40</v>
      </c>
      <c r="EV420" s="50">
        <f>SUMIFS($G$12:$G$1501,$D$12:$D$1501,ET420,$I$12:$I$1501,$EU$9)</f>
        <v>0</v>
      </c>
      <c r="EW420" s="31">
        <f>SUM(EW415)</f>
        <v>25</v>
      </c>
      <c r="EX420" s="51">
        <f>EV420*EW420</f>
        <v>0</v>
      </c>
      <c r="EY420" s="52">
        <f>SUM(EX420:EX422)</f>
        <v>0</v>
      </c>
      <c r="EZ420" s="53">
        <f>SUM(EV420:EV421)</f>
        <v>0</v>
      </c>
      <c r="FA420" s="54"/>
      <c r="FD420" s="105"/>
      <c r="FE420" s="49" t="s">
        <v>40</v>
      </c>
      <c r="FF420" s="50">
        <f>SUMIFS($G$12:$G$1501,$D$12:$D$1501,FD420,$I$12:$I$1501,$FE$9)</f>
        <v>0</v>
      </c>
      <c r="FG420" s="31">
        <f>SUM(FG415)</f>
        <v>25</v>
      </c>
      <c r="FH420" s="51">
        <f>FF420*FG420</f>
        <v>0</v>
      </c>
      <c r="FI420" s="52">
        <f>SUM(FH420:FH422)</f>
        <v>0</v>
      </c>
      <c r="FJ420" s="53">
        <f>SUM(FF420:FF421)</f>
        <v>0</v>
      </c>
      <c r="FK420" s="54"/>
      <c r="FN420" s="105"/>
      <c r="FO420" s="49" t="s">
        <v>40</v>
      </c>
      <c r="FP420" s="50">
        <f>SUMIFS($G$12:$G$1501,$D$12:$D$1501,FN420,$I$12:$I$1501,$FO$9)</f>
        <v>0</v>
      </c>
      <c r="FQ420" s="31">
        <f>SUM(FQ415)</f>
        <v>25</v>
      </c>
      <c r="FR420" s="51">
        <f>FP420*FQ420</f>
        <v>0</v>
      </c>
      <c r="FS420" s="52">
        <f>SUM(FR420:FR422)</f>
        <v>0</v>
      </c>
      <c r="FT420" s="53">
        <f>SUM(FP420:FP421)</f>
        <v>0</v>
      </c>
      <c r="FU420" s="54"/>
      <c r="FX420" s="105"/>
      <c r="FY420" s="49" t="s">
        <v>40</v>
      </c>
      <c r="FZ420" s="50">
        <f>SUMIFS($G$12:$G$1501,$D$12:$D$1501,FX420,$I$12:$I$1501,$FY$9)</f>
        <v>0</v>
      </c>
      <c r="GA420" s="31">
        <f>SUM(GA415)</f>
        <v>25</v>
      </c>
      <c r="GB420" s="51">
        <f>FZ420*GA420</f>
        <v>0</v>
      </c>
      <c r="GC420" s="52">
        <f>SUM(GB420:GB422)</f>
        <v>0</v>
      </c>
      <c r="GD420" s="53">
        <f>SUM(FZ420:FZ421)</f>
        <v>0</v>
      </c>
      <c r="GE420" s="54"/>
      <c r="GH420" s="105"/>
      <c r="GI420" s="49" t="s">
        <v>40</v>
      </c>
      <c r="GJ420" s="50">
        <f>SUMIFS($G$12:$G$1501,$D$12:$D$1501,GH420,$I$12:$I$1501,$GI$9)</f>
        <v>0</v>
      </c>
      <c r="GK420" s="31">
        <f>SUM(GK415)</f>
        <v>25</v>
      </c>
      <c r="GL420" s="51">
        <f>GJ420*GK420</f>
        <v>0</v>
      </c>
      <c r="GM420" s="52">
        <f>SUM(GL420:GL422)</f>
        <v>0</v>
      </c>
      <c r="GN420" s="53">
        <f>SUM(GJ420:GJ421)</f>
        <v>0</v>
      </c>
      <c r="GO420" s="54"/>
      <c r="GR420" s="105"/>
      <c r="GS420" s="49" t="s">
        <v>40</v>
      </c>
      <c r="GT420" s="50">
        <f>SUMIFS($G$12:$G$1501,$D$12:$D$1501,GR420,$I$12:$I$1501,$GS$9)</f>
        <v>0</v>
      </c>
      <c r="GU420" s="31">
        <f>SUM(GU415)</f>
        <v>25</v>
      </c>
      <c r="GV420" s="51">
        <f>GT420*GU420</f>
        <v>0</v>
      </c>
      <c r="GW420" s="52">
        <f>SUM(GV420:GV422)</f>
        <v>0</v>
      </c>
      <c r="GX420" s="53">
        <f>SUM(GT420:GT421)</f>
        <v>0</v>
      </c>
      <c r="GY420" s="54"/>
      <c r="HB420" s="105"/>
      <c r="HC420" s="49" t="s">
        <v>40</v>
      </c>
      <c r="HD420" s="50">
        <f>SUMIFS($G$12:$G$1501,$D$12:$D$1501,HB420,$I$12:$I$1501,$HC$9)</f>
        <v>0</v>
      </c>
      <c r="HE420" s="31">
        <f>SUM(HE415)</f>
        <v>25</v>
      </c>
      <c r="HF420" s="51">
        <f>HD420*HE420</f>
        <v>0</v>
      </c>
      <c r="HG420" s="52">
        <f>SUM(HF420:HF422)</f>
        <v>0</v>
      </c>
      <c r="HH420" s="53">
        <f>SUM(HD420:HD421)</f>
        <v>0</v>
      </c>
      <c r="HI420" s="54"/>
      <c r="HL420" s="105"/>
      <c r="HM420" s="49" t="s">
        <v>40</v>
      </c>
      <c r="HN420" s="50">
        <f>SUMIFS($G$12:$G$1501,$D$12:$D$1501,HL420,$I$12:$I$1501,$HM$9)</f>
        <v>0</v>
      </c>
      <c r="HO420" s="31">
        <f>SUM(HO415)</f>
        <v>25</v>
      </c>
      <c r="HP420" s="51">
        <f>HN420*HO420</f>
        <v>0</v>
      </c>
      <c r="HQ420" s="52">
        <f>SUM(HP420:HP422)</f>
        <v>0</v>
      </c>
      <c r="HR420" s="53">
        <f>SUM(HN420:HN421)</f>
        <v>0</v>
      </c>
      <c r="HS420" s="54"/>
      <c r="HV420" s="105"/>
      <c r="HW420" s="49" t="s">
        <v>40</v>
      </c>
      <c r="HX420" s="50">
        <f>SUMIFS($G$12:$G$1501,$D$12:$D$1501,HV420,$I$12:$I$1501,$HW$9)</f>
        <v>0</v>
      </c>
      <c r="HY420" s="31">
        <f>SUM(HY415)</f>
        <v>25</v>
      </c>
      <c r="HZ420" s="51">
        <f>HX420*HY420</f>
        <v>0</v>
      </c>
      <c r="IA420" s="52">
        <f>SUM(HZ420:HZ422)</f>
        <v>0</v>
      </c>
      <c r="IB420" s="53">
        <f>SUM(HX420:HX421)</f>
        <v>0</v>
      </c>
      <c r="IC420" s="54"/>
      <c r="IF420" s="105"/>
      <c r="IG420" s="49" t="s">
        <v>40</v>
      </c>
      <c r="IH420" s="50">
        <f>SUMIFS($G$12:$G$1501,$D$12:$D$1501,IF420,$I$12:$I$1501,$IG$9)</f>
        <v>0</v>
      </c>
      <c r="II420" s="31">
        <f>SUM(II415)</f>
        <v>25</v>
      </c>
      <c r="IJ420" s="51">
        <f>IH420*II420</f>
        <v>0</v>
      </c>
      <c r="IK420" s="52">
        <f>SUM(IJ420:IJ422)</f>
        <v>0</v>
      </c>
      <c r="IL420" s="53">
        <f>SUM(IH420:IH421)</f>
        <v>0</v>
      </c>
      <c r="IM420" s="54"/>
      <c r="IP420" s="105"/>
      <c r="IQ420" s="49" t="s">
        <v>40</v>
      </c>
      <c r="IR420" s="50">
        <f>SUMIFS($G$12:$G$1501,$D$12:$D$1501,IP420,$I$12:$I$1501,$IQ$9)</f>
        <v>0</v>
      </c>
      <c r="IS420" s="31">
        <f>SUM(IS415)</f>
        <v>25</v>
      </c>
      <c r="IT420" s="51">
        <f>IR420*IS420</f>
        <v>0</v>
      </c>
      <c r="IU420" s="52">
        <f>SUM(IT420:IT422)</f>
        <v>0</v>
      </c>
      <c r="IV420" s="53">
        <f>SUM(IR420:IR421)</f>
        <v>0</v>
      </c>
      <c r="IW420" s="54"/>
      <c r="IZ420" s="105"/>
      <c r="JA420" s="49" t="s">
        <v>40</v>
      </c>
      <c r="JB420" s="50">
        <f>SUMIFS($G$12:$G$1501,$D$12:$D$1501,IZ420,$I$12:$I$1501,$JA$9)</f>
        <v>0</v>
      </c>
      <c r="JC420" s="31">
        <f>SUM(JC415)</f>
        <v>25</v>
      </c>
      <c r="JD420" s="51">
        <f>JB420*JC420</f>
        <v>0</v>
      </c>
      <c r="JE420" s="52">
        <f>SUM(JD420:JD422)</f>
        <v>0</v>
      </c>
      <c r="JF420" s="53">
        <f>SUM(JB420:JB421)</f>
        <v>0</v>
      </c>
      <c r="JG420" s="54"/>
      <c r="JJ420" s="105"/>
      <c r="JK420" s="49" t="s">
        <v>40</v>
      </c>
      <c r="JL420" s="50">
        <f>SUMIFS($G$12:$G$1501,$D$12:$D$1501,JJ420,$I$12:$I$1501,$JK$9)</f>
        <v>0</v>
      </c>
      <c r="JM420" s="31">
        <f>SUM(JM415)</f>
        <v>25</v>
      </c>
      <c r="JN420" s="51">
        <f>JL420*JM420</f>
        <v>0</v>
      </c>
      <c r="JO420" s="52">
        <f>SUM(JN420:JN422)</f>
        <v>0</v>
      </c>
      <c r="JP420" s="53">
        <f>SUM(JL420:JL421)</f>
        <v>0</v>
      </c>
      <c r="JQ420" s="54"/>
      <c r="JR420"/>
    </row>
    <row r="421" spans="1:278" x14ac:dyDescent="0.35">
      <c r="A421" s="1"/>
      <c r="B421" s="1"/>
      <c r="C421" s="17"/>
      <c r="D421" s="17"/>
      <c r="E421" s="17"/>
      <c r="F421" s="17"/>
      <c r="G421" s="17"/>
      <c r="H421" s="17"/>
      <c r="I421" s="17"/>
      <c r="J421" s="19" t="str">
        <f t="shared" si="18"/>
        <v/>
      </c>
      <c r="K421" s="20">
        <f t="shared" si="19"/>
        <v>0</v>
      </c>
      <c r="L421" s="21" t="str">
        <f t="shared" si="20"/>
        <v/>
      </c>
      <c r="M421" s="22"/>
      <c r="N421" s="17"/>
      <c r="O421" s="17"/>
      <c r="P421" s="17"/>
      <c r="Q421" s="23"/>
      <c r="R421" s="1"/>
      <c r="S421" s="1"/>
      <c r="T421" s="105"/>
      <c r="U421" s="49" t="s">
        <v>41</v>
      </c>
      <c r="V421" s="50">
        <f>SUMIFS($F$12:$F$1501,$D$12:$D$1501,T420,$I$12:$I$1501,$U$9)</f>
        <v>0</v>
      </c>
      <c r="W421" s="31">
        <f>SUM(W416)</f>
        <v>12</v>
      </c>
      <c r="X421" s="51">
        <f>V421*W421</f>
        <v>0</v>
      </c>
      <c r="Y421" s="55" t="str">
        <f>CONCATENATE(T420)</f>
        <v/>
      </c>
      <c r="Z421" s="53"/>
      <c r="AA421" s="56"/>
      <c r="AD421" s="105"/>
      <c r="AE421" s="49" t="s">
        <v>41</v>
      </c>
      <c r="AF421" s="50">
        <f>SUMIFS($F$12:$F$1501,$D$12:$D$1501,AD420,$I$12:$I$1501,$AE$9)</f>
        <v>0</v>
      </c>
      <c r="AG421" s="31">
        <f>SUM(AG416)</f>
        <v>12</v>
      </c>
      <c r="AH421" s="51">
        <f>AF421*AG421</f>
        <v>0</v>
      </c>
      <c r="AI421" s="55" t="str">
        <f>CONCATENATE(AD420)</f>
        <v/>
      </c>
      <c r="AJ421" s="53"/>
      <c r="AK421" s="56"/>
      <c r="AN421" s="105"/>
      <c r="AO421" s="49" t="s">
        <v>41</v>
      </c>
      <c r="AP421" s="50">
        <f>SUMIFS($F$12:$F$1501,$D$12:$D$1501,AN420,$I$12:$I$1501,$AO$9)</f>
        <v>0</v>
      </c>
      <c r="AQ421" s="31">
        <f>SUM(AQ416)</f>
        <v>12</v>
      </c>
      <c r="AR421" s="51">
        <f>AP421*AQ421</f>
        <v>0</v>
      </c>
      <c r="AS421" s="55" t="str">
        <f>CONCATENATE(AN420)</f>
        <v/>
      </c>
      <c r="AT421" s="53"/>
      <c r="AU421" s="56"/>
      <c r="AX421" s="109"/>
      <c r="AY421" s="49" t="s">
        <v>41</v>
      </c>
      <c r="AZ421" s="50">
        <f>SUMIFS($F$12:$F$1501,$D$12:$D$1501,AX420,$I$12:$I$1501,$AY$9)</f>
        <v>0</v>
      </c>
      <c r="BA421" s="31">
        <f>SUM(BA416)</f>
        <v>12</v>
      </c>
      <c r="BB421" s="51">
        <f>AZ421*BA421</f>
        <v>0</v>
      </c>
      <c r="BC421" s="55" t="str">
        <f>CONCATENATE(AX420)</f>
        <v/>
      </c>
      <c r="BD421" s="53"/>
      <c r="BE421" s="56"/>
      <c r="BH421" s="105"/>
      <c r="BI421" s="49" t="s">
        <v>41</v>
      </c>
      <c r="BJ421" s="50">
        <f>SUMIFS($F$12:$F$1501,$D$12:$D$1501,BH420,$I$12:$I$1501,$BI$9)</f>
        <v>0</v>
      </c>
      <c r="BK421" s="31">
        <f>SUM(BK416)</f>
        <v>12</v>
      </c>
      <c r="BL421" s="51">
        <f>BJ421*BK421</f>
        <v>0</v>
      </c>
      <c r="BM421" s="55" t="str">
        <f>CONCATENATE(BH420)</f>
        <v/>
      </c>
      <c r="BN421" s="53"/>
      <c r="BO421" s="56"/>
      <c r="BR421" s="105"/>
      <c r="BS421" s="49" t="s">
        <v>41</v>
      </c>
      <c r="BT421" s="50">
        <f>SUMIFS($F$12:$F$1501,$D$12:$D$1501,BR420,$I$12:$I$1501,$BS$9)</f>
        <v>0</v>
      </c>
      <c r="BU421" s="31">
        <f>SUM(BU416)</f>
        <v>12</v>
      </c>
      <c r="BV421" s="51">
        <f>BT421*BU421</f>
        <v>0</v>
      </c>
      <c r="BW421" s="55" t="str">
        <f>CONCATENATE(BR420)</f>
        <v/>
      </c>
      <c r="BX421" s="53"/>
      <c r="BY421" s="56"/>
      <c r="CB421" s="105"/>
      <c r="CC421" s="49" t="s">
        <v>41</v>
      </c>
      <c r="CD421" s="50">
        <f>SUMIFS($F$12:$F$1501,$D$12:$D$1501,CB420,$I$12:$I$1501,$CC$9)</f>
        <v>0</v>
      </c>
      <c r="CE421" s="31">
        <f>SUM(CE416)</f>
        <v>12</v>
      </c>
      <c r="CF421" s="51">
        <f>CD421*CE421</f>
        <v>0</v>
      </c>
      <c r="CG421" s="55" t="str">
        <f>CONCATENATE(CB420)</f>
        <v/>
      </c>
      <c r="CH421" s="53"/>
      <c r="CI421" s="56"/>
      <c r="CL421" s="105"/>
      <c r="CM421" s="49" t="s">
        <v>41</v>
      </c>
      <c r="CN421" s="50">
        <f>SUMIFS($F$12:$F$1501,$D$12:$D$1501,CL420,$I$12:$I$1501,$CM$9)</f>
        <v>0</v>
      </c>
      <c r="CO421" s="31">
        <f>SUM(CO416)</f>
        <v>12</v>
      </c>
      <c r="CP421" s="51">
        <f>CN421*CO421</f>
        <v>0</v>
      </c>
      <c r="CQ421" s="55" t="str">
        <f>CONCATENATE(CL420)</f>
        <v/>
      </c>
      <c r="CR421" s="53"/>
      <c r="CS421" s="56"/>
      <c r="CV421" s="105"/>
      <c r="CW421" s="49" t="s">
        <v>41</v>
      </c>
      <c r="CX421" s="50">
        <f>SUMIFS($F$12:$F$1501,$D$12:$D$1501,CV420,$I$12:$I$1501,$CW$9)</f>
        <v>0</v>
      </c>
      <c r="CY421" s="31">
        <f>SUM(CY416)</f>
        <v>12</v>
      </c>
      <c r="CZ421" s="51">
        <f>CX421*CY421</f>
        <v>0</v>
      </c>
      <c r="DA421" s="55" t="str">
        <f>CONCATENATE(CV420)</f>
        <v/>
      </c>
      <c r="DB421" s="53"/>
      <c r="DC421" s="56"/>
      <c r="DF421" s="105"/>
      <c r="DG421" s="49" t="s">
        <v>41</v>
      </c>
      <c r="DH421" s="50">
        <f>SUMIFS($F$12:$F$1501,$D$12:$D$1501,DF420,$I$12:$I$1501,$DG$9)</f>
        <v>0</v>
      </c>
      <c r="DI421" s="31">
        <f>SUM(DI416)</f>
        <v>12</v>
      </c>
      <c r="DJ421" s="51">
        <f>DH421*DI421</f>
        <v>0</v>
      </c>
      <c r="DK421" s="55" t="str">
        <f>CONCATENATE(DF420)</f>
        <v/>
      </c>
      <c r="DL421" s="53"/>
      <c r="DM421" s="56"/>
      <c r="DP421" s="105"/>
      <c r="DQ421" s="49" t="s">
        <v>41</v>
      </c>
      <c r="DR421" s="50">
        <f>SUMIFS($F$12:$F$1501,$D$12:$D$1501,DP420,$I$12:$I$1501,$DQ$9)</f>
        <v>0</v>
      </c>
      <c r="DS421" s="31">
        <f>SUM(DS416)</f>
        <v>12</v>
      </c>
      <c r="DT421" s="51">
        <f>DR421*DS421</f>
        <v>0</v>
      </c>
      <c r="DU421" s="55" t="str">
        <f>CONCATENATE(DP420)</f>
        <v/>
      </c>
      <c r="DV421" s="53"/>
      <c r="DW421" s="56"/>
      <c r="DZ421" s="105"/>
      <c r="EA421" s="49" t="s">
        <v>41</v>
      </c>
      <c r="EB421" s="50">
        <f>SUMIFS($F$12:$F$1501,$D$12:$D$1501,DZ420,$I$12:$I$1501,$EA$9)</f>
        <v>0</v>
      </c>
      <c r="EC421" s="31">
        <f>SUM(EC416)</f>
        <v>12</v>
      </c>
      <c r="ED421" s="51">
        <f>EB421*EC421</f>
        <v>0</v>
      </c>
      <c r="EE421" s="55" t="str">
        <f>CONCATENATE(DZ420)</f>
        <v/>
      </c>
      <c r="EF421" s="53"/>
      <c r="EG421" s="56"/>
      <c r="EJ421" s="105"/>
      <c r="EK421" s="49" t="s">
        <v>41</v>
      </c>
      <c r="EL421" s="50">
        <f>SUMIFS($F$12:$F$1501,$D$12:$D$1501,EJ420,$I$12:$I$1501,$EK$9)</f>
        <v>0</v>
      </c>
      <c r="EM421" s="31">
        <f>SUM(EM416)</f>
        <v>12</v>
      </c>
      <c r="EN421" s="51">
        <f>EL421*EM421</f>
        <v>0</v>
      </c>
      <c r="EO421" s="55" t="str">
        <f>CONCATENATE(EJ420)</f>
        <v/>
      </c>
      <c r="EP421" s="53"/>
      <c r="EQ421" s="56"/>
      <c r="ET421" s="105"/>
      <c r="EU421" s="49" t="s">
        <v>41</v>
      </c>
      <c r="EV421" s="50">
        <f>SUMIFS($F$12:$F$1501,$D$12:$D$1501,ET420,$I$12:$I$1501,$EU$9)</f>
        <v>0</v>
      </c>
      <c r="EW421" s="31">
        <f>SUM(EW416)</f>
        <v>12</v>
      </c>
      <c r="EX421" s="51">
        <f>EV421*EW421</f>
        <v>0</v>
      </c>
      <c r="EY421" s="55" t="str">
        <f>CONCATENATE(ET420)</f>
        <v/>
      </c>
      <c r="EZ421" s="53"/>
      <c r="FA421" s="56"/>
      <c r="FD421" s="105"/>
      <c r="FE421" s="49" t="s">
        <v>41</v>
      </c>
      <c r="FF421" s="50">
        <f>SUMIFS($F$12:$F$1501,$D$12:$D$1501,FD420,$I$12:$I$1501,$FE$9)</f>
        <v>0</v>
      </c>
      <c r="FG421" s="31">
        <f>SUM(FG416)</f>
        <v>12</v>
      </c>
      <c r="FH421" s="51">
        <f>FF421*FG421</f>
        <v>0</v>
      </c>
      <c r="FI421" s="55" t="str">
        <f>CONCATENATE(FD420)</f>
        <v/>
      </c>
      <c r="FJ421" s="53"/>
      <c r="FK421" s="56"/>
      <c r="FN421" s="105"/>
      <c r="FO421" s="49" t="s">
        <v>41</v>
      </c>
      <c r="FP421" s="50">
        <f>SUMIFS($F$12:$F$1501,$D$12:$D$1501,FN420,$I$12:$I$1501,$FO$9)</f>
        <v>0</v>
      </c>
      <c r="FQ421" s="31">
        <f>SUM(FQ416)</f>
        <v>12</v>
      </c>
      <c r="FR421" s="51">
        <f>FP421*FQ421</f>
        <v>0</v>
      </c>
      <c r="FS421" s="55" t="str">
        <f>CONCATENATE(FN420)</f>
        <v/>
      </c>
      <c r="FT421" s="53"/>
      <c r="FU421" s="56"/>
      <c r="FX421" s="105"/>
      <c r="FY421" s="49" t="s">
        <v>41</v>
      </c>
      <c r="FZ421" s="50">
        <f>SUMIFS($F$12:$F$1501,$D$12:$D$1501,FX420,$I$12:$I$1501,$FY$9)</f>
        <v>0</v>
      </c>
      <c r="GA421" s="31">
        <f>SUM(GA416)</f>
        <v>12</v>
      </c>
      <c r="GB421" s="51">
        <f>FZ421*GA421</f>
        <v>0</v>
      </c>
      <c r="GC421" s="55" t="str">
        <f>CONCATENATE(FX420)</f>
        <v/>
      </c>
      <c r="GD421" s="53"/>
      <c r="GE421" s="56"/>
      <c r="GH421" s="105"/>
      <c r="GI421" s="49" t="s">
        <v>41</v>
      </c>
      <c r="GJ421" s="50">
        <f>SUMIFS($F$12:$F$1501,$D$12:$D$1501,GH420,$I$12:$I$1501,$GI$9)</f>
        <v>0</v>
      </c>
      <c r="GK421" s="31">
        <f>SUM(GK416)</f>
        <v>12</v>
      </c>
      <c r="GL421" s="51">
        <f>GJ421*GK421</f>
        <v>0</v>
      </c>
      <c r="GM421" s="55" t="str">
        <f>CONCATENATE(GH420)</f>
        <v/>
      </c>
      <c r="GN421" s="53"/>
      <c r="GO421" s="56"/>
      <c r="GR421" s="105"/>
      <c r="GS421" s="49" t="s">
        <v>41</v>
      </c>
      <c r="GT421" s="50">
        <f>SUMIFS($F$12:$F$1501,$D$12:$D$1501,GR420,$I$12:$I$1501,$GS$9)</f>
        <v>0</v>
      </c>
      <c r="GU421" s="31">
        <f>SUM(GU416)</f>
        <v>12</v>
      </c>
      <c r="GV421" s="51">
        <f>GT421*GU421</f>
        <v>0</v>
      </c>
      <c r="GW421" s="55" t="str">
        <f>CONCATENATE(GR420)</f>
        <v/>
      </c>
      <c r="GX421" s="53"/>
      <c r="GY421" s="56"/>
      <c r="HB421" s="105"/>
      <c r="HC421" s="49" t="s">
        <v>41</v>
      </c>
      <c r="HD421" s="50">
        <f>SUMIFS($F$12:$F$1501,$D$12:$D$1501,HB420,$I$12:$I$1501,$HC$9)</f>
        <v>0</v>
      </c>
      <c r="HE421" s="31">
        <f>SUM(HE416)</f>
        <v>12</v>
      </c>
      <c r="HF421" s="51">
        <f>HD421*HE421</f>
        <v>0</v>
      </c>
      <c r="HG421" s="55" t="str">
        <f>CONCATENATE(HB420)</f>
        <v/>
      </c>
      <c r="HH421" s="53"/>
      <c r="HI421" s="56"/>
      <c r="HL421" s="105"/>
      <c r="HM421" s="49" t="s">
        <v>41</v>
      </c>
      <c r="HN421" s="50">
        <f>SUMIFS($F$12:$F$1501,$D$12:$D$1501,HL420,$I$12:$I$1501,$HM$9)</f>
        <v>0</v>
      </c>
      <c r="HO421" s="31">
        <f>SUM(HO416)</f>
        <v>12</v>
      </c>
      <c r="HP421" s="51">
        <f>HN421*HO421</f>
        <v>0</v>
      </c>
      <c r="HQ421" s="55" t="str">
        <f>CONCATENATE(HL420)</f>
        <v/>
      </c>
      <c r="HR421" s="53"/>
      <c r="HS421" s="56"/>
      <c r="HV421" s="105"/>
      <c r="HW421" s="49" t="s">
        <v>41</v>
      </c>
      <c r="HX421" s="50">
        <f>SUMIFS($F$12:$F$1501,$D$12:$D$1501,HV420,$I$12:$I$1501,$HW$9)</f>
        <v>0</v>
      </c>
      <c r="HY421" s="31">
        <f>SUM(HY416)</f>
        <v>12</v>
      </c>
      <c r="HZ421" s="51">
        <f>HX421*HY421</f>
        <v>0</v>
      </c>
      <c r="IA421" s="55" t="str">
        <f>CONCATENATE(HV420)</f>
        <v/>
      </c>
      <c r="IB421" s="53"/>
      <c r="IC421" s="56"/>
      <c r="IF421" s="105"/>
      <c r="IG421" s="49" t="s">
        <v>41</v>
      </c>
      <c r="IH421" s="50">
        <f>SUMIFS($F$12:$F$1501,$D$12:$D$1501,IF420,$I$12:$I$1501,$IG$9)</f>
        <v>0</v>
      </c>
      <c r="II421" s="31">
        <f>SUM(II416)</f>
        <v>12</v>
      </c>
      <c r="IJ421" s="51">
        <f>IH421*II421</f>
        <v>0</v>
      </c>
      <c r="IK421" s="55" t="str">
        <f>CONCATENATE(IF420)</f>
        <v/>
      </c>
      <c r="IL421" s="53"/>
      <c r="IM421" s="56"/>
      <c r="IP421" s="105"/>
      <c r="IQ421" s="49" t="s">
        <v>41</v>
      </c>
      <c r="IR421" s="50">
        <f>SUMIFS($F$12:$F$1501,$D$12:$D$1501,IP420,$I$12:$I$1501,$IQ$9)</f>
        <v>0</v>
      </c>
      <c r="IS421" s="31">
        <f>SUM(IS416)</f>
        <v>12</v>
      </c>
      <c r="IT421" s="51">
        <f>IR421*IS421</f>
        <v>0</v>
      </c>
      <c r="IU421" s="55" t="str">
        <f>CONCATENATE(IP420)</f>
        <v/>
      </c>
      <c r="IV421" s="53"/>
      <c r="IW421" s="56"/>
      <c r="IZ421" s="105"/>
      <c r="JA421" s="49" t="s">
        <v>41</v>
      </c>
      <c r="JB421" s="50">
        <f>SUMIFS($F$12:$F$1501,$D$12:$D$1501,IZ420,$I$12:$I$1501,$JA$9)</f>
        <v>0</v>
      </c>
      <c r="JC421" s="31">
        <f>SUM(JC416)</f>
        <v>12</v>
      </c>
      <c r="JD421" s="51">
        <f>JB421*JC421</f>
        <v>0</v>
      </c>
      <c r="JE421" s="55" t="str">
        <f>CONCATENATE(IZ420)</f>
        <v/>
      </c>
      <c r="JF421" s="53"/>
      <c r="JG421" s="56"/>
      <c r="JJ421" s="105"/>
      <c r="JK421" s="49" t="s">
        <v>41</v>
      </c>
      <c r="JL421" s="50">
        <f>SUMIFS($F$12:$F$1501,$D$12:$D$1501,JJ420,$I$12:$I$1501,$JK$9)</f>
        <v>0</v>
      </c>
      <c r="JM421" s="31">
        <f>SUM(JM416)</f>
        <v>12</v>
      </c>
      <c r="JN421" s="51">
        <f>JL421*JM421</f>
        <v>0</v>
      </c>
      <c r="JO421" s="55" t="str">
        <f>CONCATENATE(JJ420)</f>
        <v/>
      </c>
      <c r="JP421" s="53"/>
      <c r="JQ421" s="56"/>
      <c r="JR421"/>
    </row>
    <row r="422" spans="1:278" x14ac:dyDescent="0.35">
      <c r="A422" s="1"/>
      <c r="B422" s="1"/>
      <c r="C422" s="17"/>
      <c r="D422" s="17"/>
      <c r="E422" s="17"/>
      <c r="F422" s="17"/>
      <c r="G422" s="17"/>
      <c r="H422" s="17"/>
      <c r="I422" s="17"/>
      <c r="J422" s="19" t="str">
        <f t="shared" si="18"/>
        <v/>
      </c>
      <c r="K422" s="20">
        <f t="shared" si="19"/>
        <v>0</v>
      </c>
      <c r="L422" s="21" t="str">
        <f t="shared" si="20"/>
        <v/>
      </c>
      <c r="M422" s="22"/>
      <c r="N422" s="17"/>
      <c r="O422" s="17"/>
      <c r="P422" s="17"/>
      <c r="Q422" s="23"/>
      <c r="R422" s="1"/>
      <c r="S422" s="1"/>
      <c r="T422" s="106"/>
      <c r="U422" s="107"/>
      <c r="V422" s="50">
        <f>SUMIFS($E$12:$E$1600,$I$12:$I$1600,$U$9,$J$12:$J$1600,T420)</f>
        <v>0</v>
      </c>
      <c r="W422" s="31">
        <f>SUM(W417)</f>
        <v>0</v>
      </c>
      <c r="X422" s="51">
        <f>V422*W422</f>
        <v>0</v>
      </c>
      <c r="Y422" s="55" t="s">
        <v>36</v>
      </c>
      <c r="Z422" s="57">
        <f>SUMIFS($K$12:$K$1501,$D$12:$D$1501,T420,$I$12:$I$1501,$U$9)</f>
        <v>0</v>
      </c>
      <c r="AA422" s="22"/>
      <c r="AD422" s="104"/>
      <c r="AE422" s="104"/>
      <c r="AF422" s="50">
        <f>SUMIFS($E$12:$E$1600,$I$12:$I$1600,$AE$9,$J$12:$J$1600,AD420)</f>
        <v>0</v>
      </c>
      <c r="AG422" s="31">
        <f>SUM(AG417)</f>
        <v>0</v>
      </c>
      <c r="AH422" s="51">
        <f>AF422*AG422</f>
        <v>0</v>
      </c>
      <c r="AI422" s="55" t="s">
        <v>36</v>
      </c>
      <c r="AJ422" s="57">
        <f>SUMIFS($K$12:$K$1501,$D$12:$D$1501,AD420,$I$12:$I$1501,$AE$9)</f>
        <v>0</v>
      </c>
      <c r="AK422" s="22"/>
      <c r="AN422" s="104"/>
      <c r="AO422" s="104"/>
      <c r="AP422" s="50">
        <f>SUMIFS($E$12:$E$1600,$I$12:$I$1600,$AO$9,$J$12:$J$1600,AN420)</f>
        <v>0</v>
      </c>
      <c r="AQ422" s="31">
        <f>SUM(AQ417)</f>
        <v>0</v>
      </c>
      <c r="AR422" s="51">
        <f>AP422*AQ422</f>
        <v>0</v>
      </c>
      <c r="AS422" s="55" t="s">
        <v>36</v>
      </c>
      <c r="AT422" s="57">
        <f>SUMIFS($K$12:$K$1501,$D$12:$D$1501,AN420,$I$12:$I$1501,$AO$9)</f>
        <v>0</v>
      </c>
      <c r="AU422" s="22"/>
      <c r="AX422" s="106"/>
      <c r="AY422" s="107"/>
      <c r="AZ422" s="50">
        <f>SUMIFS($E$12:$E$1600,$I$12:$I$1600,$AY$9,$J$12:$J$1600,AX420)</f>
        <v>0</v>
      </c>
      <c r="BA422" s="31">
        <f>SUM(BA417)</f>
        <v>0</v>
      </c>
      <c r="BB422" s="51">
        <f>AZ422*BA422</f>
        <v>0</v>
      </c>
      <c r="BC422" s="55" t="s">
        <v>36</v>
      </c>
      <c r="BD422" s="57">
        <f>SUMIFS($K$12:$K$1501,$D$12:$D$1501,AX420,$I$12:$I$1501,$AY$9)</f>
        <v>0</v>
      </c>
      <c r="BE422" s="22"/>
      <c r="BH422" s="104"/>
      <c r="BI422" s="104"/>
      <c r="BJ422" s="50">
        <f>SUMIFS($E$12:$E$1600,$I$12:$I$1600,$BI$9,$J$12:$J$1600,BH420)</f>
        <v>0</v>
      </c>
      <c r="BK422" s="31">
        <f>SUM(BK417)</f>
        <v>0</v>
      </c>
      <c r="BL422" s="51">
        <f>BJ422*BK422</f>
        <v>0</v>
      </c>
      <c r="BM422" s="55" t="s">
        <v>36</v>
      </c>
      <c r="BN422" s="57">
        <f>SUMIFS($K$12:$K$1501,$D$12:$D$1501,BH420,$I$12:$I$1501,$BI$9)</f>
        <v>0</v>
      </c>
      <c r="BO422" s="22"/>
      <c r="BR422" s="104"/>
      <c r="BS422" s="104"/>
      <c r="BT422" s="50">
        <f>SUMIFS($E$12:$E$1600,$I$12:$I$1600,$BS$9,$J$12:$J$1600,BR420)</f>
        <v>0</v>
      </c>
      <c r="BU422" s="31">
        <f>SUM(BU417)</f>
        <v>0</v>
      </c>
      <c r="BV422" s="51">
        <f>BT422*BU422</f>
        <v>0</v>
      </c>
      <c r="BW422" s="55" t="s">
        <v>36</v>
      </c>
      <c r="BX422" s="57">
        <f>SUMIFS($K$12:$K$1501,$D$12:$D$1501,BR420,$I$12:$I$1501,$BS$9)</f>
        <v>0</v>
      </c>
      <c r="BY422" s="22"/>
      <c r="CB422" s="104"/>
      <c r="CC422" s="104"/>
      <c r="CD422" s="50">
        <f>SUMIFS($E$12:$E$1600,$I$12:$I$1600,$CC$9,$J$12:$J$1600,CB420)</f>
        <v>0</v>
      </c>
      <c r="CE422" s="31">
        <f>SUM(CE417)</f>
        <v>0</v>
      </c>
      <c r="CF422" s="51">
        <f>CD422*CE422</f>
        <v>0</v>
      </c>
      <c r="CG422" s="55" t="s">
        <v>36</v>
      </c>
      <c r="CH422" s="57">
        <f>SUMIFS($K$12:$K$1501,$D$12:$D$1501,CB420,$I$12:$I$1501,$CC$9)</f>
        <v>0</v>
      </c>
      <c r="CI422" s="22"/>
      <c r="CL422" s="104"/>
      <c r="CM422" s="104"/>
      <c r="CN422" s="50">
        <f>SUMIFS($E$12:$E$1600,$I$12:$I$1600,$CM$9,$J$12:$J$1600,CL420)</f>
        <v>0</v>
      </c>
      <c r="CO422" s="31">
        <f>SUM(CO417)</f>
        <v>0</v>
      </c>
      <c r="CP422" s="51">
        <f>CN422*CO422</f>
        <v>0</v>
      </c>
      <c r="CQ422" s="55" t="s">
        <v>36</v>
      </c>
      <c r="CR422" s="57">
        <f>SUMIFS($K$12:$K$1501,$D$12:$D$1501,CL420,$I$12:$I$1501,$CM$9)</f>
        <v>0</v>
      </c>
      <c r="CS422" s="22"/>
      <c r="CV422" s="104"/>
      <c r="CW422" s="104"/>
      <c r="CX422" s="50">
        <f>SUMIFS($E$12:$E$1600,$I$12:$I$1600,$CW$9,$J$12:$J$1600,CV420)</f>
        <v>0</v>
      </c>
      <c r="CY422" s="31">
        <f>SUM(CY417)</f>
        <v>0</v>
      </c>
      <c r="CZ422" s="51">
        <f>CX422*CY422</f>
        <v>0</v>
      </c>
      <c r="DA422" s="55" t="s">
        <v>36</v>
      </c>
      <c r="DB422" s="57">
        <f>SUMIFS($K$12:$K$1501,$D$12:$D$1501,CV420,$I$12:$I$1501,$CW$9)</f>
        <v>0</v>
      </c>
      <c r="DC422" s="22"/>
      <c r="DF422" s="104"/>
      <c r="DG422" s="104"/>
      <c r="DH422" s="50">
        <f>SUMIFS($E$12:$E$1600,$I$12:$I$1600,$DG$9,$J$12:$J$1600,DF420)</f>
        <v>0</v>
      </c>
      <c r="DI422" s="31">
        <f>SUM(DI417)</f>
        <v>0</v>
      </c>
      <c r="DJ422" s="51">
        <f>DH422*DI422</f>
        <v>0</v>
      </c>
      <c r="DK422" s="55" t="s">
        <v>36</v>
      </c>
      <c r="DL422" s="57">
        <f>SUMIFS($K$12:$K$1501,$D$12:$D$1501,DF420,$I$12:$I$1501,$DG$9)</f>
        <v>0</v>
      </c>
      <c r="DM422" s="22"/>
      <c r="DP422" s="104"/>
      <c r="DQ422" s="104"/>
      <c r="DR422" s="50">
        <f>SUMIFS($E$12:$E$1600,$I$12:$I$1600,$DQ$9,$J$12:$J$1600,DP420)</f>
        <v>0</v>
      </c>
      <c r="DS422" s="31">
        <f>SUM(DS417)</f>
        <v>0</v>
      </c>
      <c r="DT422" s="51">
        <f>DR422*DS422</f>
        <v>0</v>
      </c>
      <c r="DU422" s="55" t="s">
        <v>36</v>
      </c>
      <c r="DV422" s="57">
        <f>SUMIFS($K$12:$K$1501,$D$12:$D$1501,DP420,$I$12:$I$1501,$DQ$9)</f>
        <v>0</v>
      </c>
      <c r="DW422" s="22"/>
      <c r="DZ422" s="104"/>
      <c r="EA422" s="104"/>
      <c r="EB422" s="50">
        <f>SUMIFS($E$12:$E$1600,$I$12:$I$1600,$EA$9,$J$12:$J$1600,DZ420)</f>
        <v>0</v>
      </c>
      <c r="EC422" s="31">
        <f>SUM(EC417)</f>
        <v>0</v>
      </c>
      <c r="ED422" s="51">
        <f>EB422*EC422</f>
        <v>0</v>
      </c>
      <c r="EE422" s="55" t="s">
        <v>36</v>
      </c>
      <c r="EF422" s="57">
        <f>SUMIFS($K$12:$K$1501,$D$12:$D$1501,DZ420,$I$12:$I$1501,$EA$9)</f>
        <v>0</v>
      </c>
      <c r="EG422" s="22"/>
      <c r="EJ422" s="104"/>
      <c r="EK422" s="104"/>
      <c r="EL422" s="50">
        <f>SUMIFS($E$12:$E$1600,$I$12:$I$1600,$EK$9,$J$12:$J$1600,EJ420)</f>
        <v>0</v>
      </c>
      <c r="EM422" s="31">
        <f>SUM(EM417)</f>
        <v>0</v>
      </c>
      <c r="EN422" s="51">
        <f>EL422*EM422</f>
        <v>0</v>
      </c>
      <c r="EO422" s="55" t="s">
        <v>36</v>
      </c>
      <c r="EP422" s="57">
        <f>SUMIFS($K$12:$K$1501,$D$12:$D$1501,EJ420,$I$12:$I$1501,$EK$9)</f>
        <v>0</v>
      </c>
      <c r="EQ422" s="22"/>
      <c r="ET422" s="104"/>
      <c r="EU422" s="104"/>
      <c r="EV422" s="50">
        <f>SUMIFS($E$12:$E$1600,$I$12:$I$1600,$EU$9,$J$12:$J$1600,ET420)</f>
        <v>0</v>
      </c>
      <c r="EW422" s="31">
        <f>SUM(EW417)</f>
        <v>0</v>
      </c>
      <c r="EX422" s="51">
        <f>EV422*EW422</f>
        <v>0</v>
      </c>
      <c r="EY422" s="55" t="s">
        <v>36</v>
      </c>
      <c r="EZ422" s="57">
        <f>SUMIFS($K$12:$K$1501,$D$12:$D$1501,ET420,$I$12:$I$1501,$EU$9)</f>
        <v>0</v>
      </c>
      <c r="FA422" s="22"/>
      <c r="FD422" s="104"/>
      <c r="FE422" s="104"/>
      <c r="FF422" s="50">
        <f>SUMIFS($E$12:$E$1600,$I$12:$I$1600,$FE$9,$J$12:$J$1600,FD420)</f>
        <v>0</v>
      </c>
      <c r="FG422" s="31">
        <f>SUM(FG417)</f>
        <v>0</v>
      </c>
      <c r="FH422" s="51">
        <f>FF422*FG422</f>
        <v>0</v>
      </c>
      <c r="FI422" s="55" t="s">
        <v>36</v>
      </c>
      <c r="FJ422" s="57">
        <f>SUMIFS($K$12:$K$1501,$D$12:$D$1501,FD420,$I$12:$I$1501,$FE$9)</f>
        <v>0</v>
      </c>
      <c r="FK422" s="22"/>
      <c r="FN422" s="104"/>
      <c r="FO422" s="104"/>
      <c r="FP422" s="50">
        <f>SUMIFS($E$12:$E$1600,$I$12:$I$1600,$FO$9,$J$12:$J$1600,FN420)</f>
        <v>0</v>
      </c>
      <c r="FQ422" s="31">
        <f>SUM(FQ417)</f>
        <v>0</v>
      </c>
      <c r="FR422" s="51">
        <f>FP422*FQ422</f>
        <v>0</v>
      </c>
      <c r="FS422" s="55" t="s">
        <v>36</v>
      </c>
      <c r="FT422" s="57">
        <f>SUMIFS($K$12:$K$1501,$D$12:$D$1501,FN420,$I$12:$I$1501,$FO$9)</f>
        <v>0</v>
      </c>
      <c r="FU422" s="22"/>
      <c r="FX422" s="104"/>
      <c r="FY422" s="104"/>
      <c r="FZ422" s="50">
        <f>SUMIFS($E$12:$E$1600,$I$12:$I$1600,$FY$9,$J$12:$J$1600,FX420)</f>
        <v>0</v>
      </c>
      <c r="GA422" s="31">
        <f>SUM(GA417)</f>
        <v>0</v>
      </c>
      <c r="GB422" s="51">
        <f>FZ422*GA422</f>
        <v>0</v>
      </c>
      <c r="GC422" s="55" t="s">
        <v>36</v>
      </c>
      <c r="GD422" s="57">
        <f>SUMIFS($K$12:$K$1501,$D$12:$D$1501,FX420,$I$12:$I$1501,$FY$9)</f>
        <v>0</v>
      </c>
      <c r="GE422" s="22"/>
      <c r="GH422" s="104"/>
      <c r="GI422" s="104"/>
      <c r="GJ422" s="50">
        <f>SUMIFS($E$12:$E$1600,$I$12:$I$1600,$GI$9,$J$12:$J$1600,GH420)</f>
        <v>0</v>
      </c>
      <c r="GK422" s="31">
        <f>SUM(GK417)</f>
        <v>0</v>
      </c>
      <c r="GL422" s="51">
        <f>GJ422*GK422</f>
        <v>0</v>
      </c>
      <c r="GM422" s="55" t="s">
        <v>36</v>
      </c>
      <c r="GN422" s="57">
        <f>SUMIFS($K$12:$K$1501,$D$12:$D$1501,GH420,$I$12:$I$1501,$GI$9)</f>
        <v>0</v>
      </c>
      <c r="GO422" s="22"/>
      <c r="GR422" s="104"/>
      <c r="GS422" s="104"/>
      <c r="GT422" s="50">
        <f>SUMIFS($E$12:$E$1600,$I$12:$I$1600,$GS$9,$J$12:$J$1600,GR420)</f>
        <v>0</v>
      </c>
      <c r="GU422" s="31">
        <f>SUM(GU417)</f>
        <v>0</v>
      </c>
      <c r="GV422" s="51">
        <f>GT422*GU422</f>
        <v>0</v>
      </c>
      <c r="GW422" s="55" t="s">
        <v>36</v>
      </c>
      <c r="GX422" s="57">
        <f>SUMIFS($K$12:$K$1501,$D$12:$D$1501,GR420,$I$12:$I$1501,$GS$9)</f>
        <v>0</v>
      </c>
      <c r="GY422" s="22"/>
      <c r="HB422" s="104"/>
      <c r="HC422" s="104"/>
      <c r="HD422" s="50">
        <f>SUMIFS($E$12:$E$1600,$I$12:$I$1600,$HC$9,$J$12:$J$1600,HB420)</f>
        <v>0</v>
      </c>
      <c r="HE422" s="31">
        <f>SUM(HE417)</f>
        <v>0</v>
      </c>
      <c r="HF422" s="51">
        <f>HD422*HE422</f>
        <v>0</v>
      </c>
      <c r="HG422" s="55" t="s">
        <v>36</v>
      </c>
      <c r="HH422" s="57">
        <f>SUMIFS($K$12:$K$1501,$D$12:$D$1501,HB420,$I$12:$I$1501,$HC$9)</f>
        <v>0</v>
      </c>
      <c r="HI422" s="22"/>
      <c r="HL422" s="104"/>
      <c r="HM422" s="104"/>
      <c r="HN422" s="50">
        <f>SUMIFS($E$12:$E$1600,$I$12:$I$1600,$HM$9,$J$12:$J$1600,HL420)</f>
        <v>0</v>
      </c>
      <c r="HO422" s="31">
        <f>SUM(HO417)</f>
        <v>0</v>
      </c>
      <c r="HP422" s="51">
        <f>HN422*HO422</f>
        <v>0</v>
      </c>
      <c r="HQ422" s="55" t="s">
        <v>36</v>
      </c>
      <c r="HR422" s="57">
        <f>SUMIFS($K$12:$K$1501,$D$12:$D$1501,HL420,$I$12:$I$1501,$HM$9)</f>
        <v>0</v>
      </c>
      <c r="HS422" s="22"/>
      <c r="HV422" s="104"/>
      <c r="HW422" s="104"/>
      <c r="HX422" s="50">
        <f>SUMIFS($E$12:$E$1600,$I$12:$I$1600,$HW$9,$J$12:$J$1600,HV420)</f>
        <v>0</v>
      </c>
      <c r="HY422" s="31">
        <f>SUM(HY417)</f>
        <v>0</v>
      </c>
      <c r="HZ422" s="51">
        <f>HX422*HY422</f>
        <v>0</v>
      </c>
      <c r="IA422" s="55" t="s">
        <v>36</v>
      </c>
      <c r="IB422" s="57">
        <f>SUMIFS($K$12:$K$1501,$D$12:$D$1501,HV420,$I$12:$I$1501,$HW$9)</f>
        <v>0</v>
      </c>
      <c r="IC422" s="22"/>
      <c r="IF422" s="104"/>
      <c r="IG422" s="104"/>
      <c r="IH422" s="50">
        <f>SUMIFS($E$12:$E$1600,$I$12:$I$1600,$IG$9,$J$12:$J$1600,IF420)</f>
        <v>0</v>
      </c>
      <c r="II422" s="31">
        <f>SUM(II417)</f>
        <v>0</v>
      </c>
      <c r="IJ422" s="51">
        <f>IH422*II422</f>
        <v>0</v>
      </c>
      <c r="IK422" s="55" t="s">
        <v>36</v>
      </c>
      <c r="IL422" s="57">
        <f>SUMIFS($K$12:$K$1501,$D$12:$D$1501,IF420,$I$12:$I$1501,$IG$9)</f>
        <v>0</v>
      </c>
      <c r="IM422" s="22"/>
      <c r="IP422" s="104"/>
      <c r="IQ422" s="104"/>
      <c r="IR422" s="50">
        <f>SUMIFS($E$12:$E$1600,$I$12:$I$1600,$IQ$9,$J$12:$J$1600,IP420)</f>
        <v>0</v>
      </c>
      <c r="IS422" s="31">
        <f>SUM(IS417)</f>
        <v>0</v>
      </c>
      <c r="IT422" s="51">
        <f>IR422*IS422</f>
        <v>0</v>
      </c>
      <c r="IU422" s="55" t="s">
        <v>36</v>
      </c>
      <c r="IV422" s="57">
        <f>SUMIFS($K$12:$K$1501,$D$12:$D$1501,IP420,$I$12:$I$1501,$IQ$9)</f>
        <v>0</v>
      </c>
      <c r="IW422" s="22"/>
      <c r="IZ422" s="104"/>
      <c r="JA422" s="104"/>
      <c r="JB422" s="50">
        <f>SUMIFS($E$12:$E$1600,$I$12:$I$1600,$JA$9,$J$12:$J$1600,IZ420)</f>
        <v>0</v>
      </c>
      <c r="JC422" s="31">
        <f>SUM(JC417)</f>
        <v>0</v>
      </c>
      <c r="JD422" s="51">
        <f>JB422*JC422</f>
        <v>0</v>
      </c>
      <c r="JE422" s="55" t="s">
        <v>36</v>
      </c>
      <c r="JF422" s="57">
        <f>SUMIFS($K$12:$K$1501,$D$12:$D$1501,IZ420,$I$12:$I$1501,$JA$9)</f>
        <v>0</v>
      </c>
      <c r="JG422" s="22"/>
      <c r="JJ422" s="104"/>
      <c r="JK422" s="104"/>
      <c r="JL422" s="50">
        <f>SUMIFS($E$12:$E$1600,$I$12:$I$1600,$JK$9,$J$12:$J$1600,JJ420)</f>
        <v>0</v>
      </c>
      <c r="JM422" s="31">
        <f>SUM(JM417)</f>
        <v>0</v>
      </c>
      <c r="JN422" s="51">
        <f>JL422*JM422</f>
        <v>0</v>
      </c>
      <c r="JO422" s="55" t="s">
        <v>36</v>
      </c>
      <c r="JP422" s="57">
        <f>SUMIFS($K$12:$K$1501,$D$12:$D$1501,JJ420,$I$12:$I$1501,$JK$9)</f>
        <v>0</v>
      </c>
      <c r="JQ422" s="22"/>
      <c r="JR422"/>
    </row>
    <row r="423" spans="1:278" ht="15.75" x14ac:dyDescent="0.25">
      <c r="A423" s="1"/>
      <c r="B423" s="1"/>
      <c r="C423" s="17"/>
      <c r="D423" s="17"/>
      <c r="E423" s="17"/>
      <c r="F423" s="17"/>
      <c r="G423" s="17"/>
      <c r="H423" s="17"/>
      <c r="I423" s="17"/>
      <c r="J423" s="19" t="str">
        <f t="shared" si="18"/>
        <v/>
      </c>
      <c r="K423" s="20">
        <f t="shared" si="19"/>
        <v>0</v>
      </c>
      <c r="L423" s="21" t="str">
        <f t="shared" si="20"/>
        <v/>
      </c>
      <c r="M423" s="22"/>
      <c r="N423" s="17"/>
      <c r="O423" s="17"/>
      <c r="P423" s="17"/>
      <c r="Q423" s="23"/>
      <c r="R423" s="1"/>
      <c r="S423" s="1"/>
      <c r="T423"/>
      <c r="U423"/>
      <c r="V423"/>
      <c r="X423"/>
      <c r="Y423" s="41"/>
      <c r="Z423" s="28"/>
      <c r="AB423"/>
      <c r="AC423"/>
      <c r="AD423"/>
      <c r="AE423"/>
      <c r="AF423"/>
      <c r="AH423"/>
      <c r="AI423" s="41"/>
      <c r="AJ423" s="28"/>
      <c r="AL423"/>
      <c r="AM423"/>
      <c r="AN423"/>
      <c r="AO423"/>
      <c r="AP423"/>
      <c r="AR423"/>
      <c r="AS423" s="41"/>
      <c r="AT423" s="28"/>
      <c r="AV423"/>
      <c r="AW423"/>
      <c r="AX423"/>
      <c r="AY423"/>
      <c r="AZ423"/>
      <c r="BB423"/>
      <c r="BC423" s="41"/>
      <c r="BD423" s="28"/>
      <c r="BF423"/>
      <c r="BG423"/>
      <c r="BH423"/>
      <c r="BI423"/>
      <c r="BJ423"/>
      <c r="BL423"/>
      <c r="BM423" s="41"/>
      <c r="BN423" s="28"/>
      <c r="BP423"/>
      <c r="BQ423"/>
      <c r="BR423"/>
      <c r="BS423"/>
      <c r="BT423"/>
      <c r="BV423"/>
      <c r="BW423" s="41"/>
      <c r="BX423" s="28"/>
      <c r="BZ423"/>
      <c r="CA423"/>
      <c r="CB423"/>
      <c r="CC423"/>
      <c r="CD423"/>
      <c r="CF423"/>
      <c r="CG423" s="41"/>
      <c r="CH423" s="28"/>
      <c r="CJ423"/>
      <c r="CK423"/>
      <c r="CL423"/>
      <c r="CM423"/>
      <c r="CN423"/>
      <c r="CP423"/>
      <c r="CQ423" s="41"/>
      <c r="CR423" s="28"/>
      <c r="CT423"/>
      <c r="CU423"/>
      <c r="CV423"/>
      <c r="CW423"/>
      <c r="CX423"/>
      <c r="CZ423"/>
      <c r="DA423" s="41"/>
      <c r="DB423" s="28"/>
      <c r="DD423"/>
      <c r="DE423"/>
      <c r="DF423"/>
      <c r="DG423"/>
      <c r="DH423"/>
      <c r="DJ423"/>
      <c r="DK423" s="41"/>
      <c r="DL423" s="28"/>
      <c r="DN423"/>
      <c r="DO423"/>
      <c r="DP423"/>
      <c r="DQ423"/>
      <c r="DR423"/>
      <c r="DT423"/>
      <c r="DU423" s="41"/>
      <c r="DV423" s="28"/>
      <c r="DX423"/>
      <c r="DY423"/>
      <c r="DZ423"/>
      <c r="EA423"/>
      <c r="EB423"/>
      <c r="ED423"/>
      <c r="EE423" s="41"/>
      <c r="EF423" s="28"/>
      <c r="EH423"/>
      <c r="EI423"/>
      <c r="EJ423"/>
      <c r="EK423"/>
      <c r="EL423"/>
      <c r="EN423"/>
      <c r="EO423" s="41"/>
      <c r="EP423" s="28"/>
      <c r="ER423"/>
      <c r="ES423"/>
      <c r="ET423"/>
      <c r="EU423"/>
      <c r="EV423"/>
      <c r="EX423"/>
      <c r="EY423" s="41"/>
      <c r="EZ423" s="28"/>
      <c r="FB423"/>
      <c r="FC423"/>
      <c r="FD423"/>
      <c r="FE423"/>
      <c r="FF423"/>
      <c r="FH423"/>
      <c r="FI423" s="41"/>
      <c r="FJ423" s="28"/>
      <c r="FL423"/>
      <c r="FM423"/>
      <c r="FN423"/>
      <c r="FO423"/>
      <c r="FP423"/>
      <c r="FR423"/>
      <c r="FS423" s="41"/>
      <c r="FT423" s="28"/>
      <c r="FV423"/>
      <c r="FW423"/>
      <c r="FX423"/>
      <c r="FY423"/>
      <c r="FZ423"/>
      <c r="GB423"/>
      <c r="GC423" s="41"/>
      <c r="GD423" s="28"/>
      <c r="GF423"/>
      <c r="GG423"/>
      <c r="GH423"/>
      <c r="GI423"/>
      <c r="GJ423"/>
      <c r="GL423"/>
      <c r="GM423" s="41"/>
      <c r="GN423" s="28"/>
      <c r="GP423"/>
      <c r="GQ423"/>
      <c r="GR423"/>
      <c r="GS423"/>
      <c r="GT423"/>
      <c r="GV423"/>
      <c r="GW423" s="41"/>
      <c r="GX423" s="28"/>
      <c r="GZ423"/>
      <c r="HA423"/>
      <c r="HB423"/>
      <c r="HC423"/>
      <c r="HD423"/>
      <c r="HF423"/>
      <c r="HG423" s="41"/>
      <c r="HH423" s="28"/>
      <c r="HJ423"/>
      <c r="HK423"/>
      <c r="HL423"/>
      <c r="HM423"/>
      <c r="HN423"/>
      <c r="HP423"/>
      <c r="HQ423" s="41"/>
      <c r="HR423" s="28"/>
      <c r="HT423"/>
      <c r="HU423"/>
      <c r="HV423"/>
      <c r="HW423"/>
      <c r="HX423"/>
      <c r="HZ423"/>
      <c r="IA423" s="41"/>
      <c r="IB423" s="28"/>
      <c r="ID423"/>
      <c r="IE423"/>
      <c r="IF423"/>
      <c r="IG423"/>
      <c r="IH423"/>
      <c r="IJ423"/>
      <c r="IK423" s="41"/>
      <c r="IL423" s="28"/>
      <c r="IN423"/>
      <c r="IO423"/>
      <c r="IP423"/>
      <c r="IQ423"/>
      <c r="IR423"/>
      <c r="IT423"/>
      <c r="IU423" s="41"/>
      <c r="IV423" s="28"/>
      <c r="IX423"/>
      <c r="IY423"/>
      <c r="IZ423"/>
      <c r="JA423"/>
      <c r="JB423"/>
      <c r="JD423"/>
      <c r="JE423" s="41"/>
      <c r="JF423" s="28"/>
      <c r="JH423"/>
      <c r="JI423"/>
      <c r="JJ423"/>
      <c r="JK423"/>
      <c r="JL423"/>
      <c r="JN423"/>
      <c r="JO423" s="41"/>
      <c r="JP423" s="28"/>
      <c r="JR423"/>
    </row>
    <row r="424" spans="1:278" x14ac:dyDescent="0.35">
      <c r="A424" s="1"/>
      <c r="B424" s="1"/>
      <c r="C424" s="17"/>
      <c r="D424" s="17"/>
      <c r="E424" s="17"/>
      <c r="F424" s="17"/>
      <c r="G424" s="17"/>
      <c r="H424" s="17"/>
      <c r="I424" s="17"/>
      <c r="J424" s="19" t="str">
        <f t="shared" si="18"/>
        <v/>
      </c>
      <c r="K424" s="20">
        <f t="shared" si="19"/>
        <v>0</v>
      </c>
      <c r="L424" s="21" t="str">
        <f t="shared" si="20"/>
        <v/>
      </c>
      <c r="M424" s="22"/>
      <c r="N424" s="17"/>
      <c r="O424" s="17"/>
      <c r="P424" s="17"/>
      <c r="Q424" s="23"/>
      <c r="R424" s="1"/>
      <c r="S424" s="1"/>
      <c r="T424" s="45" t="s">
        <v>37</v>
      </c>
      <c r="U424" s="45"/>
      <c r="V424" s="45" t="s">
        <v>27</v>
      </c>
      <c r="W424" s="46" t="s">
        <v>38</v>
      </c>
      <c r="X424" s="45" t="s">
        <v>29</v>
      </c>
      <c r="Y424" s="45" t="s">
        <v>30</v>
      </c>
      <c r="Z424" s="47" t="s">
        <v>27</v>
      </c>
      <c r="AA424" s="48" t="s">
        <v>39</v>
      </c>
      <c r="AD424" s="45" t="s">
        <v>37</v>
      </c>
      <c r="AE424" s="45"/>
      <c r="AF424" s="45" t="s">
        <v>27</v>
      </c>
      <c r="AG424" s="46" t="s">
        <v>38</v>
      </c>
      <c r="AH424" s="45" t="s">
        <v>29</v>
      </c>
      <c r="AI424" s="45" t="s">
        <v>30</v>
      </c>
      <c r="AJ424" s="47" t="s">
        <v>27</v>
      </c>
      <c r="AK424" s="48" t="s">
        <v>39</v>
      </c>
      <c r="AN424" s="45" t="s">
        <v>37</v>
      </c>
      <c r="AO424" s="45"/>
      <c r="AP424" s="46" t="s">
        <v>27</v>
      </c>
      <c r="AQ424" s="46" t="s">
        <v>38</v>
      </c>
      <c r="AR424" s="46" t="s">
        <v>29</v>
      </c>
      <c r="AS424" s="45" t="s">
        <v>30</v>
      </c>
      <c r="AT424" s="47" t="s">
        <v>27</v>
      </c>
      <c r="AU424" s="48" t="s">
        <v>39</v>
      </c>
      <c r="AX424" s="45" t="s">
        <v>37</v>
      </c>
      <c r="AY424" s="45"/>
      <c r="AZ424" s="46" t="s">
        <v>27</v>
      </c>
      <c r="BA424" s="46" t="s">
        <v>38</v>
      </c>
      <c r="BB424" s="46" t="s">
        <v>29</v>
      </c>
      <c r="BC424" s="45" t="s">
        <v>30</v>
      </c>
      <c r="BD424" s="47" t="s">
        <v>27</v>
      </c>
      <c r="BE424" s="48" t="s">
        <v>39</v>
      </c>
      <c r="BH424" s="45" t="s">
        <v>37</v>
      </c>
      <c r="BI424" s="45"/>
      <c r="BJ424" s="46" t="s">
        <v>27</v>
      </c>
      <c r="BK424" s="46" t="s">
        <v>38</v>
      </c>
      <c r="BL424" s="46" t="s">
        <v>29</v>
      </c>
      <c r="BM424" s="45" t="s">
        <v>30</v>
      </c>
      <c r="BN424" s="47" t="s">
        <v>27</v>
      </c>
      <c r="BO424" s="48" t="s">
        <v>39</v>
      </c>
      <c r="BR424" s="45" t="s">
        <v>37</v>
      </c>
      <c r="BS424" s="45"/>
      <c r="BT424" s="46" t="s">
        <v>27</v>
      </c>
      <c r="BU424" s="46" t="s">
        <v>38</v>
      </c>
      <c r="BV424" s="46" t="s">
        <v>29</v>
      </c>
      <c r="BW424" s="45" t="s">
        <v>30</v>
      </c>
      <c r="BX424" s="47" t="s">
        <v>27</v>
      </c>
      <c r="BY424" s="48" t="s">
        <v>39</v>
      </c>
      <c r="CB424" s="45" t="s">
        <v>37</v>
      </c>
      <c r="CC424" s="45"/>
      <c r="CD424" s="46" t="s">
        <v>27</v>
      </c>
      <c r="CE424" s="46" t="s">
        <v>38</v>
      </c>
      <c r="CF424" s="46" t="s">
        <v>29</v>
      </c>
      <c r="CG424" s="45" t="s">
        <v>30</v>
      </c>
      <c r="CH424" s="47" t="s">
        <v>27</v>
      </c>
      <c r="CI424" s="48" t="s">
        <v>39</v>
      </c>
      <c r="CL424" s="45" t="s">
        <v>37</v>
      </c>
      <c r="CM424" s="45"/>
      <c r="CN424" s="46" t="s">
        <v>27</v>
      </c>
      <c r="CO424" s="46" t="s">
        <v>38</v>
      </c>
      <c r="CP424" s="46" t="s">
        <v>29</v>
      </c>
      <c r="CQ424" s="45" t="s">
        <v>30</v>
      </c>
      <c r="CR424" s="47" t="s">
        <v>27</v>
      </c>
      <c r="CS424" s="48" t="s">
        <v>39</v>
      </c>
      <c r="CV424" s="45" t="s">
        <v>37</v>
      </c>
      <c r="CW424" s="45"/>
      <c r="CX424" s="46" t="s">
        <v>27</v>
      </c>
      <c r="CY424" s="46" t="s">
        <v>38</v>
      </c>
      <c r="CZ424" s="46" t="s">
        <v>29</v>
      </c>
      <c r="DA424" s="45" t="s">
        <v>30</v>
      </c>
      <c r="DB424" s="47" t="s">
        <v>27</v>
      </c>
      <c r="DC424" s="48" t="s">
        <v>39</v>
      </c>
      <c r="DF424" s="45" t="s">
        <v>37</v>
      </c>
      <c r="DG424" s="45"/>
      <c r="DH424" s="46" t="s">
        <v>27</v>
      </c>
      <c r="DI424" s="46" t="s">
        <v>38</v>
      </c>
      <c r="DJ424" s="46" t="s">
        <v>29</v>
      </c>
      <c r="DK424" s="45" t="s">
        <v>30</v>
      </c>
      <c r="DL424" s="47" t="s">
        <v>27</v>
      </c>
      <c r="DM424" s="48" t="s">
        <v>39</v>
      </c>
      <c r="DP424" s="45" t="s">
        <v>37</v>
      </c>
      <c r="DQ424" s="45"/>
      <c r="DR424" s="46" t="s">
        <v>27</v>
      </c>
      <c r="DS424" s="46" t="s">
        <v>38</v>
      </c>
      <c r="DT424" s="46" t="s">
        <v>29</v>
      </c>
      <c r="DU424" s="45" t="s">
        <v>30</v>
      </c>
      <c r="DV424" s="47" t="s">
        <v>27</v>
      </c>
      <c r="DW424" s="48" t="s">
        <v>39</v>
      </c>
      <c r="DZ424" s="45" t="s">
        <v>37</v>
      </c>
      <c r="EA424" s="45"/>
      <c r="EB424" s="46" t="s">
        <v>27</v>
      </c>
      <c r="EC424" s="46" t="s">
        <v>38</v>
      </c>
      <c r="ED424" s="46" t="s">
        <v>29</v>
      </c>
      <c r="EE424" s="45" t="s">
        <v>30</v>
      </c>
      <c r="EF424" s="47" t="s">
        <v>27</v>
      </c>
      <c r="EG424" s="48" t="s">
        <v>39</v>
      </c>
      <c r="EJ424" s="45" t="s">
        <v>37</v>
      </c>
      <c r="EK424" s="45"/>
      <c r="EL424" s="46" t="s">
        <v>27</v>
      </c>
      <c r="EM424" s="46" t="s">
        <v>38</v>
      </c>
      <c r="EN424" s="46" t="s">
        <v>29</v>
      </c>
      <c r="EO424" s="45" t="s">
        <v>30</v>
      </c>
      <c r="EP424" s="47" t="s">
        <v>27</v>
      </c>
      <c r="EQ424" s="48" t="s">
        <v>39</v>
      </c>
      <c r="ET424" s="45" t="s">
        <v>37</v>
      </c>
      <c r="EU424" s="45"/>
      <c r="EV424" s="46" t="s">
        <v>27</v>
      </c>
      <c r="EW424" s="46" t="s">
        <v>38</v>
      </c>
      <c r="EX424" s="46" t="s">
        <v>29</v>
      </c>
      <c r="EY424" s="45" t="s">
        <v>30</v>
      </c>
      <c r="EZ424" s="47" t="s">
        <v>27</v>
      </c>
      <c r="FA424" s="48" t="s">
        <v>39</v>
      </c>
      <c r="FD424" s="45" t="s">
        <v>37</v>
      </c>
      <c r="FE424" s="45"/>
      <c r="FF424" s="46" t="s">
        <v>27</v>
      </c>
      <c r="FG424" s="46" t="s">
        <v>38</v>
      </c>
      <c r="FH424" s="46" t="s">
        <v>29</v>
      </c>
      <c r="FI424" s="45" t="s">
        <v>30</v>
      </c>
      <c r="FJ424" s="47" t="s">
        <v>27</v>
      </c>
      <c r="FK424" s="48" t="s">
        <v>39</v>
      </c>
      <c r="FN424" s="45" t="s">
        <v>37</v>
      </c>
      <c r="FO424" s="45"/>
      <c r="FP424" s="46" t="s">
        <v>27</v>
      </c>
      <c r="FQ424" s="46" t="s">
        <v>38</v>
      </c>
      <c r="FR424" s="46" t="s">
        <v>29</v>
      </c>
      <c r="FS424" s="45" t="s">
        <v>30</v>
      </c>
      <c r="FT424" s="47" t="s">
        <v>27</v>
      </c>
      <c r="FU424" s="48" t="s">
        <v>39</v>
      </c>
      <c r="FX424" s="45" t="s">
        <v>37</v>
      </c>
      <c r="FY424" s="45"/>
      <c r="FZ424" s="46" t="s">
        <v>27</v>
      </c>
      <c r="GA424" s="46" t="s">
        <v>38</v>
      </c>
      <c r="GB424" s="46" t="s">
        <v>29</v>
      </c>
      <c r="GC424" s="45" t="s">
        <v>30</v>
      </c>
      <c r="GD424" s="47" t="s">
        <v>27</v>
      </c>
      <c r="GE424" s="48" t="s">
        <v>39</v>
      </c>
      <c r="GH424" s="45" t="s">
        <v>37</v>
      </c>
      <c r="GI424" s="45"/>
      <c r="GJ424" s="46" t="s">
        <v>27</v>
      </c>
      <c r="GK424" s="46" t="s">
        <v>38</v>
      </c>
      <c r="GL424" s="46" t="s">
        <v>29</v>
      </c>
      <c r="GM424" s="45" t="s">
        <v>30</v>
      </c>
      <c r="GN424" s="47" t="s">
        <v>27</v>
      </c>
      <c r="GO424" s="48" t="s">
        <v>39</v>
      </c>
      <c r="GR424" s="45" t="s">
        <v>37</v>
      </c>
      <c r="GS424" s="45"/>
      <c r="GT424" s="46" t="s">
        <v>27</v>
      </c>
      <c r="GU424" s="46" t="s">
        <v>38</v>
      </c>
      <c r="GV424" s="46" t="s">
        <v>29</v>
      </c>
      <c r="GW424" s="45" t="s">
        <v>30</v>
      </c>
      <c r="GX424" s="47" t="s">
        <v>27</v>
      </c>
      <c r="GY424" s="48" t="s">
        <v>39</v>
      </c>
      <c r="HB424" s="45" t="s">
        <v>37</v>
      </c>
      <c r="HC424" s="45"/>
      <c r="HD424" s="46" t="s">
        <v>27</v>
      </c>
      <c r="HE424" s="46" t="s">
        <v>38</v>
      </c>
      <c r="HF424" s="46" t="s">
        <v>29</v>
      </c>
      <c r="HG424" s="45" t="s">
        <v>30</v>
      </c>
      <c r="HH424" s="47" t="s">
        <v>27</v>
      </c>
      <c r="HI424" s="48" t="s">
        <v>39</v>
      </c>
      <c r="HL424" s="45" t="s">
        <v>37</v>
      </c>
      <c r="HM424" s="45"/>
      <c r="HN424" s="46" t="s">
        <v>27</v>
      </c>
      <c r="HO424" s="46" t="s">
        <v>38</v>
      </c>
      <c r="HP424" s="46" t="s">
        <v>29</v>
      </c>
      <c r="HQ424" s="45" t="s">
        <v>30</v>
      </c>
      <c r="HR424" s="47" t="s">
        <v>27</v>
      </c>
      <c r="HS424" s="48" t="s">
        <v>39</v>
      </c>
      <c r="HV424" s="45" t="s">
        <v>37</v>
      </c>
      <c r="HW424" s="45"/>
      <c r="HX424" s="46" t="s">
        <v>27</v>
      </c>
      <c r="HY424" s="46" t="s">
        <v>38</v>
      </c>
      <c r="HZ424" s="46" t="s">
        <v>29</v>
      </c>
      <c r="IA424" s="45" t="s">
        <v>30</v>
      </c>
      <c r="IB424" s="47" t="s">
        <v>27</v>
      </c>
      <c r="IC424" s="48" t="s">
        <v>39</v>
      </c>
      <c r="IF424" s="45" t="s">
        <v>37</v>
      </c>
      <c r="IG424" s="45"/>
      <c r="IH424" s="46" t="s">
        <v>27</v>
      </c>
      <c r="II424" s="46" t="s">
        <v>38</v>
      </c>
      <c r="IJ424" s="46" t="s">
        <v>29</v>
      </c>
      <c r="IK424" s="45" t="s">
        <v>30</v>
      </c>
      <c r="IL424" s="47" t="s">
        <v>27</v>
      </c>
      <c r="IM424" s="48" t="s">
        <v>39</v>
      </c>
      <c r="IP424" s="45" t="s">
        <v>37</v>
      </c>
      <c r="IQ424" s="45"/>
      <c r="IR424" s="46" t="s">
        <v>27</v>
      </c>
      <c r="IS424" s="46" t="s">
        <v>38</v>
      </c>
      <c r="IT424" s="46" t="s">
        <v>29</v>
      </c>
      <c r="IU424" s="45" t="s">
        <v>30</v>
      </c>
      <c r="IV424" s="47" t="s">
        <v>27</v>
      </c>
      <c r="IW424" s="48" t="s">
        <v>39</v>
      </c>
      <c r="IZ424" s="45" t="s">
        <v>37</v>
      </c>
      <c r="JA424" s="45"/>
      <c r="JB424" s="46" t="s">
        <v>27</v>
      </c>
      <c r="JC424" s="46" t="s">
        <v>38</v>
      </c>
      <c r="JD424" s="46" t="s">
        <v>29</v>
      </c>
      <c r="JE424" s="45" t="s">
        <v>30</v>
      </c>
      <c r="JF424" s="47" t="s">
        <v>27</v>
      </c>
      <c r="JG424" s="48" t="s">
        <v>39</v>
      </c>
      <c r="JJ424" s="45" t="s">
        <v>37</v>
      </c>
      <c r="JK424" s="45"/>
      <c r="JL424" s="46" t="s">
        <v>27</v>
      </c>
      <c r="JM424" s="46" t="s">
        <v>38</v>
      </c>
      <c r="JN424" s="46" t="s">
        <v>29</v>
      </c>
      <c r="JO424" s="45" t="s">
        <v>30</v>
      </c>
      <c r="JP424" s="47" t="s">
        <v>27</v>
      </c>
      <c r="JQ424" s="48" t="s">
        <v>39</v>
      </c>
      <c r="JR424"/>
    </row>
    <row r="425" spans="1:278" x14ac:dyDescent="0.35">
      <c r="A425" s="1"/>
      <c r="B425" s="1"/>
      <c r="C425" s="17"/>
      <c r="D425" s="17"/>
      <c r="E425" s="17"/>
      <c r="F425" s="17"/>
      <c r="G425" s="17"/>
      <c r="H425" s="17"/>
      <c r="I425" s="17"/>
      <c r="J425" s="19" t="str">
        <f t="shared" si="18"/>
        <v/>
      </c>
      <c r="K425" s="20">
        <f t="shared" si="19"/>
        <v>0</v>
      </c>
      <c r="L425" s="21" t="str">
        <f t="shared" si="20"/>
        <v/>
      </c>
      <c r="M425" s="22"/>
      <c r="N425" s="17"/>
      <c r="O425" s="17"/>
      <c r="P425" s="17"/>
      <c r="Q425" s="23"/>
      <c r="R425" s="1"/>
      <c r="S425" s="1"/>
      <c r="T425" s="105"/>
      <c r="U425" s="49" t="s">
        <v>40</v>
      </c>
      <c r="V425" s="50">
        <f>SUMIFS($G$12:$G$1501,$D$12:$D$1501,T425,$I$12:$I$1501,$U$9)</f>
        <v>0</v>
      </c>
      <c r="W425" s="31">
        <f>SUM(W420)</f>
        <v>25</v>
      </c>
      <c r="X425" s="51">
        <f>V425*W425</f>
        <v>0</v>
      </c>
      <c r="Y425" s="52">
        <f>SUM(X425:X427)</f>
        <v>0</v>
      </c>
      <c r="Z425" s="53">
        <f>SUM(V425:V426)</f>
        <v>0</v>
      </c>
      <c r="AA425" s="54">
        <v>12</v>
      </c>
      <c r="AD425" s="105"/>
      <c r="AE425" s="49" t="s">
        <v>40</v>
      </c>
      <c r="AF425" s="50">
        <f>SUMIFS($G$12:$G$1501,$D$12:$D$1501,AD425,$I$12:$I$1501,$AE$9)</f>
        <v>0</v>
      </c>
      <c r="AG425" s="31">
        <f>SUM(AG420)</f>
        <v>25</v>
      </c>
      <c r="AH425" s="51">
        <f>AF425*AG425</f>
        <v>0</v>
      </c>
      <c r="AI425" s="52">
        <f>SUM(AH425:AH427)</f>
        <v>0</v>
      </c>
      <c r="AJ425" s="53">
        <f>SUM(AF425:AF426)</f>
        <v>0</v>
      </c>
      <c r="AK425" s="54"/>
      <c r="AN425" s="105"/>
      <c r="AO425" s="49" t="s">
        <v>40</v>
      </c>
      <c r="AP425" s="50">
        <f>SUMIFS($G$12:$G$1501,$D$12:$D$1501,AN425,$I$12:$I$1501,$AO$9)</f>
        <v>0</v>
      </c>
      <c r="AQ425" s="31">
        <f>SUM(AQ420)</f>
        <v>25</v>
      </c>
      <c r="AR425" s="51">
        <f>AP425*AQ425</f>
        <v>0</v>
      </c>
      <c r="AS425" s="52">
        <f>SUM(AR425:AR427)</f>
        <v>0</v>
      </c>
      <c r="AT425" s="53">
        <f>SUM(AP425:AP426)</f>
        <v>0</v>
      </c>
      <c r="AU425" s="54"/>
      <c r="AX425" s="108"/>
      <c r="AY425" s="49" t="s">
        <v>40</v>
      </c>
      <c r="AZ425" s="50">
        <f>SUMIFS($G$12:$G$1501,$D$12:$D$1501,AX425,$I$12:$I$1501,$AY$9)</f>
        <v>0</v>
      </c>
      <c r="BA425" s="31">
        <f>SUM(BA420)</f>
        <v>25</v>
      </c>
      <c r="BB425" s="51">
        <f>AZ425*BA425</f>
        <v>0</v>
      </c>
      <c r="BC425" s="52">
        <f>SUM(BB425:BB427)</f>
        <v>0</v>
      </c>
      <c r="BD425" s="53">
        <f>SUM(AZ425:AZ426)</f>
        <v>0</v>
      </c>
      <c r="BE425" s="54"/>
      <c r="BH425" s="105"/>
      <c r="BI425" s="49" t="s">
        <v>40</v>
      </c>
      <c r="BJ425" s="50">
        <f>SUMIFS($G$12:$G$1501,$D$12:$D$1501,BH425,$I$12:$I$1501,$BI$9)</f>
        <v>0</v>
      </c>
      <c r="BK425" s="31">
        <f>SUM(BK420)</f>
        <v>25</v>
      </c>
      <c r="BL425" s="51">
        <f>BJ425*BK425</f>
        <v>0</v>
      </c>
      <c r="BM425" s="52">
        <f>SUM(BL425:BL427)</f>
        <v>0</v>
      </c>
      <c r="BN425" s="53">
        <f>SUM(BJ425:BJ426)</f>
        <v>0</v>
      </c>
      <c r="BO425" s="54"/>
      <c r="BR425" s="105"/>
      <c r="BS425" s="49" t="s">
        <v>40</v>
      </c>
      <c r="BT425" s="50">
        <f>SUMIFS($G$12:$G$1501,$D$12:$D$1501,BR425,$I$12:$I$1501,$BS$9)</f>
        <v>0</v>
      </c>
      <c r="BU425" s="31">
        <f>SUM(BU420)</f>
        <v>25</v>
      </c>
      <c r="BV425" s="51">
        <f>BT425*BU425</f>
        <v>0</v>
      </c>
      <c r="BW425" s="52">
        <f>SUM(BV425:BV427)</f>
        <v>0</v>
      </c>
      <c r="BX425" s="53">
        <f>SUM(BT425:BT426)</f>
        <v>0</v>
      </c>
      <c r="BY425" s="54"/>
      <c r="CB425" s="105"/>
      <c r="CC425" s="49" t="s">
        <v>40</v>
      </c>
      <c r="CD425" s="50">
        <f>SUMIFS($G$12:$G$1501,$D$12:$D$1501,CB425,$I$12:$I$1501,$CC$9)</f>
        <v>0</v>
      </c>
      <c r="CE425" s="31">
        <f>SUM(CE420)</f>
        <v>25</v>
      </c>
      <c r="CF425" s="51">
        <f>CD425*CE425</f>
        <v>0</v>
      </c>
      <c r="CG425" s="52">
        <f>SUM(CF425:CF427)</f>
        <v>0</v>
      </c>
      <c r="CH425" s="53">
        <f>SUM(CD425:CD426)</f>
        <v>0</v>
      </c>
      <c r="CI425" s="54"/>
      <c r="CL425" s="105"/>
      <c r="CM425" s="49" t="s">
        <v>40</v>
      </c>
      <c r="CN425" s="50">
        <f>SUMIFS($G$12:$G$1501,$D$12:$D$1501,CL425,$I$12:$I$1501,$CM$9)</f>
        <v>0</v>
      </c>
      <c r="CO425" s="31">
        <f>SUM(CO420)</f>
        <v>25</v>
      </c>
      <c r="CP425" s="51">
        <f>CN425*CO425</f>
        <v>0</v>
      </c>
      <c r="CQ425" s="52">
        <f>SUM(CP425:CP427)</f>
        <v>0</v>
      </c>
      <c r="CR425" s="53">
        <f>SUM(CN425:CN426)</f>
        <v>0</v>
      </c>
      <c r="CS425" s="54"/>
      <c r="CV425" s="105"/>
      <c r="CW425" s="49" t="s">
        <v>40</v>
      </c>
      <c r="CX425" s="50">
        <f>SUMIFS($G$12:$G$1501,$D$12:$D$1501,CV425,$I$12:$I$1501,$CW$9)</f>
        <v>0</v>
      </c>
      <c r="CY425" s="31">
        <f>SUM(CY420)</f>
        <v>25</v>
      </c>
      <c r="CZ425" s="51">
        <f>CX425*CY425</f>
        <v>0</v>
      </c>
      <c r="DA425" s="52">
        <f>SUM(CZ425:CZ427)</f>
        <v>0</v>
      </c>
      <c r="DB425" s="53">
        <f>SUM(CX425:CX426)</f>
        <v>0</v>
      </c>
      <c r="DC425" s="54"/>
      <c r="DF425" s="105"/>
      <c r="DG425" s="49" t="s">
        <v>40</v>
      </c>
      <c r="DH425" s="50">
        <f>SUMIFS($G$12:$G$1501,$D$12:$D$1501,DF425,$I$12:$I$1501,$DG$9)</f>
        <v>0</v>
      </c>
      <c r="DI425" s="31">
        <f>SUM(DI420)</f>
        <v>25</v>
      </c>
      <c r="DJ425" s="51">
        <f>DH425*DI425</f>
        <v>0</v>
      </c>
      <c r="DK425" s="52">
        <f>SUM(DJ425:DJ427)</f>
        <v>0</v>
      </c>
      <c r="DL425" s="53">
        <f>SUM(DH425:DH426)</f>
        <v>0</v>
      </c>
      <c r="DM425" s="54"/>
      <c r="DP425" s="105"/>
      <c r="DQ425" s="49" t="s">
        <v>40</v>
      </c>
      <c r="DR425" s="50">
        <f>SUMIFS($G$12:$G$1501,$D$12:$D$1501,DP425,$I$12:$I$1501,$DQ$9)</f>
        <v>0</v>
      </c>
      <c r="DS425" s="31">
        <f>SUM(DS420)</f>
        <v>25</v>
      </c>
      <c r="DT425" s="51">
        <f>DR425*DS425</f>
        <v>0</v>
      </c>
      <c r="DU425" s="52">
        <f>SUM(DT425:DT427)</f>
        <v>0</v>
      </c>
      <c r="DV425" s="53">
        <f>SUM(DR425:DR426)</f>
        <v>0</v>
      </c>
      <c r="DW425" s="54"/>
      <c r="DZ425" s="105"/>
      <c r="EA425" s="49" t="s">
        <v>40</v>
      </c>
      <c r="EB425" s="50">
        <f>SUMIFS($G$12:$G$1501,$D$12:$D$1501,DZ425,$I$12:$I$1501,$EA$9)</f>
        <v>0</v>
      </c>
      <c r="EC425" s="31">
        <f>SUM(EC420)</f>
        <v>25</v>
      </c>
      <c r="ED425" s="51">
        <f>EB425*EC425</f>
        <v>0</v>
      </c>
      <c r="EE425" s="52">
        <f>SUM(ED425:ED427)</f>
        <v>0</v>
      </c>
      <c r="EF425" s="53">
        <f>SUM(EB425:EB426)</f>
        <v>0</v>
      </c>
      <c r="EG425" s="54"/>
      <c r="EJ425" s="105"/>
      <c r="EK425" s="49" t="s">
        <v>40</v>
      </c>
      <c r="EL425" s="50">
        <f>SUMIFS($G$12:$G$1501,$D$12:$D$1501,EJ425,$I$12:$I$1501,$EK$9)</f>
        <v>0</v>
      </c>
      <c r="EM425" s="31">
        <f>SUM(EM420)</f>
        <v>25</v>
      </c>
      <c r="EN425" s="51">
        <f>EL425*EM425</f>
        <v>0</v>
      </c>
      <c r="EO425" s="52">
        <f>SUM(EN425:EN427)</f>
        <v>0</v>
      </c>
      <c r="EP425" s="53">
        <f>SUM(EL425:EL426)</f>
        <v>0</v>
      </c>
      <c r="EQ425" s="54"/>
      <c r="ET425" s="105"/>
      <c r="EU425" s="49" t="s">
        <v>40</v>
      </c>
      <c r="EV425" s="50">
        <f>SUMIFS($G$12:$G$1501,$D$12:$D$1501,ET425,$I$12:$I$1501,$EU$9)</f>
        <v>0</v>
      </c>
      <c r="EW425" s="31">
        <f>SUM(EW420)</f>
        <v>25</v>
      </c>
      <c r="EX425" s="51">
        <f>EV425*EW425</f>
        <v>0</v>
      </c>
      <c r="EY425" s="52">
        <f>SUM(EX425:EX427)</f>
        <v>0</v>
      </c>
      <c r="EZ425" s="53">
        <f>SUM(EV425:EV426)</f>
        <v>0</v>
      </c>
      <c r="FA425" s="54"/>
      <c r="FD425" s="105"/>
      <c r="FE425" s="49" t="s">
        <v>40</v>
      </c>
      <c r="FF425" s="50">
        <f>SUMIFS($G$12:$G$1501,$D$12:$D$1501,FD425,$I$12:$I$1501,$FE$9)</f>
        <v>0</v>
      </c>
      <c r="FG425" s="31">
        <f>SUM(FG420)</f>
        <v>25</v>
      </c>
      <c r="FH425" s="51">
        <f>FF425*FG425</f>
        <v>0</v>
      </c>
      <c r="FI425" s="52">
        <f>SUM(FH425:FH427)</f>
        <v>0</v>
      </c>
      <c r="FJ425" s="53">
        <f>SUM(FF425:FF426)</f>
        <v>0</v>
      </c>
      <c r="FK425" s="54"/>
      <c r="FN425" s="105"/>
      <c r="FO425" s="49" t="s">
        <v>40</v>
      </c>
      <c r="FP425" s="50">
        <f>SUMIFS($G$12:$G$1501,$D$12:$D$1501,FN425,$I$12:$I$1501,$FO$9)</f>
        <v>0</v>
      </c>
      <c r="FQ425" s="31">
        <f>SUM(FQ420)</f>
        <v>25</v>
      </c>
      <c r="FR425" s="51">
        <f>FP425*FQ425</f>
        <v>0</v>
      </c>
      <c r="FS425" s="52">
        <f>SUM(FR425:FR427)</f>
        <v>0</v>
      </c>
      <c r="FT425" s="53">
        <f>SUM(FP425:FP426)</f>
        <v>0</v>
      </c>
      <c r="FU425" s="54"/>
      <c r="FX425" s="105"/>
      <c r="FY425" s="49" t="s">
        <v>40</v>
      </c>
      <c r="FZ425" s="50">
        <f>SUMIFS($G$12:$G$1501,$D$12:$D$1501,FX425,$I$12:$I$1501,$FY$9)</f>
        <v>0</v>
      </c>
      <c r="GA425" s="31">
        <f>SUM(GA420)</f>
        <v>25</v>
      </c>
      <c r="GB425" s="51">
        <f>FZ425*GA425</f>
        <v>0</v>
      </c>
      <c r="GC425" s="52">
        <f>SUM(GB425:GB427)</f>
        <v>0</v>
      </c>
      <c r="GD425" s="53">
        <f>SUM(FZ425:FZ426)</f>
        <v>0</v>
      </c>
      <c r="GE425" s="54"/>
      <c r="GH425" s="105"/>
      <c r="GI425" s="49" t="s">
        <v>40</v>
      </c>
      <c r="GJ425" s="50">
        <f>SUMIFS($G$12:$G$1501,$D$12:$D$1501,GH425,$I$12:$I$1501,$GI$9)</f>
        <v>0</v>
      </c>
      <c r="GK425" s="31">
        <f>SUM(GK420)</f>
        <v>25</v>
      </c>
      <c r="GL425" s="51">
        <f>GJ425*GK425</f>
        <v>0</v>
      </c>
      <c r="GM425" s="52">
        <f>SUM(GL425:GL427)</f>
        <v>0</v>
      </c>
      <c r="GN425" s="53">
        <f>SUM(GJ425:GJ426)</f>
        <v>0</v>
      </c>
      <c r="GO425" s="54"/>
      <c r="GR425" s="105"/>
      <c r="GS425" s="49" t="s">
        <v>40</v>
      </c>
      <c r="GT425" s="50">
        <f>SUMIFS($G$12:$G$1501,$D$12:$D$1501,GR425,$I$12:$I$1501,$GS$9)</f>
        <v>0</v>
      </c>
      <c r="GU425" s="31">
        <f>SUM(GU420)</f>
        <v>25</v>
      </c>
      <c r="GV425" s="51">
        <f>GT425*GU425</f>
        <v>0</v>
      </c>
      <c r="GW425" s="52">
        <f>SUM(GV425:GV427)</f>
        <v>0</v>
      </c>
      <c r="GX425" s="53">
        <f>SUM(GT425:GT426)</f>
        <v>0</v>
      </c>
      <c r="GY425" s="54"/>
      <c r="HB425" s="105"/>
      <c r="HC425" s="49" t="s">
        <v>40</v>
      </c>
      <c r="HD425" s="50">
        <f>SUMIFS($G$12:$G$1501,$D$12:$D$1501,HB425,$I$12:$I$1501,$HC$9)</f>
        <v>0</v>
      </c>
      <c r="HE425" s="31">
        <f>SUM(HE420)</f>
        <v>25</v>
      </c>
      <c r="HF425" s="51">
        <f>HD425*HE425</f>
        <v>0</v>
      </c>
      <c r="HG425" s="52">
        <f>SUM(HF425:HF427)</f>
        <v>0</v>
      </c>
      <c r="HH425" s="53">
        <f>SUM(HD425:HD426)</f>
        <v>0</v>
      </c>
      <c r="HI425" s="54"/>
      <c r="HL425" s="105"/>
      <c r="HM425" s="49" t="s">
        <v>40</v>
      </c>
      <c r="HN425" s="50">
        <f>SUMIFS($G$12:$G$1501,$D$12:$D$1501,HL425,$I$12:$I$1501,$HM$9)</f>
        <v>0</v>
      </c>
      <c r="HO425" s="31">
        <f>SUM(HO420)</f>
        <v>25</v>
      </c>
      <c r="HP425" s="51">
        <f>HN425*HO425</f>
        <v>0</v>
      </c>
      <c r="HQ425" s="52">
        <f>SUM(HP425:HP427)</f>
        <v>0</v>
      </c>
      <c r="HR425" s="53">
        <f>SUM(HN425:HN426)</f>
        <v>0</v>
      </c>
      <c r="HS425" s="54"/>
      <c r="HV425" s="105"/>
      <c r="HW425" s="49" t="s">
        <v>40</v>
      </c>
      <c r="HX425" s="50">
        <f>SUMIFS($G$12:$G$1501,$D$12:$D$1501,HV425,$I$12:$I$1501,$HW$9)</f>
        <v>0</v>
      </c>
      <c r="HY425" s="31">
        <f>SUM(HY420)</f>
        <v>25</v>
      </c>
      <c r="HZ425" s="51">
        <f>HX425*HY425</f>
        <v>0</v>
      </c>
      <c r="IA425" s="52">
        <f>SUM(HZ425:HZ427)</f>
        <v>0</v>
      </c>
      <c r="IB425" s="53">
        <f>SUM(HX425:HX426)</f>
        <v>0</v>
      </c>
      <c r="IC425" s="54"/>
      <c r="IF425" s="105"/>
      <c r="IG425" s="49" t="s">
        <v>40</v>
      </c>
      <c r="IH425" s="50">
        <f>SUMIFS($G$12:$G$1501,$D$12:$D$1501,IF425,$I$12:$I$1501,$IG$9)</f>
        <v>0</v>
      </c>
      <c r="II425" s="31">
        <f>SUM(II420)</f>
        <v>25</v>
      </c>
      <c r="IJ425" s="51">
        <f>IH425*II425</f>
        <v>0</v>
      </c>
      <c r="IK425" s="52">
        <f>SUM(IJ425:IJ427)</f>
        <v>0</v>
      </c>
      <c r="IL425" s="53">
        <f>SUM(IH425:IH426)</f>
        <v>0</v>
      </c>
      <c r="IM425" s="54"/>
      <c r="IP425" s="105"/>
      <c r="IQ425" s="49" t="s">
        <v>40</v>
      </c>
      <c r="IR425" s="50">
        <f>SUMIFS($G$12:$G$1501,$D$12:$D$1501,IP425,$I$12:$I$1501,$IQ$9)</f>
        <v>0</v>
      </c>
      <c r="IS425" s="31">
        <f>SUM(IS420)</f>
        <v>25</v>
      </c>
      <c r="IT425" s="51">
        <f>IR425*IS425</f>
        <v>0</v>
      </c>
      <c r="IU425" s="52">
        <f>SUM(IT425:IT427)</f>
        <v>0</v>
      </c>
      <c r="IV425" s="53">
        <f>SUM(IR425:IR426)</f>
        <v>0</v>
      </c>
      <c r="IW425" s="54"/>
      <c r="IZ425" s="105"/>
      <c r="JA425" s="49" t="s">
        <v>40</v>
      </c>
      <c r="JB425" s="50">
        <f>SUMIFS($G$12:$G$1501,$D$12:$D$1501,IZ425,$I$12:$I$1501,$JA$9)</f>
        <v>0</v>
      </c>
      <c r="JC425" s="31">
        <f>SUM(JC420)</f>
        <v>25</v>
      </c>
      <c r="JD425" s="51">
        <f>JB425*JC425</f>
        <v>0</v>
      </c>
      <c r="JE425" s="52">
        <f>SUM(JD425:JD427)</f>
        <v>0</v>
      </c>
      <c r="JF425" s="53">
        <f>SUM(JB425:JB426)</f>
        <v>0</v>
      </c>
      <c r="JG425" s="54"/>
      <c r="JJ425" s="105"/>
      <c r="JK425" s="49" t="s">
        <v>40</v>
      </c>
      <c r="JL425" s="50">
        <f>SUMIFS($G$12:$G$1501,$D$12:$D$1501,JJ425,$I$12:$I$1501,$JK$9)</f>
        <v>0</v>
      </c>
      <c r="JM425" s="31">
        <f>SUM(JM420)</f>
        <v>25</v>
      </c>
      <c r="JN425" s="51">
        <f>JL425*JM425</f>
        <v>0</v>
      </c>
      <c r="JO425" s="52">
        <f>SUM(JN425:JN427)</f>
        <v>0</v>
      </c>
      <c r="JP425" s="53">
        <f>SUM(JL425:JL426)</f>
        <v>0</v>
      </c>
      <c r="JQ425" s="54"/>
      <c r="JR425"/>
    </row>
    <row r="426" spans="1:278" x14ac:dyDescent="0.35">
      <c r="A426" s="1"/>
      <c r="B426" s="1"/>
      <c r="C426" s="17"/>
      <c r="D426" s="17"/>
      <c r="E426" s="17"/>
      <c r="F426" s="17"/>
      <c r="G426" s="17"/>
      <c r="H426" s="17"/>
      <c r="I426" s="17"/>
      <c r="J426" s="19" t="str">
        <f t="shared" si="18"/>
        <v/>
      </c>
      <c r="K426" s="20">
        <f t="shared" si="19"/>
        <v>0</v>
      </c>
      <c r="L426" s="21" t="str">
        <f t="shared" si="20"/>
        <v/>
      </c>
      <c r="M426" s="22"/>
      <c r="N426" s="17"/>
      <c r="O426" s="17"/>
      <c r="P426" s="17"/>
      <c r="Q426" s="23"/>
      <c r="R426" s="1"/>
      <c r="S426" s="1"/>
      <c r="T426" s="105"/>
      <c r="U426" s="49" t="s">
        <v>41</v>
      </c>
      <c r="V426" s="50">
        <f>SUMIFS($F$12:$F$1501,$D$12:$D$1501,T425,$I$12:$I$1501,$U$9)</f>
        <v>0</v>
      </c>
      <c r="W426" s="31">
        <f>SUM(W421)</f>
        <v>12</v>
      </c>
      <c r="X426" s="51">
        <f>V426*W426</f>
        <v>0</v>
      </c>
      <c r="Y426" s="55" t="str">
        <f>CONCATENATE(T425)</f>
        <v/>
      </c>
      <c r="Z426" s="53"/>
      <c r="AA426" s="56"/>
      <c r="AD426" s="105"/>
      <c r="AE426" s="49" t="s">
        <v>41</v>
      </c>
      <c r="AF426" s="50">
        <f>SUMIFS($F$12:$F$1501,$D$12:$D$1501,AD425,$I$12:$I$1501,$AE$9)</f>
        <v>0</v>
      </c>
      <c r="AG426" s="31">
        <f>SUM(AG421)</f>
        <v>12</v>
      </c>
      <c r="AH426" s="51">
        <f>AF426*AG426</f>
        <v>0</v>
      </c>
      <c r="AI426" s="55" t="str">
        <f>CONCATENATE(AD425)</f>
        <v/>
      </c>
      <c r="AJ426" s="53"/>
      <c r="AK426" s="56"/>
      <c r="AN426" s="105"/>
      <c r="AO426" s="49" t="s">
        <v>41</v>
      </c>
      <c r="AP426" s="50">
        <f>SUMIFS($F$12:$F$1501,$D$12:$D$1501,AN425,$I$12:$I$1501,$AO$9)</f>
        <v>0</v>
      </c>
      <c r="AQ426" s="31">
        <f>SUM(AQ421)</f>
        <v>12</v>
      </c>
      <c r="AR426" s="51">
        <f>AP426*AQ426</f>
        <v>0</v>
      </c>
      <c r="AS426" s="55" t="str">
        <f>CONCATENATE(AN425)</f>
        <v/>
      </c>
      <c r="AT426" s="53"/>
      <c r="AU426" s="56"/>
      <c r="AX426" s="109"/>
      <c r="AY426" s="49" t="s">
        <v>41</v>
      </c>
      <c r="AZ426" s="50">
        <f>SUMIFS($F$12:$F$1501,$D$12:$D$1501,AX425,$I$12:$I$1501,$AY$9)</f>
        <v>0</v>
      </c>
      <c r="BA426" s="31">
        <f>SUM(BA421)</f>
        <v>12</v>
      </c>
      <c r="BB426" s="51">
        <f>AZ426*BA426</f>
        <v>0</v>
      </c>
      <c r="BC426" s="55" t="str">
        <f>CONCATENATE(AX425)</f>
        <v/>
      </c>
      <c r="BD426" s="53"/>
      <c r="BE426" s="56"/>
      <c r="BH426" s="105"/>
      <c r="BI426" s="49" t="s">
        <v>41</v>
      </c>
      <c r="BJ426" s="50">
        <f>SUMIFS($F$12:$F$1501,$D$12:$D$1501,BH425,$I$12:$I$1501,$BI$9)</f>
        <v>0</v>
      </c>
      <c r="BK426" s="31">
        <f>SUM(BK421)</f>
        <v>12</v>
      </c>
      <c r="BL426" s="51">
        <f>BJ426*BK426</f>
        <v>0</v>
      </c>
      <c r="BM426" s="55" t="str">
        <f>CONCATENATE(BH425)</f>
        <v/>
      </c>
      <c r="BN426" s="53"/>
      <c r="BO426" s="56"/>
      <c r="BR426" s="105"/>
      <c r="BS426" s="49" t="s">
        <v>41</v>
      </c>
      <c r="BT426" s="50">
        <f>SUMIFS($F$12:$F$1501,$D$12:$D$1501,BR425,$I$12:$I$1501,$BS$9)</f>
        <v>0</v>
      </c>
      <c r="BU426" s="31">
        <f>SUM(BU421)</f>
        <v>12</v>
      </c>
      <c r="BV426" s="51">
        <f>BT426*BU426</f>
        <v>0</v>
      </c>
      <c r="BW426" s="55" t="str">
        <f>CONCATENATE(BR425)</f>
        <v/>
      </c>
      <c r="BX426" s="53"/>
      <c r="BY426" s="56"/>
      <c r="CB426" s="105"/>
      <c r="CC426" s="49" t="s">
        <v>41</v>
      </c>
      <c r="CD426" s="50">
        <f>SUMIFS($F$12:$F$1501,$D$12:$D$1501,CB425,$I$12:$I$1501,$CC$9)</f>
        <v>0</v>
      </c>
      <c r="CE426" s="31">
        <f>SUM(CE421)</f>
        <v>12</v>
      </c>
      <c r="CF426" s="51">
        <f>CD426*CE426</f>
        <v>0</v>
      </c>
      <c r="CG426" s="55" t="str">
        <f>CONCATENATE(CB425)</f>
        <v/>
      </c>
      <c r="CH426" s="53"/>
      <c r="CI426" s="56"/>
      <c r="CL426" s="105"/>
      <c r="CM426" s="49" t="s">
        <v>41</v>
      </c>
      <c r="CN426" s="50">
        <f>SUMIFS($F$12:$F$1501,$D$12:$D$1501,CL425,$I$12:$I$1501,$CM$9)</f>
        <v>0</v>
      </c>
      <c r="CO426" s="31">
        <f>SUM(CO421)</f>
        <v>12</v>
      </c>
      <c r="CP426" s="51">
        <f>CN426*CO426</f>
        <v>0</v>
      </c>
      <c r="CQ426" s="55" t="str">
        <f>CONCATENATE(CL425)</f>
        <v/>
      </c>
      <c r="CR426" s="53"/>
      <c r="CS426" s="56"/>
      <c r="CV426" s="105"/>
      <c r="CW426" s="49" t="s">
        <v>41</v>
      </c>
      <c r="CX426" s="50">
        <f>SUMIFS($F$12:$F$1501,$D$12:$D$1501,CV425,$I$12:$I$1501,$CW$9)</f>
        <v>0</v>
      </c>
      <c r="CY426" s="31">
        <f>SUM(CY421)</f>
        <v>12</v>
      </c>
      <c r="CZ426" s="51">
        <f>CX426*CY426</f>
        <v>0</v>
      </c>
      <c r="DA426" s="55" t="str">
        <f>CONCATENATE(CV425)</f>
        <v/>
      </c>
      <c r="DB426" s="53"/>
      <c r="DC426" s="56"/>
      <c r="DF426" s="105"/>
      <c r="DG426" s="49" t="s">
        <v>41</v>
      </c>
      <c r="DH426" s="50">
        <f>SUMIFS($F$12:$F$1501,$D$12:$D$1501,DF425,$I$12:$I$1501,$DG$9)</f>
        <v>0</v>
      </c>
      <c r="DI426" s="31">
        <f>SUM(DI421)</f>
        <v>12</v>
      </c>
      <c r="DJ426" s="51">
        <f>DH426*DI426</f>
        <v>0</v>
      </c>
      <c r="DK426" s="55" t="str">
        <f>CONCATENATE(DF425)</f>
        <v/>
      </c>
      <c r="DL426" s="53"/>
      <c r="DM426" s="56"/>
      <c r="DP426" s="105"/>
      <c r="DQ426" s="49" t="s">
        <v>41</v>
      </c>
      <c r="DR426" s="50">
        <f>SUMIFS($F$12:$F$1501,$D$12:$D$1501,DP425,$I$12:$I$1501,$DQ$9)</f>
        <v>0</v>
      </c>
      <c r="DS426" s="31">
        <f>SUM(DS421)</f>
        <v>12</v>
      </c>
      <c r="DT426" s="51">
        <f>DR426*DS426</f>
        <v>0</v>
      </c>
      <c r="DU426" s="55" t="str">
        <f>CONCATENATE(DP425)</f>
        <v/>
      </c>
      <c r="DV426" s="53"/>
      <c r="DW426" s="56"/>
      <c r="DZ426" s="105"/>
      <c r="EA426" s="49" t="s">
        <v>41</v>
      </c>
      <c r="EB426" s="50">
        <f>SUMIFS($F$12:$F$1501,$D$12:$D$1501,DZ425,$I$12:$I$1501,$EA$9)</f>
        <v>0</v>
      </c>
      <c r="EC426" s="31">
        <f>SUM(EC421)</f>
        <v>12</v>
      </c>
      <c r="ED426" s="51">
        <f>EB426*EC426</f>
        <v>0</v>
      </c>
      <c r="EE426" s="55" t="str">
        <f>CONCATENATE(DZ425)</f>
        <v/>
      </c>
      <c r="EF426" s="53"/>
      <c r="EG426" s="56"/>
      <c r="EJ426" s="105"/>
      <c r="EK426" s="49" t="s">
        <v>41</v>
      </c>
      <c r="EL426" s="50">
        <f>SUMIFS($F$12:$F$1501,$D$12:$D$1501,EJ425,$I$12:$I$1501,$EK$9)</f>
        <v>0</v>
      </c>
      <c r="EM426" s="31">
        <f>SUM(EM421)</f>
        <v>12</v>
      </c>
      <c r="EN426" s="51">
        <f>EL426*EM426</f>
        <v>0</v>
      </c>
      <c r="EO426" s="55" t="str">
        <f>CONCATENATE(EJ425)</f>
        <v/>
      </c>
      <c r="EP426" s="53"/>
      <c r="EQ426" s="56"/>
      <c r="ET426" s="105"/>
      <c r="EU426" s="49" t="s">
        <v>41</v>
      </c>
      <c r="EV426" s="50">
        <f>SUMIFS($F$12:$F$1501,$D$12:$D$1501,ET425,$I$12:$I$1501,$EU$9)</f>
        <v>0</v>
      </c>
      <c r="EW426" s="31">
        <f>SUM(EW421)</f>
        <v>12</v>
      </c>
      <c r="EX426" s="51">
        <f>EV426*EW426</f>
        <v>0</v>
      </c>
      <c r="EY426" s="55" t="str">
        <f>CONCATENATE(ET425)</f>
        <v/>
      </c>
      <c r="EZ426" s="53"/>
      <c r="FA426" s="56"/>
      <c r="FD426" s="105"/>
      <c r="FE426" s="49" t="s">
        <v>41</v>
      </c>
      <c r="FF426" s="50">
        <f>SUMIFS($F$12:$F$1501,$D$12:$D$1501,FD425,$I$12:$I$1501,$FE$9)</f>
        <v>0</v>
      </c>
      <c r="FG426" s="31">
        <f>SUM(FG421)</f>
        <v>12</v>
      </c>
      <c r="FH426" s="51">
        <f>FF426*FG426</f>
        <v>0</v>
      </c>
      <c r="FI426" s="55" t="str">
        <f>CONCATENATE(FD425)</f>
        <v/>
      </c>
      <c r="FJ426" s="53"/>
      <c r="FK426" s="56"/>
      <c r="FN426" s="105"/>
      <c r="FO426" s="49" t="s">
        <v>41</v>
      </c>
      <c r="FP426" s="50">
        <f>SUMIFS($F$12:$F$1501,$D$12:$D$1501,FN425,$I$12:$I$1501,$FO$9)</f>
        <v>0</v>
      </c>
      <c r="FQ426" s="31">
        <f>SUM(FQ421)</f>
        <v>12</v>
      </c>
      <c r="FR426" s="51">
        <f>FP426*FQ426</f>
        <v>0</v>
      </c>
      <c r="FS426" s="55" t="str">
        <f>CONCATENATE(FN425)</f>
        <v/>
      </c>
      <c r="FT426" s="53"/>
      <c r="FU426" s="56"/>
      <c r="FX426" s="105"/>
      <c r="FY426" s="49" t="s">
        <v>41</v>
      </c>
      <c r="FZ426" s="50">
        <f>SUMIFS($F$12:$F$1501,$D$12:$D$1501,FX425,$I$12:$I$1501,$FY$9)</f>
        <v>0</v>
      </c>
      <c r="GA426" s="31">
        <f>SUM(GA421)</f>
        <v>12</v>
      </c>
      <c r="GB426" s="51">
        <f>FZ426*GA426</f>
        <v>0</v>
      </c>
      <c r="GC426" s="55" t="str">
        <f>CONCATENATE(FX425)</f>
        <v/>
      </c>
      <c r="GD426" s="53"/>
      <c r="GE426" s="56"/>
      <c r="GH426" s="105"/>
      <c r="GI426" s="49" t="s">
        <v>41</v>
      </c>
      <c r="GJ426" s="50">
        <f>SUMIFS($F$12:$F$1501,$D$12:$D$1501,GH425,$I$12:$I$1501,$GI$9)</f>
        <v>0</v>
      </c>
      <c r="GK426" s="31">
        <f>SUM(GK421)</f>
        <v>12</v>
      </c>
      <c r="GL426" s="51">
        <f>GJ426*GK426</f>
        <v>0</v>
      </c>
      <c r="GM426" s="55" t="str">
        <f>CONCATENATE(GH425)</f>
        <v/>
      </c>
      <c r="GN426" s="53"/>
      <c r="GO426" s="56"/>
      <c r="GR426" s="105"/>
      <c r="GS426" s="49" t="s">
        <v>41</v>
      </c>
      <c r="GT426" s="50">
        <f>SUMIFS($F$12:$F$1501,$D$12:$D$1501,GR425,$I$12:$I$1501,$GS$9)</f>
        <v>0</v>
      </c>
      <c r="GU426" s="31">
        <f>SUM(GU421)</f>
        <v>12</v>
      </c>
      <c r="GV426" s="51">
        <f>GT426*GU426</f>
        <v>0</v>
      </c>
      <c r="GW426" s="55" t="str">
        <f>CONCATENATE(GR425)</f>
        <v/>
      </c>
      <c r="GX426" s="53"/>
      <c r="GY426" s="56"/>
      <c r="HB426" s="105"/>
      <c r="HC426" s="49" t="s">
        <v>41</v>
      </c>
      <c r="HD426" s="50">
        <f>SUMIFS($F$12:$F$1501,$D$12:$D$1501,HB425,$I$12:$I$1501,$HC$9)</f>
        <v>0</v>
      </c>
      <c r="HE426" s="31">
        <f>SUM(HE421)</f>
        <v>12</v>
      </c>
      <c r="HF426" s="51">
        <f>HD426*HE426</f>
        <v>0</v>
      </c>
      <c r="HG426" s="55" t="str">
        <f>CONCATENATE(HB425)</f>
        <v/>
      </c>
      <c r="HH426" s="53"/>
      <c r="HI426" s="56"/>
      <c r="HL426" s="105"/>
      <c r="HM426" s="49" t="s">
        <v>41</v>
      </c>
      <c r="HN426" s="50">
        <f>SUMIFS($F$12:$F$1501,$D$12:$D$1501,HL425,$I$12:$I$1501,$HM$9)</f>
        <v>0</v>
      </c>
      <c r="HO426" s="31">
        <f>SUM(HO421)</f>
        <v>12</v>
      </c>
      <c r="HP426" s="51">
        <f>HN426*HO426</f>
        <v>0</v>
      </c>
      <c r="HQ426" s="55" t="str">
        <f>CONCATENATE(HL425)</f>
        <v/>
      </c>
      <c r="HR426" s="53"/>
      <c r="HS426" s="56"/>
      <c r="HV426" s="105"/>
      <c r="HW426" s="49" t="s">
        <v>41</v>
      </c>
      <c r="HX426" s="50">
        <f>SUMIFS($F$12:$F$1501,$D$12:$D$1501,HV425,$I$12:$I$1501,$HW$9)</f>
        <v>0</v>
      </c>
      <c r="HY426" s="31">
        <f>SUM(HY421)</f>
        <v>12</v>
      </c>
      <c r="HZ426" s="51">
        <f>HX426*HY426</f>
        <v>0</v>
      </c>
      <c r="IA426" s="55" t="str">
        <f>CONCATENATE(HV425)</f>
        <v/>
      </c>
      <c r="IB426" s="53"/>
      <c r="IC426" s="56"/>
      <c r="IF426" s="105"/>
      <c r="IG426" s="49" t="s">
        <v>41</v>
      </c>
      <c r="IH426" s="50">
        <f>SUMIFS($F$12:$F$1501,$D$12:$D$1501,IF425,$I$12:$I$1501,$IG$9)</f>
        <v>0</v>
      </c>
      <c r="II426" s="31">
        <f>SUM(II421)</f>
        <v>12</v>
      </c>
      <c r="IJ426" s="51">
        <f>IH426*II426</f>
        <v>0</v>
      </c>
      <c r="IK426" s="55" t="str">
        <f>CONCATENATE(IF425)</f>
        <v/>
      </c>
      <c r="IL426" s="53"/>
      <c r="IM426" s="56"/>
      <c r="IP426" s="105"/>
      <c r="IQ426" s="49" t="s">
        <v>41</v>
      </c>
      <c r="IR426" s="50">
        <f>SUMIFS($F$12:$F$1501,$D$12:$D$1501,IP425,$I$12:$I$1501,$IQ$9)</f>
        <v>0</v>
      </c>
      <c r="IS426" s="31">
        <f>SUM(IS421)</f>
        <v>12</v>
      </c>
      <c r="IT426" s="51">
        <f>IR426*IS426</f>
        <v>0</v>
      </c>
      <c r="IU426" s="55" t="str">
        <f>CONCATENATE(IP425)</f>
        <v/>
      </c>
      <c r="IV426" s="53"/>
      <c r="IW426" s="56"/>
      <c r="IZ426" s="105"/>
      <c r="JA426" s="49" t="s">
        <v>41</v>
      </c>
      <c r="JB426" s="50">
        <f>SUMIFS($F$12:$F$1501,$D$12:$D$1501,IZ425,$I$12:$I$1501,$JA$9)</f>
        <v>0</v>
      </c>
      <c r="JC426" s="31">
        <f>SUM(JC421)</f>
        <v>12</v>
      </c>
      <c r="JD426" s="51">
        <f>JB426*JC426</f>
        <v>0</v>
      </c>
      <c r="JE426" s="55" t="str">
        <f>CONCATENATE(IZ425)</f>
        <v/>
      </c>
      <c r="JF426" s="53"/>
      <c r="JG426" s="56"/>
      <c r="JJ426" s="105"/>
      <c r="JK426" s="49" t="s">
        <v>41</v>
      </c>
      <c r="JL426" s="50">
        <f>SUMIFS($F$12:$F$1501,$D$12:$D$1501,JJ425,$I$12:$I$1501,$JK$9)</f>
        <v>0</v>
      </c>
      <c r="JM426" s="31">
        <f>SUM(JM421)</f>
        <v>12</v>
      </c>
      <c r="JN426" s="51">
        <f>JL426*JM426</f>
        <v>0</v>
      </c>
      <c r="JO426" s="55" t="str">
        <f>CONCATENATE(JJ425)</f>
        <v/>
      </c>
      <c r="JP426" s="53"/>
      <c r="JQ426" s="56"/>
      <c r="JR426"/>
    </row>
    <row r="427" spans="1:278" x14ac:dyDescent="0.35">
      <c r="A427" s="1"/>
      <c r="B427" s="1"/>
      <c r="C427" s="17"/>
      <c r="D427" s="17"/>
      <c r="E427" s="17"/>
      <c r="F427" s="17"/>
      <c r="G427" s="17"/>
      <c r="H427" s="17"/>
      <c r="I427" s="17"/>
      <c r="J427" s="19" t="str">
        <f t="shared" si="18"/>
        <v/>
      </c>
      <c r="K427" s="20">
        <f t="shared" si="19"/>
        <v>0</v>
      </c>
      <c r="L427" s="21" t="str">
        <f t="shared" si="20"/>
        <v/>
      </c>
      <c r="M427" s="22"/>
      <c r="N427" s="17"/>
      <c r="O427" s="17"/>
      <c r="P427" s="17"/>
      <c r="Q427" s="23"/>
      <c r="R427" s="1"/>
      <c r="S427" s="1"/>
      <c r="T427" s="106"/>
      <c r="U427" s="107"/>
      <c r="V427" s="50">
        <f>SUMIFS($E$12:$E$1600,$I$12:$I$1600,$U$9,$J$12:$J$1600,T425)</f>
        <v>0</v>
      </c>
      <c r="W427" s="31">
        <f>SUM(W422)</f>
        <v>0</v>
      </c>
      <c r="X427" s="51">
        <f>V427*W427</f>
        <v>0</v>
      </c>
      <c r="Y427" s="55" t="s">
        <v>36</v>
      </c>
      <c r="Z427" s="57">
        <f>SUMIFS($K$12:$K$1501,$D$12:$D$1501,T425,$I$12:$I$1501,$U$9)</f>
        <v>0</v>
      </c>
      <c r="AA427" s="22"/>
      <c r="AD427" s="104"/>
      <c r="AE427" s="104"/>
      <c r="AF427" s="50">
        <f>SUMIFS($E$12:$E$1600,$I$12:$I$1600,$AE$9,$J$12:$J$1600,AD425)</f>
        <v>0</v>
      </c>
      <c r="AG427" s="31">
        <f>SUM(AG422)</f>
        <v>0</v>
      </c>
      <c r="AH427" s="51">
        <f>AF427*AG427</f>
        <v>0</v>
      </c>
      <c r="AI427" s="55" t="s">
        <v>36</v>
      </c>
      <c r="AJ427" s="57">
        <f>SUMIFS($K$12:$K$1501,$D$12:$D$1501,AD425,$I$12:$I$1501,$AE$9)</f>
        <v>0</v>
      </c>
      <c r="AK427" s="22"/>
      <c r="AN427" s="104"/>
      <c r="AO427" s="104"/>
      <c r="AP427" s="50">
        <f>SUMIFS($E$12:$E$1600,$I$12:$I$1600,$AO$9,$J$12:$J$1600,AN425)</f>
        <v>0</v>
      </c>
      <c r="AQ427" s="31">
        <f>SUM(AQ422)</f>
        <v>0</v>
      </c>
      <c r="AR427" s="51">
        <f>AP427*AQ427</f>
        <v>0</v>
      </c>
      <c r="AS427" s="55" t="s">
        <v>36</v>
      </c>
      <c r="AT427" s="57">
        <f>SUMIFS($K$12:$K$1501,$D$12:$D$1501,AN425,$I$12:$I$1501,$AO$9)</f>
        <v>0</v>
      </c>
      <c r="AU427" s="22"/>
      <c r="AX427" s="106"/>
      <c r="AY427" s="107"/>
      <c r="AZ427" s="50">
        <f>SUMIFS($E$12:$E$1600,$I$12:$I$1600,$AY$9,$J$12:$J$1600,AX425)</f>
        <v>0</v>
      </c>
      <c r="BA427" s="31">
        <f>SUM(BA422)</f>
        <v>0</v>
      </c>
      <c r="BB427" s="51">
        <f>AZ427*BA427</f>
        <v>0</v>
      </c>
      <c r="BC427" s="55" t="s">
        <v>36</v>
      </c>
      <c r="BD427" s="57">
        <f>SUMIFS($K$12:$K$1501,$D$12:$D$1501,AX425,$I$12:$I$1501,$AY$9)</f>
        <v>0</v>
      </c>
      <c r="BE427" s="22"/>
      <c r="BH427" s="104"/>
      <c r="BI427" s="104"/>
      <c r="BJ427" s="50">
        <f>SUMIFS($E$12:$E$1600,$I$12:$I$1600,$BI$9,$J$12:$J$1600,BH425)</f>
        <v>0</v>
      </c>
      <c r="BK427" s="31">
        <f>SUM(BK422)</f>
        <v>0</v>
      </c>
      <c r="BL427" s="51">
        <f>BJ427*BK427</f>
        <v>0</v>
      </c>
      <c r="BM427" s="55" t="s">
        <v>36</v>
      </c>
      <c r="BN427" s="57">
        <f>SUMIFS($K$12:$K$1501,$D$12:$D$1501,BH425,$I$12:$I$1501,$BI$9)</f>
        <v>0</v>
      </c>
      <c r="BO427" s="22"/>
      <c r="BR427" s="104"/>
      <c r="BS427" s="104"/>
      <c r="BT427" s="50">
        <f>SUMIFS($E$12:$E$1600,$I$12:$I$1600,$BS$9,$J$12:$J$1600,BR425)</f>
        <v>0</v>
      </c>
      <c r="BU427" s="31">
        <f>SUM(BU422)</f>
        <v>0</v>
      </c>
      <c r="BV427" s="51">
        <f>BT427*BU427</f>
        <v>0</v>
      </c>
      <c r="BW427" s="55" t="s">
        <v>36</v>
      </c>
      <c r="BX427" s="57">
        <f>SUMIFS($K$12:$K$1501,$D$12:$D$1501,BR425,$I$12:$I$1501,$BS$9)</f>
        <v>0</v>
      </c>
      <c r="BY427" s="22"/>
      <c r="CB427" s="104"/>
      <c r="CC427" s="104"/>
      <c r="CD427" s="50">
        <f>SUMIFS($E$12:$E$1600,$I$12:$I$1600,$CC$9,$J$12:$J$1600,CB425)</f>
        <v>0</v>
      </c>
      <c r="CE427" s="31">
        <f>SUM(CE422)</f>
        <v>0</v>
      </c>
      <c r="CF427" s="51">
        <f>CD427*CE427</f>
        <v>0</v>
      </c>
      <c r="CG427" s="55" t="s">
        <v>36</v>
      </c>
      <c r="CH427" s="57">
        <f>SUMIFS($K$12:$K$1501,$D$12:$D$1501,CB425,$I$12:$I$1501,$CC$9)</f>
        <v>0</v>
      </c>
      <c r="CI427" s="22"/>
      <c r="CL427" s="104"/>
      <c r="CM427" s="104"/>
      <c r="CN427" s="50">
        <f>SUMIFS($E$12:$E$1600,$I$12:$I$1600,$CM$9,$J$12:$J$1600,CL425)</f>
        <v>0</v>
      </c>
      <c r="CO427" s="31">
        <f>SUM(CO422)</f>
        <v>0</v>
      </c>
      <c r="CP427" s="51">
        <f>CN427*CO427</f>
        <v>0</v>
      </c>
      <c r="CQ427" s="55" t="s">
        <v>36</v>
      </c>
      <c r="CR427" s="57">
        <f>SUMIFS($K$12:$K$1501,$D$12:$D$1501,CL425,$I$12:$I$1501,$CM$9)</f>
        <v>0</v>
      </c>
      <c r="CS427" s="22"/>
      <c r="CV427" s="104"/>
      <c r="CW427" s="104"/>
      <c r="CX427" s="50">
        <f>SUMIFS($E$12:$E$1600,$I$12:$I$1600,$CW$9,$J$12:$J$1600,CV425)</f>
        <v>0</v>
      </c>
      <c r="CY427" s="31">
        <f>SUM(CY422)</f>
        <v>0</v>
      </c>
      <c r="CZ427" s="51">
        <f>CX427*CY427</f>
        <v>0</v>
      </c>
      <c r="DA427" s="55" t="s">
        <v>36</v>
      </c>
      <c r="DB427" s="57">
        <f>SUMIFS($K$12:$K$1501,$D$12:$D$1501,CV425,$I$12:$I$1501,$CW$9)</f>
        <v>0</v>
      </c>
      <c r="DC427" s="22"/>
      <c r="DF427" s="104"/>
      <c r="DG427" s="104"/>
      <c r="DH427" s="50">
        <f>SUMIFS($E$12:$E$1600,$I$12:$I$1600,$DG$9,$J$12:$J$1600,DF425)</f>
        <v>0</v>
      </c>
      <c r="DI427" s="31">
        <f>SUM(DI422)</f>
        <v>0</v>
      </c>
      <c r="DJ427" s="51">
        <f>DH427*DI427</f>
        <v>0</v>
      </c>
      <c r="DK427" s="55" t="s">
        <v>36</v>
      </c>
      <c r="DL427" s="57">
        <f>SUMIFS($K$12:$K$1501,$D$12:$D$1501,DF425,$I$12:$I$1501,$DG$9)</f>
        <v>0</v>
      </c>
      <c r="DM427" s="22"/>
      <c r="DP427" s="104"/>
      <c r="DQ427" s="104"/>
      <c r="DR427" s="50">
        <f>SUMIFS($E$12:$E$1600,$I$12:$I$1600,$DQ$9,$J$12:$J$1600,DP425)</f>
        <v>0</v>
      </c>
      <c r="DS427" s="31">
        <f>SUM(DS422)</f>
        <v>0</v>
      </c>
      <c r="DT427" s="51">
        <f>DR427*DS427</f>
        <v>0</v>
      </c>
      <c r="DU427" s="55" t="s">
        <v>36</v>
      </c>
      <c r="DV427" s="57">
        <f>SUMIFS($K$12:$K$1501,$D$12:$D$1501,DP425,$I$12:$I$1501,$DQ$9)</f>
        <v>0</v>
      </c>
      <c r="DW427" s="22"/>
      <c r="DZ427" s="104"/>
      <c r="EA427" s="104"/>
      <c r="EB427" s="50">
        <f>SUMIFS($E$12:$E$1600,$I$12:$I$1600,$EA$9,$J$12:$J$1600,DZ425)</f>
        <v>0</v>
      </c>
      <c r="EC427" s="31">
        <f>SUM(EC422)</f>
        <v>0</v>
      </c>
      <c r="ED427" s="51">
        <f>EB427*EC427</f>
        <v>0</v>
      </c>
      <c r="EE427" s="55" t="s">
        <v>36</v>
      </c>
      <c r="EF427" s="57">
        <f>SUMIFS($K$12:$K$1501,$D$12:$D$1501,DZ425,$I$12:$I$1501,$EA$9)</f>
        <v>0</v>
      </c>
      <c r="EG427" s="22"/>
      <c r="EJ427" s="104"/>
      <c r="EK427" s="104"/>
      <c r="EL427" s="50">
        <f>SUMIFS($E$12:$E$1600,$I$12:$I$1600,$EK$9,$J$12:$J$1600,EJ425)</f>
        <v>0</v>
      </c>
      <c r="EM427" s="31">
        <f>SUM(EM422)</f>
        <v>0</v>
      </c>
      <c r="EN427" s="51">
        <f>EL427*EM427</f>
        <v>0</v>
      </c>
      <c r="EO427" s="55" t="s">
        <v>36</v>
      </c>
      <c r="EP427" s="57">
        <f>SUMIFS($K$12:$K$1501,$D$12:$D$1501,EJ425,$I$12:$I$1501,$EK$9)</f>
        <v>0</v>
      </c>
      <c r="EQ427" s="22"/>
      <c r="ET427" s="104"/>
      <c r="EU427" s="104"/>
      <c r="EV427" s="50">
        <f>SUMIFS($E$12:$E$1600,$I$12:$I$1600,$EU$9,$J$12:$J$1600,ET425)</f>
        <v>0</v>
      </c>
      <c r="EW427" s="31">
        <f>SUM(EW422)</f>
        <v>0</v>
      </c>
      <c r="EX427" s="51">
        <f>EV427*EW427</f>
        <v>0</v>
      </c>
      <c r="EY427" s="55" t="s">
        <v>36</v>
      </c>
      <c r="EZ427" s="57">
        <f>SUMIFS($K$12:$K$1501,$D$12:$D$1501,ET425,$I$12:$I$1501,$EU$9)</f>
        <v>0</v>
      </c>
      <c r="FA427" s="22"/>
      <c r="FD427" s="104"/>
      <c r="FE427" s="104"/>
      <c r="FF427" s="50">
        <f>SUMIFS($E$12:$E$1600,$I$12:$I$1600,$FE$9,$J$12:$J$1600,FD425)</f>
        <v>0</v>
      </c>
      <c r="FG427" s="31">
        <f>SUM(FG422)</f>
        <v>0</v>
      </c>
      <c r="FH427" s="51">
        <f>FF427*FG427</f>
        <v>0</v>
      </c>
      <c r="FI427" s="55" t="s">
        <v>36</v>
      </c>
      <c r="FJ427" s="57">
        <f>SUMIFS($K$12:$K$1501,$D$12:$D$1501,FD425,$I$12:$I$1501,$FE$9)</f>
        <v>0</v>
      </c>
      <c r="FK427" s="22"/>
      <c r="FN427" s="104"/>
      <c r="FO427" s="104"/>
      <c r="FP427" s="50">
        <f>SUMIFS($E$12:$E$1600,$I$12:$I$1600,$FO$9,$J$12:$J$1600,FN425)</f>
        <v>0</v>
      </c>
      <c r="FQ427" s="31">
        <f>SUM(FQ422)</f>
        <v>0</v>
      </c>
      <c r="FR427" s="51">
        <f>FP427*FQ427</f>
        <v>0</v>
      </c>
      <c r="FS427" s="55" t="s">
        <v>36</v>
      </c>
      <c r="FT427" s="57">
        <f>SUMIFS($K$12:$K$1501,$D$12:$D$1501,FN425,$I$12:$I$1501,$FO$9)</f>
        <v>0</v>
      </c>
      <c r="FU427" s="22"/>
      <c r="FX427" s="104"/>
      <c r="FY427" s="104"/>
      <c r="FZ427" s="50">
        <f>SUMIFS($E$12:$E$1600,$I$12:$I$1600,$FY$9,$J$12:$J$1600,FX425)</f>
        <v>0</v>
      </c>
      <c r="GA427" s="31">
        <f>SUM(GA422)</f>
        <v>0</v>
      </c>
      <c r="GB427" s="51">
        <f>FZ427*GA427</f>
        <v>0</v>
      </c>
      <c r="GC427" s="55" t="s">
        <v>36</v>
      </c>
      <c r="GD427" s="57">
        <f>SUMIFS($K$12:$K$1501,$D$12:$D$1501,FX425,$I$12:$I$1501,$FY$9)</f>
        <v>0</v>
      </c>
      <c r="GE427" s="22"/>
      <c r="GH427" s="104"/>
      <c r="GI427" s="104"/>
      <c r="GJ427" s="50">
        <f>SUMIFS($E$12:$E$1600,$I$12:$I$1600,$GI$9,$J$12:$J$1600,GH425)</f>
        <v>0</v>
      </c>
      <c r="GK427" s="31">
        <f>SUM(GK422)</f>
        <v>0</v>
      </c>
      <c r="GL427" s="51">
        <f>GJ427*GK427</f>
        <v>0</v>
      </c>
      <c r="GM427" s="55" t="s">
        <v>36</v>
      </c>
      <c r="GN427" s="57">
        <f>SUMIFS($K$12:$K$1501,$D$12:$D$1501,GH425,$I$12:$I$1501,$GI$9)</f>
        <v>0</v>
      </c>
      <c r="GO427" s="22"/>
      <c r="GR427" s="104"/>
      <c r="GS427" s="104"/>
      <c r="GT427" s="50">
        <f>SUMIFS($E$12:$E$1600,$I$12:$I$1600,$GS$9,$J$12:$J$1600,GR425)</f>
        <v>0</v>
      </c>
      <c r="GU427" s="31">
        <f>SUM(GU422)</f>
        <v>0</v>
      </c>
      <c r="GV427" s="51">
        <f>GT427*GU427</f>
        <v>0</v>
      </c>
      <c r="GW427" s="55" t="s">
        <v>36</v>
      </c>
      <c r="GX427" s="57">
        <f>SUMIFS($K$12:$K$1501,$D$12:$D$1501,GR425,$I$12:$I$1501,$GS$9)</f>
        <v>0</v>
      </c>
      <c r="GY427" s="22"/>
      <c r="HB427" s="104"/>
      <c r="HC427" s="104"/>
      <c r="HD427" s="50">
        <f>SUMIFS($E$12:$E$1600,$I$12:$I$1600,$HC$9,$J$12:$J$1600,HB425)</f>
        <v>0</v>
      </c>
      <c r="HE427" s="31">
        <f>SUM(HE422)</f>
        <v>0</v>
      </c>
      <c r="HF427" s="51">
        <f>HD427*HE427</f>
        <v>0</v>
      </c>
      <c r="HG427" s="55" t="s">
        <v>36</v>
      </c>
      <c r="HH427" s="57">
        <f>SUMIFS($K$12:$K$1501,$D$12:$D$1501,HB425,$I$12:$I$1501,$HC$9)</f>
        <v>0</v>
      </c>
      <c r="HI427" s="22"/>
      <c r="HL427" s="104"/>
      <c r="HM427" s="104"/>
      <c r="HN427" s="50">
        <f>SUMIFS($E$12:$E$1600,$I$12:$I$1600,$HM$9,$J$12:$J$1600,HL425)</f>
        <v>0</v>
      </c>
      <c r="HO427" s="31">
        <f>SUM(HO422)</f>
        <v>0</v>
      </c>
      <c r="HP427" s="51">
        <f>HN427*HO427</f>
        <v>0</v>
      </c>
      <c r="HQ427" s="55" t="s">
        <v>36</v>
      </c>
      <c r="HR427" s="57">
        <f>SUMIFS($K$12:$K$1501,$D$12:$D$1501,HL425,$I$12:$I$1501,$HM$9)</f>
        <v>0</v>
      </c>
      <c r="HS427" s="22"/>
      <c r="HV427" s="104"/>
      <c r="HW427" s="104"/>
      <c r="HX427" s="50">
        <f>SUMIFS($E$12:$E$1600,$I$12:$I$1600,$HW$9,$J$12:$J$1600,HV425)</f>
        <v>0</v>
      </c>
      <c r="HY427" s="31">
        <f>SUM(HY422)</f>
        <v>0</v>
      </c>
      <c r="HZ427" s="51">
        <f>HX427*HY427</f>
        <v>0</v>
      </c>
      <c r="IA427" s="55" t="s">
        <v>36</v>
      </c>
      <c r="IB427" s="57">
        <f>SUMIFS($K$12:$K$1501,$D$12:$D$1501,HV425,$I$12:$I$1501,$HW$9)</f>
        <v>0</v>
      </c>
      <c r="IC427" s="22"/>
      <c r="IF427" s="104"/>
      <c r="IG427" s="104"/>
      <c r="IH427" s="50">
        <f>SUMIFS($E$12:$E$1600,$I$12:$I$1600,$IG$9,$J$12:$J$1600,IF425)</f>
        <v>0</v>
      </c>
      <c r="II427" s="31">
        <f>SUM(II422)</f>
        <v>0</v>
      </c>
      <c r="IJ427" s="51">
        <f>IH427*II427</f>
        <v>0</v>
      </c>
      <c r="IK427" s="55" t="s">
        <v>36</v>
      </c>
      <c r="IL427" s="57">
        <f>SUMIFS($K$12:$K$1501,$D$12:$D$1501,IF425,$I$12:$I$1501,$IG$9)</f>
        <v>0</v>
      </c>
      <c r="IM427" s="22"/>
      <c r="IP427" s="104"/>
      <c r="IQ427" s="104"/>
      <c r="IR427" s="50">
        <f>SUMIFS($E$12:$E$1600,$I$12:$I$1600,$IQ$9,$J$12:$J$1600,IP425)</f>
        <v>0</v>
      </c>
      <c r="IS427" s="31">
        <f>SUM(IS422)</f>
        <v>0</v>
      </c>
      <c r="IT427" s="51">
        <f>IR427*IS427</f>
        <v>0</v>
      </c>
      <c r="IU427" s="55" t="s">
        <v>36</v>
      </c>
      <c r="IV427" s="57">
        <f>SUMIFS($K$12:$K$1501,$D$12:$D$1501,IP425,$I$12:$I$1501,$IQ$9)</f>
        <v>0</v>
      </c>
      <c r="IW427" s="22"/>
      <c r="IZ427" s="104"/>
      <c r="JA427" s="104"/>
      <c r="JB427" s="50">
        <f>SUMIFS($E$12:$E$1600,$I$12:$I$1600,$JA$9,$J$12:$J$1600,IZ425)</f>
        <v>0</v>
      </c>
      <c r="JC427" s="31">
        <f>SUM(JC422)</f>
        <v>0</v>
      </c>
      <c r="JD427" s="51">
        <f>JB427*JC427</f>
        <v>0</v>
      </c>
      <c r="JE427" s="55" t="s">
        <v>36</v>
      </c>
      <c r="JF427" s="57">
        <f>SUMIFS($K$12:$K$1501,$D$12:$D$1501,IZ425,$I$12:$I$1501,$JA$9)</f>
        <v>0</v>
      </c>
      <c r="JG427" s="22"/>
      <c r="JJ427" s="104"/>
      <c r="JK427" s="104"/>
      <c r="JL427" s="50">
        <f>SUMIFS($E$12:$E$1600,$I$12:$I$1600,$JK$9,$J$12:$J$1600,JJ425)</f>
        <v>0</v>
      </c>
      <c r="JM427" s="31">
        <f>SUM(JM422)</f>
        <v>0</v>
      </c>
      <c r="JN427" s="51">
        <f>JL427*JM427</f>
        <v>0</v>
      </c>
      <c r="JO427" s="55" t="s">
        <v>36</v>
      </c>
      <c r="JP427" s="57">
        <f>SUMIFS($K$12:$K$1501,$D$12:$D$1501,JJ425,$I$12:$I$1501,$JK$9)</f>
        <v>0</v>
      </c>
      <c r="JQ427" s="22"/>
      <c r="JR427"/>
    </row>
    <row r="428" spans="1:278" ht="15.75" x14ac:dyDescent="0.25">
      <c r="A428" s="1"/>
      <c r="B428" s="1"/>
      <c r="C428" s="17"/>
      <c r="D428" s="17"/>
      <c r="E428" s="17"/>
      <c r="F428" s="17"/>
      <c r="G428" s="17"/>
      <c r="H428" s="17"/>
      <c r="I428" s="17"/>
      <c r="J428" s="19" t="str">
        <f t="shared" si="18"/>
        <v/>
      </c>
      <c r="K428" s="20">
        <f t="shared" si="19"/>
        <v>0</v>
      </c>
      <c r="L428" s="21" t="str">
        <f t="shared" si="20"/>
        <v/>
      </c>
      <c r="M428" s="22"/>
      <c r="N428" s="17"/>
      <c r="O428" s="17"/>
      <c r="P428" s="17"/>
      <c r="Q428" s="23"/>
      <c r="R428" s="1"/>
      <c r="S428" s="1"/>
      <c r="T428"/>
      <c r="U428"/>
      <c r="V428"/>
      <c r="X428"/>
      <c r="AB428"/>
      <c r="AC428"/>
      <c r="AD428"/>
      <c r="AE428"/>
      <c r="AF428"/>
      <c r="AH428"/>
      <c r="AL428"/>
      <c r="AM428"/>
      <c r="AN428"/>
      <c r="AO428"/>
      <c r="AP428"/>
      <c r="AR428"/>
      <c r="AV428"/>
      <c r="AW428"/>
      <c r="AX428"/>
      <c r="AY428"/>
      <c r="AZ428"/>
      <c r="BB428"/>
      <c r="BF428"/>
      <c r="BG428"/>
      <c r="BH428"/>
      <c r="BI428"/>
      <c r="BJ428"/>
      <c r="BL428"/>
      <c r="BP428"/>
      <c r="BQ428"/>
      <c r="BR428"/>
      <c r="BS428"/>
      <c r="BT428"/>
      <c r="BV428"/>
      <c r="BZ428"/>
      <c r="CA428"/>
      <c r="CB428"/>
      <c r="CC428"/>
      <c r="CD428"/>
      <c r="CF428"/>
      <c r="CJ428"/>
      <c r="CK428"/>
      <c r="CL428"/>
      <c r="CM428"/>
      <c r="CN428"/>
      <c r="CP428"/>
      <c r="CT428"/>
      <c r="CU428"/>
      <c r="CV428"/>
      <c r="CW428"/>
      <c r="CZ428"/>
      <c r="DD428"/>
      <c r="DE428"/>
      <c r="DF428"/>
      <c r="DG428"/>
      <c r="DH428"/>
      <c r="DJ428"/>
      <c r="DN428"/>
      <c r="DO428"/>
      <c r="DP428"/>
      <c r="DQ428"/>
      <c r="DR428"/>
      <c r="DT428"/>
      <c r="DX428"/>
      <c r="DY428"/>
      <c r="DZ428"/>
      <c r="EA428"/>
      <c r="EB428"/>
      <c r="ED428"/>
      <c r="EH428"/>
      <c r="EI428"/>
      <c r="EJ428"/>
      <c r="EK428"/>
      <c r="EL428"/>
      <c r="EN428"/>
      <c r="ER428"/>
      <c r="ES428"/>
      <c r="ET428"/>
      <c r="EU428"/>
      <c r="EV428"/>
      <c r="EX428"/>
      <c r="FB428"/>
      <c r="FC428"/>
      <c r="FD428"/>
      <c r="FE428"/>
      <c r="FF428"/>
      <c r="FH428"/>
      <c r="FL428"/>
      <c r="FM428"/>
      <c r="FN428"/>
      <c r="FO428"/>
      <c r="FP428"/>
      <c r="FR428"/>
      <c r="FV428"/>
      <c r="FW428"/>
      <c r="FX428"/>
      <c r="FY428"/>
      <c r="FZ428"/>
      <c r="GB428"/>
      <c r="GF428"/>
      <c r="GG428"/>
      <c r="GH428"/>
      <c r="GI428"/>
      <c r="GJ428"/>
      <c r="GL428"/>
      <c r="GP428"/>
      <c r="GQ428"/>
      <c r="GR428"/>
      <c r="GS428"/>
      <c r="GT428"/>
      <c r="GV428"/>
      <c r="GZ428"/>
      <c r="HA428"/>
      <c r="HB428"/>
      <c r="HC428"/>
      <c r="HD428"/>
      <c r="HF428"/>
      <c r="HJ428"/>
      <c r="HK428"/>
      <c r="HL428"/>
      <c r="HM428"/>
      <c r="HN428"/>
      <c r="HP428"/>
      <c r="HT428"/>
      <c r="HU428"/>
      <c r="HV428"/>
      <c r="HW428"/>
      <c r="HX428"/>
      <c r="HZ428"/>
      <c r="ID428"/>
      <c r="IE428"/>
      <c r="IF428"/>
      <c r="IG428"/>
      <c r="IH428"/>
      <c r="IJ428"/>
      <c r="IN428"/>
      <c r="IO428"/>
      <c r="IP428"/>
      <c r="IQ428"/>
      <c r="IR428"/>
      <c r="IT428"/>
      <c r="IX428"/>
      <c r="IY428"/>
      <c r="IZ428"/>
      <c r="JA428"/>
      <c r="JB428"/>
      <c r="JD428"/>
      <c r="JH428"/>
      <c r="JI428"/>
      <c r="JJ428"/>
      <c r="JK428"/>
      <c r="JL428"/>
      <c r="JN428"/>
      <c r="JR428"/>
    </row>
    <row r="429" spans="1:278" ht="15.75" x14ac:dyDescent="0.25">
      <c r="A429" s="1"/>
      <c r="B429" s="1"/>
      <c r="C429" s="17"/>
      <c r="D429" s="17"/>
      <c r="E429" s="17"/>
      <c r="F429" s="17"/>
      <c r="G429" s="17"/>
      <c r="H429" s="17"/>
      <c r="I429" s="17"/>
      <c r="J429" s="19" t="str">
        <f t="shared" si="18"/>
        <v/>
      </c>
      <c r="K429" s="20">
        <f t="shared" si="19"/>
        <v>0</v>
      </c>
      <c r="L429" s="21" t="str">
        <f t="shared" si="20"/>
        <v/>
      </c>
      <c r="M429" s="22"/>
      <c r="N429" s="17"/>
      <c r="O429" s="17"/>
      <c r="P429" s="17"/>
      <c r="Q429" s="23"/>
      <c r="R429" s="1"/>
      <c r="S429" s="1"/>
      <c r="T429"/>
      <c r="U429"/>
      <c r="V429"/>
      <c r="X429"/>
      <c r="AB429"/>
      <c r="AC429"/>
      <c r="AD429"/>
      <c r="AE429"/>
      <c r="AF429"/>
      <c r="AH429"/>
      <c r="AL429"/>
      <c r="AM429"/>
      <c r="AN429"/>
      <c r="AO429"/>
      <c r="AP429"/>
      <c r="AR429"/>
      <c r="AV429"/>
      <c r="AW429"/>
      <c r="AX429"/>
      <c r="AY429"/>
      <c r="AZ429"/>
      <c r="BB429"/>
      <c r="BF429"/>
      <c r="BG429"/>
      <c r="BH429"/>
      <c r="BI429"/>
      <c r="BJ429"/>
      <c r="BL429"/>
      <c r="BP429"/>
      <c r="BQ429"/>
      <c r="BR429"/>
      <c r="BS429"/>
      <c r="BT429"/>
      <c r="BV429"/>
      <c r="BZ429"/>
      <c r="CA429"/>
      <c r="CB429"/>
      <c r="CC429"/>
      <c r="CD429"/>
      <c r="CF429"/>
      <c r="CJ429"/>
      <c r="CK429"/>
      <c r="CL429"/>
      <c r="CM429"/>
      <c r="CN429"/>
      <c r="CP429"/>
      <c r="CT429"/>
      <c r="CU429"/>
      <c r="CV429"/>
      <c r="CW429"/>
      <c r="CZ429"/>
      <c r="DD429"/>
      <c r="DE429"/>
      <c r="DF429"/>
      <c r="DG429"/>
      <c r="DH429"/>
      <c r="DJ429"/>
      <c r="DN429"/>
      <c r="DO429"/>
      <c r="DP429"/>
      <c r="DQ429"/>
      <c r="DR429"/>
      <c r="DT429"/>
      <c r="DX429"/>
      <c r="DY429"/>
      <c r="DZ429"/>
      <c r="EA429"/>
      <c r="EB429"/>
      <c r="ED429"/>
      <c r="EH429"/>
      <c r="EI429"/>
      <c r="EJ429"/>
      <c r="EK429"/>
      <c r="EL429"/>
      <c r="EN429"/>
      <c r="ER429"/>
      <c r="ES429"/>
      <c r="ET429"/>
      <c r="EU429"/>
      <c r="EV429"/>
      <c r="EX429"/>
      <c r="FB429"/>
      <c r="FC429"/>
      <c r="FD429"/>
      <c r="FE429"/>
      <c r="FF429"/>
      <c r="FH429"/>
      <c r="FL429"/>
      <c r="FM429"/>
      <c r="FN429"/>
      <c r="FO429"/>
      <c r="FP429"/>
      <c r="FR429"/>
      <c r="FV429"/>
      <c r="FW429"/>
      <c r="FX429"/>
      <c r="FY429"/>
      <c r="FZ429"/>
      <c r="GB429"/>
      <c r="GF429"/>
      <c r="GG429"/>
      <c r="GH429"/>
      <c r="GI429"/>
      <c r="GJ429"/>
      <c r="GL429"/>
      <c r="GP429"/>
      <c r="GQ429"/>
      <c r="GR429"/>
      <c r="GS429"/>
      <c r="GT429"/>
      <c r="GV429"/>
      <c r="GZ429"/>
      <c r="HA429"/>
      <c r="HB429"/>
      <c r="HC429"/>
      <c r="HD429"/>
      <c r="HF429"/>
      <c r="HJ429"/>
      <c r="HK429"/>
      <c r="HL429"/>
      <c r="HM429"/>
      <c r="HN429"/>
      <c r="HP429"/>
      <c r="HT429"/>
      <c r="HU429"/>
      <c r="HV429"/>
      <c r="HW429"/>
      <c r="HX429"/>
      <c r="HZ429"/>
      <c r="ID429"/>
      <c r="IE429"/>
      <c r="IF429"/>
      <c r="IG429"/>
      <c r="IH429"/>
      <c r="IJ429"/>
      <c r="IN429"/>
      <c r="IO429"/>
      <c r="IP429"/>
      <c r="IQ429"/>
      <c r="IR429"/>
      <c r="IT429"/>
      <c r="IX429"/>
      <c r="IY429"/>
      <c r="IZ429"/>
      <c r="JA429"/>
      <c r="JB429"/>
      <c r="JD429"/>
      <c r="JH429"/>
      <c r="JI429"/>
      <c r="JJ429"/>
      <c r="JK429"/>
      <c r="JL429"/>
      <c r="JN429"/>
      <c r="JR429"/>
    </row>
    <row r="430" spans="1:278" ht="15.75" x14ac:dyDescent="0.25">
      <c r="A430" s="1"/>
      <c r="B430" s="1"/>
      <c r="C430" s="17"/>
      <c r="D430" s="17"/>
      <c r="E430" s="17"/>
      <c r="F430" s="17"/>
      <c r="G430" s="17"/>
      <c r="H430" s="17"/>
      <c r="I430" s="17"/>
      <c r="J430" s="19" t="str">
        <f t="shared" si="18"/>
        <v/>
      </c>
      <c r="K430" s="20">
        <f t="shared" si="19"/>
        <v>0</v>
      </c>
      <c r="L430" s="21" t="str">
        <f t="shared" si="20"/>
        <v/>
      </c>
      <c r="M430" s="22"/>
      <c r="N430" s="17"/>
      <c r="O430" s="17"/>
      <c r="P430" s="17"/>
      <c r="Q430" s="23"/>
      <c r="R430" s="1"/>
      <c r="S430" s="1"/>
      <c r="T430"/>
      <c r="U430"/>
      <c r="V430"/>
      <c r="X430"/>
      <c r="AB430"/>
      <c r="AC430"/>
      <c r="AD430"/>
      <c r="AE430"/>
      <c r="AF430"/>
      <c r="AH430"/>
      <c r="AL430"/>
      <c r="AM430"/>
      <c r="AN430"/>
      <c r="AO430"/>
      <c r="AP430"/>
      <c r="AR430"/>
      <c r="AV430"/>
      <c r="AW430"/>
      <c r="AX430"/>
      <c r="AY430"/>
      <c r="AZ430"/>
      <c r="BB430"/>
      <c r="BF430"/>
      <c r="BG430"/>
      <c r="BH430"/>
      <c r="BI430"/>
      <c r="BJ430"/>
      <c r="BL430"/>
      <c r="BP430"/>
      <c r="BQ430"/>
      <c r="BR430"/>
      <c r="BS430"/>
      <c r="BT430"/>
      <c r="BV430"/>
      <c r="BZ430"/>
      <c r="CA430"/>
      <c r="CB430"/>
      <c r="CC430"/>
      <c r="CD430"/>
      <c r="CF430"/>
      <c r="CJ430"/>
      <c r="CK430"/>
      <c r="CL430"/>
      <c r="CM430"/>
      <c r="CN430"/>
      <c r="CP430"/>
      <c r="CT430"/>
      <c r="CU430"/>
      <c r="CV430"/>
      <c r="CW430"/>
      <c r="CZ430"/>
      <c r="DD430"/>
      <c r="DE430"/>
      <c r="DF430"/>
      <c r="DG430"/>
      <c r="DH430"/>
      <c r="DJ430"/>
      <c r="DN430"/>
      <c r="DO430"/>
      <c r="DP430"/>
      <c r="DQ430"/>
      <c r="DR430"/>
      <c r="DT430"/>
      <c r="DX430"/>
      <c r="DY430"/>
      <c r="DZ430"/>
      <c r="EA430"/>
      <c r="EB430"/>
      <c r="ED430"/>
      <c r="EH430"/>
      <c r="EI430"/>
      <c r="EJ430"/>
      <c r="EK430"/>
      <c r="EL430"/>
      <c r="EN430"/>
      <c r="ER430"/>
      <c r="ES430"/>
      <c r="ET430"/>
      <c r="EU430"/>
      <c r="EV430"/>
      <c r="EX430"/>
      <c r="FB430"/>
      <c r="FC430"/>
      <c r="FD430"/>
      <c r="FE430"/>
      <c r="FF430"/>
      <c r="FH430"/>
      <c r="FL430"/>
      <c r="FM430"/>
      <c r="FN430"/>
      <c r="FO430"/>
      <c r="FP430"/>
      <c r="FR430"/>
      <c r="FV430"/>
      <c r="FW430"/>
      <c r="FX430"/>
      <c r="FY430"/>
      <c r="FZ430"/>
      <c r="GB430"/>
      <c r="GF430"/>
      <c r="GG430"/>
      <c r="GH430"/>
      <c r="GI430"/>
      <c r="GJ430"/>
      <c r="GL430"/>
      <c r="GP430"/>
      <c r="GQ430"/>
      <c r="GR430"/>
      <c r="GS430"/>
      <c r="GT430"/>
      <c r="GV430"/>
      <c r="GZ430"/>
      <c r="HA430"/>
      <c r="HB430"/>
      <c r="HC430"/>
      <c r="HD430"/>
      <c r="HF430"/>
      <c r="HJ430"/>
      <c r="HK430"/>
      <c r="HL430"/>
      <c r="HM430"/>
      <c r="HN430"/>
      <c r="HP430"/>
      <c r="HT430"/>
      <c r="HU430"/>
      <c r="HV430"/>
      <c r="HW430"/>
      <c r="HX430"/>
      <c r="HZ430"/>
      <c r="ID430"/>
      <c r="IE430"/>
      <c r="IF430"/>
      <c r="IG430"/>
      <c r="IH430"/>
      <c r="IJ430"/>
      <c r="IN430"/>
      <c r="IO430"/>
      <c r="IP430"/>
      <c r="IQ430"/>
      <c r="IR430"/>
      <c r="IT430"/>
      <c r="IX430"/>
      <c r="IY430"/>
      <c r="IZ430"/>
      <c r="JA430"/>
      <c r="JB430"/>
      <c r="JD430"/>
      <c r="JH430"/>
      <c r="JI430"/>
      <c r="JJ430"/>
      <c r="JK430"/>
      <c r="JL430"/>
      <c r="JN430"/>
      <c r="JR430"/>
    </row>
    <row r="431" spans="1:278" ht="15.75" x14ac:dyDescent="0.25">
      <c r="A431" s="1"/>
      <c r="B431" s="1"/>
      <c r="C431" s="17"/>
      <c r="D431" s="17"/>
      <c r="E431" s="17"/>
      <c r="F431" s="17"/>
      <c r="G431" s="17"/>
      <c r="H431" s="17"/>
      <c r="I431" s="17"/>
      <c r="J431" s="19" t="str">
        <f t="shared" si="18"/>
        <v/>
      </c>
      <c r="K431" s="20">
        <f t="shared" si="19"/>
        <v>0</v>
      </c>
      <c r="L431" s="21" t="str">
        <f t="shared" si="20"/>
        <v/>
      </c>
      <c r="M431" s="22"/>
      <c r="N431" s="17"/>
      <c r="O431" s="17"/>
      <c r="P431" s="17"/>
      <c r="Q431" s="23"/>
      <c r="R431" s="1"/>
      <c r="S431" s="1"/>
      <c r="T431"/>
      <c r="U431"/>
      <c r="V431"/>
      <c r="X431"/>
      <c r="AB431"/>
      <c r="AC431"/>
      <c r="AD431"/>
      <c r="AE431"/>
      <c r="AF431"/>
      <c r="AH431"/>
      <c r="AL431"/>
      <c r="AM431"/>
      <c r="AN431"/>
      <c r="AO431"/>
      <c r="AP431"/>
      <c r="AR431"/>
      <c r="AV431"/>
      <c r="AW431"/>
      <c r="AX431"/>
      <c r="AY431"/>
      <c r="AZ431"/>
      <c r="BB431"/>
      <c r="BF431"/>
      <c r="BG431"/>
      <c r="BH431"/>
      <c r="BI431"/>
      <c r="BJ431"/>
      <c r="BL431"/>
      <c r="BP431"/>
      <c r="BQ431"/>
      <c r="BR431"/>
      <c r="BS431"/>
      <c r="BT431"/>
      <c r="BV431"/>
      <c r="BZ431"/>
      <c r="CA431"/>
      <c r="CB431"/>
      <c r="CC431"/>
      <c r="CD431"/>
      <c r="CF431"/>
      <c r="CJ431"/>
      <c r="CK431"/>
      <c r="CL431"/>
      <c r="CM431"/>
      <c r="CN431"/>
      <c r="CP431"/>
      <c r="CT431"/>
      <c r="CU431"/>
      <c r="CV431"/>
      <c r="CW431"/>
      <c r="CZ431"/>
      <c r="DD431"/>
      <c r="DE431"/>
      <c r="DF431"/>
      <c r="DG431"/>
      <c r="DH431"/>
      <c r="DJ431"/>
      <c r="DN431"/>
      <c r="DO431"/>
      <c r="DP431"/>
      <c r="DQ431"/>
      <c r="DR431"/>
      <c r="DT431"/>
      <c r="DX431"/>
      <c r="DY431"/>
      <c r="DZ431"/>
      <c r="EA431"/>
      <c r="EB431"/>
      <c r="ED431"/>
      <c r="EH431"/>
      <c r="EI431"/>
      <c r="EJ431"/>
      <c r="EK431"/>
      <c r="EL431"/>
      <c r="EN431"/>
      <c r="ER431"/>
      <c r="ES431"/>
      <c r="ET431"/>
      <c r="EU431"/>
      <c r="EV431"/>
      <c r="EX431"/>
      <c r="FB431"/>
      <c r="FC431"/>
      <c r="FD431"/>
      <c r="FE431"/>
      <c r="FF431"/>
      <c r="FH431"/>
      <c r="FL431"/>
      <c r="FM431"/>
      <c r="FN431"/>
      <c r="FO431"/>
      <c r="FP431"/>
      <c r="FR431"/>
      <c r="FV431"/>
      <c r="FW431"/>
      <c r="FX431"/>
      <c r="FY431"/>
      <c r="FZ431"/>
      <c r="GB431"/>
      <c r="GF431"/>
      <c r="GG431"/>
      <c r="GH431"/>
      <c r="GI431"/>
      <c r="GJ431"/>
      <c r="GL431"/>
      <c r="GP431"/>
      <c r="GQ431"/>
      <c r="GR431"/>
      <c r="GS431"/>
      <c r="GT431"/>
      <c r="GV431"/>
      <c r="GZ431"/>
      <c r="HA431"/>
      <c r="HB431"/>
      <c r="HC431"/>
      <c r="HD431"/>
      <c r="HF431"/>
      <c r="HJ431"/>
      <c r="HK431"/>
      <c r="HL431"/>
      <c r="HM431"/>
      <c r="HN431"/>
      <c r="HP431"/>
      <c r="HT431"/>
      <c r="HU431"/>
      <c r="HV431"/>
      <c r="HW431"/>
      <c r="HX431"/>
      <c r="HZ431"/>
      <c r="ID431"/>
      <c r="IE431"/>
      <c r="IF431"/>
      <c r="IG431"/>
      <c r="IH431"/>
      <c r="IJ431"/>
      <c r="IN431"/>
      <c r="IO431"/>
      <c r="IP431"/>
      <c r="IQ431"/>
      <c r="IR431"/>
      <c r="IT431"/>
      <c r="IX431"/>
      <c r="IY431"/>
      <c r="IZ431"/>
      <c r="JA431"/>
      <c r="JB431"/>
      <c r="JD431"/>
      <c r="JH431"/>
      <c r="JI431"/>
      <c r="JJ431"/>
      <c r="JK431"/>
      <c r="JL431"/>
      <c r="JN431"/>
      <c r="JR431"/>
    </row>
    <row r="432" spans="1:278" ht="15.75" x14ac:dyDescent="0.25">
      <c r="A432" s="1"/>
      <c r="B432" s="1"/>
      <c r="C432" s="17"/>
      <c r="D432" s="17"/>
      <c r="E432" s="17"/>
      <c r="F432" s="17"/>
      <c r="G432" s="17"/>
      <c r="H432" s="17"/>
      <c r="I432" s="17"/>
      <c r="J432" s="19" t="str">
        <f t="shared" si="18"/>
        <v/>
      </c>
      <c r="K432" s="20">
        <f t="shared" si="19"/>
        <v>0</v>
      </c>
      <c r="L432" s="21" t="str">
        <f t="shared" si="20"/>
        <v/>
      </c>
      <c r="M432" s="22"/>
      <c r="N432" s="17"/>
      <c r="O432" s="17"/>
      <c r="P432" s="17"/>
      <c r="Q432" s="23"/>
      <c r="R432" s="1"/>
      <c r="S432" s="1"/>
      <c r="T432"/>
      <c r="U432"/>
      <c r="V432"/>
      <c r="X432"/>
      <c r="AB432"/>
      <c r="AC432"/>
      <c r="AD432"/>
      <c r="AE432"/>
      <c r="AF432"/>
      <c r="AH432"/>
      <c r="AL432"/>
      <c r="AM432"/>
      <c r="AN432"/>
      <c r="AO432"/>
      <c r="AP432"/>
      <c r="AR432"/>
      <c r="AV432"/>
      <c r="AW432"/>
      <c r="AX432"/>
      <c r="AY432"/>
      <c r="AZ432"/>
      <c r="BB432"/>
      <c r="BF432"/>
      <c r="BG432"/>
      <c r="BH432"/>
      <c r="BI432"/>
      <c r="BJ432"/>
      <c r="BL432"/>
      <c r="BP432"/>
      <c r="BQ432"/>
      <c r="BR432"/>
      <c r="BS432"/>
      <c r="BT432"/>
      <c r="BV432"/>
      <c r="BZ432"/>
      <c r="CA432"/>
      <c r="CB432"/>
      <c r="CC432"/>
      <c r="CD432"/>
      <c r="CF432"/>
      <c r="CJ432"/>
      <c r="CK432"/>
      <c r="CL432"/>
      <c r="CM432"/>
      <c r="CN432"/>
      <c r="CP432"/>
      <c r="CT432"/>
      <c r="CU432"/>
      <c r="CV432"/>
      <c r="CW432"/>
      <c r="CZ432"/>
      <c r="DD432"/>
      <c r="DE432"/>
      <c r="DF432"/>
      <c r="DG432"/>
      <c r="DH432"/>
      <c r="DJ432"/>
      <c r="DN432"/>
      <c r="DO432"/>
      <c r="DP432"/>
      <c r="DQ432"/>
      <c r="DR432"/>
      <c r="DT432"/>
      <c r="DX432"/>
      <c r="DY432"/>
      <c r="DZ432"/>
      <c r="EA432"/>
      <c r="EB432"/>
      <c r="ED432"/>
      <c r="EH432"/>
      <c r="EI432"/>
      <c r="EJ432"/>
      <c r="EK432"/>
      <c r="EL432"/>
      <c r="EN432"/>
      <c r="ER432"/>
      <c r="ES432"/>
      <c r="ET432"/>
      <c r="EU432"/>
      <c r="EV432"/>
      <c r="EX432"/>
      <c r="FB432"/>
      <c r="FC432"/>
      <c r="FD432"/>
      <c r="FE432"/>
      <c r="FF432"/>
      <c r="FH432"/>
      <c r="FL432"/>
      <c r="FM432"/>
      <c r="FN432"/>
      <c r="FO432"/>
      <c r="FP432"/>
      <c r="FR432"/>
      <c r="FV432"/>
      <c r="FW432"/>
      <c r="FX432"/>
      <c r="FY432"/>
      <c r="FZ432"/>
      <c r="GB432"/>
      <c r="GF432"/>
      <c r="GG432"/>
      <c r="GH432"/>
      <c r="GI432"/>
      <c r="GJ432"/>
      <c r="GL432"/>
      <c r="GP432"/>
      <c r="GQ432"/>
      <c r="GR432"/>
      <c r="GS432"/>
      <c r="GT432"/>
      <c r="GV432"/>
      <c r="GZ432"/>
      <c r="HA432"/>
      <c r="HB432"/>
      <c r="HC432"/>
      <c r="HD432"/>
      <c r="HF432"/>
      <c r="HJ432"/>
      <c r="HK432"/>
      <c r="HL432"/>
      <c r="HM432"/>
      <c r="HN432"/>
      <c r="HP432"/>
      <c r="HT432"/>
      <c r="HU432"/>
      <c r="HV432"/>
      <c r="HW432"/>
      <c r="HX432"/>
      <c r="HZ432"/>
      <c r="ID432"/>
      <c r="IE432"/>
      <c r="IF432"/>
      <c r="IG432"/>
      <c r="IH432"/>
      <c r="IJ432"/>
      <c r="IN432"/>
      <c r="IO432"/>
      <c r="IP432"/>
      <c r="IQ432"/>
      <c r="IR432"/>
      <c r="IT432"/>
      <c r="IX432"/>
      <c r="IY432"/>
      <c r="IZ432"/>
      <c r="JA432"/>
      <c r="JB432"/>
      <c r="JD432"/>
      <c r="JH432"/>
      <c r="JI432"/>
      <c r="JJ432"/>
      <c r="JK432"/>
      <c r="JL432"/>
      <c r="JN432"/>
      <c r="JR432"/>
    </row>
    <row r="433" spans="1:278" x14ac:dyDescent="0.35">
      <c r="A433" s="1"/>
      <c r="B433" s="1"/>
      <c r="C433" s="17"/>
      <c r="D433" s="17"/>
      <c r="E433" s="17"/>
      <c r="F433" s="17"/>
      <c r="G433" s="17"/>
      <c r="H433" s="17"/>
      <c r="I433" s="17"/>
      <c r="J433" s="19" t="str">
        <f t="shared" si="18"/>
        <v/>
      </c>
      <c r="K433" s="20">
        <f t="shared" si="19"/>
        <v>0</v>
      </c>
      <c r="L433" s="21" t="str">
        <f t="shared" si="20"/>
        <v/>
      </c>
      <c r="M433" s="22"/>
      <c r="N433" s="17"/>
      <c r="O433" s="17"/>
      <c r="P433" s="17"/>
      <c r="Q433" s="23"/>
      <c r="R433" s="1"/>
      <c r="S433" s="1"/>
      <c r="T433" s="26"/>
      <c r="U433" s="27"/>
      <c r="V433" s="26" t="s">
        <v>27</v>
      </c>
      <c r="W433" s="27" t="s">
        <v>28</v>
      </c>
      <c r="X433" s="26" t="s">
        <v>29</v>
      </c>
      <c r="Y433" s="26" t="s">
        <v>30</v>
      </c>
      <c r="Z433" s="26" t="s">
        <v>31</v>
      </c>
      <c r="AA433" s="27" t="s">
        <v>32</v>
      </c>
      <c r="AD433" s="26"/>
      <c r="AE433" s="27"/>
      <c r="AF433" s="26" t="s">
        <v>27</v>
      </c>
      <c r="AG433" s="27" t="s">
        <v>28</v>
      </c>
      <c r="AH433" s="26" t="s">
        <v>29</v>
      </c>
      <c r="AI433" s="26" t="s">
        <v>30</v>
      </c>
      <c r="AJ433" s="26" t="s">
        <v>31</v>
      </c>
      <c r="AK433" s="27" t="s">
        <v>32</v>
      </c>
      <c r="AN433" s="26"/>
      <c r="AO433" s="27"/>
      <c r="AP433" s="27" t="s">
        <v>27</v>
      </c>
      <c r="AQ433" s="27" t="s">
        <v>28</v>
      </c>
      <c r="AR433" s="27" t="s">
        <v>29</v>
      </c>
      <c r="AS433" s="26" t="s">
        <v>30</v>
      </c>
      <c r="AT433" s="26" t="s">
        <v>31</v>
      </c>
      <c r="AU433" s="27" t="s">
        <v>32</v>
      </c>
      <c r="AX433" s="26"/>
      <c r="AY433" s="27"/>
      <c r="AZ433" s="27" t="s">
        <v>27</v>
      </c>
      <c r="BA433" s="27" t="s">
        <v>28</v>
      </c>
      <c r="BB433" s="27" t="s">
        <v>29</v>
      </c>
      <c r="BC433" s="26" t="s">
        <v>30</v>
      </c>
      <c r="BD433" s="26" t="s">
        <v>31</v>
      </c>
      <c r="BE433" s="27" t="s">
        <v>32</v>
      </c>
      <c r="BH433" s="26"/>
      <c r="BI433" s="27"/>
      <c r="BJ433" s="27" t="s">
        <v>27</v>
      </c>
      <c r="BK433" s="27" t="s">
        <v>28</v>
      </c>
      <c r="BL433" s="27" t="s">
        <v>29</v>
      </c>
      <c r="BM433" s="26" t="s">
        <v>30</v>
      </c>
      <c r="BN433" s="26" t="s">
        <v>31</v>
      </c>
      <c r="BO433" s="27" t="s">
        <v>32</v>
      </c>
      <c r="BR433" s="26"/>
      <c r="BS433" s="27"/>
      <c r="BT433" s="27" t="s">
        <v>27</v>
      </c>
      <c r="BU433" s="27" t="s">
        <v>28</v>
      </c>
      <c r="BV433" s="27" t="s">
        <v>29</v>
      </c>
      <c r="BW433" s="26" t="s">
        <v>30</v>
      </c>
      <c r="BX433" s="26" t="s">
        <v>31</v>
      </c>
      <c r="BY433" s="27" t="s">
        <v>32</v>
      </c>
      <c r="CB433" s="26"/>
      <c r="CC433" s="27"/>
      <c r="CD433" s="27" t="s">
        <v>27</v>
      </c>
      <c r="CE433" s="27" t="s">
        <v>28</v>
      </c>
      <c r="CF433" s="27" t="s">
        <v>29</v>
      </c>
      <c r="CG433" s="26" t="s">
        <v>30</v>
      </c>
      <c r="CH433" s="26" t="s">
        <v>31</v>
      </c>
      <c r="CI433" s="27" t="s">
        <v>32</v>
      </c>
      <c r="CL433" s="26"/>
      <c r="CM433" s="27"/>
      <c r="CN433" s="27" t="s">
        <v>27</v>
      </c>
      <c r="CO433" s="27" t="s">
        <v>28</v>
      </c>
      <c r="CP433" s="27" t="s">
        <v>29</v>
      </c>
      <c r="CQ433" s="26" t="s">
        <v>30</v>
      </c>
      <c r="CR433" s="26" t="s">
        <v>31</v>
      </c>
      <c r="CS433" s="27" t="s">
        <v>32</v>
      </c>
      <c r="CV433" s="26"/>
      <c r="CW433" s="27"/>
      <c r="CX433" s="27" t="s">
        <v>28</v>
      </c>
      <c r="CY433" s="27" t="s">
        <v>28</v>
      </c>
      <c r="CZ433" s="27" t="s">
        <v>29</v>
      </c>
      <c r="DA433" s="26" t="s">
        <v>30</v>
      </c>
      <c r="DB433" s="26" t="s">
        <v>31</v>
      </c>
      <c r="DC433" s="27" t="s">
        <v>32</v>
      </c>
      <c r="DF433" s="26"/>
      <c r="DG433" s="27"/>
      <c r="DH433" s="27" t="s">
        <v>27</v>
      </c>
      <c r="DI433" s="27" t="s">
        <v>28</v>
      </c>
      <c r="DJ433" s="27" t="s">
        <v>29</v>
      </c>
      <c r="DK433" s="26" t="s">
        <v>30</v>
      </c>
      <c r="DL433" s="26" t="s">
        <v>31</v>
      </c>
      <c r="DM433" s="27" t="s">
        <v>32</v>
      </c>
      <c r="DP433" s="26"/>
      <c r="DQ433" s="27"/>
      <c r="DR433" s="27" t="s">
        <v>27</v>
      </c>
      <c r="DS433" s="27" t="s">
        <v>28</v>
      </c>
      <c r="DT433" s="27" t="s">
        <v>29</v>
      </c>
      <c r="DU433" s="26" t="s">
        <v>30</v>
      </c>
      <c r="DV433" s="26" t="s">
        <v>31</v>
      </c>
      <c r="DW433" s="27" t="s">
        <v>32</v>
      </c>
      <c r="DZ433" s="26"/>
      <c r="EA433" s="27"/>
      <c r="EB433" s="27" t="s">
        <v>27</v>
      </c>
      <c r="EC433" s="27" t="s">
        <v>28</v>
      </c>
      <c r="ED433" s="27" t="s">
        <v>29</v>
      </c>
      <c r="EE433" s="26" t="s">
        <v>30</v>
      </c>
      <c r="EF433" s="26" t="s">
        <v>31</v>
      </c>
      <c r="EG433" s="27" t="s">
        <v>32</v>
      </c>
      <c r="EJ433" s="26"/>
      <c r="EK433" s="27"/>
      <c r="EL433" s="27" t="s">
        <v>27</v>
      </c>
      <c r="EM433" s="27" t="s">
        <v>28</v>
      </c>
      <c r="EN433" s="27" t="s">
        <v>29</v>
      </c>
      <c r="EO433" s="26" t="s">
        <v>30</v>
      </c>
      <c r="EP433" s="26" t="s">
        <v>31</v>
      </c>
      <c r="EQ433" s="27" t="s">
        <v>32</v>
      </c>
      <c r="ET433" s="26"/>
      <c r="EU433" s="27"/>
      <c r="EV433" s="27" t="s">
        <v>27</v>
      </c>
      <c r="EW433" s="27" t="s">
        <v>28</v>
      </c>
      <c r="EX433" s="27" t="s">
        <v>29</v>
      </c>
      <c r="EY433" s="26" t="s">
        <v>30</v>
      </c>
      <c r="EZ433" s="26" t="s">
        <v>31</v>
      </c>
      <c r="FA433" s="27" t="s">
        <v>32</v>
      </c>
      <c r="FD433" s="26"/>
      <c r="FE433" s="27"/>
      <c r="FF433" s="27" t="s">
        <v>27</v>
      </c>
      <c r="FG433" s="27" t="s">
        <v>28</v>
      </c>
      <c r="FH433" s="27" t="s">
        <v>29</v>
      </c>
      <c r="FI433" s="26" t="s">
        <v>30</v>
      </c>
      <c r="FJ433" s="26" t="s">
        <v>31</v>
      </c>
      <c r="FK433" s="27" t="s">
        <v>32</v>
      </c>
      <c r="FN433" s="26"/>
      <c r="FO433" s="27"/>
      <c r="FP433" s="27" t="s">
        <v>27</v>
      </c>
      <c r="FQ433" s="27" t="s">
        <v>28</v>
      </c>
      <c r="FR433" s="27" t="s">
        <v>29</v>
      </c>
      <c r="FS433" s="26" t="s">
        <v>30</v>
      </c>
      <c r="FT433" s="26" t="s">
        <v>31</v>
      </c>
      <c r="FU433" s="27" t="s">
        <v>32</v>
      </c>
      <c r="FX433" s="26"/>
      <c r="FY433" s="27"/>
      <c r="FZ433" s="27" t="s">
        <v>27</v>
      </c>
      <c r="GA433" s="27" t="s">
        <v>28</v>
      </c>
      <c r="GB433" s="27" t="s">
        <v>29</v>
      </c>
      <c r="GC433" s="26" t="s">
        <v>30</v>
      </c>
      <c r="GD433" s="26" t="s">
        <v>31</v>
      </c>
      <c r="GE433" s="27" t="s">
        <v>32</v>
      </c>
      <c r="GH433" s="26"/>
      <c r="GI433" s="27"/>
      <c r="GJ433" s="27" t="s">
        <v>27</v>
      </c>
      <c r="GK433" s="27" t="s">
        <v>28</v>
      </c>
      <c r="GL433" s="27" t="s">
        <v>29</v>
      </c>
      <c r="GM433" s="26" t="s">
        <v>30</v>
      </c>
      <c r="GN433" s="26" t="s">
        <v>31</v>
      </c>
      <c r="GO433" s="27" t="s">
        <v>32</v>
      </c>
      <c r="GR433" s="26"/>
      <c r="GS433" s="27"/>
      <c r="GT433" s="27" t="s">
        <v>27</v>
      </c>
      <c r="GU433" s="27" t="s">
        <v>28</v>
      </c>
      <c r="GV433" s="27" t="s">
        <v>29</v>
      </c>
      <c r="GW433" s="26" t="s">
        <v>30</v>
      </c>
      <c r="GX433" s="26" t="s">
        <v>31</v>
      </c>
      <c r="GY433" s="27" t="s">
        <v>32</v>
      </c>
      <c r="HB433" s="26"/>
      <c r="HC433" s="27"/>
      <c r="HD433" s="27" t="s">
        <v>27</v>
      </c>
      <c r="HE433" s="27" t="s">
        <v>28</v>
      </c>
      <c r="HF433" s="27" t="s">
        <v>29</v>
      </c>
      <c r="HG433" s="26" t="s">
        <v>30</v>
      </c>
      <c r="HH433" s="26" t="s">
        <v>31</v>
      </c>
      <c r="HI433" s="27" t="s">
        <v>32</v>
      </c>
      <c r="HL433" s="26"/>
      <c r="HM433" s="27"/>
      <c r="HN433" s="27" t="s">
        <v>27</v>
      </c>
      <c r="HO433" s="27" t="s">
        <v>28</v>
      </c>
      <c r="HP433" s="27" t="s">
        <v>29</v>
      </c>
      <c r="HQ433" s="26" t="s">
        <v>30</v>
      </c>
      <c r="HR433" s="26" t="s">
        <v>31</v>
      </c>
      <c r="HS433" s="27" t="s">
        <v>32</v>
      </c>
      <c r="HV433" s="26"/>
      <c r="HW433" s="27"/>
      <c r="HX433" s="27" t="s">
        <v>27</v>
      </c>
      <c r="HY433" s="27" t="s">
        <v>28</v>
      </c>
      <c r="HZ433" s="27" t="s">
        <v>29</v>
      </c>
      <c r="IA433" s="26" t="s">
        <v>30</v>
      </c>
      <c r="IB433" s="26" t="s">
        <v>31</v>
      </c>
      <c r="IC433" s="27" t="s">
        <v>32</v>
      </c>
      <c r="IF433" s="26"/>
      <c r="IG433" s="27"/>
      <c r="IH433" s="27" t="s">
        <v>27</v>
      </c>
      <c r="II433" s="27" t="s">
        <v>28</v>
      </c>
      <c r="IJ433" s="27" t="s">
        <v>29</v>
      </c>
      <c r="IK433" s="26" t="s">
        <v>30</v>
      </c>
      <c r="IL433" s="26" t="s">
        <v>31</v>
      </c>
      <c r="IM433" s="27" t="s">
        <v>32</v>
      </c>
      <c r="IP433" s="26"/>
      <c r="IQ433" s="27"/>
      <c r="IR433" s="27" t="s">
        <v>27</v>
      </c>
      <c r="IS433" s="27" t="s">
        <v>28</v>
      </c>
      <c r="IT433" s="27" t="s">
        <v>29</v>
      </c>
      <c r="IU433" s="26" t="s">
        <v>30</v>
      </c>
      <c r="IV433" s="26" t="s">
        <v>31</v>
      </c>
      <c r="IW433" s="27" t="s">
        <v>32</v>
      </c>
      <c r="IZ433" s="26"/>
      <c r="JA433" s="27"/>
      <c r="JB433" s="27" t="s">
        <v>27</v>
      </c>
      <c r="JC433" s="27" t="s">
        <v>28</v>
      </c>
      <c r="JD433" s="27" t="s">
        <v>29</v>
      </c>
      <c r="JE433" s="26" t="s">
        <v>30</v>
      </c>
      <c r="JF433" s="26" t="s">
        <v>31</v>
      </c>
      <c r="JG433" s="27" t="s">
        <v>32</v>
      </c>
      <c r="JJ433" s="26"/>
      <c r="JK433" s="27"/>
      <c r="JL433" s="27" t="s">
        <v>27</v>
      </c>
      <c r="JM433" s="27" t="s">
        <v>28</v>
      </c>
      <c r="JN433" s="27" t="s">
        <v>29</v>
      </c>
      <c r="JO433" s="26" t="s">
        <v>30</v>
      </c>
      <c r="JP433" s="26" t="s">
        <v>31</v>
      </c>
      <c r="JQ433" s="27" t="s">
        <v>32</v>
      </c>
      <c r="JR433"/>
    </row>
    <row r="434" spans="1:278" x14ac:dyDescent="0.35">
      <c r="A434" s="1"/>
      <c r="B434" s="1"/>
      <c r="C434" s="17"/>
      <c r="D434" s="17"/>
      <c r="E434" s="17"/>
      <c r="F434" s="17"/>
      <c r="G434" s="17"/>
      <c r="H434" s="17"/>
      <c r="I434" s="17"/>
      <c r="J434" s="19" t="str">
        <f t="shared" si="18"/>
        <v/>
      </c>
      <c r="K434" s="20">
        <f t="shared" si="19"/>
        <v>0</v>
      </c>
      <c r="L434" s="21" t="str">
        <f t="shared" si="20"/>
        <v/>
      </c>
      <c r="M434" s="22"/>
      <c r="N434" s="17"/>
      <c r="O434" s="17"/>
      <c r="P434" s="17"/>
      <c r="Q434" s="23"/>
      <c r="R434" s="1"/>
      <c r="S434" s="1"/>
      <c r="T434" s="110"/>
      <c r="U434" s="29" t="s">
        <v>33</v>
      </c>
      <c r="V434" s="30">
        <f>SUMIFS($G$12:$G$1501,$J$12:$J$1501,T434,$I$12:$I$1501,$U$9)</f>
        <v>0</v>
      </c>
      <c r="W434" s="31">
        <f>SUM(W425)</f>
        <v>25</v>
      </c>
      <c r="X434" s="32">
        <f>V434*W434</f>
        <v>0</v>
      </c>
      <c r="Y434" s="33">
        <f>SUM(X434:X436)</f>
        <v>0</v>
      </c>
      <c r="Z434" s="29">
        <f>SUM(V434:V435)</f>
        <v>0</v>
      </c>
      <c r="AA434" s="34">
        <v>12</v>
      </c>
      <c r="AD434" s="110"/>
      <c r="AE434" s="29" t="s">
        <v>33</v>
      </c>
      <c r="AF434" s="30">
        <f>SUMIFS($G$12:$G$1501,$J$12:$J$1501,AD434,$I$12:$I$1501,$AE$9)</f>
        <v>0</v>
      </c>
      <c r="AG434" s="31">
        <f>SUM(AG425)</f>
        <v>25</v>
      </c>
      <c r="AH434" s="32">
        <f>AF434*AG434</f>
        <v>0</v>
      </c>
      <c r="AI434" s="33">
        <f>SUM(AH434:AH436)</f>
        <v>0</v>
      </c>
      <c r="AJ434" s="29">
        <f>SUM(AF434:AF435)</f>
        <v>0</v>
      </c>
      <c r="AK434" s="34"/>
      <c r="AN434" s="110"/>
      <c r="AO434" s="29" t="s">
        <v>33</v>
      </c>
      <c r="AP434" s="30">
        <f>SUMIFS($G$12:$G$1501,$J$12:$J$1501,AN434,$I$12:$I$1501,$AO$9)</f>
        <v>0</v>
      </c>
      <c r="AQ434" s="31">
        <f>SUM(AQ425)</f>
        <v>25</v>
      </c>
      <c r="AR434" s="32">
        <f>AP434*AQ434</f>
        <v>0</v>
      </c>
      <c r="AS434" s="33">
        <f>SUM(AR434:AR436)</f>
        <v>0</v>
      </c>
      <c r="AT434" s="29">
        <f>SUM(AP434:AP435)</f>
        <v>0</v>
      </c>
      <c r="AU434" s="34"/>
      <c r="AX434" s="110"/>
      <c r="AY434" s="29" t="s">
        <v>33</v>
      </c>
      <c r="AZ434" s="30">
        <f>SUMIFS($G$12:$G$1501,$J$12:$J$1501,AX434,$I$12:$I$1501,$AY$9)</f>
        <v>0</v>
      </c>
      <c r="BA434" s="31">
        <f>SUM(BA425)</f>
        <v>25</v>
      </c>
      <c r="BB434" s="32">
        <f>AZ434*BA434</f>
        <v>0</v>
      </c>
      <c r="BC434" s="33">
        <f>SUM(BB434:BB436)</f>
        <v>0</v>
      </c>
      <c r="BD434" s="29">
        <f>SUM(AZ434:AZ435)</f>
        <v>0</v>
      </c>
      <c r="BE434" s="34"/>
      <c r="BH434" s="110"/>
      <c r="BI434" s="29" t="s">
        <v>33</v>
      </c>
      <c r="BJ434" s="30">
        <f>SUMIFS($G$12:$G$1501,$J$12:$J$1501,BH434,$I$12:$I$1501,$BI$9)</f>
        <v>0</v>
      </c>
      <c r="BK434" s="31">
        <f>SUM(BK425)</f>
        <v>25</v>
      </c>
      <c r="BL434" s="32">
        <f>BJ434*BK434</f>
        <v>0</v>
      </c>
      <c r="BM434" s="33">
        <f>SUM(BL434:BL436)</f>
        <v>0</v>
      </c>
      <c r="BN434" s="29">
        <f>SUM(BJ434:BJ435)</f>
        <v>0</v>
      </c>
      <c r="BO434" s="34"/>
      <c r="BR434" s="110"/>
      <c r="BS434" s="29" t="s">
        <v>33</v>
      </c>
      <c r="BT434" s="30">
        <f>SUMIFS($G$12:$G$1501,$J$12:$J$1501,BR434,$I$12:$I$1501,$BS$9)</f>
        <v>0</v>
      </c>
      <c r="BU434" s="31">
        <f>SUM(BU425)</f>
        <v>25</v>
      </c>
      <c r="BV434" s="32">
        <f>BT434*BU434</f>
        <v>0</v>
      </c>
      <c r="BW434" s="33">
        <f>SUM(BV434:BV436)</f>
        <v>0</v>
      </c>
      <c r="BX434" s="29">
        <f>SUM(BT434:BT435)</f>
        <v>0</v>
      </c>
      <c r="BY434" s="34"/>
      <c r="CB434" s="110"/>
      <c r="CC434" s="29" t="s">
        <v>33</v>
      </c>
      <c r="CD434" s="30">
        <f>SUMIFS($G$12:$G$1501,$J$12:$J$1501,CB434,$I$12:$I$1501,$CC$9)</f>
        <v>0</v>
      </c>
      <c r="CE434" s="31">
        <f>SUM(CE425)</f>
        <v>25</v>
      </c>
      <c r="CF434" s="32">
        <f>CD434*CE434</f>
        <v>0</v>
      </c>
      <c r="CG434" s="33">
        <f>SUM(CF434:CF436)</f>
        <v>0</v>
      </c>
      <c r="CH434" s="29">
        <f>SUM(CD434:CD435)</f>
        <v>0</v>
      </c>
      <c r="CI434" s="34"/>
      <c r="CL434" s="110"/>
      <c r="CM434" s="29" t="s">
        <v>33</v>
      </c>
      <c r="CN434" s="30">
        <f>SUMIFS($G$12:$G$1501,$J$12:$J$1501,CL434,$I$12:$I$1501,$CM$9)</f>
        <v>0</v>
      </c>
      <c r="CO434" s="31">
        <f>SUM(CO425)</f>
        <v>25</v>
      </c>
      <c r="CP434" s="32">
        <f>CN434*CO434</f>
        <v>0</v>
      </c>
      <c r="CQ434" s="33">
        <f>SUM(CP434:CP436)</f>
        <v>0</v>
      </c>
      <c r="CR434" s="29">
        <f>SUM(CN434:CN435)</f>
        <v>0</v>
      </c>
      <c r="CS434" s="34"/>
      <c r="CV434" s="110"/>
      <c r="CW434" s="29" t="s">
        <v>33</v>
      </c>
      <c r="CX434" s="30">
        <f>SUMIFS($G$12:$G$1501,$J$12:$J$1501,CV434,$I$12:$I$1501,$CW$9)</f>
        <v>0</v>
      </c>
      <c r="CY434" s="31">
        <f>SUM(CY425)</f>
        <v>25</v>
      </c>
      <c r="CZ434" s="32">
        <f>CX434*CY434</f>
        <v>0</v>
      </c>
      <c r="DA434" s="33">
        <f>SUM(CZ434:CZ436)</f>
        <v>0</v>
      </c>
      <c r="DB434" s="29">
        <f>SUM(CX434:CX435)</f>
        <v>0</v>
      </c>
      <c r="DC434" s="34"/>
      <c r="DF434" s="110"/>
      <c r="DG434" s="29" t="s">
        <v>33</v>
      </c>
      <c r="DH434" s="30">
        <f>SUMIFS($G$12:$G$1501,$J$12:$J$1501,DF434,$I$12:$I$1501,$DG$9)</f>
        <v>0</v>
      </c>
      <c r="DI434" s="31">
        <f>SUM(DI425)</f>
        <v>25</v>
      </c>
      <c r="DJ434" s="32">
        <f>DH434*DI434</f>
        <v>0</v>
      </c>
      <c r="DK434" s="33">
        <f>SUM(DJ434:DJ436)</f>
        <v>0</v>
      </c>
      <c r="DL434" s="29">
        <f>SUM(DH434:DH435)</f>
        <v>0</v>
      </c>
      <c r="DM434" s="34"/>
      <c r="DP434" s="110"/>
      <c r="DQ434" s="29" t="s">
        <v>33</v>
      </c>
      <c r="DR434" s="30">
        <f>SUMIFS($G$12:$G$1501,$J$12:$J$1501,DP434,$I$12:$I$1501,$DQ$9)</f>
        <v>0</v>
      </c>
      <c r="DS434" s="31">
        <f>SUM(DS425)</f>
        <v>25</v>
      </c>
      <c r="DT434" s="32">
        <f>DR434*DS434</f>
        <v>0</v>
      </c>
      <c r="DU434" s="33">
        <f>SUM(DT434:DT436)</f>
        <v>0</v>
      </c>
      <c r="DV434" s="29">
        <f>SUM(DR434:DR435)</f>
        <v>0</v>
      </c>
      <c r="DW434" s="34"/>
      <c r="DZ434" s="110"/>
      <c r="EA434" s="29" t="s">
        <v>33</v>
      </c>
      <c r="EB434" s="30">
        <f>SUMIFS($G$12:$G$1501,$J$12:$J$1501,DZ434,$I$12:$I$1501,$EA$9)</f>
        <v>0</v>
      </c>
      <c r="EC434" s="31">
        <f>SUM(EC425)</f>
        <v>25</v>
      </c>
      <c r="ED434" s="32">
        <f>EB434*EC434</f>
        <v>0</v>
      </c>
      <c r="EE434" s="33">
        <f>SUM(ED434:ED436)</f>
        <v>0</v>
      </c>
      <c r="EF434" s="29">
        <f>SUM(EB434:EB435)</f>
        <v>0</v>
      </c>
      <c r="EG434" s="34"/>
      <c r="EJ434" s="110"/>
      <c r="EK434" s="29" t="s">
        <v>33</v>
      </c>
      <c r="EL434" s="30">
        <f>SUMIFS($G$12:$G$1501,$J$12:$J$1501,EJ434,$I$12:$I$1501,$EK$9)</f>
        <v>0</v>
      </c>
      <c r="EM434" s="31">
        <f>SUM(EM425)</f>
        <v>25</v>
      </c>
      <c r="EN434" s="32">
        <f>EL434*EM434</f>
        <v>0</v>
      </c>
      <c r="EO434" s="33">
        <f>SUM(EN434:EN436)</f>
        <v>0</v>
      </c>
      <c r="EP434" s="29">
        <f>SUM(EL434:EL435)</f>
        <v>0</v>
      </c>
      <c r="EQ434" s="34"/>
      <c r="ET434" s="110"/>
      <c r="EU434" s="29" t="s">
        <v>33</v>
      </c>
      <c r="EV434" s="30">
        <f>SUMIFS($G$12:$G$1501,$J$12:$J$1501,ET434,$I$12:$I$1501,$EU$9)</f>
        <v>0</v>
      </c>
      <c r="EW434" s="31">
        <f>SUM(EW425)</f>
        <v>25</v>
      </c>
      <c r="EX434" s="32">
        <f>EV434*EW434</f>
        <v>0</v>
      </c>
      <c r="EY434" s="33">
        <f>SUM(EX434:EX436)</f>
        <v>0</v>
      </c>
      <c r="EZ434" s="29">
        <f>SUM(EV434:EV435)</f>
        <v>0</v>
      </c>
      <c r="FA434" s="34"/>
      <c r="FD434" s="110"/>
      <c r="FE434" s="29" t="s">
        <v>33</v>
      </c>
      <c r="FF434" s="30">
        <f>SUMIFS($G$12:$G$1501,$J$12:$J$1501,FD434,$I$12:$I$1501,$FE$9)</f>
        <v>0</v>
      </c>
      <c r="FG434" s="31">
        <f>SUM(FG425)</f>
        <v>25</v>
      </c>
      <c r="FH434" s="32">
        <f>FF434*FG434</f>
        <v>0</v>
      </c>
      <c r="FI434" s="33">
        <f>SUM(FH434:FH436)</f>
        <v>0</v>
      </c>
      <c r="FJ434" s="29">
        <f>SUM(FF434:FF435)</f>
        <v>0</v>
      </c>
      <c r="FK434" s="34"/>
      <c r="FN434" s="110"/>
      <c r="FO434" s="29" t="s">
        <v>33</v>
      </c>
      <c r="FP434" s="30">
        <f>SUMIFS($G$12:$G$1501,$J$12:$J$1501,FN434,$I$12:$I$1501,$FO$9)</f>
        <v>0</v>
      </c>
      <c r="FQ434" s="31">
        <f>SUM(FQ425)</f>
        <v>25</v>
      </c>
      <c r="FR434" s="32">
        <f>FP434*FQ434</f>
        <v>0</v>
      </c>
      <c r="FS434" s="33">
        <f>SUM(FR434:FR436)</f>
        <v>0</v>
      </c>
      <c r="FT434" s="29">
        <f>SUM(FP434:FP435)</f>
        <v>0</v>
      </c>
      <c r="FU434" s="34"/>
      <c r="FX434" s="110"/>
      <c r="FY434" s="29" t="s">
        <v>33</v>
      </c>
      <c r="FZ434" s="30">
        <f>SUMIFS($G$12:$G$1501,$J$12:$J$1501,FX434,$I$12:$I$1501,$FY$9)</f>
        <v>0</v>
      </c>
      <c r="GA434" s="31">
        <f>SUM(GA425)</f>
        <v>25</v>
      </c>
      <c r="GB434" s="32">
        <f>FZ434*GA434</f>
        <v>0</v>
      </c>
      <c r="GC434" s="33">
        <f>SUM(GB434:GB436)</f>
        <v>0</v>
      </c>
      <c r="GD434" s="29">
        <f>SUM(FZ434:FZ435)</f>
        <v>0</v>
      </c>
      <c r="GE434" s="34"/>
      <c r="GH434" s="110"/>
      <c r="GI434" s="29" t="s">
        <v>33</v>
      </c>
      <c r="GJ434" s="30">
        <f>SUMIFS($G$12:$G$1501,$J$12:$J$1501,GH434,$I$12:$I$1501,$GI$9)</f>
        <v>0</v>
      </c>
      <c r="GK434" s="31">
        <f>SUM(GK425)</f>
        <v>25</v>
      </c>
      <c r="GL434" s="32">
        <f>GJ434*GK434</f>
        <v>0</v>
      </c>
      <c r="GM434" s="33">
        <f>SUM(GL434:GL436)</f>
        <v>0</v>
      </c>
      <c r="GN434" s="29">
        <f>SUM(GJ434:GJ435)</f>
        <v>0</v>
      </c>
      <c r="GO434" s="34"/>
      <c r="GR434" s="110"/>
      <c r="GS434" s="29" t="s">
        <v>33</v>
      </c>
      <c r="GT434" s="30">
        <f>SUMIFS($G$12:$G$1501,$J$12:$J$1501,GR434,$I$12:$I$1501,$GS$9)</f>
        <v>0</v>
      </c>
      <c r="GU434" s="31">
        <f>SUM(GU425)</f>
        <v>25</v>
      </c>
      <c r="GV434" s="32">
        <f>GT434*GU434</f>
        <v>0</v>
      </c>
      <c r="GW434" s="33">
        <f>SUM(GV434:GV436)</f>
        <v>0</v>
      </c>
      <c r="GX434" s="29">
        <f>SUM(GT434:GT435)</f>
        <v>0</v>
      </c>
      <c r="GY434" s="34"/>
      <c r="HB434" s="110"/>
      <c r="HC434" s="29" t="s">
        <v>33</v>
      </c>
      <c r="HD434" s="30">
        <f>SUMIFS($G$12:$G$1501,$J$12:$J$1501,HB434,$I$12:$I$1501,$HC$9)</f>
        <v>0</v>
      </c>
      <c r="HE434" s="31">
        <f>SUM(HE425)</f>
        <v>25</v>
      </c>
      <c r="HF434" s="32">
        <f>HD434*HE434</f>
        <v>0</v>
      </c>
      <c r="HG434" s="33">
        <f>SUM(HF434:HF436)</f>
        <v>0</v>
      </c>
      <c r="HH434" s="29">
        <f>SUM(HD434:HD435)</f>
        <v>0</v>
      </c>
      <c r="HI434" s="34"/>
      <c r="HL434" s="110"/>
      <c r="HM434" s="29" t="s">
        <v>33</v>
      </c>
      <c r="HN434" s="30">
        <f>SUMIFS($G$12:$G$1501,$J$12:$J$1501,HL434,$I$12:$I$1501,$HM$9)</f>
        <v>0</v>
      </c>
      <c r="HO434" s="31">
        <f>SUM(HO425)</f>
        <v>25</v>
      </c>
      <c r="HP434" s="32">
        <f>HN434*HO434</f>
        <v>0</v>
      </c>
      <c r="HQ434" s="33">
        <f>SUM(HP434:HP436)</f>
        <v>0</v>
      </c>
      <c r="HR434" s="29">
        <f>SUM(HN434:HN435)</f>
        <v>0</v>
      </c>
      <c r="HS434" s="34"/>
      <c r="HV434" s="110"/>
      <c r="HW434" s="29" t="s">
        <v>33</v>
      </c>
      <c r="HX434" s="30">
        <f>SUMIFS($G$12:$G$1501,$J$12:$J$1501,HV434,$I$12:$I$1501,$HW$9)</f>
        <v>0</v>
      </c>
      <c r="HY434" s="31">
        <f>SUM(HY425)</f>
        <v>25</v>
      </c>
      <c r="HZ434" s="32">
        <f>HX434*HY434</f>
        <v>0</v>
      </c>
      <c r="IA434" s="33">
        <f>SUM(HZ434:HZ436)</f>
        <v>0</v>
      </c>
      <c r="IB434" s="29">
        <f>SUM(HX434:HX435)</f>
        <v>0</v>
      </c>
      <c r="IC434" s="34"/>
      <c r="IF434" s="110"/>
      <c r="IG434" s="29" t="s">
        <v>33</v>
      </c>
      <c r="IH434" s="30">
        <f>SUMIFS($G$12:$G$1501,$J$12:$J$1501,IF434,$I$12:$I$1501,$IG$9)</f>
        <v>0</v>
      </c>
      <c r="II434" s="31">
        <f>SUM(II425)</f>
        <v>25</v>
      </c>
      <c r="IJ434" s="32">
        <f>IH434*II434</f>
        <v>0</v>
      </c>
      <c r="IK434" s="33">
        <f>SUM(IJ434:IJ436)</f>
        <v>0</v>
      </c>
      <c r="IL434" s="29">
        <f>SUM(IH434:IH435)</f>
        <v>0</v>
      </c>
      <c r="IM434" s="34"/>
      <c r="IP434" s="110"/>
      <c r="IQ434" s="29" t="s">
        <v>33</v>
      </c>
      <c r="IR434" s="30">
        <f>SUMIFS($G$12:$G$1501,$J$12:$J$1501,IP434,$I$12:$I$1501,$IQ$9)</f>
        <v>0</v>
      </c>
      <c r="IS434" s="31">
        <f>SUM(IS425)</f>
        <v>25</v>
      </c>
      <c r="IT434" s="32">
        <f>IR434*IS434</f>
        <v>0</v>
      </c>
      <c r="IU434" s="33">
        <f>SUM(IT434:IT436)</f>
        <v>0</v>
      </c>
      <c r="IV434" s="29">
        <f>SUM(IR434:IR435)</f>
        <v>0</v>
      </c>
      <c r="IW434" s="34"/>
      <c r="IZ434" s="110"/>
      <c r="JA434" s="29" t="s">
        <v>33</v>
      </c>
      <c r="JB434" s="30">
        <f>SUMIFS($G$12:$G$1501,$J$12:$J$1501,IZ434,$I$12:$I$1501,$JA$9)</f>
        <v>0</v>
      </c>
      <c r="JC434" s="31">
        <f>SUM(JC425)</f>
        <v>25</v>
      </c>
      <c r="JD434" s="32">
        <f>JB434*JC434</f>
        <v>0</v>
      </c>
      <c r="JE434" s="33">
        <f>SUM(JD434:JD436)</f>
        <v>0</v>
      </c>
      <c r="JF434" s="29">
        <f>SUM(JB434:JB435)</f>
        <v>0</v>
      </c>
      <c r="JG434" s="34"/>
      <c r="JJ434" s="110"/>
      <c r="JK434" s="29" t="s">
        <v>33</v>
      </c>
      <c r="JL434" s="30">
        <f>SUMIFS($G$12:$G$1501,$J$12:$J$1501,JJ434,$I$12:$I$1501,$JK$9)</f>
        <v>0</v>
      </c>
      <c r="JM434" s="31">
        <f>SUM(JM425)</f>
        <v>25</v>
      </c>
      <c r="JN434" s="32">
        <f>JL434*JM434</f>
        <v>0</v>
      </c>
      <c r="JO434" s="33">
        <f>SUM(JN434:JN436)</f>
        <v>0</v>
      </c>
      <c r="JP434" s="29">
        <f>SUM(JL434:JL435)</f>
        <v>0</v>
      </c>
      <c r="JQ434" s="34"/>
      <c r="JR434"/>
    </row>
    <row r="435" spans="1:278" x14ac:dyDescent="0.35">
      <c r="A435" s="1"/>
      <c r="B435" s="1"/>
      <c r="C435" s="17"/>
      <c r="D435" s="17"/>
      <c r="E435" s="17"/>
      <c r="F435" s="17"/>
      <c r="G435" s="17"/>
      <c r="H435" s="17"/>
      <c r="I435" s="17"/>
      <c r="J435" s="19" t="str">
        <f t="shared" si="18"/>
        <v/>
      </c>
      <c r="K435" s="20">
        <f t="shared" si="19"/>
        <v>0</v>
      </c>
      <c r="L435" s="21" t="str">
        <f t="shared" si="20"/>
        <v/>
      </c>
      <c r="M435" s="22"/>
      <c r="N435" s="17"/>
      <c r="O435" s="17"/>
      <c r="P435" s="17"/>
      <c r="Q435" s="23"/>
      <c r="R435" s="1"/>
      <c r="S435" s="1"/>
      <c r="T435" s="111"/>
      <c r="U435" s="29" t="s">
        <v>34</v>
      </c>
      <c r="V435" s="30">
        <f>SUMIFS($F$12:$F$1501,$J$12:$J$1501,T434,$I$12:$I$1501,$U$9)</f>
        <v>0</v>
      </c>
      <c r="W435" s="31">
        <f>SUM(W426)</f>
        <v>12</v>
      </c>
      <c r="X435" s="32">
        <f>V435*W435</f>
        <v>0</v>
      </c>
      <c r="Y435" s="35" t="str">
        <f>CONCATENATE(T434)</f>
        <v/>
      </c>
      <c r="Z435" s="36"/>
      <c r="AA435" s="31"/>
      <c r="AD435" s="111"/>
      <c r="AE435" s="29" t="s">
        <v>34</v>
      </c>
      <c r="AF435" s="30">
        <f>SUMIFS($F$12:$F$1501,$J$12:$J$1501,AD434,$I$12:$I$1501,$AE$9)</f>
        <v>0</v>
      </c>
      <c r="AG435" s="31">
        <f>SUM(AG426)</f>
        <v>12</v>
      </c>
      <c r="AH435" s="32">
        <f>AF435*AG435</f>
        <v>0</v>
      </c>
      <c r="AI435" s="35" t="str">
        <f>CONCATENATE(AD434)</f>
        <v/>
      </c>
      <c r="AJ435" s="36"/>
      <c r="AK435" s="31"/>
      <c r="AN435" s="111"/>
      <c r="AO435" s="29" t="s">
        <v>34</v>
      </c>
      <c r="AP435" s="30">
        <f>SUMIFS($F$12:$F$1501,$J$12:$J$1501,AN434,$I$12:$I$1501,$AO$9)</f>
        <v>0</v>
      </c>
      <c r="AQ435" s="31">
        <f>SUM(AQ426)</f>
        <v>12</v>
      </c>
      <c r="AR435" s="32">
        <f>AP435*AQ435</f>
        <v>0</v>
      </c>
      <c r="AS435" s="35" t="str">
        <f>CONCATENATE(AN434)</f>
        <v/>
      </c>
      <c r="AT435" s="36"/>
      <c r="AU435" s="31"/>
      <c r="AX435" s="111"/>
      <c r="AY435" s="29" t="s">
        <v>34</v>
      </c>
      <c r="AZ435" s="30">
        <f>SUMIFS($F$12:$F$1501,$J$12:$J$1501,AX434,$I$12:$I$1501,$AY$9)</f>
        <v>0</v>
      </c>
      <c r="BA435" s="31">
        <f>SUM(BA426)</f>
        <v>12</v>
      </c>
      <c r="BB435" s="32">
        <f>AZ435*BA435</f>
        <v>0</v>
      </c>
      <c r="BC435" s="35" t="str">
        <f>CONCATENATE(AX434)</f>
        <v/>
      </c>
      <c r="BD435" s="36"/>
      <c r="BE435" s="31"/>
      <c r="BH435" s="111"/>
      <c r="BI435" s="29" t="s">
        <v>34</v>
      </c>
      <c r="BJ435" s="30">
        <f>SUMIFS($F$12:$F$1501,$J$12:$J$1501,BH434,$I$12:$I$1501,$BI$9)</f>
        <v>0</v>
      </c>
      <c r="BK435" s="31">
        <f>SUM(BK426)</f>
        <v>12</v>
      </c>
      <c r="BL435" s="32">
        <f>BJ435*BK435</f>
        <v>0</v>
      </c>
      <c r="BM435" s="35" t="str">
        <f>CONCATENATE(BH434)</f>
        <v/>
      </c>
      <c r="BN435" s="36"/>
      <c r="BO435" s="31"/>
      <c r="BR435" s="111"/>
      <c r="BS435" s="29" t="s">
        <v>34</v>
      </c>
      <c r="BT435" s="30">
        <f>SUMIFS($F$12:$F$1501,$J$12:$J$1501,BR434,$I$12:$I$1501,$BS$9)</f>
        <v>0</v>
      </c>
      <c r="BU435" s="31">
        <f>SUM(BU426)</f>
        <v>12</v>
      </c>
      <c r="BV435" s="32">
        <f>BT435*BU435</f>
        <v>0</v>
      </c>
      <c r="BW435" s="35" t="str">
        <f>CONCATENATE(BR434)</f>
        <v/>
      </c>
      <c r="BX435" s="36"/>
      <c r="BY435" s="31"/>
      <c r="CB435" s="111"/>
      <c r="CC435" s="29" t="s">
        <v>34</v>
      </c>
      <c r="CD435" s="30">
        <f>SUMIFS($F$12:$F$1501,$J$12:$J$1501,CB434,$I$12:$I$1501,$CC$9)</f>
        <v>0</v>
      </c>
      <c r="CE435" s="31">
        <f>SUM(CE426)</f>
        <v>12</v>
      </c>
      <c r="CF435" s="32">
        <f>CD435*CE435</f>
        <v>0</v>
      </c>
      <c r="CG435" s="35" t="str">
        <f>CONCATENATE(CB434)</f>
        <v/>
      </c>
      <c r="CH435" s="36"/>
      <c r="CI435" s="31"/>
      <c r="CL435" s="111"/>
      <c r="CM435" s="29" t="s">
        <v>34</v>
      </c>
      <c r="CN435" s="30">
        <f>SUMIFS($F$12:$F$1501,$J$12:$J$1501,CL434,$I$12:$I$1501,$CM$9)</f>
        <v>0</v>
      </c>
      <c r="CO435" s="31">
        <f>SUM(CO426)</f>
        <v>12</v>
      </c>
      <c r="CP435" s="32">
        <f>CN435*CO435</f>
        <v>0</v>
      </c>
      <c r="CQ435" s="35" t="str">
        <f>CONCATENATE(CL434)</f>
        <v/>
      </c>
      <c r="CR435" s="36"/>
      <c r="CS435" s="31"/>
      <c r="CV435" s="111"/>
      <c r="CW435" s="29" t="s">
        <v>34</v>
      </c>
      <c r="CX435" s="30">
        <f>SUMIFS($F$12:$F$1501,$J$12:$J$1501,CV434,$I$12:$I$1501,$CW$9)</f>
        <v>0</v>
      </c>
      <c r="CY435" s="31">
        <f>SUM(CY426)</f>
        <v>12</v>
      </c>
      <c r="CZ435" s="32">
        <f>CX435*CY435</f>
        <v>0</v>
      </c>
      <c r="DA435" s="35" t="str">
        <f>CONCATENATE(CV434)</f>
        <v/>
      </c>
      <c r="DB435" s="36"/>
      <c r="DC435" s="31"/>
      <c r="DF435" s="111"/>
      <c r="DG435" s="29" t="s">
        <v>34</v>
      </c>
      <c r="DH435" s="30">
        <f>SUMIFS($F$12:$F$1501,$J$12:$J$1501,DF434,$I$12:$I$1501,$DG$9)</f>
        <v>0</v>
      </c>
      <c r="DI435" s="31">
        <f>SUM(DI426)</f>
        <v>12</v>
      </c>
      <c r="DJ435" s="32">
        <f>DH435*DI435</f>
        <v>0</v>
      </c>
      <c r="DK435" s="35" t="str">
        <f>CONCATENATE(DF434)</f>
        <v/>
      </c>
      <c r="DL435" s="36"/>
      <c r="DM435" s="31"/>
      <c r="DP435" s="111"/>
      <c r="DQ435" s="29" t="s">
        <v>34</v>
      </c>
      <c r="DR435" s="30">
        <f>SUMIFS($F$12:$F$1501,$J$12:$J$1501,DP434,$I$12:$I$1501,$DQ$9)</f>
        <v>0</v>
      </c>
      <c r="DS435" s="31">
        <f>SUM(DS426)</f>
        <v>12</v>
      </c>
      <c r="DT435" s="32">
        <f>DR435*DS435</f>
        <v>0</v>
      </c>
      <c r="DU435" s="35" t="str">
        <f>CONCATENATE(DP434)</f>
        <v/>
      </c>
      <c r="DV435" s="36"/>
      <c r="DW435" s="31"/>
      <c r="DZ435" s="111"/>
      <c r="EA435" s="29" t="s">
        <v>34</v>
      </c>
      <c r="EB435" s="30">
        <f>SUMIFS($F$12:$F$1501,$J$12:$J$1501,DZ434,$I$12:$I$1501,$EA$9)</f>
        <v>0</v>
      </c>
      <c r="EC435" s="31">
        <f>SUM(EC426)</f>
        <v>12</v>
      </c>
      <c r="ED435" s="32">
        <f>EB435*EC435</f>
        <v>0</v>
      </c>
      <c r="EE435" s="35" t="str">
        <f>CONCATENATE(DZ434)</f>
        <v/>
      </c>
      <c r="EF435" s="36"/>
      <c r="EG435" s="31"/>
      <c r="EJ435" s="111"/>
      <c r="EK435" s="29" t="s">
        <v>34</v>
      </c>
      <c r="EL435" s="30">
        <f>SUMIFS($F$12:$F$1501,$J$12:$J$1501,EJ434,$I$12:$I$1501,$EK$9)</f>
        <v>0</v>
      </c>
      <c r="EM435" s="31">
        <f>SUM(EM426)</f>
        <v>12</v>
      </c>
      <c r="EN435" s="32">
        <f>EL435*EM435</f>
        <v>0</v>
      </c>
      <c r="EO435" s="35" t="str">
        <f>CONCATENATE(EJ434)</f>
        <v/>
      </c>
      <c r="EP435" s="36"/>
      <c r="EQ435" s="31"/>
      <c r="ET435" s="111"/>
      <c r="EU435" s="29" t="s">
        <v>34</v>
      </c>
      <c r="EV435" s="30">
        <f>SUMIFS($F$12:$F$1501,$J$12:$J$1501,ET434,$I$12:$I$1501,$EU$9)</f>
        <v>0</v>
      </c>
      <c r="EW435" s="31">
        <f>SUM(EW426)</f>
        <v>12</v>
      </c>
      <c r="EX435" s="32">
        <f>EV435*EW435</f>
        <v>0</v>
      </c>
      <c r="EY435" s="35" t="str">
        <f>CONCATENATE(ET434)</f>
        <v/>
      </c>
      <c r="EZ435" s="36"/>
      <c r="FA435" s="31"/>
      <c r="FD435" s="111"/>
      <c r="FE435" s="29" t="s">
        <v>34</v>
      </c>
      <c r="FF435" s="30">
        <f>SUMIFS($F$12:$F$1501,$J$12:$J$1501,FD434,$I$12:$I$1501,$FE$9)</f>
        <v>0</v>
      </c>
      <c r="FG435" s="31">
        <f>SUM(FG426)</f>
        <v>12</v>
      </c>
      <c r="FH435" s="32">
        <f>FF435*FG435</f>
        <v>0</v>
      </c>
      <c r="FI435" s="35" t="str">
        <f>CONCATENATE(FD434)</f>
        <v/>
      </c>
      <c r="FJ435" s="36"/>
      <c r="FK435" s="31"/>
      <c r="FN435" s="111"/>
      <c r="FO435" s="29" t="s">
        <v>34</v>
      </c>
      <c r="FP435" s="30">
        <f>SUMIFS($F$12:$F$1501,$J$12:$J$1501,FN434,$I$12:$I$1501,$FO$9)</f>
        <v>0</v>
      </c>
      <c r="FQ435" s="31">
        <f>SUM(FQ426)</f>
        <v>12</v>
      </c>
      <c r="FR435" s="32">
        <f>FP435*FQ435</f>
        <v>0</v>
      </c>
      <c r="FS435" s="35" t="str">
        <f>CONCATENATE(FN434)</f>
        <v/>
      </c>
      <c r="FT435" s="36"/>
      <c r="FU435" s="31"/>
      <c r="FX435" s="111"/>
      <c r="FY435" s="29" t="s">
        <v>34</v>
      </c>
      <c r="FZ435" s="30">
        <f>SUMIFS($F$12:$F$1501,$J$12:$J$1501,FX434,$I$12:$I$1501,$FY$9)</f>
        <v>0</v>
      </c>
      <c r="GA435" s="31">
        <f>SUM(GA426)</f>
        <v>12</v>
      </c>
      <c r="GB435" s="32">
        <f>FZ435*GA435</f>
        <v>0</v>
      </c>
      <c r="GC435" s="35" t="str">
        <f>CONCATENATE(FX434)</f>
        <v/>
      </c>
      <c r="GD435" s="36"/>
      <c r="GE435" s="31"/>
      <c r="GH435" s="111"/>
      <c r="GI435" s="29" t="s">
        <v>34</v>
      </c>
      <c r="GJ435" s="30">
        <f>SUMIFS($F$12:$F$1501,$J$12:$J$1501,GH434,$I$12:$I$1501,$GI$9)</f>
        <v>0</v>
      </c>
      <c r="GK435" s="31">
        <f>SUM(GK426)</f>
        <v>12</v>
      </c>
      <c r="GL435" s="32">
        <f>GJ435*GK435</f>
        <v>0</v>
      </c>
      <c r="GM435" s="35" t="str">
        <f>CONCATENATE(GH434)</f>
        <v/>
      </c>
      <c r="GN435" s="36"/>
      <c r="GO435" s="31"/>
      <c r="GR435" s="111"/>
      <c r="GS435" s="29" t="s">
        <v>34</v>
      </c>
      <c r="GT435" s="30">
        <f>SUMIFS($F$12:$F$1501,$J$12:$J$1501,GR434,$I$12:$I$1501,$GS$9)</f>
        <v>0</v>
      </c>
      <c r="GU435" s="31">
        <f>SUM(GU426)</f>
        <v>12</v>
      </c>
      <c r="GV435" s="32">
        <f>GT435*GU435</f>
        <v>0</v>
      </c>
      <c r="GW435" s="35" t="str">
        <f>CONCATENATE(GR434)</f>
        <v/>
      </c>
      <c r="GX435" s="36"/>
      <c r="GY435" s="31"/>
      <c r="HB435" s="111"/>
      <c r="HC435" s="29" t="s">
        <v>34</v>
      </c>
      <c r="HD435" s="30">
        <f>SUMIFS($F$12:$F$1501,$J$12:$J$1501,HB434,$I$12:$I$1501,$HC$9)</f>
        <v>0</v>
      </c>
      <c r="HE435" s="31">
        <f>SUM(HE426)</f>
        <v>12</v>
      </c>
      <c r="HF435" s="32">
        <f>HD435*HE435</f>
        <v>0</v>
      </c>
      <c r="HG435" s="35" t="str">
        <f>CONCATENATE(HB434)</f>
        <v/>
      </c>
      <c r="HH435" s="36"/>
      <c r="HI435" s="31"/>
      <c r="HL435" s="111"/>
      <c r="HM435" s="29" t="s">
        <v>34</v>
      </c>
      <c r="HN435" s="30">
        <f>SUMIFS($F$12:$F$1501,$J$12:$J$1501,HL434,$I$12:$I$1501,$HM$9)</f>
        <v>0</v>
      </c>
      <c r="HO435" s="31">
        <f>SUM(HO426)</f>
        <v>12</v>
      </c>
      <c r="HP435" s="32">
        <f>HN435*HO435</f>
        <v>0</v>
      </c>
      <c r="HQ435" s="35" t="str">
        <f>CONCATENATE(HL434)</f>
        <v/>
      </c>
      <c r="HR435" s="36"/>
      <c r="HS435" s="31"/>
      <c r="HV435" s="111"/>
      <c r="HW435" s="29" t="s">
        <v>34</v>
      </c>
      <c r="HX435" s="30">
        <f>SUMIFS($F$12:$F$1501,$J$12:$J$1501,HV434,$I$12:$I$1501,$HW$9)</f>
        <v>0</v>
      </c>
      <c r="HY435" s="31">
        <f>SUM(HY426)</f>
        <v>12</v>
      </c>
      <c r="HZ435" s="32">
        <f>HX435*HY435</f>
        <v>0</v>
      </c>
      <c r="IA435" s="35" t="str">
        <f>CONCATENATE(HV434)</f>
        <v/>
      </c>
      <c r="IB435" s="36"/>
      <c r="IC435" s="31"/>
      <c r="IF435" s="111"/>
      <c r="IG435" s="29" t="s">
        <v>34</v>
      </c>
      <c r="IH435" s="30">
        <f>SUMIFS($F$12:$F$1501,$J$12:$J$1501,IF434,$I$12:$I$1501,$IG$9)</f>
        <v>0</v>
      </c>
      <c r="II435" s="31">
        <f>SUM(II426)</f>
        <v>12</v>
      </c>
      <c r="IJ435" s="32">
        <f>IH435*II435</f>
        <v>0</v>
      </c>
      <c r="IK435" s="35" t="str">
        <f>CONCATENATE(IF434)</f>
        <v/>
      </c>
      <c r="IL435" s="36"/>
      <c r="IM435" s="31"/>
      <c r="IP435" s="111"/>
      <c r="IQ435" s="29" t="s">
        <v>34</v>
      </c>
      <c r="IR435" s="30">
        <f>SUMIFS($F$12:$F$1501,$J$12:$J$1501,IP434,$I$12:$I$1501,$IQ$9)</f>
        <v>0</v>
      </c>
      <c r="IS435" s="31">
        <f>SUM(IS426)</f>
        <v>12</v>
      </c>
      <c r="IT435" s="32">
        <f>IR435*IS435</f>
        <v>0</v>
      </c>
      <c r="IU435" s="35" t="str">
        <f>CONCATENATE(IP434)</f>
        <v/>
      </c>
      <c r="IV435" s="36"/>
      <c r="IW435" s="31"/>
      <c r="IZ435" s="111"/>
      <c r="JA435" s="29" t="s">
        <v>34</v>
      </c>
      <c r="JB435" s="30">
        <f>SUMIFS($F$12:$F$1501,$J$12:$J$1501,IZ434,$I$12:$I$1501,$JA$9)</f>
        <v>0</v>
      </c>
      <c r="JC435" s="31">
        <f>SUM(JC426)</f>
        <v>12</v>
      </c>
      <c r="JD435" s="32">
        <f>JB435*JC435</f>
        <v>0</v>
      </c>
      <c r="JE435" s="35" t="str">
        <f>CONCATENATE(IZ434)</f>
        <v/>
      </c>
      <c r="JF435" s="36"/>
      <c r="JG435" s="31"/>
      <c r="JJ435" s="111"/>
      <c r="JK435" s="29" t="s">
        <v>34</v>
      </c>
      <c r="JL435" s="30">
        <f>SUMIFS($F$12:$F$1501,$J$12:$J$1501,JJ434,$I$12:$I$1501,$JK$9)</f>
        <v>0</v>
      </c>
      <c r="JM435" s="31">
        <f>SUM(JM426)</f>
        <v>12</v>
      </c>
      <c r="JN435" s="32">
        <f>JL435*JM435</f>
        <v>0</v>
      </c>
      <c r="JO435" s="35" t="str">
        <f>CONCATENATE(JJ434)</f>
        <v/>
      </c>
      <c r="JP435" s="36"/>
      <c r="JQ435" s="31"/>
      <c r="JR435"/>
    </row>
    <row r="436" spans="1:278" x14ac:dyDescent="0.35">
      <c r="A436" s="1"/>
      <c r="B436" s="1"/>
      <c r="C436" s="17"/>
      <c r="D436" s="17"/>
      <c r="E436" s="17"/>
      <c r="F436" s="17"/>
      <c r="G436" s="17"/>
      <c r="H436" s="17"/>
      <c r="I436" s="17"/>
      <c r="J436" s="19" t="str">
        <f t="shared" si="18"/>
        <v/>
      </c>
      <c r="K436" s="20">
        <f t="shared" si="19"/>
        <v>0</v>
      </c>
      <c r="L436" s="21" t="str">
        <f t="shared" si="20"/>
        <v/>
      </c>
      <c r="M436" s="22"/>
      <c r="N436" s="17"/>
      <c r="O436" s="17"/>
      <c r="P436" s="17"/>
      <c r="Q436" s="23"/>
      <c r="R436" s="1"/>
      <c r="S436" s="1"/>
      <c r="T436" s="37" t="s">
        <v>35</v>
      </c>
      <c r="U436" s="30">
        <f>COUNTIFS($J$12:$J$1501,T434,$I$12:$I$1501,$U$9)</f>
        <v>0</v>
      </c>
      <c r="V436" s="30">
        <f>SUMIFS($E$12:$E$1600,$I$12:$I$1600,$U$9,$J$12:$J$1600,T434)</f>
        <v>0</v>
      </c>
      <c r="W436" s="31">
        <f>SUM(W427)</f>
        <v>0</v>
      </c>
      <c r="X436" s="32">
        <f>V436*W436</f>
        <v>0</v>
      </c>
      <c r="Y436" s="35" t="s">
        <v>36</v>
      </c>
      <c r="Z436" s="38">
        <f>SUMIFS($K$12:$K$1501,$J$12:$J$1501,T434,$I$12:$I$1501,$U$9)</f>
        <v>0</v>
      </c>
      <c r="AA436" s="31"/>
      <c r="AD436" s="37" t="s">
        <v>35</v>
      </c>
      <c r="AE436" s="30">
        <f>COUNTIFS($J$12:$J$1501,AD434,$I$12:$I$1501,$AE$9)</f>
        <v>0</v>
      </c>
      <c r="AF436" s="30">
        <f>SUMIFS($E$12:$E$1600,$I$12:$I$1600,$AE$9,$J$12:$J$1600,AD434)</f>
        <v>0</v>
      </c>
      <c r="AG436" s="31">
        <f>SUM(AG427)</f>
        <v>0</v>
      </c>
      <c r="AH436" s="32"/>
      <c r="AI436" s="35" t="s">
        <v>36</v>
      </c>
      <c r="AJ436" s="38">
        <f>SUMIFS($K$12:$K$1501,$J$12:$J$1501,AD434,$I$12:$I$1501,$AE$9)</f>
        <v>0</v>
      </c>
      <c r="AK436" s="31"/>
      <c r="AN436" s="37" t="s">
        <v>35</v>
      </c>
      <c r="AO436" s="30">
        <f>COUNTIFS($J$12:$J$1501,AN434,$I$12:$I$1501,$AO$9)</f>
        <v>0</v>
      </c>
      <c r="AP436" s="30">
        <f>SUMIFS($E$12:$E$1600,$I$12:$I$1600,$AO$9,$J$12:$J$1600,AN434)</f>
        <v>0</v>
      </c>
      <c r="AQ436" s="31">
        <f>SUM(AQ427)</f>
        <v>0</v>
      </c>
      <c r="AR436" s="39"/>
      <c r="AS436" s="35" t="s">
        <v>36</v>
      </c>
      <c r="AT436" s="38">
        <f>SUMIFS($K$12:$K$1501,$J$12:$J$1501,AN434,$I$12:$I$1501,$AO$9)</f>
        <v>0</v>
      </c>
      <c r="AU436" s="31"/>
      <c r="AX436" s="37" t="s">
        <v>35</v>
      </c>
      <c r="AY436" s="30">
        <f>COUNTIFS($J$12:$J$1501,AX434,$I$12:$I$1501,$AY$9)</f>
        <v>0</v>
      </c>
      <c r="AZ436" s="30">
        <f>SUMIFS($E$12:$E$1600,$I$12:$I$1600,$AY$9,$J$12:$J$1600,AX434)</f>
        <v>0</v>
      </c>
      <c r="BA436" s="31">
        <f>SUM(BA427)</f>
        <v>0</v>
      </c>
      <c r="BB436" s="39"/>
      <c r="BC436" s="35" t="s">
        <v>36</v>
      </c>
      <c r="BD436" s="38">
        <f>SUMIFS($K$12:$K$1501,$J$12:$J$1501,AX434,$I$12:$I$1501,$AY$9)</f>
        <v>0</v>
      </c>
      <c r="BE436" s="31"/>
      <c r="BH436" s="37" t="s">
        <v>35</v>
      </c>
      <c r="BI436" s="30">
        <f>COUNTIFS($J$12:$J$1501,BH434,$I$12:$I$1501,$BI$9)</f>
        <v>0</v>
      </c>
      <c r="BJ436" s="30">
        <f>SUMIFS($E$12:$E$1600,$I$12:$I$1600,$BI$9,$J$12:$J$1600,BH434)</f>
        <v>0</v>
      </c>
      <c r="BK436" s="31">
        <f>SUM(BK427)</f>
        <v>0</v>
      </c>
      <c r="BL436" s="39"/>
      <c r="BM436" s="35" t="s">
        <v>36</v>
      </c>
      <c r="BN436" s="38">
        <f>SUMIFS($K$12:$K$1501,$J$12:$J$1501,BH434,$I$12:$I$1501,$BI$9)</f>
        <v>0</v>
      </c>
      <c r="BO436" s="31"/>
      <c r="BR436" s="37" t="s">
        <v>35</v>
      </c>
      <c r="BS436" s="30">
        <f>COUNTIFS($J$12:$J$1501,BR434,$I$12:$I$1501,$BS$9)</f>
        <v>0</v>
      </c>
      <c r="BT436" s="30">
        <f>SUMIFS($E$12:$E$1600,$I$12:$I$1600,$BS$9,$J$12:$J$1600,BR434)</f>
        <v>0</v>
      </c>
      <c r="BU436" s="31">
        <f>SUM(BU427)</f>
        <v>0</v>
      </c>
      <c r="BV436" s="39"/>
      <c r="BW436" s="35" t="s">
        <v>36</v>
      </c>
      <c r="BX436" s="38">
        <f>SUMIFS($K$12:$K$1501,$J$12:$J$1501,BR434,$I$12:$I$1501,$BS$9)</f>
        <v>0</v>
      </c>
      <c r="BY436" s="31"/>
      <c r="CB436" s="37" t="s">
        <v>35</v>
      </c>
      <c r="CC436" s="30">
        <f>COUNTIFS($J$12:$J$1501,CB434,$I$12:$I$1501,$CC$9)</f>
        <v>0</v>
      </c>
      <c r="CD436" s="30">
        <f>SUMIFS($E$12:$E$1600,$I$12:$I$1600,$CC$9,$J$12:$J$1600,CB434)</f>
        <v>0</v>
      </c>
      <c r="CE436" s="31">
        <f>SUM(CE427)</f>
        <v>0</v>
      </c>
      <c r="CF436" s="39"/>
      <c r="CG436" s="35" t="s">
        <v>36</v>
      </c>
      <c r="CH436" s="38">
        <f>SUMIFS($K$12:$K$1501,$J$12:$J$1501,CB434,$I$12:$I$1501,$CC$9)</f>
        <v>0</v>
      </c>
      <c r="CI436" s="31"/>
      <c r="CL436" s="37" t="s">
        <v>35</v>
      </c>
      <c r="CM436" s="30">
        <f>COUNTIFS($J$12:$J$1501,CL434,$I$12:$I$1501,$CM$9)</f>
        <v>0</v>
      </c>
      <c r="CN436" s="30">
        <f>SUMIFS($E$12:$E$1600,$I$12:$I$1600,$CM$9,$J$12:$J$1600,CL434)</f>
        <v>0</v>
      </c>
      <c r="CO436" s="31">
        <f>SUM(CO427)</f>
        <v>0</v>
      </c>
      <c r="CP436" s="39"/>
      <c r="CQ436" s="35" t="s">
        <v>36</v>
      </c>
      <c r="CR436" s="38">
        <f>SUMIFS($K$12:$K$1501,$J$12:$J$1501,CL434,$I$12:$I$1501,$CM$9)</f>
        <v>0</v>
      </c>
      <c r="CS436" s="31"/>
      <c r="CV436" s="37" t="s">
        <v>35</v>
      </c>
      <c r="CW436" s="30">
        <f>COUNTIFS($J$12:$J$1501,CV434,$I$12:$I$1501,$CW$9)</f>
        <v>0</v>
      </c>
      <c r="CX436" s="30">
        <f>SUMIFS($E$12:$E$1600,$I$12:$I$1600,$CW$9,$J$12:$J$1600,CV434)</f>
        <v>0</v>
      </c>
      <c r="CY436" s="31">
        <f>SUM(CY427)</f>
        <v>0</v>
      </c>
      <c r="CZ436" s="39"/>
      <c r="DA436" s="35" t="s">
        <v>36</v>
      </c>
      <c r="DB436" s="38">
        <f>SUMIFS($K$12:$K$1501,$J$12:$J$1501,CV434,$I$12:$I$1501,$CW$9)</f>
        <v>0</v>
      </c>
      <c r="DC436" s="31"/>
      <c r="DF436" s="37" t="s">
        <v>35</v>
      </c>
      <c r="DG436" s="30">
        <f>COUNTIFS($J$12:$J$1501,DF434,$I$12:$I$1501,$DG$9)</f>
        <v>0</v>
      </c>
      <c r="DH436" s="30">
        <f>SUMIFS($E$12:$E$1600,$I$12:$I$1600,$DG$9,$J$12:$J$1600,DF434)</f>
        <v>0</v>
      </c>
      <c r="DI436" s="31">
        <f>SUM(DI427)</f>
        <v>0</v>
      </c>
      <c r="DJ436" s="39"/>
      <c r="DK436" s="35" t="s">
        <v>36</v>
      </c>
      <c r="DL436" s="38">
        <f>SUMIFS($K$12:$K$1501,$J$12:$J$1501,DF434,$I$12:$I$1501,$DG$9)</f>
        <v>0</v>
      </c>
      <c r="DM436" s="31"/>
      <c r="DP436" s="37" t="s">
        <v>35</v>
      </c>
      <c r="DQ436" s="30">
        <f>COUNTIFS($J$12:$J$1501,DP434,$I$12:$I$1501,$DQ$9)</f>
        <v>0</v>
      </c>
      <c r="DR436" s="30">
        <f>SUMIFS($E$12:$E$1600,$I$12:$I$1600,$DQ$9,$J$12:$J$1600,DP434)</f>
        <v>0</v>
      </c>
      <c r="DS436" s="31">
        <f>SUM(DS427)</f>
        <v>0</v>
      </c>
      <c r="DT436" s="39"/>
      <c r="DU436" s="35" t="s">
        <v>36</v>
      </c>
      <c r="DV436" s="38">
        <f>SUMIFS($K$12:$K$1501,$J$12:$J$1501,DP434,$I$12:$I$1501,$DQ$9)</f>
        <v>0</v>
      </c>
      <c r="DW436" s="31"/>
      <c r="DZ436" s="37" t="s">
        <v>35</v>
      </c>
      <c r="EA436" s="30">
        <f>COUNTIFS($J$12:$J$1501,DZ434,$I$12:$I$1501,$EA$9)</f>
        <v>0</v>
      </c>
      <c r="EB436" s="30">
        <f>SUMIFS($E$12:$E$1600,$I$12:$I$1600,$EA$9,$J$12:$J$1600,DZ434)</f>
        <v>0</v>
      </c>
      <c r="EC436" s="31">
        <f>SUM(EC427)</f>
        <v>0</v>
      </c>
      <c r="ED436" s="39"/>
      <c r="EE436" s="35" t="s">
        <v>36</v>
      </c>
      <c r="EF436" s="38">
        <f>SUMIFS($K$12:$K$1501,$J$12:$J$1501,DZ434,$I$12:$I$1501,$EA$9)</f>
        <v>0</v>
      </c>
      <c r="EG436" s="31"/>
      <c r="EJ436" s="37" t="s">
        <v>35</v>
      </c>
      <c r="EK436" s="30">
        <f>COUNTIFS($J$12:$J$1501,EJ434,$I$12:$I$1501,$EK$9)</f>
        <v>0</v>
      </c>
      <c r="EL436" s="30">
        <f>SUMIFS($E$12:$E$1600,$I$12:$I$1600,$EK$9,$J$12:$J$1600,EJ434)</f>
        <v>0</v>
      </c>
      <c r="EM436" s="31">
        <f>SUM(EM427)</f>
        <v>0</v>
      </c>
      <c r="EN436" s="39"/>
      <c r="EO436" s="35" t="s">
        <v>36</v>
      </c>
      <c r="EP436" s="38">
        <f>SUMIFS($K$12:$K$1501,$J$12:$J$1501,EJ434,$I$12:$I$1501,$EK$9)</f>
        <v>0</v>
      </c>
      <c r="EQ436" s="31"/>
      <c r="ET436" s="37" t="s">
        <v>35</v>
      </c>
      <c r="EU436" s="30">
        <f>COUNTIFS($J$12:$J$1501,ET434,$I$12:$I$1501,$EU$9)</f>
        <v>0</v>
      </c>
      <c r="EV436" s="30">
        <f>SUMIFS($E$12:$E$1600,$I$12:$I$1600,$EU$9,$J$12:$J$1600,ET434)</f>
        <v>0</v>
      </c>
      <c r="EW436" s="31">
        <f>SUM(EW427)</f>
        <v>0</v>
      </c>
      <c r="EX436" s="39"/>
      <c r="EY436" s="35" t="s">
        <v>36</v>
      </c>
      <c r="EZ436" s="38">
        <f>SUMIFS($K$12:$K$1501,$J$12:$J$1501,ET434,$I$12:$I$1501,$EU$9)</f>
        <v>0</v>
      </c>
      <c r="FA436" s="31"/>
      <c r="FD436" s="37" t="s">
        <v>35</v>
      </c>
      <c r="FE436" s="30">
        <f>COUNTIFS($J$12:$J$1501,FD434,$I$12:$I$1501,$FE$9)</f>
        <v>0</v>
      </c>
      <c r="FF436" s="30">
        <f>SUMIFS($E$12:$E$1600,$I$12:$I$1600,$FE$9,$J$12:$J$1600,FD434)</f>
        <v>0</v>
      </c>
      <c r="FG436" s="31">
        <f>SUM(FG427)</f>
        <v>0</v>
      </c>
      <c r="FH436" s="39"/>
      <c r="FI436" s="35" t="s">
        <v>36</v>
      </c>
      <c r="FJ436" s="38">
        <f>SUMIFS($K$12:$K$1501,$J$12:$J$1501,FD434,$I$12:$I$1501,$FE$9)</f>
        <v>0</v>
      </c>
      <c r="FK436" s="31"/>
      <c r="FN436" s="37" t="s">
        <v>35</v>
      </c>
      <c r="FO436" s="30">
        <f>COUNTIFS($J$12:$J$1501,FN434,$I$12:$I$1501,$FO$9)</f>
        <v>0</v>
      </c>
      <c r="FP436" s="30">
        <f>SUMIFS($E$12:$E$1600,$I$12:$I$1600,$FO$9,$J$12:$J$1600,FN434)</f>
        <v>0</v>
      </c>
      <c r="FQ436" s="31">
        <f>SUM(FQ427)</f>
        <v>0</v>
      </c>
      <c r="FR436" s="39"/>
      <c r="FS436" s="35" t="s">
        <v>36</v>
      </c>
      <c r="FT436" s="38">
        <f>SUMIFS($K$12:$K$1501,$J$12:$J$1501,FN434,$I$12:$I$1501,$FO$9)</f>
        <v>0</v>
      </c>
      <c r="FU436" s="31"/>
      <c r="FX436" s="37" t="s">
        <v>35</v>
      </c>
      <c r="FY436" s="30">
        <f>COUNTIFS($J$12:$J$1501,FX434,$I$12:$I$1501,$FY$9)</f>
        <v>0</v>
      </c>
      <c r="FZ436" s="30">
        <f>SUMIFS($E$12:$E$1600,$I$12:$I$1600,$FY$9,$J$12:$J$1600,FX434)</f>
        <v>0</v>
      </c>
      <c r="GA436" s="31">
        <f>SUM(GA427)</f>
        <v>0</v>
      </c>
      <c r="GB436" s="39"/>
      <c r="GC436" s="35" t="s">
        <v>36</v>
      </c>
      <c r="GD436" s="38">
        <f>SUMIFS($K$12:$K$1501,$J$12:$J$1501,FX434,$I$12:$I$1501,$FY$9)</f>
        <v>0</v>
      </c>
      <c r="GE436" s="31"/>
      <c r="GH436" s="37" t="s">
        <v>35</v>
      </c>
      <c r="GI436" s="30">
        <f>COUNTIFS($J$12:$J$1501,GH434,$I$12:$I$1501,$GI$9)</f>
        <v>0</v>
      </c>
      <c r="GJ436" s="30">
        <f>SUMIFS($E$12:$E$1600,$I$12:$I$1600,$GI$9,$J$12:$J$1600,GH434)</f>
        <v>0</v>
      </c>
      <c r="GK436" s="31">
        <f>SUM(GK427)</f>
        <v>0</v>
      </c>
      <c r="GL436" s="39"/>
      <c r="GM436" s="35" t="s">
        <v>36</v>
      </c>
      <c r="GN436" s="38">
        <f>SUMIFS($K$12:$K$1501,$J$12:$J$1501,GH434,$I$12:$I$1501,$GI$9)</f>
        <v>0</v>
      </c>
      <c r="GO436" s="31"/>
      <c r="GR436" s="37" t="s">
        <v>35</v>
      </c>
      <c r="GS436" s="30">
        <f>COUNTIFS($J$12:$J$1501,GR434,$I$12:$I$1501,$GS$9)</f>
        <v>0</v>
      </c>
      <c r="GT436" s="30">
        <f>SUMIFS($E$12:$E$1600,$I$12:$I$1600,$GS$9,$J$12:$J$1600,GR434)</f>
        <v>0</v>
      </c>
      <c r="GU436" s="31">
        <f>SUM(GU427)</f>
        <v>0</v>
      </c>
      <c r="GV436" s="39"/>
      <c r="GW436" s="35" t="s">
        <v>36</v>
      </c>
      <c r="GX436" s="38">
        <f>SUMIFS($K$12:$K$1501,$J$12:$J$1501,GR434,$I$12:$I$1501,$GS$9)</f>
        <v>0</v>
      </c>
      <c r="GY436" s="31"/>
      <c r="HB436" s="37" t="s">
        <v>35</v>
      </c>
      <c r="HC436" s="30">
        <f>COUNTIFS($J$12:$J$1501,HB434,$I$12:$I$1501,$HC$9)</f>
        <v>0</v>
      </c>
      <c r="HD436" s="30">
        <f>SUMIFS($E$12:$E$1600,$I$12:$I$1600,$HC$9,$J$12:$J$1600,HB434)</f>
        <v>0</v>
      </c>
      <c r="HE436" s="31">
        <f>SUM(HE427)</f>
        <v>0</v>
      </c>
      <c r="HF436" s="39"/>
      <c r="HG436" s="35" t="s">
        <v>36</v>
      </c>
      <c r="HH436" s="38">
        <f>SUMIFS($K$12:$K$1501,$J$12:$J$1501,HB434,$I$12:$I$1501,$HC$9)</f>
        <v>0</v>
      </c>
      <c r="HI436" s="31"/>
      <c r="HL436" s="37" t="s">
        <v>35</v>
      </c>
      <c r="HM436" s="30">
        <f>COUNTIFS($J$12:$J$1501,HL434,$I$12:$I$1501,$HM$9)</f>
        <v>0</v>
      </c>
      <c r="HN436" s="30">
        <f>SUMIFS($E$12:$E$1600,$I$12:$I$1600,$HM$9,$J$12:$J$1600,HL434)</f>
        <v>0</v>
      </c>
      <c r="HO436" s="31">
        <f>SUM(HO427)</f>
        <v>0</v>
      </c>
      <c r="HP436" s="39"/>
      <c r="HQ436" s="35" t="s">
        <v>36</v>
      </c>
      <c r="HR436" s="38">
        <f>SUMIFS($K$12:$K$1501,$J$12:$J$1501,HL434,$I$12:$I$1501,$HM$9)</f>
        <v>0</v>
      </c>
      <c r="HS436" s="31"/>
      <c r="HV436" s="37" t="s">
        <v>35</v>
      </c>
      <c r="HW436" s="30">
        <f>COUNTIFS($J$12:$J$1501,HV434,$I$12:$I$1501,$HW$9)</f>
        <v>0</v>
      </c>
      <c r="HX436" s="30">
        <f>SUMIFS($E$12:$E$1600,$I$12:$I$1600,$HW$9,$J$12:$J$1600,HV434)</f>
        <v>0</v>
      </c>
      <c r="HY436" s="31">
        <f>SUM(HY427)</f>
        <v>0</v>
      </c>
      <c r="HZ436" s="39"/>
      <c r="IA436" s="35" t="s">
        <v>36</v>
      </c>
      <c r="IB436" s="38">
        <f>SUMIFS($K$12:$K$1501,$J$12:$J$1501,HV434,$I$12:$I$1501,$HW$9)</f>
        <v>0</v>
      </c>
      <c r="IC436" s="31"/>
      <c r="IF436" s="37" t="s">
        <v>35</v>
      </c>
      <c r="IG436" s="30">
        <f>COUNTIFS($J$12:$J$1501,IF434,$I$12:$I$1501,$IG$9)</f>
        <v>0</v>
      </c>
      <c r="IH436" s="30">
        <f>SUMIFS($E$12:$E$1600,$I$12:$I$1600,$IG$9,$J$12:$J$1600,IF434)</f>
        <v>0</v>
      </c>
      <c r="II436" s="31">
        <f>SUM(II427)</f>
        <v>0</v>
      </c>
      <c r="IJ436" s="39"/>
      <c r="IK436" s="35" t="s">
        <v>36</v>
      </c>
      <c r="IL436" s="38">
        <f>SUMIFS($K$12:$K$1501,$J$12:$J$1501,IF434,$I$12:$I$1501,$IG$9)</f>
        <v>0</v>
      </c>
      <c r="IM436" s="31"/>
      <c r="IP436" s="37" t="s">
        <v>35</v>
      </c>
      <c r="IQ436" s="30">
        <f>COUNTIFS($J$12:$J$1501,IP434,$I$12:$I$1501,$IQ$9)</f>
        <v>0</v>
      </c>
      <c r="IR436" s="30">
        <f>SUMIFS($E$12:$E$1600,$I$12:$I$1600,$IQ$9,$J$12:$J$1600,IP434)</f>
        <v>0</v>
      </c>
      <c r="IS436" s="31">
        <f>SUM(IS427)</f>
        <v>0</v>
      </c>
      <c r="IT436" s="39"/>
      <c r="IU436" s="35" t="s">
        <v>36</v>
      </c>
      <c r="IV436" s="38">
        <f>SUMIFS($K$12:$K$1501,$J$12:$J$1501,IP434,$I$12:$I$1501,$IQ$9)</f>
        <v>0</v>
      </c>
      <c r="IW436" s="31"/>
      <c r="IZ436" s="37" t="s">
        <v>35</v>
      </c>
      <c r="JA436" s="30">
        <f>COUNTIFS($J$12:$J$1501,IZ434,$I$12:$I$1501,$JA$9)</f>
        <v>0</v>
      </c>
      <c r="JB436" s="30">
        <f>SUMIFS($E$12:$E$1600,$I$12:$I$1600,$JA$9,$J$12:$J$1600,IZ434)</f>
        <v>0</v>
      </c>
      <c r="JC436" s="31">
        <f>SUM(JC427)</f>
        <v>0</v>
      </c>
      <c r="JD436" s="39"/>
      <c r="JE436" s="35" t="s">
        <v>36</v>
      </c>
      <c r="JF436" s="38">
        <f>SUMIFS($K$12:$K$1501,$J$12:$J$1501,IZ434,$I$12:$I$1501,$JA$9)</f>
        <v>0</v>
      </c>
      <c r="JG436" s="31"/>
      <c r="JJ436" s="37" t="s">
        <v>35</v>
      </c>
      <c r="JK436" s="30">
        <f>COUNTIFS($J$12:$J$1501,JJ434,$I$12:$I$1501,$JK$9)</f>
        <v>0</v>
      </c>
      <c r="JL436" s="30">
        <f>SUMIFS($E$12:$E$1600,$I$12:$I$1600,$JK$9,$J$12:$J$1600,JJ434)</f>
        <v>0</v>
      </c>
      <c r="JM436" s="31">
        <f>SUM(JM427)</f>
        <v>0</v>
      </c>
      <c r="JN436" s="39"/>
      <c r="JO436" s="35" t="s">
        <v>36</v>
      </c>
      <c r="JP436" s="38">
        <f>SUMIFS($K$12:$K$1501,$J$12:$J$1501,JJ434,$I$12:$I$1501,$JK$9)</f>
        <v>0</v>
      </c>
      <c r="JQ436" s="31"/>
      <c r="JR436"/>
    </row>
    <row r="437" spans="1:278" x14ac:dyDescent="0.35">
      <c r="A437" s="1"/>
      <c r="B437" s="1"/>
      <c r="C437" s="17"/>
      <c r="D437" s="17"/>
      <c r="E437" s="17"/>
      <c r="F437" s="17"/>
      <c r="G437" s="17"/>
      <c r="H437" s="17"/>
      <c r="I437" s="17"/>
      <c r="J437" s="19" t="str">
        <f t="shared" si="18"/>
        <v/>
      </c>
      <c r="K437" s="20">
        <f t="shared" si="19"/>
        <v>0</v>
      </c>
      <c r="L437" s="21" t="str">
        <f t="shared" si="20"/>
        <v/>
      </c>
      <c r="M437" s="22"/>
      <c r="N437" s="17"/>
      <c r="O437" s="17"/>
      <c r="P437" s="17"/>
      <c r="Q437" s="23"/>
      <c r="R437" s="1"/>
      <c r="S437" s="1"/>
      <c r="T437" s="40"/>
      <c r="U437" s="40"/>
      <c r="V437" s="28"/>
      <c r="W437" s="28"/>
      <c r="X437" s="40"/>
      <c r="Y437" s="41"/>
      <c r="Z437" s="42">
        <f>SUM(Z442,Z447,Z452,Z457,Z462,Z467,Z472,Z477,Z482,Z487,Z492,Z497,)</f>
        <v>0</v>
      </c>
      <c r="AD437" s="40"/>
      <c r="AE437" s="40"/>
      <c r="AF437" s="28"/>
      <c r="AG437" s="28"/>
      <c r="AH437" s="40"/>
      <c r="AI437" s="41"/>
      <c r="AJ437" s="42">
        <f>SUM(AJ442,AJ447,AJ452,AJ457,AJ462,AJ467,AJ472,AJ477,AJ482,AJ487,AJ492,AJ497,)</f>
        <v>0</v>
      </c>
      <c r="AN437" s="40"/>
      <c r="AO437" s="40"/>
      <c r="AP437" s="28"/>
      <c r="AQ437" s="28"/>
      <c r="AR437" s="40"/>
      <c r="AS437" s="41"/>
      <c r="AT437" s="42">
        <f>SUM(AT442,AT447,AT452,AT457,AT462,AT467,AT472,AT477,AT482,AT487,AT492,AT497,)</f>
        <v>0</v>
      </c>
      <c r="AX437" s="40"/>
      <c r="AY437" s="40"/>
      <c r="AZ437" s="28"/>
      <c r="BA437" s="28"/>
      <c r="BB437" s="40"/>
      <c r="BC437" s="41"/>
      <c r="BD437" s="42">
        <f>SUM(BD442,BD447,BD452,BD457,BD462,BD467,BD472,BD477,BD482,BD487,BD492,BD497,)</f>
        <v>0</v>
      </c>
      <c r="BH437" s="40"/>
      <c r="BI437" s="40"/>
      <c r="BJ437" s="28"/>
      <c r="BK437" s="28"/>
      <c r="BL437" s="40"/>
      <c r="BM437" s="41"/>
      <c r="BN437" s="42">
        <f>SUM(BN442,BN447,BN452,BN457,BN462,BN467,BN472,BN477,BN482,BN487,BN492,BN497,)</f>
        <v>0</v>
      </c>
      <c r="BR437" s="40"/>
      <c r="BS437" s="40"/>
      <c r="BT437" s="28"/>
      <c r="BU437" s="28"/>
      <c r="BV437" s="40"/>
      <c r="BW437" s="41"/>
      <c r="BX437" s="42">
        <f>SUM(BX442,BX447,BX452,BX457,BX462,BX467,BX472,BX477,BX482,BX487,BX492,BX497,)</f>
        <v>0</v>
      </c>
      <c r="CB437" s="40"/>
      <c r="CC437" s="40"/>
      <c r="CD437" s="28"/>
      <c r="CE437" s="28"/>
      <c r="CF437" s="40"/>
      <c r="CG437" s="41"/>
      <c r="CH437" s="42">
        <f>SUM(CH442,CH447,CH452,CH457,CH462,CH467,CH472,CH477,CH482,CH487,CH492,CH497,)</f>
        <v>0</v>
      </c>
      <c r="CL437" s="40"/>
      <c r="CM437" s="40"/>
      <c r="CN437" s="28"/>
      <c r="CO437" s="28"/>
      <c r="CP437" s="40"/>
      <c r="CQ437" s="41"/>
      <c r="CR437" s="42">
        <f>SUM(CR442,CR447,CR452,CR457,CR462,CR467,CR472,CR477,CR482,CR487,CR492,CR497,)</f>
        <v>0</v>
      </c>
      <c r="CV437" s="40"/>
      <c r="CW437" s="40"/>
      <c r="CX437" s="28"/>
      <c r="CY437" s="28"/>
      <c r="CZ437" s="40"/>
      <c r="DA437" s="41"/>
      <c r="DB437" s="42">
        <f>SUM(DB442,DB447,DB452,DB457,DB462,DB467,DB472,DB477,DB482,DB487,DB492,DB497,)</f>
        <v>0</v>
      </c>
      <c r="DF437" s="40"/>
      <c r="DG437" s="40"/>
      <c r="DH437" s="28"/>
      <c r="DI437" s="28"/>
      <c r="DJ437" s="40"/>
      <c r="DK437" s="41"/>
      <c r="DL437" s="42">
        <f>SUM(DL442,DL447,DL452,DL457,DL462,DL467,DL472,DL477,DL482,DL487,DL492,DL497,)</f>
        <v>0</v>
      </c>
      <c r="DP437" s="40"/>
      <c r="DQ437" s="40"/>
      <c r="DR437" s="28"/>
      <c r="DS437" s="28"/>
      <c r="DT437" s="40"/>
      <c r="DU437" s="41"/>
      <c r="DV437" s="42">
        <f>SUM(DV442,DV447,DV452,DV457,DV462,DV467,DV472,DV477,DV482,DV487,DV492,DV497,)</f>
        <v>0</v>
      </c>
      <c r="DZ437" s="40"/>
      <c r="EA437" s="40"/>
      <c r="EB437" s="28"/>
      <c r="EC437" s="28"/>
      <c r="ED437" s="40"/>
      <c r="EE437" s="41"/>
      <c r="EF437" s="42">
        <f>SUM(EF442,EF447,EF452,EF457,EF462,EF467,EF472,EF477,EF482,EF487,EF492,EF497,)</f>
        <v>0</v>
      </c>
      <c r="EJ437" s="40"/>
      <c r="EK437" s="40"/>
      <c r="EL437" s="28"/>
      <c r="EM437" s="28"/>
      <c r="EN437" s="40"/>
      <c r="EO437" s="41"/>
      <c r="EP437" s="42">
        <f>SUM(EP442,EP447,EP452,EP457,EP462,EP467,EP472,EP477,EP482,EP487,EP492,EP497,)</f>
        <v>0</v>
      </c>
      <c r="ET437" s="40"/>
      <c r="EU437" s="40"/>
      <c r="EV437" s="28"/>
      <c r="EW437" s="28"/>
      <c r="EX437" s="40"/>
      <c r="EY437" s="41"/>
      <c r="EZ437" s="42">
        <f>SUM(EZ442,EZ447,EZ452,EZ457,EZ462,EZ467,EZ472,EZ477,EZ482,EZ487,EZ492,EZ497,)</f>
        <v>0</v>
      </c>
      <c r="FD437" s="40"/>
      <c r="FE437" s="40"/>
      <c r="FF437" s="28"/>
      <c r="FG437" s="28"/>
      <c r="FH437" s="40"/>
      <c r="FI437" s="41"/>
      <c r="FJ437" s="42">
        <f>SUM(FJ442,FJ447,FJ452,FJ457,FJ462,FJ467,FJ472,FJ477,FJ482,FJ487,FJ492,FJ497,)</f>
        <v>0</v>
      </c>
      <c r="FN437" s="40"/>
      <c r="FO437" s="40"/>
      <c r="FP437" s="28"/>
      <c r="FQ437" s="28"/>
      <c r="FR437" s="40"/>
      <c r="FS437" s="41"/>
      <c r="FT437" s="42">
        <f>SUM(FT442,FT447,FT452,FT457,FT462,FT467,FT472,FT477,FT482,FT487,FT492,FT497,)</f>
        <v>0</v>
      </c>
      <c r="FX437" s="40"/>
      <c r="FY437" s="40"/>
      <c r="FZ437" s="28"/>
      <c r="GA437" s="28"/>
      <c r="GB437" s="40"/>
      <c r="GC437" s="41"/>
      <c r="GD437" s="42">
        <f>SUM(GD442,GD447,GD452,GD457,GD462,GD467,GD472,GD477,GD482,GD487,GD492,GD497,)</f>
        <v>0</v>
      </c>
      <c r="GH437" s="40"/>
      <c r="GI437" s="40"/>
      <c r="GJ437" s="28"/>
      <c r="GK437" s="28"/>
      <c r="GL437" s="40"/>
      <c r="GM437" s="41"/>
      <c r="GN437" s="42">
        <f>SUM(GN442,GN447,GN452,GN457,GN462,GN467,GN472,GN477,GN482,GN487,GN492,GN497,)</f>
        <v>0</v>
      </c>
      <c r="GR437" s="40"/>
      <c r="GS437" s="40"/>
      <c r="GT437" s="28"/>
      <c r="GU437" s="28"/>
      <c r="GV437" s="40"/>
      <c r="GW437" s="41"/>
      <c r="GX437" s="42">
        <f>SUM(GX442,GX447,GX452,GX457,GX462,GX467,GX472,GX477,GX482,GX487,GX492,GX497,)</f>
        <v>0</v>
      </c>
      <c r="HB437" s="40"/>
      <c r="HC437" s="40"/>
      <c r="HD437" s="28"/>
      <c r="HE437" s="28"/>
      <c r="HF437" s="40"/>
      <c r="HG437" s="41"/>
      <c r="HH437" s="42">
        <f>SUM(HH442,HH447,HH452,HH457,HH462,HH467,HH472,HH477,HH482,HH487,HH492,HH497,)</f>
        <v>0</v>
      </c>
      <c r="HL437" s="40"/>
      <c r="HM437" s="40"/>
      <c r="HN437" s="28"/>
      <c r="HO437" s="28"/>
      <c r="HP437" s="40"/>
      <c r="HQ437" s="41"/>
      <c r="HR437" s="42">
        <f>SUM(HR442,HR447,HR452,HR457,HR462,HR467,HR472,HR477,HR482,HR487,HR492,HR497,)</f>
        <v>0</v>
      </c>
      <c r="HV437" s="40"/>
      <c r="HW437" s="40"/>
      <c r="HX437" s="28"/>
      <c r="HY437" s="28"/>
      <c r="HZ437" s="40"/>
      <c r="IA437" s="41"/>
      <c r="IB437" s="42">
        <f>SUM(IB442,IB447,IB452,IB457,IB462,IB467,IB472,IB477,IB482,IB487,IB492,IB497,)</f>
        <v>0</v>
      </c>
      <c r="IF437" s="40"/>
      <c r="IG437" s="40"/>
      <c r="IH437" s="28"/>
      <c r="II437" s="28"/>
      <c r="IJ437" s="40"/>
      <c r="IK437" s="41"/>
      <c r="IL437" s="42">
        <f>SUM(IL442,IL447,IL452,IL457,IL462,IL467,IL472,IL477,IL482,IL487,IL492,IL497,)</f>
        <v>0</v>
      </c>
      <c r="IP437" s="40"/>
      <c r="IQ437" s="40"/>
      <c r="IR437" s="28"/>
      <c r="IS437" s="28"/>
      <c r="IT437" s="40"/>
      <c r="IU437" s="41"/>
      <c r="IV437" s="42">
        <f>SUM(IV442,IV447,IV452,IV457,IV462,IV467,IV472,IV477,IV482,IV487,IV492,IV497,)</f>
        <v>0</v>
      </c>
      <c r="IZ437" s="40"/>
      <c r="JA437" s="40"/>
      <c r="JB437" s="28"/>
      <c r="JC437" s="28"/>
      <c r="JD437" s="40"/>
      <c r="JE437" s="41"/>
      <c r="JF437" s="42">
        <f>SUM(JF442,JF447,JF452,JF457,JF462,JF467,JF472,JF477,JF482,JF487,JF492,JF497,)</f>
        <v>0</v>
      </c>
      <c r="JJ437" s="40"/>
      <c r="JK437" s="40"/>
      <c r="JL437" s="28"/>
      <c r="JM437" s="28"/>
      <c r="JN437" s="40"/>
      <c r="JO437" s="41"/>
      <c r="JP437" s="42">
        <f>SUM(JP442,JP447,JP452,JP457,JP462,JP467,JP472,JP477,JP482,JP487,JP492,JP497,)</f>
        <v>0</v>
      </c>
      <c r="JR437"/>
    </row>
    <row r="438" spans="1:278" x14ac:dyDescent="0.35">
      <c r="A438" s="1"/>
      <c r="B438" s="1"/>
      <c r="C438" s="17"/>
      <c r="D438" s="17"/>
      <c r="E438" s="17"/>
      <c r="F438" s="17"/>
      <c r="G438" s="17"/>
      <c r="H438" s="17"/>
      <c r="I438" s="17"/>
      <c r="J438" s="19" t="str">
        <f t="shared" si="18"/>
        <v/>
      </c>
      <c r="K438" s="20">
        <f t="shared" si="19"/>
        <v>0</v>
      </c>
      <c r="L438" s="21" t="str">
        <f t="shared" si="20"/>
        <v/>
      </c>
      <c r="M438" s="22"/>
      <c r="N438" s="17"/>
      <c r="O438" s="17"/>
      <c r="P438" s="17"/>
      <c r="Q438" s="23"/>
      <c r="R438" s="1"/>
      <c r="S438" s="1"/>
      <c r="T438" s="40"/>
      <c r="U438" s="40"/>
      <c r="V438" s="28"/>
      <c r="W438" s="28"/>
      <c r="X438" s="40"/>
      <c r="Y438" s="43">
        <f>SUM(Y440,Y445,Y450,Y455,Y460,Y465,Y470,Y475,Y480,Y485,Y490,Y495,)</f>
        <v>0</v>
      </c>
      <c r="Z438" s="44">
        <f>SUM(Z440,Z445,Z450,Z455,Z460,Z465,Z470,Z475,Z480,Z485,Z490,Z495,)</f>
        <v>0</v>
      </c>
      <c r="AA438" s="43">
        <f>SUM(AA440,AA445,AA450,AA455,AA460,AA465,AA470,AA475,AA480,AA485,AA490,AA495,)</f>
        <v>144</v>
      </c>
      <c r="AD438" s="40"/>
      <c r="AE438" s="40"/>
      <c r="AF438" s="28"/>
      <c r="AG438" s="28"/>
      <c r="AH438" s="40"/>
      <c r="AI438" s="43">
        <f>SUM(AI440,AI445,AI450,AI455,AI460,AI465,AI470,AI475,AI480,AI485,AI490,AI495,)</f>
        <v>0</v>
      </c>
      <c r="AJ438" s="44">
        <f>SUM(AJ440,AJ445,AJ450,AJ455,AJ460,AJ465,AJ470,AJ475,AJ480,AJ485,AJ490,AJ495,)</f>
        <v>0</v>
      </c>
      <c r="AK438" s="43">
        <f>SUM(AK440,AK445,AK450,AK455,AK460,AK465,AK470,AK475,AK480,AK485,AK490,AK495,)</f>
        <v>0</v>
      </c>
      <c r="AN438" s="40"/>
      <c r="AO438" s="40"/>
      <c r="AP438" s="28"/>
      <c r="AQ438" s="28"/>
      <c r="AR438" s="40"/>
      <c r="AS438" s="43">
        <f>SUM(AS440,AS445,AS450,AS455,AS460,AS465,AS470,AS475,AS480,AS485,AS490,AS495,)</f>
        <v>0</v>
      </c>
      <c r="AT438" s="44">
        <f>SUM(AT440,AT445,AT450,AT455,AT460,AT465,AT470,AT475,AT480,AT485,AT490,AT495,)</f>
        <v>0</v>
      </c>
      <c r="AU438" s="43">
        <f>SUM(AU440,AU445,AU450,AU455,AU460,AU465,AU470,AU475,AU480,AU485,AU490,AU495,)</f>
        <v>0</v>
      </c>
      <c r="AX438" s="40"/>
      <c r="AY438" s="40"/>
      <c r="AZ438" s="28"/>
      <c r="BA438" s="28"/>
      <c r="BB438" s="40"/>
      <c r="BC438" s="43">
        <f>SUM(BC440,BC445,BC450,BC455,BC460,BC465,BC470,BC475,BC480,BC485,BC490,BC495,)</f>
        <v>0</v>
      </c>
      <c r="BD438" s="44">
        <f>SUM(BD440,BD445,BD450,BD455,BD460,BD465,BD470,BD475,BD480,BD485,BD490,BD495,)</f>
        <v>0</v>
      </c>
      <c r="BE438" s="43">
        <f>SUM(BE440,BE445,BE450,BE455,BE460,BE465,BE470,BE475,BE480,BE485,BE490,BE495,)</f>
        <v>0</v>
      </c>
      <c r="BH438" s="40"/>
      <c r="BI438" s="40"/>
      <c r="BJ438" s="28"/>
      <c r="BK438" s="28"/>
      <c r="BL438" s="40"/>
      <c r="BM438" s="43">
        <f>SUM(BM440,BM445,BM450,BM455,BM460,BM465,BM470,BM475,BM480,BM485,BM490,BM495,)</f>
        <v>0</v>
      </c>
      <c r="BN438" s="44">
        <f>SUM(BN440,BN445,BN450,BN455,BN460,BN465,BN470,BN475,BN480,BN485,BN490,BN495,)</f>
        <v>0</v>
      </c>
      <c r="BO438" s="43">
        <f>SUM(BO440,BO445,BO450,BO455,BO460,BO465,BO470,BO475,BO480,BO485,BO490,BO495,)</f>
        <v>0</v>
      </c>
      <c r="BR438" s="40"/>
      <c r="BS438" s="40"/>
      <c r="BT438" s="28"/>
      <c r="BU438" s="28"/>
      <c r="BV438" s="40"/>
      <c r="BW438" s="43">
        <f>SUM(BW440,BW445,BW450,BW455,BW460,BW465,BW470,BW475,BW480,BW485,BW490,BW495,)</f>
        <v>0</v>
      </c>
      <c r="BX438" s="44">
        <f>SUM(BX440,BX445,BX450,BX455,BX460,BX465,BX470,BX475,BX480,BX485,BX490,BX495,)</f>
        <v>0</v>
      </c>
      <c r="BY438" s="43">
        <f>SUM(BY440,BY445,BY450,BY455,BY460,BY465,BY470,BY475,BY480,BY485,BY490,BY495,)</f>
        <v>0</v>
      </c>
      <c r="CB438" s="40"/>
      <c r="CC438" s="40"/>
      <c r="CD438" s="28"/>
      <c r="CE438" s="28"/>
      <c r="CF438" s="40"/>
      <c r="CG438" s="43">
        <f>SUM(CG440,CG445,CG450,CG455,CG460,CG465,CG470,CG475,CG480,CG485,CG490,CG495,)</f>
        <v>0</v>
      </c>
      <c r="CH438" s="44">
        <f>SUM(CH440,CH445,CH450,CH455,CH460,CH465,CH470,CH475,CH480,CH485,CH490,CH495,)</f>
        <v>0</v>
      </c>
      <c r="CI438" s="43">
        <f>SUM(CI440,CI445,CI450,CI455,CI460,CI465,CI470,CI475,CI480,CI485,CI490,CI495,)</f>
        <v>0</v>
      </c>
      <c r="CL438" s="40"/>
      <c r="CM438" s="40"/>
      <c r="CN438" s="28"/>
      <c r="CO438" s="28"/>
      <c r="CP438" s="40"/>
      <c r="CQ438" s="43">
        <f>SUM(CQ440,CQ445,CQ450,CQ455,CQ460,CQ465,CQ470,CQ475,CQ480,CQ485,CQ490,CQ495,)</f>
        <v>0</v>
      </c>
      <c r="CR438" s="44">
        <f>SUM(CR440,CR445,CR450,CR455,CR460,CR465,CR470,CR475,CR480,CR485,CR490,CR495,)</f>
        <v>0</v>
      </c>
      <c r="CS438" s="43">
        <f>SUM(CS440,CS445,CS450,CS455,CS460,CS465,CS470,CS475,CS480,CS485,CS490,CS495,)</f>
        <v>0</v>
      </c>
      <c r="CV438" s="40"/>
      <c r="CW438" s="40"/>
      <c r="CX438" s="28"/>
      <c r="CY438" s="28"/>
      <c r="CZ438" s="40"/>
      <c r="DA438" s="43">
        <f>SUM(DA440,DA445,DA450,DA455,DA460,DA465,DA470,DA475,DA480,DA485,DA490,DA495,)</f>
        <v>0</v>
      </c>
      <c r="DB438" s="44">
        <f>SUM(DB440,DB445,DB450,DB455,DB460,DB465,DB470,DB475,DB480,DB485,DB490,DB495,)</f>
        <v>0</v>
      </c>
      <c r="DC438" s="43">
        <f>SUM(DC440,DC445,DC450,DC455,DC460,DC465,DC470,DC475,DC480,DC485,DC490,DC495,)</f>
        <v>0</v>
      </c>
      <c r="DF438" s="40"/>
      <c r="DG438" s="40"/>
      <c r="DH438" s="28"/>
      <c r="DI438" s="28"/>
      <c r="DJ438" s="40"/>
      <c r="DK438" s="43">
        <f>SUM(DK440,DK445,DK450,DK455,DK460,DK465,DK470,DK475,DK480,DK485,DK490,DK495,)</f>
        <v>0</v>
      </c>
      <c r="DL438" s="44">
        <f>SUM(DL440,DL445,DL450,DL455,DL460,DL465,DL470,DL475,DL480,DL485,DL490,DL495,)</f>
        <v>0</v>
      </c>
      <c r="DM438" s="43">
        <f>SUM(DM440,DM445,DM450,DM455,DM460,DM465,DM470,DM475,DM480,DM485,DM490,DM495,)</f>
        <v>0</v>
      </c>
      <c r="DP438" s="40"/>
      <c r="DQ438" s="40"/>
      <c r="DR438" s="28"/>
      <c r="DS438" s="28"/>
      <c r="DT438" s="40"/>
      <c r="DU438" s="43">
        <f>SUM(DU440,DU445,DU450,DU455,DU460,DU465,DU470,DU475,DU480,DU485,DU490,DU495,)</f>
        <v>0</v>
      </c>
      <c r="DV438" s="44">
        <f>SUM(DV440,DV445,DV450,DV455,DV460,DV465,DV470,DV475,DV480,DV485,DV490,DV495,)</f>
        <v>0</v>
      </c>
      <c r="DW438" s="43">
        <f>SUM(DW440,DW445,DW450,DW455,DW460,DW465,DW470,DW475,DW480,DW485,DW490,DW495,)</f>
        <v>0</v>
      </c>
      <c r="DZ438" s="40"/>
      <c r="EA438" s="40"/>
      <c r="EB438" s="28"/>
      <c r="EC438" s="28"/>
      <c r="ED438" s="40"/>
      <c r="EE438" s="43">
        <f>SUM(EE440,EE445,EE450,EE455,EE460,EE465,EE470,EE475,EE480,EE485,EE490,EE495,)</f>
        <v>0</v>
      </c>
      <c r="EF438" s="44">
        <f>SUM(EF440,EF445,EF450,EF455,EF460,EF465,EF470,EF475,EF480,EF485,EF490,EF495,)</f>
        <v>0</v>
      </c>
      <c r="EG438" s="43">
        <f>SUM(EG440,EG445,EG450,EG455,EG460,EG465,EG470,EG475,EG480,EG485,EG490,EG495,)</f>
        <v>0</v>
      </c>
      <c r="EJ438" s="40"/>
      <c r="EK438" s="40"/>
      <c r="EL438" s="28"/>
      <c r="EM438" s="28"/>
      <c r="EN438" s="40"/>
      <c r="EO438" s="43">
        <f>SUM(EO440,EO445,EO450,EO455,EO460,EO465,EO470,EO475,EO480,EO485,EO490,EO495,)</f>
        <v>0</v>
      </c>
      <c r="EP438" s="44">
        <f>SUM(EP440,EP445,EP450,EP455,EP460,EP465,EP470,EP475,EP480,EP485,EP490,EP495,)</f>
        <v>0</v>
      </c>
      <c r="EQ438" s="43">
        <f>SUM(EQ440,EQ445,EQ450,EQ455,EQ460,EQ465,EQ470,EQ475,EQ480,EQ485,EQ490,EQ495,)</f>
        <v>0</v>
      </c>
      <c r="ET438" s="40"/>
      <c r="EU438" s="40"/>
      <c r="EV438" s="28"/>
      <c r="EW438" s="28"/>
      <c r="EX438" s="40"/>
      <c r="EY438" s="43">
        <f>SUM(EY440,EY445,EY450,EY455,EY460,EY465,EY470,EY475,EY480,EY485,EY490,EY495,)</f>
        <v>0</v>
      </c>
      <c r="EZ438" s="44">
        <f>SUM(EZ440,EZ445,EZ450,EZ455,EZ460,EZ465,EZ470,EZ475,EZ480,EZ485,EZ490,EZ495,)</f>
        <v>0</v>
      </c>
      <c r="FA438" s="43">
        <f>SUM(FA440,FA445,FA450,FA455,FA460,FA465,FA470,FA475,FA480,FA485,FA490,FA495,)</f>
        <v>0</v>
      </c>
      <c r="FD438" s="40"/>
      <c r="FE438" s="40"/>
      <c r="FF438" s="28"/>
      <c r="FG438" s="28"/>
      <c r="FH438" s="40"/>
      <c r="FI438" s="43">
        <f>SUM(FI440,FI445,FI450,FI455,FI460,FI465,FI470,FI475,FI480,FI485,FI490,FI495,)</f>
        <v>0</v>
      </c>
      <c r="FJ438" s="44">
        <f>SUM(FJ440,FJ445,FJ450,FJ455,FJ460,FJ465,FJ470,FJ475,FJ480,FJ485,FJ490,FJ495,)</f>
        <v>0</v>
      </c>
      <c r="FK438" s="43">
        <f>SUM(FK440,FK445,FK450,FK455,FK460,FK465,FK470,FK475,FK480,FK485,FK490,FK495,)</f>
        <v>0</v>
      </c>
      <c r="FN438" s="40"/>
      <c r="FO438" s="40"/>
      <c r="FP438" s="28"/>
      <c r="FQ438" s="28"/>
      <c r="FR438" s="40"/>
      <c r="FS438" s="43">
        <f>SUM(FS440,FS445,FS450,FS455,FS460,FS465,FS470,FS475,FS480,FS485,FS490,FS495,)</f>
        <v>0</v>
      </c>
      <c r="FT438" s="44">
        <f>SUM(FT440,FT445,FT450,FT455,FT460,FT465,FT470,FT475,FT480,FT485,FT490,FT495,)</f>
        <v>0</v>
      </c>
      <c r="FU438" s="43">
        <f>SUM(FU440,FU445,FU450,FU455,FU460,FU465,FU470,FU475,FU480,FU485,FU490,FU495,)</f>
        <v>0</v>
      </c>
      <c r="FX438" s="40"/>
      <c r="FY438" s="40"/>
      <c r="FZ438" s="28"/>
      <c r="GA438" s="28"/>
      <c r="GB438" s="40"/>
      <c r="GC438" s="43">
        <f>SUM(GC440,GC445,GC450,GC455,GC460,GC465,GC470,GC475,GC480,GC485,GC490,GC495,)</f>
        <v>0</v>
      </c>
      <c r="GD438" s="44">
        <f>SUM(GD440,GD445,GD450,GD455,GD460,GD465,GD470,GD475,GD480,GD485,GD490,GD495,)</f>
        <v>0</v>
      </c>
      <c r="GE438" s="43">
        <f>SUM(GE440,GE445,GE450,GE455,GE460,GE465,GE470,GE475,GE480,GE485,GE490,GE495,)</f>
        <v>0</v>
      </c>
      <c r="GH438" s="40"/>
      <c r="GI438" s="40"/>
      <c r="GJ438" s="28"/>
      <c r="GK438" s="28"/>
      <c r="GL438" s="40"/>
      <c r="GM438" s="43">
        <f>SUM(GM440,GM445,GM450,GM455,GM460,GM465,GM470,GM475,GM480,GM485,GM490,GM495,)</f>
        <v>0</v>
      </c>
      <c r="GN438" s="44">
        <f>SUM(GN440,GN445,GN450,GN455,GN460,GN465,GN470,GN475,GN480,GN485,GN490,GN495,)</f>
        <v>0</v>
      </c>
      <c r="GO438" s="43">
        <f>SUM(GO440,GO445,GO450,GO455,GO460,GO465,GO470,GO475,GO480,GO485,GO490,GO495,)</f>
        <v>0</v>
      </c>
      <c r="GR438" s="40"/>
      <c r="GS438" s="40"/>
      <c r="GT438" s="28"/>
      <c r="GU438" s="28"/>
      <c r="GV438" s="40"/>
      <c r="GW438" s="43">
        <f>SUM(GW440,GW445,GW450,GW455,GW460,GW465,GW470,GW475,GW480,GW485,GW490,GW495,)</f>
        <v>0</v>
      </c>
      <c r="GX438" s="44">
        <f>SUM(GX440,GX445,GX450,GX455,GX460,GX465,GX470,GX475,GX480,GX485,GX490,GX495,)</f>
        <v>0</v>
      </c>
      <c r="GY438" s="43">
        <f>SUM(GY440,GY445,GY450,GY455,GY460,GY465,GY470,GY475,GY480,GY485,GY490,GY495,)</f>
        <v>0</v>
      </c>
      <c r="HB438" s="40"/>
      <c r="HC438" s="40"/>
      <c r="HD438" s="28"/>
      <c r="HE438" s="28"/>
      <c r="HF438" s="40"/>
      <c r="HG438" s="43">
        <f>SUM(HG440,HG445,HG450,HG455,HG460,HG465,HG470,HG475,HG480,HG485,HG490,HG495,)</f>
        <v>0</v>
      </c>
      <c r="HH438" s="44">
        <f>SUM(HH440,HH445,HH450,HH455,HH460,HH465,HH470,HH475,HH480,HH485,HH490,HH495,)</f>
        <v>0</v>
      </c>
      <c r="HI438" s="43">
        <f>SUM(HI440,HI445,HI450,HI455,HI460,HI465,HI470,HI475,HI480,HI485,HI490,HI495,)</f>
        <v>0</v>
      </c>
      <c r="HL438" s="40"/>
      <c r="HM438" s="40"/>
      <c r="HN438" s="28"/>
      <c r="HO438" s="28"/>
      <c r="HP438" s="40"/>
      <c r="HQ438" s="43">
        <f>SUM(HQ440,HQ445,HQ450,HQ455,HQ460,HQ465,HQ470,HQ475,HQ480,HQ485,HQ490,HQ495,)</f>
        <v>0</v>
      </c>
      <c r="HR438" s="44">
        <f>SUM(HR440,HR445,HR450,HR455,HR460,HR465,HR470,HR475,HR480,HR485,HR490,HR495,)</f>
        <v>0</v>
      </c>
      <c r="HS438" s="43">
        <f>SUM(HS440,HS445,HS450,HS455,HS460,HS465,HS470,HS475,HS480,HS485,HS490,HS495,)</f>
        <v>0</v>
      </c>
      <c r="HV438" s="40"/>
      <c r="HW438" s="40"/>
      <c r="HX438" s="28"/>
      <c r="HY438" s="28"/>
      <c r="HZ438" s="40"/>
      <c r="IA438" s="43">
        <f>SUM(IA440,IA445,IA450,IA455,IA460,IA465,IA470,IA475,IA480,IA485,IA490,IA495,)</f>
        <v>0</v>
      </c>
      <c r="IB438" s="44">
        <f>SUM(IB440,IB445,IB450,IB455,IB460,IB465,IB470,IB475,IB480,IB485,IB490,IB495,)</f>
        <v>0</v>
      </c>
      <c r="IC438" s="43">
        <f>SUM(IC440,IC445,IC450,IC455,IC460,IC465,IC470,IC475,IC480,IC485,IC490,IC495,)</f>
        <v>0</v>
      </c>
      <c r="IF438" s="40"/>
      <c r="IG438" s="40"/>
      <c r="IH438" s="28"/>
      <c r="II438" s="28"/>
      <c r="IJ438" s="40"/>
      <c r="IK438" s="43">
        <f>SUM(IK440,IK445,IK450,IK455,IK460,IK465,IK470,IK475,IK480,IK485,IK490,IK495,)</f>
        <v>0</v>
      </c>
      <c r="IL438" s="44">
        <f>SUM(IL440,IL445,IL450,IL455,IL460,IL465,IL470,IL475,IL480,IL485,IL490,IL495,)</f>
        <v>0</v>
      </c>
      <c r="IM438" s="43">
        <f>SUM(IM440,IM445,IM450,IM455,IM460,IM465,IM470,IM475,IM480,IM485,IM490,IM495,)</f>
        <v>0</v>
      </c>
      <c r="IP438" s="40"/>
      <c r="IQ438" s="40"/>
      <c r="IR438" s="28"/>
      <c r="IS438" s="28"/>
      <c r="IT438" s="40"/>
      <c r="IU438" s="43">
        <f>SUM(IU440,IU445,IU450,IU455,IU460,IU465,IU470,IU475,IU480,IU485,IU490,IU495,)</f>
        <v>0</v>
      </c>
      <c r="IV438" s="44">
        <f>SUM(IV440,IV445,IV450,IV455,IV460,IV465,IV470,IV475,IV480,IV485,IV490,IV495,)</f>
        <v>0</v>
      </c>
      <c r="IW438" s="43">
        <f>SUM(IW440,IW445,IW450,IW455,IW460,IW465,IW470,IW475,IW480,IW485,IW490,IW495,)</f>
        <v>0</v>
      </c>
      <c r="IZ438" s="40"/>
      <c r="JA438" s="40"/>
      <c r="JB438" s="28"/>
      <c r="JC438" s="28"/>
      <c r="JD438" s="40"/>
      <c r="JE438" s="43">
        <f>SUM(JE440,JE445,JE450,JE455,JE460,JE465,JE470,JE475,JE480,JE485,JE490,JE495,)</f>
        <v>0</v>
      </c>
      <c r="JF438" s="44">
        <f>SUM(JF440,JF445,JF450,JF455,JF460,JF465,JF470,JF475,JF480,JF485,JF490,JF495,)</f>
        <v>0</v>
      </c>
      <c r="JG438" s="43">
        <f>SUM(JG440,JG445,JG450,JG455,JG460,JG465,JG470,JG475,JG480,JG485,JG490,JG495,)</f>
        <v>0</v>
      </c>
      <c r="JJ438" s="40"/>
      <c r="JK438" s="40"/>
      <c r="JL438" s="28"/>
      <c r="JM438" s="28"/>
      <c r="JN438" s="40"/>
      <c r="JO438" s="43">
        <f>SUM(JO440,JO445,JO450,JO455,JO460,JO465,JO470,JO475,JO480,JO485,JO490,JO495,)</f>
        <v>0</v>
      </c>
      <c r="JP438" s="44">
        <f>SUM(JP440,JP445,JP450,JP455,JP460,JP465,JP470,JP475,JP480,JP485,JP490,JP495,)</f>
        <v>0</v>
      </c>
      <c r="JQ438" s="43">
        <f>SUM(JQ440,JQ445,JQ450,JQ455,JQ460,JQ465,JQ470,JQ475,JQ480,JQ485,JQ490,JQ495,)</f>
        <v>0</v>
      </c>
      <c r="JR438"/>
    </row>
    <row r="439" spans="1:278" x14ac:dyDescent="0.35">
      <c r="A439" s="1"/>
      <c r="B439" s="1"/>
      <c r="C439" s="17"/>
      <c r="D439" s="17"/>
      <c r="E439" s="17"/>
      <c r="F439" s="17"/>
      <c r="G439" s="17"/>
      <c r="H439" s="17"/>
      <c r="I439" s="17"/>
      <c r="J439" s="19" t="str">
        <f t="shared" si="18"/>
        <v/>
      </c>
      <c r="K439" s="20">
        <f t="shared" si="19"/>
        <v>0</v>
      </c>
      <c r="L439" s="21" t="str">
        <f t="shared" si="20"/>
        <v/>
      </c>
      <c r="M439" s="22"/>
      <c r="N439" s="17"/>
      <c r="O439" s="17"/>
      <c r="P439" s="17"/>
      <c r="Q439" s="23"/>
      <c r="R439" s="1"/>
      <c r="S439" s="1"/>
      <c r="T439" s="45" t="s">
        <v>37</v>
      </c>
      <c r="U439" s="45"/>
      <c r="V439" s="45" t="s">
        <v>27</v>
      </c>
      <c r="W439" s="46" t="s">
        <v>38</v>
      </c>
      <c r="X439" s="45" t="s">
        <v>29</v>
      </c>
      <c r="Y439" s="45" t="s">
        <v>30</v>
      </c>
      <c r="Z439" s="47" t="s">
        <v>27</v>
      </c>
      <c r="AA439" s="48" t="s">
        <v>39</v>
      </c>
      <c r="AD439" s="45" t="s">
        <v>37</v>
      </c>
      <c r="AE439" s="45"/>
      <c r="AF439" s="45" t="s">
        <v>27</v>
      </c>
      <c r="AG439" s="46" t="s">
        <v>38</v>
      </c>
      <c r="AH439" s="45" t="s">
        <v>29</v>
      </c>
      <c r="AI439" s="45" t="s">
        <v>30</v>
      </c>
      <c r="AJ439" s="47" t="s">
        <v>27</v>
      </c>
      <c r="AK439" s="48" t="s">
        <v>39</v>
      </c>
      <c r="AN439" s="45" t="s">
        <v>37</v>
      </c>
      <c r="AO439" s="45"/>
      <c r="AP439" s="46" t="s">
        <v>27</v>
      </c>
      <c r="AQ439" s="46" t="s">
        <v>38</v>
      </c>
      <c r="AR439" s="46" t="s">
        <v>29</v>
      </c>
      <c r="AS439" s="45" t="s">
        <v>30</v>
      </c>
      <c r="AT439" s="47" t="s">
        <v>27</v>
      </c>
      <c r="AU439" s="48" t="s">
        <v>39</v>
      </c>
      <c r="AX439" s="45" t="s">
        <v>37</v>
      </c>
      <c r="AY439" s="45"/>
      <c r="AZ439" s="46" t="s">
        <v>27</v>
      </c>
      <c r="BA439" s="46" t="s">
        <v>38</v>
      </c>
      <c r="BB439" s="46" t="s">
        <v>29</v>
      </c>
      <c r="BC439" s="45" t="s">
        <v>30</v>
      </c>
      <c r="BD439" s="47" t="s">
        <v>27</v>
      </c>
      <c r="BE439" s="48" t="s">
        <v>39</v>
      </c>
      <c r="BH439" s="45" t="s">
        <v>37</v>
      </c>
      <c r="BI439" s="45"/>
      <c r="BJ439" s="46" t="s">
        <v>27</v>
      </c>
      <c r="BK439" s="46" t="s">
        <v>38</v>
      </c>
      <c r="BL439" s="46" t="s">
        <v>29</v>
      </c>
      <c r="BM439" s="45" t="s">
        <v>30</v>
      </c>
      <c r="BN439" s="47" t="s">
        <v>27</v>
      </c>
      <c r="BO439" s="48" t="s">
        <v>39</v>
      </c>
      <c r="BR439" s="45" t="s">
        <v>37</v>
      </c>
      <c r="BS439" s="45"/>
      <c r="BT439" s="46" t="s">
        <v>27</v>
      </c>
      <c r="BU439" s="46" t="s">
        <v>38</v>
      </c>
      <c r="BV439" s="46" t="s">
        <v>29</v>
      </c>
      <c r="BW439" s="45" t="s">
        <v>30</v>
      </c>
      <c r="BX439" s="47" t="s">
        <v>27</v>
      </c>
      <c r="BY439" s="48" t="s">
        <v>39</v>
      </c>
      <c r="CB439" s="45" t="s">
        <v>37</v>
      </c>
      <c r="CC439" s="45"/>
      <c r="CD439" s="46" t="s">
        <v>27</v>
      </c>
      <c r="CE439" s="46" t="s">
        <v>38</v>
      </c>
      <c r="CF439" s="46" t="s">
        <v>29</v>
      </c>
      <c r="CG439" s="45" t="s">
        <v>30</v>
      </c>
      <c r="CH439" s="47" t="s">
        <v>27</v>
      </c>
      <c r="CI439" s="48" t="s">
        <v>39</v>
      </c>
      <c r="CL439" s="45" t="s">
        <v>37</v>
      </c>
      <c r="CM439" s="45"/>
      <c r="CN439" s="46" t="s">
        <v>27</v>
      </c>
      <c r="CO439" s="46" t="s">
        <v>38</v>
      </c>
      <c r="CP439" s="46" t="s">
        <v>29</v>
      </c>
      <c r="CQ439" s="45" t="s">
        <v>30</v>
      </c>
      <c r="CR439" s="47" t="s">
        <v>27</v>
      </c>
      <c r="CS439" s="48" t="s">
        <v>39</v>
      </c>
      <c r="CV439" s="45" t="s">
        <v>37</v>
      </c>
      <c r="CW439" s="45"/>
      <c r="CX439" s="46" t="s">
        <v>27</v>
      </c>
      <c r="CY439" s="46" t="s">
        <v>38</v>
      </c>
      <c r="CZ439" s="46" t="s">
        <v>29</v>
      </c>
      <c r="DA439" s="45" t="s">
        <v>30</v>
      </c>
      <c r="DB439" s="47" t="s">
        <v>27</v>
      </c>
      <c r="DC439" s="48" t="s">
        <v>39</v>
      </c>
      <c r="DF439" s="45" t="s">
        <v>37</v>
      </c>
      <c r="DG439" s="45"/>
      <c r="DH439" s="46" t="s">
        <v>27</v>
      </c>
      <c r="DI439" s="46" t="s">
        <v>38</v>
      </c>
      <c r="DJ439" s="46" t="s">
        <v>29</v>
      </c>
      <c r="DK439" s="45" t="s">
        <v>30</v>
      </c>
      <c r="DL439" s="47" t="s">
        <v>27</v>
      </c>
      <c r="DM439" s="48" t="s">
        <v>39</v>
      </c>
      <c r="DP439" s="45" t="s">
        <v>37</v>
      </c>
      <c r="DQ439" s="45"/>
      <c r="DR439" s="46" t="s">
        <v>27</v>
      </c>
      <c r="DS439" s="46" t="s">
        <v>38</v>
      </c>
      <c r="DT439" s="46" t="s">
        <v>29</v>
      </c>
      <c r="DU439" s="45" t="s">
        <v>30</v>
      </c>
      <c r="DV439" s="47" t="s">
        <v>27</v>
      </c>
      <c r="DW439" s="48" t="s">
        <v>39</v>
      </c>
      <c r="DZ439" s="45" t="s">
        <v>37</v>
      </c>
      <c r="EA439" s="45"/>
      <c r="EB439" s="46" t="s">
        <v>27</v>
      </c>
      <c r="EC439" s="46" t="s">
        <v>38</v>
      </c>
      <c r="ED439" s="46" t="s">
        <v>29</v>
      </c>
      <c r="EE439" s="45" t="s">
        <v>30</v>
      </c>
      <c r="EF439" s="47" t="s">
        <v>27</v>
      </c>
      <c r="EG439" s="48" t="s">
        <v>39</v>
      </c>
      <c r="EJ439" s="45" t="s">
        <v>37</v>
      </c>
      <c r="EK439" s="45"/>
      <c r="EL439" s="46" t="s">
        <v>27</v>
      </c>
      <c r="EM439" s="46" t="s">
        <v>38</v>
      </c>
      <c r="EN439" s="46" t="s">
        <v>29</v>
      </c>
      <c r="EO439" s="45" t="s">
        <v>30</v>
      </c>
      <c r="EP439" s="47" t="s">
        <v>27</v>
      </c>
      <c r="EQ439" s="48" t="s">
        <v>39</v>
      </c>
      <c r="ET439" s="45" t="s">
        <v>37</v>
      </c>
      <c r="EU439" s="45"/>
      <c r="EV439" s="46" t="s">
        <v>27</v>
      </c>
      <c r="EW439" s="46" t="s">
        <v>38</v>
      </c>
      <c r="EX439" s="46" t="s">
        <v>29</v>
      </c>
      <c r="EY439" s="45" t="s">
        <v>30</v>
      </c>
      <c r="EZ439" s="47" t="s">
        <v>27</v>
      </c>
      <c r="FA439" s="48" t="s">
        <v>39</v>
      </c>
      <c r="FD439" s="45" t="s">
        <v>37</v>
      </c>
      <c r="FE439" s="45"/>
      <c r="FF439" s="46" t="s">
        <v>27</v>
      </c>
      <c r="FG439" s="46" t="s">
        <v>38</v>
      </c>
      <c r="FH439" s="46" t="s">
        <v>29</v>
      </c>
      <c r="FI439" s="45" t="s">
        <v>30</v>
      </c>
      <c r="FJ439" s="47" t="s">
        <v>27</v>
      </c>
      <c r="FK439" s="48" t="s">
        <v>39</v>
      </c>
      <c r="FN439" s="45" t="s">
        <v>37</v>
      </c>
      <c r="FO439" s="45"/>
      <c r="FP439" s="46" t="s">
        <v>27</v>
      </c>
      <c r="FQ439" s="46" t="s">
        <v>38</v>
      </c>
      <c r="FR439" s="46" t="s">
        <v>29</v>
      </c>
      <c r="FS439" s="45" t="s">
        <v>30</v>
      </c>
      <c r="FT439" s="47" t="s">
        <v>27</v>
      </c>
      <c r="FU439" s="48" t="s">
        <v>39</v>
      </c>
      <c r="FX439" s="45" t="s">
        <v>37</v>
      </c>
      <c r="FY439" s="45"/>
      <c r="FZ439" s="46" t="s">
        <v>27</v>
      </c>
      <c r="GA439" s="46" t="s">
        <v>38</v>
      </c>
      <c r="GB439" s="46" t="s">
        <v>29</v>
      </c>
      <c r="GC439" s="45" t="s">
        <v>30</v>
      </c>
      <c r="GD439" s="47" t="s">
        <v>27</v>
      </c>
      <c r="GE439" s="48" t="s">
        <v>39</v>
      </c>
      <c r="GH439" s="45" t="s">
        <v>37</v>
      </c>
      <c r="GI439" s="45"/>
      <c r="GJ439" s="46" t="s">
        <v>27</v>
      </c>
      <c r="GK439" s="46" t="s">
        <v>38</v>
      </c>
      <c r="GL439" s="46" t="s">
        <v>29</v>
      </c>
      <c r="GM439" s="45" t="s">
        <v>30</v>
      </c>
      <c r="GN439" s="47" t="s">
        <v>27</v>
      </c>
      <c r="GO439" s="48" t="s">
        <v>39</v>
      </c>
      <c r="GR439" s="45" t="s">
        <v>37</v>
      </c>
      <c r="GS439" s="45"/>
      <c r="GT439" s="46" t="s">
        <v>27</v>
      </c>
      <c r="GU439" s="46" t="s">
        <v>38</v>
      </c>
      <c r="GV439" s="46" t="s">
        <v>29</v>
      </c>
      <c r="GW439" s="45" t="s">
        <v>30</v>
      </c>
      <c r="GX439" s="47" t="s">
        <v>27</v>
      </c>
      <c r="GY439" s="48" t="s">
        <v>39</v>
      </c>
      <c r="HB439" s="45" t="s">
        <v>37</v>
      </c>
      <c r="HC439" s="45"/>
      <c r="HD439" s="46" t="s">
        <v>27</v>
      </c>
      <c r="HE439" s="46" t="s">
        <v>38</v>
      </c>
      <c r="HF439" s="46" t="s">
        <v>29</v>
      </c>
      <c r="HG439" s="45" t="s">
        <v>30</v>
      </c>
      <c r="HH439" s="47" t="s">
        <v>27</v>
      </c>
      <c r="HI439" s="48" t="s">
        <v>39</v>
      </c>
      <c r="HL439" s="45" t="s">
        <v>37</v>
      </c>
      <c r="HM439" s="45"/>
      <c r="HN439" s="46" t="s">
        <v>27</v>
      </c>
      <c r="HO439" s="46" t="s">
        <v>38</v>
      </c>
      <c r="HP439" s="46" t="s">
        <v>29</v>
      </c>
      <c r="HQ439" s="45" t="s">
        <v>30</v>
      </c>
      <c r="HR439" s="47" t="s">
        <v>27</v>
      </c>
      <c r="HS439" s="48" t="s">
        <v>39</v>
      </c>
      <c r="HV439" s="45" t="s">
        <v>37</v>
      </c>
      <c r="HW439" s="45"/>
      <c r="HX439" s="46" t="s">
        <v>27</v>
      </c>
      <c r="HY439" s="46" t="s">
        <v>38</v>
      </c>
      <c r="HZ439" s="46" t="s">
        <v>29</v>
      </c>
      <c r="IA439" s="45" t="s">
        <v>30</v>
      </c>
      <c r="IB439" s="47" t="s">
        <v>27</v>
      </c>
      <c r="IC439" s="48" t="s">
        <v>39</v>
      </c>
      <c r="IF439" s="45" t="s">
        <v>37</v>
      </c>
      <c r="IG439" s="45"/>
      <c r="IH439" s="46" t="s">
        <v>27</v>
      </c>
      <c r="II439" s="46" t="s">
        <v>38</v>
      </c>
      <c r="IJ439" s="46" t="s">
        <v>29</v>
      </c>
      <c r="IK439" s="45" t="s">
        <v>30</v>
      </c>
      <c r="IL439" s="47" t="s">
        <v>27</v>
      </c>
      <c r="IM439" s="48" t="s">
        <v>39</v>
      </c>
      <c r="IP439" s="45" t="s">
        <v>37</v>
      </c>
      <c r="IQ439" s="45"/>
      <c r="IR439" s="46" t="s">
        <v>27</v>
      </c>
      <c r="IS439" s="46" t="s">
        <v>38</v>
      </c>
      <c r="IT439" s="46" t="s">
        <v>29</v>
      </c>
      <c r="IU439" s="45" t="s">
        <v>30</v>
      </c>
      <c r="IV439" s="47" t="s">
        <v>27</v>
      </c>
      <c r="IW439" s="48" t="s">
        <v>39</v>
      </c>
      <c r="IZ439" s="45" t="s">
        <v>37</v>
      </c>
      <c r="JA439" s="45"/>
      <c r="JB439" s="46" t="s">
        <v>27</v>
      </c>
      <c r="JC439" s="46" t="s">
        <v>38</v>
      </c>
      <c r="JD439" s="46" t="s">
        <v>29</v>
      </c>
      <c r="JE439" s="45" t="s">
        <v>30</v>
      </c>
      <c r="JF439" s="47" t="s">
        <v>27</v>
      </c>
      <c r="JG439" s="48" t="s">
        <v>39</v>
      </c>
      <c r="JJ439" s="45" t="s">
        <v>37</v>
      </c>
      <c r="JK439" s="45"/>
      <c r="JL439" s="46" t="s">
        <v>27</v>
      </c>
      <c r="JM439" s="46" t="s">
        <v>38</v>
      </c>
      <c r="JN439" s="46" t="s">
        <v>29</v>
      </c>
      <c r="JO439" s="45" t="s">
        <v>30</v>
      </c>
      <c r="JP439" s="47" t="s">
        <v>27</v>
      </c>
      <c r="JQ439" s="48" t="s">
        <v>39</v>
      </c>
      <c r="JR439"/>
    </row>
    <row r="440" spans="1:278" x14ac:dyDescent="0.35">
      <c r="A440" s="1"/>
      <c r="B440" s="1"/>
      <c r="C440" s="17"/>
      <c r="D440" s="17"/>
      <c r="E440" s="17"/>
      <c r="F440" s="17"/>
      <c r="G440" s="17"/>
      <c r="H440" s="17"/>
      <c r="I440" s="17"/>
      <c r="J440" s="19" t="str">
        <f t="shared" si="18"/>
        <v/>
      </c>
      <c r="K440" s="20">
        <f t="shared" si="19"/>
        <v>0</v>
      </c>
      <c r="L440" s="21" t="str">
        <f t="shared" si="20"/>
        <v/>
      </c>
      <c r="M440" s="22"/>
      <c r="N440" s="17"/>
      <c r="O440" s="17"/>
      <c r="P440" s="17"/>
      <c r="Q440" s="23"/>
      <c r="R440" s="1"/>
      <c r="S440" s="1"/>
      <c r="T440" s="105"/>
      <c r="U440" s="49" t="s">
        <v>40</v>
      </c>
      <c r="V440" s="50">
        <f>SUMIFS($G$12:$G$1501,$D$12:$D$1501,T440,$I$12:$I$1501,$U$9)</f>
        <v>0</v>
      </c>
      <c r="W440" s="31">
        <f>SUM(W434)</f>
        <v>25</v>
      </c>
      <c r="X440" s="51">
        <f>V440*W440</f>
        <v>0</v>
      </c>
      <c r="Y440" s="52">
        <f>SUM(X440:X442)</f>
        <v>0</v>
      </c>
      <c r="Z440" s="53">
        <f>SUM(V440:V441)</f>
        <v>0</v>
      </c>
      <c r="AA440" s="54">
        <v>12</v>
      </c>
      <c r="AD440" s="105"/>
      <c r="AE440" s="49" t="s">
        <v>40</v>
      </c>
      <c r="AF440" s="50">
        <f>SUMIFS($G$12:$G$1501,$D$12:$D$1501,AD440,$I$12:$I$1501,$AE$9)</f>
        <v>0</v>
      </c>
      <c r="AG440" s="31">
        <f>SUM(AG434)</f>
        <v>25</v>
      </c>
      <c r="AH440" s="51">
        <f>AF440*AG440</f>
        <v>0</v>
      </c>
      <c r="AI440" s="52">
        <f>SUM(AH440:AH442)</f>
        <v>0</v>
      </c>
      <c r="AJ440" s="53">
        <f>SUM(AF440:AF441)</f>
        <v>0</v>
      </c>
      <c r="AK440" s="54"/>
      <c r="AN440" s="105"/>
      <c r="AO440" s="49" t="s">
        <v>40</v>
      </c>
      <c r="AP440" s="50">
        <f>SUMIFS($G$12:$G$1501,$D$12:$D$1501,AN440,$I$12:$I$1501,$AO$9)</f>
        <v>0</v>
      </c>
      <c r="AQ440" s="31">
        <f>SUM(AQ434)</f>
        <v>25</v>
      </c>
      <c r="AR440" s="51">
        <f>AP440*AQ440</f>
        <v>0</v>
      </c>
      <c r="AS440" s="52">
        <f>SUM(AR440:AR442)</f>
        <v>0</v>
      </c>
      <c r="AT440" s="53">
        <f>SUM(AP440:AP441)</f>
        <v>0</v>
      </c>
      <c r="AU440" s="54"/>
      <c r="AX440" s="108"/>
      <c r="AY440" s="49" t="s">
        <v>40</v>
      </c>
      <c r="AZ440" s="50">
        <f>SUMIFS($G$12:$G$1501,$D$12:$D$1501,AX440,$I$12:$I$1501,$AY$9)</f>
        <v>0</v>
      </c>
      <c r="BA440" s="31">
        <f>SUM(BA434)</f>
        <v>25</v>
      </c>
      <c r="BB440" s="51">
        <f>AZ440*BA440</f>
        <v>0</v>
      </c>
      <c r="BC440" s="52">
        <f>SUM(BB440:BB442)</f>
        <v>0</v>
      </c>
      <c r="BD440" s="53">
        <f>SUM(AZ440:AZ441)</f>
        <v>0</v>
      </c>
      <c r="BE440" s="54"/>
      <c r="BH440" s="105"/>
      <c r="BI440" s="49" t="s">
        <v>40</v>
      </c>
      <c r="BJ440" s="50">
        <f>SUMIFS($G$12:$G$1501,$D$12:$D$1501,BH440,$I$12:$I$1501,$BI$9)</f>
        <v>0</v>
      </c>
      <c r="BK440" s="31">
        <f>SUM(BK434)</f>
        <v>25</v>
      </c>
      <c r="BL440" s="51">
        <f>BJ440*BK440</f>
        <v>0</v>
      </c>
      <c r="BM440" s="52">
        <f>SUM(BL440:BL442)</f>
        <v>0</v>
      </c>
      <c r="BN440" s="53">
        <f>SUM(BJ440:BJ441)</f>
        <v>0</v>
      </c>
      <c r="BO440" s="54"/>
      <c r="BR440" s="105"/>
      <c r="BS440" s="49" t="s">
        <v>40</v>
      </c>
      <c r="BT440" s="50">
        <f>SUMIFS($G$12:$G$1501,$D$12:$D$1501,BR440,$I$12:$I$1501,$BS$9)</f>
        <v>0</v>
      </c>
      <c r="BU440" s="31">
        <f>SUM(BU434)</f>
        <v>25</v>
      </c>
      <c r="BV440" s="51">
        <f>BT440*BU440</f>
        <v>0</v>
      </c>
      <c r="BW440" s="52">
        <f>SUM(BV440:BV442)</f>
        <v>0</v>
      </c>
      <c r="BX440" s="53">
        <f>SUM(BT440:BT441)</f>
        <v>0</v>
      </c>
      <c r="BY440" s="54"/>
      <c r="CB440" s="105"/>
      <c r="CC440" s="49" t="s">
        <v>40</v>
      </c>
      <c r="CD440" s="50">
        <f>SUMIFS($G$12:$G$1501,$D$12:$D$1501,CB440,$I$12:$I$1501,$CC$9)</f>
        <v>0</v>
      </c>
      <c r="CE440" s="31">
        <f>SUM(CE434)</f>
        <v>25</v>
      </c>
      <c r="CF440" s="51">
        <f>CD440*CE440</f>
        <v>0</v>
      </c>
      <c r="CG440" s="52">
        <f>SUM(CF440:CF442)</f>
        <v>0</v>
      </c>
      <c r="CH440" s="53">
        <f>SUM(CD440:CD441)</f>
        <v>0</v>
      </c>
      <c r="CI440" s="54"/>
      <c r="CL440" s="105"/>
      <c r="CM440" s="49" t="s">
        <v>40</v>
      </c>
      <c r="CN440" s="50">
        <f>SUMIFS($G$12:$G$1501,$D$12:$D$1501,CL440,$I$12:$I$1501,$CM$9)</f>
        <v>0</v>
      </c>
      <c r="CO440" s="31">
        <f>SUM(CO434)</f>
        <v>25</v>
      </c>
      <c r="CP440" s="51">
        <f>CN440*CO440</f>
        <v>0</v>
      </c>
      <c r="CQ440" s="52">
        <f>SUM(CP440:CP442)</f>
        <v>0</v>
      </c>
      <c r="CR440" s="53">
        <f>SUM(CN440:CN441)</f>
        <v>0</v>
      </c>
      <c r="CS440" s="54"/>
      <c r="CV440" s="105"/>
      <c r="CW440" s="49" t="s">
        <v>40</v>
      </c>
      <c r="CX440" s="50">
        <f>SUMIFS($G$12:$G$1501,$D$12:$D$1501,CV440,$I$12:$I$1501,$CW$9)</f>
        <v>0</v>
      </c>
      <c r="CY440" s="31">
        <f>SUM(CY434)</f>
        <v>25</v>
      </c>
      <c r="CZ440" s="51">
        <f>CX440*CY440</f>
        <v>0</v>
      </c>
      <c r="DA440" s="52">
        <f>SUM(CZ440:CZ442)</f>
        <v>0</v>
      </c>
      <c r="DB440" s="53">
        <f>SUM(CX440:CX441)</f>
        <v>0</v>
      </c>
      <c r="DC440" s="54"/>
      <c r="DF440" s="105"/>
      <c r="DG440" s="49" t="s">
        <v>40</v>
      </c>
      <c r="DH440" s="50">
        <f>SUMIFS($G$12:$G$1501,$D$12:$D$1501,DF440,$I$12:$I$1501,$DG$9)</f>
        <v>0</v>
      </c>
      <c r="DI440" s="31">
        <f>SUM(DI434)</f>
        <v>25</v>
      </c>
      <c r="DJ440" s="51">
        <f>DH440*DI440</f>
        <v>0</v>
      </c>
      <c r="DK440" s="52">
        <f>SUM(DJ440:DJ442)</f>
        <v>0</v>
      </c>
      <c r="DL440" s="53">
        <f>SUM(DH440:DH441)</f>
        <v>0</v>
      </c>
      <c r="DM440" s="54"/>
      <c r="DP440" s="105"/>
      <c r="DQ440" s="49" t="s">
        <v>40</v>
      </c>
      <c r="DR440" s="50">
        <f>SUMIFS($G$12:$G$1501,$D$12:$D$1501,DP440,$I$12:$I$1501,$DQ$9)</f>
        <v>0</v>
      </c>
      <c r="DS440" s="31">
        <f>SUM(DS434)</f>
        <v>25</v>
      </c>
      <c r="DT440" s="51">
        <f>DR440*DS440</f>
        <v>0</v>
      </c>
      <c r="DU440" s="52">
        <f>SUM(DT440:DT442)</f>
        <v>0</v>
      </c>
      <c r="DV440" s="53">
        <f>SUM(DR440:DR441)</f>
        <v>0</v>
      </c>
      <c r="DW440" s="54"/>
      <c r="DZ440" s="105"/>
      <c r="EA440" s="49" t="s">
        <v>40</v>
      </c>
      <c r="EB440" s="50">
        <f>SUMIFS($G$12:$G$1501,$D$12:$D$1501,DZ440,$I$12:$I$1501,$EA$9)</f>
        <v>0</v>
      </c>
      <c r="EC440" s="31">
        <f>SUM(EC434)</f>
        <v>25</v>
      </c>
      <c r="ED440" s="51">
        <f>EB440*EC440</f>
        <v>0</v>
      </c>
      <c r="EE440" s="52">
        <f>SUM(ED440:ED442)</f>
        <v>0</v>
      </c>
      <c r="EF440" s="53">
        <f>SUM(EB440:EB441)</f>
        <v>0</v>
      </c>
      <c r="EG440" s="54"/>
      <c r="EJ440" s="105"/>
      <c r="EK440" s="49" t="s">
        <v>40</v>
      </c>
      <c r="EL440" s="50">
        <f>SUMIFS($G$12:$G$1501,$D$12:$D$1501,EJ440,$I$12:$I$1501,$EK$9)</f>
        <v>0</v>
      </c>
      <c r="EM440" s="31">
        <f>SUM(EM434)</f>
        <v>25</v>
      </c>
      <c r="EN440" s="51">
        <f>EL440*EM440</f>
        <v>0</v>
      </c>
      <c r="EO440" s="52">
        <f>SUM(EN440:EN442)</f>
        <v>0</v>
      </c>
      <c r="EP440" s="53">
        <f>SUM(EL440:EL441)</f>
        <v>0</v>
      </c>
      <c r="EQ440" s="54"/>
      <c r="ET440" s="105"/>
      <c r="EU440" s="49" t="s">
        <v>40</v>
      </c>
      <c r="EV440" s="50">
        <f>SUMIFS($G$12:$G$1501,$D$12:$D$1501,ET440,$I$12:$I$1501,$EU$9)</f>
        <v>0</v>
      </c>
      <c r="EW440" s="31">
        <f>SUM(EW434)</f>
        <v>25</v>
      </c>
      <c r="EX440" s="51">
        <f>EV440*EW440</f>
        <v>0</v>
      </c>
      <c r="EY440" s="52">
        <f>SUM(EX440:EX442)</f>
        <v>0</v>
      </c>
      <c r="EZ440" s="53">
        <f>SUM(EV440:EV441)</f>
        <v>0</v>
      </c>
      <c r="FA440" s="54"/>
      <c r="FD440" s="105"/>
      <c r="FE440" s="49" t="s">
        <v>40</v>
      </c>
      <c r="FF440" s="50">
        <f>SUMIFS($G$12:$G$1501,$D$12:$D$1501,FD440,$I$12:$I$1501,$FE$9)</f>
        <v>0</v>
      </c>
      <c r="FG440" s="31">
        <f>SUM(FG434)</f>
        <v>25</v>
      </c>
      <c r="FH440" s="51">
        <f>FF440*FG440</f>
        <v>0</v>
      </c>
      <c r="FI440" s="52">
        <f>SUM(FH440:FH442)</f>
        <v>0</v>
      </c>
      <c r="FJ440" s="53">
        <f>SUM(FF440:FF441)</f>
        <v>0</v>
      </c>
      <c r="FK440" s="54"/>
      <c r="FN440" s="105"/>
      <c r="FO440" s="49" t="s">
        <v>40</v>
      </c>
      <c r="FP440" s="50">
        <f>SUMIFS($G$12:$G$1501,$D$12:$D$1501,FN440,$I$12:$I$1501,$FO$9)</f>
        <v>0</v>
      </c>
      <c r="FQ440" s="31">
        <f>SUM(FQ434)</f>
        <v>25</v>
      </c>
      <c r="FR440" s="51">
        <f>FP440*FQ440</f>
        <v>0</v>
      </c>
      <c r="FS440" s="52">
        <f>SUM(FR440:FR442)</f>
        <v>0</v>
      </c>
      <c r="FT440" s="53">
        <f>SUM(FP440:FP441)</f>
        <v>0</v>
      </c>
      <c r="FU440" s="54"/>
      <c r="FX440" s="105"/>
      <c r="FY440" s="49" t="s">
        <v>40</v>
      </c>
      <c r="FZ440" s="50">
        <f>SUMIFS($G$12:$G$1501,$D$12:$D$1501,FX440,$I$12:$I$1501,$FY$9)</f>
        <v>0</v>
      </c>
      <c r="GA440" s="31">
        <f>SUM(GA434)</f>
        <v>25</v>
      </c>
      <c r="GB440" s="51">
        <f>FZ440*GA440</f>
        <v>0</v>
      </c>
      <c r="GC440" s="52">
        <f>SUM(GB440:GB442)</f>
        <v>0</v>
      </c>
      <c r="GD440" s="53">
        <f>SUM(FZ440:FZ441)</f>
        <v>0</v>
      </c>
      <c r="GE440" s="54"/>
      <c r="GH440" s="105"/>
      <c r="GI440" s="49" t="s">
        <v>40</v>
      </c>
      <c r="GJ440" s="50">
        <f>SUMIFS($G$12:$G$1501,$D$12:$D$1501,GH440,$I$12:$I$1501,$GI$9)</f>
        <v>0</v>
      </c>
      <c r="GK440" s="31">
        <f>SUM(GK434)</f>
        <v>25</v>
      </c>
      <c r="GL440" s="51">
        <f>GJ440*GK440</f>
        <v>0</v>
      </c>
      <c r="GM440" s="52">
        <f>SUM(GL440:GL442)</f>
        <v>0</v>
      </c>
      <c r="GN440" s="53">
        <f>SUM(GJ440:GJ441)</f>
        <v>0</v>
      </c>
      <c r="GO440" s="54"/>
      <c r="GR440" s="105"/>
      <c r="GS440" s="49" t="s">
        <v>40</v>
      </c>
      <c r="GT440" s="50">
        <f>SUMIFS($G$12:$G$1501,$D$12:$D$1501,GR440,$I$12:$I$1501,$GS$9)</f>
        <v>0</v>
      </c>
      <c r="GU440" s="31">
        <f>SUM(GU434)</f>
        <v>25</v>
      </c>
      <c r="GV440" s="51">
        <f>GT440*GU440</f>
        <v>0</v>
      </c>
      <c r="GW440" s="52">
        <f>SUM(GV440:GV442)</f>
        <v>0</v>
      </c>
      <c r="GX440" s="53">
        <f>SUM(GT440:GT441)</f>
        <v>0</v>
      </c>
      <c r="GY440" s="54"/>
      <c r="HB440" s="105"/>
      <c r="HC440" s="49" t="s">
        <v>40</v>
      </c>
      <c r="HD440" s="50">
        <f>SUMIFS($G$12:$G$1501,$D$12:$D$1501,HB440,$I$12:$I$1501,$HC$9)</f>
        <v>0</v>
      </c>
      <c r="HE440" s="31">
        <f>SUM(HE434)</f>
        <v>25</v>
      </c>
      <c r="HF440" s="51">
        <f>HD440*HE440</f>
        <v>0</v>
      </c>
      <c r="HG440" s="52">
        <f>SUM(HF440:HF442)</f>
        <v>0</v>
      </c>
      <c r="HH440" s="53">
        <f>SUM(HD440:HD441)</f>
        <v>0</v>
      </c>
      <c r="HI440" s="54"/>
      <c r="HL440" s="105"/>
      <c r="HM440" s="49" t="s">
        <v>40</v>
      </c>
      <c r="HN440" s="50">
        <f>SUMIFS($G$12:$G$1501,$D$12:$D$1501,HL440,$I$12:$I$1501,$HM$9)</f>
        <v>0</v>
      </c>
      <c r="HO440" s="31">
        <f>SUM(HO434)</f>
        <v>25</v>
      </c>
      <c r="HP440" s="51">
        <f>HN440*HO440</f>
        <v>0</v>
      </c>
      <c r="HQ440" s="52">
        <f>SUM(HP440:HP442)</f>
        <v>0</v>
      </c>
      <c r="HR440" s="53">
        <f>SUM(HN440:HN441)</f>
        <v>0</v>
      </c>
      <c r="HS440" s="54"/>
      <c r="HV440" s="105"/>
      <c r="HW440" s="49" t="s">
        <v>40</v>
      </c>
      <c r="HX440" s="50">
        <f>SUMIFS($G$12:$G$1501,$D$12:$D$1501,HV440,$I$12:$I$1501,$HW$9)</f>
        <v>0</v>
      </c>
      <c r="HY440" s="31">
        <f>SUM(HY434)</f>
        <v>25</v>
      </c>
      <c r="HZ440" s="51">
        <f>HX440*HY440</f>
        <v>0</v>
      </c>
      <c r="IA440" s="52">
        <f>SUM(HZ440:HZ442)</f>
        <v>0</v>
      </c>
      <c r="IB440" s="53">
        <f>SUM(HX440:HX441)</f>
        <v>0</v>
      </c>
      <c r="IC440" s="54"/>
      <c r="IF440" s="105"/>
      <c r="IG440" s="49" t="s">
        <v>40</v>
      </c>
      <c r="IH440" s="50">
        <f>SUMIFS($G$12:$G$1501,$D$12:$D$1501,IF440,$I$12:$I$1501,$IG$9)</f>
        <v>0</v>
      </c>
      <c r="II440" s="31">
        <f>SUM(II434)</f>
        <v>25</v>
      </c>
      <c r="IJ440" s="51">
        <f>IH440*II440</f>
        <v>0</v>
      </c>
      <c r="IK440" s="52">
        <f>SUM(IJ440:IJ442)</f>
        <v>0</v>
      </c>
      <c r="IL440" s="53">
        <f>SUM(IH440:IH441)</f>
        <v>0</v>
      </c>
      <c r="IM440" s="54"/>
      <c r="IP440" s="105"/>
      <c r="IQ440" s="49" t="s">
        <v>40</v>
      </c>
      <c r="IR440" s="50">
        <f>SUMIFS($G$12:$G$1501,$D$12:$D$1501,IP440,$I$12:$I$1501,$IQ$9)</f>
        <v>0</v>
      </c>
      <c r="IS440" s="31">
        <f>SUM(IS434)</f>
        <v>25</v>
      </c>
      <c r="IT440" s="51">
        <f>IR440*IS440</f>
        <v>0</v>
      </c>
      <c r="IU440" s="52">
        <f>SUM(IT440:IT442)</f>
        <v>0</v>
      </c>
      <c r="IV440" s="53">
        <f>SUM(IR440:IR441)</f>
        <v>0</v>
      </c>
      <c r="IW440" s="54"/>
      <c r="IZ440" s="105"/>
      <c r="JA440" s="49" t="s">
        <v>40</v>
      </c>
      <c r="JB440" s="50">
        <f>SUMIFS($G$12:$G$1501,$D$12:$D$1501,IZ440,$I$12:$I$1501,$JA$9)</f>
        <v>0</v>
      </c>
      <c r="JC440" s="31">
        <f>SUM(JC434)</f>
        <v>25</v>
      </c>
      <c r="JD440" s="51">
        <f>JB440*JC440</f>
        <v>0</v>
      </c>
      <c r="JE440" s="52">
        <f>SUM(JD440:JD442)</f>
        <v>0</v>
      </c>
      <c r="JF440" s="53">
        <f>SUM(JB440:JB441)</f>
        <v>0</v>
      </c>
      <c r="JG440" s="54"/>
      <c r="JJ440" s="105"/>
      <c r="JK440" s="49" t="s">
        <v>40</v>
      </c>
      <c r="JL440" s="50">
        <f>SUMIFS($G$12:$G$1501,$D$12:$D$1501,JJ440,$I$12:$I$1501,$JK$9)</f>
        <v>0</v>
      </c>
      <c r="JM440" s="31">
        <f>SUM(JM434)</f>
        <v>25</v>
      </c>
      <c r="JN440" s="51">
        <f>JL440*JM440</f>
        <v>0</v>
      </c>
      <c r="JO440" s="52">
        <f>SUM(JN440:JN442)</f>
        <v>0</v>
      </c>
      <c r="JP440" s="53">
        <f>SUM(JL440:JL441)</f>
        <v>0</v>
      </c>
      <c r="JQ440" s="54"/>
      <c r="JR440"/>
    </row>
    <row r="441" spans="1:278" x14ac:dyDescent="0.35">
      <c r="A441" s="1"/>
      <c r="B441" s="1"/>
      <c r="C441" s="17"/>
      <c r="D441" s="17"/>
      <c r="E441" s="17"/>
      <c r="F441" s="17"/>
      <c r="G441" s="17"/>
      <c r="H441" s="17"/>
      <c r="I441" s="17"/>
      <c r="J441" s="19" t="str">
        <f t="shared" si="18"/>
        <v/>
      </c>
      <c r="K441" s="20">
        <f t="shared" si="19"/>
        <v>0</v>
      </c>
      <c r="L441" s="21" t="str">
        <f t="shared" si="20"/>
        <v/>
      </c>
      <c r="M441" s="22"/>
      <c r="N441" s="17"/>
      <c r="O441" s="17"/>
      <c r="P441" s="17"/>
      <c r="Q441" s="23"/>
      <c r="R441" s="1"/>
      <c r="S441" s="1"/>
      <c r="T441" s="105"/>
      <c r="U441" s="49" t="s">
        <v>41</v>
      </c>
      <c r="V441" s="50">
        <f>SUMIFS($F$12:$F$1501,$D$12:$D$1501,T440,$I$12:$I$1501,$U$9)</f>
        <v>0</v>
      </c>
      <c r="W441" s="31">
        <f>SUM(W435)</f>
        <v>12</v>
      </c>
      <c r="X441" s="51">
        <f>V441*W441</f>
        <v>0</v>
      </c>
      <c r="Y441" s="55" t="str">
        <f>CONCATENATE(T440)</f>
        <v/>
      </c>
      <c r="Z441" s="53"/>
      <c r="AA441" s="56"/>
      <c r="AD441" s="105"/>
      <c r="AE441" s="49" t="s">
        <v>41</v>
      </c>
      <c r="AF441" s="50">
        <f>SUMIFS($F$12:$F$1501,$D$12:$D$1501,AD440,$I$12:$I$1501,$AE$9)</f>
        <v>0</v>
      </c>
      <c r="AG441" s="31">
        <f>SUM(AG435)</f>
        <v>12</v>
      </c>
      <c r="AH441" s="51">
        <f>AF441*AG441</f>
        <v>0</v>
      </c>
      <c r="AI441" s="55" t="str">
        <f>CONCATENATE(AD440)</f>
        <v/>
      </c>
      <c r="AJ441" s="53"/>
      <c r="AK441" s="56"/>
      <c r="AN441" s="105"/>
      <c r="AO441" s="49" t="s">
        <v>41</v>
      </c>
      <c r="AP441" s="50">
        <f>SUMIFS($F$12:$F$1501,$D$12:$D$1501,AN440,$I$12:$I$1501,$AO$9)</f>
        <v>0</v>
      </c>
      <c r="AQ441" s="31">
        <f>SUM(AQ435)</f>
        <v>12</v>
      </c>
      <c r="AR441" s="51">
        <f>AP441*AQ441</f>
        <v>0</v>
      </c>
      <c r="AS441" s="55" t="str">
        <f>CONCATENATE(AN440)</f>
        <v/>
      </c>
      <c r="AT441" s="53"/>
      <c r="AU441" s="56"/>
      <c r="AX441" s="109"/>
      <c r="AY441" s="49" t="s">
        <v>41</v>
      </c>
      <c r="AZ441" s="50">
        <f>SUMIFS($F$12:$F$1501,$D$12:$D$1501,AX440,$I$12:$I$1501,$AY$9)</f>
        <v>0</v>
      </c>
      <c r="BA441" s="31">
        <f>SUM(BA435)</f>
        <v>12</v>
      </c>
      <c r="BB441" s="51">
        <f>AZ441*BA441</f>
        <v>0</v>
      </c>
      <c r="BC441" s="55" t="str">
        <f>CONCATENATE(AX440)</f>
        <v/>
      </c>
      <c r="BD441" s="53"/>
      <c r="BE441" s="56"/>
      <c r="BH441" s="105"/>
      <c r="BI441" s="49" t="s">
        <v>41</v>
      </c>
      <c r="BJ441" s="50">
        <f>SUMIFS($F$12:$F$1501,$D$12:$D$1501,BH440,$I$12:$I$1501,$BI$9)</f>
        <v>0</v>
      </c>
      <c r="BK441" s="31">
        <f>SUM(BK435)</f>
        <v>12</v>
      </c>
      <c r="BL441" s="51">
        <f>BJ441*BK441</f>
        <v>0</v>
      </c>
      <c r="BM441" s="55" t="str">
        <f>CONCATENATE(BH440)</f>
        <v/>
      </c>
      <c r="BN441" s="53"/>
      <c r="BO441" s="56"/>
      <c r="BR441" s="105"/>
      <c r="BS441" s="49" t="s">
        <v>41</v>
      </c>
      <c r="BT441" s="50">
        <f>SUMIFS($F$12:$F$1501,$D$12:$D$1501,BR440,$I$12:$I$1501,$BS$9)</f>
        <v>0</v>
      </c>
      <c r="BU441" s="31">
        <f>SUM(BU435)</f>
        <v>12</v>
      </c>
      <c r="BV441" s="51">
        <f>BT441*BU441</f>
        <v>0</v>
      </c>
      <c r="BW441" s="55" t="str">
        <f>CONCATENATE(BR440)</f>
        <v/>
      </c>
      <c r="BX441" s="53"/>
      <c r="BY441" s="56"/>
      <c r="CB441" s="105"/>
      <c r="CC441" s="49" t="s">
        <v>41</v>
      </c>
      <c r="CD441" s="50">
        <f>SUMIFS($F$12:$F$1501,$D$12:$D$1501,CB440,$I$12:$I$1501,$CC$9)</f>
        <v>0</v>
      </c>
      <c r="CE441" s="31">
        <f>SUM(CE435)</f>
        <v>12</v>
      </c>
      <c r="CF441" s="51">
        <f>CD441*CE441</f>
        <v>0</v>
      </c>
      <c r="CG441" s="55" t="str">
        <f>CONCATENATE(CB440)</f>
        <v/>
      </c>
      <c r="CH441" s="53"/>
      <c r="CI441" s="56"/>
      <c r="CL441" s="105"/>
      <c r="CM441" s="49" t="s">
        <v>41</v>
      </c>
      <c r="CN441" s="50">
        <f>SUMIFS($F$12:$F$1501,$D$12:$D$1501,CL440,$I$12:$I$1501,$CM$9)</f>
        <v>0</v>
      </c>
      <c r="CO441" s="31">
        <f>SUM(CO435)</f>
        <v>12</v>
      </c>
      <c r="CP441" s="51">
        <f>CN441*CO441</f>
        <v>0</v>
      </c>
      <c r="CQ441" s="55" t="str">
        <f>CONCATENATE(CL440)</f>
        <v/>
      </c>
      <c r="CR441" s="53"/>
      <c r="CS441" s="56"/>
      <c r="CV441" s="105"/>
      <c r="CW441" s="49" t="s">
        <v>41</v>
      </c>
      <c r="CX441" s="50">
        <f>SUMIFS($F$12:$F$1501,$D$12:$D$1501,CV440,$I$12:$I$1501,$CW$9)</f>
        <v>0</v>
      </c>
      <c r="CY441" s="31">
        <f>SUM(CY435)</f>
        <v>12</v>
      </c>
      <c r="CZ441" s="51">
        <f>CX441*CY441</f>
        <v>0</v>
      </c>
      <c r="DA441" s="55" t="str">
        <f>CONCATENATE(CV440)</f>
        <v/>
      </c>
      <c r="DB441" s="53"/>
      <c r="DC441" s="56"/>
      <c r="DF441" s="105"/>
      <c r="DG441" s="49" t="s">
        <v>41</v>
      </c>
      <c r="DH441" s="50">
        <f>SUMIFS($F$12:$F$1501,$D$12:$D$1501,DF440,$I$12:$I$1501,$DG$9)</f>
        <v>0</v>
      </c>
      <c r="DI441" s="31">
        <f>SUM(DI435)</f>
        <v>12</v>
      </c>
      <c r="DJ441" s="51">
        <f>DH441*DI441</f>
        <v>0</v>
      </c>
      <c r="DK441" s="55" t="str">
        <f>CONCATENATE(DF440)</f>
        <v/>
      </c>
      <c r="DL441" s="53"/>
      <c r="DM441" s="56"/>
      <c r="DP441" s="105"/>
      <c r="DQ441" s="49" t="s">
        <v>41</v>
      </c>
      <c r="DR441" s="50">
        <f>SUMIFS($F$12:$F$1501,$D$12:$D$1501,DP440,$I$12:$I$1501,$DQ$9)</f>
        <v>0</v>
      </c>
      <c r="DS441" s="31">
        <f>SUM(DS435)</f>
        <v>12</v>
      </c>
      <c r="DT441" s="51">
        <f>DR441*DS441</f>
        <v>0</v>
      </c>
      <c r="DU441" s="55" t="str">
        <f>CONCATENATE(DP440)</f>
        <v/>
      </c>
      <c r="DV441" s="53"/>
      <c r="DW441" s="56"/>
      <c r="DZ441" s="105"/>
      <c r="EA441" s="49" t="s">
        <v>41</v>
      </c>
      <c r="EB441" s="50">
        <f>SUMIFS($F$12:$F$1501,$D$12:$D$1501,DZ440,$I$12:$I$1501,$EA$9)</f>
        <v>0</v>
      </c>
      <c r="EC441" s="31">
        <f>SUM(EC435)</f>
        <v>12</v>
      </c>
      <c r="ED441" s="51">
        <f>EB441*EC441</f>
        <v>0</v>
      </c>
      <c r="EE441" s="55" t="str">
        <f>CONCATENATE(DZ440)</f>
        <v/>
      </c>
      <c r="EF441" s="53"/>
      <c r="EG441" s="56"/>
      <c r="EJ441" s="105"/>
      <c r="EK441" s="49" t="s">
        <v>41</v>
      </c>
      <c r="EL441" s="50">
        <f>SUMIFS($F$12:$F$1501,$D$12:$D$1501,EJ440,$I$12:$I$1501,$EK$9)</f>
        <v>0</v>
      </c>
      <c r="EM441" s="31">
        <f>SUM(EM435)</f>
        <v>12</v>
      </c>
      <c r="EN441" s="51">
        <f>EL441*EM441</f>
        <v>0</v>
      </c>
      <c r="EO441" s="55" t="str">
        <f>CONCATENATE(EJ440)</f>
        <v/>
      </c>
      <c r="EP441" s="53"/>
      <c r="EQ441" s="56"/>
      <c r="ET441" s="105"/>
      <c r="EU441" s="49" t="s">
        <v>41</v>
      </c>
      <c r="EV441" s="50">
        <f>SUMIFS($F$12:$F$1501,$D$12:$D$1501,ET440,$I$12:$I$1501,$EU$9)</f>
        <v>0</v>
      </c>
      <c r="EW441" s="31">
        <f>SUM(EW435)</f>
        <v>12</v>
      </c>
      <c r="EX441" s="51">
        <f>EV441*EW441</f>
        <v>0</v>
      </c>
      <c r="EY441" s="55" t="str">
        <f>CONCATENATE(ET440)</f>
        <v/>
      </c>
      <c r="EZ441" s="53"/>
      <c r="FA441" s="56"/>
      <c r="FD441" s="105"/>
      <c r="FE441" s="49" t="s">
        <v>41</v>
      </c>
      <c r="FF441" s="50">
        <f>SUMIFS($F$12:$F$1501,$D$12:$D$1501,FD440,$I$12:$I$1501,$FE$9)</f>
        <v>0</v>
      </c>
      <c r="FG441" s="31">
        <f>SUM(FG435)</f>
        <v>12</v>
      </c>
      <c r="FH441" s="51">
        <f>FF441*FG441</f>
        <v>0</v>
      </c>
      <c r="FI441" s="55" t="str">
        <f>CONCATENATE(FD440)</f>
        <v/>
      </c>
      <c r="FJ441" s="53"/>
      <c r="FK441" s="56"/>
      <c r="FN441" s="105"/>
      <c r="FO441" s="49" t="s">
        <v>41</v>
      </c>
      <c r="FP441" s="50">
        <f>SUMIFS($F$12:$F$1501,$D$12:$D$1501,FN440,$I$12:$I$1501,$FO$9)</f>
        <v>0</v>
      </c>
      <c r="FQ441" s="31">
        <f>SUM(FQ435)</f>
        <v>12</v>
      </c>
      <c r="FR441" s="51">
        <f>FP441*FQ441</f>
        <v>0</v>
      </c>
      <c r="FS441" s="55" t="str">
        <f>CONCATENATE(FN440)</f>
        <v/>
      </c>
      <c r="FT441" s="53"/>
      <c r="FU441" s="56"/>
      <c r="FX441" s="105"/>
      <c r="FY441" s="49" t="s">
        <v>41</v>
      </c>
      <c r="FZ441" s="50">
        <f>SUMIFS($F$12:$F$1501,$D$12:$D$1501,FX440,$I$12:$I$1501,$FY$9)</f>
        <v>0</v>
      </c>
      <c r="GA441" s="31">
        <f>SUM(GA435)</f>
        <v>12</v>
      </c>
      <c r="GB441" s="51">
        <f>FZ441*GA441</f>
        <v>0</v>
      </c>
      <c r="GC441" s="55" t="str">
        <f>CONCATENATE(FX440)</f>
        <v/>
      </c>
      <c r="GD441" s="53"/>
      <c r="GE441" s="56"/>
      <c r="GH441" s="105"/>
      <c r="GI441" s="49" t="s">
        <v>41</v>
      </c>
      <c r="GJ441" s="50">
        <f>SUMIFS($F$12:$F$1501,$D$12:$D$1501,GH440,$I$12:$I$1501,$GI$9)</f>
        <v>0</v>
      </c>
      <c r="GK441" s="31">
        <f>SUM(GK435)</f>
        <v>12</v>
      </c>
      <c r="GL441" s="51">
        <f>GJ441*GK441</f>
        <v>0</v>
      </c>
      <c r="GM441" s="55" t="str">
        <f>CONCATENATE(GH440)</f>
        <v/>
      </c>
      <c r="GN441" s="53"/>
      <c r="GO441" s="56"/>
      <c r="GR441" s="105"/>
      <c r="GS441" s="49" t="s">
        <v>41</v>
      </c>
      <c r="GT441" s="50">
        <f>SUMIFS($F$12:$F$1501,$D$12:$D$1501,GR440,$I$12:$I$1501,$GS$9)</f>
        <v>0</v>
      </c>
      <c r="GU441" s="31">
        <f>SUM(GU435)</f>
        <v>12</v>
      </c>
      <c r="GV441" s="51">
        <f>GT441*GU441</f>
        <v>0</v>
      </c>
      <c r="GW441" s="55" t="str">
        <f>CONCATENATE(GR440)</f>
        <v/>
      </c>
      <c r="GX441" s="53"/>
      <c r="GY441" s="56"/>
      <c r="HB441" s="105"/>
      <c r="HC441" s="49" t="s">
        <v>41</v>
      </c>
      <c r="HD441" s="50">
        <f>SUMIFS($F$12:$F$1501,$D$12:$D$1501,HB440,$I$12:$I$1501,$HC$9)</f>
        <v>0</v>
      </c>
      <c r="HE441" s="31">
        <f>SUM(HE435)</f>
        <v>12</v>
      </c>
      <c r="HF441" s="51">
        <f>HD441*HE441</f>
        <v>0</v>
      </c>
      <c r="HG441" s="55" t="str">
        <f>CONCATENATE(HB440)</f>
        <v/>
      </c>
      <c r="HH441" s="53"/>
      <c r="HI441" s="56"/>
      <c r="HL441" s="105"/>
      <c r="HM441" s="49" t="s">
        <v>41</v>
      </c>
      <c r="HN441" s="50">
        <f>SUMIFS($F$12:$F$1501,$D$12:$D$1501,HL440,$I$12:$I$1501,$HM$9)</f>
        <v>0</v>
      </c>
      <c r="HO441" s="31">
        <f>SUM(HO435)</f>
        <v>12</v>
      </c>
      <c r="HP441" s="51">
        <f>HN441*HO441</f>
        <v>0</v>
      </c>
      <c r="HQ441" s="55" t="str">
        <f>CONCATENATE(HL440)</f>
        <v/>
      </c>
      <c r="HR441" s="53"/>
      <c r="HS441" s="56"/>
      <c r="HV441" s="105"/>
      <c r="HW441" s="49" t="s">
        <v>41</v>
      </c>
      <c r="HX441" s="50">
        <f>SUMIFS($F$12:$F$1501,$D$12:$D$1501,HV440,$I$12:$I$1501,$HW$9)</f>
        <v>0</v>
      </c>
      <c r="HY441" s="31">
        <f>SUM(HY435)</f>
        <v>12</v>
      </c>
      <c r="HZ441" s="51">
        <f>HX441*HY441</f>
        <v>0</v>
      </c>
      <c r="IA441" s="55" t="str">
        <f>CONCATENATE(HV440)</f>
        <v/>
      </c>
      <c r="IB441" s="53"/>
      <c r="IC441" s="56"/>
      <c r="IF441" s="105"/>
      <c r="IG441" s="49" t="s">
        <v>41</v>
      </c>
      <c r="IH441" s="50">
        <f>SUMIFS($F$12:$F$1501,$D$12:$D$1501,IF440,$I$12:$I$1501,$IG$9)</f>
        <v>0</v>
      </c>
      <c r="II441" s="31">
        <f>SUM(II435)</f>
        <v>12</v>
      </c>
      <c r="IJ441" s="51">
        <f>IH441*II441</f>
        <v>0</v>
      </c>
      <c r="IK441" s="55" t="str">
        <f>CONCATENATE(IF440)</f>
        <v/>
      </c>
      <c r="IL441" s="53"/>
      <c r="IM441" s="56"/>
      <c r="IP441" s="105"/>
      <c r="IQ441" s="49" t="s">
        <v>41</v>
      </c>
      <c r="IR441" s="50">
        <f>SUMIFS($F$12:$F$1501,$D$12:$D$1501,IP440,$I$12:$I$1501,$IQ$9)</f>
        <v>0</v>
      </c>
      <c r="IS441" s="31">
        <f>SUM(IS435)</f>
        <v>12</v>
      </c>
      <c r="IT441" s="51">
        <f>IR441*IS441</f>
        <v>0</v>
      </c>
      <c r="IU441" s="55" t="str">
        <f>CONCATENATE(IP440)</f>
        <v/>
      </c>
      <c r="IV441" s="53"/>
      <c r="IW441" s="56"/>
      <c r="IZ441" s="105"/>
      <c r="JA441" s="49" t="s">
        <v>41</v>
      </c>
      <c r="JB441" s="50">
        <f>SUMIFS($F$12:$F$1501,$D$12:$D$1501,IZ440,$I$12:$I$1501,$JA$9)</f>
        <v>0</v>
      </c>
      <c r="JC441" s="31">
        <f>SUM(JC435)</f>
        <v>12</v>
      </c>
      <c r="JD441" s="51">
        <f>JB441*JC441</f>
        <v>0</v>
      </c>
      <c r="JE441" s="55" t="str">
        <f>CONCATENATE(IZ440)</f>
        <v/>
      </c>
      <c r="JF441" s="53"/>
      <c r="JG441" s="56"/>
      <c r="JJ441" s="105"/>
      <c r="JK441" s="49" t="s">
        <v>41</v>
      </c>
      <c r="JL441" s="50">
        <f>SUMIFS($F$12:$F$1501,$D$12:$D$1501,JJ440,$I$12:$I$1501,$JK$9)</f>
        <v>0</v>
      </c>
      <c r="JM441" s="31">
        <f>SUM(JM435)</f>
        <v>12</v>
      </c>
      <c r="JN441" s="51">
        <f>JL441*JM441</f>
        <v>0</v>
      </c>
      <c r="JO441" s="55" t="str">
        <f>CONCATENATE(JJ440)</f>
        <v/>
      </c>
      <c r="JP441" s="53"/>
      <c r="JQ441" s="56"/>
      <c r="JR441"/>
    </row>
    <row r="442" spans="1:278" x14ac:dyDescent="0.35">
      <c r="A442" s="1"/>
      <c r="B442" s="1"/>
      <c r="C442" s="17"/>
      <c r="D442" s="17"/>
      <c r="E442" s="17"/>
      <c r="F442" s="17"/>
      <c r="G442" s="17"/>
      <c r="H442" s="17"/>
      <c r="I442" s="17"/>
      <c r="J442" s="19" t="str">
        <f t="shared" si="18"/>
        <v/>
      </c>
      <c r="K442" s="20">
        <f t="shared" si="19"/>
        <v>0</v>
      </c>
      <c r="L442" s="21" t="str">
        <f t="shared" si="20"/>
        <v/>
      </c>
      <c r="M442" s="22"/>
      <c r="N442" s="17"/>
      <c r="O442" s="17"/>
      <c r="P442" s="17"/>
      <c r="Q442" s="23"/>
      <c r="R442" s="1"/>
      <c r="S442" s="1"/>
      <c r="T442" s="106"/>
      <c r="U442" s="107"/>
      <c r="V442" s="50">
        <f>SUMIFS($E$12:$E$1600,$I$12:$I$1600,$U$9,$J$12:$J$1600,T440)</f>
        <v>0</v>
      </c>
      <c r="W442" s="31">
        <f>SUM(W436)</f>
        <v>0</v>
      </c>
      <c r="X442" s="51">
        <f>V442*W442</f>
        <v>0</v>
      </c>
      <c r="Y442" s="55" t="s">
        <v>36</v>
      </c>
      <c r="Z442" s="57">
        <f>SUMIFS($K$12:$K$1501,$D$12:$D$1501,T440,$I$12:$I$1501,$U$9)</f>
        <v>0</v>
      </c>
      <c r="AA442" s="22"/>
      <c r="AD442" s="104"/>
      <c r="AE442" s="104"/>
      <c r="AF442" s="50">
        <f>SUMIFS($E$12:$E$1600,$I$12:$I$1600,$AE$9,$J$12:$J$1600,AD440)</f>
        <v>0</v>
      </c>
      <c r="AG442" s="31">
        <f>SUM(AG436)</f>
        <v>0</v>
      </c>
      <c r="AH442" s="51">
        <f>AF442*AG442</f>
        <v>0</v>
      </c>
      <c r="AI442" s="55" t="s">
        <v>36</v>
      </c>
      <c r="AJ442" s="57">
        <f>SUMIFS($K$12:$K$1501,$D$12:$D$1501,AD440,$I$12:$I$1501,$AE$9)</f>
        <v>0</v>
      </c>
      <c r="AK442" s="22"/>
      <c r="AN442" s="104"/>
      <c r="AO442" s="104"/>
      <c r="AP442" s="50">
        <f>SUMIFS($E$12:$E$1600,$I$12:$I$1600,$AO$9,$J$12:$J$1600,AN440)</f>
        <v>0</v>
      </c>
      <c r="AQ442" s="31">
        <f>SUM(AQ436)</f>
        <v>0</v>
      </c>
      <c r="AR442" s="51">
        <f>AP442*AQ442</f>
        <v>0</v>
      </c>
      <c r="AS442" s="55" t="s">
        <v>36</v>
      </c>
      <c r="AT442" s="57">
        <f>SUMIFS($K$12:$K$1501,$D$12:$D$1501,AN440,$I$12:$I$1501,$AO$9)</f>
        <v>0</v>
      </c>
      <c r="AU442" s="22"/>
      <c r="AX442" s="106"/>
      <c r="AY442" s="107"/>
      <c r="AZ442" s="50">
        <f>SUMIFS($E$12:$E$1600,$I$12:$I$1600,$AY$9,$J$12:$J$1600,AX440)</f>
        <v>0</v>
      </c>
      <c r="BA442" s="31">
        <f>SUM(BA436)</f>
        <v>0</v>
      </c>
      <c r="BB442" s="51">
        <f>AZ442*BA442</f>
        <v>0</v>
      </c>
      <c r="BC442" s="55" t="s">
        <v>36</v>
      </c>
      <c r="BD442" s="57">
        <f>SUMIFS($K$12:$K$1501,$D$12:$D$1501,AX440,$I$12:$I$1501,$AY$9)</f>
        <v>0</v>
      </c>
      <c r="BE442" s="22"/>
      <c r="BH442" s="104"/>
      <c r="BI442" s="104"/>
      <c r="BJ442" s="50">
        <f>SUMIFS($E$12:$E$1600,$I$12:$I$1600,$BI$9,$J$12:$J$1600,BH440)</f>
        <v>0</v>
      </c>
      <c r="BK442" s="31">
        <f>SUM(BK436)</f>
        <v>0</v>
      </c>
      <c r="BL442" s="51">
        <f>BJ442*BK442</f>
        <v>0</v>
      </c>
      <c r="BM442" s="55" t="s">
        <v>36</v>
      </c>
      <c r="BN442" s="57">
        <f>SUMIFS($K$12:$K$1501,$D$12:$D$1501,BH440,$I$12:$I$1501,$BI$9)</f>
        <v>0</v>
      </c>
      <c r="BO442" s="22"/>
      <c r="BR442" s="104"/>
      <c r="BS442" s="104"/>
      <c r="BT442" s="50">
        <f>SUMIFS($E$12:$E$1600,$I$12:$I$1600,$BS$9,$J$12:$J$1600,BR440)</f>
        <v>0</v>
      </c>
      <c r="BU442" s="31">
        <f>SUM(BU436)</f>
        <v>0</v>
      </c>
      <c r="BV442" s="51">
        <f>BT442*BU442</f>
        <v>0</v>
      </c>
      <c r="BW442" s="55" t="s">
        <v>36</v>
      </c>
      <c r="BX442" s="57">
        <f>SUMIFS($K$12:$K$1501,$D$12:$D$1501,BR440,$I$12:$I$1501,$BS$9)</f>
        <v>0</v>
      </c>
      <c r="BY442" s="22"/>
      <c r="CB442" s="104"/>
      <c r="CC442" s="104"/>
      <c r="CD442" s="50">
        <f>SUMIFS($E$12:$E$1600,$I$12:$I$1600,$CC$9,$J$12:$J$1600,CB440)</f>
        <v>0</v>
      </c>
      <c r="CE442" s="31">
        <f>SUM(CE436)</f>
        <v>0</v>
      </c>
      <c r="CF442" s="51">
        <f>CD442*CE442</f>
        <v>0</v>
      </c>
      <c r="CG442" s="55" t="s">
        <v>36</v>
      </c>
      <c r="CH442" s="57">
        <f>SUMIFS($K$12:$K$1501,$D$12:$D$1501,CB440,$I$12:$I$1501,$CC$9)</f>
        <v>0</v>
      </c>
      <c r="CI442" s="22"/>
      <c r="CL442" s="104"/>
      <c r="CM442" s="104"/>
      <c r="CN442" s="50">
        <f>SUMIFS($E$12:$E$1600,$I$12:$I$1600,$CM$9,$J$12:$J$1600,CL440)</f>
        <v>0</v>
      </c>
      <c r="CO442" s="31">
        <f>SUM(CO436)</f>
        <v>0</v>
      </c>
      <c r="CP442" s="51">
        <f>CN442*CO442</f>
        <v>0</v>
      </c>
      <c r="CQ442" s="55" t="s">
        <v>36</v>
      </c>
      <c r="CR442" s="57">
        <f>SUMIFS($K$12:$K$1501,$D$12:$D$1501,CL440,$I$12:$I$1501,$CM$9)</f>
        <v>0</v>
      </c>
      <c r="CS442" s="22"/>
      <c r="CV442" s="104"/>
      <c r="CW442" s="104"/>
      <c r="CX442" s="50">
        <f>SUMIFS($E$12:$E$1600,$I$12:$I$1600,$CW$9,$J$12:$J$1600,CV440)</f>
        <v>0</v>
      </c>
      <c r="CY442" s="31">
        <f>SUM(CY436)</f>
        <v>0</v>
      </c>
      <c r="CZ442" s="51">
        <f>CX442*CY442</f>
        <v>0</v>
      </c>
      <c r="DA442" s="55" t="s">
        <v>36</v>
      </c>
      <c r="DB442" s="57">
        <f>SUMIFS($K$12:$K$1501,$D$12:$D$1501,CV440,$I$12:$I$1501,$CW$9)</f>
        <v>0</v>
      </c>
      <c r="DC442" s="22"/>
      <c r="DF442" s="104"/>
      <c r="DG442" s="104"/>
      <c r="DH442" s="50">
        <f>SUMIFS($E$12:$E$1600,$I$12:$I$1600,$DG$9,$J$12:$J$1600,DF440)</f>
        <v>0</v>
      </c>
      <c r="DI442" s="31">
        <f>SUM(DI436)</f>
        <v>0</v>
      </c>
      <c r="DJ442" s="51">
        <f>DH442*DI442</f>
        <v>0</v>
      </c>
      <c r="DK442" s="55" t="s">
        <v>36</v>
      </c>
      <c r="DL442" s="57">
        <f>SUMIFS($K$12:$K$1501,$D$12:$D$1501,DF440,$I$12:$I$1501,$DG$9)</f>
        <v>0</v>
      </c>
      <c r="DM442" s="22"/>
      <c r="DP442" s="104"/>
      <c r="DQ442" s="104"/>
      <c r="DR442" s="50">
        <f>SUMIFS($E$12:$E$1600,$I$12:$I$1600,$DQ$9,$J$12:$J$1600,DP440)</f>
        <v>0</v>
      </c>
      <c r="DS442" s="31">
        <f>SUM(DS436)</f>
        <v>0</v>
      </c>
      <c r="DT442" s="51">
        <f>DR442*DS442</f>
        <v>0</v>
      </c>
      <c r="DU442" s="55" t="s">
        <v>36</v>
      </c>
      <c r="DV442" s="57">
        <f>SUMIFS($K$12:$K$1501,$D$12:$D$1501,DP440,$I$12:$I$1501,$DQ$9)</f>
        <v>0</v>
      </c>
      <c r="DW442" s="22"/>
      <c r="DZ442" s="104"/>
      <c r="EA442" s="104"/>
      <c r="EB442" s="50">
        <f>SUMIFS($E$12:$E$1600,$I$12:$I$1600,$EA$9,$J$12:$J$1600,DZ440)</f>
        <v>0</v>
      </c>
      <c r="EC442" s="31">
        <f>SUM(EC436)</f>
        <v>0</v>
      </c>
      <c r="ED442" s="51">
        <f>EB442*EC442</f>
        <v>0</v>
      </c>
      <c r="EE442" s="55" t="s">
        <v>36</v>
      </c>
      <c r="EF442" s="57">
        <f>SUMIFS($K$12:$K$1501,$D$12:$D$1501,DZ440,$I$12:$I$1501,$EA$9)</f>
        <v>0</v>
      </c>
      <c r="EG442" s="22"/>
      <c r="EJ442" s="104"/>
      <c r="EK442" s="104"/>
      <c r="EL442" s="50">
        <f>SUMIFS($E$12:$E$1600,$I$12:$I$1600,$EK$9,$J$12:$J$1600,EJ440)</f>
        <v>0</v>
      </c>
      <c r="EM442" s="31">
        <f>SUM(EM436)</f>
        <v>0</v>
      </c>
      <c r="EN442" s="51">
        <f>EL442*EM442</f>
        <v>0</v>
      </c>
      <c r="EO442" s="55" t="s">
        <v>36</v>
      </c>
      <c r="EP442" s="57">
        <f>SUMIFS($K$12:$K$1501,$D$12:$D$1501,EJ440,$I$12:$I$1501,$EK$9)</f>
        <v>0</v>
      </c>
      <c r="EQ442" s="22"/>
      <c r="ET442" s="104"/>
      <c r="EU442" s="104"/>
      <c r="EV442" s="50">
        <f>SUMIFS($E$12:$E$1600,$I$12:$I$1600,$EU$9,$J$12:$J$1600,ET440)</f>
        <v>0</v>
      </c>
      <c r="EW442" s="31">
        <f>SUM(EW436)</f>
        <v>0</v>
      </c>
      <c r="EX442" s="51">
        <f>EV442*EW442</f>
        <v>0</v>
      </c>
      <c r="EY442" s="55" t="s">
        <v>36</v>
      </c>
      <c r="EZ442" s="57">
        <f>SUMIFS($K$12:$K$1501,$D$12:$D$1501,ET440,$I$12:$I$1501,$EU$9)</f>
        <v>0</v>
      </c>
      <c r="FA442" s="22"/>
      <c r="FD442" s="104"/>
      <c r="FE442" s="104"/>
      <c r="FF442" s="50">
        <f>SUMIFS($E$12:$E$1600,$I$12:$I$1600,$FE$9,$J$12:$J$1600,FD440)</f>
        <v>0</v>
      </c>
      <c r="FG442" s="31">
        <f>SUM(FG436)</f>
        <v>0</v>
      </c>
      <c r="FH442" s="51">
        <f>FF442*FG442</f>
        <v>0</v>
      </c>
      <c r="FI442" s="55" t="s">
        <v>36</v>
      </c>
      <c r="FJ442" s="57">
        <f>SUMIFS($K$12:$K$1501,$D$12:$D$1501,FD440,$I$12:$I$1501,$FE$9)</f>
        <v>0</v>
      </c>
      <c r="FK442" s="22"/>
      <c r="FN442" s="104"/>
      <c r="FO442" s="104"/>
      <c r="FP442" s="50">
        <f>SUMIFS($E$12:$E$1600,$I$12:$I$1600,$FO$9,$J$12:$J$1600,FN440)</f>
        <v>0</v>
      </c>
      <c r="FQ442" s="31">
        <f>SUM(FQ436)</f>
        <v>0</v>
      </c>
      <c r="FR442" s="51">
        <f>FP442*FQ442</f>
        <v>0</v>
      </c>
      <c r="FS442" s="55" t="s">
        <v>36</v>
      </c>
      <c r="FT442" s="57">
        <f>SUMIFS($K$12:$K$1501,$D$12:$D$1501,FN440,$I$12:$I$1501,$FO$9)</f>
        <v>0</v>
      </c>
      <c r="FU442" s="22"/>
      <c r="FX442" s="104"/>
      <c r="FY442" s="104"/>
      <c r="FZ442" s="50">
        <f>SUMIFS($E$12:$E$1600,$I$12:$I$1600,$FY$9,$J$12:$J$1600,FX440)</f>
        <v>0</v>
      </c>
      <c r="GA442" s="31">
        <f>SUM(GA436)</f>
        <v>0</v>
      </c>
      <c r="GB442" s="51">
        <f>FZ442*GA442</f>
        <v>0</v>
      </c>
      <c r="GC442" s="55" t="s">
        <v>36</v>
      </c>
      <c r="GD442" s="57">
        <f>SUMIFS($K$12:$K$1501,$D$12:$D$1501,FX440,$I$12:$I$1501,$FY$9)</f>
        <v>0</v>
      </c>
      <c r="GE442" s="22"/>
      <c r="GH442" s="104"/>
      <c r="GI442" s="104"/>
      <c r="GJ442" s="50">
        <f>SUMIFS($E$12:$E$1600,$I$12:$I$1600,$GI$9,$J$12:$J$1600,GH440)</f>
        <v>0</v>
      </c>
      <c r="GK442" s="31">
        <f>SUM(GK436)</f>
        <v>0</v>
      </c>
      <c r="GL442" s="51">
        <f>GJ442*GK442</f>
        <v>0</v>
      </c>
      <c r="GM442" s="55" t="s">
        <v>36</v>
      </c>
      <c r="GN442" s="57">
        <f>SUMIFS($K$12:$K$1501,$D$12:$D$1501,GH440,$I$12:$I$1501,$GI$9)</f>
        <v>0</v>
      </c>
      <c r="GO442" s="22"/>
      <c r="GR442" s="104"/>
      <c r="GS442" s="104"/>
      <c r="GT442" s="50">
        <f>SUMIFS($E$12:$E$1600,$I$12:$I$1600,$GS$9,$J$12:$J$1600,GR440)</f>
        <v>0</v>
      </c>
      <c r="GU442" s="31">
        <f>SUM(GU436)</f>
        <v>0</v>
      </c>
      <c r="GV442" s="51">
        <f>GT442*GU442</f>
        <v>0</v>
      </c>
      <c r="GW442" s="55" t="s">
        <v>36</v>
      </c>
      <c r="GX442" s="57">
        <f>SUMIFS($K$12:$K$1501,$D$12:$D$1501,GR440,$I$12:$I$1501,$GS$9)</f>
        <v>0</v>
      </c>
      <c r="GY442" s="22"/>
      <c r="HB442" s="104"/>
      <c r="HC442" s="104"/>
      <c r="HD442" s="50">
        <f>SUMIFS($E$12:$E$1600,$I$12:$I$1600,$HC$9,$J$12:$J$1600,HB440)</f>
        <v>0</v>
      </c>
      <c r="HE442" s="31">
        <f>SUM(HE436)</f>
        <v>0</v>
      </c>
      <c r="HF442" s="51">
        <f>HD442*HE442</f>
        <v>0</v>
      </c>
      <c r="HG442" s="55" t="s">
        <v>36</v>
      </c>
      <c r="HH442" s="57">
        <f>SUMIFS($K$12:$K$1501,$D$12:$D$1501,HB440,$I$12:$I$1501,$HC$9)</f>
        <v>0</v>
      </c>
      <c r="HI442" s="22"/>
      <c r="HL442" s="104"/>
      <c r="HM442" s="104"/>
      <c r="HN442" s="50">
        <f>SUMIFS($E$12:$E$1600,$I$12:$I$1600,$HM$9,$J$12:$J$1600,HL440)</f>
        <v>0</v>
      </c>
      <c r="HO442" s="31">
        <f>SUM(HO436)</f>
        <v>0</v>
      </c>
      <c r="HP442" s="51">
        <f>HN442*HO442</f>
        <v>0</v>
      </c>
      <c r="HQ442" s="55" t="s">
        <v>36</v>
      </c>
      <c r="HR442" s="57">
        <f>SUMIFS($K$12:$K$1501,$D$12:$D$1501,HL440,$I$12:$I$1501,$HM$9)</f>
        <v>0</v>
      </c>
      <c r="HS442" s="22"/>
      <c r="HV442" s="104"/>
      <c r="HW442" s="104"/>
      <c r="HX442" s="50">
        <f>SUMIFS($E$12:$E$1600,$I$12:$I$1600,$HW$9,$J$12:$J$1600,HV440)</f>
        <v>0</v>
      </c>
      <c r="HY442" s="31">
        <f>SUM(HY436)</f>
        <v>0</v>
      </c>
      <c r="HZ442" s="51">
        <f>HX442*HY442</f>
        <v>0</v>
      </c>
      <c r="IA442" s="55" t="s">
        <v>36</v>
      </c>
      <c r="IB442" s="57">
        <f>SUMIFS($K$12:$K$1501,$D$12:$D$1501,HV440,$I$12:$I$1501,$HW$9)</f>
        <v>0</v>
      </c>
      <c r="IC442" s="22"/>
      <c r="IF442" s="104"/>
      <c r="IG442" s="104"/>
      <c r="IH442" s="50">
        <f>SUMIFS($E$12:$E$1600,$I$12:$I$1600,$IG$9,$J$12:$J$1600,IF440)</f>
        <v>0</v>
      </c>
      <c r="II442" s="31">
        <f>SUM(II436)</f>
        <v>0</v>
      </c>
      <c r="IJ442" s="51">
        <f>IH442*II442</f>
        <v>0</v>
      </c>
      <c r="IK442" s="55" t="s">
        <v>36</v>
      </c>
      <c r="IL442" s="57">
        <f>SUMIFS($K$12:$K$1501,$D$12:$D$1501,IF440,$I$12:$I$1501,$IG$9)</f>
        <v>0</v>
      </c>
      <c r="IM442" s="22"/>
      <c r="IP442" s="104"/>
      <c r="IQ442" s="104"/>
      <c r="IR442" s="50">
        <f>SUMIFS($E$12:$E$1600,$I$12:$I$1600,$IQ$9,$J$12:$J$1600,IP440)</f>
        <v>0</v>
      </c>
      <c r="IS442" s="31">
        <f>SUM(IS436)</f>
        <v>0</v>
      </c>
      <c r="IT442" s="51">
        <f>IR442*IS442</f>
        <v>0</v>
      </c>
      <c r="IU442" s="55" t="s">
        <v>36</v>
      </c>
      <c r="IV442" s="57">
        <f>SUMIFS($K$12:$K$1501,$D$12:$D$1501,IP440,$I$12:$I$1501,$IQ$9)</f>
        <v>0</v>
      </c>
      <c r="IW442" s="22"/>
      <c r="IZ442" s="104"/>
      <c r="JA442" s="104"/>
      <c r="JB442" s="50">
        <f>SUMIFS($E$12:$E$1600,$I$12:$I$1600,$JA$9,$J$12:$J$1600,IZ440)</f>
        <v>0</v>
      </c>
      <c r="JC442" s="31">
        <f>SUM(JC436)</f>
        <v>0</v>
      </c>
      <c r="JD442" s="51">
        <f>JB442*JC442</f>
        <v>0</v>
      </c>
      <c r="JE442" s="55" t="s">
        <v>36</v>
      </c>
      <c r="JF442" s="57">
        <f>SUMIFS($K$12:$K$1501,$D$12:$D$1501,IZ440,$I$12:$I$1501,$JA$9)</f>
        <v>0</v>
      </c>
      <c r="JG442" s="22"/>
      <c r="JJ442" s="104"/>
      <c r="JK442" s="104"/>
      <c r="JL442" s="50">
        <f>SUMIFS($E$12:$E$1600,$I$12:$I$1600,$JK$9,$J$12:$J$1600,JJ440)</f>
        <v>0</v>
      </c>
      <c r="JM442" s="31">
        <f>SUM(JM436)</f>
        <v>0</v>
      </c>
      <c r="JN442" s="51">
        <f>JL442*JM442</f>
        <v>0</v>
      </c>
      <c r="JO442" s="55" t="s">
        <v>36</v>
      </c>
      <c r="JP442" s="57">
        <f>SUMIFS($K$12:$K$1501,$D$12:$D$1501,JJ440,$I$12:$I$1501,$JK$9)</f>
        <v>0</v>
      </c>
      <c r="JQ442" s="22"/>
      <c r="JR442"/>
    </row>
    <row r="443" spans="1:278" x14ac:dyDescent="0.35">
      <c r="A443" s="1"/>
      <c r="B443" s="1"/>
      <c r="C443" s="17"/>
      <c r="D443" s="17"/>
      <c r="E443" s="17"/>
      <c r="F443" s="17"/>
      <c r="G443" s="17"/>
      <c r="H443" s="17"/>
      <c r="I443" s="17"/>
      <c r="J443" s="19" t="str">
        <f t="shared" si="18"/>
        <v/>
      </c>
      <c r="K443" s="20">
        <f t="shared" si="19"/>
        <v>0</v>
      </c>
      <c r="L443" s="21" t="str">
        <f t="shared" si="20"/>
        <v/>
      </c>
      <c r="M443" s="22"/>
      <c r="N443" s="17"/>
      <c r="O443" s="17"/>
      <c r="P443" s="17"/>
      <c r="Q443" s="23"/>
      <c r="R443" s="1"/>
      <c r="S443" s="1"/>
      <c r="T443" s="28"/>
      <c r="U443" s="28"/>
      <c r="V443" s="28"/>
      <c r="W443" s="28"/>
      <c r="X443" s="28"/>
      <c r="Y443" s="41"/>
      <c r="Z443" s="28"/>
      <c r="AD443" s="28"/>
      <c r="AE443" s="28"/>
      <c r="AF443" s="28"/>
      <c r="AG443" s="28"/>
      <c r="AH443" s="28"/>
      <c r="AI443" s="41"/>
      <c r="AJ443" s="28"/>
      <c r="AN443" s="28"/>
      <c r="AO443" s="28"/>
      <c r="AP443" s="28"/>
      <c r="AQ443" s="28"/>
      <c r="AR443" s="28"/>
      <c r="AS443" s="41"/>
      <c r="AT443" s="28"/>
      <c r="AX443" s="28"/>
      <c r="AY443" s="28"/>
      <c r="AZ443" s="28"/>
      <c r="BA443" s="28"/>
      <c r="BB443" s="28"/>
      <c r="BC443" s="41"/>
      <c r="BD443" s="28"/>
      <c r="BH443" s="28"/>
      <c r="BI443" s="28"/>
      <c r="BJ443" s="28"/>
      <c r="BK443" s="28"/>
      <c r="BL443" s="28"/>
      <c r="BM443" s="41"/>
      <c r="BN443" s="28"/>
      <c r="BR443" s="28"/>
      <c r="BS443" s="28"/>
      <c r="BT443" s="28"/>
      <c r="BU443" s="28"/>
      <c r="BV443" s="28"/>
      <c r="BW443" s="41"/>
      <c r="BX443" s="28"/>
      <c r="CB443" s="28"/>
      <c r="CC443" s="28"/>
      <c r="CD443" s="28"/>
      <c r="CE443" s="28"/>
      <c r="CF443" s="28"/>
      <c r="CG443" s="41"/>
      <c r="CH443" s="28"/>
      <c r="CL443" s="28"/>
      <c r="CM443" s="28"/>
      <c r="CN443" s="28"/>
      <c r="CO443" s="28"/>
      <c r="CP443" s="28"/>
      <c r="CQ443" s="41"/>
      <c r="CR443" s="28"/>
      <c r="CV443" s="28"/>
      <c r="CW443" s="28"/>
      <c r="CX443" s="28"/>
      <c r="CY443" s="28"/>
      <c r="CZ443" s="28"/>
      <c r="DA443" s="41"/>
      <c r="DB443" s="28"/>
      <c r="DF443" s="28"/>
      <c r="DG443" s="28"/>
      <c r="DH443" s="28"/>
      <c r="DI443" s="28"/>
      <c r="DJ443" s="28"/>
      <c r="DK443" s="41"/>
      <c r="DL443" s="28"/>
      <c r="DP443" s="28"/>
      <c r="DQ443" s="28"/>
      <c r="DR443" s="28"/>
      <c r="DS443" s="28"/>
      <c r="DT443" s="28"/>
      <c r="DU443" s="41"/>
      <c r="DV443" s="28"/>
      <c r="DZ443" s="28"/>
      <c r="EA443" s="28"/>
      <c r="EB443" s="28"/>
      <c r="EC443" s="28"/>
      <c r="ED443" s="28"/>
      <c r="EE443" s="41"/>
      <c r="EF443" s="28"/>
      <c r="EJ443" s="28"/>
      <c r="EK443" s="28"/>
      <c r="EL443" s="28"/>
      <c r="EM443" s="28"/>
      <c r="EN443" s="28"/>
      <c r="EO443" s="41"/>
      <c r="EP443" s="28"/>
      <c r="ET443" s="28"/>
      <c r="EU443" s="28"/>
      <c r="EV443" s="28"/>
      <c r="EW443" s="28"/>
      <c r="EX443" s="28"/>
      <c r="EY443" s="41"/>
      <c r="EZ443" s="28"/>
      <c r="FD443" s="28"/>
      <c r="FE443" s="28"/>
      <c r="FF443" s="28"/>
      <c r="FG443" s="28"/>
      <c r="FH443" s="28"/>
      <c r="FI443" s="41"/>
      <c r="FJ443" s="28"/>
      <c r="FN443" s="28"/>
      <c r="FO443" s="28"/>
      <c r="FP443" s="28"/>
      <c r="FQ443" s="28"/>
      <c r="FR443" s="28"/>
      <c r="FS443" s="41"/>
      <c r="FT443" s="28"/>
      <c r="FX443" s="28"/>
      <c r="FY443" s="28"/>
      <c r="FZ443" s="28"/>
      <c r="GA443" s="28"/>
      <c r="GB443" s="28"/>
      <c r="GC443" s="41"/>
      <c r="GD443" s="28"/>
      <c r="GH443" s="28"/>
      <c r="GI443" s="28"/>
      <c r="GJ443" s="28"/>
      <c r="GK443" s="28"/>
      <c r="GL443" s="28"/>
      <c r="GM443" s="41"/>
      <c r="GN443" s="28"/>
      <c r="GR443" s="28"/>
      <c r="GS443" s="28"/>
      <c r="GT443" s="28"/>
      <c r="GU443" s="28"/>
      <c r="GV443" s="28"/>
      <c r="GW443" s="41"/>
      <c r="GX443" s="28"/>
      <c r="HB443" s="28"/>
      <c r="HC443" s="28"/>
      <c r="HD443" s="28"/>
      <c r="HE443" s="28"/>
      <c r="HF443" s="28"/>
      <c r="HG443" s="41"/>
      <c r="HH443" s="28"/>
      <c r="HL443" s="28"/>
      <c r="HM443" s="28"/>
      <c r="HN443" s="28"/>
      <c r="HO443" s="28"/>
      <c r="HP443" s="28"/>
      <c r="HQ443" s="41"/>
      <c r="HR443" s="28"/>
      <c r="HV443" s="28"/>
      <c r="HW443" s="28"/>
      <c r="HX443" s="28"/>
      <c r="HY443" s="28"/>
      <c r="HZ443" s="28"/>
      <c r="IA443" s="41"/>
      <c r="IB443" s="28"/>
      <c r="IF443" s="28"/>
      <c r="IG443" s="28"/>
      <c r="IH443" s="28"/>
      <c r="II443" s="28"/>
      <c r="IJ443" s="28"/>
      <c r="IK443" s="41"/>
      <c r="IL443" s="28"/>
      <c r="IP443" s="28"/>
      <c r="IQ443" s="28"/>
      <c r="IR443" s="28"/>
      <c r="IS443" s="28"/>
      <c r="IT443" s="28"/>
      <c r="IU443" s="41"/>
      <c r="IV443" s="28"/>
      <c r="IZ443" s="28"/>
      <c r="JA443" s="28"/>
      <c r="JB443" s="28"/>
      <c r="JC443" s="28"/>
      <c r="JD443" s="28"/>
      <c r="JE443" s="41"/>
      <c r="JF443" s="28"/>
      <c r="JJ443" s="28"/>
      <c r="JK443" s="28"/>
      <c r="JL443" s="28"/>
      <c r="JM443" s="28"/>
      <c r="JN443" s="28"/>
      <c r="JO443" s="41"/>
      <c r="JP443" s="28"/>
      <c r="JR443"/>
    </row>
    <row r="444" spans="1:278" x14ac:dyDescent="0.35">
      <c r="A444" s="1"/>
      <c r="B444" s="1"/>
      <c r="C444" s="17"/>
      <c r="D444" s="17"/>
      <c r="E444" s="17"/>
      <c r="F444" s="17"/>
      <c r="G444" s="17"/>
      <c r="H444" s="17"/>
      <c r="I444" s="17"/>
      <c r="J444" s="19" t="str">
        <f t="shared" si="18"/>
        <v/>
      </c>
      <c r="K444" s="20">
        <f t="shared" si="19"/>
        <v>0</v>
      </c>
      <c r="L444" s="21" t="str">
        <f t="shared" si="20"/>
        <v/>
      </c>
      <c r="M444" s="22"/>
      <c r="N444" s="17"/>
      <c r="O444" s="17"/>
      <c r="P444" s="17"/>
      <c r="Q444" s="23"/>
      <c r="R444" s="1"/>
      <c r="S444" s="1"/>
      <c r="T444" s="45" t="s">
        <v>37</v>
      </c>
      <c r="U444" s="45"/>
      <c r="V444" s="45" t="s">
        <v>27</v>
      </c>
      <c r="W444" s="46" t="s">
        <v>38</v>
      </c>
      <c r="X444" s="45" t="s">
        <v>29</v>
      </c>
      <c r="Y444" s="45" t="s">
        <v>30</v>
      </c>
      <c r="Z444" s="47" t="s">
        <v>27</v>
      </c>
      <c r="AA444" s="48" t="s">
        <v>39</v>
      </c>
      <c r="AD444" s="45" t="s">
        <v>37</v>
      </c>
      <c r="AE444" s="45"/>
      <c r="AF444" s="45" t="s">
        <v>27</v>
      </c>
      <c r="AG444" s="46" t="s">
        <v>38</v>
      </c>
      <c r="AH444" s="45" t="s">
        <v>29</v>
      </c>
      <c r="AI444" s="45" t="s">
        <v>30</v>
      </c>
      <c r="AJ444" s="47" t="s">
        <v>27</v>
      </c>
      <c r="AK444" s="48" t="s">
        <v>39</v>
      </c>
      <c r="AN444" s="45" t="s">
        <v>37</v>
      </c>
      <c r="AO444" s="45"/>
      <c r="AP444" s="46" t="s">
        <v>27</v>
      </c>
      <c r="AQ444" s="46" t="s">
        <v>38</v>
      </c>
      <c r="AR444" s="46" t="s">
        <v>29</v>
      </c>
      <c r="AS444" s="45" t="s">
        <v>30</v>
      </c>
      <c r="AT444" s="47" t="s">
        <v>27</v>
      </c>
      <c r="AU444" s="48" t="s">
        <v>39</v>
      </c>
      <c r="AX444" s="45" t="s">
        <v>37</v>
      </c>
      <c r="AY444" s="45"/>
      <c r="AZ444" s="46" t="s">
        <v>27</v>
      </c>
      <c r="BA444" s="46" t="s">
        <v>38</v>
      </c>
      <c r="BB444" s="46" t="s">
        <v>29</v>
      </c>
      <c r="BC444" s="45" t="s">
        <v>30</v>
      </c>
      <c r="BD444" s="47" t="s">
        <v>27</v>
      </c>
      <c r="BE444" s="48" t="s">
        <v>39</v>
      </c>
      <c r="BH444" s="45" t="s">
        <v>37</v>
      </c>
      <c r="BI444" s="45"/>
      <c r="BJ444" s="46" t="s">
        <v>27</v>
      </c>
      <c r="BK444" s="46" t="s">
        <v>38</v>
      </c>
      <c r="BL444" s="46" t="s">
        <v>29</v>
      </c>
      <c r="BM444" s="45" t="s">
        <v>30</v>
      </c>
      <c r="BN444" s="47" t="s">
        <v>27</v>
      </c>
      <c r="BO444" s="48" t="s">
        <v>39</v>
      </c>
      <c r="BR444" s="45" t="s">
        <v>37</v>
      </c>
      <c r="BS444" s="45"/>
      <c r="BT444" s="46" t="s">
        <v>27</v>
      </c>
      <c r="BU444" s="46" t="s">
        <v>38</v>
      </c>
      <c r="BV444" s="46" t="s">
        <v>29</v>
      </c>
      <c r="BW444" s="45" t="s">
        <v>30</v>
      </c>
      <c r="BX444" s="47" t="s">
        <v>27</v>
      </c>
      <c r="BY444" s="48" t="s">
        <v>39</v>
      </c>
      <c r="CB444" s="45" t="s">
        <v>37</v>
      </c>
      <c r="CC444" s="45"/>
      <c r="CD444" s="46" t="s">
        <v>27</v>
      </c>
      <c r="CE444" s="46" t="s">
        <v>38</v>
      </c>
      <c r="CF444" s="46" t="s">
        <v>29</v>
      </c>
      <c r="CG444" s="45" t="s">
        <v>30</v>
      </c>
      <c r="CH444" s="47" t="s">
        <v>27</v>
      </c>
      <c r="CI444" s="48" t="s">
        <v>39</v>
      </c>
      <c r="CL444" s="45" t="s">
        <v>37</v>
      </c>
      <c r="CM444" s="45"/>
      <c r="CN444" s="46" t="s">
        <v>27</v>
      </c>
      <c r="CO444" s="46" t="s">
        <v>38</v>
      </c>
      <c r="CP444" s="46" t="s">
        <v>29</v>
      </c>
      <c r="CQ444" s="45" t="s">
        <v>30</v>
      </c>
      <c r="CR444" s="47" t="s">
        <v>27</v>
      </c>
      <c r="CS444" s="48" t="s">
        <v>39</v>
      </c>
      <c r="CV444" s="45" t="s">
        <v>37</v>
      </c>
      <c r="CW444" s="45"/>
      <c r="CX444" s="46" t="s">
        <v>27</v>
      </c>
      <c r="CY444" s="46" t="s">
        <v>38</v>
      </c>
      <c r="CZ444" s="46" t="s">
        <v>29</v>
      </c>
      <c r="DA444" s="45" t="s">
        <v>30</v>
      </c>
      <c r="DB444" s="47" t="s">
        <v>27</v>
      </c>
      <c r="DC444" s="48" t="s">
        <v>39</v>
      </c>
      <c r="DF444" s="45" t="s">
        <v>37</v>
      </c>
      <c r="DG444" s="45"/>
      <c r="DH444" s="46" t="s">
        <v>27</v>
      </c>
      <c r="DI444" s="46" t="s">
        <v>38</v>
      </c>
      <c r="DJ444" s="46" t="s">
        <v>29</v>
      </c>
      <c r="DK444" s="45" t="s">
        <v>30</v>
      </c>
      <c r="DL444" s="47" t="s">
        <v>27</v>
      </c>
      <c r="DM444" s="48" t="s">
        <v>39</v>
      </c>
      <c r="DP444" s="45" t="s">
        <v>37</v>
      </c>
      <c r="DQ444" s="45"/>
      <c r="DR444" s="46" t="s">
        <v>27</v>
      </c>
      <c r="DS444" s="46" t="s">
        <v>38</v>
      </c>
      <c r="DT444" s="46" t="s">
        <v>29</v>
      </c>
      <c r="DU444" s="45" t="s">
        <v>30</v>
      </c>
      <c r="DV444" s="47" t="s">
        <v>27</v>
      </c>
      <c r="DW444" s="48" t="s">
        <v>39</v>
      </c>
      <c r="DZ444" s="45" t="s">
        <v>37</v>
      </c>
      <c r="EA444" s="45"/>
      <c r="EB444" s="46" t="s">
        <v>27</v>
      </c>
      <c r="EC444" s="46" t="s">
        <v>38</v>
      </c>
      <c r="ED444" s="46" t="s">
        <v>29</v>
      </c>
      <c r="EE444" s="45" t="s">
        <v>30</v>
      </c>
      <c r="EF444" s="47" t="s">
        <v>27</v>
      </c>
      <c r="EG444" s="48" t="s">
        <v>39</v>
      </c>
      <c r="EJ444" s="45" t="s">
        <v>37</v>
      </c>
      <c r="EK444" s="45"/>
      <c r="EL444" s="46" t="s">
        <v>27</v>
      </c>
      <c r="EM444" s="46" t="s">
        <v>38</v>
      </c>
      <c r="EN444" s="46" t="s">
        <v>29</v>
      </c>
      <c r="EO444" s="45" t="s">
        <v>30</v>
      </c>
      <c r="EP444" s="47" t="s">
        <v>27</v>
      </c>
      <c r="EQ444" s="48" t="s">
        <v>39</v>
      </c>
      <c r="ET444" s="45" t="s">
        <v>37</v>
      </c>
      <c r="EU444" s="45"/>
      <c r="EV444" s="46" t="s">
        <v>27</v>
      </c>
      <c r="EW444" s="46" t="s">
        <v>38</v>
      </c>
      <c r="EX444" s="46" t="s">
        <v>29</v>
      </c>
      <c r="EY444" s="45" t="s">
        <v>30</v>
      </c>
      <c r="EZ444" s="47" t="s">
        <v>27</v>
      </c>
      <c r="FA444" s="48" t="s">
        <v>39</v>
      </c>
      <c r="FD444" s="45" t="s">
        <v>37</v>
      </c>
      <c r="FE444" s="45"/>
      <c r="FF444" s="46" t="s">
        <v>27</v>
      </c>
      <c r="FG444" s="46" t="s">
        <v>38</v>
      </c>
      <c r="FH444" s="46" t="s">
        <v>29</v>
      </c>
      <c r="FI444" s="45" t="s">
        <v>30</v>
      </c>
      <c r="FJ444" s="47" t="s">
        <v>27</v>
      </c>
      <c r="FK444" s="48" t="s">
        <v>39</v>
      </c>
      <c r="FN444" s="45" t="s">
        <v>37</v>
      </c>
      <c r="FO444" s="45"/>
      <c r="FP444" s="46" t="s">
        <v>27</v>
      </c>
      <c r="FQ444" s="46" t="s">
        <v>38</v>
      </c>
      <c r="FR444" s="46" t="s">
        <v>29</v>
      </c>
      <c r="FS444" s="45" t="s">
        <v>30</v>
      </c>
      <c r="FT444" s="47" t="s">
        <v>27</v>
      </c>
      <c r="FU444" s="48" t="s">
        <v>39</v>
      </c>
      <c r="FX444" s="45" t="s">
        <v>37</v>
      </c>
      <c r="FY444" s="45"/>
      <c r="FZ444" s="46" t="s">
        <v>27</v>
      </c>
      <c r="GA444" s="46" t="s">
        <v>38</v>
      </c>
      <c r="GB444" s="46" t="s">
        <v>29</v>
      </c>
      <c r="GC444" s="45" t="s">
        <v>30</v>
      </c>
      <c r="GD444" s="47" t="s">
        <v>27</v>
      </c>
      <c r="GE444" s="48" t="s">
        <v>39</v>
      </c>
      <c r="GH444" s="45" t="s">
        <v>37</v>
      </c>
      <c r="GI444" s="45"/>
      <c r="GJ444" s="46" t="s">
        <v>27</v>
      </c>
      <c r="GK444" s="46" t="s">
        <v>38</v>
      </c>
      <c r="GL444" s="46" t="s">
        <v>29</v>
      </c>
      <c r="GM444" s="45" t="s">
        <v>30</v>
      </c>
      <c r="GN444" s="47" t="s">
        <v>27</v>
      </c>
      <c r="GO444" s="48" t="s">
        <v>39</v>
      </c>
      <c r="GR444" s="45" t="s">
        <v>37</v>
      </c>
      <c r="GS444" s="45"/>
      <c r="GT444" s="46" t="s">
        <v>27</v>
      </c>
      <c r="GU444" s="46" t="s">
        <v>38</v>
      </c>
      <c r="GV444" s="46" t="s">
        <v>29</v>
      </c>
      <c r="GW444" s="45" t="s">
        <v>30</v>
      </c>
      <c r="GX444" s="47" t="s">
        <v>27</v>
      </c>
      <c r="GY444" s="48" t="s">
        <v>39</v>
      </c>
      <c r="HB444" s="45" t="s">
        <v>37</v>
      </c>
      <c r="HC444" s="45"/>
      <c r="HD444" s="46" t="s">
        <v>27</v>
      </c>
      <c r="HE444" s="46" t="s">
        <v>38</v>
      </c>
      <c r="HF444" s="46" t="s">
        <v>29</v>
      </c>
      <c r="HG444" s="45" t="s">
        <v>30</v>
      </c>
      <c r="HH444" s="47" t="s">
        <v>27</v>
      </c>
      <c r="HI444" s="48" t="s">
        <v>39</v>
      </c>
      <c r="HL444" s="45" t="s">
        <v>37</v>
      </c>
      <c r="HM444" s="45"/>
      <c r="HN444" s="46" t="s">
        <v>27</v>
      </c>
      <c r="HO444" s="46" t="s">
        <v>38</v>
      </c>
      <c r="HP444" s="46" t="s">
        <v>29</v>
      </c>
      <c r="HQ444" s="45" t="s">
        <v>30</v>
      </c>
      <c r="HR444" s="47" t="s">
        <v>27</v>
      </c>
      <c r="HS444" s="48" t="s">
        <v>39</v>
      </c>
      <c r="HV444" s="45" t="s">
        <v>37</v>
      </c>
      <c r="HW444" s="45"/>
      <c r="HX444" s="46" t="s">
        <v>27</v>
      </c>
      <c r="HY444" s="46" t="s">
        <v>38</v>
      </c>
      <c r="HZ444" s="46" t="s">
        <v>29</v>
      </c>
      <c r="IA444" s="45" t="s">
        <v>30</v>
      </c>
      <c r="IB444" s="47" t="s">
        <v>27</v>
      </c>
      <c r="IC444" s="48" t="s">
        <v>39</v>
      </c>
      <c r="IF444" s="45" t="s">
        <v>37</v>
      </c>
      <c r="IG444" s="45"/>
      <c r="IH444" s="46" t="s">
        <v>27</v>
      </c>
      <c r="II444" s="46" t="s">
        <v>38</v>
      </c>
      <c r="IJ444" s="46" t="s">
        <v>29</v>
      </c>
      <c r="IK444" s="45" t="s">
        <v>30</v>
      </c>
      <c r="IL444" s="47" t="s">
        <v>27</v>
      </c>
      <c r="IM444" s="48" t="s">
        <v>39</v>
      </c>
      <c r="IP444" s="45" t="s">
        <v>37</v>
      </c>
      <c r="IQ444" s="45"/>
      <c r="IR444" s="46" t="s">
        <v>27</v>
      </c>
      <c r="IS444" s="46" t="s">
        <v>38</v>
      </c>
      <c r="IT444" s="46" t="s">
        <v>29</v>
      </c>
      <c r="IU444" s="45" t="s">
        <v>30</v>
      </c>
      <c r="IV444" s="47" t="s">
        <v>27</v>
      </c>
      <c r="IW444" s="48" t="s">
        <v>39</v>
      </c>
      <c r="IZ444" s="45" t="s">
        <v>37</v>
      </c>
      <c r="JA444" s="45"/>
      <c r="JB444" s="46" t="s">
        <v>27</v>
      </c>
      <c r="JC444" s="46" t="s">
        <v>38</v>
      </c>
      <c r="JD444" s="46" t="s">
        <v>29</v>
      </c>
      <c r="JE444" s="45" t="s">
        <v>30</v>
      </c>
      <c r="JF444" s="47" t="s">
        <v>27</v>
      </c>
      <c r="JG444" s="48" t="s">
        <v>39</v>
      </c>
      <c r="JJ444" s="45" t="s">
        <v>37</v>
      </c>
      <c r="JK444" s="45"/>
      <c r="JL444" s="46" t="s">
        <v>27</v>
      </c>
      <c r="JM444" s="46" t="s">
        <v>38</v>
      </c>
      <c r="JN444" s="46" t="s">
        <v>29</v>
      </c>
      <c r="JO444" s="45" t="s">
        <v>30</v>
      </c>
      <c r="JP444" s="47" t="s">
        <v>27</v>
      </c>
      <c r="JQ444" s="48" t="s">
        <v>39</v>
      </c>
      <c r="JR444"/>
    </row>
    <row r="445" spans="1:278" x14ac:dyDescent="0.35">
      <c r="A445" s="1"/>
      <c r="B445" s="1"/>
      <c r="C445" s="17"/>
      <c r="D445" s="17"/>
      <c r="E445" s="17"/>
      <c r="F445" s="17"/>
      <c r="G445" s="17"/>
      <c r="H445" s="17"/>
      <c r="I445" s="17"/>
      <c r="J445" s="19" t="str">
        <f t="shared" si="18"/>
        <v/>
      </c>
      <c r="K445" s="20">
        <f t="shared" si="19"/>
        <v>0</v>
      </c>
      <c r="L445" s="21" t="str">
        <f t="shared" si="20"/>
        <v/>
      </c>
      <c r="M445" s="22"/>
      <c r="N445" s="17"/>
      <c r="O445" s="17"/>
      <c r="P445" s="17"/>
      <c r="Q445" s="23"/>
      <c r="R445" s="1"/>
      <c r="S445" s="1"/>
      <c r="T445" s="105"/>
      <c r="U445" s="49" t="s">
        <v>40</v>
      </c>
      <c r="V445" s="50">
        <f>SUMIFS($G$12:$G$1501,$D$12:$D$1501,T445,$I$12:$I$1501,$U$9)</f>
        <v>0</v>
      </c>
      <c r="W445" s="31">
        <f>SUM(W440)</f>
        <v>25</v>
      </c>
      <c r="X445" s="51">
        <f>V445*W445</f>
        <v>0</v>
      </c>
      <c r="Y445" s="52">
        <f>SUM(X445:X447)</f>
        <v>0</v>
      </c>
      <c r="Z445" s="53">
        <f>SUM(V445:V446)</f>
        <v>0</v>
      </c>
      <c r="AA445" s="54">
        <v>12</v>
      </c>
      <c r="AD445" s="105"/>
      <c r="AE445" s="49" t="s">
        <v>40</v>
      </c>
      <c r="AF445" s="50">
        <f>SUMIFS($G$12:$G$1501,$D$12:$D$1501,AD445,$I$12:$I$1501,$AE$9)</f>
        <v>0</v>
      </c>
      <c r="AG445" s="31">
        <f>SUM(AG440)</f>
        <v>25</v>
      </c>
      <c r="AH445" s="51">
        <f>AF445*AG445</f>
        <v>0</v>
      </c>
      <c r="AI445" s="52">
        <f>SUM(AH445:AH447)</f>
        <v>0</v>
      </c>
      <c r="AJ445" s="53">
        <f>SUM(AF445:AF446)</f>
        <v>0</v>
      </c>
      <c r="AK445" s="54"/>
      <c r="AN445" s="105"/>
      <c r="AO445" s="49" t="s">
        <v>40</v>
      </c>
      <c r="AP445" s="50">
        <f>SUMIFS($G$12:$G$1501,$D$12:$D$1501,AN445,$I$12:$I$1501,$AO$9)</f>
        <v>0</v>
      </c>
      <c r="AQ445" s="31">
        <f>SUM(AQ440)</f>
        <v>25</v>
      </c>
      <c r="AR445" s="51">
        <f>AP445*AQ445</f>
        <v>0</v>
      </c>
      <c r="AS445" s="52">
        <f>SUM(AR445:AR447)</f>
        <v>0</v>
      </c>
      <c r="AT445" s="53">
        <f>SUM(AP445:AP446)</f>
        <v>0</v>
      </c>
      <c r="AU445" s="54"/>
      <c r="AX445" s="108"/>
      <c r="AY445" s="49" t="s">
        <v>40</v>
      </c>
      <c r="AZ445" s="50">
        <f>SUMIFS($G$12:$G$1501,$D$12:$D$1501,AX445,$I$12:$I$1501,$AY$9)</f>
        <v>0</v>
      </c>
      <c r="BA445" s="31">
        <f>SUM(BA440)</f>
        <v>25</v>
      </c>
      <c r="BB445" s="51">
        <f>AZ445*BA445</f>
        <v>0</v>
      </c>
      <c r="BC445" s="52">
        <f>SUM(BB445:BB447)</f>
        <v>0</v>
      </c>
      <c r="BD445" s="53">
        <f>SUM(AZ445:AZ446)</f>
        <v>0</v>
      </c>
      <c r="BE445" s="54"/>
      <c r="BH445" s="105"/>
      <c r="BI445" s="49" t="s">
        <v>40</v>
      </c>
      <c r="BJ445" s="50">
        <f>SUMIFS($G$12:$G$1501,$D$12:$D$1501,BH445,$I$12:$I$1501,$BI$9)</f>
        <v>0</v>
      </c>
      <c r="BK445" s="31">
        <f>SUM(BK440)</f>
        <v>25</v>
      </c>
      <c r="BL445" s="51">
        <f>BJ445*BK445</f>
        <v>0</v>
      </c>
      <c r="BM445" s="52">
        <f>SUM(BL445:BL447)</f>
        <v>0</v>
      </c>
      <c r="BN445" s="53">
        <f>SUM(BJ445:BJ446)</f>
        <v>0</v>
      </c>
      <c r="BO445" s="54"/>
      <c r="BR445" s="105"/>
      <c r="BS445" s="49" t="s">
        <v>40</v>
      </c>
      <c r="BT445" s="50">
        <f>SUMIFS($G$12:$G$1501,$D$12:$D$1501,BR445,$I$12:$I$1501,$BS$9)</f>
        <v>0</v>
      </c>
      <c r="BU445" s="31">
        <f>SUM(BU440)</f>
        <v>25</v>
      </c>
      <c r="BV445" s="51">
        <f>BT445*BU445</f>
        <v>0</v>
      </c>
      <c r="BW445" s="52">
        <f>SUM(BV445:BV447)</f>
        <v>0</v>
      </c>
      <c r="BX445" s="53">
        <f>SUM(BT445:BT446)</f>
        <v>0</v>
      </c>
      <c r="BY445" s="54"/>
      <c r="CB445" s="105"/>
      <c r="CC445" s="49" t="s">
        <v>40</v>
      </c>
      <c r="CD445" s="50">
        <f>SUMIFS($G$12:$G$1501,$D$12:$D$1501,CB445,$I$12:$I$1501,$CC$9)</f>
        <v>0</v>
      </c>
      <c r="CE445" s="31">
        <f>SUM(CE440)</f>
        <v>25</v>
      </c>
      <c r="CF445" s="51">
        <f>CD445*CE445</f>
        <v>0</v>
      </c>
      <c r="CG445" s="52">
        <f>SUM(CF445:CF447)</f>
        <v>0</v>
      </c>
      <c r="CH445" s="53">
        <f>SUM(CD445:CD446)</f>
        <v>0</v>
      </c>
      <c r="CI445" s="54"/>
      <c r="CL445" s="105"/>
      <c r="CM445" s="49" t="s">
        <v>40</v>
      </c>
      <c r="CN445" s="50">
        <f>SUMIFS($G$12:$G$1501,$D$12:$D$1501,CL445,$I$12:$I$1501,$CM$9)</f>
        <v>0</v>
      </c>
      <c r="CO445" s="31">
        <f>SUM(CO440)</f>
        <v>25</v>
      </c>
      <c r="CP445" s="51">
        <f>CN445*CO445</f>
        <v>0</v>
      </c>
      <c r="CQ445" s="52">
        <f>SUM(CP445:CP447)</f>
        <v>0</v>
      </c>
      <c r="CR445" s="53">
        <f>SUM(CN445:CN446)</f>
        <v>0</v>
      </c>
      <c r="CS445" s="54"/>
      <c r="CV445" s="105"/>
      <c r="CW445" s="49" t="s">
        <v>40</v>
      </c>
      <c r="CX445" s="50">
        <f>SUMIFS($G$12:$G$1501,$D$12:$D$1501,CV445,$I$12:$I$1501,$CW$9)</f>
        <v>0</v>
      </c>
      <c r="CY445" s="31">
        <f>SUM(CY440)</f>
        <v>25</v>
      </c>
      <c r="CZ445" s="51">
        <f>CX445*CY445</f>
        <v>0</v>
      </c>
      <c r="DA445" s="52">
        <f>SUM(CZ445:CZ447)</f>
        <v>0</v>
      </c>
      <c r="DB445" s="53">
        <f>SUM(CX445:CX446)</f>
        <v>0</v>
      </c>
      <c r="DC445" s="54"/>
      <c r="DF445" s="105"/>
      <c r="DG445" s="49" t="s">
        <v>40</v>
      </c>
      <c r="DH445" s="50">
        <f>SUMIFS($G$12:$G$1501,$D$12:$D$1501,DF445,$I$12:$I$1501,$DG$9)</f>
        <v>0</v>
      </c>
      <c r="DI445" s="31">
        <f>SUM(DI440)</f>
        <v>25</v>
      </c>
      <c r="DJ445" s="51">
        <f>DH445*DI445</f>
        <v>0</v>
      </c>
      <c r="DK445" s="52">
        <f>SUM(DJ445:DJ447)</f>
        <v>0</v>
      </c>
      <c r="DL445" s="53">
        <f>SUM(DH445:DH446)</f>
        <v>0</v>
      </c>
      <c r="DM445" s="54"/>
      <c r="DP445" s="105"/>
      <c r="DQ445" s="49" t="s">
        <v>40</v>
      </c>
      <c r="DR445" s="50">
        <f>SUMIFS($G$12:$G$1501,$D$12:$D$1501,DP445,$I$12:$I$1501,$DQ$9)</f>
        <v>0</v>
      </c>
      <c r="DS445" s="31">
        <f>SUM(DS440)</f>
        <v>25</v>
      </c>
      <c r="DT445" s="51">
        <f>DR445*DS445</f>
        <v>0</v>
      </c>
      <c r="DU445" s="52">
        <f>SUM(DT445:DT447)</f>
        <v>0</v>
      </c>
      <c r="DV445" s="53">
        <f>SUM(DR445:DR446)</f>
        <v>0</v>
      </c>
      <c r="DW445" s="54"/>
      <c r="DZ445" s="105"/>
      <c r="EA445" s="49" t="s">
        <v>40</v>
      </c>
      <c r="EB445" s="50">
        <f>SUMIFS($G$12:$G$1501,$D$12:$D$1501,DZ445,$I$12:$I$1501,$EA$9)</f>
        <v>0</v>
      </c>
      <c r="EC445" s="31">
        <f>SUM(EC440)</f>
        <v>25</v>
      </c>
      <c r="ED445" s="51">
        <f>EB445*EC445</f>
        <v>0</v>
      </c>
      <c r="EE445" s="52">
        <f>SUM(ED445:ED447)</f>
        <v>0</v>
      </c>
      <c r="EF445" s="53">
        <f>SUM(EB445:EB446)</f>
        <v>0</v>
      </c>
      <c r="EG445" s="54"/>
      <c r="EJ445" s="105"/>
      <c r="EK445" s="49" t="s">
        <v>40</v>
      </c>
      <c r="EL445" s="50">
        <f>SUMIFS($G$12:$G$1501,$D$12:$D$1501,EJ445,$I$12:$I$1501,$EK$9)</f>
        <v>0</v>
      </c>
      <c r="EM445" s="31">
        <f>SUM(EM440)</f>
        <v>25</v>
      </c>
      <c r="EN445" s="51">
        <f>EL445*EM445</f>
        <v>0</v>
      </c>
      <c r="EO445" s="52">
        <f>SUM(EN445:EN447)</f>
        <v>0</v>
      </c>
      <c r="EP445" s="53">
        <f>SUM(EL445:EL446)</f>
        <v>0</v>
      </c>
      <c r="EQ445" s="54"/>
      <c r="ET445" s="105"/>
      <c r="EU445" s="49" t="s">
        <v>40</v>
      </c>
      <c r="EV445" s="50">
        <f>SUMIFS($G$12:$G$1501,$D$12:$D$1501,ET445,$I$12:$I$1501,$EU$9)</f>
        <v>0</v>
      </c>
      <c r="EW445" s="31">
        <f>SUM(EW440)</f>
        <v>25</v>
      </c>
      <c r="EX445" s="51">
        <f>EV445*EW445</f>
        <v>0</v>
      </c>
      <c r="EY445" s="52">
        <f>SUM(EX445:EX447)</f>
        <v>0</v>
      </c>
      <c r="EZ445" s="53">
        <f>SUM(EV445:EV446)</f>
        <v>0</v>
      </c>
      <c r="FA445" s="54"/>
      <c r="FD445" s="105"/>
      <c r="FE445" s="49" t="s">
        <v>40</v>
      </c>
      <c r="FF445" s="50">
        <f>SUMIFS($G$12:$G$1501,$D$12:$D$1501,FD445,$I$12:$I$1501,$FE$9)</f>
        <v>0</v>
      </c>
      <c r="FG445" s="31">
        <f>SUM(FG440)</f>
        <v>25</v>
      </c>
      <c r="FH445" s="51">
        <f>FF445*FG445</f>
        <v>0</v>
      </c>
      <c r="FI445" s="52">
        <f>SUM(FH445:FH447)</f>
        <v>0</v>
      </c>
      <c r="FJ445" s="53">
        <f>SUM(FF445:FF446)</f>
        <v>0</v>
      </c>
      <c r="FK445" s="54"/>
      <c r="FN445" s="105"/>
      <c r="FO445" s="49" t="s">
        <v>40</v>
      </c>
      <c r="FP445" s="50">
        <f>SUMIFS($G$12:$G$1501,$D$12:$D$1501,FN445,$I$12:$I$1501,$FO$9)</f>
        <v>0</v>
      </c>
      <c r="FQ445" s="31">
        <f>SUM(FQ440)</f>
        <v>25</v>
      </c>
      <c r="FR445" s="51">
        <f>FP445*FQ445</f>
        <v>0</v>
      </c>
      <c r="FS445" s="52">
        <f>SUM(FR445:FR447)</f>
        <v>0</v>
      </c>
      <c r="FT445" s="53">
        <f>SUM(FP445:FP446)</f>
        <v>0</v>
      </c>
      <c r="FU445" s="54"/>
      <c r="FX445" s="105"/>
      <c r="FY445" s="49" t="s">
        <v>40</v>
      </c>
      <c r="FZ445" s="50">
        <f>SUMIFS($G$12:$G$1501,$D$12:$D$1501,FX445,$I$12:$I$1501,$FY$9)</f>
        <v>0</v>
      </c>
      <c r="GA445" s="31">
        <f>SUM(GA440)</f>
        <v>25</v>
      </c>
      <c r="GB445" s="51">
        <f>FZ445*GA445</f>
        <v>0</v>
      </c>
      <c r="GC445" s="52">
        <f>SUM(GB445:GB447)</f>
        <v>0</v>
      </c>
      <c r="GD445" s="53">
        <f>SUM(FZ445:FZ446)</f>
        <v>0</v>
      </c>
      <c r="GE445" s="54"/>
      <c r="GH445" s="105"/>
      <c r="GI445" s="49" t="s">
        <v>40</v>
      </c>
      <c r="GJ445" s="50">
        <f>SUMIFS($G$12:$G$1501,$D$12:$D$1501,GH445,$I$12:$I$1501,$GI$9)</f>
        <v>0</v>
      </c>
      <c r="GK445" s="31">
        <f>SUM(GK440)</f>
        <v>25</v>
      </c>
      <c r="GL445" s="51">
        <f>GJ445*GK445</f>
        <v>0</v>
      </c>
      <c r="GM445" s="52">
        <f>SUM(GL445:GL447)</f>
        <v>0</v>
      </c>
      <c r="GN445" s="53">
        <f>SUM(GJ445:GJ446)</f>
        <v>0</v>
      </c>
      <c r="GO445" s="54"/>
      <c r="GR445" s="105"/>
      <c r="GS445" s="49" t="s">
        <v>40</v>
      </c>
      <c r="GT445" s="50">
        <f>SUMIFS($G$12:$G$1501,$D$12:$D$1501,GR445,$I$12:$I$1501,$GS$9)</f>
        <v>0</v>
      </c>
      <c r="GU445" s="31">
        <f>SUM(GU440)</f>
        <v>25</v>
      </c>
      <c r="GV445" s="51">
        <f>GT445*GU445</f>
        <v>0</v>
      </c>
      <c r="GW445" s="52">
        <f>SUM(GV445:GV447)</f>
        <v>0</v>
      </c>
      <c r="GX445" s="53">
        <f>SUM(GT445:GT446)</f>
        <v>0</v>
      </c>
      <c r="GY445" s="54"/>
      <c r="HB445" s="105"/>
      <c r="HC445" s="49" t="s">
        <v>40</v>
      </c>
      <c r="HD445" s="50">
        <f>SUMIFS($G$12:$G$1501,$D$12:$D$1501,HB445,$I$12:$I$1501,$HC$9)</f>
        <v>0</v>
      </c>
      <c r="HE445" s="31">
        <f>SUM(HE440)</f>
        <v>25</v>
      </c>
      <c r="HF445" s="51">
        <f>HD445*HE445</f>
        <v>0</v>
      </c>
      <c r="HG445" s="52">
        <f>SUM(HF445:HF447)</f>
        <v>0</v>
      </c>
      <c r="HH445" s="53">
        <f>SUM(HD445:HD446)</f>
        <v>0</v>
      </c>
      <c r="HI445" s="54"/>
      <c r="HL445" s="105"/>
      <c r="HM445" s="49" t="s">
        <v>40</v>
      </c>
      <c r="HN445" s="50">
        <f>SUMIFS($G$12:$G$1501,$D$12:$D$1501,HL445,$I$12:$I$1501,$HM$9)</f>
        <v>0</v>
      </c>
      <c r="HO445" s="31">
        <f>SUM(HO440)</f>
        <v>25</v>
      </c>
      <c r="HP445" s="51">
        <f>HN445*HO445</f>
        <v>0</v>
      </c>
      <c r="HQ445" s="52">
        <f>SUM(HP445:HP447)</f>
        <v>0</v>
      </c>
      <c r="HR445" s="53">
        <f>SUM(HN445:HN446)</f>
        <v>0</v>
      </c>
      <c r="HS445" s="54"/>
      <c r="HV445" s="105"/>
      <c r="HW445" s="49" t="s">
        <v>40</v>
      </c>
      <c r="HX445" s="50">
        <f>SUMIFS($G$12:$G$1501,$D$12:$D$1501,HV445,$I$12:$I$1501,$HW$9)</f>
        <v>0</v>
      </c>
      <c r="HY445" s="31">
        <f>SUM(HY440)</f>
        <v>25</v>
      </c>
      <c r="HZ445" s="51">
        <f>HX445*HY445</f>
        <v>0</v>
      </c>
      <c r="IA445" s="52">
        <f>SUM(HZ445:HZ447)</f>
        <v>0</v>
      </c>
      <c r="IB445" s="53">
        <f>SUM(HX445:HX446)</f>
        <v>0</v>
      </c>
      <c r="IC445" s="54"/>
      <c r="IF445" s="105"/>
      <c r="IG445" s="49" t="s">
        <v>40</v>
      </c>
      <c r="IH445" s="50">
        <f>SUMIFS($G$12:$G$1501,$D$12:$D$1501,IF445,$I$12:$I$1501,$IG$9)</f>
        <v>0</v>
      </c>
      <c r="II445" s="31">
        <f>SUM(II440)</f>
        <v>25</v>
      </c>
      <c r="IJ445" s="51">
        <f>IH445*II445</f>
        <v>0</v>
      </c>
      <c r="IK445" s="52">
        <f>SUM(IJ445:IJ447)</f>
        <v>0</v>
      </c>
      <c r="IL445" s="53">
        <f>SUM(IH445:IH446)</f>
        <v>0</v>
      </c>
      <c r="IM445" s="54"/>
      <c r="IP445" s="105"/>
      <c r="IQ445" s="49" t="s">
        <v>40</v>
      </c>
      <c r="IR445" s="50">
        <f>SUMIFS($G$12:$G$1501,$D$12:$D$1501,IP445,$I$12:$I$1501,$IQ$9)</f>
        <v>0</v>
      </c>
      <c r="IS445" s="31">
        <f>SUM(IS440)</f>
        <v>25</v>
      </c>
      <c r="IT445" s="51">
        <f>IR445*IS445</f>
        <v>0</v>
      </c>
      <c r="IU445" s="52">
        <f>SUM(IT445:IT447)</f>
        <v>0</v>
      </c>
      <c r="IV445" s="53">
        <f>SUM(IR445:IR446)</f>
        <v>0</v>
      </c>
      <c r="IW445" s="54"/>
      <c r="IZ445" s="105"/>
      <c r="JA445" s="49" t="s">
        <v>40</v>
      </c>
      <c r="JB445" s="50">
        <f>SUMIFS($G$12:$G$1501,$D$12:$D$1501,IZ445,$I$12:$I$1501,$JA$9)</f>
        <v>0</v>
      </c>
      <c r="JC445" s="31">
        <f>SUM(JC440)</f>
        <v>25</v>
      </c>
      <c r="JD445" s="51">
        <f>JB445*JC445</f>
        <v>0</v>
      </c>
      <c r="JE445" s="52">
        <f>SUM(JD445:JD447)</f>
        <v>0</v>
      </c>
      <c r="JF445" s="53">
        <f>SUM(JB445:JB446)</f>
        <v>0</v>
      </c>
      <c r="JG445" s="54"/>
      <c r="JJ445" s="105"/>
      <c r="JK445" s="49" t="s">
        <v>40</v>
      </c>
      <c r="JL445" s="50">
        <f>SUMIFS($G$12:$G$1501,$D$12:$D$1501,JJ445,$I$12:$I$1501,$JK$9)</f>
        <v>0</v>
      </c>
      <c r="JM445" s="31">
        <f>SUM(JM440)</f>
        <v>25</v>
      </c>
      <c r="JN445" s="51">
        <f>JL445*JM445</f>
        <v>0</v>
      </c>
      <c r="JO445" s="52">
        <f>SUM(JN445:JN447)</f>
        <v>0</v>
      </c>
      <c r="JP445" s="53">
        <f>SUM(JL445:JL446)</f>
        <v>0</v>
      </c>
      <c r="JQ445" s="54"/>
      <c r="JR445"/>
    </row>
    <row r="446" spans="1:278" x14ac:dyDescent="0.35">
      <c r="A446" s="1"/>
      <c r="B446" s="1"/>
      <c r="C446" s="17"/>
      <c r="D446" s="17"/>
      <c r="E446" s="17"/>
      <c r="F446" s="17"/>
      <c r="G446" s="17"/>
      <c r="H446" s="17"/>
      <c r="I446" s="17"/>
      <c r="J446" s="19" t="str">
        <f t="shared" si="18"/>
        <v/>
      </c>
      <c r="K446" s="20">
        <f t="shared" si="19"/>
        <v>0</v>
      </c>
      <c r="L446" s="21" t="str">
        <f t="shared" si="20"/>
        <v/>
      </c>
      <c r="M446" s="22"/>
      <c r="N446" s="17"/>
      <c r="O446" s="17"/>
      <c r="P446" s="17"/>
      <c r="Q446" s="23"/>
      <c r="R446" s="1"/>
      <c r="S446" s="1"/>
      <c r="T446" s="105"/>
      <c r="U446" s="49" t="s">
        <v>41</v>
      </c>
      <c r="V446" s="50">
        <f>SUMIFS($F$12:$F$1501,$D$12:$D$1501,T445,$I$12:$I$1501,$U$9)</f>
        <v>0</v>
      </c>
      <c r="W446" s="31">
        <f>SUM(W441)</f>
        <v>12</v>
      </c>
      <c r="X446" s="51">
        <f>V446*W446</f>
        <v>0</v>
      </c>
      <c r="Y446" s="55" t="str">
        <f>CONCATENATE(T445)</f>
        <v/>
      </c>
      <c r="Z446" s="53"/>
      <c r="AA446" s="56"/>
      <c r="AD446" s="105"/>
      <c r="AE446" s="49" t="s">
        <v>41</v>
      </c>
      <c r="AF446" s="50">
        <f>SUMIFS($F$12:$F$1501,$D$12:$D$1501,AD445,$I$12:$I$1501,$AE$9)</f>
        <v>0</v>
      </c>
      <c r="AG446" s="31">
        <f>SUM(AG441)</f>
        <v>12</v>
      </c>
      <c r="AH446" s="51">
        <f>AF446*AG446</f>
        <v>0</v>
      </c>
      <c r="AI446" s="55" t="str">
        <f>CONCATENATE(AD445)</f>
        <v/>
      </c>
      <c r="AJ446" s="53"/>
      <c r="AK446" s="56"/>
      <c r="AN446" s="105"/>
      <c r="AO446" s="49" t="s">
        <v>41</v>
      </c>
      <c r="AP446" s="50">
        <f>SUMIFS($F$12:$F$1501,$D$12:$D$1501,AN445,$I$12:$I$1501,$AO$9)</f>
        <v>0</v>
      </c>
      <c r="AQ446" s="31">
        <f>SUM(AQ441)</f>
        <v>12</v>
      </c>
      <c r="AR446" s="51">
        <f>AP446*AQ446</f>
        <v>0</v>
      </c>
      <c r="AS446" s="55" t="str">
        <f>CONCATENATE(AN445)</f>
        <v/>
      </c>
      <c r="AT446" s="53"/>
      <c r="AU446" s="56"/>
      <c r="AX446" s="109"/>
      <c r="AY446" s="49" t="s">
        <v>41</v>
      </c>
      <c r="AZ446" s="50">
        <f>SUMIFS($F$12:$F$1501,$D$12:$D$1501,AX445,$I$12:$I$1501,$AY$9)</f>
        <v>0</v>
      </c>
      <c r="BA446" s="31">
        <f>SUM(BA441)</f>
        <v>12</v>
      </c>
      <c r="BB446" s="51">
        <f>AZ446*BA446</f>
        <v>0</v>
      </c>
      <c r="BC446" s="55" t="str">
        <f>CONCATENATE(AX445)</f>
        <v/>
      </c>
      <c r="BD446" s="53"/>
      <c r="BE446" s="56"/>
      <c r="BH446" s="105"/>
      <c r="BI446" s="49" t="s">
        <v>41</v>
      </c>
      <c r="BJ446" s="50">
        <f>SUMIFS($F$12:$F$1501,$D$12:$D$1501,BH445,$I$12:$I$1501,$BI$9)</f>
        <v>0</v>
      </c>
      <c r="BK446" s="31">
        <f>SUM(BK441)</f>
        <v>12</v>
      </c>
      <c r="BL446" s="51">
        <f>BJ446*BK446</f>
        <v>0</v>
      </c>
      <c r="BM446" s="55" t="str">
        <f>CONCATENATE(BH445)</f>
        <v/>
      </c>
      <c r="BN446" s="53"/>
      <c r="BO446" s="56"/>
      <c r="BR446" s="105"/>
      <c r="BS446" s="49" t="s">
        <v>41</v>
      </c>
      <c r="BT446" s="50">
        <f>SUMIFS($F$12:$F$1501,$D$12:$D$1501,BR445,$I$12:$I$1501,$BS$9)</f>
        <v>0</v>
      </c>
      <c r="BU446" s="31">
        <f>SUM(BU441)</f>
        <v>12</v>
      </c>
      <c r="BV446" s="51">
        <f>BT446*BU446</f>
        <v>0</v>
      </c>
      <c r="BW446" s="55" t="str">
        <f>CONCATENATE(BR445)</f>
        <v/>
      </c>
      <c r="BX446" s="53"/>
      <c r="BY446" s="56"/>
      <c r="CB446" s="105"/>
      <c r="CC446" s="49" t="s">
        <v>41</v>
      </c>
      <c r="CD446" s="50">
        <f>SUMIFS($F$12:$F$1501,$D$12:$D$1501,CB445,$I$12:$I$1501,$CC$9)</f>
        <v>0</v>
      </c>
      <c r="CE446" s="31">
        <f>SUM(CE441)</f>
        <v>12</v>
      </c>
      <c r="CF446" s="51">
        <f>CD446*CE446</f>
        <v>0</v>
      </c>
      <c r="CG446" s="55" t="str">
        <f>CONCATENATE(CB445)</f>
        <v/>
      </c>
      <c r="CH446" s="53"/>
      <c r="CI446" s="56"/>
      <c r="CL446" s="105"/>
      <c r="CM446" s="49" t="s">
        <v>41</v>
      </c>
      <c r="CN446" s="50">
        <f>SUMIFS($F$12:$F$1501,$D$12:$D$1501,CL445,$I$12:$I$1501,$CM$9)</f>
        <v>0</v>
      </c>
      <c r="CO446" s="31">
        <f>SUM(CO441)</f>
        <v>12</v>
      </c>
      <c r="CP446" s="51">
        <f>CN446*CO446</f>
        <v>0</v>
      </c>
      <c r="CQ446" s="55" t="str">
        <f>CONCATENATE(CL445)</f>
        <v/>
      </c>
      <c r="CR446" s="53"/>
      <c r="CS446" s="56"/>
      <c r="CV446" s="105"/>
      <c r="CW446" s="49" t="s">
        <v>41</v>
      </c>
      <c r="CX446" s="50">
        <f>SUMIFS($F$12:$F$1501,$D$12:$D$1501,CV445,$I$12:$I$1501,$CW$9)</f>
        <v>0</v>
      </c>
      <c r="CY446" s="31">
        <f>SUM(CY441)</f>
        <v>12</v>
      </c>
      <c r="CZ446" s="51">
        <f>CX446*CY446</f>
        <v>0</v>
      </c>
      <c r="DA446" s="55" t="str">
        <f>CONCATENATE(CV445)</f>
        <v/>
      </c>
      <c r="DB446" s="53"/>
      <c r="DC446" s="56"/>
      <c r="DF446" s="105"/>
      <c r="DG446" s="49" t="s">
        <v>41</v>
      </c>
      <c r="DH446" s="50">
        <f>SUMIFS($F$12:$F$1501,$D$12:$D$1501,DF445,$I$12:$I$1501,$DG$9)</f>
        <v>0</v>
      </c>
      <c r="DI446" s="31">
        <f>SUM(DI441)</f>
        <v>12</v>
      </c>
      <c r="DJ446" s="51">
        <f>DH446*DI446</f>
        <v>0</v>
      </c>
      <c r="DK446" s="55" t="str">
        <f>CONCATENATE(DF445)</f>
        <v/>
      </c>
      <c r="DL446" s="53"/>
      <c r="DM446" s="56"/>
      <c r="DP446" s="105"/>
      <c r="DQ446" s="49" t="s">
        <v>41</v>
      </c>
      <c r="DR446" s="50">
        <f>SUMIFS($F$12:$F$1501,$D$12:$D$1501,DP445,$I$12:$I$1501,$DQ$9)</f>
        <v>0</v>
      </c>
      <c r="DS446" s="31">
        <f>SUM(DS441)</f>
        <v>12</v>
      </c>
      <c r="DT446" s="51">
        <f>DR446*DS446</f>
        <v>0</v>
      </c>
      <c r="DU446" s="55" t="str">
        <f>CONCATENATE(DP445)</f>
        <v/>
      </c>
      <c r="DV446" s="53"/>
      <c r="DW446" s="56"/>
      <c r="DZ446" s="105"/>
      <c r="EA446" s="49" t="s">
        <v>41</v>
      </c>
      <c r="EB446" s="50">
        <f>SUMIFS($F$12:$F$1501,$D$12:$D$1501,DZ445,$I$12:$I$1501,$EA$9)</f>
        <v>0</v>
      </c>
      <c r="EC446" s="31">
        <f>SUM(EC441)</f>
        <v>12</v>
      </c>
      <c r="ED446" s="51">
        <f>EB446*EC446</f>
        <v>0</v>
      </c>
      <c r="EE446" s="55" t="str">
        <f>CONCATENATE(DZ445)</f>
        <v/>
      </c>
      <c r="EF446" s="53"/>
      <c r="EG446" s="56"/>
      <c r="EJ446" s="105"/>
      <c r="EK446" s="49" t="s">
        <v>41</v>
      </c>
      <c r="EL446" s="50">
        <f>SUMIFS($F$12:$F$1501,$D$12:$D$1501,EJ445,$I$12:$I$1501,$EK$9)</f>
        <v>0</v>
      </c>
      <c r="EM446" s="31">
        <f>SUM(EM441)</f>
        <v>12</v>
      </c>
      <c r="EN446" s="51">
        <f>EL446*EM446</f>
        <v>0</v>
      </c>
      <c r="EO446" s="55" t="str">
        <f>CONCATENATE(EJ445)</f>
        <v/>
      </c>
      <c r="EP446" s="53"/>
      <c r="EQ446" s="56"/>
      <c r="ET446" s="105"/>
      <c r="EU446" s="49" t="s">
        <v>41</v>
      </c>
      <c r="EV446" s="50">
        <f>SUMIFS($F$12:$F$1501,$D$12:$D$1501,ET445,$I$12:$I$1501,$EU$9)</f>
        <v>0</v>
      </c>
      <c r="EW446" s="31">
        <f>SUM(EW441)</f>
        <v>12</v>
      </c>
      <c r="EX446" s="51">
        <f>EV446*EW446</f>
        <v>0</v>
      </c>
      <c r="EY446" s="55" t="str">
        <f>CONCATENATE(ET445)</f>
        <v/>
      </c>
      <c r="EZ446" s="53"/>
      <c r="FA446" s="56"/>
      <c r="FD446" s="105"/>
      <c r="FE446" s="49" t="s">
        <v>41</v>
      </c>
      <c r="FF446" s="50">
        <f>SUMIFS($F$12:$F$1501,$D$12:$D$1501,FD445,$I$12:$I$1501,$FE$9)</f>
        <v>0</v>
      </c>
      <c r="FG446" s="31">
        <f>SUM(FG441)</f>
        <v>12</v>
      </c>
      <c r="FH446" s="51">
        <f>FF446*FG446</f>
        <v>0</v>
      </c>
      <c r="FI446" s="55" t="str">
        <f>CONCATENATE(FD445)</f>
        <v/>
      </c>
      <c r="FJ446" s="53"/>
      <c r="FK446" s="56"/>
      <c r="FN446" s="105"/>
      <c r="FO446" s="49" t="s">
        <v>41</v>
      </c>
      <c r="FP446" s="50">
        <f>SUMIFS($F$12:$F$1501,$D$12:$D$1501,FN445,$I$12:$I$1501,$FO$9)</f>
        <v>0</v>
      </c>
      <c r="FQ446" s="31">
        <f>SUM(FQ441)</f>
        <v>12</v>
      </c>
      <c r="FR446" s="51">
        <f>FP446*FQ446</f>
        <v>0</v>
      </c>
      <c r="FS446" s="55" t="str">
        <f>CONCATENATE(FN445)</f>
        <v/>
      </c>
      <c r="FT446" s="53"/>
      <c r="FU446" s="56"/>
      <c r="FX446" s="105"/>
      <c r="FY446" s="49" t="s">
        <v>41</v>
      </c>
      <c r="FZ446" s="50">
        <f>SUMIFS($F$12:$F$1501,$D$12:$D$1501,FX445,$I$12:$I$1501,$FY$9)</f>
        <v>0</v>
      </c>
      <c r="GA446" s="31">
        <f>SUM(GA441)</f>
        <v>12</v>
      </c>
      <c r="GB446" s="51">
        <f>FZ446*GA446</f>
        <v>0</v>
      </c>
      <c r="GC446" s="55" t="str">
        <f>CONCATENATE(FX445)</f>
        <v/>
      </c>
      <c r="GD446" s="53"/>
      <c r="GE446" s="56"/>
      <c r="GH446" s="105"/>
      <c r="GI446" s="49" t="s">
        <v>41</v>
      </c>
      <c r="GJ446" s="50">
        <f>SUMIFS($F$12:$F$1501,$D$12:$D$1501,GH445,$I$12:$I$1501,$GI$9)</f>
        <v>0</v>
      </c>
      <c r="GK446" s="31">
        <f>SUM(GK441)</f>
        <v>12</v>
      </c>
      <c r="GL446" s="51">
        <f>GJ446*GK446</f>
        <v>0</v>
      </c>
      <c r="GM446" s="55" t="str">
        <f>CONCATENATE(GH445)</f>
        <v/>
      </c>
      <c r="GN446" s="53"/>
      <c r="GO446" s="56"/>
      <c r="GR446" s="105"/>
      <c r="GS446" s="49" t="s">
        <v>41</v>
      </c>
      <c r="GT446" s="50">
        <f>SUMIFS($F$12:$F$1501,$D$12:$D$1501,GR445,$I$12:$I$1501,$GS$9)</f>
        <v>0</v>
      </c>
      <c r="GU446" s="31">
        <f>SUM(GU441)</f>
        <v>12</v>
      </c>
      <c r="GV446" s="51">
        <f>GT446*GU446</f>
        <v>0</v>
      </c>
      <c r="GW446" s="55" t="str">
        <f>CONCATENATE(GR445)</f>
        <v/>
      </c>
      <c r="GX446" s="53"/>
      <c r="GY446" s="56"/>
      <c r="HB446" s="105"/>
      <c r="HC446" s="49" t="s">
        <v>41</v>
      </c>
      <c r="HD446" s="50">
        <f>SUMIFS($F$12:$F$1501,$D$12:$D$1501,HB445,$I$12:$I$1501,$HC$9)</f>
        <v>0</v>
      </c>
      <c r="HE446" s="31">
        <f>SUM(HE441)</f>
        <v>12</v>
      </c>
      <c r="HF446" s="51">
        <f>HD446*HE446</f>
        <v>0</v>
      </c>
      <c r="HG446" s="55" t="str">
        <f>CONCATENATE(HB445)</f>
        <v/>
      </c>
      <c r="HH446" s="53"/>
      <c r="HI446" s="56"/>
      <c r="HL446" s="105"/>
      <c r="HM446" s="49" t="s">
        <v>41</v>
      </c>
      <c r="HN446" s="50">
        <f>SUMIFS($F$12:$F$1501,$D$12:$D$1501,HL445,$I$12:$I$1501,$HM$9)</f>
        <v>0</v>
      </c>
      <c r="HO446" s="31">
        <f>SUM(HO441)</f>
        <v>12</v>
      </c>
      <c r="HP446" s="51">
        <f>HN446*HO446</f>
        <v>0</v>
      </c>
      <c r="HQ446" s="55" t="str">
        <f>CONCATENATE(HL445)</f>
        <v/>
      </c>
      <c r="HR446" s="53"/>
      <c r="HS446" s="56"/>
      <c r="HV446" s="105"/>
      <c r="HW446" s="49" t="s">
        <v>41</v>
      </c>
      <c r="HX446" s="50">
        <f>SUMIFS($F$12:$F$1501,$D$12:$D$1501,HV445,$I$12:$I$1501,$HW$9)</f>
        <v>0</v>
      </c>
      <c r="HY446" s="31">
        <f>SUM(HY441)</f>
        <v>12</v>
      </c>
      <c r="HZ446" s="51">
        <f>HX446*HY446</f>
        <v>0</v>
      </c>
      <c r="IA446" s="55" t="str">
        <f>CONCATENATE(HV445)</f>
        <v/>
      </c>
      <c r="IB446" s="53"/>
      <c r="IC446" s="56"/>
      <c r="IF446" s="105"/>
      <c r="IG446" s="49" t="s">
        <v>41</v>
      </c>
      <c r="IH446" s="50">
        <f>SUMIFS($F$12:$F$1501,$D$12:$D$1501,IF445,$I$12:$I$1501,$IG$9)</f>
        <v>0</v>
      </c>
      <c r="II446" s="31">
        <f>SUM(II441)</f>
        <v>12</v>
      </c>
      <c r="IJ446" s="51">
        <f>IH446*II446</f>
        <v>0</v>
      </c>
      <c r="IK446" s="55" t="str">
        <f>CONCATENATE(IF445)</f>
        <v/>
      </c>
      <c r="IL446" s="53"/>
      <c r="IM446" s="56"/>
      <c r="IP446" s="105"/>
      <c r="IQ446" s="49" t="s">
        <v>41</v>
      </c>
      <c r="IR446" s="50">
        <f>SUMIFS($F$12:$F$1501,$D$12:$D$1501,IP445,$I$12:$I$1501,$IQ$9)</f>
        <v>0</v>
      </c>
      <c r="IS446" s="31">
        <f>SUM(IS441)</f>
        <v>12</v>
      </c>
      <c r="IT446" s="51">
        <f>IR446*IS446</f>
        <v>0</v>
      </c>
      <c r="IU446" s="55" t="str">
        <f>CONCATENATE(IP445)</f>
        <v/>
      </c>
      <c r="IV446" s="53"/>
      <c r="IW446" s="56"/>
      <c r="IZ446" s="105"/>
      <c r="JA446" s="49" t="s">
        <v>41</v>
      </c>
      <c r="JB446" s="50">
        <f>SUMIFS($F$12:$F$1501,$D$12:$D$1501,IZ445,$I$12:$I$1501,$JA$9)</f>
        <v>0</v>
      </c>
      <c r="JC446" s="31">
        <f>SUM(JC441)</f>
        <v>12</v>
      </c>
      <c r="JD446" s="51">
        <f>JB446*JC446</f>
        <v>0</v>
      </c>
      <c r="JE446" s="55" t="str">
        <f>CONCATENATE(IZ445)</f>
        <v/>
      </c>
      <c r="JF446" s="53"/>
      <c r="JG446" s="56"/>
      <c r="JJ446" s="105"/>
      <c r="JK446" s="49" t="s">
        <v>41</v>
      </c>
      <c r="JL446" s="50">
        <f>SUMIFS($F$12:$F$1501,$D$12:$D$1501,JJ445,$I$12:$I$1501,$JK$9)</f>
        <v>0</v>
      </c>
      <c r="JM446" s="31">
        <f>SUM(JM441)</f>
        <v>12</v>
      </c>
      <c r="JN446" s="51">
        <f>JL446*JM446</f>
        <v>0</v>
      </c>
      <c r="JO446" s="55" t="str">
        <f>CONCATENATE(JJ445)</f>
        <v/>
      </c>
      <c r="JP446" s="53"/>
      <c r="JQ446" s="56"/>
      <c r="JR446"/>
    </row>
    <row r="447" spans="1:278" x14ac:dyDescent="0.35">
      <c r="A447" s="1"/>
      <c r="B447" s="1"/>
      <c r="C447" s="17"/>
      <c r="D447" s="17"/>
      <c r="E447" s="17"/>
      <c r="F447" s="17"/>
      <c r="G447" s="17"/>
      <c r="H447" s="17"/>
      <c r="I447" s="17"/>
      <c r="J447" s="19" t="str">
        <f t="shared" si="18"/>
        <v/>
      </c>
      <c r="K447" s="20">
        <f t="shared" si="19"/>
        <v>0</v>
      </c>
      <c r="L447" s="21" t="str">
        <f t="shared" si="20"/>
        <v/>
      </c>
      <c r="M447" s="22"/>
      <c r="N447" s="17"/>
      <c r="O447" s="17"/>
      <c r="P447" s="17"/>
      <c r="Q447" s="23"/>
      <c r="R447" s="1"/>
      <c r="S447" s="1"/>
      <c r="T447" s="106"/>
      <c r="U447" s="107"/>
      <c r="V447" s="50">
        <f>SUMIFS($E$12:$E$1600,$I$12:$I$1600,$U$9,$J$12:$J$1600,T445)</f>
        <v>0</v>
      </c>
      <c r="W447" s="31">
        <f>SUM(W442)</f>
        <v>0</v>
      </c>
      <c r="X447" s="51">
        <f>V447*W447</f>
        <v>0</v>
      </c>
      <c r="Y447" s="55" t="s">
        <v>36</v>
      </c>
      <c r="Z447" s="57">
        <f>SUMIFS($K$12:$K$1501,$D$12:$D$1501,T445,$I$12:$I$1501,$U$9)</f>
        <v>0</v>
      </c>
      <c r="AA447" s="22"/>
      <c r="AD447" s="104"/>
      <c r="AE447" s="104"/>
      <c r="AF447" s="50">
        <f>SUMIFS($E$12:$E$1600,$I$12:$I$1600,$AE$9,$J$12:$J$1600,AD445)</f>
        <v>0</v>
      </c>
      <c r="AG447" s="31">
        <f>SUM(AG442)</f>
        <v>0</v>
      </c>
      <c r="AH447" s="51">
        <f>AF447*AG447</f>
        <v>0</v>
      </c>
      <c r="AI447" s="55" t="s">
        <v>36</v>
      </c>
      <c r="AJ447" s="57">
        <f>SUMIFS($K$12:$K$1501,$D$12:$D$1501,AD445,$I$12:$I$1501,$AE$9)</f>
        <v>0</v>
      </c>
      <c r="AK447" s="22"/>
      <c r="AN447" s="104"/>
      <c r="AO447" s="104"/>
      <c r="AP447" s="50">
        <f>SUMIFS($E$12:$E$1600,$I$12:$I$1600,$AO$9,$J$12:$J$1600,AN445)</f>
        <v>0</v>
      </c>
      <c r="AQ447" s="31">
        <f>SUM(AQ442)</f>
        <v>0</v>
      </c>
      <c r="AR447" s="51">
        <f>AP447*AQ447</f>
        <v>0</v>
      </c>
      <c r="AS447" s="55" t="s">
        <v>36</v>
      </c>
      <c r="AT447" s="57">
        <f>SUMIFS($K$12:$K$1501,$D$12:$D$1501,AN445,$I$12:$I$1501,$AO$9)</f>
        <v>0</v>
      </c>
      <c r="AU447" s="22"/>
      <c r="AX447" s="106"/>
      <c r="AY447" s="107"/>
      <c r="AZ447" s="50">
        <f>SUMIFS($E$12:$E$1600,$I$12:$I$1600,$AY$9,$J$12:$J$1600,AX445)</f>
        <v>0</v>
      </c>
      <c r="BA447" s="31">
        <f>SUM(BA442)</f>
        <v>0</v>
      </c>
      <c r="BB447" s="51">
        <f>AZ447*BA447</f>
        <v>0</v>
      </c>
      <c r="BC447" s="55" t="s">
        <v>36</v>
      </c>
      <c r="BD447" s="57">
        <f>SUMIFS($K$12:$K$1501,$D$12:$D$1501,AX445,$I$12:$I$1501,$AY$9)</f>
        <v>0</v>
      </c>
      <c r="BE447" s="22"/>
      <c r="BH447" s="104"/>
      <c r="BI447" s="104"/>
      <c r="BJ447" s="50">
        <f>SUMIFS($E$12:$E$1600,$I$12:$I$1600,$BI$9,$J$12:$J$1600,BH445)</f>
        <v>0</v>
      </c>
      <c r="BK447" s="31">
        <f>SUM(BK442)</f>
        <v>0</v>
      </c>
      <c r="BL447" s="51">
        <f>BJ447*BK447</f>
        <v>0</v>
      </c>
      <c r="BM447" s="55" t="s">
        <v>36</v>
      </c>
      <c r="BN447" s="57">
        <f>SUMIFS($K$12:$K$1501,$D$12:$D$1501,BH445,$I$12:$I$1501,$BI$9)</f>
        <v>0</v>
      </c>
      <c r="BO447" s="22"/>
      <c r="BR447" s="104"/>
      <c r="BS447" s="104"/>
      <c r="BT447" s="50">
        <f>SUMIFS($E$12:$E$1600,$I$12:$I$1600,$BS$9,$J$12:$J$1600,BR445)</f>
        <v>0</v>
      </c>
      <c r="BU447" s="31">
        <f>SUM(BU442)</f>
        <v>0</v>
      </c>
      <c r="BV447" s="51">
        <f>BT447*BU447</f>
        <v>0</v>
      </c>
      <c r="BW447" s="55" t="s">
        <v>36</v>
      </c>
      <c r="BX447" s="57">
        <f>SUMIFS($K$12:$K$1501,$D$12:$D$1501,BR445,$I$12:$I$1501,$BS$9)</f>
        <v>0</v>
      </c>
      <c r="BY447" s="22"/>
      <c r="CB447" s="104"/>
      <c r="CC447" s="104"/>
      <c r="CD447" s="50">
        <f>SUMIFS($E$12:$E$1600,$I$12:$I$1600,$CC$9,$J$12:$J$1600,CB445)</f>
        <v>0</v>
      </c>
      <c r="CE447" s="31">
        <f>SUM(CE442)</f>
        <v>0</v>
      </c>
      <c r="CF447" s="51">
        <f>CD447*CE447</f>
        <v>0</v>
      </c>
      <c r="CG447" s="55" t="s">
        <v>36</v>
      </c>
      <c r="CH447" s="57">
        <f>SUMIFS($K$12:$K$1501,$D$12:$D$1501,CB445,$I$12:$I$1501,$CC$9)</f>
        <v>0</v>
      </c>
      <c r="CI447" s="22"/>
      <c r="CL447" s="104"/>
      <c r="CM447" s="104"/>
      <c r="CN447" s="50">
        <f>SUMIFS($E$12:$E$1600,$I$12:$I$1600,$CM$9,$J$12:$J$1600,CL445)</f>
        <v>0</v>
      </c>
      <c r="CO447" s="31">
        <f>SUM(CO442)</f>
        <v>0</v>
      </c>
      <c r="CP447" s="51">
        <f>CN447*CO447</f>
        <v>0</v>
      </c>
      <c r="CQ447" s="55" t="s">
        <v>36</v>
      </c>
      <c r="CR447" s="57">
        <f>SUMIFS($K$12:$K$1501,$D$12:$D$1501,CL445,$I$12:$I$1501,$CM$9)</f>
        <v>0</v>
      </c>
      <c r="CS447" s="22"/>
      <c r="CV447" s="104"/>
      <c r="CW447" s="104"/>
      <c r="CX447" s="50">
        <f>SUMIFS($E$12:$E$1600,$I$12:$I$1600,$CW$9,$J$12:$J$1600,CV445)</f>
        <v>0</v>
      </c>
      <c r="CY447" s="31">
        <f>SUM(CY442)</f>
        <v>0</v>
      </c>
      <c r="CZ447" s="51">
        <f>CX447*CY447</f>
        <v>0</v>
      </c>
      <c r="DA447" s="55" t="s">
        <v>36</v>
      </c>
      <c r="DB447" s="57">
        <f>SUMIFS($K$12:$K$1501,$D$12:$D$1501,CV445,$I$12:$I$1501,$CW$9)</f>
        <v>0</v>
      </c>
      <c r="DC447" s="22"/>
      <c r="DF447" s="104"/>
      <c r="DG447" s="104"/>
      <c r="DH447" s="50">
        <f>SUMIFS($E$12:$E$1600,$I$12:$I$1600,$DG$9,$J$12:$J$1600,DF445)</f>
        <v>0</v>
      </c>
      <c r="DI447" s="31">
        <f>SUM(DI442)</f>
        <v>0</v>
      </c>
      <c r="DJ447" s="51">
        <f>DH447*DI447</f>
        <v>0</v>
      </c>
      <c r="DK447" s="55" t="s">
        <v>36</v>
      </c>
      <c r="DL447" s="57">
        <f>SUMIFS($K$12:$K$1501,$D$12:$D$1501,DF445,$I$12:$I$1501,$DG$9)</f>
        <v>0</v>
      </c>
      <c r="DM447" s="22"/>
      <c r="DP447" s="104"/>
      <c r="DQ447" s="104"/>
      <c r="DR447" s="50">
        <f>SUMIFS($E$12:$E$1600,$I$12:$I$1600,$DQ$9,$J$12:$J$1600,DP445)</f>
        <v>0</v>
      </c>
      <c r="DS447" s="31">
        <f>SUM(DS442)</f>
        <v>0</v>
      </c>
      <c r="DT447" s="51">
        <f>DR447*DS447</f>
        <v>0</v>
      </c>
      <c r="DU447" s="55" t="s">
        <v>36</v>
      </c>
      <c r="DV447" s="57">
        <f>SUMIFS($K$12:$K$1501,$D$12:$D$1501,DP445,$I$12:$I$1501,$DQ$9)</f>
        <v>0</v>
      </c>
      <c r="DW447" s="22"/>
      <c r="DZ447" s="104"/>
      <c r="EA447" s="104"/>
      <c r="EB447" s="50">
        <f>SUMIFS($E$12:$E$1600,$I$12:$I$1600,$EA$9,$J$12:$J$1600,DZ445)</f>
        <v>0</v>
      </c>
      <c r="EC447" s="31">
        <f>SUM(EC442)</f>
        <v>0</v>
      </c>
      <c r="ED447" s="51">
        <f>EB447*EC447</f>
        <v>0</v>
      </c>
      <c r="EE447" s="55" t="s">
        <v>36</v>
      </c>
      <c r="EF447" s="57">
        <f>SUMIFS($K$12:$K$1501,$D$12:$D$1501,DZ445,$I$12:$I$1501,$EA$9)</f>
        <v>0</v>
      </c>
      <c r="EG447" s="22"/>
      <c r="EJ447" s="104"/>
      <c r="EK447" s="104"/>
      <c r="EL447" s="50">
        <f>SUMIFS($E$12:$E$1600,$I$12:$I$1600,$EK$9,$J$12:$J$1600,EJ445)</f>
        <v>0</v>
      </c>
      <c r="EM447" s="31">
        <f>SUM(EM442)</f>
        <v>0</v>
      </c>
      <c r="EN447" s="51">
        <f>EL447*EM447</f>
        <v>0</v>
      </c>
      <c r="EO447" s="55" t="s">
        <v>36</v>
      </c>
      <c r="EP447" s="57">
        <f>SUMIFS($K$12:$K$1501,$D$12:$D$1501,EJ445,$I$12:$I$1501,$EK$9)</f>
        <v>0</v>
      </c>
      <c r="EQ447" s="22"/>
      <c r="ET447" s="104"/>
      <c r="EU447" s="104"/>
      <c r="EV447" s="50">
        <f>SUMIFS($E$12:$E$1600,$I$12:$I$1600,$EU$9,$J$12:$J$1600,ET445)</f>
        <v>0</v>
      </c>
      <c r="EW447" s="31">
        <f>SUM(EW442)</f>
        <v>0</v>
      </c>
      <c r="EX447" s="51">
        <f>EV447*EW447</f>
        <v>0</v>
      </c>
      <c r="EY447" s="55" t="s">
        <v>36</v>
      </c>
      <c r="EZ447" s="57">
        <f>SUMIFS($K$12:$K$1501,$D$12:$D$1501,ET445,$I$12:$I$1501,$EU$9)</f>
        <v>0</v>
      </c>
      <c r="FA447" s="22"/>
      <c r="FD447" s="104"/>
      <c r="FE447" s="104"/>
      <c r="FF447" s="50">
        <f>SUMIFS($E$12:$E$1600,$I$12:$I$1600,$FE$9,$J$12:$J$1600,FD445)</f>
        <v>0</v>
      </c>
      <c r="FG447" s="31">
        <f>SUM(FG442)</f>
        <v>0</v>
      </c>
      <c r="FH447" s="51">
        <f>FF447*FG447</f>
        <v>0</v>
      </c>
      <c r="FI447" s="55" t="s">
        <v>36</v>
      </c>
      <c r="FJ447" s="57">
        <f>SUMIFS($K$12:$K$1501,$D$12:$D$1501,FD445,$I$12:$I$1501,$FE$9)</f>
        <v>0</v>
      </c>
      <c r="FK447" s="22"/>
      <c r="FN447" s="104"/>
      <c r="FO447" s="104"/>
      <c r="FP447" s="50">
        <f>SUMIFS($E$12:$E$1600,$I$12:$I$1600,$FO$9,$J$12:$J$1600,FN445)</f>
        <v>0</v>
      </c>
      <c r="FQ447" s="31">
        <f>SUM(FQ442)</f>
        <v>0</v>
      </c>
      <c r="FR447" s="51">
        <f>FP447*FQ447</f>
        <v>0</v>
      </c>
      <c r="FS447" s="55" t="s">
        <v>36</v>
      </c>
      <c r="FT447" s="57">
        <f>SUMIFS($K$12:$K$1501,$D$12:$D$1501,FN445,$I$12:$I$1501,$FO$9)</f>
        <v>0</v>
      </c>
      <c r="FU447" s="22"/>
      <c r="FX447" s="104"/>
      <c r="FY447" s="104"/>
      <c r="FZ447" s="50">
        <f>SUMIFS($E$12:$E$1600,$I$12:$I$1600,$FY$9,$J$12:$J$1600,FX445)</f>
        <v>0</v>
      </c>
      <c r="GA447" s="31">
        <f>SUM(GA442)</f>
        <v>0</v>
      </c>
      <c r="GB447" s="51">
        <f>FZ447*GA447</f>
        <v>0</v>
      </c>
      <c r="GC447" s="55" t="s">
        <v>36</v>
      </c>
      <c r="GD447" s="57">
        <f>SUMIFS($K$12:$K$1501,$D$12:$D$1501,FX445,$I$12:$I$1501,$FY$9)</f>
        <v>0</v>
      </c>
      <c r="GE447" s="22"/>
      <c r="GH447" s="104"/>
      <c r="GI447" s="104"/>
      <c r="GJ447" s="50">
        <f>SUMIFS($E$12:$E$1600,$I$12:$I$1600,$GI$9,$J$12:$J$1600,GH445)</f>
        <v>0</v>
      </c>
      <c r="GK447" s="31">
        <f>SUM(GK442)</f>
        <v>0</v>
      </c>
      <c r="GL447" s="51">
        <f>GJ447*GK447</f>
        <v>0</v>
      </c>
      <c r="GM447" s="55" t="s">
        <v>36</v>
      </c>
      <c r="GN447" s="57">
        <f>SUMIFS($K$12:$K$1501,$D$12:$D$1501,GH445,$I$12:$I$1501,$GI$9)</f>
        <v>0</v>
      </c>
      <c r="GO447" s="22"/>
      <c r="GR447" s="104"/>
      <c r="GS447" s="104"/>
      <c r="GT447" s="50">
        <f>SUMIFS($E$12:$E$1600,$I$12:$I$1600,$GS$9,$J$12:$J$1600,GR445)</f>
        <v>0</v>
      </c>
      <c r="GU447" s="31">
        <f>SUM(GU442)</f>
        <v>0</v>
      </c>
      <c r="GV447" s="51">
        <f>GT447*GU447</f>
        <v>0</v>
      </c>
      <c r="GW447" s="55" t="s">
        <v>36</v>
      </c>
      <c r="GX447" s="57">
        <f>SUMIFS($K$12:$K$1501,$D$12:$D$1501,GR445,$I$12:$I$1501,$GS$9)</f>
        <v>0</v>
      </c>
      <c r="GY447" s="22"/>
      <c r="HB447" s="104"/>
      <c r="HC447" s="104"/>
      <c r="HD447" s="50">
        <f>SUMIFS($E$12:$E$1600,$I$12:$I$1600,$HC$9,$J$12:$J$1600,HB445)</f>
        <v>0</v>
      </c>
      <c r="HE447" s="31">
        <f>SUM(HE442)</f>
        <v>0</v>
      </c>
      <c r="HF447" s="51">
        <f>HD447*HE447</f>
        <v>0</v>
      </c>
      <c r="HG447" s="55" t="s">
        <v>36</v>
      </c>
      <c r="HH447" s="57">
        <f>SUMIFS($K$12:$K$1501,$D$12:$D$1501,HB445,$I$12:$I$1501,$HC$9)</f>
        <v>0</v>
      </c>
      <c r="HI447" s="22"/>
      <c r="HL447" s="104"/>
      <c r="HM447" s="104"/>
      <c r="HN447" s="50">
        <f>SUMIFS($E$12:$E$1600,$I$12:$I$1600,$HM$9,$J$12:$J$1600,HL445)</f>
        <v>0</v>
      </c>
      <c r="HO447" s="31">
        <f>SUM(HO442)</f>
        <v>0</v>
      </c>
      <c r="HP447" s="51">
        <f>HN447*HO447</f>
        <v>0</v>
      </c>
      <c r="HQ447" s="55" t="s">
        <v>36</v>
      </c>
      <c r="HR447" s="57">
        <f>SUMIFS($K$12:$K$1501,$D$12:$D$1501,HL445,$I$12:$I$1501,$HM$9)</f>
        <v>0</v>
      </c>
      <c r="HS447" s="22"/>
      <c r="HV447" s="104"/>
      <c r="HW447" s="104"/>
      <c r="HX447" s="50">
        <f>SUMIFS($E$12:$E$1600,$I$12:$I$1600,$HW$9,$J$12:$J$1600,HV445)</f>
        <v>0</v>
      </c>
      <c r="HY447" s="31">
        <f>SUM(HY442)</f>
        <v>0</v>
      </c>
      <c r="HZ447" s="51">
        <f>HX447*HY447</f>
        <v>0</v>
      </c>
      <c r="IA447" s="55" t="s">
        <v>36</v>
      </c>
      <c r="IB447" s="57">
        <f>SUMIFS($K$12:$K$1501,$D$12:$D$1501,HV445,$I$12:$I$1501,$HW$9)</f>
        <v>0</v>
      </c>
      <c r="IC447" s="22"/>
      <c r="IF447" s="104"/>
      <c r="IG447" s="104"/>
      <c r="IH447" s="50">
        <f>SUMIFS($E$12:$E$1600,$I$12:$I$1600,$IG$9,$J$12:$J$1600,IF445)</f>
        <v>0</v>
      </c>
      <c r="II447" s="31">
        <f>SUM(II442)</f>
        <v>0</v>
      </c>
      <c r="IJ447" s="51">
        <f>IH447*II447</f>
        <v>0</v>
      </c>
      <c r="IK447" s="55" t="s">
        <v>36</v>
      </c>
      <c r="IL447" s="57">
        <f>SUMIFS($K$12:$K$1501,$D$12:$D$1501,IF445,$I$12:$I$1501,$IG$9)</f>
        <v>0</v>
      </c>
      <c r="IM447" s="22"/>
      <c r="IP447" s="104"/>
      <c r="IQ447" s="104"/>
      <c r="IR447" s="50">
        <f>SUMIFS($E$12:$E$1600,$I$12:$I$1600,$IQ$9,$J$12:$J$1600,IP445)</f>
        <v>0</v>
      </c>
      <c r="IS447" s="31">
        <f>SUM(IS442)</f>
        <v>0</v>
      </c>
      <c r="IT447" s="51">
        <f>IR447*IS447</f>
        <v>0</v>
      </c>
      <c r="IU447" s="55" t="s">
        <v>36</v>
      </c>
      <c r="IV447" s="57">
        <f>SUMIFS($K$12:$K$1501,$D$12:$D$1501,IP445,$I$12:$I$1501,$IQ$9)</f>
        <v>0</v>
      </c>
      <c r="IW447" s="22"/>
      <c r="IZ447" s="104"/>
      <c r="JA447" s="104"/>
      <c r="JB447" s="50">
        <f>SUMIFS($E$12:$E$1600,$I$12:$I$1600,$JA$9,$J$12:$J$1600,IZ445)</f>
        <v>0</v>
      </c>
      <c r="JC447" s="31">
        <f>SUM(JC442)</f>
        <v>0</v>
      </c>
      <c r="JD447" s="51">
        <f>JB447*JC447</f>
        <v>0</v>
      </c>
      <c r="JE447" s="55" t="s">
        <v>36</v>
      </c>
      <c r="JF447" s="57">
        <f>SUMIFS($K$12:$K$1501,$D$12:$D$1501,IZ445,$I$12:$I$1501,$JA$9)</f>
        <v>0</v>
      </c>
      <c r="JG447" s="22"/>
      <c r="JJ447" s="104"/>
      <c r="JK447" s="104"/>
      <c r="JL447" s="50">
        <f>SUMIFS($E$12:$E$1600,$I$12:$I$1600,$JK$9,$J$12:$J$1600,JJ445)</f>
        <v>0</v>
      </c>
      <c r="JM447" s="31">
        <f>SUM(JM442)</f>
        <v>0</v>
      </c>
      <c r="JN447" s="51">
        <f>JL447*JM447</f>
        <v>0</v>
      </c>
      <c r="JO447" s="55" t="s">
        <v>36</v>
      </c>
      <c r="JP447" s="57">
        <f>SUMIFS($K$12:$K$1501,$D$12:$D$1501,JJ445,$I$12:$I$1501,$JK$9)</f>
        <v>0</v>
      </c>
      <c r="JQ447" s="22"/>
      <c r="JR447"/>
    </row>
    <row r="448" spans="1:278" ht="15.75" x14ac:dyDescent="0.25">
      <c r="A448" s="1"/>
      <c r="B448" s="1"/>
      <c r="C448" s="17"/>
      <c r="D448" s="17"/>
      <c r="E448" s="17"/>
      <c r="F448" s="17"/>
      <c r="G448" s="17"/>
      <c r="H448" s="17"/>
      <c r="I448" s="17"/>
      <c r="J448" s="19" t="str">
        <f t="shared" si="18"/>
        <v/>
      </c>
      <c r="K448" s="20">
        <f t="shared" si="19"/>
        <v>0</v>
      </c>
      <c r="L448" s="21" t="str">
        <f t="shared" si="20"/>
        <v/>
      </c>
      <c r="M448" s="22"/>
      <c r="N448" s="17"/>
      <c r="O448" s="17"/>
      <c r="P448" s="17"/>
      <c r="Q448" s="23"/>
      <c r="R448" s="1"/>
      <c r="S448" s="1"/>
      <c r="T448"/>
      <c r="U448"/>
      <c r="V448"/>
      <c r="X448"/>
      <c r="Y448" s="41"/>
      <c r="Z448" s="28"/>
      <c r="AB448"/>
      <c r="AC448"/>
      <c r="AD448"/>
      <c r="AE448"/>
      <c r="AF448"/>
      <c r="AH448"/>
      <c r="AI448" s="41"/>
      <c r="AJ448" s="28"/>
      <c r="AL448"/>
      <c r="AM448"/>
      <c r="AN448"/>
      <c r="AO448"/>
      <c r="AP448"/>
      <c r="AR448"/>
      <c r="AS448" s="41"/>
      <c r="AT448" s="28"/>
      <c r="AV448"/>
      <c r="AW448"/>
      <c r="AX448"/>
      <c r="AY448"/>
      <c r="AZ448"/>
      <c r="BB448"/>
      <c r="BC448" s="41"/>
      <c r="BD448" s="28"/>
      <c r="BF448"/>
      <c r="BG448"/>
      <c r="BH448"/>
      <c r="BI448"/>
      <c r="BJ448"/>
      <c r="BL448"/>
      <c r="BM448" s="41"/>
      <c r="BN448" s="28"/>
      <c r="BP448"/>
      <c r="BQ448"/>
      <c r="BR448"/>
      <c r="BS448"/>
      <c r="BT448"/>
      <c r="BV448"/>
      <c r="BW448" s="41"/>
      <c r="BX448" s="28"/>
      <c r="BZ448"/>
      <c r="CA448"/>
      <c r="CB448"/>
      <c r="CC448"/>
      <c r="CD448"/>
      <c r="CF448"/>
      <c r="CG448" s="41"/>
      <c r="CH448" s="28"/>
      <c r="CJ448"/>
      <c r="CK448"/>
      <c r="CL448"/>
      <c r="CM448"/>
      <c r="CN448"/>
      <c r="CP448"/>
      <c r="CQ448" s="41"/>
      <c r="CR448" s="28"/>
      <c r="CT448"/>
      <c r="CU448"/>
      <c r="CV448"/>
      <c r="CW448"/>
      <c r="CX448"/>
      <c r="CZ448"/>
      <c r="DA448" s="41"/>
      <c r="DB448" s="28"/>
      <c r="DD448"/>
      <c r="DE448"/>
      <c r="DF448"/>
      <c r="DG448"/>
      <c r="DH448"/>
      <c r="DJ448"/>
      <c r="DK448" s="41"/>
      <c r="DL448" s="28"/>
      <c r="DN448"/>
      <c r="DO448"/>
      <c r="DP448"/>
      <c r="DQ448"/>
      <c r="DR448"/>
      <c r="DT448"/>
      <c r="DU448" s="41"/>
      <c r="DV448" s="28"/>
      <c r="DX448"/>
      <c r="DY448"/>
      <c r="DZ448"/>
      <c r="EA448"/>
      <c r="EB448"/>
      <c r="ED448"/>
      <c r="EE448" s="41"/>
      <c r="EF448" s="28"/>
      <c r="EH448"/>
      <c r="EI448"/>
      <c r="EJ448"/>
      <c r="EK448"/>
      <c r="EL448"/>
      <c r="EN448"/>
      <c r="EO448" s="41"/>
      <c r="EP448" s="28"/>
      <c r="ER448"/>
      <c r="ES448"/>
      <c r="ET448"/>
      <c r="EU448"/>
      <c r="EV448"/>
      <c r="EX448"/>
      <c r="EY448" s="41"/>
      <c r="EZ448" s="28"/>
      <c r="FB448"/>
      <c r="FC448"/>
      <c r="FD448"/>
      <c r="FE448"/>
      <c r="FF448"/>
      <c r="FH448"/>
      <c r="FI448" s="41"/>
      <c r="FJ448" s="28"/>
      <c r="FL448"/>
      <c r="FM448"/>
      <c r="FN448"/>
      <c r="FO448"/>
      <c r="FP448"/>
      <c r="FR448"/>
      <c r="FS448" s="41"/>
      <c r="FT448" s="28"/>
      <c r="FV448"/>
      <c r="FW448"/>
      <c r="FX448"/>
      <c r="FY448"/>
      <c r="FZ448"/>
      <c r="GB448"/>
      <c r="GC448" s="41"/>
      <c r="GD448" s="28"/>
      <c r="GF448"/>
      <c r="GG448"/>
      <c r="GH448"/>
      <c r="GI448"/>
      <c r="GJ448"/>
      <c r="GL448"/>
      <c r="GM448" s="41"/>
      <c r="GN448" s="28"/>
      <c r="GP448"/>
      <c r="GQ448"/>
      <c r="GR448"/>
      <c r="GS448"/>
      <c r="GT448"/>
      <c r="GV448"/>
      <c r="GW448" s="41"/>
      <c r="GX448" s="28"/>
      <c r="GZ448"/>
      <c r="HA448"/>
      <c r="HB448"/>
      <c r="HC448"/>
      <c r="HD448"/>
      <c r="HF448"/>
      <c r="HG448" s="41"/>
      <c r="HH448" s="28"/>
      <c r="HJ448"/>
      <c r="HK448"/>
      <c r="HL448"/>
      <c r="HM448"/>
      <c r="HN448"/>
      <c r="HP448"/>
      <c r="HQ448" s="41"/>
      <c r="HR448" s="28"/>
      <c r="HT448"/>
      <c r="HU448"/>
      <c r="HV448"/>
      <c r="HW448"/>
      <c r="HX448"/>
      <c r="HZ448"/>
      <c r="IA448" s="41"/>
      <c r="IB448" s="28"/>
      <c r="ID448"/>
      <c r="IE448"/>
      <c r="IF448"/>
      <c r="IG448"/>
      <c r="IH448"/>
      <c r="IJ448"/>
      <c r="IK448" s="41"/>
      <c r="IL448" s="28"/>
      <c r="IN448"/>
      <c r="IO448"/>
      <c r="IP448"/>
      <c r="IQ448"/>
      <c r="IR448"/>
      <c r="IT448"/>
      <c r="IU448" s="41"/>
      <c r="IV448" s="28"/>
      <c r="IX448"/>
      <c r="IY448"/>
      <c r="IZ448"/>
      <c r="JA448"/>
      <c r="JB448"/>
      <c r="JD448"/>
      <c r="JE448" s="41"/>
      <c r="JF448" s="28"/>
      <c r="JH448"/>
      <c r="JI448"/>
      <c r="JJ448"/>
      <c r="JK448"/>
      <c r="JL448"/>
      <c r="JN448"/>
      <c r="JO448" s="41"/>
      <c r="JP448" s="28"/>
      <c r="JR448"/>
    </row>
    <row r="449" spans="1:278" x14ac:dyDescent="0.35">
      <c r="A449" s="1"/>
      <c r="B449" s="1"/>
      <c r="C449" s="17"/>
      <c r="D449" s="17"/>
      <c r="E449" s="17"/>
      <c r="F449" s="17"/>
      <c r="G449" s="17"/>
      <c r="H449" s="17"/>
      <c r="I449" s="17"/>
      <c r="J449" s="19" t="str">
        <f t="shared" si="18"/>
        <v/>
      </c>
      <c r="K449" s="20">
        <f t="shared" si="19"/>
        <v>0</v>
      </c>
      <c r="L449" s="21" t="str">
        <f t="shared" si="20"/>
        <v/>
      </c>
      <c r="M449" s="22"/>
      <c r="N449" s="17"/>
      <c r="O449" s="17"/>
      <c r="P449" s="17"/>
      <c r="Q449" s="23"/>
      <c r="R449" s="1"/>
      <c r="S449" s="1"/>
      <c r="T449" s="45" t="s">
        <v>37</v>
      </c>
      <c r="U449" s="45"/>
      <c r="V449" s="45" t="s">
        <v>27</v>
      </c>
      <c r="W449" s="46" t="s">
        <v>38</v>
      </c>
      <c r="X449" s="45" t="s">
        <v>29</v>
      </c>
      <c r="Y449" s="45" t="s">
        <v>30</v>
      </c>
      <c r="Z449" s="47" t="s">
        <v>27</v>
      </c>
      <c r="AA449" s="48" t="s">
        <v>39</v>
      </c>
      <c r="AD449" s="45" t="s">
        <v>37</v>
      </c>
      <c r="AE449" s="45"/>
      <c r="AF449" s="45" t="s">
        <v>27</v>
      </c>
      <c r="AG449" s="46" t="s">
        <v>38</v>
      </c>
      <c r="AH449" s="45" t="s">
        <v>29</v>
      </c>
      <c r="AI449" s="45" t="s">
        <v>30</v>
      </c>
      <c r="AJ449" s="47" t="s">
        <v>27</v>
      </c>
      <c r="AK449" s="48" t="s">
        <v>39</v>
      </c>
      <c r="AN449" s="45" t="s">
        <v>37</v>
      </c>
      <c r="AO449" s="45"/>
      <c r="AP449" s="46" t="s">
        <v>27</v>
      </c>
      <c r="AQ449" s="46" t="s">
        <v>38</v>
      </c>
      <c r="AR449" s="46" t="s">
        <v>29</v>
      </c>
      <c r="AS449" s="45" t="s">
        <v>30</v>
      </c>
      <c r="AT449" s="47" t="s">
        <v>27</v>
      </c>
      <c r="AU449" s="48" t="s">
        <v>39</v>
      </c>
      <c r="AX449" s="45" t="s">
        <v>37</v>
      </c>
      <c r="AY449" s="45"/>
      <c r="AZ449" s="46" t="s">
        <v>27</v>
      </c>
      <c r="BA449" s="46" t="s">
        <v>38</v>
      </c>
      <c r="BB449" s="46" t="s">
        <v>29</v>
      </c>
      <c r="BC449" s="45" t="s">
        <v>30</v>
      </c>
      <c r="BD449" s="47" t="s">
        <v>27</v>
      </c>
      <c r="BE449" s="48" t="s">
        <v>39</v>
      </c>
      <c r="BH449" s="45" t="s">
        <v>37</v>
      </c>
      <c r="BI449" s="45"/>
      <c r="BJ449" s="46" t="s">
        <v>27</v>
      </c>
      <c r="BK449" s="46" t="s">
        <v>38</v>
      </c>
      <c r="BL449" s="46" t="s">
        <v>29</v>
      </c>
      <c r="BM449" s="45" t="s">
        <v>30</v>
      </c>
      <c r="BN449" s="47" t="s">
        <v>27</v>
      </c>
      <c r="BO449" s="48" t="s">
        <v>39</v>
      </c>
      <c r="BR449" s="45" t="s">
        <v>37</v>
      </c>
      <c r="BS449" s="45"/>
      <c r="BT449" s="46" t="s">
        <v>27</v>
      </c>
      <c r="BU449" s="46" t="s">
        <v>38</v>
      </c>
      <c r="BV449" s="46" t="s">
        <v>29</v>
      </c>
      <c r="BW449" s="45" t="s">
        <v>30</v>
      </c>
      <c r="BX449" s="47" t="s">
        <v>27</v>
      </c>
      <c r="BY449" s="48" t="s">
        <v>39</v>
      </c>
      <c r="CB449" s="45" t="s">
        <v>37</v>
      </c>
      <c r="CC449" s="45"/>
      <c r="CD449" s="46" t="s">
        <v>27</v>
      </c>
      <c r="CE449" s="46" t="s">
        <v>38</v>
      </c>
      <c r="CF449" s="46" t="s">
        <v>29</v>
      </c>
      <c r="CG449" s="45" t="s">
        <v>30</v>
      </c>
      <c r="CH449" s="47" t="s">
        <v>27</v>
      </c>
      <c r="CI449" s="48" t="s">
        <v>39</v>
      </c>
      <c r="CL449" s="45" t="s">
        <v>37</v>
      </c>
      <c r="CM449" s="45"/>
      <c r="CN449" s="46" t="s">
        <v>27</v>
      </c>
      <c r="CO449" s="46" t="s">
        <v>38</v>
      </c>
      <c r="CP449" s="46" t="s">
        <v>29</v>
      </c>
      <c r="CQ449" s="45" t="s">
        <v>30</v>
      </c>
      <c r="CR449" s="47" t="s">
        <v>27</v>
      </c>
      <c r="CS449" s="48" t="s">
        <v>39</v>
      </c>
      <c r="CV449" s="45" t="s">
        <v>37</v>
      </c>
      <c r="CW449" s="45"/>
      <c r="CX449" s="46" t="s">
        <v>27</v>
      </c>
      <c r="CY449" s="46" t="s">
        <v>38</v>
      </c>
      <c r="CZ449" s="46" t="s">
        <v>29</v>
      </c>
      <c r="DA449" s="45" t="s">
        <v>30</v>
      </c>
      <c r="DB449" s="47" t="s">
        <v>27</v>
      </c>
      <c r="DC449" s="48" t="s">
        <v>39</v>
      </c>
      <c r="DF449" s="45" t="s">
        <v>37</v>
      </c>
      <c r="DG449" s="45"/>
      <c r="DH449" s="46" t="s">
        <v>27</v>
      </c>
      <c r="DI449" s="46" t="s">
        <v>38</v>
      </c>
      <c r="DJ449" s="46" t="s">
        <v>29</v>
      </c>
      <c r="DK449" s="45" t="s">
        <v>30</v>
      </c>
      <c r="DL449" s="47" t="s">
        <v>27</v>
      </c>
      <c r="DM449" s="48" t="s">
        <v>39</v>
      </c>
      <c r="DP449" s="45" t="s">
        <v>37</v>
      </c>
      <c r="DQ449" s="45"/>
      <c r="DR449" s="46" t="s">
        <v>27</v>
      </c>
      <c r="DS449" s="46" t="s">
        <v>38</v>
      </c>
      <c r="DT449" s="46" t="s">
        <v>29</v>
      </c>
      <c r="DU449" s="45" t="s">
        <v>30</v>
      </c>
      <c r="DV449" s="47" t="s">
        <v>27</v>
      </c>
      <c r="DW449" s="48" t="s">
        <v>39</v>
      </c>
      <c r="DZ449" s="45" t="s">
        <v>37</v>
      </c>
      <c r="EA449" s="45"/>
      <c r="EB449" s="46" t="s">
        <v>27</v>
      </c>
      <c r="EC449" s="46" t="s">
        <v>38</v>
      </c>
      <c r="ED449" s="46" t="s">
        <v>29</v>
      </c>
      <c r="EE449" s="45" t="s">
        <v>30</v>
      </c>
      <c r="EF449" s="47" t="s">
        <v>27</v>
      </c>
      <c r="EG449" s="48" t="s">
        <v>39</v>
      </c>
      <c r="EJ449" s="45" t="s">
        <v>37</v>
      </c>
      <c r="EK449" s="45"/>
      <c r="EL449" s="46" t="s">
        <v>27</v>
      </c>
      <c r="EM449" s="46" t="s">
        <v>38</v>
      </c>
      <c r="EN449" s="46" t="s">
        <v>29</v>
      </c>
      <c r="EO449" s="45" t="s">
        <v>30</v>
      </c>
      <c r="EP449" s="47" t="s">
        <v>27</v>
      </c>
      <c r="EQ449" s="48" t="s">
        <v>39</v>
      </c>
      <c r="ET449" s="45" t="s">
        <v>37</v>
      </c>
      <c r="EU449" s="45"/>
      <c r="EV449" s="46" t="s">
        <v>27</v>
      </c>
      <c r="EW449" s="46" t="s">
        <v>38</v>
      </c>
      <c r="EX449" s="46" t="s">
        <v>29</v>
      </c>
      <c r="EY449" s="45" t="s">
        <v>30</v>
      </c>
      <c r="EZ449" s="47" t="s">
        <v>27</v>
      </c>
      <c r="FA449" s="48" t="s">
        <v>39</v>
      </c>
      <c r="FD449" s="45" t="s">
        <v>37</v>
      </c>
      <c r="FE449" s="45"/>
      <c r="FF449" s="46" t="s">
        <v>27</v>
      </c>
      <c r="FG449" s="46" t="s">
        <v>38</v>
      </c>
      <c r="FH449" s="46" t="s">
        <v>29</v>
      </c>
      <c r="FI449" s="45" t="s">
        <v>30</v>
      </c>
      <c r="FJ449" s="47" t="s">
        <v>27</v>
      </c>
      <c r="FK449" s="48" t="s">
        <v>39</v>
      </c>
      <c r="FN449" s="45" t="s">
        <v>37</v>
      </c>
      <c r="FO449" s="45"/>
      <c r="FP449" s="46" t="s">
        <v>27</v>
      </c>
      <c r="FQ449" s="46" t="s">
        <v>38</v>
      </c>
      <c r="FR449" s="46" t="s">
        <v>29</v>
      </c>
      <c r="FS449" s="45" t="s">
        <v>30</v>
      </c>
      <c r="FT449" s="47" t="s">
        <v>27</v>
      </c>
      <c r="FU449" s="48" t="s">
        <v>39</v>
      </c>
      <c r="FX449" s="45" t="s">
        <v>37</v>
      </c>
      <c r="FY449" s="45"/>
      <c r="FZ449" s="46" t="s">
        <v>27</v>
      </c>
      <c r="GA449" s="46" t="s">
        <v>38</v>
      </c>
      <c r="GB449" s="46" t="s">
        <v>29</v>
      </c>
      <c r="GC449" s="45" t="s">
        <v>30</v>
      </c>
      <c r="GD449" s="47" t="s">
        <v>27</v>
      </c>
      <c r="GE449" s="48" t="s">
        <v>39</v>
      </c>
      <c r="GH449" s="45" t="s">
        <v>37</v>
      </c>
      <c r="GI449" s="45"/>
      <c r="GJ449" s="46" t="s">
        <v>27</v>
      </c>
      <c r="GK449" s="46" t="s">
        <v>38</v>
      </c>
      <c r="GL449" s="46" t="s">
        <v>29</v>
      </c>
      <c r="GM449" s="45" t="s">
        <v>30</v>
      </c>
      <c r="GN449" s="47" t="s">
        <v>27</v>
      </c>
      <c r="GO449" s="48" t="s">
        <v>39</v>
      </c>
      <c r="GR449" s="45" t="s">
        <v>37</v>
      </c>
      <c r="GS449" s="45"/>
      <c r="GT449" s="46" t="s">
        <v>27</v>
      </c>
      <c r="GU449" s="46" t="s">
        <v>38</v>
      </c>
      <c r="GV449" s="46" t="s">
        <v>29</v>
      </c>
      <c r="GW449" s="45" t="s">
        <v>30</v>
      </c>
      <c r="GX449" s="47" t="s">
        <v>27</v>
      </c>
      <c r="GY449" s="48" t="s">
        <v>39</v>
      </c>
      <c r="HB449" s="45" t="s">
        <v>37</v>
      </c>
      <c r="HC449" s="45"/>
      <c r="HD449" s="46" t="s">
        <v>27</v>
      </c>
      <c r="HE449" s="46" t="s">
        <v>38</v>
      </c>
      <c r="HF449" s="46" t="s">
        <v>29</v>
      </c>
      <c r="HG449" s="45" t="s">
        <v>30</v>
      </c>
      <c r="HH449" s="47" t="s">
        <v>27</v>
      </c>
      <c r="HI449" s="48" t="s">
        <v>39</v>
      </c>
      <c r="HL449" s="45" t="s">
        <v>37</v>
      </c>
      <c r="HM449" s="45"/>
      <c r="HN449" s="46" t="s">
        <v>27</v>
      </c>
      <c r="HO449" s="46" t="s">
        <v>38</v>
      </c>
      <c r="HP449" s="46" t="s">
        <v>29</v>
      </c>
      <c r="HQ449" s="45" t="s">
        <v>30</v>
      </c>
      <c r="HR449" s="47" t="s">
        <v>27</v>
      </c>
      <c r="HS449" s="48" t="s">
        <v>39</v>
      </c>
      <c r="HV449" s="45" t="s">
        <v>37</v>
      </c>
      <c r="HW449" s="45"/>
      <c r="HX449" s="46" t="s">
        <v>27</v>
      </c>
      <c r="HY449" s="46" t="s">
        <v>38</v>
      </c>
      <c r="HZ449" s="46" t="s">
        <v>29</v>
      </c>
      <c r="IA449" s="45" t="s">
        <v>30</v>
      </c>
      <c r="IB449" s="47" t="s">
        <v>27</v>
      </c>
      <c r="IC449" s="48" t="s">
        <v>39</v>
      </c>
      <c r="IF449" s="45" t="s">
        <v>37</v>
      </c>
      <c r="IG449" s="45"/>
      <c r="IH449" s="46" t="s">
        <v>27</v>
      </c>
      <c r="II449" s="46" t="s">
        <v>38</v>
      </c>
      <c r="IJ449" s="46" t="s">
        <v>29</v>
      </c>
      <c r="IK449" s="45" t="s">
        <v>30</v>
      </c>
      <c r="IL449" s="47" t="s">
        <v>27</v>
      </c>
      <c r="IM449" s="48" t="s">
        <v>39</v>
      </c>
      <c r="IP449" s="45" t="s">
        <v>37</v>
      </c>
      <c r="IQ449" s="45"/>
      <c r="IR449" s="46" t="s">
        <v>27</v>
      </c>
      <c r="IS449" s="46" t="s">
        <v>38</v>
      </c>
      <c r="IT449" s="46" t="s">
        <v>29</v>
      </c>
      <c r="IU449" s="45" t="s">
        <v>30</v>
      </c>
      <c r="IV449" s="47" t="s">
        <v>27</v>
      </c>
      <c r="IW449" s="48" t="s">
        <v>39</v>
      </c>
      <c r="IZ449" s="45" t="s">
        <v>37</v>
      </c>
      <c r="JA449" s="45"/>
      <c r="JB449" s="46" t="s">
        <v>27</v>
      </c>
      <c r="JC449" s="46" t="s">
        <v>38</v>
      </c>
      <c r="JD449" s="46" t="s">
        <v>29</v>
      </c>
      <c r="JE449" s="45" t="s">
        <v>30</v>
      </c>
      <c r="JF449" s="47" t="s">
        <v>27</v>
      </c>
      <c r="JG449" s="48" t="s">
        <v>39</v>
      </c>
      <c r="JJ449" s="45" t="s">
        <v>37</v>
      </c>
      <c r="JK449" s="45"/>
      <c r="JL449" s="46" t="s">
        <v>27</v>
      </c>
      <c r="JM449" s="46" t="s">
        <v>38</v>
      </c>
      <c r="JN449" s="46" t="s">
        <v>29</v>
      </c>
      <c r="JO449" s="45" t="s">
        <v>30</v>
      </c>
      <c r="JP449" s="47" t="s">
        <v>27</v>
      </c>
      <c r="JQ449" s="48" t="s">
        <v>39</v>
      </c>
      <c r="JR449"/>
    </row>
    <row r="450" spans="1:278" x14ac:dyDescent="0.35">
      <c r="A450" s="1"/>
      <c r="B450" s="1"/>
      <c r="C450" s="17"/>
      <c r="D450" s="17"/>
      <c r="E450" s="17"/>
      <c r="F450" s="17"/>
      <c r="G450" s="17"/>
      <c r="H450" s="17"/>
      <c r="I450" s="17"/>
      <c r="J450" s="19" t="str">
        <f t="shared" si="18"/>
        <v/>
      </c>
      <c r="K450" s="20">
        <f t="shared" si="19"/>
        <v>0</v>
      </c>
      <c r="L450" s="21" t="str">
        <f t="shared" si="20"/>
        <v/>
      </c>
      <c r="M450" s="22"/>
      <c r="N450" s="17"/>
      <c r="O450" s="17"/>
      <c r="P450" s="17"/>
      <c r="Q450" s="23"/>
      <c r="R450" s="1"/>
      <c r="S450" s="1"/>
      <c r="T450" s="105"/>
      <c r="U450" s="49" t="s">
        <v>40</v>
      </c>
      <c r="V450" s="50">
        <f>SUMIFS($G$12:$G$1501,$D$12:$D$1501,T450,$I$12:$I$1501,$U$9)</f>
        <v>0</v>
      </c>
      <c r="W450" s="31">
        <f>SUM(W445)</f>
        <v>25</v>
      </c>
      <c r="X450" s="51">
        <f>V450*W450</f>
        <v>0</v>
      </c>
      <c r="Y450" s="52">
        <f>SUM(X450:X452)</f>
        <v>0</v>
      </c>
      <c r="Z450" s="53">
        <f>SUM(V450:V451)</f>
        <v>0</v>
      </c>
      <c r="AA450" s="54">
        <v>12</v>
      </c>
      <c r="AD450" s="105"/>
      <c r="AE450" s="49" t="s">
        <v>40</v>
      </c>
      <c r="AF450" s="50">
        <f>SUMIFS($G$12:$G$1501,$D$12:$D$1501,AD450,$I$12:$I$1501,$AE$9)</f>
        <v>0</v>
      </c>
      <c r="AG450" s="31">
        <f>SUM(AG445)</f>
        <v>25</v>
      </c>
      <c r="AH450" s="51">
        <f>AF450*AG450</f>
        <v>0</v>
      </c>
      <c r="AI450" s="52">
        <f>SUM(AH450:AH452)</f>
        <v>0</v>
      </c>
      <c r="AJ450" s="53">
        <f>SUM(AF450:AF451)</f>
        <v>0</v>
      </c>
      <c r="AK450" s="54"/>
      <c r="AN450" s="105"/>
      <c r="AO450" s="49" t="s">
        <v>40</v>
      </c>
      <c r="AP450" s="50">
        <f>SUMIFS($G$12:$G$1501,$D$12:$D$1501,AN450,$I$12:$I$1501,$AO$9)</f>
        <v>0</v>
      </c>
      <c r="AQ450" s="31">
        <f>SUM(AQ445)</f>
        <v>25</v>
      </c>
      <c r="AR450" s="51">
        <f>AP450*AQ450</f>
        <v>0</v>
      </c>
      <c r="AS450" s="52">
        <f>SUM(AR450:AR452)</f>
        <v>0</v>
      </c>
      <c r="AT450" s="53">
        <f>SUM(AP450:AP451)</f>
        <v>0</v>
      </c>
      <c r="AU450" s="54"/>
      <c r="AX450" s="108"/>
      <c r="AY450" s="49" t="s">
        <v>40</v>
      </c>
      <c r="AZ450" s="50">
        <f>SUMIFS($G$12:$G$1501,$D$12:$D$1501,AX450,$I$12:$I$1501,$AY$9)</f>
        <v>0</v>
      </c>
      <c r="BA450" s="31">
        <f>SUM(BA445)</f>
        <v>25</v>
      </c>
      <c r="BB450" s="51">
        <f>AZ450*BA450</f>
        <v>0</v>
      </c>
      <c r="BC450" s="52">
        <f>SUM(BB450:BB452)</f>
        <v>0</v>
      </c>
      <c r="BD450" s="53">
        <f>SUM(AZ450:AZ451)</f>
        <v>0</v>
      </c>
      <c r="BE450" s="54"/>
      <c r="BH450" s="105"/>
      <c r="BI450" s="49" t="s">
        <v>40</v>
      </c>
      <c r="BJ450" s="50">
        <f>SUMIFS($G$12:$G$1501,$D$12:$D$1501,BH450,$I$12:$I$1501,$BI$9)</f>
        <v>0</v>
      </c>
      <c r="BK450" s="31">
        <f>SUM(BK445)</f>
        <v>25</v>
      </c>
      <c r="BL450" s="51">
        <f>BJ450*BK450</f>
        <v>0</v>
      </c>
      <c r="BM450" s="52">
        <f>SUM(BL450:BL452)</f>
        <v>0</v>
      </c>
      <c r="BN450" s="53">
        <f>SUM(BJ450:BJ451)</f>
        <v>0</v>
      </c>
      <c r="BO450" s="54"/>
      <c r="BR450" s="105"/>
      <c r="BS450" s="49" t="s">
        <v>40</v>
      </c>
      <c r="BT450" s="50">
        <f>SUMIFS($G$12:$G$1501,$D$12:$D$1501,BR450,$I$12:$I$1501,$BS$9)</f>
        <v>0</v>
      </c>
      <c r="BU450" s="31">
        <f>SUM(BU445)</f>
        <v>25</v>
      </c>
      <c r="BV450" s="51">
        <f>BT450*BU450</f>
        <v>0</v>
      </c>
      <c r="BW450" s="52">
        <f>SUM(BV450:BV452)</f>
        <v>0</v>
      </c>
      <c r="BX450" s="53">
        <f>SUM(BT450:BT451)</f>
        <v>0</v>
      </c>
      <c r="BY450" s="54"/>
      <c r="CB450" s="105"/>
      <c r="CC450" s="49" t="s">
        <v>40</v>
      </c>
      <c r="CD450" s="50">
        <f>SUMIFS($G$12:$G$1501,$D$12:$D$1501,CB450,$I$12:$I$1501,$CC$9)</f>
        <v>0</v>
      </c>
      <c r="CE450" s="31">
        <f>SUM(CE445)</f>
        <v>25</v>
      </c>
      <c r="CF450" s="51">
        <f>CD450*CE450</f>
        <v>0</v>
      </c>
      <c r="CG450" s="52">
        <f>SUM(CF450:CF452)</f>
        <v>0</v>
      </c>
      <c r="CH450" s="53">
        <f>SUM(CD450:CD451)</f>
        <v>0</v>
      </c>
      <c r="CI450" s="54"/>
      <c r="CL450" s="105"/>
      <c r="CM450" s="49" t="s">
        <v>40</v>
      </c>
      <c r="CN450" s="50">
        <f>SUMIFS($G$12:$G$1501,$D$12:$D$1501,CL450,$I$12:$I$1501,$CM$9)</f>
        <v>0</v>
      </c>
      <c r="CO450" s="31">
        <f>SUM(CO445)</f>
        <v>25</v>
      </c>
      <c r="CP450" s="51">
        <f>CN450*CO450</f>
        <v>0</v>
      </c>
      <c r="CQ450" s="52">
        <f>SUM(CP450:CP452)</f>
        <v>0</v>
      </c>
      <c r="CR450" s="53">
        <f>SUM(CN450:CN451)</f>
        <v>0</v>
      </c>
      <c r="CS450" s="54"/>
      <c r="CV450" s="105"/>
      <c r="CW450" s="49" t="s">
        <v>40</v>
      </c>
      <c r="CX450" s="50">
        <f>SUMIFS($G$12:$G$1501,$D$12:$D$1501,CV450,$I$12:$I$1501,$CW$9)</f>
        <v>0</v>
      </c>
      <c r="CY450" s="31">
        <f>SUM(CY445)</f>
        <v>25</v>
      </c>
      <c r="CZ450" s="51">
        <f>CX450*CY450</f>
        <v>0</v>
      </c>
      <c r="DA450" s="52">
        <f>SUM(CZ450:CZ452)</f>
        <v>0</v>
      </c>
      <c r="DB450" s="53">
        <f>SUM(CX450:CX451)</f>
        <v>0</v>
      </c>
      <c r="DC450" s="54"/>
      <c r="DF450" s="105"/>
      <c r="DG450" s="49" t="s">
        <v>40</v>
      </c>
      <c r="DH450" s="50">
        <f>SUMIFS($G$12:$G$1501,$D$12:$D$1501,DF450,$I$12:$I$1501,$DG$9)</f>
        <v>0</v>
      </c>
      <c r="DI450" s="31">
        <f>SUM(DI445)</f>
        <v>25</v>
      </c>
      <c r="DJ450" s="51">
        <f>DH450*DI450</f>
        <v>0</v>
      </c>
      <c r="DK450" s="52">
        <f>SUM(DJ450:DJ452)</f>
        <v>0</v>
      </c>
      <c r="DL450" s="53">
        <f>SUM(DH450:DH451)</f>
        <v>0</v>
      </c>
      <c r="DM450" s="54"/>
      <c r="DP450" s="105"/>
      <c r="DQ450" s="49" t="s">
        <v>40</v>
      </c>
      <c r="DR450" s="50">
        <f>SUMIFS($G$12:$G$1501,$D$12:$D$1501,DP450,$I$12:$I$1501,$DQ$9)</f>
        <v>0</v>
      </c>
      <c r="DS450" s="31">
        <f>SUM(DS445)</f>
        <v>25</v>
      </c>
      <c r="DT450" s="51">
        <f>DR450*DS450</f>
        <v>0</v>
      </c>
      <c r="DU450" s="52">
        <f>SUM(DT450:DT452)</f>
        <v>0</v>
      </c>
      <c r="DV450" s="53">
        <f>SUM(DR450:DR451)</f>
        <v>0</v>
      </c>
      <c r="DW450" s="54"/>
      <c r="DZ450" s="105"/>
      <c r="EA450" s="49" t="s">
        <v>40</v>
      </c>
      <c r="EB450" s="50">
        <f>SUMIFS($G$12:$G$1501,$D$12:$D$1501,DZ450,$I$12:$I$1501,$EA$9)</f>
        <v>0</v>
      </c>
      <c r="EC450" s="31">
        <f>SUM(EC445)</f>
        <v>25</v>
      </c>
      <c r="ED450" s="51">
        <f>EB450*EC450</f>
        <v>0</v>
      </c>
      <c r="EE450" s="52">
        <f>SUM(ED450:ED452)</f>
        <v>0</v>
      </c>
      <c r="EF450" s="53">
        <f>SUM(EB450:EB451)</f>
        <v>0</v>
      </c>
      <c r="EG450" s="54"/>
      <c r="EJ450" s="105"/>
      <c r="EK450" s="49" t="s">
        <v>40</v>
      </c>
      <c r="EL450" s="50">
        <f>SUMIFS($G$12:$G$1501,$D$12:$D$1501,EJ450,$I$12:$I$1501,$EK$9)</f>
        <v>0</v>
      </c>
      <c r="EM450" s="31">
        <f>SUM(EM445)</f>
        <v>25</v>
      </c>
      <c r="EN450" s="51">
        <f>EL450*EM450</f>
        <v>0</v>
      </c>
      <c r="EO450" s="52">
        <f>SUM(EN450:EN452)</f>
        <v>0</v>
      </c>
      <c r="EP450" s="53">
        <f>SUM(EL450:EL451)</f>
        <v>0</v>
      </c>
      <c r="EQ450" s="54"/>
      <c r="ET450" s="105"/>
      <c r="EU450" s="49" t="s">
        <v>40</v>
      </c>
      <c r="EV450" s="50">
        <f>SUMIFS($G$12:$G$1501,$D$12:$D$1501,ET450,$I$12:$I$1501,$EU$9)</f>
        <v>0</v>
      </c>
      <c r="EW450" s="31">
        <f>SUM(EW445)</f>
        <v>25</v>
      </c>
      <c r="EX450" s="51">
        <f>EV450*EW450</f>
        <v>0</v>
      </c>
      <c r="EY450" s="52">
        <f>SUM(EX450:EX452)</f>
        <v>0</v>
      </c>
      <c r="EZ450" s="53">
        <f>SUM(EV450:EV451)</f>
        <v>0</v>
      </c>
      <c r="FA450" s="54"/>
      <c r="FD450" s="105"/>
      <c r="FE450" s="49" t="s">
        <v>40</v>
      </c>
      <c r="FF450" s="50">
        <f>SUMIFS($G$12:$G$1501,$D$12:$D$1501,FD450,$I$12:$I$1501,$FE$9)</f>
        <v>0</v>
      </c>
      <c r="FG450" s="31">
        <f>SUM(FG445)</f>
        <v>25</v>
      </c>
      <c r="FH450" s="51">
        <f>FF450*FG450</f>
        <v>0</v>
      </c>
      <c r="FI450" s="52">
        <f>SUM(FH450:FH452)</f>
        <v>0</v>
      </c>
      <c r="FJ450" s="53">
        <f>SUM(FF450:FF451)</f>
        <v>0</v>
      </c>
      <c r="FK450" s="54"/>
      <c r="FN450" s="105"/>
      <c r="FO450" s="49" t="s">
        <v>40</v>
      </c>
      <c r="FP450" s="50">
        <f>SUMIFS($G$12:$G$1501,$D$12:$D$1501,FN450,$I$12:$I$1501,$FO$9)</f>
        <v>0</v>
      </c>
      <c r="FQ450" s="31">
        <f>SUM(FQ445)</f>
        <v>25</v>
      </c>
      <c r="FR450" s="51">
        <f>FP450*FQ450</f>
        <v>0</v>
      </c>
      <c r="FS450" s="52">
        <f>SUM(FR450:FR452)</f>
        <v>0</v>
      </c>
      <c r="FT450" s="53">
        <f>SUM(FP450:FP451)</f>
        <v>0</v>
      </c>
      <c r="FU450" s="54"/>
      <c r="FX450" s="105"/>
      <c r="FY450" s="49" t="s">
        <v>40</v>
      </c>
      <c r="FZ450" s="50">
        <f>SUMIFS($G$12:$G$1501,$D$12:$D$1501,FX450,$I$12:$I$1501,$FY$9)</f>
        <v>0</v>
      </c>
      <c r="GA450" s="31">
        <f>SUM(GA445)</f>
        <v>25</v>
      </c>
      <c r="GB450" s="51">
        <f>FZ450*GA450</f>
        <v>0</v>
      </c>
      <c r="GC450" s="52">
        <f>SUM(GB450:GB452)</f>
        <v>0</v>
      </c>
      <c r="GD450" s="53">
        <f>SUM(FZ450:FZ451)</f>
        <v>0</v>
      </c>
      <c r="GE450" s="54"/>
      <c r="GH450" s="105"/>
      <c r="GI450" s="49" t="s">
        <v>40</v>
      </c>
      <c r="GJ450" s="50">
        <f>SUMIFS($G$12:$G$1501,$D$12:$D$1501,GH450,$I$12:$I$1501,$GI$9)</f>
        <v>0</v>
      </c>
      <c r="GK450" s="31">
        <f>SUM(GK445)</f>
        <v>25</v>
      </c>
      <c r="GL450" s="51">
        <f>GJ450*GK450</f>
        <v>0</v>
      </c>
      <c r="GM450" s="52">
        <f>SUM(GL450:GL452)</f>
        <v>0</v>
      </c>
      <c r="GN450" s="53">
        <f>SUM(GJ450:GJ451)</f>
        <v>0</v>
      </c>
      <c r="GO450" s="54"/>
      <c r="GR450" s="105"/>
      <c r="GS450" s="49" t="s">
        <v>40</v>
      </c>
      <c r="GT450" s="50">
        <f>SUMIFS($G$12:$G$1501,$D$12:$D$1501,GR450,$I$12:$I$1501,$GS$9)</f>
        <v>0</v>
      </c>
      <c r="GU450" s="31">
        <f>SUM(GU445)</f>
        <v>25</v>
      </c>
      <c r="GV450" s="51">
        <f>GT450*GU450</f>
        <v>0</v>
      </c>
      <c r="GW450" s="52">
        <f>SUM(GV450:GV452)</f>
        <v>0</v>
      </c>
      <c r="GX450" s="53">
        <f>SUM(GT450:GT451)</f>
        <v>0</v>
      </c>
      <c r="GY450" s="54"/>
      <c r="HB450" s="105"/>
      <c r="HC450" s="49" t="s">
        <v>40</v>
      </c>
      <c r="HD450" s="50">
        <f>SUMIFS($G$12:$G$1501,$D$12:$D$1501,HB450,$I$12:$I$1501,$HC$9)</f>
        <v>0</v>
      </c>
      <c r="HE450" s="31">
        <f>SUM(HE445)</f>
        <v>25</v>
      </c>
      <c r="HF450" s="51">
        <f>HD450*HE450</f>
        <v>0</v>
      </c>
      <c r="HG450" s="52">
        <f>SUM(HF450:HF452)</f>
        <v>0</v>
      </c>
      <c r="HH450" s="53">
        <f>SUM(HD450:HD451)</f>
        <v>0</v>
      </c>
      <c r="HI450" s="54"/>
      <c r="HL450" s="105"/>
      <c r="HM450" s="49" t="s">
        <v>40</v>
      </c>
      <c r="HN450" s="50">
        <f>SUMIFS($G$12:$G$1501,$D$12:$D$1501,HL450,$I$12:$I$1501,$HM$9)</f>
        <v>0</v>
      </c>
      <c r="HO450" s="31">
        <f>SUM(HO445)</f>
        <v>25</v>
      </c>
      <c r="HP450" s="51">
        <f>HN450*HO450</f>
        <v>0</v>
      </c>
      <c r="HQ450" s="52">
        <f>SUM(HP450:HP452)</f>
        <v>0</v>
      </c>
      <c r="HR450" s="53">
        <f>SUM(HN450:HN451)</f>
        <v>0</v>
      </c>
      <c r="HS450" s="54"/>
      <c r="HV450" s="105"/>
      <c r="HW450" s="49" t="s">
        <v>40</v>
      </c>
      <c r="HX450" s="50">
        <f>SUMIFS($G$12:$G$1501,$D$12:$D$1501,HV450,$I$12:$I$1501,$HW$9)</f>
        <v>0</v>
      </c>
      <c r="HY450" s="31">
        <f>SUM(HY445)</f>
        <v>25</v>
      </c>
      <c r="HZ450" s="51">
        <f>HX450*HY450</f>
        <v>0</v>
      </c>
      <c r="IA450" s="52">
        <f>SUM(HZ450:HZ452)</f>
        <v>0</v>
      </c>
      <c r="IB450" s="53">
        <f>SUM(HX450:HX451)</f>
        <v>0</v>
      </c>
      <c r="IC450" s="54"/>
      <c r="IF450" s="105"/>
      <c r="IG450" s="49" t="s">
        <v>40</v>
      </c>
      <c r="IH450" s="50">
        <f>SUMIFS($G$12:$G$1501,$D$12:$D$1501,IF450,$I$12:$I$1501,$IG$9)</f>
        <v>0</v>
      </c>
      <c r="II450" s="31">
        <f>SUM(II445)</f>
        <v>25</v>
      </c>
      <c r="IJ450" s="51">
        <f>IH450*II450</f>
        <v>0</v>
      </c>
      <c r="IK450" s="52">
        <f>SUM(IJ450:IJ452)</f>
        <v>0</v>
      </c>
      <c r="IL450" s="53">
        <f>SUM(IH450:IH451)</f>
        <v>0</v>
      </c>
      <c r="IM450" s="54"/>
      <c r="IP450" s="105"/>
      <c r="IQ450" s="49" t="s">
        <v>40</v>
      </c>
      <c r="IR450" s="50">
        <f>SUMIFS($G$12:$G$1501,$D$12:$D$1501,IP450,$I$12:$I$1501,$IQ$9)</f>
        <v>0</v>
      </c>
      <c r="IS450" s="31">
        <f>SUM(IS445)</f>
        <v>25</v>
      </c>
      <c r="IT450" s="51">
        <f>IR450*IS450</f>
        <v>0</v>
      </c>
      <c r="IU450" s="52">
        <f>SUM(IT450:IT452)</f>
        <v>0</v>
      </c>
      <c r="IV450" s="53">
        <f>SUM(IR450:IR451)</f>
        <v>0</v>
      </c>
      <c r="IW450" s="54"/>
      <c r="IZ450" s="105"/>
      <c r="JA450" s="49" t="s">
        <v>40</v>
      </c>
      <c r="JB450" s="50">
        <f>SUMIFS($G$12:$G$1501,$D$12:$D$1501,IZ450,$I$12:$I$1501,$JA$9)</f>
        <v>0</v>
      </c>
      <c r="JC450" s="31">
        <f>SUM(JC445)</f>
        <v>25</v>
      </c>
      <c r="JD450" s="51">
        <f>JB450*JC450</f>
        <v>0</v>
      </c>
      <c r="JE450" s="52">
        <f>SUM(JD450:JD452)</f>
        <v>0</v>
      </c>
      <c r="JF450" s="53">
        <f>SUM(JB450:JB451)</f>
        <v>0</v>
      </c>
      <c r="JG450" s="54"/>
      <c r="JJ450" s="105"/>
      <c r="JK450" s="49" t="s">
        <v>40</v>
      </c>
      <c r="JL450" s="50">
        <f>SUMIFS($G$12:$G$1501,$D$12:$D$1501,JJ450,$I$12:$I$1501,$JK$9)</f>
        <v>0</v>
      </c>
      <c r="JM450" s="31">
        <f>SUM(JM445)</f>
        <v>25</v>
      </c>
      <c r="JN450" s="51">
        <f>JL450*JM450</f>
        <v>0</v>
      </c>
      <c r="JO450" s="52">
        <f>SUM(JN450:JN452)</f>
        <v>0</v>
      </c>
      <c r="JP450" s="53">
        <f>SUM(JL450:JL451)</f>
        <v>0</v>
      </c>
      <c r="JQ450" s="54"/>
      <c r="JR450"/>
    </row>
    <row r="451" spans="1:278" x14ac:dyDescent="0.35">
      <c r="A451" s="1"/>
      <c r="B451" s="1"/>
      <c r="C451" s="17"/>
      <c r="D451" s="17"/>
      <c r="E451" s="17"/>
      <c r="F451" s="17"/>
      <c r="G451" s="17"/>
      <c r="H451" s="17"/>
      <c r="I451" s="17"/>
      <c r="J451" s="19" t="str">
        <f t="shared" si="18"/>
        <v/>
      </c>
      <c r="K451" s="20">
        <f t="shared" si="19"/>
        <v>0</v>
      </c>
      <c r="L451" s="21" t="str">
        <f t="shared" si="20"/>
        <v/>
      </c>
      <c r="M451" s="22"/>
      <c r="N451" s="17"/>
      <c r="O451" s="17"/>
      <c r="P451" s="17"/>
      <c r="Q451" s="23"/>
      <c r="R451" s="1"/>
      <c r="S451" s="1"/>
      <c r="T451" s="105"/>
      <c r="U451" s="49" t="s">
        <v>41</v>
      </c>
      <c r="V451" s="50">
        <f>SUMIFS($F$12:$F$1501,$D$12:$D$1501,T450,$I$12:$I$1501,$U$9)</f>
        <v>0</v>
      </c>
      <c r="W451" s="31">
        <f>SUM(W446)</f>
        <v>12</v>
      </c>
      <c r="X451" s="51">
        <f>V451*W451</f>
        <v>0</v>
      </c>
      <c r="Y451" s="55" t="str">
        <f>CONCATENATE(T450)</f>
        <v/>
      </c>
      <c r="Z451" s="53"/>
      <c r="AA451" s="56"/>
      <c r="AD451" s="105"/>
      <c r="AE451" s="49" t="s">
        <v>41</v>
      </c>
      <c r="AF451" s="50">
        <f>SUMIFS($F$12:$F$1501,$D$12:$D$1501,AD450,$I$12:$I$1501,$AE$9)</f>
        <v>0</v>
      </c>
      <c r="AG451" s="31">
        <f>SUM(AG446)</f>
        <v>12</v>
      </c>
      <c r="AH451" s="51">
        <f>AF451*AG451</f>
        <v>0</v>
      </c>
      <c r="AI451" s="55" t="str">
        <f>CONCATENATE(AD450)</f>
        <v/>
      </c>
      <c r="AJ451" s="53"/>
      <c r="AK451" s="56"/>
      <c r="AN451" s="105"/>
      <c r="AO451" s="49" t="s">
        <v>41</v>
      </c>
      <c r="AP451" s="50">
        <f>SUMIFS($F$12:$F$1501,$D$12:$D$1501,AN450,$I$12:$I$1501,$AO$9)</f>
        <v>0</v>
      </c>
      <c r="AQ451" s="31">
        <f>SUM(AQ446)</f>
        <v>12</v>
      </c>
      <c r="AR451" s="51">
        <f>AP451*AQ451</f>
        <v>0</v>
      </c>
      <c r="AS451" s="55" t="str">
        <f>CONCATENATE(AN450)</f>
        <v/>
      </c>
      <c r="AT451" s="53"/>
      <c r="AU451" s="56"/>
      <c r="AX451" s="109"/>
      <c r="AY451" s="49" t="s">
        <v>41</v>
      </c>
      <c r="AZ451" s="50">
        <f>SUMIFS($F$12:$F$1501,$D$12:$D$1501,AX450,$I$12:$I$1501,$AY$9)</f>
        <v>0</v>
      </c>
      <c r="BA451" s="31">
        <f>SUM(BA446)</f>
        <v>12</v>
      </c>
      <c r="BB451" s="51">
        <f>AZ451*BA451</f>
        <v>0</v>
      </c>
      <c r="BC451" s="55" t="str">
        <f>CONCATENATE(AX450)</f>
        <v/>
      </c>
      <c r="BD451" s="53"/>
      <c r="BE451" s="56"/>
      <c r="BH451" s="105"/>
      <c r="BI451" s="49" t="s">
        <v>41</v>
      </c>
      <c r="BJ451" s="50">
        <f>SUMIFS($F$12:$F$1501,$D$12:$D$1501,BH450,$I$12:$I$1501,$BI$9)</f>
        <v>0</v>
      </c>
      <c r="BK451" s="31">
        <f>SUM(BK446)</f>
        <v>12</v>
      </c>
      <c r="BL451" s="51">
        <f>BJ451*BK451</f>
        <v>0</v>
      </c>
      <c r="BM451" s="55" t="str">
        <f>CONCATENATE(BH450)</f>
        <v/>
      </c>
      <c r="BN451" s="53"/>
      <c r="BO451" s="56"/>
      <c r="BR451" s="105"/>
      <c r="BS451" s="49" t="s">
        <v>41</v>
      </c>
      <c r="BT451" s="50">
        <f>SUMIFS($F$12:$F$1501,$D$12:$D$1501,BR450,$I$12:$I$1501,$BS$9)</f>
        <v>0</v>
      </c>
      <c r="BU451" s="31">
        <f>SUM(BU446)</f>
        <v>12</v>
      </c>
      <c r="BV451" s="51">
        <f>BT451*BU451</f>
        <v>0</v>
      </c>
      <c r="BW451" s="55" t="str">
        <f>CONCATENATE(BR450)</f>
        <v/>
      </c>
      <c r="BX451" s="53"/>
      <c r="BY451" s="56"/>
      <c r="CB451" s="105"/>
      <c r="CC451" s="49" t="s">
        <v>41</v>
      </c>
      <c r="CD451" s="50">
        <f>SUMIFS($F$12:$F$1501,$D$12:$D$1501,CB450,$I$12:$I$1501,$CC$9)</f>
        <v>0</v>
      </c>
      <c r="CE451" s="31">
        <f>SUM(CE446)</f>
        <v>12</v>
      </c>
      <c r="CF451" s="51">
        <f>CD451*CE451</f>
        <v>0</v>
      </c>
      <c r="CG451" s="55" t="str">
        <f>CONCATENATE(CB450)</f>
        <v/>
      </c>
      <c r="CH451" s="53"/>
      <c r="CI451" s="56"/>
      <c r="CL451" s="105"/>
      <c r="CM451" s="49" t="s">
        <v>41</v>
      </c>
      <c r="CN451" s="50">
        <f>SUMIFS($F$12:$F$1501,$D$12:$D$1501,CL450,$I$12:$I$1501,$CM$9)</f>
        <v>0</v>
      </c>
      <c r="CO451" s="31">
        <f>SUM(CO446)</f>
        <v>12</v>
      </c>
      <c r="CP451" s="51">
        <f>CN451*CO451</f>
        <v>0</v>
      </c>
      <c r="CQ451" s="55" t="str">
        <f>CONCATENATE(CL450)</f>
        <v/>
      </c>
      <c r="CR451" s="53"/>
      <c r="CS451" s="56"/>
      <c r="CV451" s="105"/>
      <c r="CW451" s="49" t="s">
        <v>41</v>
      </c>
      <c r="CX451" s="50">
        <f>SUMIFS($F$12:$F$1501,$D$12:$D$1501,CV450,$I$12:$I$1501,$CW$9)</f>
        <v>0</v>
      </c>
      <c r="CY451" s="31">
        <f>SUM(CY446)</f>
        <v>12</v>
      </c>
      <c r="CZ451" s="51">
        <f>CX451*CY451</f>
        <v>0</v>
      </c>
      <c r="DA451" s="55" t="str">
        <f>CONCATENATE(CV450)</f>
        <v/>
      </c>
      <c r="DB451" s="53"/>
      <c r="DC451" s="56"/>
      <c r="DF451" s="105"/>
      <c r="DG451" s="49" t="s">
        <v>41</v>
      </c>
      <c r="DH451" s="50">
        <f>SUMIFS($F$12:$F$1501,$D$12:$D$1501,DF450,$I$12:$I$1501,$DG$9)</f>
        <v>0</v>
      </c>
      <c r="DI451" s="31">
        <f>SUM(DI446)</f>
        <v>12</v>
      </c>
      <c r="DJ451" s="51">
        <f>DH451*DI451</f>
        <v>0</v>
      </c>
      <c r="DK451" s="55" t="str">
        <f>CONCATENATE(DF450)</f>
        <v/>
      </c>
      <c r="DL451" s="53"/>
      <c r="DM451" s="56"/>
      <c r="DP451" s="105"/>
      <c r="DQ451" s="49" t="s">
        <v>41</v>
      </c>
      <c r="DR451" s="50">
        <f>SUMIFS($F$12:$F$1501,$D$12:$D$1501,DP450,$I$12:$I$1501,$DQ$9)</f>
        <v>0</v>
      </c>
      <c r="DS451" s="31">
        <f>SUM(DS446)</f>
        <v>12</v>
      </c>
      <c r="DT451" s="51">
        <f>DR451*DS451</f>
        <v>0</v>
      </c>
      <c r="DU451" s="55" t="str">
        <f>CONCATENATE(DP450)</f>
        <v/>
      </c>
      <c r="DV451" s="53"/>
      <c r="DW451" s="56"/>
      <c r="DZ451" s="105"/>
      <c r="EA451" s="49" t="s">
        <v>41</v>
      </c>
      <c r="EB451" s="50">
        <f>SUMIFS($F$12:$F$1501,$D$12:$D$1501,DZ450,$I$12:$I$1501,$EA$9)</f>
        <v>0</v>
      </c>
      <c r="EC451" s="31">
        <f>SUM(EC446)</f>
        <v>12</v>
      </c>
      <c r="ED451" s="51">
        <f>EB451*EC451</f>
        <v>0</v>
      </c>
      <c r="EE451" s="55" t="str">
        <f>CONCATENATE(DZ450)</f>
        <v/>
      </c>
      <c r="EF451" s="53"/>
      <c r="EG451" s="56"/>
      <c r="EJ451" s="105"/>
      <c r="EK451" s="49" t="s">
        <v>41</v>
      </c>
      <c r="EL451" s="50">
        <f>SUMIFS($F$12:$F$1501,$D$12:$D$1501,EJ450,$I$12:$I$1501,$EK$9)</f>
        <v>0</v>
      </c>
      <c r="EM451" s="31">
        <f>SUM(EM446)</f>
        <v>12</v>
      </c>
      <c r="EN451" s="51">
        <f>EL451*EM451</f>
        <v>0</v>
      </c>
      <c r="EO451" s="55" t="str">
        <f>CONCATENATE(EJ450)</f>
        <v/>
      </c>
      <c r="EP451" s="53"/>
      <c r="EQ451" s="56"/>
      <c r="ET451" s="105"/>
      <c r="EU451" s="49" t="s">
        <v>41</v>
      </c>
      <c r="EV451" s="50">
        <f>SUMIFS($F$12:$F$1501,$D$12:$D$1501,ET450,$I$12:$I$1501,$EU$9)</f>
        <v>0</v>
      </c>
      <c r="EW451" s="31">
        <f>SUM(EW446)</f>
        <v>12</v>
      </c>
      <c r="EX451" s="51">
        <f>EV451*EW451</f>
        <v>0</v>
      </c>
      <c r="EY451" s="55" t="str">
        <f>CONCATENATE(ET450)</f>
        <v/>
      </c>
      <c r="EZ451" s="53"/>
      <c r="FA451" s="56"/>
      <c r="FD451" s="105"/>
      <c r="FE451" s="49" t="s">
        <v>41</v>
      </c>
      <c r="FF451" s="50">
        <f>SUMIFS($F$12:$F$1501,$D$12:$D$1501,FD450,$I$12:$I$1501,$FE$9)</f>
        <v>0</v>
      </c>
      <c r="FG451" s="31">
        <f>SUM(FG446)</f>
        <v>12</v>
      </c>
      <c r="FH451" s="51">
        <f>FF451*FG451</f>
        <v>0</v>
      </c>
      <c r="FI451" s="55" t="str">
        <f>CONCATENATE(FD450)</f>
        <v/>
      </c>
      <c r="FJ451" s="53"/>
      <c r="FK451" s="56"/>
      <c r="FN451" s="105"/>
      <c r="FO451" s="49" t="s">
        <v>41</v>
      </c>
      <c r="FP451" s="50">
        <f>SUMIFS($F$12:$F$1501,$D$12:$D$1501,FN450,$I$12:$I$1501,$FO$9)</f>
        <v>0</v>
      </c>
      <c r="FQ451" s="31">
        <f>SUM(FQ446)</f>
        <v>12</v>
      </c>
      <c r="FR451" s="51">
        <f>FP451*FQ451</f>
        <v>0</v>
      </c>
      <c r="FS451" s="55" t="str">
        <f>CONCATENATE(FN450)</f>
        <v/>
      </c>
      <c r="FT451" s="53"/>
      <c r="FU451" s="56"/>
      <c r="FX451" s="105"/>
      <c r="FY451" s="49" t="s">
        <v>41</v>
      </c>
      <c r="FZ451" s="50">
        <f>SUMIFS($F$12:$F$1501,$D$12:$D$1501,FX450,$I$12:$I$1501,$FY$9)</f>
        <v>0</v>
      </c>
      <c r="GA451" s="31">
        <f>SUM(GA446)</f>
        <v>12</v>
      </c>
      <c r="GB451" s="51">
        <f>FZ451*GA451</f>
        <v>0</v>
      </c>
      <c r="GC451" s="55" t="str">
        <f>CONCATENATE(FX450)</f>
        <v/>
      </c>
      <c r="GD451" s="53"/>
      <c r="GE451" s="56"/>
      <c r="GH451" s="105"/>
      <c r="GI451" s="49" t="s">
        <v>41</v>
      </c>
      <c r="GJ451" s="50">
        <f>SUMIFS($F$12:$F$1501,$D$12:$D$1501,GH450,$I$12:$I$1501,$GI$9)</f>
        <v>0</v>
      </c>
      <c r="GK451" s="31">
        <f>SUM(GK446)</f>
        <v>12</v>
      </c>
      <c r="GL451" s="51">
        <f>GJ451*GK451</f>
        <v>0</v>
      </c>
      <c r="GM451" s="55" t="str">
        <f>CONCATENATE(GH450)</f>
        <v/>
      </c>
      <c r="GN451" s="53"/>
      <c r="GO451" s="56"/>
      <c r="GR451" s="105"/>
      <c r="GS451" s="49" t="s">
        <v>41</v>
      </c>
      <c r="GT451" s="50">
        <f>SUMIFS($F$12:$F$1501,$D$12:$D$1501,GR450,$I$12:$I$1501,$GS$9)</f>
        <v>0</v>
      </c>
      <c r="GU451" s="31">
        <f>SUM(GU446)</f>
        <v>12</v>
      </c>
      <c r="GV451" s="51">
        <f>GT451*GU451</f>
        <v>0</v>
      </c>
      <c r="GW451" s="55" t="str">
        <f>CONCATENATE(GR450)</f>
        <v/>
      </c>
      <c r="GX451" s="53"/>
      <c r="GY451" s="56"/>
      <c r="HB451" s="105"/>
      <c r="HC451" s="49" t="s">
        <v>41</v>
      </c>
      <c r="HD451" s="50">
        <f>SUMIFS($F$12:$F$1501,$D$12:$D$1501,HB450,$I$12:$I$1501,$HC$9)</f>
        <v>0</v>
      </c>
      <c r="HE451" s="31">
        <f>SUM(HE446)</f>
        <v>12</v>
      </c>
      <c r="HF451" s="51">
        <f>HD451*HE451</f>
        <v>0</v>
      </c>
      <c r="HG451" s="55" t="str">
        <f>CONCATENATE(HB450)</f>
        <v/>
      </c>
      <c r="HH451" s="53"/>
      <c r="HI451" s="56"/>
      <c r="HL451" s="105"/>
      <c r="HM451" s="49" t="s">
        <v>41</v>
      </c>
      <c r="HN451" s="50">
        <f>SUMIFS($F$12:$F$1501,$D$12:$D$1501,HL450,$I$12:$I$1501,$HM$9)</f>
        <v>0</v>
      </c>
      <c r="HO451" s="31">
        <f>SUM(HO446)</f>
        <v>12</v>
      </c>
      <c r="HP451" s="51">
        <f>HN451*HO451</f>
        <v>0</v>
      </c>
      <c r="HQ451" s="55" t="str">
        <f>CONCATENATE(HL450)</f>
        <v/>
      </c>
      <c r="HR451" s="53"/>
      <c r="HS451" s="56"/>
      <c r="HV451" s="105"/>
      <c r="HW451" s="49" t="s">
        <v>41</v>
      </c>
      <c r="HX451" s="50">
        <f>SUMIFS($F$12:$F$1501,$D$12:$D$1501,HV450,$I$12:$I$1501,$HW$9)</f>
        <v>0</v>
      </c>
      <c r="HY451" s="31">
        <f>SUM(HY446)</f>
        <v>12</v>
      </c>
      <c r="HZ451" s="51">
        <f>HX451*HY451</f>
        <v>0</v>
      </c>
      <c r="IA451" s="55" t="str">
        <f>CONCATENATE(HV450)</f>
        <v/>
      </c>
      <c r="IB451" s="53"/>
      <c r="IC451" s="56"/>
      <c r="IF451" s="105"/>
      <c r="IG451" s="49" t="s">
        <v>41</v>
      </c>
      <c r="IH451" s="50">
        <f>SUMIFS($F$12:$F$1501,$D$12:$D$1501,IF450,$I$12:$I$1501,$IG$9)</f>
        <v>0</v>
      </c>
      <c r="II451" s="31">
        <f>SUM(II446)</f>
        <v>12</v>
      </c>
      <c r="IJ451" s="51">
        <f>IH451*II451</f>
        <v>0</v>
      </c>
      <c r="IK451" s="55" t="str">
        <f>CONCATENATE(IF450)</f>
        <v/>
      </c>
      <c r="IL451" s="53"/>
      <c r="IM451" s="56"/>
      <c r="IP451" s="105"/>
      <c r="IQ451" s="49" t="s">
        <v>41</v>
      </c>
      <c r="IR451" s="50">
        <f>SUMIFS($F$12:$F$1501,$D$12:$D$1501,IP450,$I$12:$I$1501,$IQ$9)</f>
        <v>0</v>
      </c>
      <c r="IS451" s="31">
        <f>SUM(IS446)</f>
        <v>12</v>
      </c>
      <c r="IT451" s="51">
        <f>IR451*IS451</f>
        <v>0</v>
      </c>
      <c r="IU451" s="55" t="str">
        <f>CONCATENATE(IP450)</f>
        <v/>
      </c>
      <c r="IV451" s="53"/>
      <c r="IW451" s="56"/>
      <c r="IZ451" s="105"/>
      <c r="JA451" s="49" t="s">
        <v>41</v>
      </c>
      <c r="JB451" s="50">
        <f>SUMIFS($F$12:$F$1501,$D$12:$D$1501,IZ450,$I$12:$I$1501,$JA$9)</f>
        <v>0</v>
      </c>
      <c r="JC451" s="31">
        <f>SUM(JC446)</f>
        <v>12</v>
      </c>
      <c r="JD451" s="51">
        <f>JB451*JC451</f>
        <v>0</v>
      </c>
      <c r="JE451" s="55" t="str">
        <f>CONCATENATE(IZ450)</f>
        <v/>
      </c>
      <c r="JF451" s="53"/>
      <c r="JG451" s="56"/>
      <c r="JJ451" s="105"/>
      <c r="JK451" s="49" t="s">
        <v>41</v>
      </c>
      <c r="JL451" s="50">
        <f>SUMIFS($F$12:$F$1501,$D$12:$D$1501,JJ450,$I$12:$I$1501,$JK$9)</f>
        <v>0</v>
      </c>
      <c r="JM451" s="31">
        <f>SUM(JM446)</f>
        <v>12</v>
      </c>
      <c r="JN451" s="51">
        <f>JL451*JM451</f>
        <v>0</v>
      </c>
      <c r="JO451" s="55" t="str">
        <f>CONCATENATE(JJ450)</f>
        <v/>
      </c>
      <c r="JP451" s="53"/>
      <c r="JQ451" s="56"/>
      <c r="JR451"/>
    </row>
    <row r="452" spans="1:278" x14ac:dyDescent="0.35">
      <c r="A452" s="1"/>
      <c r="B452" s="1"/>
      <c r="C452" s="17"/>
      <c r="D452" s="17"/>
      <c r="E452" s="17"/>
      <c r="F452" s="17"/>
      <c r="G452" s="17"/>
      <c r="H452" s="17"/>
      <c r="I452" s="17"/>
      <c r="J452" s="19" t="str">
        <f t="shared" si="18"/>
        <v/>
      </c>
      <c r="K452" s="20">
        <f t="shared" si="19"/>
        <v>0</v>
      </c>
      <c r="L452" s="21" t="str">
        <f t="shared" si="20"/>
        <v/>
      </c>
      <c r="M452" s="22"/>
      <c r="N452" s="17"/>
      <c r="O452" s="17"/>
      <c r="P452" s="17"/>
      <c r="Q452" s="23"/>
      <c r="R452" s="1"/>
      <c r="S452" s="1"/>
      <c r="T452" s="106"/>
      <c r="U452" s="107"/>
      <c r="V452" s="50">
        <f>SUMIFS($E$12:$E$1600,$I$12:$I$1600,$U$9,$J$12:$J$1600,T450)</f>
        <v>0</v>
      </c>
      <c r="W452" s="31">
        <f>SUM(W447)</f>
        <v>0</v>
      </c>
      <c r="X452" s="51">
        <f>V452*W452</f>
        <v>0</v>
      </c>
      <c r="Y452" s="55" t="s">
        <v>36</v>
      </c>
      <c r="Z452" s="57">
        <f>SUMIFS($K$12:$K$1501,$D$12:$D$1501,T450,$I$12:$I$1501,$U$9)</f>
        <v>0</v>
      </c>
      <c r="AA452" s="22"/>
      <c r="AD452" s="104"/>
      <c r="AE452" s="104"/>
      <c r="AF452" s="50">
        <f>SUMIFS($E$12:$E$1600,$I$12:$I$1600,$AE$9,$J$12:$J$1600,AD450)</f>
        <v>0</v>
      </c>
      <c r="AG452" s="31">
        <f>SUM(AG447)</f>
        <v>0</v>
      </c>
      <c r="AH452" s="51">
        <f>AF452*AG452</f>
        <v>0</v>
      </c>
      <c r="AI452" s="55" t="s">
        <v>36</v>
      </c>
      <c r="AJ452" s="57">
        <f>SUMIFS($K$12:$K$1501,$D$12:$D$1501,AD450,$I$12:$I$1501,$AE$9)</f>
        <v>0</v>
      </c>
      <c r="AK452" s="22"/>
      <c r="AN452" s="104"/>
      <c r="AO452" s="104"/>
      <c r="AP452" s="50">
        <f>SUMIFS($E$12:$E$1600,$I$12:$I$1600,$AO$9,$J$12:$J$1600,AN450)</f>
        <v>0</v>
      </c>
      <c r="AQ452" s="31">
        <f>SUM(AQ447)</f>
        <v>0</v>
      </c>
      <c r="AR452" s="51">
        <f>AP452*AQ452</f>
        <v>0</v>
      </c>
      <c r="AS452" s="55" t="s">
        <v>36</v>
      </c>
      <c r="AT452" s="57">
        <f>SUMIFS($K$12:$K$1501,$D$12:$D$1501,AN450,$I$12:$I$1501,$AO$9)</f>
        <v>0</v>
      </c>
      <c r="AU452" s="22"/>
      <c r="AX452" s="106"/>
      <c r="AY452" s="107"/>
      <c r="AZ452" s="50">
        <f>SUMIFS($E$12:$E$1600,$I$12:$I$1600,$AY$9,$J$12:$J$1600,AX450)</f>
        <v>0</v>
      </c>
      <c r="BA452" s="31">
        <f>SUM(BA447)</f>
        <v>0</v>
      </c>
      <c r="BB452" s="51">
        <f>AZ452*BA452</f>
        <v>0</v>
      </c>
      <c r="BC452" s="55" t="s">
        <v>36</v>
      </c>
      <c r="BD452" s="57">
        <f>SUMIFS($K$12:$K$1501,$D$12:$D$1501,AX450,$I$12:$I$1501,$AY$9)</f>
        <v>0</v>
      </c>
      <c r="BE452" s="22"/>
      <c r="BH452" s="104"/>
      <c r="BI452" s="104"/>
      <c r="BJ452" s="50">
        <f>SUMIFS($E$12:$E$1600,$I$12:$I$1600,$BI$9,$J$12:$J$1600,BH450)</f>
        <v>0</v>
      </c>
      <c r="BK452" s="31">
        <f>SUM(BK447)</f>
        <v>0</v>
      </c>
      <c r="BL452" s="51">
        <f>BJ452*BK452</f>
        <v>0</v>
      </c>
      <c r="BM452" s="55" t="s">
        <v>36</v>
      </c>
      <c r="BN452" s="57">
        <f>SUMIFS($K$12:$K$1501,$D$12:$D$1501,BH450,$I$12:$I$1501,$BI$9)</f>
        <v>0</v>
      </c>
      <c r="BO452" s="22"/>
      <c r="BR452" s="104"/>
      <c r="BS452" s="104"/>
      <c r="BT452" s="50">
        <f>SUMIFS($E$12:$E$1600,$I$12:$I$1600,$BS$9,$J$12:$J$1600,BR450)</f>
        <v>0</v>
      </c>
      <c r="BU452" s="31">
        <f>SUM(BU447)</f>
        <v>0</v>
      </c>
      <c r="BV452" s="51">
        <f>BT452*BU452</f>
        <v>0</v>
      </c>
      <c r="BW452" s="55" t="s">
        <v>36</v>
      </c>
      <c r="BX452" s="57">
        <f>SUMIFS($K$12:$K$1501,$D$12:$D$1501,BR450,$I$12:$I$1501,$BS$9)</f>
        <v>0</v>
      </c>
      <c r="BY452" s="22"/>
      <c r="CB452" s="104"/>
      <c r="CC452" s="104"/>
      <c r="CD452" s="50">
        <f>SUMIFS($E$12:$E$1600,$I$12:$I$1600,$CC$9,$J$12:$J$1600,CB450)</f>
        <v>0</v>
      </c>
      <c r="CE452" s="31">
        <f>SUM(CE447)</f>
        <v>0</v>
      </c>
      <c r="CF452" s="51">
        <f>CD452*CE452</f>
        <v>0</v>
      </c>
      <c r="CG452" s="55" t="s">
        <v>36</v>
      </c>
      <c r="CH452" s="57">
        <f>SUMIFS($K$12:$K$1501,$D$12:$D$1501,CB450,$I$12:$I$1501,$CC$9)</f>
        <v>0</v>
      </c>
      <c r="CI452" s="22"/>
      <c r="CL452" s="104"/>
      <c r="CM452" s="104"/>
      <c r="CN452" s="50">
        <f>SUMIFS($E$12:$E$1600,$I$12:$I$1600,$CM$9,$J$12:$J$1600,CL450)</f>
        <v>0</v>
      </c>
      <c r="CO452" s="31">
        <f>SUM(CO447)</f>
        <v>0</v>
      </c>
      <c r="CP452" s="51">
        <f>CN452*CO452</f>
        <v>0</v>
      </c>
      <c r="CQ452" s="55" t="s">
        <v>36</v>
      </c>
      <c r="CR452" s="57">
        <f>SUMIFS($K$12:$K$1501,$D$12:$D$1501,CL450,$I$12:$I$1501,$CM$9)</f>
        <v>0</v>
      </c>
      <c r="CS452" s="22"/>
      <c r="CV452" s="104"/>
      <c r="CW452" s="104"/>
      <c r="CX452" s="50">
        <f>SUMIFS($E$12:$E$1600,$I$12:$I$1600,$CW$9,$J$12:$J$1600,CV450)</f>
        <v>0</v>
      </c>
      <c r="CY452" s="31">
        <f>SUM(CY447)</f>
        <v>0</v>
      </c>
      <c r="CZ452" s="51">
        <f>CX452*CY452</f>
        <v>0</v>
      </c>
      <c r="DA452" s="55" t="s">
        <v>36</v>
      </c>
      <c r="DB452" s="57">
        <f>SUMIFS($K$12:$K$1501,$D$12:$D$1501,CV450,$I$12:$I$1501,$CW$9)</f>
        <v>0</v>
      </c>
      <c r="DC452" s="22"/>
      <c r="DF452" s="104"/>
      <c r="DG452" s="104"/>
      <c r="DH452" s="50">
        <f>SUMIFS($E$12:$E$1600,$I$12:$I$1600,$DG$9,$J$12:$J$1600,DF450)</f>
        <v>0</v>
      </c>
      <c r="DI452" s="31">
        <f>SUM(DI447)</f>
        <v>0</v>
      </c>
      <c r="DJ452" s="51">
        <f>DH452*DI452</f>
        <v>0</v>
      </c>
      <c r="DK452" s="55" t="s">
        <v>36</v>
      </c>
      <c r="DL452" s="57">
        <f>SUMIFS($K$12:$K$1501,$D$12:$D$1501,DF450,$I$12:$I$1501,$DG$9)</f>
        <v>0</v>
      </c>
      <c r="DM452" s="22"/>
      <c r="DP452" s="104"/>
      <c r="DQ452" s="104"/>
      <c r="DR452" s="50">
        <f>SUMIFS($E$12:$E$1600,$I$12:$I$1600,$DQ$9,$J$12:$J$1600,DP450)</f>
        <v>0</v>
      </c>
      <c r="DS452" s="31">
        <f>SUM(DS447)</f>
        <v>0</v>
      </c>
      <c r="DT452" s="51">
        <f>DR452*DS452</f>
        <v>0</v>
      </c>
      <c r="DU452" s="55" t="s">
        <v>36</v>
      </c>
      <c r="DV452" s="57">
        <f>SUMIFS($K$12:$K$1501,$D$12:$D$1501,DP450,$I$12:$I$1501,$DQ$9)</f>
        <v>0</v>
      </c>
      <c r="DW452" s="22"/>
      <c r="DZ452" s="104"/>
      <c r="EA452" s="104"/>
      <c r="EB452" s="50">
        <f>SUMIFS($E$12:$E$1600,$I$12:$I$1600,$EA$9,$J$12:$J$1600,DZ450)</f>
        <v>0</v>
      </c>
      <c r="EC452" s="31">
        <f>SUM(EC447)</f>
        <v>0</v>
      </c>
      <c r="ED452" s="51">
        <f>EB452*EC452</f>
        <v>0</v>
      </c>
      <c r="EE452" s="55" t="s">
        <v>36</v>
      </c>
      <c r="EF452" s="57">
        <f>SUMIFS($K$12:$K$1501,$D$12:$D$1501,DZ450,$I$12:$I$1501,$EA$9)</f>
        <v>0</v>
      </c>
      <c r="EG452" s="22"/>
      <c r="EJ452" s="104"/>
      <c r="EK452" s="104"/>
      <c r="EL452" s="50">
        <f>SUMIFS($E$12:$E$1600,$I$12:$I$1600,$EK$9,$J$12:$J$1600,EJ450)</f>
        <v>0</v>
      </c>
      <c r="EM452" s="31">
        <f>SUM(EM447)</f>
        <v>0</v>
      </c>
      <c r="EN452" s="51">
        <f>EL452*EM452</f>
        <v>0</v>
      </c>
      <c r="EO452" s="55" t="s">
        <v>36</v>
      </c>
      <c r="EP452" s="57">
        <f>SUMIFS($K$12:$K$1501,$D$12:$D$1501,EJ450,$I$12:$I$1501,$EK$9)</f>
        <v>0</v>
      </c>
      <c r="EQ452" s="22"/>
      <c r="ET452" s="104"/>
      <c r="EU452" s="104"/>
      <c r="EV452" s="50">
        <f>SUMIFS($E$12:$E$1600,$I$12:$I$1600,$EU$9,$J$12:$J$1600,ET450)</f>
        <v>0</v>
      </c>
      <c r="EW452" s="31">
        <f>SUM(EW447)</f>
        <v>0</v>
      </c>
      <c r="EX452" s="51">
        <f>EV452*EW452</f>
        <v>0</v>
      </c>
      <c r="EY452" s="55" t="s">
        <v>36</v>
      </c>
      <c r="EZ452" s="57">
        <f>SUMIFS($K$12:$K$1501,$D$12:$D$1501,ET450,$I$12:$I$1501,$EU$9)</f>
        <v>0</v>
      </c>
      <c r="FA452" s="22"/>
      <c r="FD452" s="104"/>
      <c r="FE452" s="104"/>
      <c r="FF452" s="50">
        <f>SUMIFS($E$12:$E$1600,$I$12:$I$1600,$FE$9,$J$12:$J$1600,FD450)</f>
        <v>0</v>
      </c>
      <c r="FG452" s="31">
        <f>SUM(FG447)</f>
        <v>0</v>
      </c>
      <c r="FH452" s="51">
        <f>FF452*FG452</f>
        <v>0</v>
      </c>
      <c r="FI452" s="55" t="s">
        <v>36</v>
      </c>
      <c r="FJ452" s="57">
        <f>SUMIFS($K$12:$K$1501,$D$12:$D$1501,FD450,$I$12:$I$1501,$FE$9)</f>
        <v>0</v>
      </c>
      <c r="FK452" s="22"/>
      <c r="FN452" s="104"/>
      <c r="FO452" s="104"/>
      <c r="FP452" s="50">
        <f>SUMIFS($E$12:$E$1600,$I$12:$I$1600,$FO$9,$J$12:$J$1600,FN450)</f>
        <v>0</v>
      </c>
      <c r="FQ452" s="31">
        <f>SUM(FQ447)</f>
        <v>0</v>
      </c>
      <c r="FR452" s="51">
        <f>FP452*FQ452</f>
        <v>0</v>
      </c>
      <c r="FS452" s="55" t="s">
        <v>36</v>
      </c>
      <c r="FT452" s="57">
        <f>SUMIFS($K$12:$K$1501,$D$12:$D$1501,FN450,$I$12:$I$1501,$FO$9)</f>
        <v>0</v>
      </c>
      <c r="FU452" s="22"/>
      <c r="FX452" s="104"/>
      <c r="FY452" s="104"/>
      <c r="FZ452" s="50">
        <f>SUMIFS($E$12:$E$1600,$I$12:$I$1600,$FY$9,$J$12:$J$1600,FX450)</f>
        <v>0</v>
      </c>
      <c r="GA452" s="31">
        <f>SUM(GA447)</f>
        <v>0</v>
      </c>
      <c r="GB452" s="51">
        <f>FZ452*GA452</f>
        <v>0</v>
      </c>
      <c r="GC452" s="55" t="s">
        <v>36</v>
      </c>
      <c r="GD452" s="57">
        <f>SUMIFS($K$12:$K$1501,$D$12:$D$1501,FX450,$I$12:$I$1501,$FY$9)</f>
        <v>0</v>
      </c>
      <c r="GE452" s="22"/>
      <c r="GH452" s="104"/>
      <c r="GI452" s="104"/>
      <c r="GJ452" s="50">
        <f>SUMIFS($E$12:$E$1600,$I$12:$I$1600,$GI$9,$J$12:$J$1600,GH450)</f>
        <v>0</v>
      </c>
      <c r="GK452" s="31">
        <f>SUM(GK447)</f>
        <v>0</v>
      </c>
      <c r="GL452" s="51">
        <f>GJ452*GK452</f>
        <v>0</v>
      </c>
      <c r="GM452" s="55" t="s">
        <v>36</v>
      </c>
      <c r="GN452" s="57">
        <f>SUMIFS($K$12:$K$1501,$D$12:$D$1501,GH450,$I$12:$I$1501,$GI$9)</f>
        <v>0</v>
      </c>
      <c r="GO452" s="22"/>
      <c r="GR452" s="104"/>
      <c r="GS452" s="104"/>
      <c r="GT452" s="50">
        <f>SUMIFS($E$12:$E$1600,$I$12:$I$1600,$GS$9,$J$12:$J$1600,GR450)</f>
        <v>0</v>
      </c>
      <c r="GU452" s="31">
        <f>SUM(GU447)</f>
        <v>0</v>
      </c>
      <c r="GV452" s="51">
        <f>GT452*GU452</f>
        <v>0</v>
      </c>
      <c r="GW452" s="55" t="s">
        <v>36</v>
      </c>
      <c r="GX452" s="57">
        <f>SUMIFS($K$12:$K$1501,$D$12:$D$1501,GR450,$I$12:$I$1501,$GS$9)</f>
        <v>0</v>
      </c>
      <c r="GY452" s="22"/>
      <c r="HB452" s="104"/>
      <c r="HC452" s="104"/>
      <c r="HD452" s="50">
        <f>SUMIFS($E$12:$E$1600,$I$12:$I$1600,$HC$9,$J$12:$J$1600,HB450)</f>
        <v>0</v>
      </c>
      <c r="HE452" s="31">
        <f>SUM(HE447)</f>
        <v>0</v>
      </c>
      <c r="HF452" s="51">
        <f>HD452*HE452</f>
        <v>0</v>
      </c>
      <c r="HG452" s="55" t="s">
        <v>36</v>
      </c>
      <c r="HH452" s="57">
        <f>SUMIFS($K$12:$K$1501,$D$12:$D$1501,HB450,$I$12:$I$1501,$HC$9)</f>
        <v>0</v>
      </c>
      <c r="HI452" s="22"/>
      <c r="HL452" s="104"/>
      <c r="HM452" s="104"/>
      <c r="HN452" s="50">
        <f>SUMIFS($E$12:$E$1600,$I$12:$I$1600,$HM$9,$J$12:$J$1600,HL450)</f>
        <v>0</v>
      </c>
      <c r="HO452" s="31">
        <f>SUM(HO447)</f>
        <v>0</v>
      </c>
      <c r="HP452" s="51">
        <f>HN452*HO452</f>
        <v>0</v>
      </c>
      <c r="HQ452" s="55" t="s">
        <v>36</v>
      </c>
      <c r="HR452" s="57">
        <f>SUMIFS($K$12:$K$1501,$D$12:$D$1501,HL450,$I$12:$I$1501,$HM$9)</f>
        <v>0</v>
      </c>
      <c r="HS452" s="22"/>
      <c r="HV452" s="104"/>
      <c r="HW452" s="104"/>
      <c r="HX452" s="50">
        <f>SUMIFS($E$12:$E$1600,$I$12:$I$1600,$HW$9,$J$12:$J$1600,HV450)</f>
        <v>0</v>
      </c>
      <c r="HY452" s="31">
        <f>SUM(HY447)</f>
        <v>0</v>
      </c>
      <c r="HZ452" s="51">
        <f>HX452*HY452</f>
        <v>0</v>
      </c>
      <c r="IA452" s="55" t="s">
        <v>36</v>
      </c>
      <c r="IB452" s="57">
        <f>SUMIFS($K$12:$K$1501,$D$12:$D$1501,HV450,$I$12:$I$1501,$HW$9)</f>
        <v>0</v>
      </c>
      <c r="IC452" s="22"/>
      <c r="IF452" s="104"/>
      <c r="IG452" s="104"/>
      <c r="IH452" s="50">
        <f>SUMIFS($E$12:$E$1600,$I$12:$I$1600,$IG$9,$J$12:$J$1600,IF450)</f>
        <v>0</v>
      </c>
      <c r="II452" s="31">
        <f>SUM(II447)</f>
        <v>0</v>
      </c>
      <c r="IJ452" s="51">
        <f>IH452*II452</f>
        <v>0</v>
      </c>
      <c r="IK452" s="55" t="s">
        <v>36</v>
      </c>
      <c r="IL452" s="57">
        <f>SUMIFS($K$12:$K$1501,$D$12:$D$1501,IF450,$I$12:$I$1501,$IG$9)</f>
        <v>0</v>
      </c>
      <c r="IM452" s="22"/>
      <c r="IP452" s="104"/>
      <c r="IQ452" s="104"/>
      <c r="IR452" s="50">
        <f>SUMIFS($E$12:$E$1600,$I$12:$I$1600,$IQ$9,$J$12:$J$1600,IP450)</f>
        <v>0</v>
      </c>
      <c r="IS452" s="31">
        <f>SUM(IS447)</f>
        <v>0</v>
      </c>
      <c r="IT452" s="51">
        <f>IR452*IS452</f>
        <v>0</v>
      </c>
      <c r="IU452" s="55" t="s">
        <v>36</v>
      </c>
      <c r="IV452" s="57">
        <f>SUMIFS($K$12:$K$1501,$D$12:$D$1501,IP450,$I$12:$I$1501,$IQ$9)</f>
        <v>0</v>
      </c>
      <c r="IW452" s="22"/>
      <c r="IZ452" s="104"/>
      <c r="JA452" s="104"/>
      <c r="JB452" s="50">
        <f>SUMIFS($E$12:$E$1600,$I$12:$I$1600,$JA$9,$J$12:$J$1600,IZ450)</f>
        <v>0</v>
      </c>
      <c r="JC452" s="31">
        <f>SUM(JC447)</f>
        <v>0</v>
      </c>
      <c r="JD452" s="51">
        <f>JB452*JC452</f>
        <v>0</v>
      </c>
      <c r="JE452" s="55" t="s">
        <v>36</v>
      </c>
      <c r="JF452" s="57">
        <f>SUMIFS($K$12:$K$1501,$D$12:$D$1501,IZ450,$I$12:$I$1501,$JA$9)</f>
        <v>0</v>
      </c>
      <c r="JG452" s="22"/>
      <c r="JJ452" s="104"/>
      <c r="JK452" s="104"/>
      <c r="JL452" s="50">
        <f>SUMIFS($E$12:$E$1600,$I$12:$I$1600,$JK$9,$J$12:$J$1600,JJ450)</f>
        <v>0</v>
      </c>
      <c r="JM452" s="31">
        <f>SUM(JM447)</f>
        <v>0</v>
      </c>
      <c r="JN452" s="51">
        <f>JL452*JM452</f>
        <v>0</v>
      </c>
      <c r="JO452" s="55" t="s">
        <v>36</v>
      </c>
      <c r="JP452" s="57">
        <f>SUMIFS($K$12:$K$1501,$D$12:$D$1501,JJ450,$I$12:$I$1501,$JK$9)</f>
        <v>0</v>
      </c>
      <c r="JQ452" s="22"/>
      <c r="JR452"/>
    </row>
    <row r="453" spans="1:278" ht="15.75" x14ac:dyDescent="0.25">
      <c r="A453" s="1"/>
      <c r="B453" s="1"/>
      <c r="C453" s="17"/>
      <c r="D453" s="17"/>
      <c r="E453" s="17"/>
      <c r="F453" s="17"/>
      <c r="G453" s="17"/>
      <c r="H453" s="17"/>
      <c r="I453" s="17"/>
      <c r="J453" s="19" t="str">
        <f t="shared" si="18"/>
        <v/>
      </c>
      <c r="K453" s="20">
        <f t="shared" si="19"/>
        <v>0</v>
      </c>
      <c r="L453" s="21" t="str">
        <f t="shared" si="20"/>
        <v/>
      </c>
      <c r="M453" s="22"/>
      <c r="N453" s="17"/>
      <c r="O453" s="17"/>
      <c r="P453" s="17"/>
      <c r="Q453" s="23"/>
      <c r="R453" s="1"/>
      <c r="S453" s="1"/>
      <c r="T453"/>
      <c r="U453"/>
      <c r="V453"/>
      <c r="X453"/>
      <c r="Y453" s="41"/>
      <c r="Z453" s="28"/>
      <c r="AB453"/>
      <c r="AC453"/>
      <c r="AD453"/>
      <c r="AE453"/>
      <c r="AF453"/>
      <c r="AH453"/>
      <c r="AI453" s="41"/>
      <c r="AJ453" s="28"/>
      <c r="AL453"/>
      <c r="AM453"/>
      <c r="AN453"/>
      <c r="AO453"/>
      <c r="AP453"/>
      <c r="AR453"/>
      <c r="AS453" s="41"/>
      <c r="AT453" s="28"/>
      <c r="AV453"/>
      <c r="AW453"/>
      <c r="AX453"/>
      <c r="AY453"/>
      <c r="AZ453"/>
      <c r="BB453"/>
      <c r="BC453" s="41"/>
      <c r="BD453" s="28"/>
      <c r="BF453"/>
      <c r="BG453"/>
      <c r="BH453"/>
      <c r="BI453"/>
      <c r="BJ453"/>
      <c r="BL453"/>
      <c r="BM453" s="41"/>
      <c r="BN453" s="28"/>
      <c r="BP453"/>
      <c r="BQ453"/>
      <c r="BR453"/>
      <c r="BS453"/>
      <c r="BT453"/>
      <c r="BV453"/>
      <c r="BW453" s="41"/>
      <c r="BX453" s="28"/>
      <c r="BZ453"/>
      <c r="CA453"/>
      <c r="CB453"/>
      <c r="CC453"/>
      <c r="CD453"/>
      <c r="CF453"/>
      <c r="CG453" s="41"/>
      <c r="CH453" s="28"/>
      <c r="CJ453"/>
      <c r="CK453"/>
      <c r="CL453"/>
      <c r="CM453"/>
      <c r="CN453"/>
      <c r="CP453"/>
      <c r="CQ453" s="41"/>
      <c r="CR453" s="28"/>
      <c r="CT453"/>
      <c r="CU453"/>
      <c r="CV453"/>
      <c r="CW453"/>
      <c r="CX453"/>
      <c r="CZ453"/>
      <c r="DA453" s="41"/>
      <c r="DB453" s="28"/>
      <c r="DD453"/>
      <c r="DE453"/>
      <c r="DF453"/>
      <c r="DG453"/>
      <c r="DH453"/>
      <c r="DJ453"/>
      <c r="DK453" s="41"/>
      <c r="DL453" s="28"/>
      <c r="DN453"/>
      <c r="DO453"/>
      <c r="DP453"/>
      <c r="DQ453"/>
      <c r="DR453"/>
      <c r="DT453"/>
      <c r="DU453" s="41"/>
      <c r="DV453" s="28"/>
      <c r="DX453"/>
      <c r="DY453"/>
      <c r="DZ453"/>
      <c r="EA453"/>
      <c r="EB453"/>
      <c r="ED453"/>
      <c r="EE453" s="41"/>
      <c r="EF453" s="28"/>
      <c r="EH453"/>
      <c r="EI453"/>
      <c r="EJ453"/>
      <c r="EK453"/>
      <c r="EL453"/>
      <c r="EN453"/>
      <c r="EO453" s="41"/>
      <c r="EP453" s="28"/>
      <c r="ER453"/>
      <c r="ES453"/>
      <c r="ET453"/>
      <c r="EU453"/>
      <c r="EV453"/>
      <c r="EX453"/>
      <c r="EY453" s="41"/>
      <c r="EZ453" s="28"/>
      <c r="FB453"/>
      <c r="FC453"/>
      <c r="FD453"/>
      <c r="FE453"/>
      <c r="FF453"/>
      <c r="FH453"/>
      <c r="FI453" s="41"/>
      <c r="FJ453" s="28"/>
      <c r="FL453"/>
      <c r="FM453"/>
      <c r="FN453"/>
      <c r="FO453"/>
      <c r="FP453"/>
      <c r="FR453"/>
      <c r="FS453" s="41"/>
      <c r="FT453" s="28"/>
      <c r="FV453"/>
      <c r="FW453"/>
      <c r="FX453"/>
      <c r="FY453"/>
      <c r="FZ453"/>
      <c r="GB453"/>
      <c r="GC453" s="41"/>
      <c r="GD453" s="28"/>
      <c r="GF453"/>
      <c r="GG453"/>
      <c r="GH453"/>
      <c r="GI453"/>
      <c r="GJ453"/>
      <c r="GL453"/>
      <c r="GM453" s="41"/>
      <c r="GN453" s="28"/>
      <c r="GP453"/>
      <c r="GQ453"/>
      <c r="GR453"/>
      <c r="GS453"/>
      <c r="GT453"/>
      <c r="GV453"/>
      <c r="GW453" s="41"/>
      <c r="GX453" s="28"/>
      <c r="GZ453"/>
      <c r="HA453"/>
      <c r="HB453"/>
      <c r="HC453"/>
      <c r="HD453"/>
      <c r="HF453"/>
      <c r="HG453" s="41"/>
      <c r="HH453" s="28"/>
      <c r="HJ453"/>
      <c r="HK453"/>
      <c r="HL453"/>
      <c r="HM453"/>
      <c r="HN453"/>
      <c r="HP453"/>
      <c r="HQ453" s="41"/>
      <c r="HR453" s="28"/>
      <c r="HT453"/>
      <c r="HU453"/>
      <c r="HV453"/>
      <c r="HW453"/>
      <c r="HX453"/>
      <c r="HZ453"/>
      <c r="IA453" s="41"/>
      <c r="IB453" s="28"/>
      <c r="ID453"/>
      <c r="IE453"/>
      <c r="IF453"/>
      <c r="IG453"/>
      <c r="IH453"/>
      <c r="IJ453"/>
      <c r="IK453" s="41"/>
      <c r="IL453" s="28"/>
      <c r="IN453"/>
      <c r="IO453"/>
      <c r="IP453"/>
      <c r="IQ453"/>
      <c r="IR453"/>
      <c r="IT453"/>
      <c r="IU453" s="41"/>
      <c r="IV453" s="28"/>
      <c r="IX453"/>
      <c r="IY453"/>
      <c r="IZ453"/>
      <c r="JA453"/>
      <c r="JB453"/>
      <c r="JD453"/>
      <c r="JE453" s="41"/>
      <c r="JF453" s="28"/>
      <c r="JH453"/>
      <c r="JI453"/>
      <c r="JJ453"/>
      <c r="JK453"/>
      <c r="JL453"/>
      <c r="JN453"/>
      <c r="JO453" s="41"/>
      <c r="JP453" s="28"/>
      <c r="JR453"/>
    </row>
    <row r="454" spans="1:278" x14ac:dyDescent="0.35">
      <c r="A454" s="1"/>
      <c r="B454" s="1"/>
      <c r="C454" s="17"/>
      <c r="D454" s="17"/>
      <c r="E454" s="17"/>
      <c r="F454" s="17"/>
      <c r="G454" s="17"/>
      <c r="H454" s="17"/>
      <c r="I454" s="17"/>
      <c r="J454" s="19" t="str">
        <f t="shared" si="18"/>
        <v/>
      </c>
      <c r="K454" s="20">
        <f t="shared" si="19"/>
        <v>0</v>
      </c>
      <c r="L454" s="21" t="str">
        <f t="shared" si="20"/>
        <v/>
      </c>
      <c r="M454" s="22"/>
      <c r="N454" s="17"/>
      <c r="O454" s="17"/>
      <c r="P454" s="17"/>
      <c r="Q454" s="23"/>
      <c r="R454" s="1"/>
      <c r="S454" s="1"/>
      <c r="T454" s="45" t="s">
        <v>37</v>
      </c>
      <c r="U454" s="45"/>
      <c r="V454" s="45" t="s">
        <v>27</v>
      </c>
      <c r="W454" s="46" t="s">
        <v>38</v>
      </c>
      <c r="X454" s="45" t="s">
        <v>29</v>
      </c>
      <c r="Y454" s="45" t="s">
        <v>30</v>
      </c>
      <c r="Z454" s="47" t="s">
        <v>27</v>
      </c>
      <c r="AA454" s="48" t="s">
        <v>39</v>
      </c>
      <c r="AD454" s="45" t="s">
        <v>37</v>
      </c>
      <c r="AE454" s="45"/>
      <c r="AF454" s="45" t="s">
        <v>27</v>
      </c>
      <c r="AG454" s="46" t="s">
        <v>38</v>
      </c>
      <c r="AH454" s="45" t="s">
        <v>29</v>
      </c>
      <c r="AI454" s="45" t="s">
        <v>30</v>
      </c>
      <c r="AJ454" s="47" t="s">
        <v>27</v>
      </c>
      <c r="AK454" s="48" t="s">
        <v>39</v>
      </c>
      <c r="AN454" s="45" t="s">
        <v>37</v>
      </c>
      <c r="AO454" s="45"/>
      <c r="AP454" s="46" t="s">
        <v>27</v>
      </c>
      <c r="AQ454" s="46" t="s">
        <v>38</v>
      </c>
      <c r="AR454" s="46" t="s">
        <v>29</v>
      </c>
      <c r="AS454" s="45" t="s">
        <v>30</v>
      </c>
      <c r="AT454" s="47" t="s">
        <v>27</v>
      </c>
      <c r="AU454" s="48" t="s">
        <v>39</v>
      </c>
      <c r="AX454" s="45" t="s">
        <v>37</v>
      </c>
      <c r="AY454" s="45"/>
      <c r="AZ454" s="46" t="s">
        <v>27</v>
      </c>
      <c r="BA454" s="46" t="s">
        <v>38</v>
      </c>
      <c r="BB454" s="46" t="s">
        <v>29</v>
      </c>
      <c r="BC454" s="45" t="s">
        <v>30</v>
      </c>
      <c r="BD454" s="47" t="s">
        <v>27</v>
      </c>
      <c r="BE454" s="48" t="s">
        <v>39</v>
      </c>
      <c r="BH454" s="45" t="s">
        <v>37</v>
      </c>
      <c r="BI454" s="45"/>
      <c r="BJ454" s="46" t="s">
        <v>27</v>
      </c>
      <c r="BK454" s="46" t="s">
        <v>38</v>
      </c>
      <c r="BL454" s="46" t="s">
        <v>29</v>
      </c>
      <c r="BM454" s="45" t="s">
        <v>30</v>
      </c>
      <c r="BN454" s="47" t="s">
        <v>27</v>
      </c>
      <c r="BO454" s="48" t="s">
        <v>39</v>
      </c>
      <c r="BR454" s="45" t="s">
        <v>37</v>
      </c>
      <c r="BS454" s="45"/>
      <c r="BT454" s="46" t="s">
        <v>27</v>
      </c>
      <c r="BU454" s="46" t="s">
        <v>38</v>
      </c>
      <c r="BV454" s="46" t="s">
        <v>29</v>
      </c>
      <c r="BW454" s="45" t="s">
        <v>30</v>
      </c>
      <c r="BX454" s="47" t="s">
        <v>27</v>
      </c>
      <c r="BY454" s="48" t="s">
        <v>39</v>
      </c>
      <c r="CB454" s="45" t="s">
        <v>37</v>
      </c>
      <c r="CC454" s="45"/>
      <c r="CD454" s="46" t="s">
        <v>27</v>
      </c>
      <c r="CE454" s="46" t="s">
        <v>38</v>
      </c>
      <c r="CF454" s="46" t="s">
        <v>29</v>
      </c>
      <c r="CG454" s="45" t="s">
        <v>30</v>
      </c>
      <c r="CH454" s="47" t="s">
        <v>27</v>
      </c>
      <c r="CI454" s="48" t="s">
        <v>39</v>
      </c>
      <c r="CL454" s="45" t="s">
        <v>37</v>
      </c>
      <c r="CM454" s="45"/>
      <c r="CN454" s="46" t="s">
        <v>27</v>
      </c>
      <c r="CO454" s="46" t="s">
        <v>38</v>
      </c>
      <c r="CP454" s="46" t="s">
        <v>29</v>
      </c>
      <c r="CQ454" s="45" t="s">
        <v>30</v>
      </c>
      <c r="CR454" s="47" t="s">
        <v>27</v>
      </c>
      <c r="CS454" s="48" t="s">
        <v>39</v>
      </c>
      <c r="CV454" s="45" t="s">
        <v>37</v>
      </c>
      <c r="CW454" s="45"/>
      <c r="CX454" s="46" t="s">
        <v>27</v>
      </c>
      <c r="CY454" s="46" t="s">
        <v>38</v>
      </c>
      <c r="CZ454" s="46" t="s">
        <v>29</v>
      </c>
      <c r="DA454" s="45" t="s">
        <v>30</v>
      </c>
      <c r="DB454" s="47" t="s">
        <v>27</v>
      </c>
      <c r="DC454" s="48" t="s">
        <v>39</v>
      </c>
      <c r="DF454" s="45" t="s">
        <v>37</v>
      </c>
      <c r="DG454" s="45"/>
      <c r="DH454" s="46" t="s">
        <v>27</v>
      </c>
      <c r="DI454" s="46" t="s">
        <v>38</v>
      </c>
      <c r="DJ454" s="46" t="s">
        <v>29</v>
      </c>
      <c r="DK454" s="45" t="s">
        <v>30</v>
      </c>
      <c r="DL454" s="47" t="s">
        <v>27</v>
      </c>
      <c r="DM454" s="48" t="s">
        <v>39</v>
      </c>
      <c r="DP454" s="45" t="s">
        <v>37</v>
      </c>
      <c r="DQ454" s="45"/>
      <c r="DR454" s="46" t="s">
        <v>27</v>
      </c>
      <c r="DS454" s="46" t="s">
        <v>38</v>
      </c>
      <c r="DT454" s="46" t="s">
        <v>29</v>
      </c>
      <c r="DU454" s="45" t="s">
        <v>30</v>
      </c>
      <c r="DV454" s="47" t="s">
        <v>27</v>
      </c>
      <c r="DW454" s="48" t="s">
        <v>39</v>
      </c>
      <c r="DZ454" s="45" t="s">
        <v>37</v>
      </c>
      <c r="EA454" s="45"/>
      <c r="EB454" s="46" t="s">
        <v>27</v>
      </c>
      <c r="EC454" s="46" t="s">
        <v>38</v>
      </c>
      <c r="ED454" s="46" t="s">
        <v>29</v>
      </c>
      <c r="EE454" s="45" t="s">
        <v>30</v>
      </c>
      <c r="EF454" s="47" t="s">
        <v>27</v>
      </c>
      <c r="EG454" s="48" t="s">
        <v>39</v>
      </c>
      <c r="EJ454" s="45" t="s">
        <v>37</v>
      </c>
      <c r="EK454" s="45"/>
      <c r="EL454" s="46" t="s">
        <v>27</v>
      </c>
      <c r="EM454" s="46" t="s">
        <v>38</v>
      </c>
      <c r="EN454" s="46" t="s">
        <v>29</v>
      </c>
      <c r="EO454" s="45" t="s">
        <v>30</v>
      </c>
      <c r="EP454" s="47" t="s">
        <v>27</v>
      </c>
      <c r="EQ454" s="48" t="s">
        <v>39</v>
      </c>
      <c r="ET454" s="45" t="s">
        <v>37</v>
      </c>
      <c r="EU454" s="45"/>
      <c r="EV454" s="46" t="s">
        <v>27</v>
      </c>
      <c r="EW454" s="46" t="s">
        <v>38</v>
      </c>
      <c r="EX454" s="46" t="s">
        <v>29</v>
      </c>
      <c r="EY454" s="45" t="s">
        <v>30</v>
      </c>
      <c r="EZ454" s="47" t="s">
        <v>27</v>
      </c>
      <c r="FA454" s="48" t="s">
        <v>39</v>
      </c>
      <c r="FD454" s="45" t="s">
        <v>37</v>
      </c>
      <c r="FE454" s="45"/>
      <c r="FF454" s="46" t="s">
        <v>27</v>
      </c>
      <c r="FG454" s="46" t="s">
        <v>38</v>
      </c>
      <c r="FH454" s="46" t="s">
        <v>29</v>
      </c>
      <c r="FI454" s="45" t="s">
        <v>30</v>
      </c>
      <c r="FJ454" s="47" t="s">
        <v>27</v>
      </c>
      <c r="FK454" s="48" t="s">
        <v>39</v>
      </c>
      <c r="FN454" s="45" t="s">
        <v>37</v>
      </c>
      <c r="FO454" s="45"/>
      <c r="FP454" s="46" t="s">
        <v>27</v>
      </c>
      <c r="FQ454" s="46" t="s">
        <v>38</v>
      </c>
      <c r="FR454" s="46" t="s">
        <v>29</v>
      </c>
      <c r="FS454" s="45" t="s">
        <v>30</v>
      </c>
      <c r="FT454" s="47" t="s">
        <v>27</v>
      </c>
      <c r="FU454" s="48" t="s">
        <v>39</v>
      </c>
      <c r="FX454" s="45" t="s">
        <v>37</v>
      </c>
      <c r="FY454" s="45"/>
      <c r="FZ454" s="46" t="s">
        <v>27</v>
      </c>
      <c r="GA454" s="46" t="s">
        <v>38</v>
      </c>
      <c r="GB454" s="46" t="s">
        <v>29</v>
      </c>
      <c r="GC454" s="45" t="s">
        <v>30</v>
      </c>
      <c r="GD454" s="47" t="s">
        <v>27</v>
      </c>
      <c r="GE454" s="48" t="s">
        <v>39</v>
      </c>
      <c r="GH454" s="45" t="s">
        <v>37</v>
      </c>
      <c r="GI454" s="45"/>
      <c r="GJ454" s="46" t="s">
        <v>27</v>
      </c>
      <c r="GK454" s="46" t="s">
        <v>38</v>
      </c>
      <c r="GL454" s="46" t="s">
        <v>29</v>
      </c>
      <c r="GM454" s="45" t="s">
        <v>30</v>
      </c>
      <c r="GN454" s="47" t="s">
        <v>27</v>
      </c>
      <c r="GO454" s="48" t="s">
        <v>39</v>
      </c>
      <c r="GR454" s="45" t="s">
        <v>37</v>
      </c>
      <c r="GS454" s="45"/>
      <c r="GT454" s="46" t="s">
        <v>27</v>
      </c>
      <c r="GU454" s="46" t="s">
        <v>38</v>
      </c>
      <c r="GV454" s="46" t="s">
        <v>29</v>
      </c>
      <c r="GW454" s="45" t="s">
        <v>30</v>
      </c>
      <c r="GX454" s="47" t="s">
        <v>27</v>
      </c>
      <c r="GY454" s="48" t="s">
        <v>39</v>
      </c>
      <c r="HB454" s="45" t="s">
        <v>37</v>
      </c>
      <c r="HC454" s="45"/>
      <c r="HD454" s="46" t="s">
        <v>27</v>
      </c>
      <c r="HE454" s="46" t="s">
        <v>38</v>
      </c>
      <c r="HF454" s="46" t="s">
        <v>29</v>
      </c>
      <c r="HG454" s="45" t="s">
        <v>30</v>
      </c>
      <c r="HH454" s="47" t="s">
        <v>27</v>
      </c>
      <c r="HI454" s="48" t="s">
        <v>39</v>
      </c>
      <c r="HL454" s="45" t="s">
        <v>37</v>
      </c>
      <c r="HM454" s="45"/>
      <c r="HN454" s="46" t="s">
        <v>27</v>
      </c>
      <c r="HO454" s="46" t="s">
        <v>38</v>
      </c>
      <c r="HP454" s="46" t="s">
        <v>29</v>
      </c>
      <c r="HQ454" s="45" t="s">
        <v>30</v>
      </c>
      <c r="HR454" s="47" t="s">
        <v>27</v>
      </c>
      <c r="HS454" s="48" t="s">
        <v>39</v>
      </c>
      <c r="HV454" s="45" t="s">
        <v>37</v>
      </c>
      <c r="HW454" s="45"/>
      <c r="HX454" s="46" t="s">
        <v>27</v>
      </c>
      <c r="HY454" s="46" t="s">
        <v>38</v>
      </c>
      <c r="HZ454" s="46" t="s">
        <v>29</v>
      </c>
      <c r="IA454" s="45" t="s">
        <v>30</v>
      </c>
      <c r="IB454" s="47" t="s">
        <v>27</v>
      </c>
      <c r="IC454" s="48" t="s">
        <v>39</v>
      </c>
      <c r="IF454" s="45" t="s">
        <v>37</v>
      </c>
      <c r="IG454" s="45"/>
      <c r="IH454" s="46" t="s">
        <v>27</v>
      </c>
      <c r="II454" s="46" t="s">
        <v>38</v>
      </c>
      <c r="IJ454" s="46" t="s">
        <v>29</v>
      </c>
      <c r="IK454" s="45" t="s">
        <v>30</v>
      </c>
      <c r="IL454" s="47" t="s">
        <v>27</v>
      </c>
      <c r="IM454" s="48" t="s">
        <v>39</v>
      </c>
      <c r="IP454" s="45" t="s">
        <v>37</v>
      </c>
      <c r="IQ454" s="45"/>
      <c r="IR454" s="46" t="s">
        <v>27</v>
      </c>
      <c r="IS454" s="46" t="s">
        <v>38</v>
      </c>
      <c r="IT454" s="46" t="s">
        <v>29</v>
      </c>
      <c r="IU454" s="45" t="s">
        <v>30</v>
      </c>
      <c r="IV454" s="47" t="s">
        <v>27</v>
      </c>
      <c r="IW454" s="48" t="s">
        <v>39</v>
      </c>
      <c r="IZ454" s="45" t="s">
        <v>37</v>
      </c>
      <c r="JA454" s="45"/>
      <c r="JB454" s="46" t="s">
        <v>27</v>
      </c>
      <c r="JC454" s="46" t="s">
        <v>38</v>
      </c>
      <c r="JD454" s="46" t="s">
        <v>29</v>
      </c>
      <c r="JE454" s="45" t="s">
        <v>30</v>
      </c>
      <c r="JF454" s="47" t="s">
        <v>27</v>
      </c>
      <c r="JG454" s="48" t="s">
        <v>39</v>
      </c>
      <c r="JJ454" s="45" t="s">
        <v>37</v>
      </c>
      <c r="JK454" s="45"/>
      <c r="JL454" s="46" t="s">
        <v>27</v>
      </c>
      <c r="JM454" s="46" t="s">
        <v>38</v>
      </c>
      <c r="JN454" s="46" t="s">
        <v>29</v>
      </c>
      <c r="JO454" s="45" t="s">
        <v>30</v>
      </c>
      <c r="JP454" s="47" t="s">
        <v>27</v>
      </c>
      <c r="JQ454" s="48" t="s">
        <v>39</v>
      </c>
      <c r="JR454"/>
    </row>
    <row r="455" spans="1:278" x14ac:dyDescent="0.35">
      <c r="A455" s="1"/>
      <c r="B455" s="1"/>
      <c r="C455" s="17"/>
      <c r="D455" s="17"/>
      <c r="E455" s="17"/>
      <c r="F455" s="17"/>
      <c r="G455" s="17"/>
      <c r="H455" s="17"/>
      <c r="I455" s="17"/>
      <c r="J455" s="19" t="str">
        <f t="shared" si="18"/>
        <v/>
      </c>
      <c r="K455" s="20">
        <f t="shared" si="19"/>
        <v>0</v>
      </c>
      <c r="L455" s="21" t="str">
        <f t="shared" si="20"/>
        <v/>
      </c>
      <c r="M455" s="22"/>
      <c r="N455" s="17"/>
      <c r="O455" s="17"/>
      <c r="P455" s="17"/>
      <c r="Q455" s="23"/>
      <c r="R455" s="1"/>
      <c r="S455" s="1"/>
      <c r="T455" s="105"/>
      <c r="U455" s="49" t="s">
        <v>40</v>
      </c>
      <c r="V455" s="50">
        <f>SUMIFS($G$12:$G$1501,$D$12:$D$1501,T455,$I$12:$I$1501,$U$9)</f>
        <v>0</v>
      </c>
      <c r="W455" s="31">
        <f>SUM(W450)</f>
        <v>25</v>
      </c>
      <c r="X455" s="51">
        <f>V455*W455</f>
        <v>0</v>
      </c>
      <c r="Y455" s="52">
        <f>SUM(X455:X457)</f>
        <v>0</v>
      </c>
      <c r="Z455" s="53">
        <f>SUM(V455:V456)</f>
        <v>0</v>
      </c>
      <c r="AA455" s="54">
        <v>12</v>
      </c>
      <c r="AD455" s="105"/>
      <c r="AE455" s="49" t="s">
        <v>40</v>
      </c>
      <c r="AF455" s="50">
        <f>SUMIFS($G$12:$G$1501,$D$12:$D$1501,AD455,$I$12:$I$1501,$AE$9)</f>
        <v>0</v>
      </c>
      <c r="AG455" s="31">
        <f>SUM(AG450)</f>
        <v>25</v>
      </c>
      <c r="AH455" s="51">
        <f>AF455*AG455</f>
        <v>0</v>
      </c>
      <c r="AI455" s="52">
        <f>SUM(AH455:AH457)</f>
        <v>0</v>
      </c>
      <c r="AJ455" s="53">
        <f>SUM(AF455:AF456)</f>
        <v>0</v>
      </c>
      <c r="AK455" s="54"/>
      <c r="AN455" s="105"/>
      <c r="AO455" s="49" t="s">
        <v>40</v>
      </c>
      <c r="AP455" s="50">
        <f>SUMIFS($G$12:$G$1501,$D$12:$D$1501,AN455,$I$12:$I$1501,$AO$9)</f>
        <v>0</v>
      </c>
      <c r="AQ455" s="31">
        <f>SUM(AQ450)</f>
        <v>25</v>
      </c>
      <c r="AR455" s="51">
        <f>AP455*AQ455</f>
        <v>0</v>
      </c>
      <c r="AS455" s="52">
        <f>SUM(AR455:AR457)</f>
        <v>0</v>
      </c>
      <c r="AT455" s="53">
        <f>SUM(AP455:AP456)</f>
        <v>0</v>
      </c>
      <c r="AU455" s="54"/>
      <c r="AX455" s="108"/>
      <c r="AY455" s="49" t="s">
        <v>40</v>
      </c>
      <c r="AZ455" s="50">
        <f>SUMIFS($G$12:$G$1501,$D$12:$D$1501,AX455,$I$12:$I$1501,$AY$9)</f>
        <v>0</v>
      </c>
      <c r="BA455" s="31">
        <f>SUM(BA450)</f>
        <v>25</v>
      </c>
      <c r="BB455" s="51">
        <f>AZ455*BA455</f>
        <v>0</v>
      </c>
      <c r="BC455" s="52">
        <f>SUM(BB455:BB457)</f>
        <v>0</v>
      </c>
      <c r="BD455" s="53">
        <f>SUM(AZ455:AZ456)</f>
        <v>0</v>
      </c>
      <c r="BE455" s="54"/>
      <c r="BH455" s="105"/>
      <c r="BI455" s="49" t="s">
        <v>40</v>
      </c>
      <c r="BJ455" s="50">
        <f>SUMIFS($G$12:$G$1501,$D$12:$D$1501,BH455,$I$12:$I$1501,$BI$9)</f>
        <v>0</v>
      </c>
      <c r="BK455" s="31">
        <f>SUM(BK450)</f>
        <v>25</v>
      </c>
      <c r="BL455" s="51">
        <f>BJ455*BK455</f>
        <v>0</v>
      </c>
      <c r="BM455" s="52">
        <f>SUM(BL455:BL457)</f>
        <v>0</v>
      </c>
      <c r="BN455" s="53">
        <f>SUM(BJ455:BJ456)</f>
        <v>0</v>
      </c>
      <c r="BO455" s="54"/>
      <c r="BR455" s="105"/>
      <c r="BS455" s="49" t="s">
        <v>40</v>
      </c>
      <c r="BT455" s="50">
        <f>SUMIFS($G$12:$G$1501,$D$12:$D$1501,BR455,$I$12:$I$1501,$BS$9)</f>
        <v>0</v>
      </c>
      <c r="BU455" s="31">
        <f>SUM(BU450)</f>
        <v>25</v>
      </c>
      <c r="BV455" s="51">
        <f>BT455*BU455</f>
        <v>0</v>
      </c>
      <c r="BW455" s="52">
        <f>SUM(BV455:BV457)</f>
        <v>0</v>
      </c>
      <c r="BX455" s="53">
        <f>SUM(BT455:BT456)</f>
        <v>0</v>
      </c>
      <c r="BY455" s="54"/>
      <c r="CB455" s="105"/>
      <c r="CC455" s="49" t="s">
        <v>40</v>
      </c>
      <c r="CD455" s="50">
        <f>SUMIFS($G$12:$G$1501,$D$12:$D$1501,CB455,$I$12:$I$1501,$CC$9)</f>
        <v>0</v>
      </c>
      <c r="CE455" s="31">
        <f>SUM(CE450)</f>
        <v>25</v>
      </c>
      <c r="CF455" s="51">
        <f>CD455*CE455</f>
        <v>0</v>
      </c>
      <c r="CG455" s="52">
        <f>SUM(CF455:CF457)</f>
        <v>0</v>
      </c>
      <c r="CH455" s="53">
        <f>SUM(CD455:CD456)</f>
        <v>0</v>
      </c>
      <c r="CI455" s="54"/>
      <c r="CL455" s="105"/>
      <c r="CM455" s="49" t="s">
        <v>40</v>
      </c>
      <c r="CN455" s="50">
        <f>SUMIFS($G$12:$G$1501,$D$12:$D$1501,CL455,$I$12:$I$1501,$CM$9)</f>
        <v>0</v>
      </c>
      <c r="CO455" s="31">
        <f>SUM(CO450)</f>
        <v>25</v>
      </c>
      <c r="CP455" s="51">
        <f>CN455*CO455</f>
        <v>0</v>
      </c>
      <c r="CQ455" s="52">
        <f>SUM(CP455:CP457)</f>
        <v>0</v>
      </c>
      <c r="CR455" s="53">
        <f>SUM(CN455:CN456)</f>
        <v>0</v>
      </c>
      <c r="CS455" s="54"/>
      <c r="CV455" s="105"/>
      <c r="CW455" s="49" t="s">
        <v>40</v>
      </c>
      <c r="CX455" s="50">
        <f>SUMIFS($G$12:$G$1501,$D$12:$D$1501,CV455,$I$12:$I$1501,$CW$9)</f>
        <v>0</v>
      </c>
      <c r="CY455" s="31">
        <f>SUM(CY450)</f>
        <v>25</v>
      </c>
      <c r="CZ455" s="51">
        <f>CX455*CY455</f>
        <v>0</v>
      </c>
      <c r="DA455" s="52">
        <f>SUM(CZ455:CZ457)</f>
        <v>0</v>
      </c>
      <c r="DB455" s="53">
        <f>SUM(CX455:CX456)</f>
        <v>0</v>
      </c>
      <c r="DC455" s="54"/>
      <c r="DF455" s="105"/>
      <c r="DG455" s="49" t="s">
        <v>40</v>
      </c>
      <c r="DH455" s="50">
        <f>SUMIFS($G$12:$G$1501,$D$12:$D$1501,DF455,$I$12:$I$1501,$DG$9)</f>
        <v>0</v>
      </c>
      <c r="DI455" s="31">
        <f>SUM(DI450)</f>
        <v>25</v>
      </c>
      <c r="DJ455" s="51">
        <f>DH455*DI455</f>
        <v>0</v>
      </c>
      <c r="DK455" s="52">
        <f>SUM(DJ455:DJ457)</f>
        <v>0</v>
      </c>
      <c r="DL455" s="53">
        <f>SUM(DH455:DH456)</f>
        <v>0</v>
      </c>
      <c r="DM455" s="54"/>
      <c r="DP455" s="105"/>
      <c r="DQ455" s="49" t="s">
        <v>40</v>
      </c>
      <c r="DR455" s="50">
        <f>SUMIFS($G$12:$G$1501,$D$12:$D$1501,DP455,$I$12:$I$1501,$DQ$9)</f>
        <v>0</v>
      </c>
      <c r="DS455" s="31">
        <f>SUM(DS450)</f>
        <v>25</v>
      </c>
      <c r="DT455" s="51">
        <f>DR455*DS455</f>
        <v>0</v>
      </c>
      <c r="DU455" s="52">
        <f>SUM(DT455:DT457)</f>
        <v>0</v>
      </c>
      <c r="DV455" s="53">
        <f>SUM(DR455:DR456)</f>
        <v>0</v>
      </c>
      <c r="DW455" s="54"/>
      <c r="DZ455" s="105"/>
      <c r="EA455" s="49" t="s">
        <v>40</v>
      </c>
      <c r="EB455" s="50">
        <f>SUMIFS($G$12:$G$1501,$D$12:$D$1501,DZ455,$I$12:$I$1501,$EA$9)</f>
        <v>0</v>
      </c>
      <c r="EC455" s="31">
        <f>SUM(EC450)</f>
        <v>25</v>
      </c>
      <c r="ED455" s="51">
        <f>EB455*EC455</f>
        <v>0</v>
      </c>
      <c r="EE455" s="52">
        <f>SUM(ED455:ED457)</f>
        <v>0</v>
      </c>
      <c r="EF455" s="53">
        <f>SUM(EB455:EB456)</f>
        <v>0</v>
      </c>
      <c r="EG455" s="54"/>
      <c r="EJ455" s="105"/>
      <c r="EK455" s="49" t="s">
        <v>40</v>
      </c>
      <c r="EL455" s="50">
        <f>SUMIFS($G$12:$G$1501,$D$12:$D$1501,EJ455,$I$12:$I$1501,$EK$9)</f>
        <v>0</v>
      </c>
      <c r="EM455" s="31">
        <f>SUM(EM450)</f>
        <v>25</v>
      </c>
      <c r="EN455" s="51">
        <f>EL455*EM455</f>
        <v>0</v>
      </c>
      <c r="EO455" s="52">
        <f>SUM(EN455:EN457)</f>
        <v>0</v>
      </c>
      <c r="EP455" s="53">
        <f>SUM(EL455:EL456)</f>
        <v>0</v>
      </c>
      <c r="EQ455" s="54"/>
      <c r="ET455" s="105"/>
      <c r="EU455" s="49" t="s">
        <v>40</v>
      </c>
      <c r="EV455" s="50">
        <f>SUMIFS($G$12:$G$1501,$D$12:$D$1501,ET455,$I$12:$I$1501,$EU$9)</f>
        <v>0</v>
      </c>
      <c r="EW455" s="31">
        <f>SUM(EW450)</f>
        <v>25</v>
      </c>
      <c r="EX455" s="51">
        <f>EV455*EW455</f>
        <v>0</v>
      </c>
      <c r="EY455" s="52">
        <f>SUM(EX455:EX457)</f>
        <v>0</v>
      </c>
      <c r="EZ455" s="53">
        <f>SUM(EV455:EV456)</f>
        <v>0</v>
      </c>
      <c r="FA455" s="54"/>
      <c r="FD455" s="105"/>
      <c r="FE455" s="49" t="s">
        <v>40</v>
      </c>
      <c r="FF455" s="50">
        <f>SUMIFS($G$12:$G$1501,$D$12:$D$1501,FD455,$I$12:$I$1501,$FE$9)</f>
        <v>0</v>
      </c>
      <c r="FG455" s="31">
        <f>SUM(FG450)</f>
        <v>25</v>
      </c>
      <c r="FH455" s="51">
        <f>FF455*FG455</f>
        <v>0</v>
      </c>
      <c r="FI455" s="52">
        <f>SUM(FH455:FH457)</f>
        <v>0</v>
      </c>
      <c r="FJ455" s="53">
        <f>SUM(FF455:FF456)</f>
        <v>0</v>
      </c>
      <c r="FK455" s="54"/>
      <c r="FN455" s="105"/>
      <c r="FO455" s="49" t="s">
        <v>40</v>
      </c>
      <c r="FP455" s="50">
        <f>SUMIFS($G$12:$G$1501,$D$12:$D$1501,FN455,$I$12:$I$1501,$FO$9)</f>
        <v>0</v>
      </c>
      <c r="FQ455" s="31">
        <f>SUM(FQ450)</f>
        <v>25</v>
      </c>
      <c r="FR455" s="51">
        <f>FP455*FQ455</f>
        <v>0</v>
      </c>
      <c r="FS455" s="52">
        <f>SUM(FR455:FR457)</f>
        <v>0</v>
      </c>
      <c r="FT455" s="53">
        <f>SUM(FP455:FP456)</f>
        <v>0</v>
      </c>
      <c r="FU455" s="54"/>
      <c r="FX455" s="105"/>
      <c r="FY455" s="49" t="s">
        <v>40</v>
      </c>
      <c r="FZ455" s="50">
        <f>SUMIFS($G$12:$G$1501,$D$12:$D$1501,FX455,$I$12:$I$1501,$FY$9)</f>
        <v>0</v>
      </c>
      <c r="GA455" s="31">
        <f>SUM(GA450)</f>
        <v>25</v>
      </c>
      <c r="GB455" s="51">
        <f>FZ455*GA455</f>
        <v>0</v>
      </c>
      <c r="GC455" s="52">
        <f>SUM(GB455:GB457)</f>
        <v>0</v>
      </c>
      <c r="GD455" s="53">
        <f>SUM(FZ455:FZ456)</f>
        <v>0</v>
      </c>
      <c r="GE455" s="54"/>
      <c r="GH455" s="105"/>
      <c r="GI455" s="49" t="s">
        <v>40</v>
      </c>
      <c r="GJ455" s="50">
        <f>SUMIFS($G$12:$G$1501,$D$12:$D$1501,GH455,$I$12:$I$1501,$GI$9)</f>
        <v>0</v>
      </c>
      <c r="GK455" s="31">
        <f>SUM(GK450)</f>
        <v>25</v>
      </c>
      <c r="GL455" s="51">
        <f>GJ455*GK455</f>
        <v>0</v>
      </c>
      <c r="GM455" s="52">
        <f>SUM(GL455:GL457)</f>
        <v>0</v>
      </c>
      <c r="GN455" s="53">
        <f>SUM(GJ455:GJ456)</f>
        <v>0</v>
      </c>
      <c r="GO455" s="54"/>
      <c r="GR455" s="105"/>
      <c r="GS455" s="49" t="s">
        <v>40</v>
      </c>
      <c r="GT455" s="50">
        <f>SUMIFS($G$12:$G$1501,$D$12:$D$1501,GR455,$I$12:$I$1501,$GS$9)</f>
        <v>0</v>
      </c>
      <c r="GU455" s="31">
        <f>SUM(GU450)</f>
        <v>25</v>
      </c>
      <c r="GV455" s="51">
        <f>GT455*GU455</f>
        <v>0</v>
      </c>
      <c r="GW455" s="52">
        <f>SUM(GV455:GV457)</f>
        <v>0</v>
      </c>
      <c r="GX455" s="53">
        <f>SUM(GT455:GT456)</f>
        <v>0</v>
      </c>
      <c r="GY455" s="54"/>
      <c r="HB455" s="105"/>
      <c r="HC455" s="49" t="s">
        <v>40</v>
      </c>
      <c r="HD455" s="50">
        <f>SUMIFS($G$12:$G$1501,$D$12:$D$1501,HB455,$I$12:$I$1501,$HC$9)</f>
        <v>0</v>
      </c>
      <c r="HE455" s="31">
        <f>SUM(HE450)</f>
        <v>25</v>
      </c>
      <c r="HF455" s="51">
        <f>HD455*HE455</f>
        <v>0</v>
      </c>
      <c r="HG455" s="52">
        <f>SUM(HF455:HF457)</f>
        <v>0</v>
      </c>
      <c r="HH455" s="53">
        <f>SUM(HD455:HD456)</f>
        <v>0</v>
      </c>
      <c r="HI455" s="54"/>
      <c r="HL455" s="105"/>
      <c r="HM455" s="49" t="s">
        <v>40</v>
      </c>
      <c r="HN455" s="50">
        <f>SUMIFS($G$12:$G$1501,$D$12:$D$1501,HL455,$I$12:$I$1501,$HM$9)</f>
        <v>0</v>
      </c>
      <c r="HO455" s="31">
        <f>SUM(HO450)</f>
        <v>25</v>
      </c>
      <c r="HP455" s="51">
        <f>HN455*HO455</f>
        <v>0</v>
      </c>
      <c r="HQ455" s="52">
        <f>SUM(HP455:HP457)</f>
        <v>0</v>
      </c>
      <c r="HR455" s="53">
        <f>SUM(HN455:HN456)</f>
        <v>0</v>
      </c>
      <c r="HS455" s="54"/>
      <c r="HV455" s="105"/>
      <c r="HW455" s="49" t="s">
        <v>40</v>
      </c>
      <c r="HX455" s="50">
        <f>SUMIFS($G$12:$G$1501,$D$12:$D$1501,HV455,$I$12:$I$1501,$HW$9)</f>
        <v>0</v>
      </c>
      <c r="HY455" s="31">
        <f>SUM(HY450)</f>
        <v>25</v>
      </c>
      <c r="HZ455" s="51">
        <f>HX455*HY455</f>
        <v>0</v>
      </c>
      <c r="IA455" s="52">
        <f>SUM(HZ455:HZ457)</f>
        <v>0</v>
      </c>
      <c r="IB455" s="53">
        <f>SUM(HX455:HX456)</f>
        <v>0</v>
      </c>
      <c r="IC455" s="54"/>
      <c r="IF455" s="105"/>
      <c r="IG455" s="49" t="s">
        <v>40</v>
      </c>
      <c r="IH455" s="50">
        <f>SUMIFS($G$12:$G$1501,$D$12:$D$1501,IF455,$I$12:$I$1501,$IG$9)</f>
        <v>0</v>
      </c>
      <c r="II455" s="31">
        <f>SUM(II450)</f>
        <v>25</v>
      </c>
      <c r="IJ455" s="51">
        <f>IH455*II455</f>
        <v>0</v>
      </c>
      <c r="IK455" s="52">
        <f>SUM(IJ455:IJ457)</f>
        <v>0</v>
      </c>
      <c r="IL455" s="53">
        <f>SUM(IH455:IH456)</f>
        <v>0</v>
      </c>
      <c r="IM455" s="54"/>
      <c r="IP455" s="105"/>
      <c r="IQ455" s="49" t="s">
        <v>40</v>
      </c>
      <c r="IR455" s="50">
        <f>SUMIFS($G$12:$G$1501,$D$12:$D$1501,IP455,$I$12:$I$1501,$IQ$9)</f>
        <v>0</v>
      </c>
      <c r="IS455" s="31">
        <f>SUM(IS450)</f>
        <v>25</v>
      </c>
      <c r="IT455" s="51">
        <f>IR455*IS455</f>
        <v>0</v>
      </c>
      <c r="IU455" s="52">
        <f>SUM(IT455:IT457)</f>
        <v>0</v>
      </c>
      <c r="IV455" s="53">
        <f>SUM(IR455:IR456)</f>
        <v>0</v>
      </c>
      <c r="IW455" s="54"/>
      <c r="IZ455" s="105"/>
      <c r="JA455" s="49" t="s">
        <v>40</v>
      </c>
      <c r="JB455" s="50">
        <f>SUMIFS($G$12:$G$1501,$D$12:$D$1501,IZ455,$I$12:$I$1501,$JA$9)</f>
        <v>0</v>
      </c>
      <c r="JC455" s="31">
        <f>SUM(JC450)</f>
        <v>25</v>
      </c>
      <c r="JD455" s="51">
        <f>JB455*JC455</f>
        <v>0</v>
      </c>
      <c r="JE455" s="52">
        <f>SUM(JD455:JD457)</f>
        <v>0</v>
      </c>
      <c r="JF455" s="53">
        <f>SUM(JB455:JB456)</f>
        <v>0</v>
      </c>
      <c r="JG455" s="54"/>
      <c r="JJ455" s="105"/>
      <c r="JK455" s="49" t="s">
        <v>40</v>
      </c>
      <c r="JL455" s="50">
        <f>SUMIFS($G$12:$G$1501,$D$12:$D$1501,JJ455,$I$12:$I$1501,$JK$9)</f>
        <v>0</v>
      </c>
      <c r="JM455" s="31">
        <f>SUM(JM450)</f>
        <v>25</v>
      </c>
      <c r="JN455" s="51">
        <f>JL455*JM455</f>
        <v>0</v>
      </c>
      <c r="JO455" s="52">
        <f>SUM(JN455:JN457)</f>
        <v>0</v>
      </c>
      <c r="JP455" s="53">
        <f>SUM(JL455:JL456)</f>
        <v>0</v>
      </c>
      <c r="JQ455" s="54"/>
      <c r="JR455"/>
    </row>
    <row r="456" spans="1:278" x14ac:dyDescent="0.35">
      <c r="A456" s="1"/>
      <c r="B456" s="1"/>
      <c r="C456" s="17"/>
      <c r="D456" s="17"/>
      <c r="E456" s="17"/>
      <c r="F456" s="17"/>
      <c r="G456" s="17"/>
      <c r="H456" s="17"/>
      <c r="I456" s="17"/>
      <c r="J456" s="19" t="str">
        <f t="shared" si="18"/>
        <v/>
      </c>
      <c r="K456" s="20">
        <f t="shared" si="19"/>
        <v>0</v>
      </c>
      <c r="L456" s="21" t="str">
        <f t="shared" si="20"/>
        <v/>
      </c>
      <c r="M456" s="22"/>
      <c r="N456" s="17"/>
      <c r="O456" s="17"/>
      <c r="P456" s="17"/>
      <c r="Q456" s="23"/>
      <c r="R456" s="1"/>
      <c r="S456" s="1"/>
      <c r="T456" s="105"/>
      <c r="U456" s="49" t="s">
        <v>41</v>
      </c>
      <c r="V456" s="50">
        <f>SUMIFS($F$12:$F$1501,$D$12:$D$1501,T455,$I$12:$I$1501,$U$9)</f>
        <v>0</v>
      </c>
      <c r="W456" s="31">
        <f>SUM(W451)</f>
        <v>12</v>
      </c>
      <c r="X456" s="51">
        <f>V456*W456</f>
        <v>0</v>
      </c>
      <c r="Y456" s="55" t="str">
        <f>CONCATENATE(T455)</f>
        <v/>
      </c>
      <c r="Z456" s="53"/>
      <c r="AA456" s="56"/>
      <c r="AD456" s="105"/>
      <c r="AE456" s="49" t="s">
        <v>41</v>
      </c>
      <c r="AF456" s="50">
        <f>SUMIFS($F$12:$F$1501,$D$12:$D$1501,AD455,$I$12:$I$1501,$AE$9)</f>
        <v>0</v>
      </c>
      <c r="AG456" s="31">
        <f>SUM(AG451)</f>
        <v>12</v>
      </c>
      <c r="AH456" s="51">
        <f>AF456*AG456</f>
        <v>0</v>
      </c>
      <c r="AI456" s="55" t="str">
        <f>CONCATENATE(AD455)</f>
        <v/>
      </c>
      <c r="AJ456" s="53"/>
      <c r="AK456" s="56"/>
      <c r="AN456" s="105"/>
      <c r="AO456" s="49" t="s">
        <v>41</v>
      </c>
      <c r="AP456" s="50">
        <f>SUMIFS($F$12:$F$1501,$D$12:$D$1501,AN455,$I$12:$I$1501,$AO$9)</f>
        <v>0</v>
      </c>
      <c r="AQ456" s="31">
        <f>SUM(AQ451)</f>
        <v>12</v>
      </c>
      <c r="AR456" s="51">
        <f>AP456*AQ456</f>
        <v>0</v>
      </c>
      <c r="AS456" s="55" t="str">
        <f>CONCATENATE(AN455)</f>
        <v/>
      </c>
      <c r="AT456" s="53"/>
      <c r="AU456" s="56"/>
      <c r="AX456" s="109"/>
      <c r="AY456" s="49" t="s">
        <v>41</v>
      </c>
      <c r="AZ456" s="50">
        <f>SUMIFS($F$12:$F$1501,$D$12:$D$1501,AX455,$I$12:$I$1501,$AY$9)</f>
        <v>0</v>
      </c>
      <c r="BA456" s="31">
        <f>SUM(BA451)</f>
        <v>12</v>
      </c>
      <c r="BB456" s="51">
        <f>AZ456*BA456</f>
        <v>0</v>
      </c>
      <c r="BC456" s="55" t="str">
        <f>CONCATENATE(AX455)</f>
        <v/>
      </c>
      <c r="BD456" s="53"/>
      <c r="BE456" s="56"/>
      <c r="BH456" s="105"/>
      <c r="BI456" s="49" t="s">
        <v>41</v>
      </c>
      <c r="BJ456" s="50">
        <f>SUMIFS($F$12:$F$1501,$D$12:$D$1501,BH455,$I$12:$I$1501,$BI$9)</f>
        <v>0</v>
      </c>
      <c r="BK456" s="31">
        <f>SUM(BK451)</f>
        <v>12</v>
      </c>
      <c r="BL456" s="51">
        <f>BJ456*BK456</f>
        <v>0</v>
      </c>
      <c r="BM456" s="55" t="str">
        <f>CONCATENATE(BH455)</f>
        <v/>
      </c>
      <c r="BN456" s="53"/>
      <c r="BO456" s="56"/>
      <c r="BR456" s="105"/>
      <c r="BS456" s="49" t="s">
        <v>41</v>
      </c>
      <c r="BT456" s="50">
        <f>SUMIFS($F$12:$F$1501,$D$12:$D$1501,BR455,$I$12:$I$1501,$BS$9)</f>
        <v>0</v>
      </c>
      <c r="BU456" s="31">
        <f>SUM(BU451)</f>
        <v>12</v>
      </c>
      <c r="BV456" s="51">
        <f>BT456*BU456</f>
        <v>0</v>
      </c>
      <c r="BW456" s="55" t="str">
        <f>CONCATENATE(BR455)</f>
        <v/>
      </c>
      <c r="BX456" s="53"/>
      <c r="BY456" s="56"/>
      <c r="CB456" s="105"/>
      <c r="CC456" s="49" t="s">
        <v>41</v>
      </c>
      <c r="CD456" s="50">
        <f>SUMIFS($F$12:$F$1501,$D$12:$D$1501,CB455,$I$12:$I$1501,$CC$9)</f>
        <v>0</v>
      </c>
      <c r="CE456" s="31">
        <f>SUM(CE451)</f>
        <v>12</v>
      </c>
      <c r="CF456" s="51">
        <f>CD456*CE456</f>
        <v>0</v>
      </c>
      <c r="CG456" s="55" t="str">
        <f>CONCATENATE(CB455)</f>
        <v/>
      </c>
      <c r="CH456" s="53"/>
      <c r="CI456" s="56"/>
      <c r="CL456" s="105"/>
      <c r="CM456" s="49" t="s">
        <v>41</v>
      </c>
      <c r="CN456" s="50">
        <f>SUMIFS($F$12:$F$1501,$D$12:$D$1501,CL455,$I$12:$I$1501,$CM$9)</f>
        <v>0</v>
      </c>
      <c r="CO456" s="31">
        <f>SUM(CO451)</f>
        <v>12</v>
      </c>
      <c r="CP456" s="51">
        <f>CN456*CO456</f>
        <v>0</v>
      </c>
      <c r="CQ456" s="55" t="str">
        <f>CONCATENATE(CL455)</f>
        <v/>
      </c>
      <c r="CR456" s="53"/>
      <c r="CS456" s="56"/>
      <c r="CV456" s="105"/>
      <c r="CW456" s="49" t="s">
        <v>41</v>
      </c>
      <c r="CX456" s="50">
        <f>SUMIFS($F$12:$F$1501,$D$12:$D$1501,CV455,$I$12:$I$1501,$CW$9)</f>
        <v>0</v>
      </c>
      <c r="CY456" s="31">
        <f>SUM(CY451)</f>
        <v>12</v>
      </c>
      <c r="CZ456" s="51">
        <f>CX456*CY456</f>
        <v>0</v>
      </c>
      <c r="DA456" s="55" t="str">
        <f>CONCATENATE(CV455)</f>
        <v/>
      </c>
      <c r="DB456" s="53"/>
      <c r="DC456" s="56"/>
      <c r="DF456" s="105"/>
      <c r="DG456" s="49" t="s">
        <v>41</v>
      </c>
      <c r="DH456" s="50">
        <f>SUMIFS($F$12:$F$1501,$D$12:$D$1501,DF455,$I$12:$I$1501,$DG$9)</f>
        <v>0</v>
      </c>
      <c r="DI456" s="31">
        <f>SUM(DI451)</f>
        <v>12</v>
      </c>
      <c r="DJ456" s="51">
        <f>DH456*DI456</f>
        <v>0</v>
      </c>
      <c r="DK456" s="55" t="str">
        <f>CONCATENATE(DF455)</f>
        <v/>
      </c>
      <c r="DL456" s="53"/>
      <c r="DM456" s="56"/>
      <c r="DP456" s="105"/>
      <c r="DQ456" s="49" t="s">
        <v>41</v>
      </c>
      <c r="DR456" s="50">
        <f>SUMIFS($F$12:$F$1501,$D$12:$D$1501,DP455,$I$12:$I$1501,$DQ$9)</f>
        <v>0</v>
      </c>
      <c r="DS456" s="31">
        <f>SUM(DS451)</f>
        <v>12</v>
      </c>
      <c r="DT456" s="51">
        <f>DR456*DS456</f>
        <v>0</v>
      </c>
      <c r="DU456" s="55" t="str">
        <f>CONCATENATE(DP455)</f>
        <v/>
      </c>
      <c r="DV456" s="53"/>
      <c r="DW456" s="56"/>
      <c r="DZ456" s="105"/>
      <c r="EA456" s="49" t="s">
        <v>41</v>
      </c>
      <c r="EB456" s="50">
        <f>SUMIFS($F$12:$F$1501,$D$12:$D$1501,DZ455,$I$12:$I$1501,$EA$9)</f>
        <v>0</v>
      </c>
      <c r="EC456" s="31">
        <f>SUM(EC451)</f>
        <v>12</v>
      </c>
      <c r="ED456" s="51">
        <f>EB456*EC456</f>
        <v>0</v>
      </c>
      <c r="EE456" s="55" t="str">
        <f>CONCATENATE(DZ455)</f>
        <v/>
      </c>
      <c r="EF456" s="53"/>
      <c r="EG456" s="56"/>
      <c r="EJ456" s="105"/>
      <c r="EK456" s="49" t="s">
        <v>41</v>
      </c>
      <c r="EL456" s="50">
        <f>SUMIFS($F$12:$F$1501,$D$12:$D$1501,EJ455,$I$12:$I$1501,$EK$9)</f>
        <v>0</v>
      </c>
      <c r="EM456" s="31">
        <f>SUM(EM451)</f>
        <v>12</v>
      </c>
      <c r="EN456" s="51">
        <f>EL456*EM456</f>
        <v>0</v>
      </c>
      <c r="EO456" s="55" t="str">
        <f>CONCATENATE(EJ455)</f>
        <v/>
      </c>
      <c r="EP456" s="53"/>
      <c r="EQ456" s="56"/>
      <c r="ET456" s="105"/>
      <c r="EU456" s="49" t="s">
        <v>41</v>
      </c>
      <c r="EV456" s="50">
        <f>SUMIFS($F$12:$F$1501,$D$12:$D$1501,ET455,$I$12:$I$1501,$EU$9)</f>
        <v>0</v>
      </c>
      <c r="EW456" s="31">
        <f>SUM(EW451)</f>
        <v>12</v>
      </c>
      <c r="EX456" s="51">
        <f>EV456*EW456</f>
        <v>0</v>
      </c>
      <c r="EY456" s="55" t="str">
        <f>CONCATENATE(ET455)</f>
        <v/>
      </c>
      <c r="EZ456" s="53"/>
      <c r="FA456" s="56"/>
      <c r="FD456" s="105"/>
      <c r="FE456" s="49" t="s">
        <v>41</v>
      </c>
      <c r="FF456" s="50">
        <f>SUMIFS($F$12:$F$1501,$D$12:$D$1501,FD455,$I$12:$I$1501,$FE$9)</f>
        <v>0</v>
      </c>
      <c r="FG456" s="31">
        <f>SUM(FG451)</f>
        <v>12</v>
      </c>
      <c r="FH456" s="51">
        <f>FF456*FG456</f>
        <v>0</v>
      </c>
      <c r="FI456" s="55" t="str">
        <f>CONCATENATE(FD455)</f>
        <v/>
      </c>
      <c r="FJ456" s="53"/>
      <c r="FK456" s="56"/>
      <c r="FN456" s="105"/>
      <c r="FO456" s="49" t="s">
        <v>41</v>
      </c>
      <c r="FP456" s="50">
        <f>SUMIFS($F$12:$F$1501,$D$12:$D$1501,FN455,$I$12:$I$1501,$FO$9)</f>
        <v>0</v>
      </c>
      <c r="FQ456" s="31">
        <f>SUM(FQ451)</f>
        <v>12</v>
      </c>
      <c r="FR456" s="51">
        <f>FP456*FQ456</f>
        <v>0</v>
      </c>
      <c r="FS456" s="55" t="str">
        <f>CONCATENATE(FN455)</f>
        <v/>
      </c>
      <c r="FT456" s="53"/>
      <c r="FU456" s="56"/>
      <c r="FX456" s="105"/>
      <c r="FY456" s="49" t="s">
        <v>41</v>
      </c>
      <c r="FZ456" s="50">
        <f>SUMIFS($F$12:$F$1501,$D$12:$D$1501,FX455,$I$12:$I$1501,$FY$9)</f>
        <v>0</v>
      </c>
      <c r="GA456" s="31">
        <f>SUM(GA451)</f>
        <v>12</v>
      </c>
      <c r="GB456" s="51">
        <f>FZ456*GA456</f>
        <v>0</v>
      </c>
      <c r="GC456" s="55" t="str">
        <f>CONCATENATE(FX455)</f>
        <v/>
      </c>
      <c r="GD456" s="53"/>
      <c r="GE456" s="56"/>
      <c r="GH456" s="105"/>
      <c r="GI456" s="49" t="s">
        <v>41</v>
      </c>
      <c r="GJ456" s="50">
        <f>SUMIFS($F$12:$F$1501,$D$12:$D$1501,GH455,$I$12:$I$1501,$GI$9)</f>
        <v>0</v>
      </c>
      <c r="GK456" s="31">
        <f>SUM(GK451)</f>
        <v>12</v>
      </c>
      <c r="GL456" s="51">
        <f>GJ456*GK456</f>
        <v>0</v>
      </c>
      <c r="GM456" s="55" t="str">
        <f>CONCATENATE(GH455)</f>
        <v/>
      </c>
      <c r="GN456" s="53"/>
      <c r="GO456" s="56"/>
      <c r="GR456" s="105"/>
      <c r="GS456" s="49" t="s">
        <v>41</v>
      </c>
      <c r="GT456" s="50">
        <f>SUMIFS($F$12:$F$1501,$D$12:$D$1501,GR455,$I$12:$I$1501,$GS$9)</f>
        <v>0</v>
      </c>
      <c r="GU456" s="31">
        <f>SUM(GU451)</f>
        <v>12</v>
      </c>
      <c r="GV456" s="51">
        <f>GT456*GU456</f>
        <v>0</v>
      </c>
      <c r="GW456" s="55" t="str">
        <f>CONCATENATE(GR455)</f>
        <v/>
      </c>
      <c r="GX456" s="53"/>
      <c r="GY456" s="56"/>
      <c r="HB456" s="105"/>
      <c r="HC456" s="49" t="s">
        <v>41</v>
      </c>
      <c r="HD456" s="50">
        <f>SUMIFS($F$12:$F$1501,$D$12:$D$1501,HB455,$I$12:$I$1501,$HC$9)</f>
        <v>0</v>
      </c>
      <c r="HE456" s="31">
        <f>SUM(HE451)</f>
        <v>12</v>
      </c>
      <c r="HF456" s="51">
        <f>HD456*HE456</f>
        <v>0</v>
      </c>
      <c r="HG456" s="55" t="str">
        <f>CONCATENATE(HB455)</f>
        <v/>
      </c>
      <c r="HH456" s="53"/>
      <c r="HI456" s="56"/>
      <c r="HL456" s="105"/>
      <c r="HM456" s="49" t="s">
        <v>41</v>
      </c>
      <c r="HN456" s="50">
        <f>SUMIFS($F$12:$F$1501,$D$12:$D$1501,HL455,$I$12:$I$1501,$HM$9)</f>
        <v>0</v>
      </c>
      <c r="HO456" s="31">
        <f>SUM(HO451)</f>
        <v>12</v>
      </c>
      <c r="HP456" s="51">
        <f>HN456*HO456</f>
        <v>0</v>
      </c>
      <c r="HQ456" s="55" t="str">
        <f>CONCATENATE(HL455)</f>
        <v/>
      </c>
      <c r="HR456" s="53"/>
      <c r="HS456" s="56"/>
      <c r="HV456" s="105"/>
      <c r="HW456" s="49" t="s">
        <v>41</v>
      </c>
      <c r="HX456" s="50">
        <f>SUMIFS($F$12:$F$1501,$D$12:$D$1501,HV455,$I$12:$I$1501,$HW$9)</f>
        <v>0</v>
      </c>
      <c r="HY456" s="31">
        <f>SUM(HY451)</f>
        <v>12</v>
      </c>
      <c r="HZ456" s="51">
        <f>HX456*HY456</f>
        <v>0</v>
      </c>
      <c r="IA456" s="55" t="str">
        <f>CONCATENATE(HV455)</f>
        <v/>
      </c>
      <c r="IB456" s="53"/>
      <c r="IC456" s="56"/>
      <c r="IF456" s="105"/>
      <c r="IG456" s="49" t="s">
        <v>41</v>
      </c>
      <c r="IH456" s="50">
        <f>SUMIFS($F$12:$F$1501,$D$12:$D$1501,IF455,$I$12:$I$1501,$IG$9)</f>
        <v>0</v>
      </c>
      <c r="II456" s="31">
        <f>SUM(II451)</f>
        <v>12</v>
      </c>
      <c r="IJ456" s="51">
        <f>IH456*II456</f>
        <v>0</v>
      </c>
      <c r="IK456" s="55" t="str">
        <f>CONCATENATE(IF455)</f>
        <v/>
      </c>
      <c r="IL456" s="53"/>
      <c r="IM456" s="56"/>
      <c r="IP456" s="105"/>
      <c r="IQ456" s="49" t="s">
        <v>41</v>
      </c>
      <c r="IR456" s="50">
        <f>SUMIFS($F$12:$F$1501,$D$12:$D$1501,IP455,$I$12:$I$1501,$IQ$9)</f>
        <v>0</v>
      </c>
      <c r="IS456" s="31">
        <f>SUM(IS451)</f>
        <v>12</v>
      </c>
      <c r="IT456" s="51">
        <f>IR456*IS456</f>
        <v>0</v>
      </c>
      <c r="IU456" s="55" t="str">
        <f>CONCATENATE(IP455)</f>
        <v/>
      </c>
      <c r="IV456" s="53"/>
      <c r="IW456" s="56"/>
      <c r="IZ456" s="105"/>
      <c r="JA456" s="49" t="s">
        <v>41</v>
      </c>
      <c r="JB456" s="50">
        <f>SUMIFS($F$12:$F$1501,$D$12:$D$1501,IZ455,$I$12:$I$1501,$JA$9)</f>
        <v>0</v>
      </c>
      <c r="JC456" s="31">
        <f>SUM(JC451)</f>
        <v>12</v>
      </c>
      <c r="JD456" s="51">
        <f>JB456*JC456</f>
        <v>0</v>
      </c>
      <c r="JE456" s="55" t="str">
        <f>CONCATENATE(IZ455)</f>
        <v/>
      </c>
      <c r="JF456" s="53"/>
      <c r="JG456" s="56"/>
      <c r="JJ456" s="105"/>
      <c r="JK456" s="49" t="s">
        <v>41</v>
      </c>
      <c r="JL456" s="50">
        <f>SUMIFS($F$12:$F$1501,$D$12:$D$1501,JJ455,$I$12:$I$1501,$JK$9)</f>
        <v>0</v>
      </c>
      <c r="JM456" s="31">
        <f>SUM(JM451)</f>
        <v>12</v>
      </c>
      <c r="JN456" s="51">
        <f>JL456*JM456</f>
        <v>0</v>
      </c>
      <c r="JO456" s="55" t="str">
        <f>CONCATENATE(JJ455)</f>
        <v/>
      </c>
      <c r="JP456" s="53"/>
      <c r="JQ456" s="56"/>
      <c r="JR456"/>
    </row>
    <row r="457" spans="1:278" x14ac:dyDescent="0.35">
      <c r="A457" s="1"/>
      <c r="B457" s="1"/>
      <c r="C457" s="17"/>
      <c r="D457" s="17"/>
      <c r="E457" s="17"/>
      <c r="F457" s="17"/>
      <c r="G457" s="17"/>
      <c r="H457" s="17"/>
      <c r="I457" s="17"/>
      <c r="J457" s="19" t="str">
        <f t="shared" si="18"/>
        <v/>
      </c>
      <c r="K457" s="20">
        <f t="shared" si="19"/>
        <v>0</v>
      </c>
      <c r="L457" s="21" t="str">
        <f t="shared" si="20"/>
        <v/>
      </c>
      <c r="M457" s="22"/>
      <c r="N457" s="17"/>
      <c r="O457" s="17"/>
      <c r="P457" s="17"/>
      <c r="Q457" s="23"/>
      <c r="R457" s="1"/>
      <c r="S457" s="1"/>
      <c r="T457" s="106"/>
      <c r="U457" s="107"/>
      <c r="V457" s="50">
        <f>SUMIFS($E$12:$E$1600,$I$12:$I$1600,$U$9,$J$12:$J$1600,T455)</f>
        <v>0</v>
      </c>
      <c r="W457" s="31">
        <f>SUM(W452)</f>
        <v>0</v>
      </c>
      <c r="X457" s="51">
        <f>V457*W457</f>
        <v>0</v>
      </c>
      <c r="Y457" s="55" t="s">
        <v>36</v>
      </c>
      <c r="Z457" s="57">
        <f>SUMIFS($K$12:$K$1501,$D$12:$D$1501,T455,$I$12:$I$1501,$U$9)</f>
        <v>0</v>
      </c>
      <c r="AA457" s="22"/>
      <c r="AD457" s="104"/>
      <c r="AE457" s="104"/>
      <c r="AF457" s="50">
        <f>SUMIFS($E$12:$E$1600,$I$12:$I$1600,$AE$9,$J$12:$J$1600,AD455)</f>
        <v>0</v>
      </c>
      <c r="AG457" s="31">
        <f>SUM(AG452)</f>
        <v>0</v>
      </c>
      <c r="AH457" s="51">
        <f>AF457*AG457</f>
        <v>0</v>
      </c>
      <c r="AI457" s="55" t="s">
        <v>36</v>
      </c>
      <c r="AJ457" s="57">
        <f>SUMIFS($K$12:$K$1501,$D$12:$D$1501,AD455,$I$12:$I$1501,$AE$9)</f>
        <v>0</v>
      </c>
      <c r="AK457" s="22"/>
      <c r="AN457" s="104"/>
      <c r="AO457" s="104"/>
      <c r="AP457" s="50">
        <f>SUMIFS($E$12:$E$1600,$I$12:$I$1600,$AO$9,$J$12:$J$1600,AN455)</f>
        <v>0</v>
      </c>
      <c r="AQ457" s="31">
        <f>SUM(AQ452)</f>
        <v>0</v>
      </c>
      <c r="AR457" s="51">
        <f>AP457*AQ457</f>
        <v>0</v>
      </c>
      <c r="AS457" s="55" t="s">
        <v>36</v>
      </c>
      <c r="AT457" s="57">
        <f>SUMIFS($K$12:$K$1501,$D$12:$D$1501,AN455,$I$12:$I$1501,$AO$9)</f>
        <v>0</v>
      </c>
      <c r="AU457" s="22"/>
      <c r="AX457" s="106"/>
      <c r="AY457" s="107"/>
      <c r="AZ457" s="50">
        <f>SUMIFS($E$12:$E$1600,$I$12:$I$1600,$AY$9,$J$12:$J$1600,AX455)</f>
        <v>0</v>
      </c>
      <c r="BA457" s="31">
        <f>SUM(BA452)</f>
        <v>0</v>
      </c>
      <c r="BB457" s="51">
        <f>AZ457*BA457</f>
        <v>0</v>
      </c>
      <c r="BC457" s="55" t="s">
        <v>36</v>
      </c>
      <c r="BD457" s="57">
        <f>SUMIFS($K$12:$K$1501,$D$12:$D$1501,AX455,$I$12:$I$1501,$AY$9)</f>
        <v>0</v>
      </c>
      <c r="BE457" s="22"/>
      <c r="BH457" s="104"/>
      <c r="BI457" s="104"/>
      <c r="BJ457" s="50">
        <f>SUMIFS($E$12:$E$1600,$I$12:$I$1600,$BI$9,$J$12:$J$1600,BH455)</f>
        <v>0</v>
      </c>
      <c r="BK457" s="31">
        <f>SUM(BK452)</f>
        <v>0</v>
      </c>
      <c r="BL457" s="51">
        <f>BJ457*BK457</f>
        <v>0</v>
      </c>
      <c r="BM457" s="55" t="s">
        <v>36</v>
      </c>
      <c r="BN457" s="57">
        <f>SUMIFS($K$12:$K$1501,$D$12:$D$1501,BH455,$I$12:$I$1501,$BI$9)</f>
        <v>0</v>
      </c>
      <c r="BO457" s="22"/>
      <c r="BR457" s="104"/>
      <c r="BS457" s="104"/>
      <c r="BT457" s="50">
        <f>SUMIFS($E$12:$E$1600,$I$12:$I$1600,$BS$9,$J$12:$J$1600,BR455)</f>
        <v>0</v>
      </c>
      <c r="BU457" s="31">
        <f>SUM(BU452)</f>
        <v>0</v>
      </c>
      <c r="BV457" s="51">
        <f>BT457*BU457</f>
        <v>0</v>
      </c>
      <c r="BW457" s="55" t="s">
        <v>36</v>
      </c>
      <c r="BX457" s="57">
        <f>SUMIFS($K$12:$K$1501,$D$12:$D$1501,BR455,$I$12:$I$1501,$BS$9)</f>
        <v>0</v>
      </c>
      <c r="BY457" s="22"/>
      <c r="CB457" s="104"/>
      <c r="CC457" s="104"/>
      <c r="CD457" s="50">
        <f>SUMIFS($E$12:$E$1600,$I$12:$I$1600,$CC$9,$J$12:$J$1600,CB455)</f>
        <v>0</v>
      </c>
      <c r="CE457" s="31">
        <f>SUM(CE452)</f>
        <v>0</v>
      </c>
      <c r="CF457" s="51">
        <f>CD457*CE457</f>
        <v>0</v>
      </c>
      <c r="CG457" s="55" t="s">
        <v>36</v>
      </c>
      <c r="CH457" s="57">
        <f>SUMIFS($K$12:$K$1501,$D$12:$D$1501,CB455,$I$12:$I$1501,$CC$9)</f>
        <v>0</v>
      </c>
      <c r="CI457" s="22"/>
      <c r="CL457" s="104"/>
      <c r="CM457" s="104"/>
      <c r="CN457" s="50">
        <f>SUMIFS($E$12:$E$1600,$I$12:$I$1600,$CM$9,$J$12:$J$1600,CL455)</f>
        <v>0</v>
      </c>
      <c r="CO457" s="31">
        <f>SUM(CO452)</f>
        <v>0</v>
      </c>
      <c r="CP457" s="51">
        <f>CN457*CO457</f>
        <v>0</v>
      </c>
      <c r="CQ457" s="55" t="s">
        <v>36</v>
      </c>
      <c r="CR457" s="57">
        <f>SUMIFS($K$12:$K$1501,$D$12:$D$1501,CL455,$I$12:$I$1501,$CM$9)</f>
        <v>0</v>
      </c>
      <c r="CS457" s="22"/>
      <c r="CV457" s="104"/>
      <c r="CW457" s="104"/>
      <c r="CX457" s="50">
        <f>SUMIFS($E$12:$E$1600,$I$12:$I$1600,$CW$9,$J$12:$J$1600,CV455)</f>
        <v>0</v>
      </c>
      <c r="CY457" s="31">
        <f>SUM(CY452)</f>
        <v>0</v>
      </c>
      <c r="CZ457" s="51">
        <f>CX457*CY457</f>
        <v>0</v>
      </c>
      <c r="DA457" s="55" t="s">
        <v>36</v>
      </c>
      <c r="DB457" s="57">
        <f>SUMIFS($K$12:$K$1501,$D$12:$D$1501,CV455,$I$12:$I$1501,$CW$9)</f>
        <v>0</v>
      </c>
      <c r="DC457" s="22"/>
      <c r="DF457" s="104"/>
      <c r="DG457" s="104"/>
      <c r="DH457" s="50">
        <f>SUMIFS($E$12:$E$1600,$I$12:$I$1600,$DG$9,$J$12:$J$1600,DF455)</f>
        <v>0</v>
      </c>
      <c r="DI457" s="31">
        <f>SUM(DI452)</f>
        <v>0</v>
      </c>
      <c r="DJ457" s="51">
        <f>DH457*DI457</f>
        <v>0</v>
      </c>
      <c r="DK457" s="55" t="s">
        <v>36</v>
      </c>
      <c r="DL457" s="57">
        <f>SUMIFS($K$12:$K$1501,$D$12:$D$1501,DF455,$I$12:$I$1501,$DG$9)</f>
        <v>0</v>
      </c>
      <c r="DM457" s="22"/>
      <c r="DP457" s="104"/>
      <c r="DQ457" s="104"/>
      <c r="DR457" s="50">
        <f>SUMIFS($E$12:$E$1600,$I$12:$I$1600,$DQ$9,$J$12:$J$1600,DP455)</f>
        <v>0</v>
      </c>
      <c r="DS457" s="31">
        <f>SUM(DS452)</f>
        <v>0</v>
      </c>
      <c r="DT457" s="51">
        <f>DR457*DS457</f>
        <v>0</v>
      </c>
      <c r="DU457" s="55" t="s">
        <v>36</v>
      </c>
      <c r="DV457" s="57">
        <f>SUMIFS($K$12:$K$1501,$D$12:$D$1501,DP455,$I$12:$I$1501,$DQ$9)</f>
        <v>0</v>
      </c>
      <c r="DW457" s="22"/>
      <c r="DZ457" s="104"/>
      <c r="EA457" s="104"/>
      <c r="EB457" s="50">
        <f>SUMIFS($E$12:$E$1600,$I$12:$I$1600,$EA$9,$J$12:$J$1600,DZ455)</f>
        <v>0</v>
      </c>
      <c r="EC457" s="31">
        <f>SUM(EC452)</f>
        <v>0</v>
      </c>
      <c r="ED457" s="51">
        <f>EB457*EC457</f>
        <v>0</v>
      </c>
      <c r="EE457" s="55" t="s">
        <v>36</v>
      </c>
      <c r="EF457" s="57">
        <f>SUMIFS($K$12:$K$1501,$D$12:$D$1501,DZ455,$I$12:$I$1501,$EA$9)</f>
        <v>0</v>
      </c>
      <c r="EG457" s="22"/>
      <c r="EJ457" s="104"/>
      <c r="EK457" s="104"/>
      <c r="EL457" s="50">
        <f>SUMIFS($E$12:$E$1600,$I$12:$I$1600,$EK$9,$J$12:$J$1600,EJ455)</f>
        <v>0</v>
      </c>
      <c r="EM457" s="31">
        <f>SUM(EM452)</f>
        <v>0</v>
      </c>
      <c r="EN457" s="51">
        <f>EL457*EM457</f>
        <v>0</v>
      </c>
      <c r="EO457" s="55" t="s">
        <v>36</v>
      </c>
      <c r="EP457" s="57">
        <f>SUMIFS($K$12:$K$1501,$D$12:$D$1501,EJ455,$I$12:$I$1501,$EK$9)</f>
        <v>0</v>
      </c>
      <c r="EQ457" s="22"/>
      <c r="ET457" s="104"/>
      <c r="EU457" s="104"/>
      <c r="EV457" s="50">
        <f>SUMIFS($E$12:$E$1600,$I$12:$I$1600,$EU$9,$J$12:$J$1600,ET455)</f>
        <v>0</v>
      </c>
      <c r="EW457" s="31">
        <f>SUM(EW452)</f>
        <v>0</v>
      </c>
      <c r="EX457" s="51">
        <f>EV457*EW457</f>
        <v>0</v>
      </c>
      <c r="EY457" s="55" t="s">
        <v>36</v>
      </c>
      <c r="EZ457" s="57">
        <f>SUMIFS($K$12:$K$1501,$D$12:$D$1501,ET455,$I$12:$I$1501,$EU$9)</f>
        <v>0</v>
      </c>
      <c r="FA457" s="22"/>
      <c r="FD457" s="104"/>
      <c r="FE457" s="104"/>
      <c r="FF457" s="50">
        <f>SUMIFS($E$12:$E$1600,$I$12:$I$1600,$FE$9,$J$12:$J$1600,FD455)</f>
        <v>0</v>
      </c>
      <c r="FG457" s="31">
        <f>SUM(FG452)</f>
        <v>0</v>
      </c>
      <c r="FH457" s="51">
        <f>FF457*FG457</f>
        <v>0</v>
      </c>
      <c r="FI457" s="55" t="s">
        <v>36</v>
      </c>
      <c r="FJ457" s="57">
        <f>SUMIFS($K$12:$K$1501,$D$12:$D$1501,FD455,$I$12:$I$1501,$FE$9)</f>
        <v>0</v>
      </c>
      <c r="FK457" s="22"/>
      <c r="FN457" s="104"/>
      <c r="FO457" s="104"/>
      <c r="FP457" s="50">
        <f>SUMIFS($E$12:$E$1600,$I$12:$I$1600,$FO$9,$J$12:$J$1600,FN455)</f>
        <v>0</v>
      </c>
      <c r="FQ457" s="31">
        <f>SUM(FQ452)</f>
        <v>0</v>
      </c>
      <c r="FR457" s="51">
        <f>FP457*FQ457</f>
        <v>0</v>
      </c>
      <c r="FS457" s="55" t="s">
        <v>36</v>
      </c>
      <c r="FT457" s="57">
        <f>SUMIFS($K$12:$K$1501,$D$12:$D$1501,FN455,$I$12:$I$1501,$FO$9)</f>
        <v>0</v>
      </c>
      <c r="FU457" s="22"/>
      <c r="FX457" s="104"/>
      <c r="FY457" s="104"/>
      <c r="FZ457" s="50">
        <f>SUMIFS($E$12:$E$1600,$I$12:$I$1600,$FY$9,$J$12:$J$1600,FX455)</f>
        <v>0</v>
      </c>
      <c r="GA457" s="31">
        <f>SUM(GA452)</f>
        <v>0</v>
      </c>
      <c r="GB457" s="51">
        <f>FZ457*GA457</f>
        <v>0</v>
      </c>
      <c r="GC457" s="55" t="s">
        <v>36</v>
      </c>
      <c r="GD457" s="57">
        <f>SUMIFS($K$12:$K$1501,$D$12:$D$1501,FX455,$I$12:$I$1501,$FY$9)</f>
        <v>0</v>
      </c>
      <c r="GE457" s="22"/>
      <c r="GH457" s="104"/>
      <c r="GI457" s="104"/>
      <c r="GJ457" s="50">
        <f>SUMIFS($E$12:$E$1600,$I$12:$I$1600,$GI$9,$J$12:$J$1600,GH455)</f>
        <v>0</v>
      </c>
      <c r="GK457" s="31">
        <f>SUM(GK452)</f>
        <v>0</v>
      </c>
      <c r="GL457" s="51">
        <f>GJ457*GK457</f>
        <v>0</v>
      </c>
      <c r="GM457" s="55" t="s">
        <v>36</v>
      </c>
      <c r="GN457" s="57">
        <f>SUMIFS($K$12:$K$1501,$D$12:$D$1501,GH455,$I$12:$I$1501,$GI$9)</f>
        <v>0</v>
      </c>
      <c r="GO457" s="22"/>
      <c r="GR457" s="104"/>
      <c r="GS457" s="104"/>
      <c r="GT457" s="50">
        <f>SUMIFS($E$12:$E$1600,$I$12:$I$1600,$GS$9,$J$12:$J$1600,GR455)</f>
        <v>0</v>
      </c>
      <c r="GU457" s="31">
        <f>SUM(GU452)</f>
        <v>0</v>
      </c>
      <c r="GV457" s="51">
        <f>GT457*GU457</f>
        <v>0</v>
      </c>
      <c r="GW457" s="55" t="s">
        <v>36</v>
      </c>
      <c r="GX457" s="57">
        <f>SUMIFS($K$12:$K$1501,$D$12:$D$1501,GR455,$I$12:$I$1501,$GS$9)</f>
        <v>0</v>
      </c>
      <c r="GY457" s="22"/>
      <c r="HB457" s="104"/>
      <c r="HC457" s="104"/>
      <c r="HD457" s="50">
        <f>SUMIFS($E$12:$E$1600,$I$12:$I$1600,$HC$9,$J$12:$J$1600,HB455)</f>
        <v>0</v>
      </c>
      <c r="HE457" s="31">
        <f>SUM(HE452)</f>
        <v>0</v>
      </c>
      <c r="HF457" s="51">
        <f>HD457*HE457</f>
        <v>0</v>
      </c>
      <c r="HG457" s="55" t="s">
        <v>36</v>
      </c>
      <c r="HH457" s="57">
        <f>SUMIFS($K$12:$K$1501,$D$12:$D$1501,HB455,$I$12:$I$1501,$HC$9)</f>
        <v>0</v>
      </c>
      <c r="HI457" s="22"/>
      <c r="HL457" s="104"/>
      <c r="HM457" s="104"/>
      <c r="HN457" s="50">
        <f>SUMIFS($E$12:$E$1600,$I$12:$I$1600,$HM$9,$J$12:$J$1600,HL455)</f>
        <v>0</v>
      </c>
      <c r="HO457" s="31">
        <f>SUM(HO452)</f>
        <v>0</v>
      </c>
      <c r="HP457" s="51">
        <f>HN457*HO457</f>
        <v>0</v>
      </c>
      <c r="HQ457" s="55" t="s">
        <v>36</v>
      </c>
      <c r="HR457" s="57">
        <f>SUMIFS($K$12:$K$1501,$D$12:$D$1501,HL455,$I$12:$I$1501,$HM$9)</f>
        <v>0</v>
      </c>
      <c r="HS457" s="22"/>
      <c r="HV457" s="104"/>
      <c r="HW457" s="104"/>
      <c r="HX457" s="50">
        <f>SUMIFS($E$12:$E$1600,$I$12:$I$1600,$HW$9,$J$12:$J$1600,HV455)</f>
        <v>0</v>
      </c>
      <c r="HY457" s="31">
        <f>SUM(HY452)</f>
        <v>0</v>
      </c>
      <c r="HZ457" s="51">
        <f>HX457*HY457</f>
        <v>0</v>
      </c>
      <c r="IA457" s="55" t="s">
        <v>36</v>
      </c>
      <c r="IB457" s="57">
        <f>SUMIFS($K$12:$K$1501,$D$12:$D$1501,HV455,$I$12:$I$1501,$HW$9)</f>
        <v>0</v>
      </c>
      <c r="IC457" s="22"/>
      <c r="IF457" s="104"/>
      <c r="IG457" s="104"/>
      <c r="IH457" s="50">
        <f>SUMIFS($E$12:$E$1600,$I$12:$I$1600,$IG$9,$J$12:$J$1600,IF455)</f>
        <v>0</v>
      </c>
      <c r="II457" s="31">
        <f>SUM(II452)</f>
        <v>0</v>
      </c>
      <c r="IJ457" s="51">
        <f>IH457*II457</f>
        <v>0</v>
      </c>
      <c r="IK457" s="55" t="s">
        <v>36</v>
      </c>
      <c r="IL457" s="57">
        <f>SUMIFS($K$12:$K$1501,$D$12:$D$1501,IF455,$I$12:$I$1501,$IG$9)</f>
        <v>0</v>
      </c>
      <c r="IM457" s="22"/>
      <c r="IP457" s="104"/>
      <c r="IQ457" s="104"/>
      <c r="IR457" s="50">
        <f>SUMIFS($E$12:$E$1600,$I$12:$I$1600,$IQ$9,$J$12:$J$1600,IP455)</f>
        <v>0</v>
      </c>
      <c r="IS457" s="31">
        <f>SUM(IS452)</f>
        <v>0</v>
      </c>
      <c r="IT457" s="51">
        <f>IR457*IS457</f>
        <v>0</v>
      </c>
      <c r="IU457" s="55" t="s">
        <v>36</v>
      </c>
      <c r="IV457" s="57">
        <f>SUMIFS($K$12:$K$1501,$D$12:$D$1501,IP455,$I$12:$I$1501,$IQ$9)</f>
        <v>0</v>
      </c>
      <c r="IW457" s="22"/>
      <c r="IZ457" s="104"/>
      <c r="JA457" s="104"/>
      <c r="JB457" s="50">
        <f>SUMIFS($E$12:$E$1600,$I$12:$I$1600,$JA$9,$J$12:$J$1600,IZ455)</f>
        <v>0</v>
      </c>
      <c r="JC457" s="31">
        <f>SUM(JC452)</f>
        <v>0</v>
      </c>
      <c r="JD457" s="51">
        <f>JB457*JC457</f>
        <v>0</v>
      </c>
      <c r="JE457" s="55" t="s">
        <v>36</v>
      </c>
      <c r="JF457" s="57">
        <f>SUMIFS($K$12:$K$1501,$D$12:$D$1501,IZ455,$I$12:$I$1501,$JA$9)</f>
        <v>0</v>
      </c>
      <c r="JG457" s="22"/>
      <c r="JJ457" s="104"/>
      <c r="JK457" s="104"/>
      <c r="JL457" s="50">
        <f>SUMIFS($E$12:$E$1600,$I$12:$I$1600,$JK$9,$J$12:$J$1600,JJ455)</f>
        <v>0</v>
      </c>
      <c r="JM457" s="31">
        <f>SUM(JM452)</f>
        <v>0</v>
      </c>
      <c r="JN457" s="51">
        <f>JL457*JM457</f>
        <v>0</v>
      </c>
      <c r="JO457" s="55" t="s">
        <v>36</v>
      </c>
      <c r="JP457" s="57">
        <f>SUMIFS($K$12:$K$1501,$D$12:$D$1501,JJ455,$I$12:$I$1501,$JK$9)</f>
        <v>0</v>
      </c>
      <c r="JQ457" s="22"/>
      <c r="JR457"/>
    </row>
    <row r="458" spans="1:278" ht="15.75" x14ac:dyDescent="0.25">
      <c r="A458" s="1"/>
      <c r="B458" s="1"/>
      <c r="C458" s="17"/>
      <c r="D458" s="17"/>
      <c r="E458" s="17"/>
      <c r="F458" s="17"/>
      <c r="G458" s="17"/>
      <c r="H458" s="17"/>
      <c r="I458" s="17"/>
      <c r="J458" s="19" t="str">
        <f t="shared" si="18"/>
        <v/>
      </c>
      <c r="K458" s="20">
        <f t="shared" si="19"/>
        <v>0</v>
      </c>
      <c r="L458" s="21" t="str">
        <f t="shared" si="20"/>
        <v/>
      </c>
      <c r="M458" s="22"/>
      <c r="N458" s="17"/>
      <c r="O458" s="17"/>
      <c r="P458" s="17"/>
      <c r="Q458" s="23"/>
      <c r="R458" s="1"/>
      <c r="S458" s="1"/>
      <c r="T458"/>
      <c r="U458"/>
      <c r="V458"/>
      <c r="X458"/>
      <c r="Y458" s="41"/>
      <c r="Z458" s="28"/>
      <c r="AB458"/>
      <c r="AC458"/>
      <c r="AD458"/>
      <c r="AE458"/>
      <c r="AF458"/>
      <c r="AH458"/>
      <c r="AI458" s="41"/>
      <c r="AJ458" s="28"/>
      <c r="AL458"/>
      <c r="AM458"/>
      <c r="AN458"/>
      <c r="AO458"/>
      <c r="AP458"/>
      <c r="AR458"/>
      <c r="AS458" s="41"/>
      <c r="AT458" s="28"/>
      <c r="AV458"/>
      <c r="AW458"/>
      <c r="AX458"/>
      <c r="AY458"/>
      <c r="AZ458"/>
      <c r="BB458"/>
      <c r="BC458" s="41"/>
      <c r="BD458" s="28"/>
      <c r="BF458"/>
      <c r="BG458"/>
      <c r="BH458"/>
      <c r="BI458"/>
      <c r="BJ458"/>
      <c r="BL458"/>
      <c r="BM458" s="41"/>
      <c r="BN458" s="28"/>
      <c r="BP458"/>
      <c r="BQ458"/>
      <c r="BR458"/>
      <c r="BS458"/>
      <c r="BT458"/>
      <c r="BV458"/>
      <c r="BW458" s="41"/>
      <c r="BX458" s="28"/>
      <c r="BZ458"/>
      <c r="CA458"/>
      <c r="CB458"/>
      <c r="CC458"/>
      <c r="CD458"/>
      <c r="CF458"/>
      <c r="CG458" s="41"/>
      <c r="CH458" s="28"/>
      <c r="CJ458"/>
      <c r="CK458"/>
      <c r="CL458"/>
      <c r="CM458"/>
      <c r="CN458"/>
      <c r="CP458"/>
      <c r="CQ458" s="41"/>
      <c r="CR458" s="28"/>
      <c r="CT458"/>
      <c r="CU458"/>
      <c r="CV458"/>
      <c r="CW458"/>
      <c r="CX458"/>
      <c r="CZ458"/>
      <c r="DA458" s="41"/>
      <c r="DB458" s="28"/>
      <c r="DD458"/>
      <c r="DE458"/>
      <c r="DF458"/>
      <c r="DG458"/>
      <c r="DH458"/>
      <c r="DJ458"/>
      <c r="DK458" s="41"/>
      <c r="DL458" s="28"/>
      <c r="DN458"/>
      <c r="DO458"/>
      <c r="DP458"/>
      <c r="DQ458"/>
      <c r="DR458"/>
      <c r="DT458"/>
      <c r="DU458" s="41"/>
      <c r="DV458" s="28"/>
      <c r="DX458"/>
      <c r="DY458"/>
      <c r="DZ458"/>
      <c r="EA458"/>
      <c r="EB458"/>
      <c r="ED458"/>
      <c r="EE458" s="41"/>
      <c r="EF458" s="28"/>
      <c r="EH458"/>
      <c r="EI458"/>
      <c r="EJ458"/>
      <c r="EK458"/>
      <c r="EL458"/>
      <c r="EN458"/>
      <c r="EO458" s="41"/>
      <c r="EP458" s="28"/>
      <c r="ER458"/>
      <c r="ES458"/>
      <c r="ET458"/>
      <c r="EU458"/>
      <c r="EV458"/>
      <c r="EX458"/>
      <c r="EY458" s="41"/>
      <c r="EZ458" s="28"/>
      <c r="FB458"/>
      <c r="FC458"/>
      <c r="FD458"/>
      <c r="FE458"/>
      <c r="FF458"/>
      <c r="FH458"/>
      <c r="FI458" s="41"/>
      <c r="FJ458" s="28"/>
      <c r="FL458"/>
      <c r="FM458"/>
      <c r="FN458"/>
      <c r="FO458"/>
      <c r="FP458"/>
      <c r="FR458"/>
      <c r="FS458" s="41"/>
      <c r="FT458" s="28"/>
      <c r="FV458"/>
      <c r="FW458"/>
      <c r="FX458"/>
      <c r="FY458"/>
      <c r="FZ458"/>
      <c r="GB458"/>
      <c r="GC458" s="41"/>
      <c r="GD458" s="28"/>
      <c r="GF458"/>
      <c r="GG458"/>
      <c r="GH458"/>
      <c r="GI458"/>
      <c r="GJ458"/>
      <c r="GL458"/>
      <c r="GM458" s="41"/>
      <c r="GN458" s="28"/>
      <c r="GP458"/>
      <c r="GQ458"/>
      <c r="GR458"/>
      <c r="GS458"/>
      <c r="GT458"/>
      <c r="GV458"/>
      <c r="GW458" s="41"/>
      <c r="GX458" s="28"/>
      <c r="GZ458"/>
      <c r="HA458"/>
      <c r="HB458"/>
      <c r="HC458"/>
      <c r="HD458"/>
      <c r="HF458"/>
      <c r="HG458" s="41"/>
      <c r="HH458" s="28"/>
      <c r="HJ458"/>
      <c r="HK458"/>
      <c r="HL458"/>
      <c r="HM458"/>
      <c r="HN458"/>
      <c r="HP458"/>
      <c r="HQ458" s="41"/>
      <c r="HR458" s="28"/>
      <c r="HT458"/>
      <c r="HU458"/>
      <c r="HV458"/>
      <c r="HW458"/>
      <c r="HX458"/>
      <c r="HZ458"/>
      <c r="IA458" s="41"/>
      <c r="IB458" s="28"/>
      <c r="ID458"/>
      <c r="IE458"/>
      <c r="IF458"/>
      <c r="IG458"/>
      <c r="IH458"/>
      <c r="IJ458"/>
      <c r="IK458" s="41"/>
      <c r="IL458" s="28"/>
      <c r="IN458"/>
      <c r="IO458"/>
      <c r="IP458"/>
      <c r="IQ458"/>
      <c r="IR458"/>
      <c r="IT458"/>
      <c r="IU458" s="41"/>
      <c r="IV458" s="28"/>
      <c r="IX458"/>
      <c r="IY458"/>
      <c r="IZ458"/>
      <c r="JA458"/>
      <c r="JB458"/>
      <c r="JD458"/>
      <c r="JE458" s="41"/>
      <c r="JF458" s="28"/>
      <c r="JH458"/>
      <c r="JI458"/>
      <c r="JJ458"/>
      <c r="JK458"/>
      <c r="JL458"/>
      <c r="JN458"/>
      <c r="JO458" s="41"/>
      <c r="JP458" s="28"/>
      <c r="JR458"/>
    </row>
    <row r="459" spans="1:278" x14ac:dyDescent="0.35">
      <c r="A459" s="1"/>
      <c r="B459" s="1"/>
      <c r="C459" s="17"/>
      <c r="D459" s="17"/>
      <c r="E459" s="17"/>
      <c r="F459" s="17"/>
      <c r="G459" s="17"/>
      <c r="H459" s="17"/>
      <c r="I459" s="17"/>
      <c r="J459" s="19" t="str">
        <f t="shared" si="18"/>
        <v/>
      </c>
      <c r="K459" s="20">
        <f t="shared" si="19"/>
        <v>0</v>
      </c>
      <c r="L459" s="21" t="str">
        <f t="shared" si="20"/>
        <v/>
      </c>
      <c r="M459" s="22"/>
      <c r="N459" s="17"/>
      <c r="O459" s="17"/>
      <c r="P459" s="17"/>
      <c r="Q459" s="23"/>
      <c r="R459" s="1"/>
      <c r="S459" s="1"/>
      <c r="T459" s="45" t="s">
        <v>37</v>
      </c>
      <c r="U459" s="45"/>
      <c r="V459" s="45" t="s">
        <v>27</v>
      </c>
      <c r="W459" s="46" t="s">
        <v>38</v>
      </c>
      <c r="X459" s="45" t="s">
        <v>29</v>
      </c>
      <c r="Y459" s="45" t="s">
        <v>30</v>
      </c>
      <c r="Z459" s="47" t="s">
        <v>27</v>
      </c>
      <c r="AA459" s="48" t="s">
        <v>39</v>
      </c>
      <c r="AD459" s="45" t="s">
        <v>37</v>
      </c>
      <c r="AE459" s="45"/>
      <c r="AF459" s="45" t="s">
        <v>27</v>
      </c>
      <c r="AG459" s="46" t="s">
        <v>38</v>
      </c>
      <c r="AH459" s="45" t="s">
        <v>29</v>
      </c>
      <c r="AI459" s="45" t="s">
        <v>30</v>
      </c>
      <c r="AJ459" s="47" t="s">
        <v>27</v>
      </c>
      <c r="AK459" s="48" t="s">
        <v>39</v>
      </c>
      <c r="AN459" s="45" t="s">
        <v>37</v>
      </c>
      <c r="AO459" s="45"/>
      <c r="AP459" s="46" t="s">
        <v>27</v>
      </c>
      <c r="AQ459" s="46" t="s">
        <v>38</v>
      </c>
      <c r="AR459" s="46" t="s">
        <v>29</v>
      </c>
      <c r="AS459" s="45" t="s">
        <v>30</v>
      </c>
      <c r="AT459" s="47" t="s">
        <v>27</v>
      </c>
      <c r="AU459" s="48" t="s">
        <v>39</v>
      </c>
      <c r="AX459" s="45" t="s">
        <v>37</v>
      </c>
      <c r="AY459" s="45"/>
      <c r="AZ459" s="46" t="s">
        <v>27</v>
      </c>
      <c r="BA459" s="46" t="s">
        <v>38</v>
      </c>
      <c r="BB459" s="46" t="s">
        <v>29</v>
      </c>
      <c r="BC459" s="45" t="s">
        <v>30</v>
      </c>
      <c r="BD459" s="47" t="s">
        <v>27</v>
      </c>
      <c r="BE459" s="48" t="s">
        <v>39</v>
      </c>
      <c r="BH459" s="45" t="s">
        <v>37</v>
      </c>
      <c r="BI459" s="45"/>
      <c r="BJ459" s="46" t="s">
        <v>27</v>
      </c>
      <c r="BK459" s="46" t="s">
        <v>38</v>
      </c>
      <c r="BL459" s="46" t="s">
        <v>29</v>
      </c>
      <c r="BM459" s="45" t="s">
        <v>30</v>
      </c>
      <c r="BN459" s="47" t="s">
        <v>27</v>
      </c>
      <c r="BO459" s="48" t="s">
        <v>39</v>
      </c>
      <c r="BR459" s="45" t="s">
        <v>37</v>
      </c>
      <c r="BS459" s="45"/>
      <c r="BT459" s="46" t="s">
        <v>27</v>
      </c>
      <c r="BU459" s="46" t="s">
        <v>38</v>
      </c>
      <c r="BV459" s="46" t="s">
        <v>29</v>
      </c>
      <c r="BW459" s="45" t="s">
        <v>30</v>
      </c>
      <c r="BX459" s="47" t="s">
        <v>27</v>
      </c>
      <c r="BY459" s="48" t="s">
        <v>39</v>
      </c>
      <c r="CB459" s="45" t="s">
        <v>37</v>
      </c>
      <c r="CC459" s="45"/>
      <c r="CD459" s="46" t="s">
        <v>27</v>
      </c>
      <c r="CE459" s="46" t="s">
        <v>38</v>
      </c>
      <c r="CF459" s="46" t="s">
        <v>29</v>
      </c>
      <c r="CG459" s="45" t="s">
        <v>30</v>
      </c>
      <c r="CH459" s="47" t="s">
        <v>27</v>
      </c>
      <c r="CI459" s="48" t="s">
        <v>39</v>
      </c>
      <c r="CL459" s="45" t="s">
        <v>37</v>
      </c>
      <c r="CM459" s="45"/>
      <c r="CN459" s="46" t="s">
        <v>27</v>
      </c>
      <c r="CO459" s="46" t="s">
        <v>38</v>
      </c>
      <c r="CP459" s="46" t="s">
        <v>29</v>
      </c>
      <c r="CQ459" s="45" t="s">
        <v>30</v>
      </c>
      <c r="CR459" s="47" t="s">
        <v>27</v>
      </c>
      <c r="CS459" s="48" t="s">
        <v>39</v>
      </c>
      <c r="CV459" s="45" t="s">
        <v>37</v>
      </c>
      <c r="CW459" s="45"/>
      <c r="CX459" s="46" t="s">
        <v>27</v>
      </c>
      <c r="CY459" s="46" t="s">
        <v>38</v>
      </c>
      <c r="CZ459" s="46" t="s">
        <v>29</v>
      </c>
      <c r="DA459" s="45" t="s">
        <v>30</v>
      </c>
      <c r="DB459" s="47" t="s">
        <v>27</v>
      </c>
      <c r="DC459" s="48" t="s">
        <v>39</v>
      </c>
      <c r="DF459" s="45" t="s">
        <v>37</v>
      </c>
      <c r="DG459" s="45"/>
      <c r="DH459" s="46" t="s">
        <v>27</v>
      </c>
      <c r="DI459" s="46" t="s">
        <v>38</v>
      </c>
      <c r="DJ459" s="46" t="s">
        <v>29</v>
      </c>
      <c r="DK459" s="45" t="s">
        <v>30</v>
      </c>
      <c r="DL459" s="47" t="s">
        <v>27</v>
      </c>
      <c r="DM459" s="48" t="s">
        <v>39</v>
      </c>
      <c r="DP459" s="45" t="s">
        <v>37</v>
      </c>
      <c r="DQ459" s="45"/>
      <c r="DR459" s="46" t="s">
        <v>27</v>
      </c>
      <c r="DS459" s="46" t="s">
        <v>38</v>
      </c>
      <c r="DT459" s="46" t="s">
        <v>29</v>
      </c>
      <c r="DU459" s="45" t="s">
        <v>30</v>
      </c>
      <c r="DV459" s="47" t="s">
        <v>27</v>
      </c>
      <c r="DW459" s="48" t="s">
        <v>39</v>
      </c>
      <c r="DZ459" s="45" t="s">
        <v>37</v>
      </c>
      <c r="EA459" s="45"/>
      <c r="EB459" s="46" t="s">
        <v>27</v>
      </c>
      <c r="EC459" s="46" t="s">
        <v>38</v>
      </c>
      <c r="ED459" s="46" t="s">
        <v>29</v>
      </c>
      <c r="EE459" s="45" t="s">
        <v>30</v>
      </c>
      <c r="EF459" s="47" t="s">
        <v>27</v>
      </c>
      <c r="EG459" s="48" t="s">
        <v>39</v>
      </c>
      <c r="EJ459" s="45" t="s">
        <v>37</v>
      </c>
      <c r="EK459" s="45"/>
      <c r="EL459" s="46" t="s">
        <v>27</v>
      </c>
      <c r="EM459" s="46" t="s">
        <v>38</v>
      </c>
      <c r="EN459" s="46" t="s">
        <v>29</v>
      </c>
      <c r="EO459" s="45" t="s">
        <v>30</v>
      </c>
      <c r="EP459" s="47" t="s">
        <v>27</v>
      </c>
      <c r="EQ459" s="48" t="s">
        <v>39</v>
      </c>
      <c r="ET459" s="45" t="s">
        <v>37</v>
      </c>
      <c r="EU459" s="45"/>
      <c r="EV459" s="46" t="s">
        <v>27</v>
      </c>
      <c r="EW459" s="46" t="s">
        <v>38</v>
      </c>
      <c r="EX459" s="46" t="s">
        <v>29</v>
      </c>
      <c r="EY459" s="45" t="s">
        <v>30</v>
      </c>
      <c r="EZ459" s="47" t="s">
        <v>27</v>
      </c>
      <c r="FA459" s="48" t="s">
        <v>39</v>
      </c>
      <c r="FD459" s="45" t="s">
        <v>37</v>
      </c>
      <c r="FE459" s="45"/>
      <c r="FF459" s="46" t="s">
        <v>27</v>
      </c>
      <c r="FG459" s="46" t="s">
        <v>38</v>
      </c>
      <c r="FH459" s="46" t="s">
        <v>29</v>
      </c>
      <c r="FI459" s="45" t="s">
        <v>30</v>
      </c>
      <c r="FJ459" s="47" t="s">
        <v>27</v>
      </c>
      <c r="FK459" s="48" t="s">
        <v>39</v>
      </c>
      <c r="FN459" s="45" t="s">
        <v>37</v>
      </c>
      <c r="FO459" s="45"/>
      <c r="FP459" s="46" t="s">
        <v>27</v>
      </c>
      <c r="FQ459" s="46" t="s">
        <v>38</v>
      </c>
      <c r="FR459" s="46" t="s">
        <v>29</v>
      </c>
      <c r="FS459" s="45" t="s">
        <v>30</v>
      </c>
      <c r="FT459" s="47" t="s">
        <v>27</v>
      </c>
      <c r="FU459" s="48" t="s">
        <v>39</v>
      </c>
      <c r="FX459" s="45" t="s">
        <v>37</v>
      </c>
      <c r="FY459" s="45"/>
      <c r="FZ459" s="46" t="s">
        <v>27</v>
      </c>
      <c r="GA459" s="46" t="s">
        <v>38</v>
      </c>
      <c r="GB459" s="46" t="s">
        <v>29</v>
      </c>
      <c r="GC459" s="45" t="s">
        <v>30</v>
      </c>
      <c r="GD459" s="47" t="s">
        <v>27</v>
      </c>
      <c r="GE459" s="48" t="s">
        <v>39</v>
      </c>
      <c r="GH459" s="45" t="s">
        <v>37</v>
      </c>
      <c r="GI459" s="45"/>
      <c r="GJ459" s="46" t="s">
        <v>27</v>
      </c>
      <c r="GK459" s="46" t="s">
        <v>38</v>
      </c>
      <c r="GL459" s="46" t="s">
        <v>29</v>
      </c>
      <c r="GM459" s="45" t="s">
        <v>30</v>
      </c>
      <c r="GN459" s="47" t="s">
        <v>27</v>
      </c>
      <c r="GO459" s="48" t="s">
        <v>39</v>
      </c>
      <c r="GR459" s="45" t="s">
        <v>37</v>
      </c>
      <c r="GS459" s="45"/>
      <c r="GT459" s="46" t="s">
        <v>27</v>
      </c>
      <c r="GU459" s="46" t="s">
        <v>38</v>
      </c>
      <c r="GV459" s="46" t="s">
        <v>29</v>
      </c>
      <c r="GW459" s="45" t="s">
        <v>30</v>
      </c>
      <c r="GX459" s="47" t="s">
        <v>27</v>
      </c>
      <c r="GY459" s="48" t="s">
        <v>39</v>
      </c>
      <c r="HB459" s="45" t="s">
        <v>37</v>
      </c>
      <c r="HC459" s="45"/>
      <c r="HD459" s="46" t="s">
        <v>27</v>
      </c>
      <c r="HE459" s="46" t="s">
        <v>38</v>
      </c>
      <c r="HF459" s="46" t="s">
        <v>29</v>
      </c>
      <c r="HG459" s="45" t="s">
        <v>30</v>
      </c>
      <c r="HH459" s="47" t="s">
        <v>27</v>
      </c>
      <c r="HI459" s="48" t="s">
        <v>39</v>
      </c>
      <c r="HL459" s="45" t="s">
        <v>37</v>
      </c>
      <c r="HM459" s="45"/>
      <c r="HN459" s="46" t="s">
        <v>27</v>
      </c>
      <c r="HO459" s="46" t="s">
        <v>38</v>
      </c>
      <c r="HP459" s="46" t="s">
        <v>29</v>
      </c>
      <c r="HQ459" s="45" t="s">
        <v>30</v>
      </c>
      <c r="HR459" s="47" t="s">
        <v>27</v>
      </c>
      <c r="HS459" s="48" t="s">
        <v>39</v>
      </c>
      <c r="HV459" s="45" t="s">
        <v>37</v>
      </c>
      <c r="HW459" s="45"/>
      <c r="HX459" s="46" t="s">
        <v>27</v>
      </c>
      <c r="HY459" s="46" t="s">
        <v>38</v>
      </c>
      <c r="HZ459" s="46" t="s">
        <v>29</v>
      </c>
      <c r="IA459" s="45" t="s">
        <v>30</v>
      </c>
      <c r="IB459" s="47" t="s">
        <v>27</v>
      </c>
      <c r="IC459" s="48" t="s">
        <v>39</v>
      </c>
      <c r="IF459" s="45" t="s">
        <v>37</v>
      </c>
      <c r="IG459" s="45"/>
      <c r="IH459" s="46" t="s">
        <v>27</v>
      </c>
      <c r="II459" s="46" t="s">
        <v>38</v>
      </c>
      <c r="IJ459" s="46" t="s">
        <v>29</v>
      </c>
      <c r="IK459" s="45" t="s">
        <v>30</v>
      </c>
      <c r="IL459" s="47" t="s">
        <v>27</v>
      </c>
      <c r="IM459" s="48" t="s">
        <v>39</v>
      </c>
      <c r="IP459" s="45" t="s">
        <v>37</v>
      </c>
      <c r="IQ459" s="45"/>
      <c r="IR459" s="46" t="s">
        <v>27</v>
      </c>
      <c r="IS459" s="46" t="s">
        <v>38</v>
      </c>
      <c r="IT459" s="46" t="s">
        <v>29</v>
      </c>
      <c r="IU459" s="45" t="s">
        <v>30</v>
      </c>
      <c r="IV459" s="47" t="s">
        <v>27</v>
      </c>
      <c r="IW459" s="48" t="s">
        <v>39</v>
      </c>
      <c r="IZ459" s="45" t="s">
        <v>37</v>
      </c>
      <c r="JA459" s="45"/>
      <c r="JB459" s="46" t="s">
        <v>27</v>
      </c>
      <c r="JC459" s="46" t="s">
        <v>38</v>
      </c>
      <c r="JD459" s="46" t="s">
        <v>29</v>
      </c>
      <c r="JE459" s="45" t="s">
        <v>30</v>
      </c>
      <c r="JF459" s="47" t="s">
        <v>27</v>
      </c>
      <c r="JG459" s="48" t="s">
        <v>39</v>
      </c>
      <c r="JJ459" s="45" t="s">
        <v>37</v>
      </c>
      <c r="JK459" s="45"/>
      <c r="JL459" s="46" t="s">
        <v>27</v>
      </c>
      <c r="JM459" s="46" t="s">
        <v>38</v>
      </c>
      <c r="JN459" s="46" t="s">
        <v>29</v>
      </c>
      <c r="JO459" s="45" t="s">
        <v>30</v>
      </c>
      <c r="JP459" s="47" t="s">
        <v>27</v>
      </c>
      <c r="JQ459" s="48" t="s">
        <v>39</v>
      </c>
      <c r="JR459"/>
    </row>
    <row r="460" spans="1:278" x14ac:dyDescent="0.35">
      <c r="A460" s="1"/>
      <c r="B460" s="1"/>
      <c r="C460" s="17"/>
      <c r="D460" s="17"/>
      <c r="E460" s="17"/>
      <c r="F460" s="17"/>
      <c r="G460" s="17"/>
      <c r="H460" s="17"/>
      <c r="I460" s="17"/>
      <c r="J460" s="19" t="str">
        <f t="shared" ref="J460:J523" si="21">IF(C460&gt;0,MONTH(C460),"")</f>
        <v/>
      </c>
      <c r="K460" s="20">
        <f t="shared" ref="K460:K523" si="22">SUMIFS($P$12:$P$1001,$N$12:$N$1001,D460,$O$12:$O$1001,H460)</f>
        <v>0</v>
      </c>
      <c r="L460" s="21" t="str">
        <f t="shared" ref="L460:L523" si="23">IFERROR(K460/(F460&amp;G460)%,"")</f>
        <v/>
      </c>
      <c r="M460" s="22"/>
      <c r="N460" s="17"/>
      <c r="O460" s="17"/>
      <c r="P460" s="17"/>
      <c r="Q460" s="23"/>
      <c r="R460" s="1"/>
      <c r="S460" s="1"/>
      <c r="T460" s="105"/>
      <c r="U460" s="49" t="s">
        <v>40</v>
      </c>
      <c r="V460" s="50">
        <f>SUMIFS($G$12:$G$1501,$D$12:$D$1501,T460,$I$12:$I$1501,$U$9)</f>
        <v>0</v>
      </c>
      <c r="W460" s="31">
        <f>SUM(W455)</f>
        <v>25</v>
      </c>
      <c r="X460" s="51">
        <f>V460*W460</f>
        <v>0</v>
      </c>
      <c r="Y460" s="52">
        <f>SUM(X460:X462)</f>
        <v>0</v>
      </c>
      <c r="Z460" s="53">
        <f>SUM(V460:V461)</f>
        <v>0</v>
      </c>
      <c r="AA460" s="54">
        <v>12</v>
      </c>
      <c r="AD460" s="105"/>
      <c r="AE460" s="49" t="s">
        <v>40</v>
      </c>
      <c r="AF460" s="50">
        <f>SUMIFS($G$12:$G$1501,$D$12:$D$1501,AD460,$I$12:$I$1501,$AE$9)</f>
        <v>0</v>
      </c>
      <c r="AG460" s="31">
        <f>SUM(AG455)</f>
        <v>25</v>
      </c>
      <c r="AH460" s="51">
        <f>AF460*AG460</f>
        <v>0</v>
      </c>
      <c r="AI460" s="52">
        <f>SUM(AH460:AH462)</f>
        <v>0</v>
      </c>
      <c r="AJ460" s="53">
        <f>SUM(AF460:AF461)</f>
        <v>0</v>
      </c>
      <c r="AK460" s="54"/>
      <c r="AN460" s="105"/>
      <c r="AO460" s="49" t="s">
        <v>40</v>
      </c>
      <c r="AP460" s="50">
        <f>SUMIFS($G$12:$G$1501,$D$12:$D$1501,AN460,$I$12:$I$1501,$AO$9)</f>
        <v>0</v>
      </c>
      <c r="AQ460" s="31">
        <f>SUM(AQ455)</f>
        <v>25</v>
      </c>
      <c r="AR460" s="51">
        <f>AP460*AQ460</f>
        <v>0</v>
      </c>
      <c r="AS460" s="52">
        <f>SUM(AR460:AR462)</f>
        <v>0</v>
      </c>
      <c r="AT460" s="53">
        <f>SUM(AP460:AP461)</f>
        <v>0</v>
      </c>
      <c r="AU460" s="54"/>
      <c r="AX460" s="108"/>
      <c r="AY460" s="49" t="s">
        <v>40</v>
      </c>
      <c r="AZ460" s="50">
        <f>SUMIFS($G$12:$G$1501,$D$12:$D$1501,AX460,$I$12:$I$1501,$AY$9)</f>
        <v>0</v>
      </c>
      <c r="BA460" s="31">
        <f>SUM(BA455)</f>
        <v>25</v>
      </c>
      <c r="BB460" s="51">
        <f>AZ460*BA460</f>
        <v>0</v>
      </c>
      <c r="BC460" s="52">
        <f>SUM(BB460:BB462)</f>
        <v>0</v>
      </c>
      <c r="BD460" s="53">
        <f>SUM(AZ460:AZ461)</f>
        <v>0</v>
      </c>
      <c r="BE460" s="54"/>
      <c r="BH460" s="105"/>
      <c r="BI460" s="49" t="s">
        <v>40</v>
      </c>
      <c r="BJ460" s="50">
        <f>SUMIFS($G$12:$G$1501,$D$12:$D$1501,BH460,$I$12:$I$1501,$BI$9)</f>
        <v>0</v>
      </c>
      <c r="BK460" s="31">
        <f>SUM(BK455)</f>
        <v>25</v>
      </c>
      <c r="BL460" s="51">
        <f>BJ460*BK460</f>
        <v>0</v>
      </c>
      <c r="BM460" s="52">
        <f>SUM(BL460:BL462)</f>
        <v>0</v>
      </c>
      <c r="BN460" s="53">
        <f>SUM(BJ460:BJ461)</f>
        <v>0</v>
      </c>
      <c r="BO460" s="54"/>
      <c r="BR460" s="105"/>
      <c r="BS460" s="49" t="s">
        <v>40</v>
      </c>
      <c r="BT460" s="50">
        <f>SUMIFS($G$12:$G$1501,$D$12:$D$1501,BR460,$I$12:$I$1501,$BS$9)</f>
        <v>0</v>
      </c>
      <c r="BU460" s="31">
        <f>SUM(BU455)</f>
        <v>25</v>
      </c>
      <c r="BV460" s="51">
        <f>BT460*BU460</f>
        <v>0</v>
      </c>
      <c r="BW460" s="52">
        <f>SUM(BV460:BV462)</f>
        <v>0</v>
      </c>
      <c r="BX460" s="53">
        <f>SUM(BT460:BT461)</f>
        <v>0</v>
      </c>
      <c r="BY460" s="54"/>
      <c r="CB460" s="105"/>
      <c r="CC460" s="49" t="s">
        <v>40</v>
      </c>
      <c r="CD460" s="50">
        <f>SUMIFS($G$12:$G$1501,$D$12:$D$1501,CB460,$I$12:$I$1501,$CC$9)</f>
        <v>0</v>
      </c>
      <c r="CE460" s="31">
        <f>SUM(CE455)</f>
        <v>25</v>
      </c>
      <c r="CF460" s="51">
        <f>CD460*CE460</f>
        <v>0</v>
      </c>
      <c r="CG460" s="52">
        <f>SUM(CF460:CF462)</f>
        <v>0</v>
      </c>
      <c r="CH460" s="53">
        <f>SUM(CD460:CD461)</f>
        <v>0</v>
      </c>
      <c r="CI460" s="54"/>
      <c r="CL460" s="105"/>
      <c r="CM460" s="49" t="s">
        <v>40</v>
      </c>
      <c r="CN460" s="50">
        <f>SUMIFS($G$12:$G$1501,$D$12:$D$1501,CL460,$I$12:$I$1501,$CM$9)</f>
        <v>0</v>
      </c>
      <c r="CO460" s="31">
        <f>SUM(CO455)</f>
        <v>25</v>
      </c>
      <c r="CP460" s="51">
        <f>CN460*CO460</f>
        <v>0</v>
      </c>
      <c r="CQ460" s="52">
        <f>SUM(CP460:CP462)</f>
        <v>0</v>
      </c>
      <c r="CR460" s="53">
        <f>SUM(CN460:CN461)</f>
        <v>0</v>
      </c>
      <c r="CS460" s="54"/>
      <c r="CV460" s="105"/>
      <c r="CW460" s="49" t="s">
        <v>40</v>
      </c>
      <c r="CX460" s="50">
        <f>SUMIFS($G$12:$G$1501,$D$12:$D$1501,CV460,$I$12:$I$1501,$CW$9)</f>
        <v>0</v>
      </c>
      <c r="CY460" s="31">
        <f>SUM(CY455)</f>
        <v>25</v>
      </c>
      <c r="CZ460" s="51">
        <f>CX460*CY460</f>
        <v>0</v>
      </c>
      <c r="DA460" s="52">
        <f>SUM(CZ460:CZ462)</f>
        <v>0</v>
      </c>
      <c r="DB460" s="53">
        <f>SUM(CX460:CX461)</f>
        <v>0</v>
      </c>
      <c r="DC460" s="54"/>
      <c r="DF460" s="105"/>
      <c r="DG460" s="49" t="s">
        <v>40</v>
      </c>
      <c r="DH460" s="50">
        <f>SUMIFS($G$12:$G$1501,$D$12:$D$1501,DF460,$I$12:$I$1501,$DG$9)</f>
        <v>0</v>
      </c>
      <c r="DI460" s="31">
        <f>SUM(DI455)</f>
        <v>25</v>
      </c>
      <c r="DJ460" s="51">
        <f>DH460*DI460</f>
        <v>0</v>
      </c>
      <c r="DK460" s="52">
        <f>SUM(DJ460:DJ462)</f>
        <v>0</v>
      </c>
      <c r="DL460" s="53">
        <f>SUM(DH460:DH461)</f>
        <v>0</v>
      </c>
      <c r="DM460" s="54"/>
      <c r="DP460" s="105"/>
      <c r="DQ460" s="49" t="s">
        <v>40</v>
      </c>
      <c r="DR460" s="50">
        <f>SUMIFS($G$12:$G$1501,$D$12:$D$1501,DP460,$I$12:$I$1501,$DQ$9)</f>
        <v>0</v>
      </c>
      <c r="DS460" s="31">
        <f>SUM(DS455)</f>
        <v>25</v>
      </c>
      <c r="DT460" s="51">
        <f>DR460*DS460</f>
        <v>0</v>
      </c>
      <c r="DU460" s="52">
        <f>SUM(DT460:DT462)</f>
        <v>0</v>
      </c>
      <c r="DV460" s="53">
        <f>SUM(DR460:DR461)</f>
        <v>0</v>
      </c>
      <c r="DW460" s="54"/>
      <c r="DZ460" s="105"/>
      <c r="EA460" s="49" t="s">
        <v>40</v>
      </c>
      <c r="EB460" s="50">
        <f>SUMIFS($G$12:$G$1501,$D$12:$D$1501,DZ460,$I$12:$I$1501,$EA$9)</f>
        <v>0</v>
      </c>
      <c r="EC460" s="31">
        <f>SUM(EC455)</f>
        <v>25</v>
      </c>
      <c r="ED460" s="51">
        <f>EB460*EC460</f>
        <v>0</v>
      </c>
      <c r="EE460" s="52">
        <f>SUM(ED460:ED462)</f>
        <v>0</v>
      </c>
      <c r="EF460" s="53">
        <f>SUM(EB460:EB461)</f>
        <v>0</v>
      </c>
      <c r="EG460" s="54"/>
      <c r="EJ460" s="105"/>
      <c r="EK460" s="49" t="s">
        <v>40</v>
      </c>
      <c r="EL460" s="50">
        <f>SUMIFS($G$12:$G$1501,$D$12:$D$1501,EJ460,$I$12:$I$1501,$EK$9)</f>
        <v>0</v>
      </c>
      <c r="EM460" s="31">
        <f>SUM(EM455)</f>
        <v>25</v>
      </c>
      <c r="EN460" s="51">
        <f>EL460*EM460</f>
        <v>0</v>
      </c>
      <c r="EO460" s="52">
        <f>SUM(EN460:EN462)</f>
        <v>0</v>
      </c>
      <c r="EP460" s="53">
        <f>SUM(EL460:EL461)</f>
        <v>0</v>
      </c>
      <c r="EQ460" s="54"/>
      <c r="ET460" s="105"/>
      <c r="EU460" s="49" t="s">
        <v>40</v>
      </c>
      <c r="EV460" s="50">
        <f>SUMIFS($G$12:$G$1501,$D$12:$D$1501,ET460,$I$12:$I$1501,$EU$9)</f>
        <v>0</v>
      </c>
      <c r="EW460" s="31">
        <f>SUM(EW455)</f>
        <v>25</v>
      </c>
      <c r="EX460" s="51">
        <f>EV460*EW460</f>
        <v>0</v>
      </c>
      <c r="EY460" s="52">
        <f>SUM(EX460:EX462)</f>
        <v>0</v>
      </c>
      <c r="EZ460" s="53">
        <f>SUM(EV460:EV461)</f>
        <v>0</v>
      </c>
      <c r="FA460" s="54"/>
      <c r="FD460" s="105"/>
      <c r="FE460" s="49" t="s">
        <v>40</v>
      </c>
      <c r="FF460" s="50">
        <f>SUMIFS($G$12:$G$1501,$D$12:$D$1501,FD460,$I$12:$I$1501,$FE$9)</f>
        <v>0</v>
      </c>
      <c r="FG460" s="31">
        <f>SUM(FG455)</f>
        <v>25</v>
      </c>
      <c r="FH460" s="51">
        <f>FF460*FG460</f>
        <v>0</v>
      </c>
      <c r="FI460" s="52">
        <f>SUM(FH460:FH462)</f>
        <v>0</v>
      </c>
      <c r="FJ460" s="53">
        <f>SUM(FF460:FF461)</f>
        <v>0</v>
      </c>
      <c r="FK460" s="54"/>
      <c r="FN460" s="105"/>
      <c r="FO460" s="49" t="s">
        <v>40</v>
      </c>
      <c r="FP460" s="50">
        <f>SUMIFS($G$12:$G$1501,$D$12:$D$1501,FN460,$I$12:$I$1501,$FO$9)</f>
        <v>0</v>
      </c>
      <c r="FQ460" s="31">
        <f>SUM(FQ455)</f>
        <v>25</v>
      </c>
      <c r="FR460" s="51">
        <f>FP460*FQ460</f>
        <v>0</v>
      </c>
      <c r="FS460" s="52">
        <f>SUM(FR460:FR462)</f>
        <v>0</v>
      </c>
      <c r="FT460" s="53">
        <f>SUM(FP460:FP461)</f>
        <v>0</v>
      </c>
      <c r="FU460" s="54"/>
      <c r="FX460" s="105"/>
      <c r="FY460" s="49" t="s">
        <v>40</v>
      </c>
      <c r="FZ460" s="50">
        <f>SUMIFS($G$12:$G$1501,$D$12:$D$1501,FX460,$I$12:$I$1501,$FY$9)</f>
        <v>0</v>
      </c>
      <c r="GA460" s="31">
        <f>SUM(GA455)</f>
        <v>25</v>
      </c>
      <c r="GB460" s="51">
        <f>FZ460*GA460</f>
        <v>0</v>
      </c>
      <c r="GC460" s="52">
        <f>SUM(GB460:GB462)</f>
        <v>0</v>
      </c>
      <c r="GD460" s="53">
        <f>SUM(FZ460:FZ461)</f>
        <v>0</v>
      </c>
      <c r="GE460" s="54"/>
      <c r="GH460" s="105"/>
      <c r="GI460" s="49" t="s">
        <v>40</v>
      </c>
      <c r="GJ460" s="50">
        <f>SUMIFS($G$12:$G$1501,$D$12:$D$1501,GH460,$I$12:$I$1501,$GI$9)</f>
        <v>0</v>
      </c>
      <c r="GK460" s="31">
        <f>SUM(GK455)</f>
        <v>25</v>
      </c>
      <c r="GL460" s="51">
        <f>GJ460*GK460</f>
        <v>0</v>
      </c>
      <c r="GM460" s="52">
        <f>SUM(GL460:GL462)</f>
        <v>0</v>
      </c>
      <c r="GN460" s="53">
        <f>SUM(GJ460:GJ461)</f>
        <v>0</v>
      </c>
      <c r="GO460" s="54"/>
      <c r="GR460" s="105"/>
      <c r="GS460" s="49" t="s">
        <v>40</v>
      </c>
      <c r="GT460" s="50">
        <f>SUMIFS($G$12:$G$1501,$D$12:$D$1501,GR460,$I$12:$I$1501,$GS$9)</f>
        <v>0</v>
      </c>
      <c r="GU460" s="31">
        <f>SUM(GU455)</f>
        <v>25</v>
      </c>
      <c r="GV460" s="51">
        <f>GT460*GU460</f>
        <v>0</v>
      </c>
      <c r="GW460" s="52">
        <f>SUM(GV460:GV462)</f>
        <v>0</v>
      </c>
      <c r="GX460" s="53">
        <f>SUM(GT460:GT461)</f>
        <v>0</v>
      </c>
      <c r="GY460" s="54"/>
      <c r="HB460" s="105"/>
      <c r="HC460" s="49" t="s">
        <v>40</v>
      </c>
      <c r="HD460" s="50">
        <f>SUMIFS($G$12:$G$1501,$D$12:$D$1501,HB460,$I$12:$I$1501,$HC$9)</f>
        <v>0</v>
      </c>
      <c r="HE460" s="31">
        <f>SUM(HE455)</f>
        <v>25</v>
      </c>
      <c r="HF460" s="51">
        <f>HD460*HE460</f>
        <v>0</v>
      </c>
      <c r="HG460" s="52">
        <f>SUM(HF460:HF462)</f>
        <v>0</v>
      </c>
      <c r="HH460" s="53">
        <f>SUM(HD460:HD461)</f>
        <v>0</v>
      </c>
      <c r="HI460" s="54"/>
      <c r="HL460" s="105"/>
      <c r="HM460" s="49" t="s">
        <v>40</v>
      </c>
      <c r="HN460" s="50">
        <f>SUMIFS($G$12:$G$1501,$D$12:$D$1501,HL460,$I$12:$I$1501,$HM$9)</f>
        <v>0</v>
      </c>
      <c r="HO460" s="31">
        <f>SUM(HO455)</f>
        <v>25</v>
      </c>
      <c r="HP460" s="51">
        <f>HN460*HO460</f>
        <v>0</v>
      </c>
      <c r="HQ460" s="52">
        <f>SUM(HP460:HP462)</f>
        <v>0</v>
      </c>
      <c r="HR460" s="53">
        <f>SUM(HN460:HN461)</f>
        <v>0</v>
      </c>
      <c r="HS460" s="54"/>
      <c r="HV460" s="105"/>
      <c r="HW460" s="49" t="s">
        <v>40</v>
      </c>
      <c r="HX460" s="50">
        <f>SUMIFS($G$12:$G$1501,$D$12:$D$1501,HV460,$I$12:$I$1501,$HW$9)</f>
        <v>0</v>
      </c>
      <c r="HY460" s="31">
        <f>SUM(HY455)</f>
        <v>25</v>
      </c>
      <c r="HZ460" s="51">
        <f>HX460*HY460</f>
        <v>0</v>
      </c>
      <c r="IA460" s="52">
        <f>SUM(HZ460:HZ462)</f>
        <v>0</v>
      </c>
      <c r="IB460" s="53">
        <f>SUM(HX460:HX461)</f>
        <v>0</v>
      </c>
      <c r="IC460" s="54"/>
      <c r="IF460" s="105"/>
      <c r="IG460" s="49" t="s">
        <v>40</v>
      </c>
      <c r="IH460" s="50">
        <f>SUMIFS($G$12:$G$1501,$D$12:$D$1501,IF460,$I$12:$I$1501,$IG$9)</f>
        <v>0</v>
      </c>
      <c r="II460" s="31">
        <f>SUM(II455)</f>
        <v>25</v>
      </c>
      <c r="IJ460" s="51">
        <f>IH460*II460</f>
        <v>0</v>
      </c>
      <c r="IK460" s="52">
        <f>SUM(IJ460:IJ462)</f>
        <v>0</v>
      </c>
      <c r="IL460" s="53">
        <f>SUM(IH460:IH461)</f>
        <v>0</v>
      </c>
      <c r="IM460" s="54"/>
      <c r="IP460" s="105"/>
      <c r="IQ460" s="49" t="s">
        <v>40</v>
      </c>
      <c r="IR460" s="50">
        <f>SUMIFS($G$12:$G$1501,$D$12:$D$1501,IP460,$I$12:$I$1501,$IQ$9)</f>
        <v>0</v>
      </c>
      <c r="IS460" s="31">
        <f>SUM(IS455)</f>
        <v>25</v>
      </c>
      <c r="IT460" s="51">
        <f>IR460*IS460</f>
        <v>0</v>
      </c>
      <c r="IU460" s="52">
        <f>SUM(IT460:IT462)</f>
        <v>0</v>
      </c>
      <c r="IV460" s="53">
        <f>SUM(IR460:IR461)</f>
        <v>0</v>
      </c>
      <c r="IW460" s="54"/>
      <c r="IZ460" s="105"/>
      <c r="JA460" s="49" t="s">
        <v>40</v>
      </c>
      <c r="JB460" s="50">
        <f>SUMIFS($G$12:$G$1501,$D$12:$D$1501,IZ460,$I$12:$I$1501,$JA$9)</f>
        <v>0</v>
      </c>
      <c r="JC460" s="31">
        <f>SUM(JC455)</f>
        <v>25</v>
      </c>
      <c r="JD460" s="51">
        <f>JB460*JC460</f>
        <v>0</v>
      </c>
      <c r="JE460" s="52">
        <f>SUM(JD460:JD462)</f>
        <v>0</v>
      </c>
      <c r="JF460" s="53">
        <f>SUM(JB460:JB461)</f>
        <v>0</v>
      </c>
      <c r="JG460" s="54"/>
      <c r="JJ460" s="105"/>
      <c r="JK460" s="49" t="s">
        <v>40</v>
      </c>
      <c r="JL460" s="50">
        <f>SUMIFS($G$12:$G$1501,$D$12:$D$1501,JJ460,$I$12:$I$1501,$JK$9)</f>
        <v>0</v>
      </c>
      <c r="JM460" s="31">
        <f>SUM(JM455)</f>
        <v>25</v>
      </c>
      <c r="JN460" s="51">
        <f>JL460*JM460</f>
        <v>0</v>
      </c>
      <c r="JO460" s="52">
        <f>SUM(JN460:JN462)</f>
        <v>0</v>
      </c>
      <c r="JP460" s="53">
        <f>SUM(JL460:JL461)</f>
        <v>0</v>
      </c>
      <c r="JQ460" s="54"/>
      <c r="JR460"/>
    </row>
    <row r="461" spans="1:278" x14ac:dyDescent="0.35">
      <c r="A461" s="1"/>
      <c r="B461" s="1"/>
      <c r="C461" s="17"/>
      <c r="D461" s="17"/>
      <c r="E461" s="17"/>
      <c r="F461" s="17"/>
      <c r="G461" s="17"/>
      <c r="H461" s="17"/>
      <c r="I461" s="17"/>
      <c r="J461" s="19" t="str">
        <f t="shared" si="21"/>
        <v/>
      </c>
      <c r="K461" s="20">
        <f t="shared" si="22"/>
        <v>0</v>
      </c>
      <c r="L461" s="21" t="str">
        <f t="shared" si="23"/>
        <v/>
      </c>
      <c r="M461" s="22"/>
      <c r="N461" s="17"/>
      <c r="O461" s="17"/>
      <c r="P461" s="17"/>
      <c r="Q461" s="23"/>
      <c r="R461" s="1"/>
      <c r="S461" s="1"/>
      <c r="T461" s="105"/>
      <c r="U461" s="49" t="s">
        <v>41</v>
      </c>
      <c r="V461" s="50">
        <f>SUMIFS($F$12:$F$1501,$D$12:$D$1501,T460,$I$12:$I$1501,$U$9)</f>
        <v>0</v>
      </c>
      <c r="W461" s="31">
        <f>SUM(W456)</f>
        <v>12</v>
      </c>
      <c r="X461" s="51">
        <f>V461*W461</f>
        <v>0</v>
      </c>
      <c r="Y461" s="55" t="str">
        <f>CONCATENATE(T460)</f>
        <v/>
      </c>
      <c r="Z461" s="53"/>
      <c r="AA461" s="56"/>
      <c r="AD461" s="105"/>
      <c r="AE461" s="49" t="s">
        <v>41</v>
      </c>
      <c r="AF461" s="50">
        <f>SUMIFS($F$12:$F$1501,$D$12:$D$1501,AD460,$I$12:$I$1501,$AE$9)</f>
        <v>0</v>
      </c>
      <c r="AG461" s="31">
        <f>SUM(AG456)</f>
        <v>12</v>
      </c>
      <c r="AH461" s="51">
        <f>AF461*AG461</f>
        <v>0</v>
      </c>
      <c r="AI461" s="55" t="str">
        <f>CONCATENATE(AD460)</f>
        <v/>
      </c>
      <c r="AJ461" s="53"/>
      <c r="AK461" s="56"/>
      <c r="AN461" s="105"/>
      <c r="AO461" s="49" t="s">
        <v>41</v>
      </c>
      <c r="AP461" s="50">
        <f>SUMIFS($F$12:$F$1501,$D$12:$D$1501,AN460,$I$12:$I$1501,$AO$9)</f>
        <v>0</v>
      </c>
      <c r="AQ461" s="31">
        <f>SUM(AQ456)</f>
        <v>12</v>
      </c>
      <c r="AR461" s="51">
        <f>AP461*AQ461</f>
        <v>0</v>
      </c>
      <c r="AS461" s="55" t="str">
        <f>CONCATENATE(AN460)</f>
        <v/>
      </c>
      <c r="AT461" s="53"/>
      <c r="AU461" s="56"/>
      <c r="AX461" s="109"/>
      <c r="AY461" s="49" t="s">
        <v>41</v>
      </c>
      <c r="AZ461" s="50">
        <f>SUMIFS($F$12:$F$1501,$D$12:$D$1501,AX460,$I$12:$I$1501,$AY$9)</f>
        <v>0</v>
      </c>
      <c r="BA461" s="31">
        <f>SUM(BA456)</f>
        <v>12</v>
      </c>
      <c r="BB461" s="51">
        <f>AZ461*BA461</f>
        <v>0</v>
      </c>
      <c r="BC461" s="55" t="str">
        <f>CONCATENATE(AX460)</f>
        <v/>
      </c>
      <c r="BD461" s="53"/>
      <c r="BE461" s="56"/>
      <c r="BH461" s="105"/>
      <c r="BI461" s="49" t="s">
        <v>41</v>
      </c>
      <c r="BJ461" s="50">
        <f>SUMIFS($F$12:$F$1501,$D$12:$D$1501,BH460,$I$12:$I$1501,$BI$9)</f>
        <v>0</v>
      </c>
      <c r="BK461" s="31">
        <f>SUM(BK456)</f>
        <v>12</v>
      </c>
      <c r="BL461" s="51">
        <f>BJ461*BK461</f>
        <v>0</v>
      </c>
      <c r="BM461" s="55" t="str">
        <f>CONCATENATE(BH460)</f>
        <v/>
      </c>
      <c r="BN461" s="53"/>
      <c r="BO461" s="56"/>
      <c r="BR461" s="105"/>
      <c r="BS461" s="49" t="s">
        <v>41</v>
      </c>
      <c r="BT461" s="50">
        <f>SUMIFS($F$12:$F$1501,$D$12:$D$1501,BR460,$I$12:$I$1501,$BS$9)</f>
        <v>0</v>
      </c>
      <c r="BU461" s="31">
        <f>SUM(BU456)</f>
        <v>12</v>
      </c>
      <c r="BV461" s="51">
        <f>BT461*BU461</f>
        <v>0</v>
      </c>
      <c r="BW461" s="55" t="str">
        <f>CONCATENATE(BR460)</f>
        <v/>
      </c>
      <c r="BX461" s="53"/>
      <c r="BY461" s="56"/>
      <c r="CB461" s="105"/>
      <c r="CC461" s="49" t="s">
        <v>41</v>
      </c>
      <c r="CD461" s="50">
        <f>SUMIFS($F$12:$F$1501,$D$12:$D$1501,CB460,$I$12:$I$1501,$CC$9)</f>
        <v>0</v>
      </c>
      <c r="CE461" s="31">
        <f>SUM(CE456)</f>
        <v>12</v>
      </c>
      <c r="CF461" s="51">
        <f>CD461*CE461</f>
        <v>0</v>
      </c>
      <c r="CG461" s="55" t="str">
        <f>CONCATENATE(CB460)</f>
        <v/>
      </c>
      <c r="CH461" s="53"/>
      <c r="CI461" s="56"/>
      <c r="CL461" s="105"/>
      <c r="CM461" s="49" t="s">
        <v>41</v>
      </c>
      <c r="CN461" s="50">
        <f>SUMIFS($F$12:$F$1501,$D$12:$D$1501,CL460,$I$12:$I$1501,$CM$9)</f>
        <v>0</v>
      </c>
      <c r="CO461" s="31">
        <f>SUM(CO456)</f>
        <v>12</v>
      </c>
      <c r="CP461" s="51">
        <f>CN461*CO461</f>
        <v>0</v>
      </c>
      <c r="CQ461" s="55" t="str">
        <f>CONCATENATE(CL460)</f>
        <v/>
      </c>
      <c r="CR461" s="53"/>
      <c r="CS461" s="56"/>
      <c r="CV461" s="105"/>
      <c r="CW461" s="49" t="s">
        <v>41</v>
      </c>
      <c r="CX461" s="50">
        <f>SUMIFS($F$12:$F$1501,$D$12:$D$1501,CV460,$I$12:$I$1501,$CW$9)</f>
        <v>0</v>
      </c>
      <c r="CY461" s="31">
        <f>SUM(CY456)</f>
        <v>12</v>
      </c>
      <c r="CZ461" s="51">
        <f>CX461*CY461</f>
        <v>0</v>
      </c>
      <c r="DA461" s="55" t="str">
        <f>CONCATENATE(CV460)</f>
        <v/>
      </c>
      <c r="DB461" s="53"/>
      <c r="DC461" s="56"/>
      <c r="DF461" s="105"/>
      <c r="DG461" s="49" t="s">
        <v>41</v>
      </c>
      <c r="DH461" s="50">
        <f>SUMIFS($F$12:$F$1501,$D$12:$D$1501,DF460,$I$12:$I$1501,$DG$9)</f>
        <v>0</v>
      </c>
      <c r="DI461" s="31">
        <f>SUM(DI456)</f>
        <v>12</v>
      </c>
      <c r="DJ461" s="51">
        <f>DH461*DI461</f>
        <v>0</v>
      </c>
      <c r="DK461" s="55" t="str">
        <f>CONCATENATE(DF460)</f>
        <v/>
      </c>
      <c r="DL461" s="53"/>
      <c r="DM461" s="56"/>
      <c r="DP461" s="105"/>
      <c r="DQ461" s="49" t="s">
        <v>41</v>
      </c>
      <c r="DR461" s="50">
        <f>SUMIFS($F$12:$F$1501,$D$12:$D$1501,DP460,$I$12:$I$1501,$DQ$9)</f>
        <v>0</v>
      </c>
      <c r="DS461" s="31">
        <f>SUM(DS456)</f>
        <v>12</v>
      </c>
      <c r="DT461" s="51">
        <f>DR461*DS461</f>
        <v>0</v>
      </c>
      <c r="DU461" s="55" t="str">
        <f>CONCATENATE(DP460)</f>
        <v/>
      </c>
      <c r="DV461" s="53"/>
      <c r="DW461" s="56"/>
      <c r="DZ461" s="105"/>
      <c r="EA461" s="49" t="s">
        <v>41</v>
      </c>
      <c r="EB461" s="50">
        <f>SUMIFS($F$12:$F$1501,$D$12:$D$1501,DZ460,$I$12:$I$1501,$EA$9)</f>
        <v>0</v>
      </c>
      <c r="EC461" s="31">
        <f>SUM(EC456)</f>
        <v>12</v>
      </c>
      <c r="ED461" s="51">
        <f>EB461*EC461</f>
        <v>0</v>
      </c>
      <c r="EE461" s="55" t="str">
        <f>CONCATENATE(DZ460)</f>
        <v/>
      </c>
      <c r="EF461" s="53"/>
      <c r="EG461" s="56"/>
      <c r="EJ461" s="105"/>
      <c r="EK461" s="49" t="s">
        <v>41</v>
      </c>
      <c r="EL461" s="50">
        <f>SUMIFS($F$12:$F$1501,$D$12:$D$1501,EJ460,$I$12:$I$1501,$EK$9)</f>
        <v>0</v>
      </c>
      <c r="EM461" s="31">
        <f>SUM(EM456)</f>
        <v>12</v>
      </c>
      <c r="EN461" s="51">
        <f>EL461*EM461</f>
        <v>0</v>
      </c>
      <c r="EO461" s="55" t="str">
        <f>CONCATENATE(EJ460)</f>
        <v/>
      </c>
      <c r="EP461" s="53"/>
      <c r="EQ461" s="56"/>
      <c r="ET461" s="105"/>
      <c r="EU461" s="49" t="s">
        <v>41</v>
      </c>
      <c r="EV461" s="50">
        <f>SUMIFS($F$12:$F$1501,$D$12:$D$1501,ET460,$I$12:$I$1501,$EU$9)</f>
        <v>0</v>
      </c>
      <c r="EW461" s="31">
        <f>SUM(EW456)</f>
        <v>12</v>
      </c>
      <c r="EX461" s="51">
        <f>EV461*EW461</f>
        <v>0</v>
      </c>
      <c r="EY461" s="55" t="str">
        <f>CONCATENATE(ET460)</f>
        <v/>
      </c>
      <c r="EZ461" s="53"/>
      <c r="FA461" s="56"/>
      <c r="FD461" s="105"/>
      <c r="FE461" s="49" t="s">
        <v>41</v>
      </c>
      <c r="FF461" s="50">
        <f>SUMIFS($F$12:$F$1501,$D$12:$D$1501,FD460,$I$12:$I$1501,$FE$9)</f>
        <v>0</v>
      </c>
      <c r="FG461" s="31">
        <f>SUM(FG456)</f>
        <v>12</v>
      </c>
      <c r="FH461" s="51">
        <f>FF461*FG461</f>
        <v>0</v>
      </c>
      <c r="FI461" s="55" t="str">
        <f>CONCATENATE(FD460)</f>
        <v/>
      </c>
      <c r="FJ461" s="53"/>
      <c r="FK461" s="56"/>
      <c r="FN461" s="105"/>
      <c r="FO461" s="49" t="s">
        <v>41</v>
      </c>
      <c r="FP461" s="50">
        <f>SUMIFS($F$12:$F$1501,$D$12:$D$1501,FN460,$I$12:$I$1501,$FO$9)</f>
        <v>0</v>
      </c>
      <c r="FQ461" s="31">
        <f>SUM(FQ456)</f>
        <v>12</v>
      </c>
      <c r="FR461" s="51">
        <f>FP461*FQ461</f>
        <v>0</v>
      </c>
      <c r="FS461" s="55" t="str">
        <f>CONCATENATE(FN460)</f>
        <v/>
      </c>
      <c r="FT461" s="53"/>
      <c r="FU461" s="56"/>
      <c r="FX461" s="105"/>
      <c r="FY461" s="49" t="s">
        <v>41</v>
      </c>
      <c r="FZ461" s="50">
        <f>SUMIFS($F$12:$F$1501,$D$12:$D$1501,FX460,$I$12:$I$1501,$FY$9)</f>
        <v>0</v>
      </c>
      <c r="GA461" s="31">
        <f>SUM(GA456)</f>
        <v>12</v>
      </c>
      <c r="GB461" s="51">
        <f>FZ461*GA461</f>
        <v>0</v>
      </c>
      <c r="GC461" s="55" t="str">
        <f>CONCATENATE(FX460)</f>
        <v/>
      </c>
      <c r="GD461" s="53"/>
      <c r="GE461" s="56"/>
      <c r="GH461" s="105"/>
      <c r="GI461" s="49" t="s">
        <v>41</v>
      </c>
      <c r="GJ461" s="50">
        <f>SUMIFS($F$12:$F$1501,$D$12:$D$1501,GH460,$I$12:$I$1501,$GI$9)</f>
        <v>0</v>
      </c>
      <c r="GK461" s="31">
        <f>SUM(GK456)</f>
        <v>12</v>
      </c>
      <c r="GL461" s="51">
        <f>GJ461*GK461</f>
        <v>0</v>
      </c>
      <c r="GM461" s="55" t="str">
        <f>CONCATENATE(GH460)</f>
        <v/>
      </c>
      <c r="GN461" s="53"/>
      <c r="GO461" s="56"/>
      <c r="GR461" s="105"/>
      <c r="GS461" s="49" t="s">
        <v>41</v>
      </c>
      <c r="GT461" s="50">
        <f>SUMIFS($F$12:$F$1501,$D$12:$D$1501,GR460,$I$12:$I$1501,$GS$9)</f>
        <v>0</v>
      </c>
      <c r="GU461" s="31">
        <f>SUM(GU456)</f>
        <v>12</v>
      </c>
      <c r="GV461" s="51">
        <f>GT461*GU461</f>
        <v>0</v>
      </c>
      <c r="GW461" s="55" t="str">
        <f>CONCATENATE(GR460)</f>
        <v/>
      </c>
      <c r="GX461" s="53"/>
      <c r="GY461" s="56"/>
      <c r="HB461" s="105"/>
      <c r="HC461" s="49" t="s">
        <v>41</v>
      </c>
      <c r="HD461" s="50">
        <f>SUMIFS($F$12:$F$1501,$D$12:$D$1501,HB460,$I$12:$I$1501,$HC$9)</f>
        <v>0</v>
      </c>
      <c r="HE461" s="31">
        <f>SUM(HE456)</f>
        <v>12</v>
      </c>
      <c r="HF461" s="51">
        <f>HD461*HE461</f>
        <v>0</v>
      </c>
      <c r="HG461" s="55" t="str">
        <f>CONCATENATE(HB460)</f>
        <v/>
      </c>
      <c r="HH461" s="53"/>
      <c r="HI461" s="56"/>
      <c r="HL461" s="105"/>
      <c r="HM461" s="49" t="s">
        <v>41</v>
      </c>
      <c r="HN461" s="50">
        <f>SUMIFS($F$12:$F$1501,$D$12:$D$1501,HL460,$I$12:$I$1501,$HM$9)</f>
        <v>0</v>
      </c>
      <c r="HO461" s="31">
        <f>SUM(HO456)</f>
        <v>12</v>
      </c>
      <c r="HP461" s="51">
        <f>HN461*HO461</f>
        <v>0</v>
      </c>
      <c r="HQ461" s="55" t="str">
        <f>CONCATENATE(HL460)</f>
        <v/>
      </c>
      <c r="HR461" s="53"/>
      <c r="HS461" s="56"/>
      <c r="HV461" s="105"/>
      <c r="HW461" s="49" t="s">
        <v>41</v>
      </c>
      <c r="HX461" s="50">
        <f>SUMIFS($F$12:$F$1501,$D$12:$D$1501,HV460,$I$12:$I$1501,$HW$9)</f>
        <v>0</v>
      </c>
      <c r="HY461" s="31">
        <f>SUM(HY456)</f>
        <v>12</v>
      </c>
      <c r="HZ461" s="51">
        <f>HX461*HY461</f>
        <v>0</v>
      </c>
      <c r="IA461" s="55" t="str">
        <f>CONCATENATE(HV460)</f>
        <v/>
      </c>
      <c r="IB461" s="53"/>
      <c r="IC461" s="56"/>
      <c r="IF461" s="105"/>
      <c r="IG461" s="49" t="s">
        <v>41</v>
      </c>
      <c r="IH461" s="50">
        <f>SUMIFS($F$12:$F$1501,$D$12:$D$1501,IF460,$I$12:$I$1501,$IG$9)</f>
        <v>0</v>
      </c>
      <c r="II461" s="31">
        <f>SUM(II456)</f>
        <v>12</v>
      </c>
      <c r="IJ461" s="51">
        <f>IH461*II461</f>
        <v>0</v>
      </c>
      <c r="IK461" s="55" t="str">
        <f>CONCATENATE(IF460)</f>
        <v/>
      </c>
      <c r="IL461" s="53"/>
      <c r="IM461" s="56"/>
      <c r="IP461" s="105"/>
      <c r="IQ461" s="49" t="s">
        <v>41</v>
      </c>
      <c r="IR461" s="50">
        <f>SUMIFS($F$12:$F$1501,$D$12:$D$1501,IP460,$I$12:$I$1501,$IQ$9)</f>
        <v>0</v>
      </c>
      <c r="IS461" s="31">
        <f>SUM(IS456)</f>
        <v>12</v>
      </c>
      <c r="IT461" s="51">
        <f>IR461*IS461</f>
        <v>0</v>
      </c>
      <c r="IU461" s="55" t="str">
        <f>CONCATENATE(IP460)</f>
        <v/>
      </c>
      <c r="IV461" s="53"/>
      <c r="IW461" s="56"/>
      <c r="IZ461" s="105"/>
      <c r="JA461" s="49" t="s">
        <v>41</v>
      </c>
      <c r="JB461" s="50">
        <f>SUMIFS($F$12:$F$1501,$D$12:$D$1501,IZ460,$I$12:$I$1501,$JA$9)</f>
        <v>0</v>
      </c>
      <c r="JC461" s="31">
        <f>SUM(JC456)</f>
        <v>12</v>
      </c>
      <c r="JD461" s="51">
        <f>JB461*JC461</f>
        <v>0</v>
      </c>
      <c r="JE461" s="55" t="str">
        <f>CONCATENATE(IZ460)</f>
        <v/>
      </c>
      <c r="JF461" s="53"/>
      <c r="JG461" s="56"/>
      <c r="JJ461" s="105"/>
      <c r="JK461" s="49" t="s">
        <v>41</v>
      </c>
      <c r="JL461" s="50">
        <f>SUMIFS($F$12:$F$1501,$D$12:$D$1501,JJ460,$I$12:$I$1501,$JK$9)</f>
        <v>0</v>
      </c>
      <c r="JM461" s="31">
        <f>SUM(JM456)</f>
        <v>12</v>
      </c>
      <c r="JN461" s="51">
        <f>JL461*JM461</f>
        <v>0</v>
      </c>
      <c r="JO461" s="55" t="str">
        <f>CONCATENATE(JJ460)</f>
        <v/>
      </c>
      <c r="JP461" s="53"/>
      <c r="JQ461" s="56"/>
      <c r="JR461"/>
    </row>
    <row r="462" spans="1:278" x14ac:dyDescent="0.35">
      <c r="A462" s="1"/>
      <c r="B462" s="1"/>
      <c r="C462" s="17"/>
      <c r="D462" s="17"/>
      <c r="E462" s="17"/>
      <c r="F462" s="17"/>
      <c r="G462" s="17"/>
      <c r="H462" s="17"/>
      <c r="I462" s="17"/>
      <c r="J462" s="19" t="str">
        <f t="shared" si="21"/>
        <v/>
      </c>
      <c r="K462" s="20">
        <f t="shared" si="22"/>
        <v>0</v>
      </c>
      <c r="L462" s="21" t="str">
        <f t="shared" si="23"/>
        <v/>
      </c>
      <c r="M462" s="22"/>
      <c r="N462" s="17"/>
      <c r="O462" s="17"/>
      <c r="P462" s="17"/>
      <c r="Q462" s="23"/>
      <c r="R462" s="1"/>
      <c r="S462" s="1"/>
      <c r="T462" s="106"/>
      <c r="U462" s="107"/>
      <c r="V462" s="50">
        <f>SUMIFS($E$12:$E$1600,$I$12:$I$1600,$U$9,$J$12:$J$1600,T460)</f>
        <v>0</v>
      </c>
      <c r="W462" s="31">
        <f>SUM(W457)</f>
        <v>0</v>
      </c>
      <c r="X462" s="51">
        <f>V462*W462</f>
        <v>0</v>
      </c>
      <c r="Y462" s="55" t="s">
        <v>36</v>
      </c>
      <c r="Z462" s="57">
        <f>SUMIFS($K$12:$K$1501,$D$12:$D$1501,T460,$I$12:$I$1501,$U$9)</f>
        <v>0</v>
      </c>
      <c r="AA462" s="22"/>
      <c r="AD462" s="104"/>
      <c r="AE462" s="104"/>
      <c r="AF462" s="50">
        <f>SUMIFS($E$12:$E$1600,$I$12:$I$1600,$AE$9,$J$12:$J$1600,AD460)</f>
        <v>0</v>
      </c>
      <c r="AG462" s="31">
        <f>SUM(AG457)</f>
        <v>0</v>
      </c>
      <c r="AH462" s="51">
        <f>AF462*AG462</f>
        <v>0</v>
      </c>
      <c r="AI462" s="55" t="s">
        <v>36</v>
      </c>
      <c r="AJ462" s="57">
        <f>SUMIFS($K$12:$K$1501,$D$12:$D$1501,AD460,$I$12:$I$1501,$AE$9)</f>
        <v>0</v>
      </c>
      <c r="AK462" s="22"/>
      <c r="AN462" s="104"/>
      <c r="AO462" s="104"/>
      <c r="AP462" s="50">
        <f>SUMIFS($E$12:$E$1600,$I$12:$I$1600,$AO$9,$J$12:$J$1600,AN460)</f>
        <v>0</v>
      </c>
      <c r="AQ462" s="31">
        <f>SUM(AQ457)</f>
        <v>0</v>
      </c>
      <c r="AR462" s="51">
        <f>AP462*AQ462</f>
        <v>0</v>
      </c>
      <c r="AS462" s="55" t="s">
        <v>36</v>
      </c>
      <c r="AT462" s="57">
        <f>SUMIFS($K$12:$K$1501,$D$12:$D$1501,AN460,$I$12:$I$1501,$AO$9)</f>
        <v>0</v>
      </c>
      <c r="AU462" s="22"/>
      <c r="AX462" s="106"/>
      <c r="AY462" s="107"/>
      <c r="AZ462" s="50">
        <f>SUMIFS($E$12:$E$1600,$I$12:$I$1600,$AY$9,$J$12:$J$1600,AX460)</f>
        <v>0</v>
      </c>
      <c r="BA462" s="31">
        <f>SUM(BA457)</f>
        <v>0</v>
      </c>
      <c r="BB462" s="51">
        <f>AZ462*BA462</f>
        <v>0</v>
      </c>
      <c r="BC462" s="55" t="s">
        <v>36</v>
      </c>
      <c r="BD462" s="57">
        <f>SUMIFS($K$12:$K$1501,$D$12:$D$1501,AX460,$I$12:$I$1501,$AY$9)</f>
        <v>0</v>
      </c>
      <c r="BE462" s="22"/>
      <c r="BH462" s="104"/>
      <c r="BI462" s="104"/>
      <c r="BJ462" s="50">
        <f>SUMIFS($E$12:$E$1600,$I$12:$I$1600,$BI$9,$J$12:$J$1600,BH460)</f>
        <v>0</v>
      </c>
      <c r="BK462" s="31">
        <f>SUM(BK457)</f>
        <v>0</v>
      </c>
      <c r="BL462" s="51">
        <f>BJ462*BK462</f>
        <v>0</v>
      </c>
      <c r="BM462" s="55" t="s">
        <v>36</v>
      </c>
      <c r="BN462" s="57">
        <f>SUMIFS($K$12:$K$1501,$D$12:$D$1501,BH460,$I$12:$I$1501,$BI$9)</f>
        <v>0</v>
      </c>
      <c r="BO462" s="22"/>
      <c r="BR462" s="104"/>
      <c r="BS462" s="104"/>
      <c r="BT462" s="50">
        <f>SUMIFS($E$12:$E$1600,$I$12:$I$1600,$BS$9,$J$12:$J$1600,BR460)</f>
        <v>0</v>
      </c>
      <c r="BU462" s="31">
        <f>SUM(BU457)</f>
        <v>0</v>
      </c>
      <c r="BV462" s="51">
        <f>BT462*BU462</f>
        <v>0</v>
      </c>
      <c r="BW462" s="55" t="s">
        <v>36</v>
      </c>
      <c r="BX462" s="57">
        <f>SUMIFS($K$12:$K$1501,$D$12:$D$1501,BR460,$I$12:$I$1501,$BS$9)</f>
        <v>0</v>
      </c>
      <c r="BY462" s="22"/>
      <c r="CB462" s="104"/>
      <c r="CC462" s="104"/>
      <c r="CD462" s="50">
        <f>SUMIFS($E$12:$E$1600,$I$12:$I$1600,$CC$9,$J$12:$J$1600,CB460)</f>
        <v>0</v>
      </c>
      <c r="CE462" s="31">
        <f>SUM(CE457)</f>
        <v>0</v>
      </c>
      <c r="CF462" s="51">
        <f>CD462*CE462</f>
        <v>0</v>
      </c>
      <c r="CG462" s="55" t="s">
        <v>36</v>
      </c>
      <c r="CH462" s="57">
        <f>SUMIFS($K$12:$K$1501,$D$12:$D$1501,CB460,$I$12:$I$1501,$CC$9)</f>
        <v>0</v>
      </c>
      <c r="CI462" s="22"/>
      <c r="CL462" s="104"/>
      <c r="CM462" s="104"/>
      <c r="CN462" s="50">
        <f>SUMIFS($E$12:$E$1600,$I$12:$I$1600,$CM$9,$J$12:$J$1600,CL460)</f>
        <v>0</v>
      </c>
      <c r="CO462" s="31">
        <f>SUM(CO457)</f>
        <v>0</v>
      </c>
      <c r="CP462" s="51">
        <f>CN462*CO462</f>
        <v>0</v>
      </c>
      <c r="CQ462" s="55" t="s">
        <v>36</v>
      </c>
      <c r="CR462" s="57">
        <f>SUMIFS($K$12:$K$1501,$D$12:$D$1501,CL460,$I$12:$I$1501,$CM$9)</f>
        <v>0</v>
      </c>
      <c r="CS462" s="22"/>
      <c r="CV462" s="104"/>
      <c r="CW462" s="104"/>
      <c r="CX462" s="50">
        <f>SUMIFS($E$12:$E$1600,$I$12:$I$1600,$CW$9,$J$12:$J$1600,CV460)</f>
        <v>0</v>
      </c>
      <c r="CY462" s="31">
        <f>SUM(CY457)</f>
        <v>0</v>
      </c>
      <c r="CZ462" s="51">
        <f>CX462*CY462</f>
        <v>0</v>
      </c>
      <c r="DA462" s="55" t="s">
        <v>36</v>
      </c>
      <c r="DB462" s="57">
        <f>SUMIFS($K$12:$K$1501,$D$12:$D$1501,CV460,$I$12:$I$1501,$CW$9)</f>
        <v>0</v>
      </c>
      <c r="DC462" s="22"/>
      <c r="DF462" s="104"/>
      <c r="DG462" s="104"/>
      <c r="DH462" s="50">
        <f>SUMIFS($E$12:$E$1600,$I$12:$I$1600,$DG$9,$J$12:$J$1600,DF460)</f>
        <v>0</v>
      </c>
      <c r="DI462" s="31">
        <f>SUM(DI457)</f>
        <v>0</v>
      </c>
      <c r="DJ462" s="51">
        <f>DH462*DI462</f>
        <v>0</v>
      </c>
      <c r="DK462" s="55" t="s">
        <v>36</v>
      </c>
      <c r="DL462" s="57">
        <f>SUMIFS($K$12:$K$1501,$D$12:$D$1501,DF460,$I$12:$I$1501,$DG$9)</f>
        <v>0</v>
      </c>
      <c r="DM462" s="22"/>
      <c r="DP462" s="104"/>
      <c r="DQ462" s="104"/>
      <c r="DR462" s="50">
        <f>SUMIFS($E$12:$E$1600,$I$12:$I$1600,$DQ$9,$J$12:$J$1600,DP460)</f>
        <v>0</v>
      </c>
      <c r="DS462" s="31">
        <f>SUM(DS457)</f>
        <v>0</v>
      </c>
      <c r="DT462" s="51">
        <f>DR462*DS462</f>
        <v>0</v>
      </c>
      <c r="DU462" s="55" t="s">
        <v>36</v>
      </c>
      <c r="DV462" s="57">
        <f>SUMIFS($K$12:$K$1501,$D$12:$D$1501,DP460,$I$12:$I$1501,$DQ$9)</f>
        <v>0</v>
      </c>
      <c r="DW462" s="22"/>
      <c r="DZ462" s="104"/>
      <c r="EA462" s="104"/>
      <c r="EB462" s="50">
        <f>SUMIFS($E$12:$E$1600,$I$12:$I$1600,$EA$9,$J$12:$J$1600,DZ460)</f>
        <v>0</v>
      </c>
      <c r="EC462" s="31">
        <f>SUM(EC457)</f>
        <v>0</v>
      </c>
      <c r="ED462" s="51">
        <f>EB462*EC462</f>
        <v>0</v>
      </c>
      <c r="EE462" s="55" t="s">
        <v>36</v>
      </c>
      <c r="EF462" s="57">
        <f>SUMIFS($K$12:$K$1501,$D$12:$D$1501,DZ460,$I$12:$I$1501,$EA$9)</f>
        <v>0</v>
      </c>
      <c r="EG462" s="22"/>
      <c r="EJ462" s="104"/>
      <c r="EK462" s="104"/>
      <c r="EL462" s="50">
        <f>SUMIFS($E$12:$E$1600,$I$12:$I$1600,$EK$9,$J$12:$J$1600,EJ460)</f>
        <v>0</v>
      </c>
      <c r="EM462" s="31">
        <f>SUM(EM457)</f>
        <v>0</v>
      </c>
      <c r="EN462" s="51">
        <f>EL462*EM462</f>
        <v>0</v>
      </c>
      <c r="EO462" s="55" t="s">
        <v>36</v>
      </c>
      <c r="EP462" s="57">
        <f>SUMIFS($K$12:$K$1501,$D$12:$D$1501,EJ460,$I$12:$I$1501,$EK$9)</f>
        <v>0</v>
      </c>
      <c r="EQ462" s="22"/>
      <c r="ET462" s="104"/>
      <c r="EU462" s="104"/>
      <c r="EV462" s="50">
        <f>SUMIFS($E$12:$E$1600,$I$12:$I$1600,$EU$9,$J$12:$J$1600,ET460)</f>
        <v>0</v>
      </c>
      <c r="EW462" s="31">
        <f>SUM(EW457)</f>
        <v>0</v>
      </c>
      <c r="EX462" s="51">
        <f>EV462*EW462</f>
        <v>0</v>
      </c>
      <c r="EY462" s="55" t="s">
        <v>36</v>
      </c>
      <c r="EZ462" s="57">
        <f>SUMIFS($K$12:$K$1501,$D$12:$D$1501,ET460,$I$12:$I$1501,$EU$9)</f>
        <v>0</v>
      </c>
      <c r="FA462" s="22"/>
      <c r="FD462" s="104"/>
      <c r="FE462" s="104"/>
      <c r="FF462" s="50">
        <f>SUMIFS($E$12:$E$1600,$I$12:$I$1600,$FE$9,$J$12:$J$1600,FD460)</f>
        <v>0</v>
      </c>
      <c r="FG462" s="31">
        <f>SUM(FG457)</f>
        <v>0</v>
      </c>
      <c r="FH462" s="51">
        <f>FF462*FG462</f>
        <v>0</v>
      </c>
      <c r="FI462" s="55" t="s">
        <v>36</v>
      </c>
      <c r="FJ462" s="57">
        <f>SUMIFS($K$12:$K$1501,$D$12:$D$1501,FD460,$I$12:$I$1501,$FE$9)</f>
        <v>0</v>
      </c>
      <c r="FK462" s="22"/>
      <c r="FN462" s="104"/>
      <c r="FO462" s="104"/>
      <c r="FP462" s="50">
        <f>SUMIFS($E$12:$E$1600,$I$12:$I$1600,$FO$9,$J$12:$J$1600,FN460)</f>
        <v>0</v>
      </c>
      <c r="FQ462" s="31">
        <f>SUM(FQ457)</f>
        <v>0</v>
      </c>
      <c r="FR462" s="51">
        <f>FP462*FQ462</f>
        <v>0</v>
      </c>
      <c r="FS462" s="55" t="s">
        <v>36</v>
      </c>
      <c r="FT462" s="57">
        <f>SUMIFS($K$12:$K$1501,$D$12:$D$1501,FN460,$I$12:$I$1501,$FO$9)</f>
        <v>0</v>
      </c>
      <c r="FU462" s="22"/>
      <c r="FX462" s="104"/>
      <c r="FY462" s="104"/>
      <c r="FZ462" s="50">
        <f>SUMIFS($E$12:$E$1600,$I$12:$I$1600,$FY$9,$J$12:$J$1600,FX460)</f>
        <v>0</v>
      </c>
      <c r="GA462" s="31">
        <f>SUM(GA457)</f>
        <v>0</v>
      </c>
      <c r="GB462" s="51">
        <f>FZ462*GA462</f>
        <v>0</v>
      </c>
      <c r="GC462" s="55" t="s">
        <v>36</v>
      </c>
      <c r="GD462" s="57">
        <f>SUMIFS($K$12:$K$1501,$D$12:$D$1501,FX460,$I$12:$I$1501,$FY$9)</f>
        <v>0</v>
      </c>
      <c r="GE462" s="22"/>
      <c r="GH462" s="104"/>
      <c r="GI462" s="104"/>
      <c r="GJ462" s="50">
        <f>SUMIFS($E$12:$E$1600,$I$12:$I$1600,$GI$9,$J$12:$J$1600,GH460)</f>
        <v>0</v>
      </c>
      <c r="GK462" s="31">
        <f>SUM(GK457)</f>
        <v>0</v>
      </c>
      <c r="GL462" s="51">
        <f>GJ462*GK462</f>
        <v>0</v>
      </c>
      <c r="GM462" s="55" t="s">
        <v>36</v>
      </c>
      <c r="GN462" s="57">
        <f>SUMIFS($K$12:$K$1501,$D$12:$D$1501,GH460,$I$12:$I$1501,$GI$9)</f>
        <v>0</v>
      </c>
      <c r="GO462" s="22"/>
      <c r="GR462" s="104"/>
      <c r="GS462" s="104"/>
      <c r="GT462" s="50">
        <f>SUMIFS($E$12:$E$1600,$I$12:$I$1600,$GS$9,$J$12:$J$1600,GR460)</f>
        <v>0</v>
      </c>
      <c r="GU462" s="31">
        <f>SUM(GU457)</f>
        <v>0</v>
      </c>
      <c r="GV462" s="51">
        <f>GT462*GU462</f>
        <v>0</v>
      </c>
      <c r="GW462" s="55" t="s">
        <v>36</v>
      </c>
      <c r="GX462" s="57">
        <f>SUMIFS($K$12:$K$1501,$D$12:$D$1501,GR460,$I$12:$I$1501,$GS$9)</f>
        <v>0</v>
      </c>
      <c r="GY462" s="22"/>
      <c r="HB462" s="104"/>
      <c r="HC462" s="104"/>
      <c r="HD462" s="50">
        <f>SUMIFS($E$12:$E$1600,$I$12:$I$1600,$HC$9,$J$12:$J$1600,HB460)</f>
        <v>0</v>
      </c>
      <c r="HE462" s="31">
        <f>SUM(HE457)</f>
        <v>0</v>
      </c>
      <c r="HF462" s="51">
        <f>HD462*HE462</f>
        <v>0</v>
      </c>
      <c r="HG462" s="55" t="s">
        <v>36</v>
      </c>
      <c r="HH462" s="57">
        <f>SUMIFS($K$12:$K$1501,$D$12:$D$1501,HB460,$I$12:$I$1501,$HC$9)</f>
        <v>0</v>
      </c>
      <c r="HI462" s="22"/>
      <c r="HL462" s="104"/>
      <c r="HM462" s="104"/>
      <c r="HN462" s="50">
        <f>SUMIFS($E$12:$E$1600,$I$12:$I$1600,$HM$9,$J$12:$J$1600,HL460)</f>
        <v>0</v>
      </c>
      <c r="HO462" s="31">
        <f>SUM(HO457)</f>
        <v>0</v>
      </c>
      <c r="HP462" s="51">
        <f>HN462*HO462</f>
        <v>0</v>
      </c>
      <c r="HQ462" s="55" t="s">
        <v>36</v>
      </c>
      <c r="HR462" s="57">
        <f>SUMIFS($K$12:$K$1501,$D$12:$D$1501,HL460,$I$12:$I$1501,$HM$9)</f>
        <v>0</v>
      </c>
      <c r="HS462" s="22"/>
      <c r="HV462" s="104"/>
      <c r="HW462" s="104"/>
      <c r="HX462" s="50">
        <f>SUMIFS($E$12:$E$1600,$I$12:$I$1600,$HW$9,$J$12:$J$1600,HV460)</f>
        <v>0</v>
      </c>
      <c r="HY462" s="31">
        <f>SUM(HY457)</f>
        <v>0</v>
      </c>
      <c r="HZ462" s="51">
        <f>HX462*HY462</f>
        <v>0</v>
      </c>
      <c r="IA462" s="55" t="s">
        <v>36</v>
      </c>
      <c r="IB462" s="57">
        <f>SUMIFS($K$12:$K$1501,$D$12:$D$1501,HV460,$I$12:$I$1501,$HW$9)</f>
        <v>0</v>
      </c>
      <c r="IC462" s="22"/>
      <c r="IF462" s="104"/>
      <c r="IG462" s="104"/>
      <c r="IH462" s="50">
        <f>SUMIFS($E$12:$E$1600,$I$12:$I$1600,$IG$9,$J$12:$J$1600,IF460)</f>
        <v>0</v>
      </c>
      <c r="II462" s="31">
        <f>SUM(II457)</f>
        <v>0</v>
      </c>
      <c r="IJ462" s="51">
        <f>IH462*II462</f>
        <v>0</v>
      </c>
      <c r="IK462" s="55" t="s">
        <v>36</v>
      </c>
      <c r="IL462" s="57">
        <f>SUMIFS($K$12:$K$1501,$D$12:$D$1501,IF460,$I$12:$I$1501,$IG$9)</f>
        <v>0</v>
      </c>
      <c r="IM462" s="22"/>
      <c r="IP462" s="104"/>
      <c r="IQ462" s="104"/>
      <c r="IR462" s="50">
        <f>SUMIFS($E$12:$E$1600,$I$12:$I$1600,$IQ$9,$J$12:$J$1600,IP460)</f>
        <v>0</v>
      </c>
      <c r="IS462" s="31">
        <f>SUM(IS457)</f>
        <v>0</v>
      </c>
      <c r="IT462" s="51">
        <f>IR462*IS462</f>
        <v>0</v>
      </c>
      <c r="IU462" s="55" t="s">
        <v>36</v>
      </c>
      <c r="IV462" s="57">
        <f>SUMIFS($K$12:$K$1501,$D$12:$D$1501,IP460,$I$12:$I$1501,$IQ$9)</f>
        <v>0</v>
      </c>
      <c r="IW462" s="22"/>
      <c r="IZ462" s="104"/>
      <c r="JA462" s="104"/>
      <c r="JB462" s="50">
        <f>SUMIFS($E$12:$E$1600,$I$12:$I$1600,$JA$9,$J$12:$J$1600,IZ460)</f>
        <v>0</v>
      </c>
      <c r="JC462" s="31">
        <f>SUM(JC457)</f>
        <v>0</v>
      </c>
      <c r="JD462" s="51">
        <f>JB462*JC462</f>
        <v>0</v>
      </c>
      <c r="JE462" s="55" t="s">
        <v>36</v>
      </c>
      <c r="JF462" s="57">
        <f>SUMIFS($K$12:$K$1501,$D$12:$D$1501,IZ460,$I$12:$I$1501,$JA$9)</f>
        <v>0</v>
      </c>
      <c r="JG462" s="22"/>
      <c r="JJ462" s="104"/>
      <c r="JK462" s="104"/>
      <c r="JL462" s="50">
        <f>SUMIFS($E$12:$E$1600,$I$12:$I$1600,$JK$9,$J$12:$J$1600,JJ460)</f>
        <v>0</v>
      </c>
      <c r="JM462" s="31">
        <f>SUM(JM457)</f>
        <v>0</v>
      </c>
      <c r="JN462" s="51">
        <f>JL462*JM462</f>
        <v>0</v>
      </c>
      <c r="JO462" s="55" t="s">
        <v>36</v>
      </c>
      <c r="JP462" s="57">
        <f>SUMIFS($K$12:$K$1501,$D$12:$D$1501,JJ460,$I$12:$I$1501,$JK$9)</f>
        <v>0</v>
      </c>
      <c r="JQ462" s="22"/>
      <c r="JR462"/>
    </row>
    <row r="463" spans="1:278" ht="15.75" x14ac:dyDescent="0.25">
      <c r="A463" s="1"/>
      <c r="B463" s="1"/>
      <c r="C463" s="17"/>
      <c r="D463" s="17"/>
      <c r="E463" s="17"/>
      <c r="F463" s="17"/>
      <c r="G463" s="17"/>
      <c r="H463" s="17"/>
      <c r="I463" s="17"/>
      <c r="J463" s="19" t="str">
        <f t="shared" si="21"/>
        <v/>
      </c>
      <c r="K463" s="20">
        <f t="shared" si="22"/>
        <v>0</v>
      </c>
      <c r="L463" s="21" t="str">
        <f t="shared" si="23"/>
        <v/>
      </c>
      <c r="M463" s="22"/>
      <c r="N463" s="17"/>
      <c r="O463" s="17"/>
      <c r="P463" s="17"/>
      <c r="Q463" s="23"/>
      <c r="R463" s="1"/>
      <c r="S463" s="1"/>
      <c r="T463"/>
      <c r="U463"/>
      <c r="V463"/>
      <c r="X463"/>
      <c r="Y463" s="41"/>
      <c r="Z463" s="28"/>
      <c r="AB463"/>
      <c r="AC463"/>
      <c r="AD463"/>
      <c r="AE463"/>
      <c r="AF463"/>
      <c r="AH463"/>
      <c r="AI463" s="41"/>
      <c r="AJ463" s="28"/>
      <c r="AL463"/>
      <c r="AM463"/>
      <c r="AN463"/>
      <c r="AO463"/>
      <c r="AP463"/>
      <c r="AR463"/>
      <c r="AS463" s="41"/>
      <c r="AT463" s="28"/>
      <c r="AV463"/>
      <c r="AW463"/>
      <c r="AX463"/>
      <c r="AY463"/>
      <c r="AZ463"/>
      <c r="BB463"/>
      <c r="BC463" s="41"/>
      <c r="BD463" s="28"/>
      <c r="BF463"/>
      <c r="BG463"/>
      <c r="BH463"/>
      <c r="BI463"/>
      <c r="BJ463"/>
      <c r="BL463"/>
      <c r="BM463" s="41"/>
      <c r="BN463" s="28"/>
      <c r="BP463"/>
      <c r="BQ463"/>
      <c r="BR463"/>
      <c r="BS463"/>
      <c r="BT463"/>
      <c r="BV463"/>
      <c r="BW463" s="41"/>
      <c r="BX463" s="28"/>
      <c r="BZ463"/>
      <c r="CA463"/>
      <c r="CB463"/>
      <c r="CC463"/>
      <c r="CD463"/>
      <c r="CF463"/>
      <c r="CG463" s="41"/>
      <c r="CH463" s="28"/>
      <c r="CJ463"/>
      <c r="CK463"/>
      <c r="CL463"/>
      <c r="CM463"/>
      <c r="CN463"/>
      <c r="CP463"/>
      <c r="CQ463" s="41"/>
      <c r="CR463" s="28"/>
      <c r="CT463"/>
      <c r="CU463"/>
      <c r="CV463"/>
      <c r="CW463"/>
      <c r="CX463"/>
      <c r="CZ463"/>
      <c r="DA463" s="41"/>
      <c r="DB463" s="28"/>
      <c r="DD463"/>
      <c r="DE463"/>
      <c r="DF463"/>
      <c r="DG463"/>
      <c r="DH463"/>
      <c r="DJ463"/>
      <c r="DK463" s="41"/>
      <c r="DL463" s="28"/>
      <c r="DN463"/>
      <c r="DO463"/>
      <c r="DP463"/>
      <c r="DQ463"/>
      <c r="DR463"/>
      <c r="DT463"/>
      <c r="DU463" s="41"/>
      <c r="DV463" s="28"/>
      <c r="DX463"/>
      <c r="DY463"/>
      <c r="DZ463"/>
      <c r="EA463"/>
      <c r="EB463"/>
      <c r="ED463"/>
      <c r="EE463" s="41"/>
      <c r="EF463" s="28"/>
      <c r="EH463"/>
      <c r="EI463"/>
      <c r="EJ463"/>
      <c r="EK463"/>
      <c r="EL463"/>
      <c r="EN463"/>
      <c r="EO463" s="41"/>
      <c r="EP463" s="28"/>
      <c r="ER463"/>
      <c r="ES463"/>
      <c r="ET463"/>
      <c r="EU463"/>
      <c r="EV463"/>
      <c r="EX463"/>
      <c r="EY463" s="41"/>
      <c r="EZ463" s="28"/>
      <c r="FB463"/>
      <c r="FC463"/>
      <c r="FD463"/>
      <c r="FE463"/>
      <c r="FF463"/>
      <c r="FH463"/>
      <c r="FI463" s="41"/>
      <c r="FJ463" s="28"/>
      <c r="FL463"/>
      <c r="FM463"/>
      <c r="FN463"/>
      <c r="FO463"/>
      <c r="FP463"/>
      <c r="FR463"/>
      <c r="FS463" s="41"/>
      <c r="FT463" s="28"/>
      <c r="FV463"/>
      <c r="FW463"/>
      <c r="FX463"/>
      <c r="FY463"/>
      <c r="FZ463"/>
      <c r="GB463"/>
      <c r="GC463" s="41"/>
      <c r="GD463" s="28"/>
      <c r="GF463"/>
      <c r="GG463"/>
      <c r="GH463"/>
      <c r="GI463"/>
      <c r="GJ463"/>
      <c r="GL463"/>
      <c r="GM463" s="41"/>
      <c r="GN463" s="28"/>
      <c r="GP463"/>
      <c r="GQ463"/>
      <c r="GR463"/>
      <c r="GS463"/>
      <c r="GT463"/>
      <c r="GV463"/>
      <c r="GW463" s="41"/>
      <c r="GX463" s="28"/>
      <c r="GZ463"/>
      <c r="HA463"/>
      <c r="HB463"/>
      <c r="HC463"/>
      <c r="HD463"/>
      <c r="HF463"/>
      <c r="HG463" s="41"/>
      <c r="HH463" s="28"/>
      <c r="HJ463"/>
      <c r="HK463"/>
      <c r="HL463"/>
      <c r="HM463"/>
      <c r="HN463"/>
      <c r="HP463"/>
      <c r="HQ463" s="41"/>
      <c r="HR463" s="28"/>
      <c r="HT463"/>
      <c r="HU463"/>
      <c r="HV463"/>
      <c r="HW463"/>
      <c r="HX463"/>
      <c r="HZ463"/>
      <c r="IA463" s="41"/>
      <c r="IB463" s="28"/>
      <c r="ID463"/>
      <c r="IE463"/>
      <c r="IF463"/>
      <c r="IG463"/>
      <c r="IH463"/>
      <c r="IJ463"/>
      <c r="IK463" s="41"/>
      <c r="IL463" s="28"/>
      <c r="IN463"/>
      <c r="IO463"/>
      <c r="IP463"/>
      <c r="IQ463"/>
      <c r="IR463"/>
      <c r="IT463"/>
      <c r="IU463" s="41"/>
      <c r="IV463" s="28"/>
      <c r="IX463"/>
      <c r="IY463"/>
      <c r="IZ463"/>
      <c r="JA463"/>
      <c r="JB463"/>
      <c r="JD463"/>
      <c r="JE463" s="41"/>
      <c r="JF463" s="28"/>
      <c r="JH463"/>
      <c r="JI463"/>
      <c r="JJ463"/>
      <c r="JK463"/>
      <c r="JL463"/>
      <c r="JN463"/>
      <c r="JO463" s="41"/>
      <c r="JP463" s="28"/>
      <c r="JR463"/>
    </row>
    <row r="464" spans="1:278" x14ac:dyDescent="0.35">
      <c r="A464" s="1"/>
      <c r="B464" s="1"/>
      <c r="C464" s="17"/>
      <c r="D464" s="17"/>
      <c r="E464" s="17"/>
      <c r="F464" s="17"/>
      <c r="G464" s="17"/>
      <c r="H464" s="17"/>
      <c r="I464" s="17"/>
      <c r="J464" s="19" t="str">
        <f t="shared" si="21"/>
        <v/>
      </c>
      <c r="K464" s="20">
        <f t="shared" si="22"/>
        <v>0</v>
      </c>
      <c r="L464" s="21" t="str">
        <f t="shared" si="23"/>
        <v/>
      </c>
      <c r="M464" s="22"/>
      <c r="N464" s="17"/>
      <c r="O464" s="17"/>
      <c r="P464" s="17"/>
      <c r="Q464" s="23"/>
      <c r="R464" s="1"/>
      <c r="S464" s="1"/>
      <c r="T464" s="45" t="s">
        <v>37</v>
      </c>
      <c r="U464" s="45"/>
      <c r="V464" s="45" t="s">
        <v>27</v>
      </c>
      <c r="W464" s="46" t="s">
        <v>38</v>
      </c>
      <c r="X464" s="45" t="s">
        <v>29</v>
      </c>
      <c r="Y464" s="45" t="s">
        <v>30</v>
      </c>
      <c r="Z464" s="47" t="s">
        <v>27</v>
      </c>
      <c r="AA464" s="48" t="s">
        <v>39</v>
      </c>
      <c r="AD464" s="45" t="s">
        <v>37</v>
      </c>
      <c r="AE464" s="45"/>
      <c r="AF464" s="45" t="s">
        <v>27</v>
      </c>
      <c r="AG464" s="46" t="s">
        <v>38</v>
      </c>
      <c r="AH464" s="45" t="s">
        <v>29</v>
      </c>
      <c r="AI464" s="45" t="s">
        <v>30</v>
      </c>
      <c r="AJ464" s="47" t="s">
        <v>27</v>
      </c>
      <c r="AK464" s="48" t="s">
        <v>39</v>
      </c>
      <c r="AN464" s="45" t="s">
        <v>37</v>
      </c>
      <c r="AO464" s="45"/>
      <c r="AP464" s="46" t="s">
        <v>27</v>
      </c>
      <c r="AQ464" s="46" t="s">
        <v>38</v>
      </c>
      <c r="AR464" s="46" t="s">
        <v>29</v>
      </c>
      <c r="AS464" s="45" t="s">
        <v>30</v>
      </c>
      <c r="AT464" s="47" t="s">
        <v>27</v>
      </c>
      <c r="AU464" s="48" t="s">
        <v>39</v>
      </c>
      <c r="AX464" s="45" t="s">
        <v>37</v>
      </c>
      <c r="AY464" s="45"/>
      <c r="AZ464" s="46" t="s">
        <v>27</v>
      </c>
      <c r="BA464" s="46" t="s">
        <v>38</v>
      </c>
      <c r="BB464" s="46" t="s">
        <v>29</v>
      </c>
      <c r="BC464" s="45" t="s">
        <v>30</v>
      </c>
      <c r="BD464" s="47" t="s">
        <v>27</v>
      </c>
      <c r="BE464" s="48" t="s">
        <v>39</v>
      </c>
      <c r="BH464" s="45" t="s">
        <v>37</v>
      </c>
      <c r="BI464" s="45"/>
      <c r="BJ464" s="46" t="s">
        <v>27</v>
      </c>
      <c r="BK464" s="46" t="s">
        <v>38</v>
      </c>
      <c r="BL464" s="46" t="s">
        <v>29</v>
      </c>
      <c r="BM464" s="45" t="s">
        <v>30</v>
      </c>
      <c r="BN464" s="47" t="s">
        <v>27</v>
      </c>
      <c r="BO464" s="48" t="s">
        <v>39</v>
      </c>
      <c r="BR464" s="45" t="s">
        <v>37</v>
      </c>
      <c r="BS464" s="45"/>
      <c r="BT464" s="46" t="s">
        <v>27</v>
      </c>
      <c r="BU464" s="46" t="s">
        <v>38</v>
      </c>
      <c r="BV464" s="46" t="s">
        <v>29</v>
      </c>
      <c r="BW464" s="45" t="s">
        <v>30</v>
      </c>
      <c r="BX464" s="47" t="s">
        <v>27</v>
      </c>
      <c r="BY464" s="48" t="s">
        <v>39</v>
      </c>
      <c r="CB464" s="45" t="s">
        <v>37</v>
      </c>
      <c r="CC464" s="45"/>
      <c r="CD464" s="46" t="s">
        <v>27</v>
      </c>
      <c r="CE464" s="46" t="s">
        <v>38</v>
      </c>
      <c r="CF464" s="46" t="s">
        <v>29</v>
      </c>
      <c r="CG464" s="45" t="s">
        <v>30</v>
      </c>
      <c r="CH464" s="47" t="s">
        <v>27</v>
      </c>
      <c r="CI464" s="48" t="s">
        <v>39</v>
      </c>
      <c r="CL464" s="45" t="s">
        <v>37</v>
      </c>
      <c r="CM464" s="45"/>
      <c r="CN464" s="46" t="s">
        <v>27</v>
      </c>
      <c r="CO464" s="46" t="s">
        <v>38</v>
      </c>
      <c r="CP464" s="46" t="s">
        <v>29</v>
      </c>
      <c r="CQ464" s="45" t="s">
        <v>30</v>
      </c>
      <c r="CR464" s="47" t="s">
        <v>27</v>
      </c>
      <c r="CS464" s="48" t="s">
        <v>39</v>
      </c>
      <c r="CV464" s="45" t="s">
        <v>37</v>
      </c>
      <c r="CW464" s="45"/>
      <c r="CX464" s="46" t="s">
        <v>27</v>
      </c>
      <c r="CY464" s="46" t="s">
        <v>38</v>
      </c>
      <c r="CZ464" s="46" t="s">
        <v>29</v>
      </c>
      <c r="DA464" s="45" t="s">
        <v>30</v>
      </c>
      <c r="DB464" s="47" t="s">
        <v>27</v>
      </c>
      <c r="DC464" s="48" t="s">
        <v>39</v>
      </c>
      <c r="DF464" s="45" t="s">
        <v>37</v>
      </c>
      <c r="DG464" s="45"/>
      <c r="DH464" s="46" t="s">
        <v>27</v>
      </c>
      <c r="DI464" s="46" t="s">
        <v>38</v>
      </c>
      <c r="DJ464" s="46" t="s">
        <v>29</v>
      </c>
      <c r="DK464" s="45" t="s">
        <v>30</v>
      </c>
      <c r="DL464" s="47" t="s">
        <v>27</v>
      </c>
      <c r="DM464" s="48" t="s">
        <v>39</v>
      </c>
      <c r="DP464" s="45" t="s">
        <v>37</v>
      </c>
      <c r="DQ464" s="45"/>
      <c r="DR464" s="46" t="s">
        <v>27</v>
      </c>
      <c r="DS464" s="46" t="s">
        <v>38</v>
      </c>
      <c r="DT464" s="46" t="s">
        <v>29</v>
      </c>
      <c r="DU464" s="45" t="s">
        <v>30</v>
      </c>
      <c r="DV464" s="47" t="s">
        <v>27</v>
      </c>
      <c r="DW464" s="48" t="s">
        <v>39</v>
      </c>
      <c r="DZ464" s="45" t="s">
        <v>37</v>
      </c>
      <c r="EA464" s="45"/>
      <c r="EB464" s="46" t="s">
        <v>27</v>
      </c>
      <c r="EC464" s="46" t="s">
        <v>38</v>
      </c>
      <c r="ED464" s="46" t="s">
        <v>29</v>
      </c>
      <c r="EE464" s="45" t="s">
        <v>30</v>
      </c>
      <c r="EF464" s="47" t="s">
        <v>27</v>
      </c>
      <c r="EG464" s="48" t="s">
        <v>39</v>
      </c>
      <c r="EJ464" s="45" t="s">
        <v>37</v>
      </c>
      <c r="EK464" s="45"/>
      <c r="EL464" s="46" t="s">
        <v>27</v>
      </c>
      <c r="EM464" s="46" t="s">
        <v>38</v>
      </c>
      <c r="EN464" s="46" t="s">
        <v>29</v>
      </c>
      <c r="EO464" s="45" t="s">
        <v>30</v>
      </c>
      <c r="EP464" s="47" t="s">
        <v>27</v>
      </c>
      <c r="EQ464" s="48" t="s">
        <v>39</v>
      </c>
      <c r="ET464" s="45" t="s">
        <v>37</v>
      </c>
      <c r="EU464" s="45"/>
      <c r="EV464" s="46" t="s">
        <v>27</v>
      </c>
      <c r="EW464" s="46" t="s">
        <v>38</v>
      </c>
      <c r="EX464" s="46" t="s">
        <v>29</v>
      </c>
      <c r="EY464" s="45" t="s">
        <v>30</v>
      </c>
      <c r="EZ464" s="47" t="s">
        <v>27</v>
      </c>
      <c r="FA464" s="48" t="s">
        <v>39</v>
      </c>
      <c r="FD464" s="45" t="s">
        <v>37</v>
      </c>
      <c r="FE464" s="45"/>
      <c r="FF464" s="46" t="s">
        <v>27</v>
      </c>
      <c r="FG464" s="46" t="s">
        <v>38</v>
      </c>
      <c r="FH464" s="46" t="s">
        <v>29</v>
      </c>
      <c r="FI464" s="45" t="s">
        <v>30</v>
      </c>
      <c r="FJ464" s="47" t="s">
        <v>27</v>
      </c>
      <c r="FK464" s="48" t="s">
        <v>39</v>
      </c>
      <c r="FN464" s="45" t="s">
        <v>37</v>
      </c>
      <c r="FO464" s="45"/>
      <c r="FP464" s="46" t="s">
        <v>27</v>
      </c>
      <c r="FQ464" s="46" t="s">
        <v>38</v>
      </c>
      <c r="FR464" s="46" t="s">
        <v>29</v>
      </c>
      <c r="FS464" s="45" t="s">
        <v>30</v>
      </c>
      <c r="FT464" s="47" t="s">
        <v>27</v>
      </c>
      <c r="FU464" s="48" t="s">
        <v>39</v>
      </c>
      <c r="FX464" s="45" t="s">
        <v>37</v>
      </c>
      <c r="FY464" s="45"/>
      <c r="FZ464" s="46" t="s">
        <v>27</v>
      </c>
      <c r="GA464" s="46" t="s">
        <v>38</v>
      </c>
      <c r="GB464" s="46" t="s">
        <v>29</v>
      </c>
      <c r="GC464" s="45" t="s">
        <v>30</v>
      </c>
      <c r="GD464" s="47" t="s">
        <v>27</v>
      </c>
      <c r="GE464" s="48" t="s">
        <v>39</v>
      </c>
      <c r="GH464" s="45" t="s">
        <v>37</v>
      </c>
      <c r="GI464" s="45"/>
      <c r="GJ464" s="46" t="s">
        <v>27</v>
      </c>
      <c r="GK464" s="46" t="s">
        <v>38</v>
      </c>
      <c r="GL464" s="46" t="s">
        <v>29</v>
      </c>
      <c r="GM464" s="45" t="s">
        <v>30</v>
      </c>
      <c r="GN464" s="47" t="s">
        <v>27</v>
      </c>
      <c r="GO464" s="48" t="s">
        <v>39</v>
      </c>
      <c r="GR464" s="45" t="s">
        <v>37</v>
      </c>
      <c r="GS464" s="45"/>
      <c r="GT464" s="46" t="s">
        <v>27</v>
      </c>
      <c r="GU464" s="46" t="s">
        <v>38</v>
      </c>
      <c r="GV464" s="46" t="s">
        <v>29</v>
      </c>
      <c r="GW464" s="45" t="s">
        <v>30</v>
      </c>
      <c r="GX464" s="47" t="s">
        <v>27</v>
      </c>
      <c r="GY464" s="48" t="s">
        <v>39</v>
      </c>
      <c r="HB464" s="45" t="s">
        <v>37</v>
      </c>
      <c r="HC464" s="45"/>
      <c r="HD464" s="46" t="s">
        <v>27</v>
      </c>
      <c r="HE464" s="46" t="s">
        <v>38</v>
      </c>
      <c r="HF464" s="46" t="s">
        <v>29</v>
      </c>
      <c r="HG464" s="45" t="s">
        <v>30</v>
      </c>
      <c r="HH464" s="47" t="s">
        <v>27</v>
      </c>
      <c r="HI464" s="48" t="s">
        <v>39</v>
      </c>
      <c r="HL464" s="45" t="s">
        <v>37</v>
      </c>
      <c r="HM464" s="45"/>
      <c r="HN464" s="46" t="s">
        <v>27</v>
      </c>
      <c r="HO464" s="46" t="s">
        <v>38</v>
      </c>
      <c r="HP464" s="46" t="s">
        <v>29</v>
      </c>
      <c r="HQ464" s="45" t="s">
        <v>30</v>
      </c>
      <c r="HR464" s="47" t="s">
        <v>27</v>
      </c>
      <c r="HS464" s="48" t="s">
        <v>39</v>
      </c>
      <c r="HV464" s="45" t="s">
        <v>37</v>
      </c>
      <c r="HW464" s="45"/>
      <c r="HX464" s="46" t="s">
        <v>27</v>
      </c>
      <c r="HY464" s="46" t="s">
        <v>38</v>
      </c>
      <c r="HZ464" s="46" t="s">
        <v>29</v>
      </c>
      <c r="IA464" s="45" t="s">
        <v>30</v>
      </c>
      <c r="IB464" s="47" t="s">
        <v>27</v>
      </c>
      <c r="IC464" s="48" t="s">
        <v>39</v>
      </c>
      <c r="IF464" s="45" t="s">
        <v>37</v>
      </c>
      <c r="IG464" s="45"/>
      <c r="IH464" s="46" t="s">
        <v>27</v>
      </c>
      <c r="II464" s="46" t="s">
        <v>38</v>
      </c>
      <c r="IJ464" s="46" t="s">
        <v>29</v>
      </c>
      <c r="IK464" s="45" t="s">
        <v>30</v>
      </c>
      <c r="IL464" s="47" t="s">
        <v>27</v>
      </c>
      <c r="IM464" s="48" t="s">
        <v>39</v>
      </c>
      <c r="IP464" s="45" t="s">
        <v>37</v>
      </c>
      <c r="IQ464" s="45"/>
      <c r="IR464" s="46" t="s">
        <v>27</v>
      </c>
      <c r="IS464" s="46" t="s">
        <v>38</v>
      </c>
      <c r="IT464" s="46" t="s">
        <v>29</v>
      </c>
      <c r="IU464" s="45" t="s">
        <v>30</v>
      </c>
      <c r="IV464" s="47" t="s">
        <v>27</v>
      </c>
      <c r="IW464" s="48" t="s">
        <v>39</v>
      </c>
      <c r="IZ464" s="45" t="s">
        <v>37</v>
      </c>
      <c r="JA464" s="45"/>
      <c r="JB464" s="46" t="s">
        <v>27</v>
      </c>
      <c r="JC464" s="46" t="s">
        <v>38</v>
      </c>
      <c r="JD464" s="46" t="s">
        <v>29</v>
      </c>
      <c r="JE464" s="45" t="s">
        <v>30</v>
      </c>
      <c r="JF464" s="47" t="s">
        <v>27</v>
      </c>
      <c r="JG464" s="48" t="s">
        <v>39</v>
      </c>
      <c r="JJ464" s="45" t="s">
        <v>37</v>
      </c>
      <c r="JK464" s="45"/>
      <c r="JL464" s="46" t="s">
        <v>27</v>
      </c>
      <c r="JM464" s="46" t="s">
        <v>38</v>
      </c>
      <c r="JN464" s="46" t="s">
        <v>29</v>
      </c>
      <c r="JO464" s="45" t="s">
        <v>30</v>
      </c>
      <c r="JP464" s="47" t="s">
        <v>27</v>
      </c>
      <c r="JQ464" s="48" t="s">
        <v>39</v>
      </c>
      <c r="JR464"/>
    </row>
    <row r="465" spans="1:278" x14ac:dyDescent="0.35">
      <c r="A465" s="1"/>
      <c r="B465" s="1"/>
      <c r="C465" s="17"/>
      <c r="D465" s="17"/>
      <c r="E465" s="17"/>
      <c r="F465" s="17"/>
      <c r="G465" s="17"/>
      <c r="H465" s="17"/>
      <c r="I465" s="17"/>
      <c r="J465" s="19" t="str">
        <f t="shared" si="21"/>
        <v/>
      </c>
      <c r="K465" s="20">
        <f t="shared" si="22"/>
        <v>0</v>
      </c>
      <c r="L465" s="21" t="str">
        <f t="shared" si="23"/>
        <v/>
      </c>
      <c r="M465" s="22"/>
      <c r="N465" s="17"/>
      <c r="O465" s="17"/>
      <c r="P465" s="17"/>
      <c r="Q465" s="23"/>
      <c r="R465" s="1"/>
      <c r="S465" s="1"/>
      <c r="T465" s="105"/>
      <c r="U465" s="49" t="s">
        <v>40</v>
      </c>
      <c r="V465" s="50">
        <f>SUMIFS($G$12:$G$1501,$D$12:$D$1501,T465,$I$12:$I$1501,$U$9)</f>
        <v>0</v>
      </c>
      <c r="W465" s="31">
        <f>SUM(W460)</f>
        <v>25</v>
      </c>
      <c r="X465" s="51">
        <f>V465*W465</f>
        <v>0</v>
      </c>
      <c r="Y465" s="52">
        <f>SUM(X465:X467)</f>
        <v>0</v>
      </c>
      <c r="Z465" s="53">
        <f>SUM(V465:V466)</f>
        <v>0</v>
      </c>
      <c r="AA465" s="54">
        <v>12</v>
      </c>
      <c r="AD465" s="105"/>
      <c r="AE465" s="49" t="s">
        <v>40</v>
      </c>
      <c r="AF465" s="50">
        <f>SUMIFS($G$12:$G$1501,$D$12:$D$1501,AD465,$I$12:$I$1501,$AE$9)</f>
        <v>0</v>
      </c>
      <c r="AG465" s="31">
        <f>SUM(AG460)</f>
        <v>25</v>
      </c>
      <c r="AH465" s="51">
        <f>AF465*AG465</f>
        <v>0</v>
      </c>
      <c r="AI465" s="52">
        <f>SUM(AH465:AH467)</f>
        <v>0</v>
      </c>
      <c r="AJ465" s="53">
        <f>SUM(AF465:AF466)</f>
        <v>0</v>
      </c>
      <c r="AK465" s="54"/>
      <c r="AN465" s="105"/>
      <c r="AO465" s="49" t="s">
        <v>40</v>
      </c>
      <c r="AP465" s="50">
        <f>SUMIFS($G$12:$G$1501,$D$12:$D$1501,AN465,$I$12:$I$1501,$AO$9)</f>
        <v>0</v>
      </c>
      <c r="AQ465" s="31">
        <f>SUM(AQ460)</f>
        <v>25</v>
      </c>
      <c r="AR465" s="51">
        <f>AP465*AQ465</f>
        <v>0</v>
      </c>
      <c r="AS465" s="52">
        <f>SUM(AR465:AR467)</f>
        <v>0</v>
      </c>
      <c r="AT465" s="53">
        <f>SUM(AP465:AP466)</f>
        <v>0</v>
      </c>
      <c r="AU465" s="54"/>
      <c r="AX465" s="108"/>
      <c r="AY465" s="49" t="s">
        <v>40</v>
      </c>
      <c r="AZ465" s="50">
        <f>SUMIFS($G$12:$G$1501,$D$12:$D$1501,AX465,$I$12:$I$1501,$AY$9)</f>
        <v>0</v>
      </c>
      <c r="BA465" s="31">
        <f>SUM(BA460)</f>
        <v>25</v>
      </c>
      <c r="BB465" s="51">
        <f>AZ465*BA465</f>
        <v>0</v>
      </c>
      <c r="BC465" s="52">
        <f>SUM(BB465:BB467)</f>
        <v>0</v>
      </c>
      <c r="BD465" s="53">
        <f>SUM(AZ465:AZ466)</f>
        <v>0</v>
      </c>
      <c r="BE465" s="54"/>
      <c r="BH465" s="105"/>
      <c r="BI465" s="49" t="s">
        <v>40</v>
      </c>
      <c r="BJ465" s="50">
        <f>SUMIFS($G$12:$G$1501,$D$12:$D$1501,BH465,$I$12:$I$1501,$BI$9)</f>
        <v>0</v>
      </c>
      <c r="BK465" s="31">
        <f>SUM(BK460)</f>
        <v>25</v>
      </c>
      <c r="BL465" s="51">
        <f>BJ465*BK465</f>
        <v>0</v>
      </c>
      <c r="BM465" s="52">
        <f>SUM(BL465:BL467)</f>
        <v>0</v>
      </c>
      <c r="BN465" s="53">
        <f>SUM(BJ465:BJ466)</f>
        <v>0</v>
      </c>
      <c r="BO465" s="54"/>
      <c r="BR465" s="105"/>
      <c r="BS465" s="49" t="s">
        <v>40</v>
      </c>
      <c r="BT465" s="50">
        <f>SUMIFS($G$12:$G$1501,$D$12:$D$1501,BR465,$I$12:$I$1501,$BS$9)</f>
        <v>0</v>
      </c>
      <c r="BU465" s="31">
        <f>SUM(BU460)</f>
        <v>25</v>
      </c>
      <c r="BV465" s="51">
        <f>BT465*BU465</f>
        <v>0</v>
      </c>
      <c r="BW465" s="52">
        <f>SUM(BV465:BV467)</f>
        <v>0</v>
      </c>
      <c r="BX465" s="53">
        <f>SUM(BT465:BT466)</f>
        <v>0</v>
      </c>
      <c r="BY465" s="54"/>
      <c r="CB465" s="105"/>
      <c r="CC465" s="49" t="s">
        <v>40</v>
      </c>
      <c r="CD465" s="50">
        <f>SUMIFS($G$12:$G$1501,$D$12:$D$1501,CB465,$I$12:$I$1501,$CC$9)</f>
        <v>0</v>
      </c>
      <c r="CE465" s="31">
        <f>SUM(CE460)</f>
        <v>25</v>
      </c>
      <c r="CF465" s="51">
        <f>CD465*CE465</f>
        <v>0</v>
      </c>
      <c r="CG465" s="52">
        <f>SUM(CF465:CF467)</f>
        <v>0</v>
      </c>
      <c r="CH465" s="53">
        <f>SUM(CD465:CD466)</f>
        <v>0</v>
      </c>
      <c r="CI465" s="54"/>
      <c r="CL465" s="105"/>
      <c r="CM465" s="49" t="s">
        <v>40</v>
      </c>
      <c r="CN465" s="50">
        <f>SUMIFS($G$12:$G$1501,$D$12:$D$1501,CL465,$I$12:$I$1501,$CM$9)</f>
        <v>0</v>
      </c>
      <c r="CO465" s="31">
        <f>SUM(CO460)</f>
        <v>25</v>
      </c>
      <c r="CP465" s="51">
        <f>CN465*CO465</f>
        <v>0</v>
      </c>
      <c r="CQ465" s="52">
        <f>SUM(CP465:CP467)</f>
        <v>0</v>
      </c>
      <c r="CR465" s="53">
        <f>SUM(CN465:CN466)</f>
        <v>0</v>
      </c>
      <c r="CS465" s="54"/>
      <c r="CV465" s="105"/>
      <c r="CW465" s="49" t="s">
        <v>40</v>
      </c>
      <c r="CX465" s="50">
        <f>SUMIFS($G$12:$G$1501,$D$12:$D$1501,CV465,$I$12:$I$1501,$CW$9)</f>
        <v>0</v>
      </c>
      <c r="CY465" s="31">
        <f>SUM(CY460)</f>
        <v>25</v>
      </c>
      <c r="CZ465" s="51">
        <f>CX465*CY465</f>
        <v>0</v>
      </c>
      <c r="DA465" s="52">
        <f>SUM(CZ465:CZ467)</f>
        <v>0</v>
      </c>
      <c r="DB465" s="53">
        <f>SUM(CX465:CX466)</f>
        <v>0</v>
      </c>
      <c r="DC465" s="54"/>
      <c r="DF465" s="105"/>
      <c r="DG465" s="49" t="s">
        <v>40</v>
      </c>
      <c r="DH465" s="50">
        <f>SUMIFS($G$12:$G$1501,$D$12:$D$1501,DF465,$I$12:$I$1501,$DG$9)</f>
        <v>0</v>
      </c>
      <c r="DI465" s="31">
        <f>SUM(DI460)</f>
        <v>25</v>
      </c>
      <c r="DJ465" s="51">
        <f>DH465*DI465</f>
        <v>0</v>
      </c>
      <c r="DK465" s="52">
        <f>SUM(DJ465:DJ467)</f>
        <v>0</v>
      </c>
      <c r="DL465" s="53">
        <f>SUM(DH465:DH466)</f>
        <v>0</v>
      </c>
      <c r="DM465" s="54"/>
      <c r="DP465" s="105"/>
      <c r="DQ465" s="49" t="s">
        <v>40</v>
      </c>
      <c r="DR465" s="50">
        <f>SUMIFS($G$12:$G$1501,$D$12:$D$1501,DP465,$I$12:$I$1501,$DQ$9)</f>
        <v>0</v>
      </c>
      <c r="DS465" s="31">
        <f>SUM(DS460)</f>
        <v>25</v>
      </c>
      <c r="DT465" s="51">
        <f>DR465*DS465</f>
        <v>0</v>
      </c>
      <c r="DU465" s="52">
        <f>SUM(DT465:DT467)</f>
        <v>0</v>
      </c>
      <c r="DV465" s="53">
        <f>SUM(DR465:DR466)</f>
        <v>0</v>
      </c>
      <c r="DW465" s="54"/>
      <c r="DZ465" s="105"/>
      <c r="EA465" s="49" t="s">
        <v>40</v>
      </c>
      <c r="EB465" s="50">
        <f>SUMIFS($G$12:$G$1501,$D$12:$D$1501,DZ465,$I$12:$I$1501,$EA$9)</f>
        <v>0</v>
      </c>
      <c r="EC465" s="31">
        <f>SUM(EC460)</f>
        <v>25</v>
      </c>
      <c r="ED465" s="51">
        <f>EB465*EC465</f>
        <v>0</v>
      </c>
      <c r="EE465" s="52">
        <f>SUM(ED465:ED467)</f>
        <v>0</v>
      </c>
      <c r="EF465" s="53">
        <f>SUM(EB465:EB466)</f>
        <v>0</v>
      </c>
      <c r="EG465" s="54"/>
      <c r="EJ465" s="105"/>
      <c r="EK465" s="49" t="s">
        <v>40</v>
      </c>
      <c r="EL465" s="50">
        <f>SUMIFS($G$12:$G$1501,$D$12:$D$1501,EJ465,$I$12:$I$1501,$EK$9)</f>
        <v>0</v>
      </c>
      <c r="EM465" s="31">
        <f>SUM(EM460)</f>
        <v>25</v>
      </c>
      <c r="EN465" s="51">
        <f>EL465*EM465</f>
        <v>0</v>
      </c>
      <c r="EO465" s="52">
        <f>SUM(EN465:EN467)</f>
        <v>0</v>
      </c>
      <c r="EP465" s="53">
        <f>SUM(EL465:EL466)</f>
        <v>0</v>
      </c>
      <c r="EQ465" s="54"/>
      <c r="ET465" s="105"/>
      <c r="EU465" s="49" t="s">
        <v>40</v>
      </c>
      <c r="EV465" s="50">
        <f>SUMIFS($G$12:$G$1501,$D$12:$D$1501,ET465,$I$12:$I$1501,$EU$9)</f>
        <v>0</v>
      </c>
      <c r="EW465" s="31">
        <f>SUM(EW460)</f>
        <v>25</v>
      </c>
      <c r="EX465" s="51">
        <f>EV465*EW465</f>
        <v>0</v>
      </c>
      <c r="EY465" s="52">
        <f>SUM(EX465:EX467)</f>
        <v>0</v>
      </c>
      <c r="EZ465" s="53">
        <f>SUM(EV465:EV466)</f>
        <v>0</v>
      </c>
      <c r="FA465" s="54"/>
      <c r="FD465" s="105"/>
      <c r="FE465" s="49" t="s">
        <v>40</v>
      </c>
      <c r="FF465" s="50">
        <f>SUMIFS($G$12:$G$1501,$D$12:$D$1501,FD465,$I$12:$I$1501,$FE$9)</f>
        <v>0</v>
      </c>
      <c r="FG465" s="31">
        <f>SUM(FG460)</f>
        <v>25</v>
      </c>
      <c r="FH465" s="51">
        <f>FF465*FG465</f>
        <v>0</v>
      </c>
      <c r="FI465" s="52">
        <f>SUM(FH465:FH467)</f>
        <v>0</v>
      </c>
      <c r="FJ465" s="53">
        <f>SUM(FF465:FF466)</f>
        <v>0</v>
      </c>
      <c r="FK465" s="54"/>
      <c r="FN465" s="105"/>
      <c r="FO465" s="49" t="s">
        <v>40</v>
      </c>
      <c r="FP465" s="50">
        <f>SUMIFS($G$12:$G$1501,$D$12:$D$1501,FN465,$I$12:$I$1501,$FO$9)</f>
        <v>0</v>
      </c>
      <c r="FQ465" s="31">
        <f>SUM(FQ460)</f>
        <v>25</v>
      </c>
      <c r="FR465" s="51">
        <f>FP465*FQ465</f>
        <v>0</v>
      </c>
      <c r="FS465" s="52">
        <f>SUM(FR465:FR467)</f>
        <v>0</v>
      </c>
      <c r="FT465" s="53">
        <f>SUM(FP465:FP466)</f>
        <v>0</v>
      </c>
      <c r="FU465" s="54"/>
      <c r="FX465" s="105"/>
      <c r="FY465" s="49" t="s">
        <v>40</v>
      </c>
      <c r="FZ465" s="50">
        <f>SUMIFS($G$12:$G$1501,$D$12:$D$1501,FX465,$I$12:$I$1501,$FY$9)</f>
        <v>0</v>
      </c>
      <c r="GA465" s="31">
        <f>SUM(GA460)</f>
        <v>25</v>
      </c>
      <c r="GB465" s="51">
        <f>FZ465*GA465</f>
        <v>0</v>
      </c>
      <c r="GC465" s="52">
        <f>SUM(GB465:GB467)</f>
        <v>0</v>
      </c>
      <c r="GD465" s="53">
        <f>SUM(FZ465:FZ466)</f>
        <v>0</v>
      </c>
      <c r="GE465" s="54"/>
      <c r="GH465" s="105"/>
      <c r="GI465" s="49" t="s">
        <v>40</v>
      </c>
      <c r="GJ465" s="50">
        <f>SUMIFS($G$12:$G$1501,$D$12:$D$1501,GH465,$I$12:$I$1501,$GI$9)</f>
        <v>0</v>
      </c>
      <c r="GK465" s="31">
        <f>SUM(GK460)</f>
        <v>25</v>
      </c>
      <c r="GL465" s="51">
        <f>GJ465*GK465</f>
        <v>0</v>
      </c>
      <c r="GM465" s="52">
        <f>SUM(GL465:GL467)</f>
        <v>0</v>
      </c>
      <c r="GN465" s="53">
        <f>SUM(GJ465:GJ466)</f>
        <v>0</v>
      </c>
      <c r="GO465" s="54"/>
      <c r="GR465" s="105"/>
      <c r="GS465" s="49" t="s">
        <v>40</v>
      </c>
      <c r="GT465" s="50">
        <f>SUMIFS($G$12:$G$1501,$D$12:$D$1501,GR465,$I$12:$I$1501,$GS$9)</f>
        <v>0</v>
      </c>
      <c r="GU465" s="31">
        <f>SUM(GU460)</f>
        <v>25</v>
      </c>
      <c r="GV465" s="51">
        <f>GT465*GU465</f>
        <v>0</v>
      </c>
      <c r="GW465" s="52">
        <f>SUM(GV465:GV467)</f>
        <v>0</v>
      </c>
      <c r="GX465" s="53">
        <f>SUM(GT465:GT466)</f>
        <v>0</v>
      </c>
      <c r="GY465" s="54"/>
      <c r="HB465" s="105"/>
      <c r="HC465" s="49" t="s">
        <v>40</v>
      </c>
      <c r="HD465" s="50">
        <f>SUMIFS($G$12:$G$1501,$D$12:$D$1501,HB465,$I$12:$I$1501,$HC$9)</f>
        <v>0</v>
      </c>
      <c r="HE465" s="31">
        <f>SUM(HE460)</f>
        <v>25</v>
      </c>
      <c r="HF465" s="51">
        <f>HD465*HE465</f>
        <v>0</v>
      </c>
      <c r="HG465" s="52">
        <f>SUM(HF465:HF467)</f>
        <v>0</v>
      </c>
      <c r="HH465" s="53">
        <f>SUM(HD465:HD466)</f>
        <v>0</v>
      </c>
      <c r="HI465" s="54"/>
      <c r="HL465" s="105"/>
      <c r="HM465" s="49" t="s">
        <v>40</v>
      </c>
      <c r="HN465" s="50">
        <f>SUMIFS($G$12:$G$1501,$D$12:$D$1501,HL465,$I$12:$I$1501,$HM$9)</f>
        <v>0</v>
      </c>
      <c r="HO465" s="31">
        <f>SUM(HO460)</f>
        <v>25</v>
      </c>
      <c r="HP465" s="51">
        <f>HN465*HO465</f>
        <v>0</v>
      </c>
      <c r="HQ465" s="52">
        <f>SUM(HP465:HP467)</f>
        <v>0</v>
      </c>
      <c r="HR465" s="53">
        <f>SUM(HN465:HN466)</f>
        <v>0</v>
      </c>
      <c r="HS465" s="54"/>
      <c r="HV465" s="105"/>
      <c r="HW465" s="49" t="s">
        <v>40</v>
      </c>
      <c r="HX465" s="50">
        <f>SUMIFS($G$12:$G$1501,$D$12:$D$1501,HV465,$I$12:$I$1501,$HW$9)</f>
        <v>0</v>
      </c>
      <c r="HY465" s="31">
        <f>SUM(HY460)</f>
        <v>25</v>
      </c>
      <c r="HZ465" s="51">
        <f>HX465*HY465</f>
        <v>0</v>
      </c>
      <c r="IA465" s="52">
        <f>SUM(HZ465:HZ467)</f>
        <v>0</v>
      </c>
      <c r="IB465" s="53">
        <f>SUM(HX465:HX466)</f>
        <v>0</v>
      </c>
      <c r="IC465" s="54"/>
      <c r="IF465" s="105"/>
      <c r="IG465" s="49" t="s">
        <v>40</v>
      </c>
      <c r="IH465" s="50">
        <f>SUMIFS($G$12:$G$1501,$D$12:$D$1501,IF465,$I$12:$I$1501,$IG$9)</f>
        <v>0</v>
      </c>
      <c r="II465" s="31">
        <f>SUM(II460)</f>
        <v>25</v>
      </c>
      <c r="IJ465" s="51">
        <f>IH465*II465</f>
        <v>0</v>
      </c>
      <c r="IK465" s="52">
        <f>SUM(IJ465:IJ467)</f>
        <v>0</v>
      </c>
      <c r="IL465" s="53">
        <f>SUM(IH465:IH466)</f>
        <v>0</v>
      </c>
      <c r="IM465" s="54"/>
      <c r="IP465" s="105"/>
      <c r="IQ465" s="49" t="s">
        <v>40</v>
      </c>
      <c r="IR465" s="50">
        <f>SUMIFS($G$12:$G$1501,$D$12:$D$1501,IP465,$I$12:$I$1501,$IQ$9)</f>
        <v>0</v>
      </c>
      <c r="IS465" s="31">
        <f>SUM(IS460)</f>
        <v>25</v>
      </c>
      <c r="IT465" s="51">
        <f>IR465*IS465</f>
        <v>0</v>
      </c>
      <c r="IU465" s="52">
        <f>SUM(IT465:IT467)</f>
        <v>0</v>
      </c>
      <c r="IV465" s="53">
        <f>SUM(IR465:IR466)</f>
        <v>0</v>
      </c>
      <c r="IW465" s="54"/>
      <c r="IZ465" s="105"/>
      <c r="JA465" s="49" t="s">
        <v>40</v>
      </c>
      <c r="JB465" s="50">
        <f>SUMIFS($G$12:$G$1501,$D$12:$D$1501,IZ465,$I$12:$I$1501,$JA$9)</f>
        <v>0</v>
      </c>
      <c r="JC465" s="31">
        <f>SUM(JC460)</f>
        <v>25</v>
      </c>
      <c r="JD465" s="51">
        <f>JB465*JC465</f>
        <v>0</v>
      </c>
      <c r="JE465" s="52">
        <f>SUM(JD465:JD467)</f>
        <v>0</v>
      </c>
      <c r="JF465" s="53">
        <f>SUM(JB465:JB466)</f>
        <v>0</v>
      </c>
      <c r="JG465" s="54"/>
      <c r="JJ465" s="105"/>
      <c r="JK465" s="49" t="s">
        <v>40</v>
      </c>
      <c r="JL465" s="50">
        <f>SUMIFS($G$12:$G$1501,$D$12:$D$1501,JJ465,$I$12:$I$1501,$JK$9)</f>
        <v>0</v>
      </c>
      <c r="JM465" s="31">
        <f>SUM(JM460)</f>
        <v>25</v>
      </c>
      <c r="JN465" s="51">
        <f>JL465*JM465</f>
        <v>0</v>
      </c>
      <c r="JO465" s="52">
        <f>SUM(JN465:JN467)</f>
        <v>0</v>
      </c>
      <c r="JP465" s="53">
        <f>SUM(JL465:JL466)</f>
        <v>0</v>
      </c>
      <c r="JQ465" s="54"/>
      <c r="JR465"/>
    </row>
    <row r="466" spans="1:278" x14ac:dyDescent="0.35">
      <c r="A466" s="1"/>
      <c r="B466" s="1"/>
      <c r="C466" s="17"/>
      <c r="D466" s="17"/>
      <c r="E466" s="17"/>
      <c r="F466" s="17"/>
      <c r="G466" s="17"/>
      <c r="H466" s="17"/>
      <c r="I466" s="17"/>
      <c r="J466" s="19" t="str">
        <f t="shared" si="21"/>
        <v/>
      </c>
      <c r="K466" s="20">
        <f t="shared" si="22"/>
        <v>0</v>
      </c>
      <c r="L466" s="21" t="str">
        <f t="shared" si="23"/>
        <v/>
      </c>
      <c r="M466" s="22"/>
      <c r="N466" s="17"/>
      <c r="O466" s="17"/>
      <c r="P466" s="17"/>
      <c r="Q466" s="23"/>
      <c r="R466" s="1"/>
      <c r="S466" s="1"/>
      <c r="T466" s="105"/>
      <c r="U466" s="49" t="s">
        <v>41</v>
      </c>
      <c r="V466" s="50">
        <f>SUMIFS($F$12:$F$1501,$D$12:$D$1501,T465,$I$12:$I$1501,$U$9)</f>
        <v>0</v>
      </c>
      <c r="W466" s="31">
        <f>SUM(W461)</f>
        <v>12</v>
      </c>
      <c r="X466" s="51">
        <f>V466*W466</f>
        <v>0</v>
      </c>
      <c r="Y466" s="55" t="str">
        <f>CONCATENATE(T465)</f>
        <v/>
      </c>
      <c r="Z466" s="53"/>
      <c r="AA466" s="56"/>
      <c r="AD466" s="105"/>
      <c r="AE466" s="49" t="s">
        <v>41</v>
      </c>
      <c r="AF466" s="50">
        <f>SUMIFS($F$12:$F$1501,$D$12:$D$1501,AD465,$I$12:$I$1501,$AE$9)</f>
        <v>0</v>
      </c>
      <c r="AG466" s="31">
        <f>SUM(AG461)</f>
        <v>12</v>
      </c>
      <c r="AH466" s="51">
        <f>AF466*AG466</f>
        <v>0</v>
      </c>
      <c r="AI466" s="55" t="str">
        <f>CONCATENATE(AD465)</f>
        <v/>
      </c>
      <c r="AJ466" s="53"/>
      <c r="AK466" s="56"/>
      <c r="AN466" s="105"/>
      <c r="AO466" s="49" t="s">
        <v>41</v>
      </c>
      <c r="AP466" s="50">
        <f>SUMIFS($F$12:$F$1501,$D$12:$D$1501,AN465,$I$12:$I$1501,$AO$9)</f>
        <v>0</v>
      </c>
      <c r="AQ466" s="31">
        <f>SUM(AQ461)</f>
        <v>12</v>
      </c>
      <c r="AR466" s="51">
        <f>AP466*AQ466</f>
        <v>0</v>
      </c>
      <c r="AS466" s="55" t="str">
        <f>CONCATENATE(AN465)</f>
        <v/>
      </c>
      <c r="AT466" s="53"/>
      <c r="AU466" s="56"/>
      <c r="AX466" s="109"/>
      <c r="AY466" s="49" t="s">
        <v>41</v>
      </c>
      <c r="AZ466" s="50">
        <f>SUMIFS($F$12:$F$1501,$D$12:$D$1501,AX465,$I$12:$I$1501,$AY$9)</f>
        <v>0</v>
      </c>
      <c r="BA466" s="31">
        <f>SUM(BA461)</f>
        <v>12</v>
      </c>
      <c r="BB466" s="51">
        <f>AZ466*BA466</f>
        <v>0</v>
      </c>
      <c r="BC466" s="55" t="str">
        <f>CONCATENATE(AX465)</f>
        <v/>
      </c>
      <c r="BD466" s="53"/>
      <c r="BE466" s="56"/>
      <c r="BH466" s="105"/>
      <c r="BI466" s="49" t="s">
        <v>41</v>
      </c>
      <c r="BJ466" s="50">
        <f>SUMIFS($F$12:$F$1501,$D$12:$D$1501,BH465,$I$12:$I$1501,$BI$9)</f>
        <v>0</v>
      </c>
      <c r="BK466" s="31">
        <f>SUM(BK461)</f>
        <v>12</v>
      </c>
      <c r="BL466" s="51">
        <f>BJ466*BK466</f>
        <v>0</v>
      </c>
      <c r="BM466" s="55" t="str">
        <f>CONCATENATE(BH465)</f>
        <v/>
      </c>
      <c r="BN466" s="53"/>
      <c r="BO466" s="56"/>
      <c r="BR466" s="105"/>
      <c r="BS466" s="49" t="s">
        <v>41</v>
      </c>
      <c r="BT466" s="50">
        <f>SUMIFS($F$12:$F$1501,$D$12:$D$1501,BR465,$I$12:$I$1501,$BS$9)</f>
        <v>0</v>
      </c>
      <c r="BU466" s="31">
        <f>SUM(BU461)</f>
        <v>12</v>
      </c>
      <c r="BV466" s="51">
        <f>BT466*BU466</f>
        <v>0</v>
      </c>
      <c r="BW466" s="55" t="str">
        <f>CONCATENATE(BR465)</f>
        <v/>
      </c>
      <c r="BX466" s="53"/>
      <c r="BY466" s="56"/>
      <c r="CB466" s="105"/>
      <c r="CC466" s="49" t="s">
        <v>41</v>
      </c>
      <c r="CD466" s="50">
        <f>SUMIFS($F$12:$F$1501,$D$12:$D$1501,CB465,$I$12:$I$1501,$CC$9)</f>
        <v>0</v>
      </c>
      <c r="CE466" s="31">
        <f>SUM(CE461)</f>
        <v>12</v>
      </c>
      <c r="CF466" s="51">
        <f>CD466*CE466</f>
        <v>0</v>
      </c>
      <c r="CG466" s="55" t="str">
        <f>CONCATENATE(CB465)</f>
        <v/>
      </c>
      <c r="CH466" s="53"/>
      <c r="CI466" s="56"/>
      <c r="CL466" s="105"/>
      <c r="CM466" s="49" t="s">
        <v>41</v>
      </c>
      <c r="CN466" s="50">
        <f>SUMIFS($F$12:$F$1501,$D$12:$D$1501,CL465,$I$12:$I$1501,$CM$9)</f>
        <v>0</v>
      </c>
      <c r="CO466" s="31">
        <f>SUM(CO461)</f>
        <v>12</v>
      </c>
      <c r="CP466" s="51">
        <f>CN466*CO466</f>
        <v>0</v>
      </c>
      <c r="CQ466" s="55" t="str">
        <f>CONCATENATE(CL465)</f>
        <v/>
      </c>
      <c r="CR466" s="53"/>
      <c r="CS466" s="56"/>
      <c r="CV466" s="105"/>
      <c r="CW466" s="49" t="s">
        <v>41</v>
      </c>
      <c r="CX466" s="50">
        <f>SUMIFS($F$12:$F$1501,$D$12:$D$1501,CV465,$I$12:$I$1501,$CW$9)</f>
        <v>0</v>
      </c>
      <c r="CY466" s="31">
        <f>SUM(CY461)</f>
        <v>12</v>
      </c>
      <c r="CZ466" s="51">
        <f>CX466*CY466</f>
        <v>0</v>
      </c>
      <c r="DA466" s="55" t="str">
        <f>CONCATENATE(CV465)</f>
        <v/>
      </c>
      <c r="DB466" s="53"/>
      <c r="DC466" s="56"/>
      <c r="DF466" s="105"/>
      <c r="DG466" s="49" t="s">
        <v>41</v>
      </c>
      <c r="DH466" s="50">
        <f>SUMIFS($F$12:$F$1501,$D$12:$D$1501,DF465,$I$12:$I$1501,$DG$9)</f>
        <v>0</v>
      </c>
      <c r="DI466" s="31">
        <f>SUM(DI461)</f>
        <v>12</v>
      </c>
      <c r="DJ466" s="51">
        <f>DH466*DI466</f>
        <v>0</v>
      </c>
      <c r="DK466" s="55" t="str">
        <f>CONCATENATE(DF465)</f>
        <v/>
      </c>
      <c r="DL466" s="53"/>
      <c r="DM466" s="56"/>
      <c r="DP466" s="105"/>
      <c r="DQ466" s="49" t="s">
        <v>41</v>
      </c>
      <c r="DR466" s="50">
        <f>SUMIFS($F$12:$F$1501,$D$12:$D$1501,DP465,$I$12:$I$1501,$DQ$9)</f>
        <v>0</v>
      </c>
      <c r="DS466" s="31">
        <f>SUM(DS461)</f>
        <v>12</v>
      </c>
      <c r="DT466" s="51">
        <f>DR466*DS466</f>
        <v>0</v>
      </c>
      <c r="DU466" s="55" t="str">
        <f>CONCATENATE(DP465)</f>
        <v/>
      </c>
      <c r="DV466" s="53"/>
      <c r="DW466" s="56"/>
      <c r="DZ466" s="105"/>
      <c r="EA466" s="49" t="s">
        <v>41</v>
      </c>
      <c r="EB466" s="50">
        <f>SUMIFS($F$12:$F$1501,$D$12:$D$1501,DZ465,$I$12:$I$1501,$EA$9)</f>
        <v>0</v>
      </c>
      <c r="EC466" s="31">
        <f>SUM(EC461)</f>
        <v>12</v>
      </c>
      <c r="ED466" s="51">
        <f>EB466*EC466</f>
        <v>0</v>
      </c>
      <c r="EE466" s="55" t="str">
        <f>CONCATENATE(DZ465)</f>
        <v/>
      </c>
      <c r="EF466" s="53"/>
      <c r="EG466" s="56"/>
      <c r="EJ466" s="105"/>
      <c r="EK466" s="49" t="s">
        <v>41</v>
      </c>
      <c r="EL466" s="50">
        <f>SUMIFS($F$12:$F$1501,$D$12:$D$1501,EJ465,$I$12:$I$1501,$EK$9)</f>
        <v>0</v>
      </c>
      <c r="EM466" s="31">
        <f>SUM(EM461)</f>
        <v>12</v>
      </c>
      <c r="EN466" s="51">
        <f>EL466*EM466</f>
        <v>0</v>
      </c>
      <c r="EO466" s="55" t="str">
        <f>CONCATENATE(EJ465)</f>
        <v/>
      </c>
      <c r="EP466" s="53"/>
      <c r="EQ466" s="56"/>
      <c r="ET466" s="105"/>
      <c r="EU466" s="49" t="s">
        <v>41</v>
      </c>
      <c r="EV466" s="50">
        <f>SUMIFS($F$12:$F$1501,$D$12:$D$1501,ET465,$I$12:$I$1501,$EU$9)</f>
        <v>0</v>
      </c>
      <c r="EW466" s="31">
        <f>SUM(EW461)</f>
        <v>12</v>
      </c>
      <c r="EX466" s="51">
        <f>EV466*EW466</f>
        <v>0</v>
      </c>
      <c r="EY466" s="55" t="str">
        <f>CONCATENATE(ET465)</f>
        <v/>
      </c>
      <c r="EZ466" s="53"/>
      <c r="FA466" s="56"/>
      <c r="FD466" s="105"/>
      <c r="FE466" s="49" t="s">
        <v>41</v>
      </c>
      <c r="FF466" s="50">
        <f>SUMIFS($F$12:$F$1501,$D$12:$D$1501,FD465,$I$12:$I$1501,$FE$9)</f>
        <v>0</v>
      </c>
      <c r="FG466" s="31">
        <f>SUM(FG461)</f>
        <v>12</v>
      </c>
      <c r="FH466" s="51">
        <f>FF466*FG466</f>
        <v>0</v>
      </c>
      <c r="FI466" s="55" t="str">
        <f>CONCATENATE(FD465)</f>
        <v/>
      </c>
      <c r="FJ466" s="53"/>
      <c r="FK466" s="56"/>
      <c r="FN466" s="105"/>
      <c r="FO466" s="49" t="s">
        <v>41</v>
      </c>
      <c r="FP466" s="50">
        <f>SUMIFS($F$12:$F$1501,$D$12:$D$1501,FN465,$I$12:$I$1501,$FO$9)</f>
        <v>0</v>
      </c>
      <c r="FQ466" s="31">
        <f>SUM(FQ461)</f>
        <v>12</v>
      </c>
      <c r="FR466" s="51">
        <f>FP466*FQ466</f>
        <v>0</v>
      </c>
      <c r="FS466" s="55" t="str">
        <f>CONCATENATE(FN465)</f>
        <v/>
      </c>
      <c r="FT466" s="53"/>
      <c r="FU466" s="56"/>
      <c r="FX466" s="105"/>
      <c r="FY466" s="49" t="s">
        <v>41</v>
      </c>
      <c r="FZ466" s="50">
        <f>SUMIFS($F$12:$F$1501,$D$12:$D$1501,FX465,$I$12:$I$1501,$FY$9)</f>
        <v>0</v>
      </c>
      <c r="GA466" s="31">
        <f>SUM(GA461)</f>
        <v>12</v>
      </c>
      <c r="GB466" s="51">
        <f>FZ466*GA466</f>
        <v>0</v>
      </c>
      <c r="GC466" s="55" t="str">
        <f>CONCATENATE(FX465)</f>
        <v/>
      </c>
      <c r="GD466" s="53"/>
      <c r="GE466" s="56"/>
      <c r="GH466" s="105"/>
      <c r="GI466" s="49" t="s">
        <v>41</v>
      </c>
      <c r="GJ466" s="50">
        <f>SUMIFS($F$12:$F$1501,$D$12:$D$1501,GH465,$I$12:$I$1501,$GI$9)</f>
        <v>0</v>
      </c>
      <c r="GK466" s="31">
        <f>SUM(GK461)</f>
        <v>12</v>
      </c>
      <c r="GL466" s="51">
        <f>GJ466*GK466</f>
        <v>0</v>
      </c>
      <c r="GM466" s="55" t="str">
        <f>CONCATENATE(GH465)</f>
        <v/>
      </c>
      <c r="GN466" s="53"/>
      <c r="GO466" s="56"/>
      <c r="GR466" s="105"/>
      <c r="GS466" s="49" t="s">
        <v>41</v>
      </c>
      <c r="GT466" s="50">
        <f>SUMIFS($F$12:$F$1501,$D$12:$D$1501,GR465,$I$12:$I$1501,$GS$9)</f>
        <v>0</v>
      </c>
      <c r="GU466" s="31">
        <f>SUM(GU461)</f>
        <v>12</v>
      </c>
      <c r="GV466" s="51">
        <f>GT466*GU466</f>
        <v>0</v>
      </c>
      <c r="GW466" s="55" t="str">
        <f>CONCATENATE(GR465)</f>
        <v/>
      </c>
      <c r="GX466" s="53"/>
      <c r="GY466" s="56"/>
      <c r="HB466" s="105"/>
      <c r="HC466" s="49" t="s">
        <v>41</v>
      </c>
      <c r="HD466" s="50">
        <f>SUMIFS($F$12:$F$1501,$D$12:$D$1501,HB465,$I$12:$I$1501,$HC$9)</f>
        <v>0</v>
      </c>
      <c r="HE466" s="31">
        <f>SUM(HE461)</f>
        <v>12</v>
      </c>
      <c r="HF466" s="51">
        <f>HD466*HE466</f>
        <v>0</v>
      </c>
      <c r="HG466" s="55" t="str">
        <f>CONCATENATE(HB465)</f>
        <v/>
      </c>
      <c r="HH466" s="53"/>
      <c r="HI466" s="56"/>
      <c r="HL466" s="105"/>
      <c r="HM466" s="49" t="s">
        <v>41</v>
      </c>
      <c r="HN466" s="50">
        <f>SUMIFS($F$12:$F$1501,$D$12:$D$1501,HL465,$I$12:$I$1501,$HM$9)</f>
        <v>0</v>
      </c>
      <c r="HO466" s="31">
        <f>SUM(HO461)</f>
        <v>12</v>
      </c>
      <c r="HP466" s="51">
        <f>HN466*HO466</f>
        <v>0</v>
      </c>
      <c r="HQ466" s="55" t="str">
        <f>CONCATENATE(HL465)</f>
        <v/>
      </c>
      <c r="HR466" s="53"/>
      <c r="HS466" s="56"/>
      <c r="HV466" s="105"/>
      <c r="HW466" s="49" t="s">
        <v>41</v>
      </c>
      <c r="HX466" s="50">
        <f>SUMIFS($F$12:$F$1501,$D$12:$D$1501,HV465,$I$12:$I$1501,$HW$9)</f>
        <v>0</v>
      </c>
      <c r="HY466" s="31">
        <f>SUM(HY461)</f>
        <v>12</v>
      </c>
      <c r="HZ466" s="51">
        <f>HX466*HY466</f>
        <v>0</v>
      </c>
      <c r="IA466" s="55" t="str">
        <f>CONCATENATE(HV465)</f>
        <v/>
      </c>
      <c r="IB466" s="53"/>
      <c r="IC466" s="56"/>
      <c r="IF466" s="105"/>
      <c r="IG466" s="49" t="s">
        <v>41</v>
      </c>
      <c r="IH466" s="50">
        <f>SUMIFS($F$12:$F$1501,$D$12:$D$1501,IF465,$I$12:$I$1501,$IG$9)</f>
        <v>0</v>
      </c>
      <c r="II466" s="31">
        <f>SUM(II461)</f>
        <v>12</v>
      </c>
      <c r="IJ466" s="51">
        <f>IH466*II466</f>
        <v>0</v>
      </c>
      <c r="IK466" s="55" t="str">
        <f>CONCATENATE(IF465)</f>
        <v/>
      </c>
      <c r="IL466" s="53"/>
      <c r="IM466" s="56"/>
      <c r="IP466" s="105"/>
      <c r="IQ466" s="49" t="s">
        <v>41</v>
      </c>
      <c r="IR466" s="50">
        <f>SUMIFS($F$12:$F$1501,$D$12:$D$1501,IP465,$I$12:$I$1501,$IQ$9)</f>
        <v>0</v>
      </c>
      <c r="IS466" s="31">
        <f>SUM(IS461)</f>
        <v>12</v>
      </c>
      <c r="IT466" s="51">
        <f>IR466*IS466</f>
        <v>0</v>
      </c>
      <c r="IU466" s="55" t="str">
        <f>CONCATENATE(IP465)</f>
        <v/>
      </c>
      <c r="IV466" s="53"/>
      <c r="IW466" s="56"/>
      <c r="IZ466" s="105"/>
      <c r="JA466" s="49" t="s">
        <v>41</v>
      </c>
      <c r="JB466" s="50">
        <f>SUMIFS($F$12:$F$1501,$D$12:$D$1501,IZ465,$I$12:$I$1501,$JA$9)</f>
        <v>0</v>
      </c>
      <c r="JC466" s="31">
        <f>SUM(JC461)</f>
        <v>12</v>
      </c>
      <c r="JD466" s="51">
        <f>JB466*JC466</f>
        <v>0</v>
      </c>
      <c r="JE466" s="55" t="str">
        <f>CONCATENATE(IZ465)</f>
        <v/>
      </c>
      <c r="JF466" s="53"/>
      <c r="JG466" s="56"/>
      <c r="JJ466" s="105"/>
      <c r="JK466" s="49" t="s">
        <v>41</v>
      </c>
      <c r="JL466" s="50">
        <f>SUMIFS($F$12:$F$1501,$D$12:$D$1501,JJ465,$I$12:$I$1501,$JK$9)</f>
        <v>0</v>
      </c>
      <c r="JM466" s="31">
        <f>SUM(JM461)</f>
        <v>12</v>
      </c>
      <c r="JN466" s="51">
        <f>JL466*JM466</f>
        <v>0</v>
      </c>
      <c r="JO466" s="55" t="str">
        <f>CONCATENATE(JJ465)</f>
        <v/>
      </c>
      <c r="JP466" s="53"/>
      <c r="JQ466" s="56"/>
      <c r="JR466"/>
    </row>
    <row r="467" spans="1:278" x14ac:dyDescent="0.35">
      <c r="A467" s="1"/>
      <c r="B467" s="1"/>
      <c r="C467" s="17"/>
      <c r="D467" s="17"/>
      <c r="E467" s="17"/>
      <c r="F467" s="17"/>
      <c r="G467" s="17"/>
      <c r="H467" s="17"/>
      <c r="I467" s="17"/>
      <c r="J467" s="19" t="str">
        <f t="shared" si="21"/>
        <v/>
      </c>
      <c r="K467" s="20">
        <f t="shared" si="22"/>
        <v>0</v>
      </c>
      <c r="L467" s="21" t="str">
        <f t="shared" si="23"/>
        <v/>
      </c>
      <c r="M467" s="22"/>
      <c r="N467" s="17"/>
      <c r="O467" s="17"/>
      <c r="P467" s="17"/>
      <c r="Q467" s="23"/>
      <c r="R467" s="1"/>
      <c r="S467" s="1"/>
      <c r="T467" s="106"/>
      <c r="U467" s="107"/>
      <c r="V467" s="50">
        <f>SUMIFS($E$12:$E$1600,$I$12:$I$1600,$U$9,$J$12:$J$1600,T465)</f>
        <v>0</v>
      </c>
      <c r="W467" s="31">
        <f>SUM(W462)</f>
        <v>0</v>
      </c>
      <c r="X467" s="51">
        <f>V467*W467</f>
        <v>0</v>
      </c>
      <c r="Y467" s="55" t="s">
        <v>36</v>
      </c>
      <c r="Z467" s="57">
        <f>SUMIFS($K$12:$K$1501,$D$12:$D$1501,T465,$I$12:$I$1501,$U$9)</f>
        <v>0</v>
      </c>
      <c r="AA467" s="22"/>
      <c r="AD467" s="104"/>
      <c r="AE467" s="104"/>
      <c r="AF467" s="50">
        <f>SUMIFS($E$12:$E$1600,$I$12:$I$1600,$AE$9,$J$12:$J$1600,AD465)</f>
        <v>0</v>
      </c>
      <c r="AG467" s="31">
        <f>SUM(AG462)</f>
        <v>0</v>
      </c>
      <c r="AH467" s="51">
        <f>AF467*AG467</f>
        <v>0</v>
      </c>
      <c r="AI467" s="55" t="s">
        <v>36</v>
      </c>
      <c r="AJ467" s="57">
        <f>SUMIFS($K$12:$K$1501,$D$12:$D$1501,AD465,$I$12:$I$1501,$AE$9)</f>
        <v>0</v>
      </c>
      <c r="AK467" s="22"/>
      <c r="AN467" s="104"/>
      <c r="AO467" s="104"/>
      <c r="AP467" s="50">
        <f>SUMIFS($E$12:$E$1600,$I$12:$I$1600,$AO$9,$J$12:$J$1600,AN465)</f>
        <v>0</v>
      </c>
      <c r="AQ467" s="31">
        <f>SUM(AQ462)</f>
        <v>0</v>
      </c>
      <c r="AR467" s="51">
        <f>AP467*AQ467</f>
        <v>0</v>
      </c>
      <c r="AS467" s="55" t="s">
        <v>36</v>
      </c>
      <c r="AT467" s="57">
        <f>SUMIFS($K$12:$K$1501,$D$12:$D$1501,AN465,$I$12:$I$1501,$AO$9)</f>
        <v>0</v>
      </c>
      <c r="AU467" s="22"/>
      <c r="AX467" s="106"/>
      <c r="AY467" s="107"/>
      <c r="AZ467" s="50">
        <f>SUMIFS($E$12:$E$1600,$I$12:$I$1600,$AY$9,$J$12:$J$1600,AX465)</f>
        <v>0</v>
      </c>
      <c r="BA467" s="31">
        <f>SUM(BA462)</f>
        <v>0</v>
      </c>
      <c r="BB467" s="51">
        <f>AZ467*BA467</f>
        <v>0</v>
      </c>
      <c r="BC467" s="55" t="s">
        <v>36</v>
      </c>
      <c r="BD467" s="57">
        <f>SUMIFS($K$12:$K$1501,$D$12:$D$1501,AX465,$I$12:$I$1501,$AY$9)</f>
        <v>0</v>
      </c>
      <c r="BE467" s="22"/>
      <c r="BH467" s="104"/>
      <c r="BI467" s="104"/>
      <c r="BJ467" s="50">
        <f>SUMIFS($E$12:$E$1600,$I$12:$I$1600,$BI$9,$J$12:$J$1600,BH465)</f>
        <v>0</v>
      </c>
      <c r="BK467" s="31">
        <f>SUM(BK462)</f>
        <v>0</v>
      </c>
      <c r="BL467" s="51">
        <f>BJ467*BK467</f>
        <v>0</v>
      </c>
      <c r="BM467" s="55" t="s">
        <v>36</v>
      </c>
      <c r="BN467" s="57">
        <f>SUMIFS($K$12:$K$1501,$D$12:$D$1501,BH465,$I$12:$I$1501,$BI$9)</f>
        <v>0</v>
      </c>
      <c r="BO467" s="22"/>
      <c r="BR467" s="104"/>
      <c r="BS467" s="104"/>
      <c r="BT467" s="50">
        <f>SUMIFS($E$12:$E$1600,$I$12:$I$1600,$BS$9,$J$12:$J$1600,BR465)</f>
        <v>0</v>
      </c>
      <c r="BU467" s="31">
        <f>SUM(BU462)</f>
        <v>0</v>
      </c>
      <c r="BV467" s="51">
        <f>BT467*BU467</f>
        <v>0</v>
      </c>
      <c r="BW467" s="55" t="s">
        <v>36</v>
      </c>
      <c r="BX467" s="57">
        <f>SUMIFS($K$12:$K$1501,$D$12:$D$1501,BR465,$I$12:$I$1501,$BS$9)</f>
        <v>0</v>
      </c>
      <c r="BY467" s="22"/>
      <c r="CB467" s="104"/>
      <c r="CC467" s="104"/>
      <c r="CD467" s="50">
        <f>SUMIFS($E$12:$E$1600,$I$12:$I$1600,$CC$9,$J$12:$J$1600,CB465)</f>
        <v>0</v>
      </c>
      <c r="CE467" s="31">
        <f>SUM(CE462)</f>
        <v>0</v>
      </c>
      <c r="CF467" s="51">
        <f>CD467*CE467</f>
        <v>0</v>
      </c>
      <c r="CG467" s="55" t="s">
        <v>36</v>
      </c>
      <c r="CH467" s="57">
        <f>SUMIFS($K$12:$K$1501,$D$12:$D$1501,CB465,$I$12:$I$1501,$CC$9)</f>
        <v>0</v>
      </c>
      <c r="CI467" s="22"/>
      <c r="CL467" s="104"/>
      <c r="CM467" s="104"/>
      <c r="CN467" s="50">
        <f>SUMIFS($E$12:$E$1600,$I$12:$I$1600,$CM$9,$J$12:$J$1600,CL465)</f>
        <v>0</v>
      </c>
      <c r="CO467" s="31">
        <f>SUM(CO462)</f>
        <v>0</v>
      </c>
      <c r="CP467" s="51">
        <f>CN467*CO467</f>
        <v>0</v>
      </c>
      <c r="CQ467" s="55" t="s">
        <v>36</v>
      </c>
      <c r="CR467" s="57">
        <f>SUMIFS($K$12:$K$1501,$D$12:$D$1501,CL465,$I$12:$I$1501,$CM$9)</f>
        <v>0</v>
      </c>
      <c r="CS467" s="22"/>
      <c r="CV467" s="104"/>
      <c r="CW467" s="104"/>
      <c r="CX467" s="50">
        <f>SUMIFS($E$12:$E$1600,$I$12:$I$1600,$CW$9,$J$12:$J$1600,CV465)</f>
        <v>0</v>
      </c>
      <c r="CY467" s="31">
        <f>SUM(CY462)</f>
        <v>0</v>
      </c>
      <c r="CZ467" s="51">
        <f>CX467*CY467</f>
        <v>0</v>
      </c>
      <c r="DA467" s="55" t="s">
        <v>36</v>
      </c>
      <c r="DB467" s="57">
        <f>SUMIFS($K$12:$K$1501,$D$12:$D$1501,CV465,$I$12:$I$1501,$CW$9)</f>
        <v>0</v>
      </c>
      <c r="DC467" s="22"/>
      <c r="DF467" s="104"/>
      <c r="DG467" s="104"/>
      <c r="DH467" s="50">
        <f>SUMIFS($E$12:$E$1600,$I$12:$I$1600,$DG$9,$J$12:$J$1600,DF465)</f>
        <v>0</v>
      </c>
      <c r="DI467" s="31">
        <f>SUM(DI462)</f>
        <v>0</v>
      </c>
      <c r="DJ467" s="51">
        <f>DH467*DI467</f>
        <v>0</v>
      </c>
      <c r="DK467" s="55" t="s">
        <v>36</v>
      </c>
      <c r="DL467" s="57">
        <f>SUMIFS($K$12:$K$1501,$D$12:$D$1501,DF465,$I$12:$I$1501,$DG$9)</f>
        <v>0</v>
      </c>
      <c r="DM467" s="22"/>
      <c r="DP467" s="104"/>
      <c r="DQ467" s="104"/>
      <c r="DR467" s="50">
        <f>SUMIFS($E$12:$E$1600,$I$12:$I$1600,$DQ$9,$J$12:$J$1600,DP465)</f>
        <v>0</v>
      </c>
      <c r="DS467" s="31">
        <f>SUM(DS462)</f>
        <v>0</v>
      </c>
      <c r="DT467" s="51">
        <f>DR467*DS467</f>
        <v>0</v>
      </c>
      <c r="DU467" s="55" t="s">
        <v>36</v>
      </c>
      <c r="DV467" s="57">
        <f>SUMIFS($K$12:$K$1501,$D$12:$D$1501,DP465,$I$12:$I$1501,$DQ$9)</f>
        <v>0</v>
      </c>
      <c r="DW467" s="22"/>
      <c r="DZ467" s="104"/>
      <c r="EA467" s="104"/>
      <c r="EB467" s="50">
        <f>SUMIFS($E$12:$E$1600,$I$12:$I$1600,$EA$9,$J$12:$J$1600,DZ465)</f>
        <v>0</v>
      </c>
      <c r="EC467" s="31">
        <f>SUM(EC462)</f>
        <v>0</v>
      </c>
      <c r="ED467" s="51">
        <f>EB467*EC467</f>
        <v>0</v>
      </c>
      <c r="EE467" s="55" t="s">
        <v>36</v>
      </c>
      <c r="EF467" s="57">
        <f>SUMIFS($K$12:$K$1501,$D$12:$D$1501,DZ465,$I$12:$I$1501,$EA$9)</f>
        <v>0</v>
      </c>
      <c r="EG467" s="22"/>
      <c r="EJ467" s="104"/>
      <c r="EK467" s="104"/>
      <c r="EL467" s="50">
        <f>SUMIFS($E$12:$E$1600,$I$12:$I$1600,$EK$9,$J$12:$J$1600,EJ465)</f>
        <v>0</v>
      </c>
      <c r="EM467" s="31">
        <f>SUM(EM462)</f>
        <v>0</v>
      </c>
      <c r="EN467" s="51">
        <f>EL467*EM467</f>
        <v>0</v>
      </c>
      <c r="EO467" s="55" t="s">
        <v>36</v>
      </c>
      <c r="EP467" s="57">
        <f>SUMIFS($K$12:$K$1501,$D$12:$D$1501,EJ465,$I$12:$I$1501,$EK$9)</f>
        <v>0</v>
      </c>
      <c r="EQ467" s="22"/>
      <c r="ET467" s="104"/>
      <c r="EU467" s="104"/>
      <c r="EV467" s="50">
        <f>SUMIFS($E$12:$E$1600,$I$12:$I$1600,$EU$9,$J$12:$J$1600,ET465)</f>
        <v>0</v>
      </c>
      <c r="EW467" s="31">
        <f>SUM(EW462)</f>
        <v>0</v>
      </c>
      <c r="EX467" s="51">
        <f>EV467*EW467</f>
        <v>0</v>
      </c>
      <c r="EY467" s="55" t="s">
        <v>36</v>
      </c>
      <c r="EZ467" s="57">
        <f>SUMIFS($K$12:$K$1501,$D$12:$D$1501,ET465,$I$12:$I$1501,$EU$9)</f>
        <v>0</v>
      </c>
      <c r="FA467" s="22"/>
      <c r="FD467" s="104"/>
      <c r="FE467" s="104"/>
      <c r="FF467" s="50">
        <f>SUMIFS($E$12:$E$1600,$I$12:$I$1600,$FE$9,$J$12:$J$1600,FD465)</f>
        <v>0</v>
      </c>
      <c r="FG467" s="31">
        <f>SUM(FG462)</f>
        <v>0</v>
      </c>
      <c r="FH467" s="51">
        <f>FF467*FG467</f>
        <v>0</v>
      </c>
      <c r="FI467" s="55" t="s">
        <v>36</v>
      </c>
      <c r="FJ467" s="57">
        <f>SUMIFS($K$12:$K$1501,$D$12:$D$1501,FD465,$I$12:$I$1501,$FE$9)</f>
        <v>0</v>
      </c>
      <c r="FK467" s="22"/>
      <c r="FN467" s="104"/>
      <c r="FO467" s="104"/>
      <c r="FP467" s="50">
        <f>SUMIFS($E$12:$E$1600,$I$12:$I$1600,$FO$9,$J$12:$J$1600,FN465)</f>
        <v>0</v>
      </c>
      <c r="FQ467" s="31">
        <f>SUM(FQ462)</f>
        <v>0</v>
      </c>
      <c r="FR467" s="51">
        <f>FP467*FQ467</f>
        <v>0</v>
      </c>
      <c r="FS467" s="55" t="s">
        <v>36</v>
      </c>
      <c r="FT467" s="57">
        <f>SUMIFS($K$12:$K$1501,$D$12:$D$1501,FN465,$I$12:$I$1501,$FO$9)</f>
        <v>0</v>
      </c>
      <c r="FU467" s="22"/>
      <c r="FX467" s="104"/>
      <c r="FY467" s="104"/>
      <c r="FZ467" s="50">
        <f>SUMIFS($E$12:$E$1600,$I$12:$I$1600,$FY$9,$J$12:$J$1600,FX465)</f>
        <v>0</v>
      </c>
      <c r="GA467" s="31">
        <f>SUM(GA462)</f>
        <v>0</v>
      </c>
      <c r="GB467" s="51">
        <f>FZ467*GA467</f>
        <v>0</v>
      </c>
      <c r="GC467" s="55" t="s">
        <v>36</v>
      </c>
      <c r="GD467" s="57">
        <f>SUMIFS($K$12:$K$1501,$D$12:$D$1501,FX465,$I$12:$I$1501,$FY$9)</f>
        <v>0</v>
      </c>
      <c r="GE467" s="22"/>
      <c r="GH467" s="104"/>
      <c r="GI467" s="104"/>
      <c r="GJ467" s="50">
        <f>SUMIFS($E$12:$E$1600,$I$12:$I$1600,$GI$9,$J$12:$J$1600,GH465)</f>
        <v>0</v>
      </c>
      <c r="GK467" s="31">
        <f>SUM(GK462)</f>
        <v>0</v>
      </c>
      <c r="GL467" s="51">
        <f>GJ467*GK467</f>
        <v>0</v>
      </c>
      <c r="GM467" s="55" t="s">
        <v>36</v>
      </c>
      <c r="GN467" s="57">
        <f>SUMIFS($K$12:$K$1501,$D$12:$D$1501,GH465,$I$12:$I$1501,$GI$9)</f>
        <v>0</v>
      </c>
      <c r="GO467" s="22"/>
      <c r="GR467" s="104"/>
      <c r="GS467" s="104"/>
      <c r="GT467" s="50">
        <f>SUMIFS($E$12:$E$1600,$I$12:$I$1600,$GS$9,$J$12:$J$1600,GR465)</f>
        <v>0</v>
      </c>
      <c r="GU467" s="31">
        <f>SUM(GU462)</f>
        <v>0</v>
      </c>
      <c r="GV467" s="51">
        <f>GT467*GU467</f>
        <v>0</v>
      </c>
      <c r="GW467" s="55" t="s">
        <v>36</v>
      </c>
      <c r="GX467" s="57">
        <f>SUMIFS($K$12:$K$1501,$D$12:$D$1501,GR465,$I$12:$I$1501,$GS$9)</f>
        <v>0</v>
      </c>
      <c r="GY467" s="22"/>
      <c r="HB467" s="104"/>
      <c r="HC467" s="104"/>
      <c r="HD467" s="50">
        <f>SUMIFS($E$12:$E$1600,$I$12:$I$1600,$HC$9,$J$12:$J$1600,HB465)</f>
        <v>0</v>
      </c>
      <c r="HE467" s="31">
        <f>SUM(HE462)</f>
        <v>0</v>
      </c>
      <c r="HF467" s="51">
        <f>HD467*HE467</f>
        <v>0</v>
      </c>
      <c r="HG467" s="55" t="s">
        <v>36</v>
      </c>
      <c r="HH467" s="57">
        <f>SUMIFS($K$12:$K$1501,$D$12:$D$1501,HB465,$I$12:$I$1501,$HC$9)</f>
        <v>0</v>
      </c>
      <c r="HI467" s="22"/>
      <c r="HL467" s="104"/>
      <c r="HM467" s="104"/>
      <c r="HN467" s="50">
        <f>SUMIFS($E$12:$E$1600,$I$12:$I$1600,$HM$9,$J$12:$J$1600,HL465)</f>
        <v>0</v>
      </c>
      <c r="HO467" s="31">
        <f>SUM(HO462)</f>
        <v>0</v>
      </c>
      <c r="HP467" s="51">
        <f>HN467*HO467</f>
        <v>0</v>
      </c>
      <c r="HQ467" s="55" t="s">
        <v>36</v>
      </c>
      <c r="HR467" s="57">
        <f>SUMIFS($K$12:$K$1501,$D$12:$D$1501,HL465,$I$12:$I$1501,$HM$9)</f>
        <v>0</v>
      </c>
      <c r="HS467" s="22"/>
      <c r="HV467" s="104"/>
      <c r="HW467" s="104"/>
      <c r="HX467" s="50">
        <f>SUMIFS($E$12:$E$1600,$I$12:$I$1600,$HW$9,$J$12:$J$1600,HV465)</f>
        <v>0</v>
      </c>
      <c r="HY467" s="31">
        <f>SUM(HY462)</f>
        <v>0</v>
      </c>
      <c r="HZ467" s="51">
        <f>HX467*HY467</f>
        <v>0</v>
      </c>
      <c r="IA467" s="55" t="s">
        <v>36</v>
      </c>
      <c r="IB467" s="57">
        <f>SUMIFS($K$12:$K$1501,$D$12:$D$1501,HV465,$I$12:$I$1501,$HW$9)</f>
        <v>0</v>
      </c>
      <c r="IC467" s="22"/>
      <c r="IF467" s="104"/>
      <c r="IG467" s="104"/>
      <c r="IH467" s="50">
        <f>SUMIFS($E$12:$E$1600,$I$12:$I$1600,$IG$9,$J$12:$J$1600,IF465)</f>
        <v>0</v>
      </c>
      <c r="II467" s="31">
        <f>SUM(II462)</f>
        <v>0</v>
      </c>
      <c r="IJ467" s="51">
        <f>IH467*II467</f>
        <v>0</v>
      </c>
      <c r="IK467" s="55" t="s">
        <v>36</v>
      </c>
      <c r="IL467" s="57">
        <f>SUMIFS($K$12:$K$1501,$D$12:$D$1501,IF465,$I$12:$I$1501,$IG$9)</f>
        <v>0</v>
      </c>
      <c r="IM467" s="22"/>
      <c r="IP467" s="104"/>
      <c r="IQ467" s="104"/>
      <c r="IR467" s="50">
        <f>SUMIFS($E$12:$E$1600,$I$12:$I$1600,$IQ$9,$J$12:$J$1600,IP465)</f>
        <v>0</v>
      </c>
      <c r="IS467" s="31">
        <f>SUM(IS462)</f>
        <v>0</v>
      </c>
      <c r="IT467" s="51">
        <f>IR467*IS467</f>
        <v>0</v>
      </c>
      <c r="IU467" s="55" t="s">
        <v>36</v>
      </c>
      <c r="IV467" s="57">
        <f>SUMIFS($K$12:$K$1501,$D$12:$D$1501,IP465,$I$12:$I$1501,$IQ$9)</f>
        <v>0</v>
      </c>
      <c r="IW467" s="22"/>
      <c r="IZ467" s="104"/>
      <c r="JA467" s="104"/>
      <c r="JB467" s="50">
        <f>SUMIFS($E$12:$E$1600,$I$12:$I$1600,$JA$9,$J$12:$J$1600,IZ465)</f>
        <v>0</v>
      </c>
      <c r="JC467" s="31">
        <f>SUM(JC462)</f>
        <v>0</v>
      </c>
      <c r="JD467" s="51">
        <f>JB467*JC467</f>
        <v>0</v>
      </c>
      <c r="JE467" s="55" t="s">
        <v>36</v>
      </c>
      <c r="JF467" s="57">
        <f>SUMIFS($K$12:$K$1501,$D$12:$D$1501,IZ465,$I$12:$I$1501,$JA$9)</f>
        <v>0</v>
      </c>
      <c r="JG467" s="22"/>
      <c r="JJ467" s="104"/>
      <c r="JK467" s="104"/>
      <c r="JL467" s="50">
        <f>SUMIFS($E$12:$E$1600,$I$12:$I$1600,$JK$9,$J$12:$J$1600,JJ465)</f>
        <v>0</v>
      </c>
      <c r="JM467" s="31">
        <f>SUM(JM462)</f>
        <v>0</v>
      </c>
      <c r="JN467" s="51">
        <f>JL467*JM467</f>
        <v>0</v>
      </c>
      <c r="JO467" s="55" t="s">
        <v>36</v>
      </c>
      <c r="JP467" s="57">
        <f>SUMIFS($K$12:$K$1501,$D$12:$D$1501,JJ465,$I$12:$I$1501,$JK$9)</f>
        <v>0</v>
      </c>
      <c r="JQ467" s="22"/>
      <c r="JR467"/>
    </row>
    <row r="468" spans="1:278" ht="15.75" x14ac:dyDescent="0.25">
      <c r="A468" s="1"/>
      <c r="B468" s="1"/>
      <c r="C468" s="17"/>
      <c r="D468" s="17"/>
      <c r="E468" s="17"/>
      <c r="F468" s="17"/>
      <c r="G468" s="17"/>
      <c r="H468" s="17"/>
      <c r="I468" s="17"/>
      <c r="J468" s="19" t="str">
        <f t="shared" si="21"/>
        <v/>
      </c>
      <c r="K468" s="20">
        <f t="shared" si="22"/>
        <v>0</v>
      </c>
      <c r="L468" s="21" t="str">
        <f t="shared" si="23"/>
        <v/>
      </c>
      <c r="M468" s="22"/>
      <c r="N468" s="17"/>
      <c r="O468" s="17"/>
      <c r="P468" s="17"/>
      <c r="Q468" s="23"/>
      <c r="R468" s="1"/>
      <c r="S468" s="1"/>
      <c r="T468"/>
      <c r="U468"/>
      <c r="V468"/>
      <c r="X468"/>
      <c r="Y468" s="41"/>
      <c r="Z468" s="28"/>
      <c r="AB468"/>
      <c r="AC468"/>
      <c r="AD468"/>
      <c r="AE468"/>
      <c r="AF468"/>
      <c r="AH468"/>
      <c r="AI468" s="41"/>
      <c r="AJ468" s="28"/>
      <c r="AL468"/>
      <c r="AM468"/>
      <c r="AN468"/>
      <c r="AO468"/>
      <c r="AP468"/>
      <c r="AR468"/>
      <c r="AS468" s="41"/>
      <c r="AT468" s="28"/>
      <c r="AV468"/>
      <c r="AW468"/>
      <c r="AX468"/>
      <c r="AY468"/>
      <c r="AZ468"/>
      <c r="BB468"/>
      <c r="BC468" s="41"/>
      <c r="BD468" s="28"/>
      <c r="BF468"/>
      <c r="BG468"/>
      <c r="BH468"/>
      <c r="BI468"/>
      <c r="BJ468"/>
      <c r="BL468"/>
      <c r="BM468" s="41"/>
      <c r="BN468" s="28"/>
      <c r="BP468"/>
      <c r="BQ468"/>
      <c r="BR468"/>
      <c r="BS468"/>
      <c r="BT468"/>
      <c r="BV468"/>
      <c r="BW468" s="41"/>
      <c r="BX468" s="28"/>
      <c r="BZ468"/>
      <c r="CA468"/>
      <c r="CB468"/>
      <c r="CC468"/>
      <c r="CD468"/>
      <c r="CF468"/>
      <c r="CG468" s="41"/>
      <c r="CH468" s="28"/>
      <c r="CJ468"/>
      <c r="CK468"/>
      <c r="CL468"/>
      <c r="CM468"/>
      <c r="CN468"/>
      <c r="CP468"/>
      <c r="CQ468" s="41"/>
      <c r="CR468" s="28"/>
      <c r="CT468"/>
      <c r="CU468"/>
      <c r="CV468"/>
      <c r="CW468"/>
      <c r="CX468"/>
      <c r="CZ468"/>
      <c r="DA468" s="41"/>
      <c r="DB468" s="28"/>
      <c r="DD468"/>
      <c r="DE468"/>
      <c r="DF468"/>
      <c r="DG468"/>
      <c r="DH468"/>
      <c r="DJ468"/>
      <c r="DK468" s="41"/>
      <c r="DL468" s="28"/>
      <c r="DN468"/>
      <c r="DO468"/>
      <c r="DP468"/>
      <c r="DQ468"/>
      <c r="DR468"/>
      <c r="DT468"/>
      <c r="DU468" s="41"/>
      <c r="DV468" s="28"/>
      <c r="DX468"/>
      <c r="DY468"/>
      <c r="DZ468"/>
      <c r="EA468"/>
      <c r="EB468"/>
      <c r="ED468"/>
      <c r="EE468" s="41"/>
      <c r="EF468" s="28"/>
      <c r="EH468"/>
      <c r="EI468"/>
      <c r="EJ468"/>
      <c r="EK468"/>
      <c r="EL468"/>
      <c r="EN468"/>
      <c r="EO468" s="41"/>
      <c r="EP468" s="28"/>
      <c r="ER468"/>
      <c r="ES468"/>
      <c r="ET468"/>
      <c r="EU468"/>
      <c r="EV468"/>
      <c r="EX468"/>
      <c r="EY468" s="41"/>
      <c r="EZ468" s="28"/>
      <c r="FB468"/>
      <c r="FC468"/>
      <c r="FD468"/>
      <c r="FE468"/>
      <c r="FF468"/>
      <c r="FH468"/>
      <c r="FI468" s="41"/>
      <c r="FJ468" s="28"/>
      <c r="FL468"/>
      <c r="FM468"/>
      <c r="FN468"/>
      <c r="FO468"/>
      <c r="FP468"/>
      <c r="FR468"/>
      <c r="FS468" s="41"/>
      <c r="FT468" s="28"/>
      <c r="FV468"/>
      <c r="FW468"/>
      <c r="FX468"/>
      <c r="FY468"/>
      <c r="FZ468"/>
      <c r="GB468"/>
      <c r="GC468" s="41"/>
      <c r="GD468" s="28"/>
      <c r="GF468"/>
      <c r="GG468"/>
      <c r="GH468"/>
      <c r="GI468"/>
      <c r="GJ468"/>
      <c r="GL468"/>
      <c r="GM468" s="41"/>
      <c r="GN468" s="28"/>
      <c r="GP468"/>
      <c r="GQ468"/>
      <c r="GR468"/>
      <c r="GS468"/>
      <c r="GT468"/>
      <c r="GV468"/>
      <c r="GW468" s="41"/>
      <c r="GX468" s="28"/>
      <c r="GZ468"/>
      <c r="HA468"/>
      <c r="HB468"/>
      <c r="HC468"/>
      <c r="HD468"/>
      <c r="HF468"/>
      <c r="HG468" s="41"/>
      <c r="HH468" s="28"/>
      <c r="HJ468"/>
      <c r="HK468"/>
      <c r="HL468"/>
      <c r="HM468"/>
      <c r="HN468"/>
      <c r="HP468"/>
      <c r="HQ468" s="41"/>
      <c r="HR468" s="28"/>
      <c r="HT468"/>
      <c r="HU468"/>
      <c r="HV468"/>
      <c r="HW468"/>
      <c r="HX468"/>
      <c r="HZ468"/>
      <c r="IA468" s="41"/>
      <c r="IB468" s="28"/>
      <c r="ID468"/>
      <c r="IE468"/>
      <c r="IF468"/>
      <c r="IG468"/>
      <c r="IH468"/>
      <c r="IJ468"/>
      <c r="IK468" s="41"/>
      <c r="IL468" s="28"/>
      <c r="IN468"/>
      <c r="IO468"/>
      <c r="IP468"/>
      <c r="IQ468"/>
      <c r="IR468"/>
      <c r="IT468"/>
      <c r="IU468" s="41"/>
      <c r="IV468" s="28"/>
      <c r="IX468"/>
      <c r="IY468"/>
      <c r="IZ468"/>
      <c r="JA468"/>
      <c r="JB468"/>
      <c r="JD468"/>
      <c r="JE468" s="41"/>
      <c r="JF468" s="28"/>
      <c r="JH468"/>
      <c r="JI468"/>
      <c r="JJ468"/>
      <c r="JK468"/>
      <c r="JL468"/>
      <c r="JN468"/>
      <c r="JO468" s="41"/>
      <c r="JP468" s="28"/>
      <c r="JR468"/>
    </row>
    <row r="469" spans="1:278" x14ac:dyDescent="0.35">
      <c r="A469" s="1"/>
      <c r="B469" s="1"/>
      <c r="C469" s="17"/>
      <c r="D469" s="17"/>
      <c r="E469" s="17"/>
      <c r="F469" s="17"/>
      <c r="G469" s="17"/>
      <c r="H469" s="17"/>
      <c r="I469" s="17"/>
      <c r="J469" s="19" t="str">
        <f t="shared" si="21"/>
        <v/>
      </c>
      <c r="K469" s="20">
        <f t="shared" si="22"/>
        <v>0</v>
      </c>
      <c r="L469" s="21" t="str">
        <f t="shared" si="23"/>
        <v/>
      </c>
      <c r="M469" s="22"/>
      <c r="N469" s="17"/>
      <c r="O469" s="17"/>
      <c r="P469" s="17"/>
      <c r="Q469" s="23"/>
      <c r="R469" s="1"/>
      <c r="S469" s="1"/>
      <c r="T469" s="45" t="s">
        <v>37</v>
      </c>
      <c r="U469" s="45"/>
      <c r="V469" s="45" t="s">
        <v>27</v>
      </c>
      <c r="W469" s="46" t="s">
        <v>38</v>
      </c>
      <c r="X469" s="45" t="s">
        <v>29</v>
      </c>
      <c r="Y469" s="45" t="s">
        <v>30</v>
      </c>
      <c r="Z469" s="47" t="s">
        <v>27</v>
      </c>
      <c r="AA469" s="48" t="s">
        <v>39</v>
      </c>
      <c r="AD469" s="45" t="s">
        <v>37</v>
      </c>
      <c r="AE469" s="45"/>
      <c r="AF469" s="45" t="s">
        <v>27</v>
      </c>
      <c r="AG469" s="46" t="s">
        <v>38</v>
      </c>
      <c r="AH469" s="45" t="s">
        <v>29</v>
      </c>
      <c r="AI469" s="45" t="s">
        <v>30</v>
      </c>
      <c r="AJ469" s="47" t="s">
        <v>27</v>
      </c>
      <c r="AK469" s="48" t="s">
        <v>39</v>
      </c>
      <c r="AN469" s="45" t="s">
        <v>37</v>
      </c>
      <c r="AO469" s="45"/>
      <c r="AP469" s="46" t="s">
        <v>27</v>
      </c>
      <c r="AQ469" s="46" t="s">
        <v>38</v>
      </c>
      <c r="AR469" s="46" t="s">
        <v>29</v>
      </c>
      <c r="AS469" s="45" t="s">
        <v>30</v>
      </c>
      <c r="AT469" s="47" t="s">
        <v>27</v>
      </c>
      <c r="AU469" s="48" t="s">
        <v>39</v>
      </c>
      <c r="AX469" s="45" t="s">
        <v>37</v>
      </c>
      <c r="AY469" s="45"/>
      <c r="AZ469" s="46" t="s">
        <v>27</v>
      </c>
      <c r="BA469" s="46" t="s">
        <v>38</v>
      </c>
      <c r="BB469" s="46" t="s">
        <v>29</v>
      </c>
      <c r="BC469" s="45" t="s">
        <v>30</v>
      </c>
      <c r="BD469" s="47" t="s">
        <v>27</v>
      </c>
      <c r="BE469" s="48" t="s">
        <v>39</v>
      </c>
      <c r="BH469" s="45" t="s">
        <v>37</v>
      </c>
      <c r="BI469" s="45"/>
      <c r="BJ469" s="46" t="s">
        <v>27</v>
      </c>
      <c r="BK469" s="46" t="s">
        <v>38</v>
      </c>
      <c r="BL469" s="46" t="s">
        <v>29</v>
      </c>
      <c r="BM469" s="45" t="s">
        <v>30</v>
      </c>
      <c r="BN469" s="47" t="s">
        <v>27</v>
      </c>
      <c r="BO469" s="48" t="s">
        <v>39</v>
      </c>
      <c r="BR469" s="45" t="s">
        <v>37</v>
      </c>
      <c r="BS469" s="45"/>
      <c r="BT469" s="46" t="s">
        <v>27</v>
      </c>
      <c r="BU469" s="46" t="s">
        <v>38</v>
      </c>
      <c r="BV469" s="46" t="s">
        <v>29</v>
      </c>
      <c r="BW469" s="45" t="s">
        <v>30</v>
      </c>
      <c r="BX469" s="47" t="s">
        <v>27</v>
      </c>
      <c r="BY469" s="48" t="s">
        <v>39</v>
      </c>
      <c r="CB469" s="45" t="s">
        <v>37</v>
      </c>
      <c r="CC469" s="45"/>
      <c r="CD469" s="46" t="s">
        <v>27</v>
      </c>
      <c r="CE469" s="46" t="s">
        <v>38</v>
      </c>
      <c r="CF469" s="46" t="s">
        <v>29</v>
      </c>
      <c r="CG469" s="45" t="s">
        <v>30</v>
      </c>
      <c r="CH469" s="47" t="s">
        <v>27</v>
      </c>
      <c r="CI469" s="48" t="s">
        <v>39</v>
      </c>
      <c r="CL469" s="45" t="s">
        <v>37</v>
      </c>
      <c r="CM469" s="45"/>
      <c r="CN469" s="46" t="s">
        <v>27</v>
      </c>
      <c r="CO469" s="46" t="s">
        <v>38</v>
      </c>
      <c r="CP469" s="46" t="s">
        <v>29</v>
      </c>
      <c r="CQ469" s="45" t="s">
        <v>30</v>
      </c>
      <c r="CR469" s="47" t="s">
        <v>27</v>
      </c>
      <c r="CS469" s="48" t="s">
        <v>39</v>
      </c>
      <c r="CV469" s="45" t="s">
        <v>37</v>
      </c>
      <c r="CW469" s="45"/>
      <c r="CX469" s="46" t="s">
        <v>27</v>
      </c>
      <c r="CY469" s="46" t="s">
        <v>38</v>
      </c>
      <c r="CZ469" s="46" t="s">
        <v>29</v>
      </c>
      <c r="DA469" s="45" t="s">
        <v>30</v>
      </c>
      <c r="DB469" s="47" t="s">
        <v>27</v>
      </c>
      <c r="DC469" s="48" t="s">
        <v>39</v>
      </c>
      <c r="DF469" s="45" t="s">
        <v>37</v>
      </c>
      <c r="DG469" s="45"/>
      <c r="DH469" s="46" t="s">
        <v>27</v>
      </c>
      <c r="DI469" s="46" t="s">
        <v>38</v>
      </c>
      <c r="DJ469" s="46" t="s">
        <v>29</v>
      </c>
      <c r="DK469" s="45" t="s">
        <v>30</v>
      </c>
      <c r="DL469" s="47" t="s">
        <v>27</v>
      </c>
      <c r="DM469" s="48" t="s">
        <v>39</v>
      </c>
      <c r="DP469" s="45" t="s">
        <v>37</v>
      </c>
      <c r="DQ469" s="45"/>
      <c r="DR469" s="46" t="s">
        <v>27</v>
      </c>
      <c r="DS469" s="46" t="s">
        <v>38</v>
      </c>
      <c r="DT469" s="46" t="s">
        <v>29</v>
      </c>
      <c r="DU469" s="45" t="s">
        <v>30</v>
      </c>
      <c r="DV469" s="47" t="s">
        <v>27</v>
      </c>
      <c r="DW469" s="48" t="s">
        <v>39</v>
      </c>
      <c r="DZ469" s="45" t="s">
        <v>37</v>
      </c>
      <c r="EA469" s="45"/>
      <c r="EB469" s="46" t="s">
        <v>27</v>
      </c>
      <c r="EC469" s="46" t="s">
        <v>38</v>
      </c>
      <c r="ED469" s="46" t="s">
        <v>29</v>
      </c>
      <c r="EE469" s="45" t="s">
        <v>30</v>
      </c>
      <c r="EF469" s="47" t="s">
        <v>27</v>
      </c>
      <c r="EG469" s="48" t="s">
        <v>39</v>
      </c>
      <c r="EJ469" s="45" t="s">
        <v>37</v>
      </c>
      <c r="EK469" s="45"/>
      <c r="EL469" s="46" t="s">
        <v>27</v>
      </c>
      <c r="EM469" s="46" t="s">
        <v>38</v>
      </c>
      <c r="EN469" s="46" t="s">
        <v>29</v>
      </c>
      <c r="EO469" s="45" t="s">
        <v>30</v>
      </c>
      <c r="EP469" s="47" t="s">
        <v>27</v>
      </c>
      <c r="EQ469" s="48" t="s">
        <v>39</v>
      </c>
      <c r="ET469" s="45" t="s">
        <v>37</v>
      </c>
      <c r="EU469" s="45"/>
      <c r="EV469" s="46" t="s">
        <v>27</v>
      </c>
      <c r="EW469" s="46" t="s">
        <v>38</v>
      </c>
      <c r="EX469" s="46" t="s">
        <v>29</v>
      </c>
      <c r="EY469" s="45" t="s">
        <v>30</v>
      </c>
      <c r="EZ469" s="47" t="s">
        <v>27</v>
      </c>
      <c r="FA469" s="48" t="s">
        <v>39</v>
      </c>
      <c r="FD469" s="45" t="s">
        <v>37</v>
      </c>
      <c r="FE469" s="45"/>
      <c r="FF469" s="46" t="s">
        <v>27</v>
      </c>
      <c r="FG469" s="46" t="s">
        <v>38</v>
      </c>
      <c r="FH469" s="46" t="s">
        <v>29</v>
      </c>
      <c r="FI469" s="45" t="s">
        <v>30</v>
      </c>
      <c r="FJ469" s="47" t="s">
        <v>27</v>
      </c>
      <c r="FK469" s="48" t="s">
        <v>39</v>
      </c>
      <c r="FN469" s="45" t="s">
        <v>37</v>
      </c>
      <c r="FO469" s="45"/>
      <c r="FP469" s="46" t="s">
        <v>27</v>
      </c>
      <c r="FQ469" s="46" t="s">
        <v>38</v>
      </c>
      <c r="FR469" s="46" t="s">
        <v>29</v>
      </c>
      <c r="FS469" s="45" t="s">
        <v>30</v>
      </c>
      <c r="FT469" s="47" t="s">
        <v>27</v>
      </c>
      <c r="FU469" s="48" t="s">
        <v>39</v>
      </c>
      <c r="FX469" s="45" t="s">
        <v>37</v>
      </c>
      <c r="FY469" s="45"/>
      <c r="FZ469" s="46" t="s">
        <v>27</v>
      </c>
      <c r="GA469" s="46" t="s">
        <v>38</v>
      </c>
      <c r="GB469" s="46" t="s">
        <v>29</v>
      </c>
      <c r="GC469" s="45" t="s">
        <v>30</v>
      </c>
      <c r="GD469" s="47" t="s">
        <v>27</v>
      </c>
      <c r="GE469" s="48" t="s">
        <v>39</v>
      </c>
      <c r="GH469" s="45" t="s">
        <v>37</v>
      </c>
      <c r="GI469" s="45"/>
      <c r="GJ469" s="46" t="s">
        <v>27</v>
      </c>
      <c r="GK469" s="46" t="s">
        <v>38</v>
      </c>
      <c r="GL469" s="46" t="s">
        <v>29</v>
      </c>
      <c r="GM469" s="45" t="s">
        <v>30</v>
      </c>
      <c r="GN469" s="47" t="s">
        <v>27</v>
      </c>
      <c r="GO469" s="48" t="s">
        <v>39</v>
      </c>
      <c r="GR469" s="45" t="s">
        <v>37</v>
      </c>
      <c r="GS469" s="45"/>
      <c r="GT469" s="46" t="s">
        <v>27</v>
      </c>
      <c r="GU469" s="46" t="s">
        <v>38</v>
      </c>
      <c r="GV469" s="46" t="s">
        <v>29</v>
      </c>
      <c r="GW469" s="45" t="s">
        <v>30</v>
      </c>
      <c r="GX469" s="47" t="s">
        <v>27</v>
      </c>
      <c r="GY469" s="48" t="s">
        <v>39</v>
      </c>
      <c r="HB469" s="45" t="s">
        <v>37</v>
      </c>
      <c r="HC469" s="45"/>
      <c r="HD469" s="46" t="s">
        <v>27</v>
      </c>
      <c r="HE469" s="46" t="s">
        <v>38</v>
      </c>
      <c r="HF469" s="46" t="s">
        <v>29</v>
      </c>
      <c r="HG469" s="45" t="s">
        <v>30</v>
      </c>
      <c r="HH469" s="47" t="s">
        <v>27</v>
      </c>
      <c r="HI469" s="48" t="s">
        <v>39</v>
      </c>
      <c r="HL469" s="45" t="s">
        <v>37</v>
      </c>
      <c r="HM469" s="45"/>
      <c r="HN469" s="46" t="s">
        <v>27</v>
      </c>
      <c r="HO469" s="46" t="s">
        <v>38</v>
      </c>
      <c r="HP469" s="46" t="s">
        <v>29</v>
      </c>
      <c r="HQ469" s="45" t="s">
        <v>30</v>
      </c>
      <c r="HR469" s="47" t="s">
        <v>27</v>
      </c>
      <c r="HS469" s="48" t="s">
        <v>39</v>
      </c>
      <c r="HV469" s="45" t="s">
        <v>37</v>
      </c>
      <c r="HW469" s="45"/>
      <c r="HX469" s="46" t="s">
        <v>27</v>
      </c>
      <c r="HY469" s="46" t="s">
        <v>38</v>
      </c>
      <c r="HZ469" s="46" t="s">
        <v>29</v>
      </c>
      <c r="IA469" s="45" t="s">
        <v>30</v>
      </c>
      <c r="IB469" s="47" t="s">
        <v>27</v>
      </c>
      <c r="IC469" s="48" t="s">
        <v>39</v>
      </c>
      <c r="IF469" s="45" t="s">
        <v>37</v>
      </c>
      <c r="IG469" s="45"/>
      <c r="IH469" s="46" t="s">
        <v>27</v>
      </c>
      <c r="II469" s="46" t="s">
        <v>38</v>
      </c>
      <c r="IJ469" s="46" t="s">
        <v>29</v>
      </c>
      <c r="IK469" s="45" t="s">
        <v>30</v>
      </c>
      <c r="IL469" s="47" t="s">
        <v>27</v>
      </c>
      <c r="IM469" s="48" t="s">
        <v>39</v>
      </c>
      <c r="IP469" s="45" t="s">
        <v>37</v>
      </c>
      <c r="IQ469" s="45"/>
      <c r="IR469" s="46" t="s">
        <v>27</v>
      </c>
      <c r="IS469" s="46" t="s">
        <v>38</v>
      </c>
      <c r="IT469" s="46" t="s">
        <v>29</v>
      </c>
      <c r="IU469" s="45" t="s">
        <v>30</v>
      </c>
      <c r="IV469" s="47" t="s">
        <v>27</v>
      </c>
      <c r="IW469" s="48" t="s">
        <v>39</v>
      </c>
      <c r="IZ469" s="45" t="s">
        <v>37</v>
      </c>
      <c r="JA469" s="45"/>
      <c r="JB469" s="46" t="s">
        <v>27</v>
      </c>
      <c r="JC469" s="46" t="s">
        <v>38</v>
      </c>
      <c r="JD469" s="46" t="s">
        <v>29</v>
      </c>
      <c r="JE469" s="45" t="s">
        <v>30</v>
      </c>
      <c r="JF469" s="47" t="s">
        <v>27</v>
      </c>
      <c r="JG469" s="48" t="s">
        <v>39</v>
      </c>
      <c r="JJ469" s="45" t="s">
        <v>37</v>
      </c>
      <c r="JK469" s="45"/>
      <c r="JL469" s="46" t="s">
        <v>27</v>
      </c>
      <c r="JM469" s="46" t="s">
        <v>38</v>
      </c>
      <c r="JN469" s="46" t="s">
        <v>29</v>
      </c>
      <c r="JO469" s="45" t="s">
        <v>30</v>
      </c>
      <c r="JP469" s="47" t="s">
        <v>27</v>
      </c>
      <c r="JQ469" s="48" t="s">
        <v>39</v>
      </c>
      <c r="JR469"/>
    </row>
    <row r="470" spans="1:278" x14ac:dyDescent="0.35">
      <c r="A470" s="1"/>
      <c r="B470" s="1"/>
      <c r="C470" s="17"/>
      <c r="D470" s="17"/>
      <c r="E470" s="17"/>
      <c r="F470" s="17"/>
      <c r="G470" s="17"/>
      <c r="H470" s="17"/>
      <c r="I470" s="17"/>
      <c r="J470" s="19" t="str">
        <f t="shared" si="21"/>
        <v/>
      </c>
      <c r="K470" s="20">
        <f t="shared" si="22"/>
        <v>0</v>
      </c>
      <c r="L470" s="21" t="str">
        <f t="shared" si="23"/>
        <v/>
      </c>
      <c r="M470" s="22"/>
      <c r="N470" s="17"/>
      <c r="O470" s="17"/>
      <c r="P470" s="17"/>
      <c r="Q470" s="23"/>
      <c r="R470" s="1"/>
      <c r="S470" s="1"/>
      <c r="T470" s="105"/>
      <c r="U470" s="49" t="s">
        <v>40</v>
      </c>
      <c r="V470" s="50">
        <f>SUMIFS($G$12:$G$1501,$D$12:$D$1501,T470,$I$12:$I$1501,$U$9)</f>
        <v>0</v>
      </c>
      <c r="W470" s="31">
        <f>SUM(W465)</f>
        <v>25</v>
      </c>
      <c r="X470" s="51">
        <f>V470*W470</f>
        <v>0</v>
      </c>
      <c r="Y470" s="52">
        <f>SUM(X470:X472)</f>
        <v>0</v>
      </c>
      <c r="Z470" s="53">
        <f>SUM(V470:V471)</f>
        <v>0</v>
      </c>
      <c r="AA470" s="54">
        <v>12</v>
      </c>
      <c r="AD470" s="105"/>
      <c r="AE470" s="49" t="s">
        <v>40</v>
      </c>
      <c r="AF470" s="50">
        <f>SUMIFS($G$12:$G$1501,$D$12:$D$1501,AD470,$I$12:$I$1501,$AE$9)</f>
        <v>0</v>
      </c>
      <c r="AG470" s="31">
        <f>SUM(AG465)</f>
        <v>25</v>
      </c>
      <c r="AH470" s="51">
        <f>AF470*AG470</f>
        <v>0</v>
      </c>
      <c r="AI470" s="52">
        <f>SUM(AH470:AH472)</f>
        <v>0</v>
      </c>
      <c r="AJ470" s="53">
        <f>SUM(AF470:AF471)</f>
        <v>0</v>
      </c>
      <c r="AK470" s="54"/>
      <c r="AN470" s="105"/>
      <c r="AO470" s="49" t="s">
        <v>40</v>
      </c>
      <c r="AP470" s="50">
        <f>SUMIFS($G$12:$G$1501,$D$12:$D$1501,AN470,$I$12:$I$1501,$AO$9)</f>
        <v>0</v>
      </c>
      <c r="AQ470" s="31">
        <f>SUM(AQ465)</f>
        <v>25</v>
      </c>
      <c r="AR470" s="51">
        <f>AP470*AQ470</f>
        <v>0</v>
      </c>
      <c r="AS470" s="52">
        <f>SUM(AR470:AR472)</f>
        <v>0</v>
      </c>
      <c r="AT470" s="53">
        <f>SUM(AP470:AP471)</f>
        <v>0</v>
      </c>
      <c r="AU470" s="54"/>
      <c r="AX470" s="108"/>
      <c r="AY470" s="49" t="s">
        <v>40</v>
      </c>
      <c r="AZ470" s="50">
        <f>SUMIFS($G$12:$G$1501,$D$12:$D$1501,AX470,$I$12:$I$1501,$AY$9)</f>
        <v>0</v>
      </c>
      <c r="BA470" s="31">
        <f>SUM(BA465)</f>
        <v>25</v>
      </c>
      <c r="BB470" s="51">
        <f>AZ470*BA470</f>
        <v>0</v>
      </c>
      <c r="BC470" s="52">
        <f>SUM(BB470:BB472)</f>
        <v>0</v>
      </c>
      <c r="BD470" s="53">
        <f>SUM(AZ470:AZ471)</f>
        <v>0</v>
      </c>
      <c r="BE470" s="54"/>
      <c r="BH470" s="105"/>
      <c r="BI470" s="49" t="s">
        <v>40</v>
      </c>
      <c r="BJ470" s="50">
        <f>SUMIFS($G$12:$G$1501,$D$12:$D$1501,BH470,$I$12:$I$1501,$BI$9)</f>
        <v>0</v>
      </c>
      <c r="BK470" s="31">
        <f>SUM(BK465)</f>
        <v>25</v>
      </c>
      <c r="BL470" s="51">
        <f>BJ470*BK470</f>
        <v>0</v>
      </c>
      <c r="BM470" s="52">
        <f>SUM(BL470:BL472)</f>
        <v>0</v>
      </c>
      <c r="BN470" s="53">
        <f>SUM(BJ470:BJ471)</f>
        <v>0</v>
      </c>
      <c r="BO470" s="54"/>
      <c r="BR470" s="105"/>
      <c r="BS470" s="49" t="s">
        <v>40</v>
      </c>
      <c r="BT470" s="50">
        <f>SUMIFS($G$12:$G$1501,$D$12:$D$1501,BR470,$I$12:$I$1501,$BS$9)</f>
        <v>0</v>
      </c>
      <c r="BU470" s="31">
        <f>SUM(BU465)</f>
        <v>25</v>
      </c>
      <c r="BV470" s="51">
        <f>BT470*BU470</f>
        <v>0</v>
      </c>
      <c r="BW470" s="52">
        <f>SUM(BV470:BV472)</f>
        <v>0</v>
      </c>
      <c r="BX470" s="53">
        <f>SUM(BT470:BT471)</f>
        <v>0</v>
      </c>
      <c r="BY470" s="54"/>
      <c r="CB470" s="105"/>
      <c r="CC470" s="49" t="s">
        <v>40</v>
      </c>
      <c r="CD470" s="50">
        <f>SUMIFS($G$12:$G$1501,$D$12:$D$1501,CB470,$I$12:$I$1501,$CC$9)</f>
        <v>0</v>
      </c>
      <c r="CE470" s="31">
        <f>SUM(CE465)</f>
        <v>25</v>
      </c>
      <c r="CF470" s="51">
        <f>CD470*CE470</f>
        <v>0</v>
      </c>
      <c r="CG470" s="52">
        <f>SUM(CF470:CF472)</f>
        <v>0</v>
      </c>
      <c r="CH470" s="53">
        <f>SUM(CD470:CD471)</f>
        <v>0</v>
      </c>
      <c r="CI470" s="54"/>
      <c r="CL470" s="105"/>
      <c r="CM470" s="49" t="s">
        <v>40</v>
      </c>
      <c r="CN470" s="50">
        <f>SUMIFS($G$12:$G$1501,$D$12:$D$1501,CL470,$I$12:$I$1501,$CM$9)</f>
        <v>0</v>
      </c>
      <c r="CO470" s="31">
        <f>SUM(CO465)</f>
        <v>25</v>
      </c>
      <c r="CP470" s="51">
        <f>CN470*CO470</f>
        <v>0</v>
      </c>
      <c r="CQ470" s="52">
        <f>SUM(CP470:CP472)</f>
        <v>0</v>
      </c>
      <c r="CR470" s="53">
        <f>SUM(CN470:CN471)</f>
        <v>0</v>
      </c>
      <c r="CS470" s="54"/>
      <c r="CV470" s="105"/>
      <c r="CW470" s="49" t="s">
        <v>40</v>
      </c>
      <c r="CX470" s="50">
        <f>SUMIFS($G$12:$G$1501,$D$12:$D$1501,CV470,$I$12:$I$1501,$CW$9)</f>
        <v>0</v>
      </c>
      <c r="CY470" s="31">
        <f>SUM(CY465)</f>
        <v>25</v>
      </c>
      <c r="CZ470" s="51">
        <f>CX470*CY470</f>
        <v>0</v>
      </c>
      <c r="DA470" s="52">
        <f>SUM(CZ470:CZ472)</f>
        <v>0</v>
      </c>
      <c r="DB470" s="53">
        <f>SUM(CX470:CX471)</f>
        <v>0</v>
      </c>
      <c r="DC470" s="54"/>
      <c r="DF470" s="105"/>
      <c r="DG470" s="49" t="s">
        <v>40</v>
      </c>
      <c r="DH470" s="50">
        <f>SUMIFS($G$12:$G$1501,$D$12:$D$1501,DF470,$I$12:$I$1501,$DG$9)</f>
        <v>0</v>
      </c>
      <c r="DI470" s="31">
        <f>SUM(DI465)</f>
        <v>25</v>
      </c>
      <c r="DJ470" s="51">
        <f>DH470*DI470</f>
        <v>0</v>
      </c>
      <c r="DK470" s="52">
        <f>SUM(DJ470:DJ472)</f>
        <v>0</v>
      </c>
      <c r="DL470" s="53">
        <f>SUM(DH470:DH471)</f>
        <v>0</v>
      </c>
      <c r="DM470" s="54"/>
      <c r="DP470" s="105"/>
      <c r="DQ470" s="49" t="s">
        <v>40</v>
      </c>
      <c r="DR470" s="50">
        <f>SUMIFS($G$12:$G$1501,$D$12:$D$1501,DP470,$I$12:$I$1501,$DQ$9)</f>
        <v>0</v>
      </c>
      <c r="DS470" s="31">
        <f>SUM(DS465)</f>
        <v>25</v>
      </c>
      <c r="DT470" s="51">
        <f>DR470*DS470</f>
        <v>0</v>
      </c>
      <c r="DU470" s="52">
        <f>SUM(DT470:DT472)</f>
        <v>0</v>
      </c>
      <c r="DV470" s="53">
        <f>SUM(DR470:DR471)</f>
        <v>0</v>
      </c>
      <c r="DW470" s="54"/>
      <c r="DZ470" s="105"/>
      <c r="EA470" s="49" t="s">
        <v>40</v>
      </c>
      <c r="EB470" s="50">
        <f>SUMIFS($G$12:$G$1501,$D$12:$D$1501,DZ470,$I$12:$I$1501,$EA$9)</f>
        <v>0</v>
      </c>
      <c r="EC470" s="31">
        <f>SUM(EC465)</f>
        <v>25</v>
      </c>
      <c r="ED470" s="51">
        <f>EB470*EC470</f>
        <v>0</v>
      </c>
      <c r="EE470" s="52">
        <f>SUM(ED470:ED472)</f>
        <v>0</v>
      </c>
      <c r="EF470" s="53">
        <f>SUM(EB470:EB471)</f>
        <v>0</v>
      </c>
      <c r="EG470" s="54"/>
      <c r="EJ470" s="105"/>
      <c r="EK470" s="49" t="s">
        <v>40</v>
      </c>
      <c r="EL470" s="50">
        <f>SUMIFS($G$12:$G$1501,$D$12:$D$1501,EJ470,$I$12:$I$1501,$EK$9)</f>
        <v>0</v>
      </c>
      <c r="EM470" s="31">
        <f>SUM(EM465)</f>
        <v>25</v>
      </c>
      <c r="EN470" s="51">
        <f>EL470*EM470</f>
        <v>0</v>
      </c>
      <c r="EO470" s="52">
        <f>SUM(EN470:EN472)</f>
        <v>0</v>
      </c>
      <c r="EP470" s="53">
        <f>SUM(EL470:EL471)</f>
        <v>0</v>
      </c>
      <c r="EQ470" s="54"/>
      <c r="ET470" s="105"/>
      <c r="EU470" s="49" t="s">
        <v>40</v>
      </c>
      <c r="EV470" s="50">
        <f>SUMIFS($G$12:$G$1501,$D$12:$D$1501,ET470,$I$12:$I$1501,$EU$9)</f>
        <v>0</v>
      </c>
      <c r="EW470" s="31">
        <f>SUM(EW465)</f>
        <v>25</v>
      </c>
      <c r="EX470" s="51">
        <f>EV470*EW470</f>
        <v>0</v>
      </c>
      <c r="EY470" s="52">
        <f>SUM(EX470:EX472)</f>
        <v>0</v>
      </c>
      <c r="EZ470" s="53">
        <f>SUM(EV470:EV471)</f>
        <v>0</v>
      </c>
      <c r="FA470" s="54"/>
      <c r="FD470" s="105"/>
      <c r="FE470" s="49" t="s">
        <v>40</v>
      </c>
      <c r="FF470" s="50">
        <f>SUMIFS($G$12:$G$1501,$D$12:$D$1501,FD470,$I$12:$I$1501,$FE$9)</f>
        <v>0</v>
      </c>
      <c r="FG470" s="31">
        <f>SUM(FG465)</f>
        <v>25</v>
      </c>
      <c r="FH470" s="51">
        <f>FF470*FG470</f>
        <v>0</v>
      </c>
      <c r="FI470" s="52">
        <f>SUM(FH470:FH472)</f>
        <v>0</v>
      </c>
      <c r="FJ470" s="53">
        <f>SUM(FF470:FF471)</f>
        <v>0</v>
      </c>
      <c r="FK470" s="54"/>
      <c r="FN470" s="105"/>
      <c r="FO470" s="49" t="s">
        <v>40</v>
      </c>
      <c r="FP470" s="50">
        <f>SUMIFS($G$12:$G$1501,$D$12:$D$1501,FN470,$I$12:$I$1501,$FO$9)</f>
        <v>0</v>
      </c>
      <c r="FQ470" s="31">
        <f>SUM(FQ465)</f>
        <v>25</v>
      </c>
      <c r="FR470" s="51">
        <f>FP470*FQ470</f>
        <v>0</v>
      </c>
      <c r="FS470" s="52">
        <f>SUM(FR470:FR472)</f>
        <v>0</v>
      </c>
      <c r="FT470" s="53">
        <f>SUM(FP470:FP471)</f>
        <v>0</v>
      </c>
      <c r="FU470" s="54"/>
      <c r="FX470" s="105"/>
      <c r="FY470" s="49" t="s">
        <v>40</v>
      </c>
      <c r="FZ470" s="50">
        <f>SUMIFS($G$12:$G$1501,$D$12:$D$1501,FX470,$I$12:$I$1501,$FY$9)</f>
        <v>0</v>
      </c>
      <c r="GA470" s="31">
        <f>SUM(GA465)</f>
        <v>25</v>
      </c>
      <c r="GB470" s="51">
        <f>FZ470*GA470</f>
        <v>0</v>
      </c>
      <c r="GC470" s="52">
        <f>SUM(GB470:GB472)</f>
        <v>0</v>
      </c>
      <c r="GD470" s="53">
        <f>SUM(FZ470:FZ471)</f>
        <v>0</v>
      </c>
      <c r="GE470" s="54"/>
      <c r="GH470" s="105"/>
      <c r="GI470" s="49" t="s">
        <v>40</v>
      </c>
      <c r="GJ470" s="50">
        <f>SUMIFS($G$12:$G$1501,$D$12:$D$1501,GH470,$I$12:$I$1501,$GI$9)</f>
        <v>0</v>
      </c>
      <c r="GK470" s="31">
        <f>SUM(GK465)</f>
        <v>25</v>
      </c>
      <c r="GL470" s="51">
        <f>GJ470*GK470</f>
        <v>0</v>
      </c>
      <c r="GM470" s="52">
        <f>SUM(GL470:GL472)</f>
        <v>0</v>
      </c>
      <c r="GN470" s="53">
        <f>SUM(GJ470:GJ471)</f>
        <v>0</v>
      </c>
      <c r="GO470" s="54"/>
      <c r="GR470" s="105"/>
      <c r="GS470" s="49" t="s">
        <v>40</v>
      </c>
      <c r="GT470" s="50">
        <f>SUMIFS($G$12:$G$1501,$D$12:$D$1501,GR470,$I$12:$I$1501,$GS$9)</f>
        <v>0</v>
      </c>
      <c r="GU470" s="31">
        <f>SUM(GU465)</f>
        <v>25</v>
      </c>
      <c r="GV470" s="51">
        <f>GT470*GU470</f>
        <v>0</v>
      </c>
      <c r="GW470" s="52">
        <f>SUM(GV470:GV472)</f>
        <v>0</v>
      </c>
      <c r="GX470" s="53">
        <f>SUM(GT470:GT471)</f>
        <v>0</v>
      </c>
      <c r="GY470" s="54"/>
      <c r="HB470" s="105"/>
      <c r="HC470" s="49" t="s">
        <v>40</v>
      </c>
      <c r="HD470" s="50">
        <f>SUMIFS($G$12:$G$1501,$D$12:$D$1501,HB470,$I$12:$I$1501,$HC$9)</f>
        <v>0</v>
      </c>
      <c r="HE470" s="31">
        <f>SUM(HE465)</f>
        <v>25</v>
      </c>
      <c r="HF470" s="51">
        <f>HD470*HE470</f>
        <v>0</v>
      </c>
      <c r="HG470" s="52">
        <f>SUM(HF470:HF472)</f>
        <v>0</v>
      </c>
      <c r="HH470" s="53">
        <f>SUM(HD470:HD471)</f>
        <v>0</v>
      </c>
      <c r="HI470" s="54"/>
      <c r="HL470" s="105"/>
      <c r="HM470" s="49" t="s">
        <v>40</v>
      </c>
      <c r="HN470" s="50">
        <f>SUMIFS($G$12:$G$1501,$D$12:$D$1501,HL470,$I$12:$I$1501,$HM$9)</f>
        <v>0</v>
      </c>
      <c r="HO470" s="31">
        <f>SUM(HO465)</f>
        <v>25</v>
      </c>
      <c r="HP470" s="51">
        <f>HN470*HO470</f>
        <v>0</v>
      </c>
      <c r="HQ470" s="52">
        <f>SUM(HP470:HP472)</f>
        <v>0</v>
      </c>
      <c r="HR470" s="53">
        <f>SUM(HN470:HN471)</f>
        <v>0</v>
      </c>
      <c r="HS470" s="54"/>
      <c r="HV470" s="105"/>
      <c r="HW470" s="49" t="s">
        <v>40</v>
      </c>
      <c r="HX470" s="50">
        <f>SUMIFS($G$12:$G$1501,$D$12:$D$1501,HV470,$I$12:$I$1501,$HW$9)</f>
        <v>0</v>
      </c>
      <c r="HY470" s="31">
        <f>SUM(HY465)</f>
        <v>25</v>
      </c>
      <c r="HZ470" s="51">
        <f>HX470*HY470</f>
        <v>0</v>
      </c>
      <c r="IA470" s="52">
        <f>SUM(HZ470:HZ472)</f>
        <v>0</v>
      </c>
      <c r="IB470" s="53">
        <f>SUM(HX470:HX471)</f>
        <v>0</v>
      </c>
      <c r="IC470" s="54"/>
      <c r="IF470" s="105"/>
      <c r="IG470" s="49" t="s">
        <v>40</v>
      </c>
      <c r="IH470" s="50">
        <f>SUMIFS($G$12:$G$1501,$D$12:$D$1501,IF470,$I$12:$I$1501,$IG$9)</f>
        <v>0</v>
      </c>
      <c r="II470" s="31">
        <f>SUM(II465)</f>
        <v>25</v>
      </c>
      <c r="IJ470" s="51">
        <f>IH470*II470</f>
        <v>0</v>
      </c>
      <c r="IK470" s="52">
        <f>SUM(IJ470:IJ472)</f>
        <v>0</v>
      </c>
      <c r="IL470" s="53">
        <f>SUM(IH470:IH471)</f>
        <v>0</v>
      </c>
      <c r="IM470" s="54"/>
      <c r="IP470" s="105"/>
      <c r="IQ470" s="49" t="s">
        <v>40</v>
      </c>
      <c r="IR470" s="50">
        <f>SUMIFS($G$12:$G$1501,$D$12:$D$1501,IP470,$I$12:$I$1501,$IQ$9)</f>
        <v>0</v>
      </c>
      <c r="IS470" s="31">
        <f>SUM(IS465)</f>
        <v>25</v>
      </c>
      <c r="IT470" s="51">
        <f>IR470*IS470</f>
        <v>0</v>
      </c>
      <c r="IU470" s="52">
        <f>SUM(IT470:IT472)</f>
        <v>0</v>
      </c>
      <c r="IV470" s="53">
        <f>SUM(IR470:IR471)</f>
        <v>0</v>
      </c>
      <c r="IW470" s="54"/>
      <c r="IZ470" s="105"/>
      <c r="JA470" s="49" t="s">
        <v>40</v>
      </c>
      <c r="JB470" s="50">
        <f>SUMIFS($G$12:$G$1501,$D$12:$D$1501,IZ470,$I$12:$I$1501,$JA$9)</f>
        <v>0</v>
      </c>
      <c r="JC470" s="31">
        <f>SUM(JC465)</f>
        <v>25</v>
      </c>
      <c r="JD470" s="51">
        <f>JB470*JC470</f>
        <v>0</v>
      </c>
      <c r="JE470" s="52">
        <f>SUM(JD470:JD472)</f>
        <v>0</v>
      </c>
      <c r="JF470" s="53">
        <f>SUM(JB470:JB471)</f>
        <v>0</v>
      </c>
      <c r="JG470" s="54"/>
      <c r="JJ470" s="105"/>
      <c r="JK470" s="49" t="s">
        <v>40</v>
      </c>
      <c r="JL470" s="50">
        <f>SUMIFS($G$12:$G$1501,$D$12:$D$1501,JJ470,$I$12:$I$1501,$JK$9)</f>
        <v>0</v>
      </c>
      <c r="JM470" s="31">
        <f>SUM(JM465)</f>
        <v>25</v>
      </c>
      <c r="JN470" s="51">
        <f>JL470*JM470</f>
        <v>0</v>
      </c>
      <c r="JO470" s="52">
        <f>SUM(JN470:JN472)</f>
        <v>0</v>
      </c>
      <c r="JP470" s="53">
        <f>SUM(JL470:JL471)</f>
        <v>0</v>
      </c>
      <c r="JQ470" s="54"/>
      <c r="JR470"/>
    </row>
    <row r="471" spans="1:278" x14ac:dyDescent="0.35">
      <c r="A471" s="1"/>
      <c r="B471" s="1"/>
      <c r="C471" s="17"/>
      <c r="D471" s="17"/>
      <c r="E471" s="17"/>
      <c r="F471" s="17"/>
      <c r="G471" s="17"/>
      <c r="H471" s="17"/>
      <c r="I471" s="17"/>
      <c r="J471" s="19" t="str">
        <f t="shared" si="21"/>
        <v/>
      </c>
      <c r="K471" s="20">
        <f t="shared" si="22"/>
        <v>0</v>
      </c>
      <c r="L471" s="21" t="str">
        <f t="shared" si="23"/>
        <v/>
      </c>
      <c r="M471" s="22"/>
      <c r="N471" s="17"/>
      <c r="O471" s="17"/>
      <c r="P471" s="17"/>
      <c r="Q471" s="23"/>
      <c r="R471" s="1"/>
      <c r="S471" s="1"/>
      <c r="T471" s="105"/>
      <c r="U471" s="49" t="s">
        <v>41</v>
      </c>
      <c r="V471" s="50">
        <f>SUMIFS($F$12:$F$1501,$D$12:$D$1501,T470,$I$12:$I$1501,$U$9)</f>
        <v>0</v>
      </c>
      <c r="W471" s="31">
        <f>SUM(W466)</f>
        <v>12</v>
      </c>
      <c r="X471" s="51">
        <f>V471*W471</f>
        <v>0</v>
      </c>
      <c r="Y471" s="55" t="str">
        <f>CONCATENATE(T470)</f>
        <v/>
      </c>
      <c r="Z471" s="53"/>
      <c r="AA471" s="56"/>
      <c r="AD471" s="105"/>
      <c r="AE471" s="49" t="s">
        <v>41</v>
      </c>
      <c r="AF471" s="50">
        <f>SUMIFS($F$12:$F$1501,$D$12:$D$1501,AD470,$I$12:$I$1501,$AE$9)</f>
        <v>0</v>
      </c>
      <c r="AG471" s="31">
        <f>SUM(AG466)</f>
        <v>12</v>
      </c>
      <c r="AH471" s="51">
        <f>AF471*AG471</f>
        <v>0</v>
      </c>
      <c r="AI471" s="55" t="str">
        <f>CONCATENATE(AD470)</f>
        <v/>
      </c>
      <c r="AJ471" s="53"/>
      <c r="AK471" s="56"/>
      <c r="AN471" s="105"/>
      <c r="AO471" s="49" t="s">
        <v>41</v>
      </c>
      <c r="AP471" s="50">
        <f>SUMIFS($F$12:$F$1501,$D$12:$D$1501,AN470,$I$12:$I$1501,$AO$9)</f>
        <v>0</v>
      </c>
      <c r="AQ471" s="31">
        <f>SUM(AQ466)</f>
        <v>12</v>
      </c>
      <c r="AR471" s="51">
        <f>AP471*AQ471</f>
        <v>0</v>
      </c>
      <c r="AS471" s="55" t="str">
        <f>CONCATENATE(AN470)</f>
        <v/>
      </c>
      <c r="AT471" s="53"/>
      <c r="AU471" s="56"/>
      <c r="AX471" s="109"/>
      <c r="AY471" s="49" t="s">
        <v>41</v>
      </c>
      <c r="AZ471" s="50">
        <f>SUMIFS($F$12:$F$1501,$D$12:$D$1501,AX470,$I$12:$I$1501,$AY$9)</f>
        <v>0</v>
      </c>
      <c r="BA471" s="31">
        <f>SUM(BA466)</f>
        <v>12</v>
      </c>
      <c r="BB471" s="51">
        <f>AZ471*BA471</f>
        <v>0</v>
      </c>
      <c r="BC471" s="55" t="str">
        <f>CONCATENATE(AX470)</f>
        <v/>
      </c>
      <c r="BD471" s="53"/>
      <c r="BE471" s="56"/>
      <c r="BH471" s="105"/>
      <c r="BI471" s="49" t="s">
        <v>41</v>
      </c>
      <c r="BJ471" s="50">
        <f>SUMIFS($F$12:$F$1501,$D$12:$D$1501,BH470,$I$12:$I$1501,$BI$9)</f>
        <v>0</v>
      </c>
      <c r="BK471" s="31">
        <f>SUM(BK466)</f>
        <v>12</v>
      </c>
      <c r="BL471" s="51">
        <f>BJ471*BK471</f>
        <v>0</v>
      </c>
      <c r="BM471" s="55" t="str">
        <f>CONCATENATE(BH470)</f>
        <v/>
      </c>
      <c r="BN471" s="53"/>
      <c r="BO471" s="56"/>
      <c r="BR471" s="105"/>
      <c r="BS471" s="49" t="s">
        <v>41</v>
      </c>
      <c r="BT471" s="50">
        <f>SUMIFS($F$12:$F$1501,$D$12:$D$1501,BR470,$I$12:$I$1501,$BS$9)</f>
        <v>0</v>
      </c>
      <c r="BU471" s="31">
        <f>SUM(BU466)</f>
        <v>12</v>
      </c>
      <c r="BV471" s="51">
        <f>BT471*BU471</f>
        <v>0</v>
      </c>
      <c r="BW471" s="55" t="str">
        <f>CONCATENATE(BR470)</f>
        <v/>
      </c>
      <c r="BX471" s="53"/>
      <c r="BY471" s="56"/>
      <c r="CB471" s="105"/>
      <c r="CC471" s="49" t="s">
        <v>41</v>
      </c>
      <c r="CD471" s="50">
        <f>SUMIFS($F$12:$F$1501,$D$12:$D$1501,CB470,$I$12:$I$1501,$CC$9)</f>
        <v>0</v>
      </c>
      <c r="CE471" s="31">
        <f>SUM(CE466)</f>
        <v>12</v>
      </c>
      <c r="CF471" s="51">
        <f>CD471*CE471</f>
        <v>0</v>
      </c>
      <c r="CG471" s="55" t="str">
        <f>CONCATENATE(CB470)</f>
        <v/>
      </c>
      <c r="CH471" s="53"/>
      <c r="CI471" s="56"/>
      <c r="CL471" s="105"/>
      <c r="CM471" s="49" t="s">
        <v>41</v>
      </c>
      <c r="CN471" s="50">
        <f>SUMIFS($F$12:$F$1501,$D$12:$D$1501,CL470,$I$12:$I$1501,$CM$9)</f>
        <v>0</v>
      </c>
      <c r="CO471" s="31">
        <f>SUM(CO466)</f>
        <v>12</v>
      </c>
      <c r="CP471" s="51">
        <f>CN471*CO471</f>
        <v>0</v>
      </c>
      <c r="CQ471" s="55" t="str">
        <f>CONCATENATE(CL470)</f>
        <v/>
      </c>
      <c r="CR471" s="53"/>
      <c r="CS471" s="56"/>
      <c r="CV471" s="105"/>
      <c r="CW471" s="49" t="s">
        <v>41</v>
      </c>
      <c r="CX471" s="50">
        <f>SUMIFS($F$12:$F$1501,$D$12:$D$1501,CV470,$I$12:$I$1501,$CW$9)</f>
        <v>0</v>
      </c>
      <c r="CY471" s="31">
        <f>SUM(CY466)</f>
        <v>12</v>
      </c>
      <c r="CZ471" s="51">
        <f>CX471*CY471</f>
        <v>0</v>
      </c>
      <c r="DA471" s="55" t="str">
        <f>CONCATENATE(CV470)</f>
        <v/>
      </c>
      <c r="DB471" s="53"/>
      <c r="DC471" s="56"/>
      <c r="DF471" s="105"/>
      <c r="DG471" s="49" t="s">
        <v>41</v>
      </c>
      <c r="DH471" s="50">
        <f>SUMIFS($F$12:$F$1501,$D$12:$D$1501,DF470,$I$12:$I$1501,$DG$9)</f>
        <v>0</v>
      </c>
      <c r="DI471" s="31">
        <f>SUM(DI466)</f>
        <v>12</v>
      </c>
      <c r="DJ471" s="51">
        <f>DH471*DI471</f>
        <v>0</v>
      </c>
      <c r="DK471" s="55" t="str">
        <f>CONCATENATE(DF470)</f>
        <v/>
      </c>
      <c r="DL471" s="53"/>
      <c r="DM471" s="56"/>
      <c r="DP471" s="105"/>
      <c r="DQ471" s="49" t="s">
        <v>41</v>
      </c>
      <c r="DR471" s="50">
        <f>SUMIFS($F$12:$F$1501,$D$12:$D$1501,DP470,$I$12:$I$1501,$DQ$9)</f>
        <v>0</v>
      </c>
      <c r="DS471" s="31">
        <f>SUM(DS466)</f>
        <v>12</v>
      </c>
      <c r="DT471" s="51">
        <f>DR471*DS471</f>
        <v>0</v>
      </c>
      <c r="DU471" s="55" t="str">
        <f>CONCATENATE(DP470)</f>
        <v/>
      </c>
      <c r="DV471" s="53"/>
      <c r="DW471" s="56"/>
      <c r="DZ471" s="105"/>
      <c r="EA471" s="49" t="s">
        <v>41</v>
      </c>
      <c r="EB471" s="50">
        <f>SUMIFS($F$12:$F$1501,$D$12:$D$1501,DZ470,$I$12:$I$1501,$EA$9)</f>
        <v>0</v>
      </c>
      <c r="EC471" s="31">
        <f>SUM(EC466)</f>
        <v>12</v>
      </c>
      <c r="ED471" s="51">
        <f>EB471*EC471</f>
        <v>0</v>
      </c>
      <c r="EE471" s="55" t="str">
        <f>CONCATENATE(DZ470)</f>
        <v/>
      </c>
      <c r="EF471" s="53"/>
      <c r="EG471" s="56"/>
      <c r="EJ471" s="105"/>
      <c r="EK471" s="49" t="s">
        <v>41</v>
      </c>
      <c r="EL471" s="50">
        <f>SUMIFS($F$12:$F$1501,$D$12:$D$1501,EJ470,$I$12:$I$1501,$EK$9)</f>
        <v>0</v>
      </c>
      <c r="EM471" s="31">
        <f>SUM(EM466)</f>
        <v>12</v>
      </c>
      <c r="EN471" s="51">
        <f>EL471*EM471</f>
        <v>0</v>
      </c>
      <c r="EO471" s="55" t="str">
        <f>CONCATENATE(EJ470)</f>
        <v/>
      </c>
      <c r="EP471" s="53"/>
      <c r="EQ471" s="56"/>
      <c r="ET471" s="105"/>
      <c r="EU471" s="49" t="s">
        <v>41</v>
      </c>
      <c r="EV471" s="50">
        <f>SUMIFS($F$12:$F$1501,$D$12:$D$1501,ET470,$I$12:$I$1501,$EU$9)</f>
        <v>0</v>
      </c>
      <c r="EW471" s="31">
        <f>SUM(EW466)</f>
        <v>12</v>
      </c>
      <c r="EX471" s="51">
        <f>EV471*EW471</f>
        <v>0</v>
      </c>
      <c r="EY471" s="55" t="str">
        <f>CONCATENATE(ET470)</f>
        <v/>
      </c>
      <c r="EZ471" s="53"/>
      <c r="FA471" s="56"/>
      <c r="FD471" s="105"/>
      <c r="FE471" s="49" t="s">
        <v>41</v>
      </c>
      <c r="FF471" s="50">
        <f>SUMIFS($F$12:$F$1501,$D$12:$D$1501,FD470,$I$12:$I$1501,$FE$9)</f>
        <v>0</v>
      </c>
      <c r="FG471" s="31">
        <f>SUM(FG466)</f>
        <v>12</v>
      </c>
      <c r="FH471" s="51">
        <f>FF471*FG471</f>
        <v>0</v>
      </c>
      <c r="FI471" s="55" t="str">
        <f>CONCATENATE(FD470)</f>
        <v/>
      </c>
      <c r="FJ471" s="53"/>
      <c r="FK471" s="56"/>
      <c r="FN471" s="105"/>
      <c r="FO471" s="49" t="s">
        <v>41</v>
      </c>
      <c r="FP471" s="50">
        <f>SUMIFS($F$12:$F$1501,$D$12:$D$1501,FN470,$I$12:$I$1501,$FO$9)</f>
        <v>0</v>
      </c>
      <c r="FQ471" s="31">
        <f>SUM(FQ466)</f>
        <v>12</v>
      </c>
      <c r="FR471" s="51">
        <f>FP471*FQ471</f>
        <v>0</v>
      </c>
      <c r="FS471" s="55" t="str">
        <f>CONCATENATE(FN470)</f>
        <v/>
      </c>
      <c r="FT471" s="53"/>
      <c r="FU471" s="56"/>
      <c r="FX471" s="105"/>
      <c r="FY471" s="49" t="s">
        <v>41</v>
      </c>
      <c r="FZ471" s="50">
        <f>SUMIFS($F$12:$F$1501,$D$12:$D$1501,FX470,$I$12:$I$1501,$FY$9)</f>
        <v>0</v>
      </c>
      <c r="GA471" s="31">
        <f>SUM(GA466)</f>
        <v>12</v>
      </c>
      <c r="GB471" s="51">
        <f>FZ471*GA471</f>
        <v>0</v>
      </c>
      <c r="GC471" s="55" t="str">
        <f>CONCATENATE(FX470)</f>
        <v/>
      </c>
      <c r="GD471" s="53"/>
      <c r="GE471" s="56"/>
      <c r="GH471" s="105"/>
      <c r="GI471" s="49" t="s">
        <v>41</v>
      </c>
      <c r="GJ471" s="50">
        <f>SUMIFS($F$12:$F$1501,$D$12:$D$1501,GH470,$I$12:$I$1501,$GI$9)</f>
        <v>0</v>
      </c>
      <c r="GK471" s="31">
        <f>SUM(GK466)</f>
        <v>12</v>
      </c>
      <c r="GL471" s="51">
        <f>GJ471*GK471</f>
        <v>0</v>
      </c>
      <c r="GM471" s="55" t="str">
        <f>CONCATENATE(GH470)</f>
        <v/>
      </c>
      <c r="GN471" s="53"/>
      <c r="GO471" s="56"/>
      <c r="GR471" s="105"/>
      <c r="GS471" s="49" t="s">
        <v>41</v>
      </c>
      <c r="GT471" s="50">
        <f>SUMIFS($F$12:$F$1501,$D$12:$D$1501,GR470,$I$12:$I$1501,$GS$9)</f>
        <v>0</v>
      </c>
      <c r="GU471" s="31">
        <f>SUM(GU466)</f>
        <v>12</v>
      </c>
      <c r="GV471" s="51">
        <f>GT471*GU471</f>
        <v>0</v>
      </c>
      <c r="GW471" s="55" t="str">
        <f>CONCATENATE(GR470)</f>
        <v/>
      </c>
      <c r="GX471" s="53"/>
      <c r="GY471" s="56"/>
      <c r="HB471" s="105"/>
      <c r="HC471" s="49" t="s">
        <v>41</v>
      </c>
      <c r="HD471" s="50">
        <f>SUMIFS($F$12:$F$1501,$D$12:$D$1501,HB470,$I$12:$I$1501,$HC$9)</f>
        <v>0</v>
      </c>
      <c r="HE471" s="31">
        <f>SUM(HE466)</f>
        <v>12</v>
      </c>
      <c r="HF471" s="51">
        <f>HD471*HE471</f>
        <v>0</v>
      </c>
      <c r="HG471" s="55" t="str">
        <f>CONCATENATE(HB470)</f>
        <v/>
      </c>
      <c r="HH471" s="53"/>
      <c r="HI471" s="56"/>
      <c r="HL471" s="105"/>
      <c r="HM471" s="49" t="s">
        <v>41</v>
      </c>
      <c r="HN471" s="50">
        <f>SUMIFS($F$12:$F$1501,$D$12:$D$1501,HL470,$I$12:$I$1501,$HM$9)</f>
        <v>0</v>
      </c>
      <c r="HO471" s="31">
        <f>SUM(HO466)</f>
        <v>12</v>
      </c>
      <c r="HP471" s="51">
        <f>HN471*HO471</f>
        <v>0</v>
      </c>
      <c r="HQ471" s="55" t="str">
        <f>CONCATENATE(HL470)</f>
        <v/>
      </c>
      <c r="HR471" s="53"/>
      <c r="HS471" s="56"/>
      <c r="HV471" s="105"/>
      <c r="HW471" s="49" t="s">
        <v>41</v>
      </c>
      <c r="HX471" s="50">
        <f>SUMIFS($F$12:$F$1501,$D$12:$D$1501,HV470,$I$12:$I$1501,$HW$9)</f>
        <v>0</v>
      </c>
      <c r="HY471" s="31">
        <f>SUM(HY466)</f>
        <v>12</v>
      </c>
      <c r="HZ471" s="51">
        <f>HX471*HY471</f>
        <v>0</v>
      </c>
      <c r="IA471" s="55" t="str">
        <f>CONCATENATE(HV470)</f>
        <v/>
      </c>
      <c r="IB471" s="53"/>
      <c r="IC471" s="56"/>
      <c r="IF471" s="105"/>
      <c r="IG471" s="49" t="s">
        <v>41</v>
      </c>
      <c r="IH471" s="50">
        <f>SUMIFS($F$12:$F$1501,$D$12:$D$1501,IF470,$I$12:$I$1501,$IG$9)</f>
        <v>0</v>
      </c>
      <c r="II471" s="31">
        <f>SUM(II466)</f>
        <v>12</v>
      </c>
      <c r="IJ471" s="51">
        <f>IH471*II471</f>
        <v>0</v>
      </c>
      <c r="IK471" s="55" t="str">
        <f>CONCATENATE(IF470)</f>
        <v/>
      </c>
      <c r="IL471" s="53"/>
      <c r="IM471" s="56"/>
      <c r="IP471" s="105"/>
      <c r="IQ471" s="49" t="s">
        <v>41</v>
      </c>
      <c r="IR471" s="50">
        <f>SUMIFS($F$12:$F$1501,$D$12:$D$1501,IP470,$I$12:$I$1501,$IQ$9)</f>
        <v>0</v>
      </c>
      <c r="IS471" s="31">
        <f>SUM(IS466)</f>
        <v>12</v>
      </c>
      <c r="IT471" s="51">
        <f>IR471*IS471</f>
        <v>0</v>
      </c>
      <c r="IU471" s="55" t="str">
        <f>CONCATENATE(IP470)</f>
        <v/>
      </c>
      <c r="IV471" s="53"/>
      <c r="IW471" s="56"/>
      <c r="IZ471" s="105"/>
      <c r="JA471" s="49" t="s">
        <v>41</v>
      </c>
      <c r="JB471" s="50">
        <f>SUMIFS($F$12:$F$1501,$D$12:$D$1501,IZ470,$I$12:$I$1501,$JA$9)</f>
        <v>0</v>
      </c>
      <c r="JC471" s="31">
        <f>SUM(JC466)</f>
        <v>12</v>
      </c>
      <c r="JD471" s="51">
        <f>JB471*JC471</f>
        <v>0</v>
      </c>
      <c r="JE471" s="55" t="str">
        <f>CONCATENATE(IZ470)</f>
        <v/>
      </c>
      <c r="JF471" s="53"/>
      <c r="JG471" s="56"/>
      <c r="JJ471" s="105"/>
      <c r="JK471" s="49" t="s">
        <v>41</v>
      </c>
      <c r="JL471" s="50">
        <f>SUMIFS($F$12:$F$1501,$D$12:$D$1501,JJ470,$I$12:$I$1501,$JK$9)</f>
        <v>0</v>
      </c>
      <c r="JM471" s="31">
        <f>SUM(JM466)</f>
        <v>12</v>
      </c>
      <c r="JN471" s="51">
        <f>JL471*JM471</f>
        <v>0</v>
      </c>
      <c r="JO471" s="55" t="str">
        <f>CONCATENATE(JJ470)</f>
        <v/>
      </c>
      <c r="JP471" s="53"/>
      <c r="JQ471" s="56"/>
      <c r="JR471"/>
    </row>
    <row r="472" spans="1:278" x14ac:dyDescent="0.35">
      <c r="A472" s="1"/>
      <c r="B472" s="1"/>
      <c r="C472" s="17"/>
      <c r="D472" s="17"/>
      <c r="E472" s="17"/>
      <c r="F472" s="17"/>
      <c r="G472" s="17"/>
      <c r="H472" s="17"/>
      <c r="I472" s="17"/>
      <c r="J472" s="19" t="str">
        <f t="shared" si="21"/>
        <v/>
      </c>
      <c r="K472" s="20">
        <f t="shared" si="22"/>
        <v>0</v>
      </c>
      <c r="L472" s="21" t="str">
        <f t="shared" si="23"/>
        <v/>
      </c>
      <c r="M472" s="22"/>
      <c r="N472" s="17"/>
      <c r="O472" s="17"/>
      <c r="P472" s="17"/>
      <c r="Q472" s="23"/>
      <c r="R472" s="1"/>
      <c r="S472" s="1"/>
      <c r="T472" s="106"/>
      <c r="U472" s="107"/>
      <c r="V472" s="50">
        <f>SUMIFS($E$12:$E$1600,$I$12:$I$1600,$U$9,$J$12:$J$1600,T470)</f>
        <v>0</v>
      </c>
      <c r="W472" s="31">
        <f>SUM(W467)</f>
        <v>0</v>
      </c>
      <c r="X472" s="51">
        <f>V472*W472</f>
        <v>0</v>
      </c>
      <c r="Y472" s="55" t="s">
        <v>36</v>
      </c>
      <c r="Z472" s="57">
        <f>SUMIFS($K$12:$K$1501,$D$12:$D$1501,T470,$I$12:$I$1501,$U$9)</f>
        <v>0</v>
      </c>
      <c r="AA472" s="22"/>
      <c r="AD472" s="104"/>
      <c r="AE472" s="104"/>
      <c r="AF472" s="50">
        <f>SUMIFS($E$12:$E$1600,$I$12:$I$1600,$AE$9,$J$12:$J$1600,AD470)</f>
        <v>0</v>
      </c>
      <c r="AG472" s="31">
        <f>SUM(AG467)</f>
        <v>0</v>
      </c>
      <c r="AH472" s="51">
        <f>AF472*AG472</f>
        <v>0</v>
      </c>
      <c r="AI472" s="55" t="s">
        <v>36</v>
      </c>
      <c r="AJ472" s="57">
        <f>SUMIFS($K$12:$K$1501,$D$12:$D$1501,AD470,$I$12:$I$1501,$AE$9)</f>
        <v>0</v>
      </c>
      <c r="AK472" s="22"/>
      <c r="AN472" s="104"/>
      <c r="AO472" s="104"/>
      <c r="AP472" s="50">
        <f>SUMIFS($E$12:$E$1600,$I$12:$I$1600,$AO$9,$J$12:$J$1600,AN470)</f>
        <v>0</v>
      </c>
      <c r="AQ472" s="31">
        <f>SUM(AQ467)</f>
        <v>0</v>
      </c>
      <c r="AR472" s="51">
        <f>AP472*AQ472</f>
        <v>0</v>
      </c>
      <c r="AS472" s="55" t="s">
        <v>36</v>
      </c>
      <c r="AT472" s="57">
        <f>SUMIFS($K$12:$K$1501,$D$12:$D$1501,AN470,$I$12:$I$1501,$AO$9)</f>
        <v>0</v>
      </c>
      <c r="AU472" s="22"/>
      <c r="AX472" s="106"/>
      <c r="AY472" s="107"/>
      <c r="AZ472" s="50">
        <f>SUMIFS($E$12:$E$1600,$I$12:$I$1600,$AY$9,$J$12:$J$1600,AX470)</f>
        <v>0</v>
      </c>
      <c r="BA472" s="31">
        <f>SUM(BA467)</f>
        <v>0</v>
      </c>
      <c r="BB472" s="51">
        <f>AZ472*BA472</f>
        <v>0</v>
      </c>
      <c r="BC472" s="55" t="s">
        <v>36</v>
      </c>
      <c r="BD472" s="57">
        <f>SUMIFS($K$12:$K$1501,$D$12:$D$1501,AX470,$I$12:$I$1501,$AY$9)</f>
        <v>0</v>
      </c>
      <c r="BE472" s="22"/>
      <c r="BH472" s="104"/>
      <c r="BI472" s="104"/>
      <c r="BJ472" s="50">
        <f>SUMIFS($E$12:$E$1600,$I$12:$I$1600,$BI$9,$J$12:$J$1600,BH470)</f>
        <v>0</v>
      </c>
      <c r="BK472" s="31">
        <f>SUM(BK467)</f>
        <v>0</v>
      </c>
      <c r="BL472" s="51">
        <f>BJ472*BK472</f>
        <v>0</v>
      </c>
      <c r="BM472" s="55" t="s">
        <v>36</v>
      </c>
      <c r="BN472" s="57">
        <f>SUMIFS($K$12:$K$1501,$D$12:$D$1501,BH470,$I$12:$I$1501,$BI$9)</f>
        <v>0</v>
      </c>
      <c r="BO472" s="22"/>
      <c r="BR472" s="104"/>
      <c r="BS472" s="104"/>
      <c r="BT472" s="50">
        <f>SUMIFS($E$12:$E$1600,$I$12:$I$1600,$BS$9,$J$12:$J$1600,BR470)</f>
        <v>0</v>
      </c>
      <c r="BU472" s="31">
        <f>SUM(BU467)</f>
        <v>0</v>
      </c>
      <c r="BV472" s="51">
        <f>BT472*BU472</f>
        <v>0</v>
      </c>
      <c r="BW472" s="55" t="s">
        <v>36</v>
      </c>
      <c r="BX472" s="57">
        <f>SUMIFS($K$12:$K$1501,$D$12:$D$1501,BR470,$I$12:$I$1501,$BS$9)</f>
        <v>0</v>
      </c>
      <c r="BY472" s="22"/>
      <c r="CB472" s="104"/>
      <c r="CC472" s="104"/>
      <c r="CD472" s="50">
        <f>SUMIFS($E$12:$E$1600,$I$12:$I$1600,$CC$9,$J$12:$J$1600,CB470)</f>
        <v>0</v>
      </c>
      <c r="CE472" s="31">
        <f>SUM(CE467)</f>
        <v>0</v>
      </c>
      <c r="CF472" s="51">
        <f>CD472*CE472</f>
        <v>0</v>
      </c>
      <c r="CG472" s="55" t="s">
        <v>36</v>
      </c>
      <c r="CH472" s="57">
        <f>SUMIFS($K$12:$K$1501,$D$12:$D$1501,CB470,$I$12:$I$1501,$CC$9)</f>
        <v>0</v>
      </c>
      <c r="CI472" s="22"/>
      <c r="CL472" s="104"/>
      <c r="CM472" s="104"/>
      <c r="CN472" s="50">
        <f>SUMIFS($E$12:$E$1600,$I$12:$I$1600,$CM$9,$J$12:$J$1600,CL470)</f>
        <v>0</v>
      </c>
      <c r="CO472" s="31">
        <f>SUM(CO467)</f>
        <v>0</v>
      </c>
      <c r="CP472" s="51">
        <f>CN472*CO472</f>
        <v>0</v>
      </c>
      <c r="CQ472" s="55" t="s">
        <v>36</v>
      </c>
      <c r="CR472" s="57">
        <f>SUMIFS($K$12:$K$1501,$D$12:$D$1501,CL470,$I$12:$I$1501,$CM$9)</f>
        <v>0</v>
      </c>
      <c r="CS472" s="22"/>
      <c r="CV472" s="104"/>
      <c r="CW472" s="104"/>
      <c r="CX472" s="50">
        <f>SUMIFS($E$12:$E$1600,$I$12:$I$1600,$CW$9,$J$12:$J$1600,CV470)</f>
        <v>0</v>
      </c>
      <c r="CY472" s="31">
        <f>SUM(CY467)</f>
        <v>0</v>
      </c>
      <c r="CZ472" s="51">
        <f>CX472*CY472</f>
        <v>0</v>
      </c>
      <c r="DA472" s="55" t="s">
        <v>36</v>
      </c>
      <c r="DB472" s="57">
        <f>SUMIFS($K$12:$K$1501,$D$12:$D$1501,CV470,$I$12:$I$1501,$CW$9)</f>
        <v>0</v>
      </c>
      <c r="DC472" s="22"/>
      <c r="DF472" s="104"/>
      <c r="DG472" s="104"/>
      <c r="DH472" s="50">
        <f>SUMIFS($E$12:$E$1600,$I$12:$I$1600,$DG$9,$J$12:$J$1600,DF470)</f>
        <v>0</v>
      </c>
      <c r="DI472" s="31">
        <f>SUM(DI467)</f>
        <v>0</v>
      </c>
      <c r="DJ472" s="51">
        <f>DH472*DI472</f>
        <v>0</v>
      </c>
      <c r="DK472" s="55" t="s">
        <v>36</v>
      </c>
      <c r="DL472" s="57">
        <f>SUMIFS($K$12:$K$1501,$D$12:$D$1501,DF470,$I$12:$I$1501,$DG$9)</f>
        <v>0</v>
      </c>
      <c r="DM472" s="22"/>
      <c r="DP472" s="104"/>
      <c r="DQ472" s="104"/>
      <c r="DR472" s="50">
        <f>SUMIFS($E$12:$E$1600,$I$12:$I$1600,$DQ$9,$J$12:$J$1600,DP470)</f>
        <v>0</v>
      </c>
      <c r="DS472" s="31">
        <f>SUM(DS467)</f>
        <v>0</v>
      </c>
      <c r="DT472" s="51">
        <f>DR472*DS472</f>
        <v>0</v>
      </c>
      <c r="DU472" s="55" t="s">
        <v>36</v>
      </c>
      <c r="DV472" s="57">
        <f>SUMIFS($K$12:$K$1501,$D$12:$D$1501,DP470,$I$12:$I$1501,$DQ$9)</f>
        <v>0</v>
      </c>
      <c r="DW472" s="22"/>
      <c r="DZ472" s="104"/>
      <c r="EA472" s="104"/>
      <c r="EB472" s="50">
        <f>SUMIFS($E$12:$E$1600,$I$12:$I$1600,$EA$9,$J$12:$J$1600,DZ470)</f>
        <v>0</v>
      </c>
      <c r="EC472" s="31">
        <f>SUM(EC467)</f>
        <v>0</v>
      </c>
      <c r="ED472" s="51">
        <f>EB472*EC472</f>
        <v>0</v>
      </c>
      <c r="EE472" s="55" t="s">
        <v>36</v>
      </c>
      <c r="EF472" s="57">
        <f>SUMIFS($K$12:$K$1501,$D$12:$D$1501,DZ470,$I$12:$I$1501,$EA$9)</f>
        <v>0</v>
      </c>
      <c r="EG472" s="22"/>
      <c r="EJ472" s="104"/>
      <c r="EK472" s="104"/>
      <c r="EL472" s="50">
        <f>SUMIFS($E$12:$E$1600,$I$12:$I$1600,$EK$9,$J$12:$J$1600,EJ470)</f>
        <v>0</v>
      </c>
      <c r="EM472" s="31">
        <f>SUM(EM467)</f>
        <v>0</v>
      </c>
      <c r="EN472" s="51">
        <f>EL472*EM472</f>
        <v>0</v>
      </c>
      <c r="EO472" s="55" t="s">
        <v>36</v>
      </c>
      <c r="EP472" s="57">
        <f>SUMIFS($K$12:$K$1501,$D$12:$D$1501,EJ470,$I$12:$I$1501,$EK$9)</f>
        <v>0</v>
      </c>
      <c r="EQ472" s="22"/>
      <c r="ET472" s="104"/>
      <c r="EU472" s="104"/>
      <c r="EV472" s="50">
        <f>SUMIFS($E$12:$E$1600,$I$12:$I$1600,$EU$9,$J$12:$J$1600,ET470)</f>
        <v>0</v>
      </c>
      <c r="EW472" s="31">
        <f>SUM(EW467)</f>
        <v>0</v>
      </c>
      <c r="EX472" s="51">
        <f>EV472*EW472</f>
        <v>0</v>
      </c>
      <c r="EY472" s="55" t="s">
        <v>36</v>
      </c>
      <c r="EZ472" s="57">
        <f>SUMIFS($K$12:$K$1501,$D$12:$D$1501,ET470,$I$12:$I$1501,$EU$9)</f>
        <v>0</v>
      </c>
      <c r="FA472" s="22"/>
      <c r="FD472" s="104"/>
      <c r="FE472" s="104"/>
      <c r="FF472" s="50">
        <f>SUMIFS($E$12:$E$1600,$I$12:$I$1600,$FE$9,$J$12:$J$1600,FD470)</f>
        <v>0</v>
      </c>
      <c r="FG472" s="31">
        <f>SUM(FG467)</f>
        <v>0</v>
      </c>
      <c r="FH472" s="51">
        <f>FF472*FG472</f>
        <v>0</v>
      </c>
      <c r="FI472" s="55" t="s">
        <v>36</v>
      </c>
      <c r="FJ472" s="57">
        <f>SUMIFS($K$12:$K$1501,$D$12:$D$1501,FD470,$I$12:$I$1501,$FE$9)</f>
        <v>0</v>
      </c>
      <c r="FK472" s="22"/>
      <c r="FN472" s="104"/>
      <c r="FO472" s="104"/>
      <c r="FP472" s="50">
        <f>SUMIFS($E$12:$E$1600,$I$12:$I$1600,$FO$9,$J$12:$J$1600,FN470)</f>
        <v>0</v>
      </c>
      <c r="FQ472" s="31">
        <f>SUM(FQ467)</f>
        <v>0</v>
      </c>
      <c r="FR472" s="51">
        <f>FP472*FQ472</f>
        <v>0</v>
      </c>
      <c r="FS472" s="55" t="s">
        <v>36</v>
      </c>
      <c r="FT472" s="57">
        <f>SUMIFS($K$12:$K$1501,$D$12:$D$1501,FN470,$I$12:$I$1501,$FO$9)</f>
        <v>0</v>
      </c>
      <c r="FU472" s="22"/>
      <c r="FX472" s="104"/>
      <c r="FY472" s="104"/>
      <c r="FZ472" s="50">
        <f>SUMIFS($E$12:$E$1600,$I$12:$I$1600,$FY$9,$J$12:$J$1600,FX470)</f>
        <v>0</v>
      </c>
      <c r="GA472" s="31">
        <f>SUM(GA467)</f>
        <v>0</v>
      </c>
      <c r="GB472" s="51">
        <f>FZ472*GA472</f>
        <v>0</v>
      </c>
      <c r="GC472" s="55" t="s">
        <v>36</v>
      </c>
      <c r="GD472" s="57">
        <f>SUMIFS($K$12:$K$1501,$D$12:$D$1501,FX470,$I$12:$I$1501,$FY$9)</f>
        <v>0</v>
      </c>
      <c r="GE472" s="22"/>
      <c r="GH472" s="104"/>
      <c r="GI472" s="104"/>
      <c r="GJ472" s="50">
        <f>SUMIFS($E$12:$E$1600,$I$12:$I$1600,$GI$9,$J$12:$J$1600,GH470)</f>
        <v>0</v>
      </c>
      <c r="GK472" s="31">
        <f>SUM(GK467)</f>
        <v>0</v>
      </c>
      <c r="GL472" s="51">
        <f>GJ472*GK472</f>
        <v>0</v>
      </c>
      <c r="GM472" s="55" t="s">
        <v>36</v>
      </c>
      <c r="GN472" s="57">
        <f>SUMIFS($K$12:$K$1501,$D$12:$D$1501,GH470,$I$12:$I$1501,$GI$9)</f>
        <v>0</v>
      </c>
      <c r="GO472" s="22"/>
      <c r="GR472" s="104"/>
      <c r="GS472" s="104"/>
      <c r="GT472" s="50">
        <f>SUMIFS($E$12:$E$1600,$I$12:$I$1600,$GS$9,$J$12:$J$1600,GR470)</f>
        <v>0</v>
      </c>
      <c r="GU472" s="31">
        <f>SUM(GU467)</f>
        <v>0</v>
      </c>
      <c r="GV472" s="51">
        <f>GT472*GU472</f>
        <v>0</v>
      </c>
      <c r="GW472" s="55" t="s">
        <v>36</v>
      </c>
      <c r="GX472" s="57">
        <f>SUMIFS($K$12:$K$1501,$D$12:$D$1501,GR470,$I$12:$I$1501,$GS$9)</f>
        <v>0</v>
      </c>
      <c r="GY472" s="22"/>
      <c r="HB472" s="104"/>
      <c r="HC472" s="104"/>
      <c r="HD472" s="50">
        <f>SUMIFS($E$12:$E$1600,$I$12:$I$1600,$HC$9,$J$12:$J$1600,HB470)</f>
        <v>0</v>
      </c>
      <c r="HE472" s="31">
        <f>SUM(HE467)</f>
        <v>0</v>
      </c>
      <c r="HF472" s="51">
        <f>HD472*HE472</f>
        <v>0</v>
      </c>
      <c r="HG472" s="55" t="s">
        <v>36</v>
      </c>
      <c r="HH472" s="57">
        <f>SUMIFS($K$12:$K$1501,$D$12:$D$1501,HB470,$I$12:$I$1501,$HC$9)</f>
        <v>0</v>
      </c>
      <c r="HI472" s="22"/>
      <c r="HL472" s="104"/>
      <c r="HM472" s="104"/>
      <c r="HN472" s="50">
        <f>SUMIFS($E$12:$E$1600,$I$12:$I$1600,$HM$9,$J$12:$J$1600,HL470)</f>
        <v>0</v>
      </c>
      <c r="HO472" s="31">
        <f>SUM(HO467)</f>
        <v>0</v>
      </c>
      <c r="HP472" s="51">
        <f>HN472*HO472</f>
        <v>0</v>
      </c>
      <c r="HQ472" s="55" t="s">
        <v>36</v>
      </c>
      <c r="HR472" s="57">
        <f>SUMIFS($K$12:$K$1501,$D$12:$D$1501,HL470,$I$12:$I$1501,$HM$9)</f>
        <v>0</v>
      </c>
      <c r="HS472" s="22"/>
      <c r="HV472" s="104"/>
      <c r="HW472" s="104"/>
      <c r="HX472" s="50">
        <f>SUMIFS($E$12:$E$1600,$I$12:$I$1600,$HW$9,$J$12:$J$1600,HV470)</f>
        <v>0</v>
      </c>
      <c r="HY472" s="31">
        <f>SUM(HY467)</f>
        <v>0</v>
      </c>
      <c r="HZ472" s="51">
        <f>HX472*HY472</f>
        <v>0</v>
      </c>
      <c r="IA472" s="55" t="s">
        <v>36</v>
      </c>
      <c r="IB472" s="57">
        <f>SUMIFS($K$12:$K$1501,$D$12:$D$1501,HV470,$I$12:$I$1501,$HW$9)</f>
        <v>0</v>
      </c>
      <c r="IC472" s="22"/>
      <c r="IF472" s="104"/>
      <c r="IG472" s="104"/>
      <c r="IH472" s="50">
        <f>SUMIFS($E$12:$E$1600,$I$12:$I$1600,$IG$9,$J$12:$J$1600,IF470)</f>
        <v>0</v>
      </c>
      <c r="II472" s="31">
        <f>SUM(II467)</f>
        <v>0</v>
      </c>
      <c r="IJ472" s="51">
        <f>IH472*II472</f>
        <v>0</v>
      </c>
      <c r="IK472" s="55" t="s">
        <v>36</v>
      </c>
      <c r="IL472" s="57">
        <f>SUMIFS($K$12:$K$1501,$D$12:$D$1501,IF470,$I$12:$I$1501,$IG$9)</f>
        <v>0</v>
      </c>
      <c r="IM472" s="22"/>
      <c r="IP472" s="104"/>
      <c r="IQ472" s="104"/>
      <c r="IR472" s="50">
        <f>SUMIFS($E$12:$E$1600,$I$12:$I$1600,$IQ$9,$J$12:$J$1600,IP470)</f>
        <v>0</v>
      </c>
      <c r="IS472" s="31">
        <f>SUM(IS467)</f>
        <v>0</v>
      </c>
      <c r="IT472" s="51">
        <f>IR472*IS472</f>
        <v>0</v>
      </c>
      <c r="IU472" s="55" t="s">
        <v>36</v>
      </c>
      <c r="IV472" s="57">
        <f>SUMIFS($K$12:$K$1501,$D$12:$D$1501,IP470,$I$12:$I$1501,$IQ$9)</f>
        <v>0</v>
      </c>
      <c r="IW472" s="22"/>
      <c r="IZ472" s="104"/>
      <c r="JA472" s="104"/>
      <c r="JB472" s="50">
        <f>SUMIFS($E$12:$E$1600,$I$12:$I$1600,$JA$9,$J$12:$J$1600,IZ470)</f>
        <v>0</v>
      </c>
      <c r="JC472" s="31">
        <f>SUM(JC467)</f>
        <v>0</v>
      </c>
      <c r="JD472" s="51">
        <f>JB472*JC472</f>
        <v>0</v>
      </c>
      <c r="JE472" s="55" t="s">
        <v>36</v>
      </c>
      <c r="JF472" s="57">
        <f>SUMIFS($K$12:$K$1501,$D$12:$D$1501,IZ470,$I$12:$I$1501,$JA$9)</f>
        <v>0</v>
      </c>
      <c r="JG472" s="22"/>
      <c r="JJ472" s="104"/>
      <c r="JK472" s="104"/>
      <c r="JL472" s="50">
        <f>SUMIFS($E$12:$E$1600,$I$12:$I$1600,$JK$9,$J$12:$J$1600,JJ470)</f>
        <v>0</v>
      </c>
      <c r="JM472" s="31">
        <f>SUM(JM467)</f>
        <v>0</v>
      </c>
      <c r="JN472" s="51">
        <f>JL472*JM472</f>
        <v>0</v>
      </c>
      <c r="JO472" s="55" t="s">
        <v>36</v>
      </c>
      <c r="JP472" s="57">
        <f>SUMIFS($K$12:$K$1501,$D$12:$D$1501,JJ470,$I$12:$I$1501,$JK$9)</f>
        <v>0</v>
      </c>
      <c r="JQ472" s="22"/>
      <c r="JR472"/>
    </row>
    <row r="473" spans="1:278" ht="15.75" x14ac:dyDescent="0.25">
      <c r="A473" s="1"/>
      <c r="B473" s="1"/>
      <c r="C473" s="17"/>
      <c r="D473" s="17"/>
      <c r="E473" s="17"/>
      <c r="F473" s="17"/>
      <c r="G473" s="17"/>
      <c r="H473" s="17"/>
      <c r="I473" s="17"/>
      <c r="J473" s="19" t="str">
        <f t="shared" si="21"/>
        <v/>
      </c>
      <c r="K473" s="20">
        <f t="shared" si="22"/>
        <v>0</v>
      </c>
      <c r="L473" s="21" t="str">
        <f t="shared" si="23"/>
        <v/>
      </c>
      <c r="M473" s="22"/>
      <c r="N473" s="17"/>
      <c r="O473" s="17"/>
      <c r="P473" s="17"/>
      <c r="Q473" s="23"/>
      <c r="R473" s="1"/>
      <c r="S473" s="1"/>
      <c r="T473"/>
      <c r="U473"/>
      <c r="V473"/>
      <c r="X473"/>
      <c r="Y473" s="41"/>
      <c r="Z473" s="28"/>
      <c r="AB473"/>
      <c r="AC473"/>
      <c r="AD473"/>
      <c r="AE473"/>
      <c r="AF473"/>
      <c r="AH473"/>
      <c r="AI473" s="41"/>
      <c r="AJ473" s="28"/>
      <c r="AL473"/>
      <c r="AM473"/>
      <c r="AN473"/>
      <c r="AO473"/>
      <c r="AP473"/>
      <c r="AR473"/>
      <c r="AS473" s="41"/>
      <c r="AT473" s="28"/>
      <c r="AV473"/>
      <c r="AW473"/>
      <c r="AX473"/>
      <c r="AY473"/>
      <c r="AZ473"/>
      <c r="BB473"/>
      <c r="BC473" s="41"/>
      <c r="BD473" s="28"/>
      <c r="BF473"/>
      <c r="BG473"/>
      <c r="BH473"/>
      <c r="BI473"/>
      <c r="BJ473"/>
      <c r="BL473"/>
      <c r="BM473" s="41"/>
      <c r="BN473" s="28"/>
      <c r="BP473"/>
      <c r="BQ473"/>
      <c r="BR473"/>
      <c r="BS473"/>
      <c r="BT473"/>
      <c r="BV473"/>
      <c r="BW473" s="41"/>
      <c r="BX473" s="28"/>
      <c r="BZ473"/>
      <c r="CA473"/>
      <c r="CB473"/>
      <c r="CC473"/>
      <c r="CD473"/>
      <c r="CF473"/>
      <c r="CG473" s="41"/>
      <c r="CH473" s="28"/>
      <c r="CJ473"/>
      <c r="CK473"/>
      <c r="CL473"/>
      <c r="CM473"/>
      <c r="CN473"/>
      <c r="CP473"/>
      <c r="CQ473" s="41"/>
      <c r="CR473" s="28"/>
      <c r="CT473"/>
      <c r="CU473"/>
      <c r="CV473"/>
      <c r="CW473"/>
      <c r="CX473"/>
      <c r="CZ473"/>
      <c r="DA473" s="41"/>
      <c r="DB473" s="28"/>
      <c r="DD473"/>
      <c r="DE473"/>
      <c r="DF473"/>
      <c r="DG473"/>
      <c r="DH473"/>
      <c r="DJ473"/>
      <c r="DK473" s="41"/>
      <c r="DL473" s="28"/>
      <c r="DN473"/>
      <c r="DO473"/>
      <c r="DP473"/>
      <c r="DQ473"/>
      <c r="DR473"/>
      <c r="DT473"/>
      <c r="DU473" s="41"/>
      <c r="DV473" s="28"/>
      <c r="DX473"/>
      <c r="DY473"/>
      <c r="DZ473"/>
      <c r="EA473"/>
      <c r="EB473"/>
      <c r="ED473"/>
      <c r="EE473" s="41"/>
      <c r="EF473" s="28"/>
      <c r="EH473"/>
      <c r="EI473"/>
      <c r="EJ473"/>
      <c r="EK473"/>
      <c r="EL473"/>
      <c r="EN473"/>
      <c r="EO473" s="41"/>
      <c r="EP473" s="28"/>
      <c r="ER473"/>
      <c r="ES473"/>
      <c r="ET473"/>
      <c r="EU473"/>
      <c r="EV473"/>
      <c r="EX473"/>
      <c r="EY473" s="41"/>
      <c r="EZ473" s="28"/>
      <c r="FB473"/>
      <c r="FC473"/>
      <c r="FD473"/>
      <c r="FE473"/>
      <c r="FF473"/>
      <c r="FH473"/>
      <c r="FI473" s="41"/>
      <c r="FJ473" s="28"/>
      <c r="FL473"/>
      <c r="FM473"/>
      <c r="FN473"/>
      <c r="FO473"/>
      <c r="FP473"/>
      <c r="FR473"/>
      <c r="FS473" s="41"/>
      <c r="FT473" s="28"/>
      <c r="FV473"/>
      <c r="FW473"/>
      <c r="FX473"/>
      <c r="FY473"/>
      <c r="FZ473"/>
      <c r="GB473"/>
      <c r="GC473" s="41"/>
      <c r="GD473" s="28"/>
      <c r="GF473"/>
      <c r="GG473"/>
      <c r="GH473"/>
      <c r="GI473"/>
      <c r="GJ473"/>
      <c r="GL473"/>
      <c r="GM473" s="41"/>
      <c r="GN473" s="28"/>
      <c r="GP473"/>
      <c r="GQ473"/>
      <c r="GR473"/>
      <c r="GS473"/>
      <c r="GT473"/>
      <c r="GV473"/>
      <c r="GW473" s="41"/>
      <c r="GX473" s="28"/>
      <c r="GZ473"/>
      <c r="HA473"/>
      <c r="HB473"/>
      <c r="HC473"/>
      <c r="HD473"/>
      <c r="HF473"/>
      <c r="HG473" s="41"/>
      <c r="HH473" s="28"/>
      <c r="HJ473"/>
      <c r="HK473"/>
      <c r="HL473"/>
      <c r="HM473"/>
      <c r="HN473"/>
      <c r="HP473"/>
      <c r="HQ473" s="41"/>
      <c r="HR473" s="28"/>
      <c r="HT473"/>
      <c r="HU473"/>
      <c r="HV473"/>
      <c r="HW473"/>
      <c r="HX473"/>
      <c r="HZ473"/>
      <c r="IA473" s="41"/>
      <c r="IB473" s="28"/>
      <c r="ID473"/>
      <c r="IE473"/>
      <c r="IF473"/>
      <c r="IG473"/>
      <c r="IH473"/>
      <c r="IJ473"/>
      <c r="IK473" s="41"/>
      <c r="IL473" s="28"/>
      <c r="IN473"/>
      <c r="IO473"/>
      <c r="IP473"/>
      <c r="IQ473"/>
      <c r="IR473"/>
      <c r="IT473"/>
      <c r="IU473" s="41"/>
      <c r="IV473" s="28"/>
      <c r="IX473"/>
      <c r="IY473"/>
      <c r="IZ473"/>
      <c r="JA473"/>
      <c r="JB473"/>
      <c r="JD473"/>
      <c r="JE473" s="41"/>
      <c r="JF473" s="28"/>
      <c r="JH473"/>
      <c r="JI473"/>
      <c r="JJ473"/>
      <c r="JK473"/>
      <c r="JL473"/>
      <c r="JN473"/>
      <c r="JO473" s="41"/>
      <c r="JP473" s="28"/>
      <c r="JR473"/>
    </row>
    <row r="474" spans="1:278" x14ac:dyDescent="0.35">
      <c r="A474" s="1"/>
      <c r="B474" s="1"/>
      <c r="C474" s="17"/>
      <c r="D474" s="17"/>
      <c r="E474" s="17"/>
      <c r="F474" s="17"/>
      <c r="G474" s="17"/>
      <c r="H474" s="17"/>
      <c r="I474" s="17"/>
      <c r="J474" s="19" t="str">
        <f t="shared" si="21"/>
        <v/>
      </c>
      <c r="K474" s="20">
        <f t="shared" si="22"/>
        <v>0</v>
      </c>
      <c r="L474" s="21" t="str">
        <f t="shared" si="23"/>
        <v/>
      </c>
      <c r="M474" s="22"/>
      <c r="N474" s="17"/>
      <c r="O474" s="17"/>
      <c r="P474" s="17"/>
      <c r="Q474" s="23"/>
      <c r="R474" s="1"/>
      <c r="S474" s="1"/>
      <c r="T474" s="45" t="s">
        <v>37</v>
      </c>
      <c r="U474" s="45"/>
      <c r="V474" s="45" t="s">
        <v>27</v>
      </c>
      <c r="W474" s="46" t="s">
        <v>38</v>
      </c>
      <c r="X474" s="45" t="s">
        <v>29</v>
      </c>
      <c r="Y474" s="45" t="s">
        <v>30</v>
      </c>
      <c r="Z474" s="47" t="s">
        <v>27</v>
      </c>
      <c r="AA474" s="48" t="s">
        <v>39</v>
      </c>
      <c r="AD474" s="45" t="s">
        <v>37</v>
      </c>
      <c r="AE474" s="45"/>
      <c r="AF474" s="45" t="s">
        <v>27</v>
      </c>
      <c r="AG474" s="46" t="s">
        <v>38</v>
      </c>
      <c r="AH474" s="45" t="s">
        <v>29</v>
      </c>
      <c r="AI474" s="45" t="s">
        <v>30</v>
      </c>
      <c r="AJ474" s="47" t="s">
        <v>27</v>
      </c>
      <c r="AK474" s="48" t="s">
        <v>39</v>
      </c>
      <c r="AN474" s="45" t="s">
        <v>37</v>
      </c>
      <c r="AO474" s="45"/>
      <c r="AP474" s="46" t="s">
        <v>27</v>
      </c>
      <c r="AQ474" s="46" t="s">
        <v>38</v>
      </c>
      <c r="AR474" s="46" t="s">
        <v>29</v>
      </c>
      <c r="AS474" s="45" t="s">
        <v>30</v>
      </c>
      <c r="AT474" s="47" t="s">
        <v>27</v>
      </c>
      <c r="AU474" s="48" t="s">
        <v>39</v>
      </c>
      <c r="AX474" s="45" t="s">
        <v>37</v>
      </c>
      <c r="AY474" s="45"/>
      <c r="AZ474" s="46" t="s">
        <v>27</v>
      </c>
      <c r="BA474" s="46" t="s">
        <v>38</v>
      </c>
      <c r="BB474" s="46" t="s">
        <v>29</v>
      </c>
      <c r="BC474" s="45" t="s">
        <v>30</v>
      </c>
      <c r="BD474" s="47" t="s">
        <v>27</v>
      </c>
      <c r="BE474" s="48" t="s">
        <v>39</v>
      </c>
      <c r="BH474" s="45" t="s">
        <v>37</v>
      </c>
      <c r="BI474" s="45"/>
      <c r="BJ474" s="46" t="s">
        <v>27</v>
      </c>
      <c r="BK474" s="46" t="s">
        <v>38</v>
      </c>
      <c r="BL474" s="46" t="s">
        <v>29</v>
      </c>
      <c r="BM474" s="45" t="s">
        <v>30</v>
      </c>
      <c r="BN474" s="47" t="s">
        <v>27</v>
      </c>
      <c r="BO474" s="48" t="s">
        <v>39</v>
      </c>
      <c r="BR474" s="45" t="s">
        <v>37</v>
      </c>
      <c r="BS474" s="45"/>
      <c r="BT474" s="46" t="s">
        <v>27</v>
      </c>
      <c r="BU474" s="46" t="s">
        <v>38</v>
      </c>
      <c r="BV474" s="46" t="s">
        <v>29</v>
      </c>
      <c r="BW474" s="45" t="s">
        <v>30</v>
      </c>
      <c r="BX474" s="47" t="s">
        <v>27</v>
      </c>
      <c r="BY474" s="48" t="s">
        <v>39</v>
      </c>
      <c r="CB474" s="45" t="s">
        <v>37</v>
      </c>
      <c r="CC474" s="45"/>
      <c r="CD474" s="46" t="s">
        <v>27</v>
      </c>
      <c r="CE474" s="46" t="s">
        <v>38</v>
      </c>
      <c r="CF474" s="46" t="s">
        <v>29</v>
      </c>
      <c r="CG474" s="45" t="s">
        <v>30</v>
      </c>
      <c r="CH474" s="47" t="s">
        <v>27</v>
      </c>
      <c r="CI474" s="48" t="s">
        <v>39</v>
      </c>
      <c r="CL474" s="45" t="s">
        <v>37</v>
      </c>
      <c r="CM474" s="45"/>
      <c r="CN474" s="46" t="s">
        <v>27</v>
      </c>
      <c r="CO474" s="46" t="s">
        <v>38</v>
      </c>
      <c r="CP474" s="46" t="s">
        <v>29</v>
      </c>
      <c r="CQ474" s="45" t="s">
        <v>30</v>
      </c>
      <c r="CR474" s="47" t="s">
        <v>27</v>
      </c>
      <c r="CS474" s="48" t="s">
        <v>39</v>
      </c>
      <c r="CV474" s="45" t="s">
        <v>37</v>
      </c>
      <c r="CW474" s="45"/>
      <c r="CX474" s="46" t="s">
        <v>27</v>
      </c>
      <c r="CY474" s="46" t="s">
        <v>38</v>
      </c>
      <c r="CZ474" s="46" t="s">
        <v>29</v>
      </c>
      <c r="DA474" s="45" t="s">
        <v>30</v>
      </c>
      <c r="DB474" s="47" t="s">
        <v>27</v>
      </c>
      <c r="DC474" s="48" t="s">
        <v>39</v>
      </c>
      <c r="DF474" s="45" t="s">
        <v>37</v>
      </c>
      <c r="DG474" s="45"/>
      <c r="DH474" s="46" t="s">
        <v>27</v>
      </c>
      <c r="DI474" s="46" t="s">
        <v>38</v>
      </c>
      <c r="DJ474" s="46" t="s">
        <v>29</v>
      </c>
      <c r="DK474" s="45" t="s">
        <v>30</v>
      </c>
      <c r="DL474" s="47" t="s">
        <v>27</v>
      </c>
      <c r="DM474" s="48" t="s">
        <v>39</v>
      </c>
      <c r="DP474" s="45" t="s">
        <v>37</v>
      </c>
      <c r="DQ474" s="45"/>
      <c r="DR474" s="46" t="s">
        <v>27</v>
      </c>
      <c r="DS474" s="46" t="s">
        <v>38</v>
      </c>
      <c r="DT474" s="46" t="s">
        <v>29</v>
      </c>
      <c r="DU474" s="45" t="s">
        <v>30</v>
      </c>
      <c r="DV474" s="47" t="s">
        <v>27</v>
      </c>
      <c r="DW474" s="48" t="s">
        <v>39</v>
      </c>
      <c r="DZ474" s="45" t="s">
        <v>37</v>
      </c>
      <c r="EA474" s="45"/>
      <c r="EB474" s="46" t="s">
        <v>27</v>
      </c>
      <c r="EC474" s="46" t="s">
        <v>38</v>
      </c>
      <c r="ED474" s="46" t="s">
        <v>29</v>
      </c>
      <c r="EE474" s="45" t="s">
        <v>30</v>
      </c>
      <c r="EF474" s="47" t="s">
        <v>27</v>
      </c>
      <c r="EG474" s="48" t="s">
        <v>39</v>
      </c>
      <c r="EJ474" s="45" t="s">
        <v>37</v>
      </c>
      <c r="EK474" s="45"/>
      <c r="EL474" s="46" t="s">
        <v>27</v>
      </c>
      <c r="EM474" s="46" t="s">
        <v>38</v>
      </c>
      <c r="EN474" s="46" t="s">
        <v>29</v>
      </c>
      <c r="EO474" s="45" t="s">
        <v>30</v>
      </c>
      <c r="EP474" s="47" t="s">
        <v>27</v>
      </c>
      <c r="EQ474" s="48" t="s">
        <v>39</v>
      </c>
      <c r="ET474" s="45" t="s">
        <v>37</v>
      </c>
      <c r="EU474" s="45"/>
      <c r="EV474" s="46" t="s">
        <v>27</v>
      </c>
      <c r="EW474" s="46" t="s">
        <v>38</v>
      </c>
      <c r="EX474" s="46" t="s">
        <v>29</v>
      </c>
      <c r="EY474" s="45" t="s">
        <v>30</v>
      </c>
      <c r="EZ474" s="47" t="s">
        <v>27</v>
      </c>
      <c r="FA474" s="48" t="s">
        <v>39</v>
      </c>
      <c r="FD474" s="45" t="s">
        <v>37</v>
      </c>
      <c r="FE474" s="45"/>
      <c r="FF474" s="46" t="s">
        <v>27</v>
      </c>
      <c r="FG474" s="46" t="s">
        <v>38</v>
      </c>
      <c r="FH474" s="46" t="s">
        <v>29</v>
      </c>
      <c r="FI474" s="45" t="s">
        <v>30</v>
      </c>
      <c r="FJ474" s="47" t="s">
        <v>27</v>
      </c>
      <c r="FK474" s="48" t="s">
        <v>39</v>
      </c>
      <c r="FN474" s="45" t="s">
        <v>37</v>
      </c>
      <c r="FO474" s="45"/>
      <c r="FP474" s="46" t="s">
        <v>27</v>
      </c>
      <c r="FQ474" s="46" t="s">
        <v>38</v>
      </c>
      <c r="FR474" s="46" t="s">
        <v>29</v>
      </c>
      <c r="FS474" s="45" t="s">
        <v>30</v>
      </c>
      <c r="FT474" s="47" t="s">
        <v>27</v>
      </c>
      <c r="FU474" s="48" t="s">
        <v>39</v>
      </c>
      <c r="FX474" s="45" t="s">
        <v>37</v>
      </c>
      <c r="FY474" s="45"/>
      <c r="FZ474" s="46" t="s">
        <v>27</v>
      </c>
      <c r="GA474" s="46" t="s">
        <v>38</v>
      </c>
      <c r="GB474" s="46" t="s">
        <v>29</v>
      </c>
      <c r="GC474" s="45" t="s">
        <v>30</v>
      </c>
      <c r="GD474" s="47" t="s">
        <v>27</v>
      </c>
      <c r="GE474" s="48" t="s">
        <v>39</v>
      </c>
      <c r="GH474" s="45" t="s">
        <v>37</v>
      </c>
      <c r="GI474" s="45"/>
      <c r="GJ474" s="46" t="s">
        <v>27</v>
      </c>
      <c r="GK474" s="46" t="s">
        <v>38</v>
      </c>
      <c r="GL474" s="46" t="s">
        <v>29</v>
      </c>
      <c r="GM474" s="45" t="s">
        <v>30</v>
      </c>
      <c r="GN474" s="47" t="s">
        <v>27</v>
      </c>
      <c r="GO474" s="48" t="s">
        <v>39</v>
      </c>
      <c r="GR474" s="45" t="s">
        <v>37</v>
      </c>
      <c r="GS474" s="45"/>
      <c r="GT474" s="46" t="s">
        <v>27</v>
      </c>
      <c r="GU474" s="46" t="s">
        <v>38</v>
      </c>
      <c r="GV474" s="46" t="s">
        <v>29</v>
      </c>
      <c r="GW474" s="45" t="s">
        <v>30</v>
      </c>
      <c r="GX474" s="47" t="s">
        <v>27</v>
      </c>
      <c r="GY474" s="48" t="s">
        <v>39</v>
      </c>
      <c r="HB474" s="45" t="s">
        <v>37</v>
      </c>
      <c r="HC474" s="45"/>
      <c r="HD474" s="46" t="s">
        <v>27</v>
      </c>
      <c r="HE474" s="46" t="s">
        <v>38</v>
      </c>
      <c r="HF474" s="46" t="s">
        <v>29</v>
      </c>
      <c r="HG474" s="45" t="s">
        <v>30</v>
      </c>
      <c r="HH474" s="47" t="s">
        <v>27</v>
      </c>
      <c r="HI474" s="48" t="s">
        <v>39</v>
      </c>
      <c r="HL474" s="45" t="s">
        <v>37</v>
      </c>
      <c r="HM474" s="45"/>
      <c r="HN474" s="46" t="s">
        <v>27</v>
      </c>
      <c r="HO474" s="46" t="s">
        <v>38</v>
      </c>
      <c r="HP474" s="46" t="s">
        <v>29</v>
      </c>
      <c r="HQ474" s="45" t="s">
        <v>30</v>
      </c>
      <c r="HR474" s="47" t="s">
        <v>27</v>
      </c>
      <c r="HS474" s="48" t="s">
        <v>39</v>
      </c>
      <c r="HV474" s="45" t="s">
        <v>37</v>
      </c>
      <c r="HW474" s="45"/>
      <c r="HX474" s="46" t="s">
        <v>27</v>
      </c>
      <c r="HY474" s="46" t="s">
        <v>38</v>
      </c>
      <c r="HZ474" s="46" t="s">
        <v>29</v>
      </c>
      <c r="IA474" s="45" t="s">
        <v>30</v>
      </c>
      <c r="IB474" s="47" t="s">
        <v>27</v>
      </c>
      <c r="IC474" s="48" t="s">
        <v>39</v>
      </c>
      <c r="IF474" s="45" t="s">
        <v>37</v>
      </c>
      <c r="IG474" s="45"/>
      <c r="IH474" s="46" t="s">
        <v>27</v>
      </c>
      <c r="II474" s="46" t="s">
        <v>38</v>
      </c>
      <c r="IJ474" s="46" t="s">
        <v>29</v>
      </c>
      <c r="IK474" s="45" t="s">
        <v>30</v>
      </c>
      <c r="IL474" s="47" t="s">
        <v>27</v>
      </c>
      <c r="IM474" s="48" t="s">
        <v>39</v>
      </c>
      <c r="IP474" s="45" t="s">
        <v>37</v>
      </c>
      <c r="IQ474" s="45"/>
      <c r="IR474" s="46" t="s">
        <v>27</v>
      </c>
      <c r="IS474" s="46" t="s">
        <v>38</v>
      </c>
      <c r="IT474" s="46" t="s">
        <v>29</v>
      </c>
      <c r="IU474" s="45" t="s">
        <v>30</v>
      </c>
      <c r="IV474" s="47" t="s">
        <v>27</v>
      </c>
      <c r="IW474" s="48" t="s">
        <v>39</v>
      </c>
      <c r="IZ474" s="45" t="s">
        <v>37</v>
      </c>
      <c r="JA474" s="45"/>
      <c r="JB474" s="46" t="s">
        <v>27</v>
      </c>
      <c r="JC474" s="46" t="s">
        <v>38</v>
      </c>
      <c r="JD474" s="46" t="s">
        <v>29</v>
      </c>
      <c r="JE474" s="45" t="s">
        <v>30</v>
      </c>
      <c r="JF474" s="47" t="s">
        <v>27</v>
      </c>
      <c r="JG474" s="48" t="s">
        <v>39</v>
      </c>
      <c r="JJ474" s="45" t="s">
        <v>37</v>
      </c>
      <c r="JK474" s="45"/>
      <c r="JL474" s="46" t="s">
        <v>27</v>
      </c>
      <c r="JM474" s="46" t="s">
        <v>38</v>
      </c>
      <c r="JN474" s="46" t="s">
        <v>29</v>
      </c>
      <c r="JO474" s="45" t="s">
        <v>30</v>
      </c>
      <c r="JP474" s="47" t="s">
        <v>27</v>
      </c>
      <c r="JQ474" s="48" t="s">
        <v>39</v>
      </c>
      <c r="JR474"/>
    </row>
    <row r="475" spans="1:278" x14ac:dyDescent="0.35">
      <c r="A475" s="1"/>
      <c r="B475" s="1"/>
      <c r="C475" s="17"/>
      <c r="D475" s="17"/>
      <c r="E475" s="17"/>
      <c r="F475" s="17"/>
      <c r="G475" s="17"/>
      <c r="H475" s="17"/>
      <c r="I475" s="17"/>
      <c r="J475" s="19" t="str">
        <f t="shared" si="21"/>
        <v/>
      </c>
      <c r="K475" s="20">
        <f t="shared" si="22"/>
        <v>0</v>
      </c>
      <c r="L475" s="21" t="str">
        <f t="shared" si="23"/>
        <v/>
      </c>
      <c r="M475" s="22"/>
      <c r="N475" s="17"/>
      <c r="O475" s="17"/>
      <c r="P475" s="17"/>
      <c r="Q475" s="23"/>
      <c r="R475" s="1"/>
      <c r="S475" s="1"/>
      <c r="T475" s="105"/>
      <c r="U475" s="49" t="s">
        <v>40</v>
      </c>
      <c r="V475" s="50">
        <f>SUMIFS($G$12:$G$1501,$D$12:$D$1501,T475,$I$12:$I$1501,$U$9)</f>
        <v>0</v>
      </c>
      <c r="W475" s="31">
        <f>SUM(W470)</f>
        <v>25</v>
      </c>
      <c r="X475" s="51">
        <f>V475*W475</f>
        <v>0</v>
      </c>
      <c r="Y475" s="52">
        <f>SUM(X475:X477)</f>
        <v>0</v>
      </c>
      <c r="Z475" s="53">
        <f>SUM(V475:V476)</f>
        <v>0</v>
      </c>
      <c r="AA475" s="54">
        <v>12</v>
      </c>
      <c r="AD475" s="105"/>
      <c r="AE475" s="49" t="s">
        <v>40</v>
      </c>
      <c r="AF475" s="50">
        <f>SUMIFS($G$12:$G$1501,$D$12:$D$1501,AD475,$I$12:$I$1501,$AE$9)</f>
        <v>0</v>
      </c>
      <c r="AG475" s="31">
        <f>SUM(AG470)</f>
        <v>25</v>
      </c>
      <c r="AH475" s="51">
        <f>AF475*AG475</f>
        <v>0</v>
      </c>
      <c r="AI475" s="52">
        <f>SUM(AH475:AH477)</f>
        <v>0</v>
      </c>
      <c r="AJ475" s="53">
        <f>SUM(AF475:AF476)</f>
        <v>0</v>
      </c>
      <c r="AK475" s="54"/>
      <c r="AN475" s="105"/>
      <c r="AO475" s="49" t="s">
        <v>40</v>
      </c>
      <c r="AP475" s="50">
        <f>SUMIFS($G$12:$G$1501,$D$12:$D$1501,AN475,$I$12:$I$1501,$AO$9)</f>
        <v>0</v>
      </c>
      <c r="AQ475" s="31">
        <f>SUM(AQ470)</f>
        <v>25</v>
      </c>
      <c r="AR475" s="51">
        <f>AP475*AQ475</f>
        <v>0</v>
      </c>
      <c r="AS475" s="52">
        <f>SUM(AR475:AR477)</f>
        <v>0</v>
      </c>
      <c r="AT475" s="53">
        <f>SUM(AP475:AP476)</f>
        <v>0</v>
      </c>
      <c r="AU475" s="54"/>
      <c r="AX475" s="108"/>
      <c r="AY475" s="49" t="s">
        <v>40</v>
      </c>
      <c r="AZ475" s="50">
        <f>SUMIFS($G$12:$G$1501,$D$12:$D$1501,AX475,$I$12:$I$1501,$AY$9)</f>
        <v>0</v>
      </c>
      <c r="BA475" s="31">
        <f>SUM(BA470)</f>
        <v>25</v>
      </c>
      <c r="BB475" s="51">
        <f>AZ475*BA475</f>
        <v>0</v>
      </c>
      <c r="BC475" s="52">
        <f>SUM(BB475:BB477)</f>
        <v>0</v>
      </c>
      <c r="BD475" s="53">
        <f>SUM(AZ475:AZ476)</f>
        <v>0</v>
      </c>
      <c r="BE475" s="54"/>
      <c r="BH475" s="105"/>
      <c r="BI475" s="49" t="s">
        <v>40</v>
      </c>
      <c r="BJ475" s="50">
        <f>SUMIFS($G$12:$G$1501,$D$12:$D$1501,BH475,$I$12:$I$1501,$BI$9)</f>
        <v>0</v>
      </c>
      <c r="BK475" s="31">
        <f>SUM(BK470)</f>
        <v>25</v>
      </c>
      <c r="BL475" s="51">
        <f>BJ475*BK475</f>
        <v>0</v>
      </c>
      <c r="BM475" s="52">
        <f>SUM(BL475:BL477)</f>
        <v>0</v>
      </c>
      <c r="BN475" s="53">
        <f>SUM(BJ475:BJ476)</f>
        <v>0</v>
      </c>
      <c r="BO475" s="54"/>
      <c r="BR475" s="105"/>
      <c r="BS475" s="49" t="s">
        <v>40</v>
      </c>
      <c r="BT475" s="50">
        <f>SUMIFS($G$12:$G$1501,$D$12:$D$1501,BR475,$I$12:$I$1501,$BS$9)</f>
        <v>0</v>
      </c>
      <c r="BU475" s="31">
        <f>SUM(BU470)</f>
        <v>25</v>
      </c>
      <c r="BV475" s="51">
        <f>BT475*BU475</f>
        <v>0</v>
      </c>
      <c r="BW475" s="52">
        <f>SUM(BV475:BV477)</f>
        <v>0</v>
      </c>
      <c r="BX475" s="53">
        <f>SUM(BT475:BT476)</f>
        <v>0</v>
      </c>
      <c r="BY475" s="54"/>
      <c r="CB475" s="105"/>
      <c r="CC475" s="49" t="s">
        <v>40</v>
      </c>
      <c r="CD475" s="50">
        <f>SUMIFS($G$12:$G$1501,$D$12:$D$1501,CB475,$I$12:$I$1501,$CC$9)</f>
        <v>0</v>
      </c>
      <c r="CE475" s="31">
        <f>SUM(CE470)</f>
        <v>25</v>
      </c>
      <c r="CF475" s="51">
        <f>CD475*CE475</f>
        <v>0</v>
      </c>
      <c r="CG475" s="52">
        <f>SUM(CF475:CF477)</f>
        <v>0</v>
      </c>
      <c r="CH475" s="53">
        <f>SUM(CD475:CD476)</f>
        <v>0</v>
      </c>
      <c r="CI475" s="54"/>
      <c r="CL475" s="105"/>
      <c r="CM475" s="49" t="s">
        <v>40</v>
      </c>
      <c r="CN475" s="50">
        <f>SUMIFS($G$12:$G$1501,$D$12:$D$1501,CL475,$I$12:$I$1501,$CM$9)</f>
        <v>0</v>
      </c>
      <c r="CO475" s="31">
        <f>SUM(CO470)</f>
        <v>25</v>
      </c>
      <c r="CP475" s="51">
        <f>CN475*CO475</f>
        <v>0</v>
      </c>
      <c r="CQ475" s="52">
        <f>SUM(CP475:CP477)</f>
        <v>0</v>
      </c>
      <c r="CR475" s="53">
        <f>SUM(CN475:CN476)</f>
        <v>0</v>
      </c>
      <c r="CS475" s="54"/>
      <c r="CV475" s="105"/>
      <c r="CW475" s="49" t="s">
        <v>40</v>
      </c>
      <c r="CX475" s="50">
        <f>SUMIFS($G$12:$G$1501,$D$12:$D$1501,CV475,$I$12:$I$1501,$CW$9)</f>
        <v>0</v>
      </c>
      <c r="CY475" s="31">
        <f>SUM(CY470)</f>
        <v>25</v>
      </c>
      <c r="CZ475" s="51">
        <f>CX475*CY475</f>
        <v>0</v>
      </c>
      <c r="DA475" s="52">
        <f>SUM(CZ475:CZ477)</f>
        <v>0</v>
      </c>
      <c r="DB475" s="53">
        <f>SUM(CX475:CX476)</f>
        <v>0</v>
      </c>
      <c r="DC475" s="54"/>
      <c r="DF475" s="105"/>
      <c r="DG475" s="49" t="s">
        <v>40</v>
      </c>
      <c r="DH475" s="50">
        <f>SUMIFS($G$12:$G$1501,$D$12:$D$1501,DF475,$I$12:$I$1501,$DG$9)</f>
        <v>0</v>
      </c>
      <c r="DI475" s="31">
        <f>SUM(DI470)</f>
        <v>25</v>
      </c>
      <c r="DJ475" s="51">
        <f>DH475*DI475</f>
        <v>0</v>
      </c>
      <c r="DK475" s="52">
        <f>SUM(DJ475:DJ477)</f>
        <v>0</v>
      </c>
      <c r="DL475" s="53">
        <f>SUM(DH475:DH476)</f>
        <v>0</v>
      </c>
      <c r="DM475" s="54"/>
      <c r="DP475" s="105"/>
      <c r="DQ475" s="49" t="s">
        <v>40</v>
      </c>
      <c r="DR475" s="50">
        <f>SUMIFS($G$12:$G$1501,$D$12:$D$1501,DP475,$I$12:$I$1501,$DQ$9)</f>
        <v>0</v>
      </c>
      <c r="DS475" s="31">
        <f>SUM(DS470)</f>
        <v>25</v>
      </c>
      <c r="DT475" s="51">
        <f>DR475*DS475</f>
        <v>0</v>
      </c>
      <c r="DU475" s="52">
        <f>SUM(DT475:DT477)</f>
        <v>0</v>
      </c>
      <c r="DV475" s="53">
        <f>SUM(DR475:DR476)</f>
        <v>0</v>
      </c>
      <c r="DW475" s="54"/>
      <c r="DZ475" s="105"/>
      <c r="EA475" s="49" t="s">
        <v>40</v>
      </c>
      <c r="EB475" s="50">
        <f>SUMIFS($G$12:$G$1501,$D$12:$D$1501,DZ475,$I$12:$I$1501,$EA$9)</f>
        <v>0</v>
      </c>
      <c r="EC475" s="31">
        <f>SUM(EC470)</f>
        <v>25</v>
      </c>
      <c r="ED475" s="51">
        <f>EB475*EC475</f>
        <v>0</v>
      </c>
      <c r="EE475" s="52">
        <f>SUM(ED475:ED477)</f>
        <v>0</v>
      </c>
      <c r="EF475" s="53">
        <f>SUM(EB475:EB476)</f>
        <v>0</v>
      </c>
      <c r="EG475" s="54"/>
      <c r="EJ475" s="105"/>
      <c r="EK475" s="49" t="s">
        <v>40</v>
      </c>
      <c r="EL475" s="50">
        <f>SUMIFS($G$12:$G$1501,$D$12:$D$1501,EJ475,$I$12:$I$1501,$EK$9)</f>
        <v>0</v>
      </c>
      <c r="EM475" s="31">
        <f>SUM(EM470)</f>
        <v>25</v>
      </c>
      <c r="EN475" s="51">
        <f>EL475*EM475</f>
        <v>0</v>
      </c>
      <c r="EO475" s="52">
        <f>SUM(EN475:EN477)</f>
        <v>0</v>
      </c>
      <c r="EP475" s="53">
        <f>SUM(EL475:EL476)</f>
        <v>0</v>
      </c>
      <c r="EQ475" s="54"/>
      <c r="ET475" s="105"/>
      <c r="EU475" s="49" t="s">
        <v>40</v>
      </c>
      <c r="EV475" s="50">
        <f>SUMIFS($G$12:$G$1501,$D$12:$D$1501,ET475,$I$12:$I$1501,$EU$9)</f>
        <v>0</v>
      </c>
      <c r="EW475" s="31">
        <f>SUM(EW470)</f>
        <v>25</v>
      </c>
      <c r="EX475" s="51">
        <f>EV475*EW475</f>
        <v>0</v>
      </c>
      <c r="EY475" s="52">
        <f>SUM(EX475:EX477)</f>
        <v>0</v>
      </c>
      <c r="EZ475" s="53">
        <f>SUM(EV475:EV476)</f>
        <v>0</v>
      </c>
      <c r="FA475" s="54"/>
      <c r="FD475" s="105"/>
      <c r="FE475" s="49" t="s">
        <v>40</v>
      </c>
      <c r="FF475" s="50">
        <f>SUMIFS($G$12:$G$1501,$D$12:$D$1501,FD475,$I$12:$I$1501,$FE$9)</f>
        <v>0</v>
      </c>
      <c r="FG475" s="31">
        <f>SUM(FG470)</f>
        <v>25</v>
      </c>
      <c r="FH475" s="51">
        <f>FF475*FG475</f>
        <v>0</v>
      </c>
      <c r="FI475" s="52">
        <f>SUM(FH475:FH477)</f>
        <v>0</v>
      </c>
      <c r="FJ475" s="53">
        <f>SUM(FF475:FF476)</f>
        <v>0</v>
      </c>
      <c r="FK475" s="54"/>
      <c r="FN475" s="105"/>
      <c r="FO475" s="49" t="s">
        <v>40</v>
      </c>
      <c r="FP475" s="50">
        <f>SUMIFS($G$12:$G$1501,$D$12:$D$1501,FN475,$I$12:$I$1501,$FO$9)</f>
        <v>0</v>
      </c>
      <c r="FQ475" s="31">
        <f>SUM(FQ470)</f>
        <v>25</v>
      </c>
      <c r="FR475" s="51">
        <f>FP475*FQ475</f>
        <v>0</v>
      </c>
      <c r="FS475" s="52">
        <f>SUM(FR475:FR477)</f>
        <v>0</v>
      </c>
      <c r="FT475" s="53">
        <f>SUM(FP475:FP476)</f>
        <v>0</v>
      </c>
      <c r="FU475" s="54"/>
      <c r="FX475" s="105"/>
      <c r="FY475" s="49" t="s">
        <v>40</v>
      </c>
      <c r="FZ475" s="50">
        <f>SUMIFS($G$12:$G$1501,$D$12:$D$1501,FX475,$I$12:$I$1501,$FY$9)</f>
        <v>0</v>
      </c>
      <c r="GA475" s="31">
        <f>SUM(GA470)</f>
        <v>25</v>
      </c>
      <c r="GB475" s="51">
        <f>FZ475*GA475</f>
        <v>0</v>
      </c>
      <c r="GC475" s="52">
        <f>SUM(GB475:GB477)</f>
        <v>0</v>
      </c>
      <c r="GD475" s="53">
        <f>SUM(FZ475:FZ476)</f>
        <v>0</v>
      </c>
      <c r="GE475" s="54"/>
      <c r="GH475" s="105"/>
      <c r="GI475" s="49" t="s">
        <v>40</v>
      </c>
      <c r="GJ475" s="50">
        <f>SUMIFS($G$12:$G$1501,$D$12:$D$1501,GH475,$I$12:$I$1501,$GI$9)</f>
        <v>0</v>
      </c>
      <c r="GK475" s="31">
        <f>SUM(GK470)</f>
        <v>25</v>
      </c>
      <c r="GL475" s="51">
        <f>GJ475*GK475</f>
        <v>0</v>
      </c>
      <c r="GM475" s="52">
        <f>SUM(GL475:GL477)</f>
        <v>0</v>
      </c>
      <c r="GN475" s="53">
        <f>SUM(GJ475:GJ476)</f>
        <v>0</v>
      </c>
      <c r="GO475" s="54"/>
      <c r="GR475" s="105"/>
      <c r="GS475" s="49" t="s">
        <v>40</v>
      </c>
      <c r="GT475" s="50">
        <f>SUMIFS($G$12:$G$1501,$D$12:$D$1501,GR475,$I$12:$I$1501,$GS$9)</f>
        <v>0</v>
      </c>
      <c r="GU475" s="31">
        <f>SUM(GU470)</f>
        <v>25</v>
      </c>
      <c r="GV475" s="51">
        <f>GT475*GU475</f>
        <v>0</v>
      </c>
      <c r="GW475" s="52">
        <f>SUM(GV475:GV477)</f>
        <v>0</v>
      </c>
      <c r="GX475" s="53">
        <f>SUM(GT475:GT476)</f>
        <v>0</v>
      </c>
      <c r="GY475" s="54"/>
      <c r="HB475" s="105"/>
      <c r="HC475" s="49" t="s">
        <v>40</v>
      </c>
      <c r="HD475" s="50">
        <f>SUMIFS($G$12:$G$1501,$D$12:$D$1501,HB475,$I$12:$I$1501,$HC$9)</f>
        <v>0</v>
      </c>
      <c r="HE475" s="31">
        <f>SUM(HE470)</f>
        <v>25</v>
      </c>
      <c r="HF475" s="51">
        <f>HD475*HE475</f>
        <v>0</v>
      </c>
      <c r="HG475" s="52">
        <f>SUM(HF475:HF477)</f>
        <v>0</v>
      </c>
      <c r="HH475" s="53">
        <f>SUM(HD475:HD476)</f>
        <v>0</v>
      </c>
      <c r="HI475" s="54"/>
      <c r="HL475" s="105"/>
      <c r="HM475" s="49" t="s">
        <v>40</v>
      </c>
      <c r="HN475" s="50">
        <f>SUMIFS($G$12:$G$1501,$D$12:$D$1501,HL475,$I$12:$I$1501,$HM$9)</f>
        <v>0</v>
      </c>
      <c r="HO475" s="31">
        <f>SUM(HO470)</f>
        <v>25</v>
      </c>
      <c r="HP475" s="51">
        <f>HN475*HO475</f>
        <v>0</v>
      </c>
      <c r="HQ475" s="52">
        <f>SUM(HP475:HP477)</f>
        <v>0</v>
      </c>
      <c r="HR475" s="53">
        <f>SUM(HN475:HN476)</f>
        <v>0</v>
      </c>
      <c r="HS475" s="54"/>
      <c r="HV475" s="105"/>
      <c r="HW475" s="49" t="s">
        <v>40</v>
      </c>
      <c r="HX475" s="50">
        <f>SUMIFS($G$12:$G$1501,$D$12:$D$1501,HV475,$I$12:$I$1501,$HW$9)</f>
        <v>0</v>
      </c>
      <c r="HY475" s="31">
        <f>SUM(HY470)</f>
        <v>25</v>
      </c>
      <c r="HZ475" s="51">
        <f>HX475*HY475</f>
        <v>0</v>
      </c>
      <c r="IA475" s="52">
        <f>SUM(HZ475:HZ477)</f>
        <v>0</v>
      </c>
      <c r="IB475" s="53">
        <f>SUM(HX475:HX476)</f>
        <v>0</v>
      </c>
      <c r="IC475" s="54"/>
      <c r="IF475" s="105"/>
      <c r="IG475" s="49" t="s">
        <v>40</v>
      </c>
      <c r="IH475" s="50">
        <f>SUMIFS($G$12:$G$1501,$D$12:$D$1501,IF475,$I$12:$I$1501,$IG$9)</f>
        <v>0</v>
      </c>
      <c r="II475" s="31">
        <f>SUM(II470)</f>
        <v>25</v>
      </c>
      <c r="IJ475" s="51">
        <f>IH475*II475</f>
        <v>0</v>
      </c>
      <c r="IK475" s="52">
        <f>SUM(IJ475:IJ477)</f>
        <v>0</v>
      </c>
      <c r="IL475" s="53">
        <f>SUM(IH475:IH476)</f>
        <v>0</v>
      </c>
      <c r="IM475" s="54"/>
      <c r="IP475" s="105"/>
      <c r="IQ475" s="49" t="s">
        <v>40</v>
      </c>
      <c r="IR475" s="50">
        <f>SUMIFS($G$12:$G$1501,$D$12:$D$1501,IP475,$I$12:$I$1501,$IQ$9)</f>
        <v>0</v>
      </c>
      <c r="IS475" s="31">
        <f>SUM(IS470)</f>
        <v>25</v>
      </c>
      <c r="IT475" s="51">
        <f>IR475*IS475</f>
        <v>0</v>
      </c>
      <c r="IU475" s="52">
        <f>SUM(IT475:IT477)</f>
        <v>0</v>
      </c>
      <c r="IV475" s="53">
        <f>SUM(IR475:IR476)</f>
        <v>0</v>
      </c>
      <c r="IW475" s="54"/>
      <c r="IZ475" s="105"/>
      <c r="JA475" s="49" t="s">
        <v>40</v>
      </c>
      <c r="JB475" s="50">
        <f>SUMIFS($G$12:$G$1501,$D$12:$D$1501,IZ475,$I$12:$I$1501,$JA$9)</f>
        <v>0</v>
      </c>
      <c r="JC475" s="31">
        <f>SUM(JC470)</f>
        <v>25</v>
      </c>
      <c r="JD475" s="51">
        <f>JB475*JC475</f>
        <v>0</v>
      </c>
      <c r="JE475" s="52">
        <f>SUM(JD475:JD477)</f>
        <v>0</v>
      </c>
      <c r="JF475" s="53">
        <f>SUM(JB475:JB476)</f>
        <v>0</v>
      </c>
      <c r="JG475" s="54"/>
      <c r="JJ475" s="105"/>
      <c r="JK475" s="49" t="s">
        <v>40</v>
      </c>
      <c r="JL475" s="50">
        <f>SUMIFS($G$12:$G$1501,$D$12:$D$1501,JJ475,$I$12:$I$1501,$JK$9)</f>
        <v>0</v>
      </c>
      <c r="JM475" s="31">
        <f>SUM(JM470)</f>
        <v>25</v>
      </c>
      <c r="JN475" s="51">
        <f>JL475*JM475</f>
        <v>0</v>
      </c>
      <c r="JO475" s="52">
        <f>SUM(JN475:JN477)</f>
        <v>0</v>
      </c>
      <c r="JP475" s="53">
        <f>SUM(JL475:JL476)</f>
        <v>0</v>
      </c>
      <c r="JQ475" s="54"/>
      <c r="JR475"/>
    </row>
    <row r="476" spans="1:278" x14ac:dyDescent="0.35">
      <c r="A476" s="1"/>
      <c r="B476" s="1"/>
      <c r="C476" s="17"/>
      <c r="D476" s="17"/>
      <c r="E476" s="17"/>
      <c r="F476" s="17"/>
      <c r="G476" s="17"/>
      <c r="H476" s="17"/>
      <c r="I476" s="17"/>
      <c r="J476" s="19" t="str">
        <f t="shared" si="21"/>
        <v/>
      </c>
      <c r="K476" s="20">
        <f t="shared" si="22"/>
        <v>0</v>
      </c>
      <c r="L476" s="21" t="str">
        <f t="shared" si="23"/>
        <v/>
      </c>
      <c r="M476" s="22"/>
      <c r="N476" s="17"/>
      <c r="O476" s="17"/>
      <c r="P476" s="17"/>
      <c r="Q476" s="23"/>
      <c r="R476" s="1"/>
      <c r="S476" s="1"/>
      <c r="T476" s="105"/>
      <c r="U476" s="49" t="s">
        <v>41</v>
      </c>
      <c r="V476" s="50">
        <f>SUMIFS($F$12:$F$1501,$D$12:$D$1501,T475,$I$12:$I$1501,$U$9)</f>
        <v>0</v>
      </c>
      <c r="W476" s="31">
        <f>SUM(W471)</f>
        <v>12</v>
      </c>
      <c r="X476" s="51">
        <f>V476*W476</f>
        <v>0</v>
      </c>
      <c r="Y476" s="55" t="str">
        <f>CONCATENATE(T475)</f>
        <v/>
      </c>
      <c r="Z476" s="53"/>
      <c r="AA476" s="56"/>
      <c r="AD476" s="105"/>
      <c r="AE476" s="49" t="s">
        <v>41</v>
      </c>
      <c r="AF476" s="50">
        <f>SUMIFS($F$12:$F$1501,$D$12:$D$1501,AD475,$I$12:$I$1501,$AE$9)</f>
        <v>0</v>
      </c>
      <c r="AG476" s="31">
        <f>SUM(AG471)</f>
        <v>12</v>
      </c>
      <c r="AH476" s="51">
        <f>AF476*AG476</f>
        <v>0</v>
      </c>
      <c r="AI476" s="55" t="str">
        <f>CONCATENATE(AD475)</f>
        <v/>
      </c>
      <c r="AJ476" s="53"/>
      <c r="AK476" s="56"/>
      <c r="AN476" s="105"/>
      <c r="AO476" s="49" t="s">
        <v>41</v>
      </c>
      <c r="AP476" s="50">
        <f>SUMIFS($F$12:$F$1501,$D$12:$D$1501,AN475,$I$12:$I$1501,$AO$9)</f>
        <v>0</v>
      </c>
      <c r="AQ476" s="31">
        <f>SUM(AQ471)</f>
        <v>12</v>
      </c>
      <c r="AR476" s="51">
        <f>AP476*AQ476</f>
        <v>0</v>
      </c>
      <c r="AS476" s="55" t="str">
        <f>CONCATENATE(AN475)</f>
        <v/>
      </c>
      <c r="AT476" s="53"/>
      <c r="AU476" s="56"/>
      <c r="AX476" s="109"/>
      <c r="AY476" s="49" t="s">
        <v>41</v>
      </c>
      <c r="AZ476" s="50">
        <f>SUMIFS($F$12:$F$1501,$D$12:$D$1501,AX475,$I$12:$I$1501,$AY$9)</f>
        <v>0</v>
      </c>
      <c r="BA476" s="31">
        <f>SUM(BA471)</f>
        <v>12</v>
      </c>
      <c r="BB476" s="51">
        <f>AZ476*BA476</f>
        <v>0</v>
      </c>
      <c r="BC476" s="55" t="str">
        <f>CONCATENATE(AX475)</f>
        <v/>
      </c>
      <c r="BD476" s="53"/>
      <c r="BE476" s="56"/>
      <c r="BH476" s="105"/>
      <c r="BI476" s="49" t="s">
        <v>41</v>
      </c>
      <c r="BJ476" s="50">
        <f>SUMIFS($F$12:$F$1501,$D$12:$D$1501,BH475,$I$12:$I$1501,$BI$9)</f>
        <v>0</v>
      </c>
      <c r="BK476" s="31">
        <f>SUM(BK471)</f>
        <v>12</v>
      </c>
      <c r="BL476" s="51">
        <f>BJ476*BK476</f>
        <v>0</v>
      </c>
      <c r="BM476" s="55" t="str">
        <f>CONCATENATE(BH475)</f>
        <v/>
      </c>
      <c r="BN476" s="53"/>
      <c r="BO476" s="56"/>
      <c r="BR476" s="105"/>
      <c r="BS476" s="49" t="s">
        <v>41</v>
      </c>
      <c r="BT476" s="50">
        <f>SUMIFS($F$12:$F$1501,$D$12:$D$1501,BR475,$I$12:$I$1501,$BS$9)</f>
        <v>0</v>
      </c>
      <c r="BU476" s="31">
        <f>SUM(BU471)</f>
        <v>12</v>
      </c>
      <c r="BV476" s="51">
        <f>BT476*BU476</f>
        <v>0</v>
      </c>
      <c r="BW476" s="55" t="str">
        <f>CONCATENATE(BR475)</f>
        <v/>
      </c>
      <c r="BX476" s="53"/>
      <c r="BY476" s="56"/>
      <c r="CB476" s="105"/>
      <c r="CC476" s="49" t="s">
        <v>41</v>
      </c>
      <c r="CD476" s="50">
        <f>SUMIFS($F$12:$F$1501,$D$12:$D$1501,CB475,$I$12:$I$1501,$CC$9)</f>
        <v>0</v>
      </c>
      <c r="CE476" s="31">
        <f>SUM(CE471)</f>
        <v>12</v>
      </c>
      <c r="CF476" s="51">
        <f>CD476*CE476</f>
        <v>0</v>
      </c>
      <c r="CG476" s="55" t="str">
        <f>CONCATENATE(CB475)</f>
        <v/>
      </c>
      <c r="CH476" s="53"/>
      <c r="CI476" s="56"/>
      <c r="CL476" s="105"/>
      <c r="CM476" s="49" t="s">
        <v>41</v>
      </c>
      <c r="CN476" s="50">
        <f>SUMIFS($F$12:$F$1501,$D$12:$D$1501,CL475,$I$12:$I$1501,$CM$9)</f>
        <v>0</v>
      </c>
      <c r="CO476" s="31">
        <f>SUM(CO471)</f>
        <v>12</v>
      </c>
      <c r="CP476" s="51">
        <f>CN476*CO476</f>
        <v>0</v>
      </c>
      <c r="CQ476" s="55" t="str">
        <f>CONCATENATE(CL475)</f>
        <v/>
      </c>
      <c r="CR476" s="53"/>
      <c r="CS476" s="56"/>
      <c r="CV476" s="105"/>
      <c r="CW476" s="49" t="s">
        <v>41</v>
      </c>
      <c r="CX476" s="50">
        <f>SUMIFS($F$12:$F$1501,$D$12:$D$1501,CV475,$I$12:$I$1501,$CW$9)</f>
        <v>0</v>
      </c>
      <c r="CY476" s="31">
        <f>SUM(CY471)</f>
        <v>12</v>
      </c>
      <c r="CZ476" s="51">
        <f>CX476*CY476</f>
        <v>0</v>
      </c>
      <c r="DA476" s="55" t="str">
        <f>CONCATENATE(CV475)</f>
        <v/>
      </c>
      <c r="DB476" s="53"/>
      <c r="DC476" s="56"/>
      <c r="DF476" s="105"/>
      <c r="DG476" s="49" t="s">
        <v>41</v>
      </c>
      <c r="DH476" s="50">
        <f>SUMIFS($F$12:$F$1501,$D$12:$D$1501,DF475,$I$12:$I$1501,$DG$9)</f>
        <v>0</v>
      </c>
      <c r="DI476" s="31">
        <f>SUM(DI471)</f>
        <v>12</v>
      </c>
      <c r="DJ476" s="51">
        <f>DH476*DI476</f>
        <v>0</v>
      </c>
      <c r="DK476" s="55" t="str">
        <f>CONCATENATE(DF475)</f>
        <v/>
      </c>
      <c r="DL476" s="53"/>
      <c r="DM476" s="56"/>
      <c r="DP476" s="105"/>
      <c r="DQ476" s="49" t="s">
        <v>41</v>
      </c>
      <c r="DR476" s="50">
        <f>SUMIFS($F$12:$F$1501,$D$12:$D$1501,DP475,$I$12:$I$1501,$DQ$9)</f>
        <v>0</v>
      </c>
      <c r="DS476" s="31">
        <f>SUM(DS471)</f>
        <v>12</v>
      </c>
      <c r="DT476" s="51">
        <f>DR476*DS476</f>
        <v>0</v>
      </c>
      <c r="DU476" s="55" t="str">
        <f>CONCATENATE(DP475)</f>
        <v/>
      </c>
      <c r="DV476" s="53"/>
      <c r="DW476" s="56"/>
      <c r="DZ476" s="105"/>
      <c r="EA476" s="49" t="s">
        <v>41</v>
      </c>
      <c r="EB476" s="50">
        <f>SUMIFS($F$12:$F$1501,$D$12:$D$1501,DZ475,$I$12:$I$1501,$EA$9)</f>
        <v>0</v>
      </c>
      <c r="EC476" s="31">
        <f>SUM(EC471)</f>
        <v>12</v>
      </c>
      <c r="ED476" s="51">
        <f>EB476*EC476</f>
        <v>0</v>
      </c>
      <c r="EE476" s="55" t="str">
        <f>CONCATENATE(DZ475)</f>
        <v/>
      </c>
      <c r="EF476" s="53"/>
      <c r="EG476" s="56"/>
      <c r="EJ476" s="105"/>
      <c r="EK476" s="49" t="s">
        <v>41</v>
      </c>
      <c r="EL476" s="50">
        <f>SUMIFS($F$12:$F$1501,$D$12:$D$1501,EJ475,$I$12:$I$1501,$EK$9)</f>
        <v>0</v>
      </c>
      <c r="EM476" s="31">
        <f>SUM(EM471)</f>
        <v>12</v>
      </c>
      <c r="EN476" s="51">
        <f>EL476*EM476</f>
        <v>0</v>
      </c>
      <c r="EO476" s="55" t="str">
        <f>CONCATENATE(EJ475)</f>
        <v/>
      </c>
      <c r="EP476" s="53"/>
      <c r="EQ476" s="56"/>
      <c r="ET476" s="105"/>
      <c r="EU476" s="49" t="s">
        <v>41</v>
      </c>
      <c r="EV476" s="50">
        <f>SUMIFS($F$12:$F$1501,$D$12:$D$1501,ET475,$I$12:$I$1501,$EU$9)</f>
        <v>0</v>
      </c>
      <c r="EW476" s="31">
        <f>SUM(EW471)</f>
        <v>12</v>
      </c>
      <c r="EX476" s="51">
        <f>EV476*EW476</f>
        <v>0</v>
      </c>
      <c r="EY476" s="55" t="str">
        <f>CONCATENATE(ET475)</f>
        <v/>
      </c>
      <c r="EZ476" s="53"/>
      <c r="FA476" s="56"/>
      <c r="FD476" s="105"/>
      <c r="FE476" s="49" t="s">
        <v>41</v>
      </c>
      <c r="FF476" s="50">
        <f>SUMIFS($F$12:$F$1501,$D$12:$D$1501,FD475,$I$12:$I$1501,$FE$9)</f>
        <v>0</v>
      </c>
      <c r="FG476" s="31">
        <f>SUM(FG471)</f>
        <v>12</v>
      </c>
      <c r="FH476" s="51">
        <f>FF476*FG476</f>
        <v>0</v>
      </c>
      <c r="FI476" s="55" t="str">
        <f>CONCATENATE(FD475)</f>
        <v/>
      </c>
      <c r="FJ476" s="53"/>
      <c r="FK476" s="56"/>
      <c r="FN476" s="105"/>
      <c r="FO476" s="49" t="s">
        <v>41</v>
      </c>
      <c r="FP476" s="50">
        <f>SUMIFS($F$12:$F$1501,$D$12:$D$1501,FN475,$I$12:$I$1501,$FO$9)</f>
        <v>0</v>
      </c>
      <c r="FQ476" s="31">
        <f>SUM(FQ471)</f>
        <v>12</v>
      </c>
      <c r="FR476" s="51">
        <f>FP476*FQ476</f>
        <v>0</v>
      </c>
      <c r="FS476" s="55" t="str">
        <f>CONCATENATE(FN475)</f>
        <v/>
      </c>
      <c r="FT476" s="53"/>
      <c r="FU476" s="56"/>
      <c r="FX476" s="105"/>
      <c r="FY476" s="49" t="s">
        <v>41</v>
      </c>
      <c r="FZ476" s="50">
        <f>SUMIFS($F$12:$F$1501,$D$12:$D$1501,FX475,$I$12:$I$1501,$FY$9)</f>
        <v>0</v>
      </c>
      <c r="GA476" s="31">
        <f>SUM(GA471)</f>
        <v>12</v>
      </c>
      <c r="GB476" s="51">
        <f>FZ476*GA476</f>
        <v>0</v>
      </c>
      <c r="GC476" s="55" t="str">
        <f>CONCATENATE(FX475)</f>
        <v/>
      </c>
      <c r="GD476" s="53"/>
      <c r="GE476" s="56"/>
      <c r="GH476" s="105"/>
      <c r="GI476" s="49" t="s">
        <v>41</v>
      </c>
      <c r="GJ476" s="50">
        <f>SUMIFS($F$12:$F$1501,$D$12:$D$1501,GH475,$I$12:$I$1501,$GI$9)</f>
        <v>0</v>
      </c>
      <c r="GK476" s="31">
        <f>SUM(GK471)</f>
        <v>12</v>
      </c>
      <c r="GL476" s="51">
        <f>GJ476*GK476</f>
        <v>0</v>
      </c>
      <c r="GM476" s="55" t="str">
        <f>CONCATENATE(GH475)</f>
        <v/>
      </c>
      <c r="GN476" s="53"/>
      <c r="GO476" s="56"/>
      <c r="GR476" s="105"/>
      <c r="GS476" s="49" t="s">
        <v>41</v>
      </c>
      <c r="GT476" s="50">
        <f>SUMIFS($F$12:$F$1501,$D$12:$D$1501,GR475,$I$12:$I$1501,$GS$9)</f>
        <v>0</v>
      </c>
      <c r="GU476" s="31">
        <f>SUM(GU471)</f>
        <v>12</v>
      </c>
      <c r="GV476" s="51">
        <f>GT476*GU476</f>
        <v>0</v>
      </c>
      <c r="GW476" s="55" t="str">
        <f>CONCATENATE(GR475)</f>
        <v/>
      </c>
      <c r="GX476" s="53"/>
      <c r="GY476" s="56"/>
      <c r="HB476" s="105"/>
      <c r="HC476" s="49" t="s">
        <v>41</v>
      </c>
      <c r="HD476" s="50">
        <f>SUMIFS($F$12:$F$1501,$D$12:$D$1501,HB475,$I$12:$I$1501,$HC$9)</f>
        <v>0</v>
      </c>
      <c r="HE476" s="31">
        <f>SUM(HE471)</f>
        <v>12</v>
      </c>
      <c r="HF476" s="51">
        <f>HD476*HE476</f>
        <v>0</v>
      </c>
      <c r="HG476" s="55" t="str">
        <f>CONCATENATE(HB475)</f>
        <v/>
      </c>
      <c r="HH476" s="53"/>
      <c r="HI476" s="56"/>
      <c r="HL476" s="105"/>
      <c r="HM476" s="49" t="s">
        <v>41</v>
      </c>
      <c r="HN476" s="50">
        <f>SUMIFS($F$12:$F$1501,$D$12:$D$1501,HL475,$I$12:$I$1501,$HM$9)</f>
        <v>0</v>
      </c>
      <c r="HO476" s="31">
        <f>SUM(HO471)</f>
        <v>12</v>
      </c>
      <c r="HP476" s="51">
        <f>HN476*HO476</f>
        <v>0</v>
      </c>
      <c r="HQ476" s="55" t="str">
        <f>CONCATENATE(HL475)</f>
        <v/>
      </c>
      <c r="HR476" s="53"/>
      <c r="HS476" s="56"/>
      <c r="HV476" s="105"/>
      <c r="HW476" s="49" t="s">
        <v>41</v>
      </c>
      <c r="HX476" s="50">
        <f>SUMIFS($F$12:$F$1501,$D$12:$D$1501,HV475,$I$12:$I$1501,$HW$9)</f>
        <v>0</v>
      </c>
      <c r="HY476" s="31">
        <f>SUM(HY471)</f>
        <v>12</v>
      </c>
      <c r="HZ476" s="51">
        <f>HX476*HY476</f>
        <v>0</v>
      </c>
      <c r="IA476" s="55" t="str">
        <f>CONCATENATE(HV475)</f>
        <v/>
      </c>
      <c r="IB476" s="53"/>
      <c r="IC476" s="56"/>
      <c r="IF476" s="105"/>
      <c r="IG476" s="49" t="s">
        <v>41</v>
      </c>
      <c r="IH476" s="50">
        <f>SUMIFS($F$12:$F$1501,$D$12:$D$1501,IF475,$I$12:$I$1501,$IG$9)</f>
        <v>0</v>
      </c>
      <c r="II476" s="31">
        <f>SUM(II471)</f>
        <v>12</v>
      </c>
      <c r="IJ476" s="51">
        <f>IH476*II476</f>
        <v>0</v>
      </c>
      <c r="IK476" s="55" t="str">
        <f>CONCATENATE(IF475)</f>
        <v/>
      </c>
      <c r="IL476" s="53"/>
      <c r="IM476" s="56"/>
      <c r="IP476" s="105"/>
      <c r="IQ476" s="49" t="s">
        <v>41</v>
      </c>
      <c r="IR476" s="50">
        <f>SUMIFS($F$12:$F$1501,$D$12:$D$1501,IP475,$I$12:$I$1501,$IQ$9)</f>
        <v>0</v>
      </c>
      <c r="IS476" s="31">
        <f>SUM(IS471)</f>
        <v>12</v>
      </c>
      <c r="IT476" s="51">
        <f>IR476*IS476</f>
        <v>0</v>
      </c>
      <c r="IU476" s="55" t="str">
        <f>CONCATENATE(IP475)</f>
        <v/>
      </c>
      <c r="IV476" s="53"/>
      <c r="IW476" s="56"/>
      <c r="IZ476" s="105"/>
      <c r="JA476" s="49" t="s">
        <v>41</v>
      </c>
      <c r="JB476" s="50">
        <f>SUMIFS($F$12:$F$1501,$D$12:$D$1501,IZ475,$I$12:$I$1501,$JA$9)</f>
        <v>0</v>
      </c>
      <c r="JC476" s="31">
        <f>SUM(JC471)</f>
        <v>12</v>
      </c>
      <c r="JD476" s="51">
        <f>JB476*JC476</f>
        <v>0</v>
      </c>
      <c r="JE476" s="55" t="str">
        <f>CONCATENATE(IZ475)</f>
        <v/>
      </c>
      <c r="JF476" s="53"/>
      <c r="JG476" s="56"/>
      <c r="JJ476" s="105"/>
      <c r="JK476" s="49" t="s">
        <v>41</v>
      </c>
      <c r="JL476" s="50">
        <f>SUMIFS($F$12:$F$1501,$D$12:$D$1501,JJ475,$I$12:$I$1501,$JK$9)</f>
        <v>0</v>
      </c>
      <c r="JM476" s="31">
        <f>SUM(JM471)</f>
        <v>12</v>
      </c>
      <c r="JN476" s="51">
        <f>JL476*JM476</f>
        <v>0</v>
      </c>
      <c r="JO476" s="55" t="str">
        <f>CONCATENATE(JJ475)</f>
        <v/>
      </c>
      <c r="JP476" s="53"/>
      <c r="JQ476" s="56"/>
      <c r="JR476"/>
    </row>
    <row r="477" spans="1:278" x14ac:dyDescent="0.35">
      <c r="A477" s="1"/>
      <c r="B477" s="1"/>
      <c r="C477" s="17"/>
      <c r="D477" s="17"/>
      <c r="E477" s="17"/>
      <c r="F477" s="17"/>
      <c r="G477" s="17"/>
      <c r="H477" s="17"/>
      <c r="I477" s="17"/>
      <c r="J477" s="19" t="str">
        <f t="shared" si="21"/>
        <v/>
      </c>
      <c r="K477" s="20">
        <f t="shared" si="22"/>
        <v>0</v>
      </c>
      <c r="L477" s="21" t="str">
        <f t="shared" si="23"/>
        <v/>
      </c>
      <c r="M477" s="22"/>
      <c r="N477" s="17"/>
      <c r="O477" s="17"/>
      <c r="P477" s="17"/>
      <c r="Q477" s="23"/>
      <c r="R477" s="1"/>
      <c r="S477" s="1"/>
      <c r="T477" s="106"/>
      <c r="U477" s="107"/>
      <c r="V477" s="50">
        <f>SUMIFS($E$12:$E$1600,$I$12:$I$1600,$U$9,$J$12:$J$1600,T475)</f>
        <v>0</v>
      </c>
      <c r="W477" s="31">
        <f>SUM(W472)</f>
        <v>0</v>
      </c>
      <c r="X477" s="51">
        <f>V477*W477</f>
        <v>0</v>
      </c>
      <c r="Y477" s="55" t="s">
        <v>36</v>
      </c>
      <c r="Z477" s="57">
        <f>SUMIFS($K$12:$K$1501,$D$12:$D$1501,T475,$I$12:$I$1501,$U$9)</f>
        <v>0</v>
      </c>
      <c r="AA477" s="22"/>
      <c r="AD477" s="104"/>
      <c r="AE477" s="104"/>
      <c r="AF477" s="50">
        <f>SUMIFS($E$12:$E$1600,$I$12:$I$1600,$AE$9,$J$12:$J$1600,AD475)</f>
        <v>0</v>
      </c>
      <c r="AG477" s="31">
        <f>SUM(AG472)</f>
        <v>0</v>
      </c>
      <c r="AH477" s="51">
        <f>AF477*AG477</f>
        <v>0</v>
      </c>
      <c r="AI477" s="55" t="s">
        <v>36</v>
      </c>
      <c r="AJ477" s="57">
        <f>SUMIFS($K$12:$K$1501,$D$12:$D$1501,AD475,$I$12:$I$1501,$AE$9)</f>
        <v>0</v>
      </c>
      <c r="AK477" s="22"/>
      <c r="AN477" s="104"/>
      <c r="AO477" s="104"/>
      <c r="AP477" s="50">
        <f>SUMIFS($E$12:$E$1600,$I$12:$I$1600,$AO$9,$J$12:$J$1600,AN475)</f>
        <v>0</v>
      </c>
      <c r="AQ477" s="31">
        <f>SUM(AQ472)</f>
        <v>0</v>
      </c>
      <c r="AR477" s="51">
        <f>AP477*AQ477</f>
        <v>0</v>
      </c>
      <c r="AS477" s="55" t="s">
        <v>36</v>
      </c>
      <c r="AT477" s="57">
        <f>SUMIFS($K$12:$K$1501,$D$12:$D$1501,AN475,$I$12:$I$1501,$AO$9)</f>
        <v>0</v>
      </c>
      <c r="AU477" s="22"/>
      <c r="AX477" s="106"/>
      <c r="AY477" s="107"/>
      <c r="AZ477" s="50">
        <f>SUMIFS($E$12:$E$1600,$I$12:$I$1600,$AY$9,$J$12:$J$1600,AX475)</f>
        <v>0</v>
      </c>
      <c r="BA477" s="31">
        <f>SUM(BA472)</f>
        <v>0</v>
      </c>
      <c r="BB477" s="51">
        <f>AZ477*BA477</f>
        <v>0</v>
      </c>
      <c r="BC477" s="55" t="s">
        <v>36</v>
      </c>
      <c r="BD477" s="57">
        <f>SUMIFS($K$12:$K$1501,$D$12:$D$1501,AX475,$I$12:$I$1501,$AY$9)</f>
        <v>0</v>
      </c>
      <c r="BE477" s="22"/>
      <c r="BH477" s="104"/>
      <c r="BI477" s="104"/>
      <c r="BJ477" s="50">
        <f>SUMIFS($E$12:$E$1600,$I$12:$I$1600,$BI$9,$J$12:$J$1600,BH475)</f>
        <v>0</v>
      </c>
      <c r="BK477" s="31">
        <f>SUM(BK472)</f>
        <v>0</v>
      </c>
      <c r="BL477" s="51">
        <f>BJ477*BK477</f>
        <v>0</v>
      </c>
      <c r="BM477" s="55" t="s">
        <v>36</v>
      </c>
      <c r="BN477" s="57">
        <f>SUMIFS($K$12:$K$1501,$D$12:$D$1501,BH475,$I$12:$I$1501,$BI$9)</f>
        <v>0</v>
      </c>
      <c r="BO477" s="22"/>
      <c r="BR477" s="104"/>
      <c r="BS477" s="104"/>
      <c r="BT477" s="50">
        <f>SUMIFS($E$12:$E$1600,$I$12:$I$1600,$BS$9,$J$12:$J$1600,BR475)</f>
        <v>0</v>
      </c>
      <c r="BU477" s="31">
        <f>SUM(BU472)</f>
        <v>0</v>
      </c>
      <c r="BV477" s="51">
        <f>BT477*BU477</f>
        <v>0</v>
      </c>
      <c r="BW477" s="55" t="s">
        <v>36</v>
      </c>
      <c r="BX477" s="57">
        <f>SUMIFS($K$12:$K$1501,$D$12:$D$1501,BR475,$I$12:$I$1501,$BS$9)</f>
        <v>0</v>
      </c>
      <c r="BY477" s="22"/>
      <c r="CB477" s="104"/>
      <c r="CC477" s="104"/>
      <c r="CD477" s="50">
        <f>SUMIFS($E$12:$E$1600,$I$12:$I$1600,$CC$9,$J$12:$J$1600,CB475)</f>
        <v>0</v>
      </c>
      <c r="CE477" s="31">
        <f>SUM(CE472)</f>
        <v>0</v>
      </c>
      <c r="CF477" s="51">
        <f>CD477*CE477</f>
        <v>0</v>
      </c>
      <c r="CG477" s="55" t="s">
        <v>36</v>
      </c>
      <c r="CH477" s="57">
        <f>SUMIFS($K$12:$K$1501,$D$12:$D$1501,CB475,$I$12:$I$1501,$CC$9)</f>
        <v>0</v>
      </c>
      <c r="CI477" s="22"/>
      <c r="CL477" s="104"/>
      <c r="CM477" s="104"/>
      <c r="CN477" s="50">
        <f>SUMIFS($E$12:$E$1600,$I$12:$I$1600,$CM$9,$J$12:$J$1600,CL475)</f>
        <v>0</v>
      </c>
      <c r="CO477" s="31">
        <f>SUM(CO472)</f>
        <v>0</v>
      </c>
      <c r="CP477" s="51">
        <f>CN477*CO477</f>
        <v>0</v>
      </c>
      <c r="CQ477" s="55" t="s">
        <v>36</v>
      </c>
      <c r="CR477" s="57">
        <f>SUMIFS($K$12:$K$1501,$D$12:$D$1501,CL475,$I$12:$I$1501,$CM$9)</f>
        <v>0</v>
      </c>
      <c r="CS477" s="22"/>
      <c r="CV477" s="104"/>
      <c r="CW477" s="104"/>
      <c r="CX477" s="50">
        <f>SUMIFS($E$12:$E$1600,$I$12:$I$1600,$CW$9,$J$12:$J$1600,CV475)</f>
        <v>0</v>
      </c>
      <c r="CY477" s="31">
        <f>SUM(CY472)</f>
        <v>0</v>
      </c>
      <c r="CZ477" s="51">
        <f>CX477*CY477</f>
        <v>0</v>
      </c>
      <c r="DA477" s="55" t="s">
        <v>36</v>
      </c>
      <c r="DB477" s="57">
        <f>SUMIFS($K$12:$K$1501,$D$12:$D$1501,CV475,$I$12:$I$1501,$CW$9)</f>
        <v>0</v>
      </c>
      <c r="DC477" s="22"/>
      <c r="DF477" s="104"/>
      <c r="DG477" s="104"/>
      <c r="DH477" s="50">
        <f>SUMIFS($E$12:$E$1600,$I$12:$I$1600,$DG$9,$J$12:$J$1600,DF475)</f>
        <v>0</v>
      </c>
      <c r="DI477" s="31">
        <f>SUM(DI472)</f>
        <v>0</v>
      </c>
      <c r="DJ477" s="51">
        <f>DH477*DI477</f>
        <v>0</v>
      </c>
      <c r="DK477" s="55" t="s">
        <v>36</v>
      </c>
      <c r="DL477" s="57">
        <f>SUMIFS($K$12:$K$1501,$D$12:$D$1501,DF475,$I$12:$I$1501,$DG$9)</f>
        <v>0</v>
      </c>
      <c r="DM477" s="22"/>
      <c r="DP477" s="104"/>
      <c r="DQ477" s="104"/>
      <c r="DR477" s="50">
        <f>SUMIFS($E$12:$E$1600,$I$12:$I$1600,$DQ$9,$J$12:$J$1600,DP475)</f>
        <v>0</v>
      </c>
      <c r="DS477" s="31">
        <f>SUM(DS472)</f>
        <v>0</v>
      </c>
      <c r="DT477" s="51">
        <f>DR477*DS477</f>
        <v>0</v>
      </c>
      <c r="DU477" s="55" t="s">
        <v>36</v>
      </c>
      <c r="DV477" s="57">
        <f>SUMIFS($K$12:$K$1501,$D$12:$D$1501,DP475,$I$12:$I$1501,$DQ$9)</f>
        <v>0</v>
      </c>
      <c r="DW477" s="22"/>
      <c r="DZ477" s="104"/>
      <c r="EA477" s="104"/>
      <c r="EB477" s="50">
        <f>SUMIFS($E$12:$E$1600,$I$12:$I$1600,$EA$9,$J$12:$J$1600,DZ475)</f>
        <v>0</v>
      </c>
      <c r="EC477" s="31">
        <f>SUM(EC472)</f>
        <v>0</v>
      </c>
      <c r="ED477" s="51">
        <f>EB477*EC477</f>
        <v>0</v>
      </c>
      <c r="EE477" s="55" t="s">
        <v>36</v>
      </c>
      <c r="EF477" s="57">
        <f>SUMIFS($K$12:$K$1501,$D$12:$D$1501,DZ475,$I$12:$I$1501,$EA$9)</f>
        <v>0</v>
      </c>
      <c r="EG477" s="22"/>
      <c r="EJ477" s="104"/>
      <c r="EK477" s="104"/>
      <c r="EL477" s="50">
        <f>SUMIFS($E$12:$E$1600,$I$12:$I$1600,$EK$9,$J$12:$J$1600,EJ475)</f>
        <v>0</v>
      </c>
      <c r="EM477" s="31">
        <f>SUM(EM472)</f>
        <v>0</v>
      </c>
      <c r="EN477" s="51">
        <f>EL477*EM477</f>
        <v>0</v>
      </c>
      <c r="EO477" s="55" t="s">
        <v>36</v>
      </c>
      <c r="EP477" s="57">
        <f>SUMIFS($K$12:$K$1501,$D$12:$D$1501,EJ475,$I$12:$I$1501,$EK$9)</f>
        <v>0</v>
      </c>
      <c r="EQ477" s="22"/>
      <c r="ET477" s="104"/>
      <c r="EU477" s="104"/>
      <c r="EV477" s="50">
        <f>SUMIFS($E$12:$E$1600,$I$12:$I$1600,$EU$9,$J$12:$J$1600,ET475)</f>
        <v>0</v>
      </c>
      <c r="EW477" s="31">
        <f>SUM(EW472)</f>
        <v>0</v>
      </c>
      <c r="EX477" s="51">
        <f>EV477*EW477</f>
        <v>0</v>
      </c>
      <c r="EY477" s="55" t="s">
        <v>36</v>
      </c>
      <c r="EZ477" s="57">
        <f>SUMIFS($K$12:$K$1501,$D$12:$D$1501,ET475,$I$12:$I$1501,$EU$9)</f>
        <v>0</v>
      </c>
      <c r="FA477" s="22"/>
      <c r="FD477" s="104"/>
      <c r="FE477" s="104"/>
      <c r="FF477" s="50">
        <f>SUMIFS($E$12:$E$1600,$I$12:$I$1600,$FE$9,$J$12:$J$1600,FD475)</f>
        <v>0</v>
      </c>
      <c r="FG477" s="31">
        <f>SUM(FG472)</f>
        <v>0</v>
      </c>
      <c r="FH477" s="51">
        <f>FF477*FG477</f>
        <v>0</v>
      </c>
      <c r="FI477" s="55" t="s">
        <v>36</v>
      </c>
      <c r="FJ477" s="57">
        <f>SUMIFS($K$12:$K$1501,$D$12:$D$1501,FD475,$I$12:$I$1501,$FE$9)</f>
        <v>0</v>
      </c>
      <c r="FK477" s="22"/>
      <c r="FN477" s="104"/>
      <c r="FO477" s="104"/>
      <c r="FP477" s="50">
        <f>SUMIFS($E$12:$E$1600,$I$12:$I$1600,$FO$9,$J$12:$J$1600,FN475)</f>
        <v>0</v>
      </c>
      <c r="FQ477" s="31">
        <f>SUM(FQ472)</f>
        <v>0</v>
      </c>
      <c r="FR477" s="51">
        <f>FP477*FQ477</f>
        <v>0</v>
      </c>
      <c r="FS477" s="55" t="s">
        <v>36</v>
      </c>
      <c r="FT477" s="57">
        <f>SUMIFS($K$12:$K$1501,$D$12:$D$1501,FN475,$I$12:$I$1501,$FO$9)</f>
        <v>0</v>
      </c>
      <c r="FU477" s="22"/>
      <c r="FX477" s="104"/>
      <c r="FY477" s="104"/>
      <c r="FZ477" s="50">
        <f>SUMIFS($E$12:$E$1600,$I$12:$I$1600,$FY$9,$J$12:$J$1600,FX475)</f>
        <v>0</v>
      </c>
      <c r="GA477" s="31">
        <f>SUM(GA472)</f>
        <v>0</v>
      </c>
      <c r="GB477" s="51">
        <f>FZ477*GA477</f>
        <v>0</v>
      </c>
      <c r="GC477" s="55" t="s">
        <v>36</v>
      </c>
      <c r="GD477" s="57">
        <f>SUMIFS($K$12:$K$1501,$D$12:$D$1501,FX475,$I$12:$I$1501,$FY$9)</f>
        <v>0</v>
      </c>
      <c r="GE477" s="22"/>
      <c r="GH477" s="104"/>
      <c r="GI477" s="104"/>
      <c r="GJ477" s="50">
        <f>SUMIFS($E$12:$E$1600,$I$12:$I$1600,$GI$9,$J$12:$J$1600,GH475)</f>
        <v>0</v>
      </c>
      <c r="GK477" s="31">
        <f>SUM(GK472)</f>
        <v>0</v>
      </c>
      <c r="GL477" s="51">
        <f>GJ477*GK477</f>
        <v>0</v>
      </c>
      <c r="GM477" s="55" t="s">
        <v>36</v>
      </c>
      <c r="GN477" s="57">
        <f>SUMIFS($K$12:$K$1501,$D$12:$D$1501,GH475,$I$12:$I$1501,$GI$9)</f>
        <v>0</v>
      </c>
      <c r="GO477" s="22"/>
      <c r="GR477" s="104"/>
      <c r="GS477" s="104"/>
      <c r="GT477" s="50">
        <f>SUMIFS($E$12:$E$1600,$I$12:$I$1600,$GS$9,$J$12:$J$1600,GR475)</f>
        <v>0</v>
      </c>
      <c r="GU477" s="31">
        <f>SUM(GU472)</f>
        <v>0</v>
      </c>
      <c r="GV477" s="51">
        <f>GT477*GU477</f>
        <v>0</v>
      </c>
      <c r="GW477" s="55" t="s">
        <v>36</v>
      </c>
      <c r="GX477" s="57">
        <f>SUMIFS($K$12:$K$1501,$D$12:$D$1501,GR475,$I$12:$I$1501,$GS$9)</f>
        <v>0</v>
      </c>
      <c r="GY477" s="22"/>
      <c r="HB477" s="104"/>
      <c r="HC477" s="104"/>
      <c r="HD477" s="50">
        <f>SUMIFS($E$12:$E$1600,$I$12:$I$1600,$HC$9,$J$12:$J$1600,HB475)</f>
        <v>0</v>
      </c>
      <c r="HE477" s="31">
        <f>SUM(HE472)</f>
        <v>0</v>
      </c>
      <c r="HF477" s="51">
        <f>HD477*HE477</f>
        <v>0</v>
      </c>
      <c r="HG477" s="55" t="s">
        <v>36</v>
      </c>
      <c r="HH477" s="57">
        <f>SUMIFS($K$12:$K$1501,$D$12:$D$1501,HB475,$I$12:$I$1501,$HC$9)</f>
        <v>0</v>
      </c>
      <c r="HI477" s="22"/>
      <c r="HL477" s="104"/>
      <c r="HM477" s="104"/>
      <c r="HN477" s="50">
        <f>SUMIFS($E$12:$E$1600,$I$12:$I$1600,$HM$9,$J$12:$J$1600,HL475)</f>
        <v>0</v>
      </c>
      <c r="HO477" s="31">
        <f>SUM(HO472)</f>
        <v>0</v>
      </c>
      <c r="HP477" s="51">
        <f>HN477*HO477</f>
        <v>0</v>
      </c>
      <c r="HQ477" s="55" t="s">
        <v>36</v>
      </c>
      <c r="HR477" s="57">
        <f>SUMIFS($K$12:$K$1501,$D$12:$D$1501,HL475,$I$12:$I$1501,$HM$9)</f>
        <v>0</v>
      </c>
      <c r="HS477" s="22"/>
      <c r="HV477" s="104"/>
      <c r="HW477" s="104"/>
      <c r="HX477" s="50">
        <f>SUMIFS($E$12:$E$1600,$I$12:$I$1600,$HW$9,$J$12:$J$1600,HV475)</f>
        <v>0</v>
      </c>
      <c r="HY477" s="31">
        <f>SUM(HY472)</f>
        <v>0</v>
      </c>
      <c r="HZ477" s="51">
        <f>HX477*HY477</f>
        <v>0</v>
      </c>
      <c r="IA477" s="55" t="s">
        <v>36</v>
      </c>
      <c r="IB477" s="57">
        <f>SUMIFS($K$12:$K$1501,$D$12:$D$1501,HV475,$I$12:$I$1501,$HW$9)</f>
        <v>0</v>
      </c>
      <c r="IC477" s="22"/>
      <c r="IF477" s="104"/>
      <c r="IG477" s="104"/>
      <c r="IH477" s="50">
        <f>SUMIFS($E$12:$E$1600,$I$12:$I$1600,$IG$9,$J$12:$J$1600,IF475)</f>
        <v>0</v>
      </c>
      <c r="II477" s="31">
        <f>SUM(II472)</f>
        <v>0</v>
      </c>
      <c r="IJ477" s="51">
        <f>IH477*II477</f>
        <v>0</v>
      </c>
      <c r="IK477" s="55" t="s">
        <v>36</v>
      </c>
      <c r="IL477" s="57">
        <f>SUMIFS($K$12:$K$1501,$D$12:$D$1501,IF475,$I$12:$I$1501,$IG$9)</f>
        <v>0</v>
      </c>
      <c r="IM477" s="22"/>
      <c r="IP477" s="104"/>
      <c r="IQ477" s="104"/>
      <c r="IR477" s="50">
        <f>SUMIFS($E$12:$E$1600,$I$12:$I$1600,$IQ$9,$J$12:$J$1600,IP475)</f>
        <v>0</v>
      </c>
      <c r="IS477" s="31">
        <f>SUM(IS472)</f>
        <v>0</v>
      </c>
      <c r="IT477" s="51">
        <f>IR477*IS477</f>
        <v>0</v>
      </c>
      <c r="IU477" s="55" t="s">
        <v>36</v>
      </c>
      <c r="IV477" s="57">
        <f>SUMIFS($K$12:$K$1501,$D$12:$D$1501,IP475,$I$12:$I$1501,$IQ$9)</f>
        <v>0</v>
      </c>
      <c r="IW477" s="22"/>
      <c r="IZ477" s="104"/>
      <c r="JA477" s="104"/>
      <c r="JB477" s="50">
        <f>SUMIFS($E$12:$E$1600,$I$12:$I$1600,$JA$9,$J$12:$J$1600,IZ475)</f>
        <v>0</v>
      </c>
      <c r="JC477" s="31">
        <f>SUM(JC472)</f>
        <v>0</v>
      </c>
      <c r="JD477" s="51">
        <f>JB477*JC477</f>
        <v>0</v>
      </c>
      <c r="JE477" s="55" t="s">
        <v>36</v>
      </c>
      <c r="JF477" s="57">
        <f>SUMIFS($K$12:$K$1501,$D$12:$D$1501,IZ475,$I$12:$I$1501,$JA$9)</f>
        <v>0</v>
      </c>
      <c r="JG477" s="22"/>
      <c r="JJ477" s="104"/>
      <c r="JK477" s="104"/>
      <c r="JL477" s="50">
        <f>SUMIFS($E$12:$E$1600,$I$12:$I$1600,$JK$9,$J$12:$J$1600,JJ475)</f>
        <v>0</v>
      </c>
      <c r="JM477" s="31">
        <f>SUM(JM472)</f>
        <v>0</v>
      </c>
      <c r="JN477" s="51">
        <f>JL477*JM477</f>
        <v>0</v>
      </c>
      <c r="JO477" s="55" t="s">
        <v>36</v>
      </c>
      <c r="JP477" s="57">
        <f>SUMIFS($K$12:$K$1501,$D$12:$D$1501,JJ475,$I$12:$I$1501,$JK$9)</f>
        <v>0</v>
      </c>
      <c r="JQ477" s="22"/>
      <c r="JR477"/>
    </row>
    <row r="478" spans="1:278" ht="15.75" x14ac:dyDescent="0.25">
      <c r="A478" s="1"/>
      <c r="B478" s="1"/>
      <c r="C478" s="17"/>
      <c r="D478" s="17"/>
      <c r="E478" s="17"/>
      <c r="F478" s="17"/>
      <c r="G478" s="17"/>
      <c r="H478" s="17"/>
      <c r="I478" s="17"/>
      <c r="J478" s="19" t="str">
        <f t="shared" si="21"/>
        <v/>
      </c>
      <c r="K478" s="20">
        <f t="shared" si="22"/>
        <v>0</v>
      </c>
      <c r="L478" s="21" t="str">
        <f t="shared" si="23"/>
        <v/>
      </c>
      <c r="M478" s="22"/>
      <c r="N478" s="17"/>
      <c r="O478" s="17"/>
      <c r="P478" s="17"/>
      <c r="Q478" s="23"/>
      <c r="R478" s="1"/>
      <c r="S478" s="1"/>
      <c r="T478"/>
      <c r="U478"/>
      <c r="V478"/>
      <c r="X478"/>
      <c r="Y478" s="41"/>
      <c r="Z478" s="28"/>
      <c r="AB478"/>
      <c r="AC478"/>
      <c r="AD478"/>
      <c r="AE478"/>
      <c r="AF478"/>
      <c r="AH478"/>
      <c r="AI478" s="41"/>
      <c r="AJ478" s="28"/>
      <c r="AL478"/>
      <c r="AM478"/>
      <c r="AN478"/>
      <c r="AO478"/>
      <c r="AP478"/>
      <c r="AR478"/>
      <c r="AS478" s="41"/>
      <c r="AT478" s="28"/>
      <c r="AV478"/>
      <c r="AW478"/>
      <c r="AX478"/>
      <c r="AY478"/>
      <c r="AZ478"/>
      <c r="BB478"/>
      <c r="BC478" s="41"/>
      <c r="BD478" s="28"/>
      <c r="BF478"/>
      <c r="BG478"/>
      <c r="BH478"/>
      <c r="BI478"/>
      <c r="BJ478"/>
      <c r="BL478"/>
      <c r="BM478" s="41"/>
      <c r="BN478" s="28"/>
      <c r="BP478"/>
      <c r="BQ478"/>
      <c r="BR478"/>
      <c r="BS478"/>
      <c r="BT478"/>
      <c r="BV478"/>
      <c r="BW478" s="41"/>
      <c r="BX478" s="28"/>
      <c r="BZ478"/>
      <c r="CA478"/>
      <c r="CB478"/>
      <c r="CC478"/>
      <c r="CD478"/>
      <c r="CF478"/>
      <c r="CG478" s="41"/>
      <c r="CH478" s="28"/>
      <c r="CJ478"/>
      <c r="CK478"/>
      <c r="CL478"/>
      <c r="CM478"/>
      <c r="CN478"/>
      <c r="CP478"/>
      <c r="CQ478" s="41"/>
      <c r="CR478" s="28"/>
      <c r="CT478"/>
      <c r="CU478"/>
      <c r="CV478"/>
      <c r="CW478"/>
      <c r="CX478"/>
      <c r="CZ478"/>
      <c r="DA478" s="41"/>
      <c r="DB478" s="28"/>
      <c r="DD478"/>
      <c r="DE478"/>
      <c r="DF478"/>
      <c r="DG478"/>
      <c r="DH478"/>
      <c r="DJ478"/>
      <c r="DK478" s="41"/>
      <c r="DL478" s="28"/>
      <c r="DN478"/>
      <c r="DO478"/>
      <c r="DP478"/>
      <c r="DQ478"/>
      <c r="DR478"/>
      <c r="DT478"/>
      <c r="DU478" s="41"/>
      <c r="DV478" s="28"/>
      <c r="DX478"/>
      <c r="DY478"/>
      <c r="DZ478"/>
      <c r="EA478"/>
      <c r="EB478"/>
      <c r="ED478"/>
      <c r="EE478" s="41"/>
      <c r="EF478" s="28"/>
      <c r="EH478"/>
      <c r="EI478"/>
      <c r="EJ478"/>
      <c r="EK478"/>
      <c r="EL478"/>
      <c r="EN478"/>
      <c r="EO478" s="41"/>
      <c r="EP478" s="28"/>
      <c r="ER478"/>
      <c r="ES478"/>
      <c r="ET478"/>
      <c r="EU478"/>
      <c r="EV478"/>
      <c r="EX478"/>
      <c r="EY478" s="41"/>
      <c r="EZ478" s="28"/>
      <c r="FB478"/>
      <c r="FC478"/>
      <c r="FD478"/>
      <c r="FE478"/>
      <c r="FF478"/>
      <c r="FH478"/>
      <c r="FI478" s="41"/>
      <c r="FJ478" s="28"/>
      <c r="FL478"/>
      <c r="FM478"/>
      <c r="FN478"/>
      <c r="FO478"/>
      <c r="FP478"/>
      <c r="FR478"/>
      <c r="FS478" s="41"/>
      <c r="FT478" s="28"/>
      <c r="FV478"/>
      <c r="FW478"/>
      <c r="FX478"/>
      <c r="FY478"/>
      <c r="FZ478"/>
      <c r="GB478"/>
      <c r="GC478" s="41"/>
      <c r="GD478" s="28"/>
      <c r="GF478"/>
      <c r="GG478"/>
      <c r="GH478"/>
      <c r="GI478"/>
      <c r="GJ478"/>
      <c r="GL478"/>
      <c r="GM478" s="41"/>
      <c r="GN478" s="28"/>
      <c r="GP478"/>
      <c r="GQ478"/>
      <c r="GR478"/>
      <c r="GS478"/>
      <c r="GT478"/>
      <c r="GV478"/>
      <c r="GW478" s="41"/>
      <c r="GX478" s="28"/>
      <c r="GZ478"/>
      <c r="HA478"/>
      <c r="HB478"/>
      <c r="HC478"/>
      <c r="HD478"/>
      <c r="HF478"/>
      <c r="HG478" s="41"/>
      <c r="HH478" s="28"/>
      <c r="HJ478"/>
      <c r="HK478"/>
      <c r="HL478"/>
      <c r="HM478"/>
      <c r="HN478"/>
      <c r="HP478"/>
      <c r="HQ478" s="41"/>
      <c r="HR478" s="28"/>
      <c r="HT478"/>
      <c r="HU478"/>
      <c r="HV478"/>
      <c r="HW478"/>
      <c r="HX478"/>
      <c r="HZ478"/>
      <c r="IA478" s="41"/>
      <c r="IB478" s="28"/>
      <c r="ID478"/>
      <c r="IE478"/>
      <c r="IF478"/>
      <c r="IG478"/>
      <c r="IH478"/>
      <c r="IJ478"/>
      <c r="IK478" s="41"/>
      <c r="IL478" s="28"/>
      <c r="IN478"/>
      <c r="IO478"/>
      <c r="IP478"/>
      <c r="IQ478"/>
      <c r="IR478"/>
      <c r="IT478"/>
      <c r="IU478" s="41"/>
      <c r="IV478" s="28"/>
      <c r="IX478"/>
      <c r="IY478"/>
      <c r="IZ478"/>
      <c r="JA478"/>
      <c r="JB478"/>
      <c r="JD478"/>
      <c r="JE478" s="41"/>
      <c r="JF478" s="28"/>
      <c r="JH478"/>
      <c r="JI478"/>
      <c r="JJ478"/>
      <c r="JK478"/>
      <c r="JL478"/>
      <c r="JN478"/>
      <c r="JO478" s="41"/>
      <c r="JP478" s="28"/>
      <c r="JR478"/>
    </row>
    <row r="479" spans="1:278" x14ac:dyDescent="0.35">
      <c r="A479" s="1"/>
      <c r="B479" s="1"/>
      <c r="C479" s="17"/>
      <c r="D479" s="17"/>
      <c r="E479" s="17"/>
      <c r="F479" s="17"/>
      <c r="G479" s="17"/>
      <c r="H479" s="17"/>
      <c r="I479" s="17"/>
      <c r="J479" s="19" t="str">
        <f t="shared" si="21"/>
        <v/>
      </c>
      <c r="K479" s="20">
        <f t="shared" si="22"/>
        <v>0</v>
      </c>
      <c r="L479" s="21" t="str">
        <f t="shared" si="23"/>
        <v/>
      </c>
      <c r="M479" s="22"/>
      <c r="N479" s="17"/>
      <c r="O479" s="17"/>
      <c r="P479" s="17"/>
      <c r="Q479" s="23"/>
      <c r="R479" s="1"/>
      <c r="S479" s="1"/>
      <c r="T479" s="45" t="s">
        <v>37</v>
      </c>
      <c r="U479" s="45"/>
      <c r="V479" s="45" t="s">
        <v>27</v>
      </c>
      <c r="W479" s="46" t="s">
        <v>38</v>
      </c>
      <c r="X479" s="45" t="s">
        <v>29</v>
      </c>
      <c r="Y479" s="45" t="s">
        <v>30</v>
      </c>
      <c r="Z479" s="47" t="s">
        <v>27</v>
      </c>
      <c r="AA479" s="48" t="s">
        <v>39</v>
      </c>
      <c r="AD479" s="45" t="s">
        <v>37</v>
      </c>
      <c r="AE479" s="45"/>
      <c r="AF479" s="45" t="s">
        <v>27</v>
      </c>
      <c r="AG479" s="46" t="s">
        <v>38</v>
      </c>
      <c r="AH479" s="45" t="s">
        <v>29</v>
      </c>
      <c r="AI479" s="45" t="s">
        <v>30</v>
      </c>
      <c r="AJ479" s="47" t="s">
        <v>27</v>
      </c>
      <c r="AK479" s="48" t="s">
        <v>39</v>
      </c>
      <c r="AN479" s="45" t="s">
        <v>37</v>
      </c>
      <c r="AO479" s="45"/>
      <c r="AP479" s="46" t="s">
        <v>27</v>
      </c>
      <c r="AQ479" s="46" t="s">
        <v>38</v>
      </c>
      <c r="AR479" s="46" t="s">
        <v>29</v>
      </c>
      <c r="AS479" s="45" t="s">
        <v>30</v>
      </c>
      <c r="AT479" s="47" t="s">
        <v>27</v>
      </c>
      <c r="AU479" s="48" t="s">
        <v>39</v>
      </c>
      <c r="AX479" s="45" t="s">
        <v>37</v>
      </c>
      <c r="AY479" s="45"/>
      <c r="AZ479" s="46" t="s">
        <v>27</v>
      </c>
      <c r="BA479" s="46" t="s">
        <v>38</v>
      </c>
      <c r="BB479" s="46" t="s">
        <v>29</v>
      </c>
      <c r="BC479" s="45" t="s">
        <v>30</v>
      </c>
      <c r="BD479" s="47" t="s">
        <v>27</v>
      </c>
      <c r="BE479" s="48" t="s">
        <v>39</v>
      </c>
      <c r="BH479" s="45" t="s">
        <v>37</v>
      </c>
      <c r="BI479" s="45"/>
      <c r="BJ479" s="46" t="s">
        <v>27</v>
      </c>
      <c r="BK479" s="46" t="s">
        <v>38</v>
      </c>
      <c r="BL479" s="46" t="s">
        <v>29</v>
      </c>
      <c r="BM479" s="45" t="s">
        <v>30</v>
      </c>
      <c r="BN479" s="47" t="s">
        <v>27</v>
      </c>
      <c r="BO479" s="48" t="s">
        <v>39</v>
      </c>
      <c r="BR479" s="45" t="s">
        <v>37</v>
      </c>
      <c r="BS479" s="45"/>
      <c r="BT479" s="46" t="s">
        <v>27</v>
      </c>
      <c r="BU479" s="46" t="s">
        <v>38</v>
      </c>
      <c r="BV479" s="46" t="s">
        <v>29</v>
      </c>
      <c r="BW479" s="45" t="s">
        <v>30</v>
      </c>
      <c r="BX479" s="47" t="s">
        <v>27</v>
      </c>
      <c r="BY479" s="48" t="s">
        <v>39</v>
      </c>
      <c r="CB479" s="45" t="s">
        <v>37</v>
      </c>
      <c r="CC479" s="45"/>
      <c r="CD479" s="46" t="s">
        <v>27</v>
      </c>
      <c r="CE479" s="46" t="s">
        <v>38</v>
      </c>
      <c r="CF479" s="46" t="s">
        <v>29</v>
      </c>
      <c r="CG479" s="45" t="s">
        <v>30</v>
      </c>
      <c r="CH479" s="47" t="s">
        <v>27</v>
      </c>
      <c r="CI479" s="48" t="s">
        <v>39</v>
      </c>
      <c r="CL479" s="45" t="s">
        <v>37</v>
      </c>
      <c r="CM479" s="45"/>
      <c r="CN479" s="46" t="s">
        <v>27</v>
      </c>
      <c r="CO479" s="46" t="s">
        <v>38</v>
      </c>
      <c r="CP479" s="46" t="s">
        <v>29</v>
      </c>
      <c r="CQ479" s="45" t="s">
        <v>30</v>
      </c>
      <c r="CR479" s="47" t="s">
        <v>27</v>
      </c>
      <c r="CS479" s="48" t="s">
        <v>39</v>
      </c>
      <c r="CV479" s="45" t="s">
        <v>37</v>
      </c>
      <c r="CW479" s="45"/>
      <c r="CX479" s="46" t="s">
        <v>27</v>
      </c>
      <c r="CY479" s="46" t="s">
        <v>38</v>
      </c>
      <c r="CZ479" s="46" t="s">
        <v>29</v>
      </c>
      <c r="DA479" s="45" t="s">
        <v>30</v>
      </c>
      <c r="DB479" s="47" t="s">
        <v>27</v>
      </c>
      <c r="DC479" s="48" t="s">
        <v>39</v>
      </c>
      <c r="DF479" s="45" t="s">
        <v>37</v>
      </c>
      <c r="DG479" s="45"/>
      <c r="DH479" s="46" t="s">
        <v>27</v>
      </c>
      <c r="DI479" s="46" t="s">
        <v>38</v>
      </c>
      <c r="DJ479" s="46" t="s">
        <v>29</v>
      </c>
      <c r="DK479" s="45" t="s">
        <v>30</v>
      </c>
      <c r="DL479" s="47" t="s">
        <v>27</v>
      </c>
      <c r="DM479" s="48" t="s">
        <v>39</v>
      </c>
      <c r="DP479" s="45" t="s">
        <v>37</v>
      </c>
      <c r="DQ479" s="45"/>
      <c r="DR479" s="46" t="s">
        <v>27</v>
      </c>
      <c r="DS479" s="46" t="s">
        <v>38</v>
      </c>
      <c r="DT479" s="46" t="s">
        <v>29</v>
      </c>
      <c r="DU479" s="45" t="s">
        <v>30</v>
      </c>
      <c r="DV479" s="47" t="s">
        <v>27</v>
      </c>
      <c r="DW479" s="48" t="s">
        <v>39</v>
      </c>
      <c r="DZ479" s="45" t="s">
        <v>37</v>
      </c>
      <c r="EA479" s="45"/>
      <c r="EB479" s="46" t="s">
        <v>27</v>
      </c>
      <c r="EC479" s="46" t="s">
        <v>38</v>
      </c>
      <c r="ED479" s="46" t="s">
        <v>29</v>
      </c>
      <c r="EE479" s="45" t="s">
        <v>30</v>
      </c>
      <c r="EF479" s="47" t="s">
        <v>27</v>
      </c>
      <c r="EG479" s="48" t="s">
        <v>39</v>
      </c>
      <c r="EJ479" s="45" t="s">
        <v>37</v>
      </c>
      <c r="EK479" s="45"/>
      <c r="EL479" s="46" t="s">
        <v>27</v>
      </c>
      <c r="EM479" s="46" t="s">
        <v>38</v>
      </c>
      <c r="EN479" s="46" t="s">
        <v>29</v>
      </c>
      <c r="EO479" s="45" t="s">
        <v>30</v>
      </c>
      <c r="EP479" s="47" t="s">
        <v>27</v>
      </c>
      <c r="EQ479" s="48" t="s">
        <v>39</v>
      </c>
      <c r="ET479" s="45" t="s">
        <v>37</v>
      </c>
      <c r="EU479" s="45"/>
      <c r="EV479" s="46" t="s">
        <v>27</v>
      </c>
      <c r="EW479" s="46" t="s">
        <v>38</v>
      </c>
      <c r="EX479" s="46" t="s">
        <v>29</v>
      </c>
      <c r="EY479" s="45" t="s">
        <v>30</v>
      </c>
      <c r="EZ479" s="47" t="s">
        <v>27</v>
      </c>
      <c r="FA479" s="48" t="s">
        <v>39</v>
      </c>
      <c r="FD479" s="45" t="s">
        <v>37</v>
      </c>
      <c r="FE479" s="45"/>
      <c r="FF479" s="46" t="s">
        <v>27</v>
      </c>
      <c r="FG479" s="46" t="s">
        <v>38</v>
      </c>
      <c r="FH479" s="46" t="s">
        <v>29</v>
      </c>
      <c r="FI479" s="45" t="s">
        <v>30</v>
      </c>
      <c r="FJ479" s="47" t="s">
        <v>27</v>
      </c>
      <c r="FK479" s="48" t="s">
        <v>39</v>
      </c>
      <c r="FN479" s="45" t="s">
        <v>37</v>
      </c>
      <c r="FO479" s="45"/>
      <c r="FP479" s="46" t="s">
        <v>27</v>
      </c>
      <c r="FQ479" s="46" t="s">
        <v>38</v>
      </c>
      <c r="FR479" s="46" t="s">
        <v>29</v>
      </c>
      <c r="FS479" s="45" t="s">
        <v>30</v>
      </c>
      <c r="FT479" s="47" t="s">
        <v>27</v>
      </c>
      <c r="FU479" s="48" t="s">
        <v>39</v>
      </c>
      <c r="FX479" s="45" t="s">
        <v>37</v>
      </c>
      <c r="FY479" s="45"/>
      <c r="FZ479" s="46" t="s">
        <v>27</v>
      </c>
      <c r="GA479" s="46" t="s">
        <v>38</v>
      </c>
      <c r="GB479" s="46" t="s">
        <v>29</v>
      </c>
      <c r="GC479" s="45" t="s">
        <v>30</v>
      </c>
      <c r="GD479" s="47" t="s">
        <v>27</v>
      </c>
      <c r="GE479" s="48" t="s">
        <v>39</v>
      </c>
      <c r="GH479" s="45" t="s">
        <v>37</v>
      </c>
      <c r="GI479" s="45"/>
      <c r="GJ479" s="46" t="s">
        <v>27</v>
      </c>
      <c r="GK479" s="46" t="s">
        <v>38</v>
      </c>
      <c r="GL479" s="46" t="s">
        <v>29</v>
      </c>
      <c r="GM479" s="45" t="s">
        <v>30</v>
      </c>
      <c r="GN479" s="47" t="s">
        <v>27</v>
      </c>
      <c r="GO479" s="48" t="s">
        <v>39</v>
      </c>
      <c r="GR479" s="45" t="s">
        <v>37</v>
      </c>
      <c r="GS479" s="45"/>
      <c r="GT479" s="46" t="s">
        <v>27</v>
      </c>
      <c r="GU479" s="46" t="s">
        <v>38</v>
      </c>
      <c r="GV479" s="46" t="s">
        <v>29</v>
      </c>
      <c r="GW479" s="45" t="s">
        <v>30</v>
      </c>
      <c r="GX479" s="47" t="s">
        <v>27</v>
      </c>
      <c r="GY479" s="48" t="s">
        <v>39</v>
      </c>
      <c r="HB479" s="45" t="s">
        <v>37</v>
      </c>
      <c r="HC479" s="45"/>
      <c r="HD479" s="46" t="s">
        <v>27</v>
      </c>
      <c r="HE479" s="46" t="s">
        <v>38</v>
      </c>
      <c r="HF479" s="46" t="s">
        <v>29</v>
      </c>
      <c r="HG479" s="45" t="s">
        <v>30</v>
      </c>
      <c r="HH479" s="47" t="s">
        <v>27</v>
      </c>
      <c r="HI479" s="48" t="s">
        <v>39</v>
      </c>
      <c r="HL479" s="45" t="s">
        <v>37</v>
      </c>
      <c r="HM479" s="45"/>
      <c r="HN479" s="46" t="s">
        <v>27</v>
      </c>
      <c r="HO479" s="46" t="s">
        <v>38</v>
      </c>
      <c r="HP479" s="46" t="s">
        <v>29</v>
      </c>
      <c r="HQ479" s="45" t="s">
        <v>30</v>
      </c>
      <c r="HR479" s="47" t="s">
        <v>27</v>
      </c>
      <c r="HS479" s="48" t="s">
        <v>39</v>
      </c>
      <c r="HV479" s="45" t="s">
        <v>37</v>
      </c>
      <c r="HW479" s="45"/>
      <c r="HX479" s="46" t="s">
        <v>27</v>
      </c>
      <c r="HY479" s="46" t="s">
        <v>38</v>
      </c>
      <c r="HZ479" s="46" t="s">
        <v>29</v>
      </c>
      <c r="IA479" s="45" t="s">
        <v>30</v>
      </c>
      <c r="IB479" s="47" t="s">
        <v>27</v>
      </c>
      <c r="IC479" s="48" t="s">
        <v>39</v>
      </c>
      <c r="IF479" s="45" t="s">
        <v>37</v>
      </c>
      <c r="IG479" s="45"/>
      <c r="IH479" s="46" t="s">
        <v>27</v>
      </c>
      <c r="II479" s="46" t="s">
        <v>38</v>
      </c>
      <c r="IJ479" s="46" t="s">
        <v>29</v>
      </c>
      <c r="IK479" s="45" t="s">
        <v>30</v>
      </c>
      <c r="IL479" s="47" t="s">
        <v>27</v>
      </c>
      <c r="IM479" s="48" t="s">
        <v>39</v>
      </c>
      <c r="IP479" s="45" t="s">
        <v>37</v>
      </c>
      <c r="IQ479" s="45"/>
      <c r="IR479" s="46" t="s">
        <v>27</v>
      </c>
      <c r="IS479" s="46" t="s">
        <v>38</v>
      </c>
      <c r="IT479" s="46" t="s">
        <v>29</v>
      </c>
      <c r="IU479" s="45" t="s">
        <v>30</v>
      </c>
      <c r="IV479" s="47" t="s">
        <v>27</v>
      </c>
      <c r="IW479" s="48" t="s">
        <v>39</v>
      </c>
      <c r="IZ479" s="45" t="s">
        <v>37</v>
      </c>
      <c r="JA479" s="45"/>
      <c r="JB479" s="46" t="s">
        <v>27</v>
      </c>
      <c r="JC479" s="46" t="s">
        <v>38</v>
      </c>
      <c r="JD479" s="46" t="s">
        <v>29</v>
      </c>
      <c r="JE479" s="45" t="s">
        <v>30</v>
      </c>
      <c r="JF479" s="47" t="s">
        <v>27</v>
      </c>
      <c r="JG479" s="48" t="s">
        <v>39</v>
      </c>
      <c r="JJ479" s="45" t="s">
        <v>37</v>
      </c>
      <c r="JK479" s="45"/>
      <c r="JL479" s="46" t="s">
        <v>27</v>
      </c>
      <c r="JM479" s="46" t="s">
        <v>38</v>
      </c>
      <c r="JN479" s="46" t="s">
        <v>29</v>
      </c>
      <c r="JO479" s="45" t="s">
        <v>30</v>
      </c>
      <c r="JP479" s="47" t="s">
        <v>27</v>
      </c>
      <c r="JQ479" s="48" t="s">
        <v>39</v>
      </c>
      <c r="JR479"/>
    </row>
    <row r="480" spans="1:278" x14ac:dyDescent="0.35">
      <c r="A480" s="1"/>
      <c r="B480" s="1"/>
      <c r="C480" s="17"/>
      <c r="D480" s="17"/>
      <c r="E480" s="17"/>
      <c r="F480" s="17"/>
      <c r="G480" s="17"/>
      <c r="H480" s="17"/>
      <c r="I480" s="17"/>
      <c r="J480" s="19" t="str">
        <f t="shared" si="21"/>
        <v/>
      </c>
      <c r="K480" s="20">
        <f t="shared" si="22"/>
        <v>0</v>
      </c>
      <c r="L480" s="21" t="str">
        <f t="shared" si="23"/>
        <v/>
      </c>
      <c r="M480" s="22"/>
      <c r="N480" s="17"/>
      <c r="O480" s="17"/>
      <c r="P480" s="17"/>
      <c r="Q480" s="23"/>
      <c r="R480" s="1"/>
      <c r="S480" s="1"/>
      <c r="T480" s="105"/>
      <c r="U480" s="49" t="s">
        <v>40</v>
      </c>
      <c r="V480" s="50">
        <f>SUMIFS($G$12:$G$1501,$D$12:$D$1501,T480,$I$12:$I$1501,$U$9)</f>
        <v>0</v>
      </c>
      <c r="W480" s="31">
        <f>SUM(W475)</f>
        <v>25</v>
      </c>
      <c r="X480" s="51">
        <f>V480*W480</f>
        <v>0</v>
      </c>
      <c r="Y480" s="52">
        <f>SUM(X480:X482)</f>
        <v>0</v>
      </c>
      <c r="Z480" s="53">
        <f>SUM(V480:V481)</f>
        <v>0</v>
      </c>
      <c r="AA480" s="54">
        <v>12</v>
      </c>
      <c r="AD480" s="105"/>
      <c r="AE480" s="49" t="s">
        <v>40</v>
      </c>
      <c r="AF480" s="50">
        <f>SUMIFS($G$12:$G$1501,$D$12:$D$1501,AD480,$I$12:$I$1501,$AE$9)</f>
        <v>0</v>
      </c>
      <c r="AG480" s="31">
        <f>SUM(AG475)</f>
        <v>25</v>
      </c>
      <c r="AH480" s="51">
        <f>AF480*AG480</f>
        <v>0</v>
      </c>
      <c r="AI480" s="52">
        <f>SUM(AH480:AH482)</f>
        <v>0</v>
      </c>
      <c r="AJ480" s="53">
        <f>SUM(AF480:AF481)</f>
        <v>0</v>
      </c>
      <c r="AK480" s="54"/>
      <c r="AN480" s="105"/>
      <c r="AO480" s="49" t="s">
        <v>40</v>
      </c>
      <c r="AP480" s="50">
        <f>SUMIFS($G$12:$G$1501,$D$12:$D$1501,AN480,$I$12:$I$1501,$AO$9)</f>
        <v>0</v>
      </c>
      <c r="AQ480" s="31">
        <f>SUM(AQ475)</f>
        <v>25</v>
      </c>
      <c r="AR480" s="51">
        <f>AP480*AQ480</f>
        <v>0</v>
      </c>
      <c r="AS480" s="52">
        <f>SUM(AR480:AR482)</f>
        <v>0</v>
      </c>
      <c r="AT480" s="53">
        <f>SUM(AP480:AP481)</f>
        <v>0</v>
      </c>
      <c r="AU480" s="54"/>
      <c r="AX480" s="108"/>
      <c r="AY480" s="49" t="s">
        <v>40</v>
      </c>
      <c r="AZ480" s="50">
        <f>SUMIFS($G$12:$G$1501,$D$12:$D$1501,AX480,$I$12:$I$1501,$AY$9)</f>
        <v>0</v>
      </c>
      <c r="BA480" s="31">
        <f>SUM(BA475)</f>
        <v>25</v>
      </c>
      <c r="BB480" s="51">
        <f>AZ480*BA480</f>
        <v>0</v>
      </c>
      <c r="BC480" s="52">
        <f>SUM(BB480:BB482)</f>
        <v>0</v>
      </c>
      <c r="BD480" s="53">
        <f>SUM(AZ480:AZ481)</f>
        <v>0</v>
      </c>
      <c r="BE480" s="54"/>
      <c r="BH480" s="105"/>
      <c r="BI480" s="49" t="s">
        <v>40</v>
      </c>
      <c r="BJ480" s="50">
        <f>SUMIFS($G$12:$G$1501,$D$12:$D$1501,BH480,$I$12:$I$1501,$BI$9)</f>
        <v>0</v>
      </c>
      <c r="BK480" s="31">
        <f>SUM(BK475)</f>
        <v>25</v>
      </c>
      <c r="BL480" s="51">
        <f>BJ480*BK480</f>
        <v>0</v>
      </c>
      <c r="BM480" s="52">
        <f>SUM(BL480:BL482)</f>
        <v>0</v>
      </c>
      <c r="BN480" s="53">
        <f>SUM(BJ480:BJ481)</f>
        <v>0</v>
      </c>
      <c r="BO480" s="54"/>
      <c r="BR480" s="105"/>
      <c r="BS480" s="49" t="s">
        <v>40</v>
      </c>
      <c r="BT480" s="50">
        <f>SUMIFS($G$12:$G$1501,$D$12:$D$1501,BR480,$I$12:$I$1501,$BS$9)</f>
        <v>0</v>
      </c>
      <c r="BU480" s="31">
        <f>SUM(BU475)</f>
        <v>25</v>
      </c>
      <c r="BV480" s="51">
        <f>BT480*BU480</f>
        <v>0</v>
      </c>
      <c r="BW480" s="52">
        <f>SUM(BV480:BV482)</f>
        <v>0</v>
      </c>
      <c r="BX480" s="53">
        <f>SUM(BT480:BT481)</f>
        <v>0</v>
      </c>
      <c r="BY480" s="54"/>
      <c r="CB480" s="105"/>
      <c r="CC480" s="49" t="s">
        <v>40</v>
      </c>
      <c r="CD480" s="50">
        <f>SUMIFS($G$12:$G$1501,$D$12:$D$1501,CB480,$I$12:$I$1501,$CC$9)</f>
        <v>0</v>
      </c>
      <c r="CE480" s="31">
        <f>SUM(CE475)</f>
        <v>25</v>
      </c>
      <c r="CF480" s="51">
        <f>CD480*CE480</f>
        <v>0</v>
      </c>
      <c r="CG480" s="52">
        <f>SUM(CF480:CF482)</f>
        <v>0</v>
      </c>
      <c r="CH480" s="53">
        <f>SUM(CD480:CD481)</f>
        <v>0</v>
      </c>
      <c r="CI480" s="54"/>
      <c r="CL480" s="105"/>
      <c r="CM480" s="49" t="s">
        <v>40</v>
      </c>
      <c r="CN480" s="50">
        <f>SUMIFS($G$12:$G$1501,$D$12:$D$1501,CL480,$I$12:$I$1501,$CM$9)</f>
        <v>0</v>
      </c>
      <c r="CO480" s="31">
        <f>SUM(CO475)</f>
        <v>25</v>
      </c>
      <c r="CP480" s="51">
        <f>CN480*CO480</f>
        <v>0</v>
      </c>
      <c r="CQ480" s="52">
        <f>SUM(CP480:CP482)</f>
        <v>0</v>
      </c>
      <c r="CR480" s="53">
        <f>SUM(CN480:CN481)</f>
        <v>0</v>
      </c>
      <c r="CS480" s="54"/>
      <c r="CV480" s="105"/>
      <c r="CW480" s="49" t="s">
        <v>40</v>
      </c>
      <c r="CX480" s="50">
        <f>SUMIFS($G$12:$G$1501,$D$12:$D$1501,CV480,$I$12:$I$1501,$CW$9)</f>
        <v>0</v>
      </c>
      <c r="CY480" s="31">
        <f>SUM(CY475)</f>
        <v>25</v>
      </c>
      <c r="CZ480" s="51">
        <f>CX480*CY480</f>
        <v>0</v>
      </c>
      <c r="DA480" s="52">
        <f>SUM(CZ480:CZ482)</f>
        <v>0</v>
      </c>
      <c r="DB480" s="53">
        <f>SUM(CX480:CX481)</f>
        <v>0</v>
      </c>
      <c r="DC480" s="54"/>
      <c r="DF480" s="105"/>
      <c r="DG480" s="49" t="s">
        <v>40</v>
      </c>
      <c r="DH480" s="50">
        <f>SUMIFS($G$12:$G$1501,$D$12:$D$1501,DF480,$I$12:$I$1501,$DG$9)</f>
        <v>0</v>
      </c>
      <c r="DI480" s="31">
        <f>SUM(DI475)</f>
        <v>25</v>
      </c>
      <c r="DJ480" s="51">
        <f>DH480*DI480</f>
        <v>0</v>
      </c>
      <c r="DK480" s="52">
        <f>SUM(DJ480:DJ482)</f>
        <v>0</v>
      </c>
      <c r="DL480" s="53">
        <f>SUM(DH480:DH481)</f>
        <v>0</v>
      </c>
      <c r="DM480" s="54"/>
      <c r="DP480" s="105"/>
      <c r="DQ480" s="49" t="s">
        <v>40</v>
      </c>
      <c r="DR480" s="50">
        <f>SUMIFS($G$12:$G$1501,$D$12:$D$1501,DP480,$I$12:$I$1501,$DQ$9)</f>
        <v>0</v>
      </c>
      <c r="DS480" s="31">
        <f>SUM(DS475)</f>
        <v>25</v>
      </c>
      <c r="DT480" s="51">
        <f>DR480*DS480</f>
        <v>0</v>
      </c>
      <c r="DU480" s="52">
        <f>SUM(DT480:DT482)</f>
        <v>0</v>
      </c>
      <c r="DV480" s="53">
        <f>SUM(DR480:DR481)</f>
        <v>0</v>
      </c>
      <c r="DW480" s="54"/>
      <c r="DZ480" s="105"/>
      <c r="EA480" s="49" t="s">
        <v>40</v>
      </c>
      <c r="EB480" s="50">
        <f>SUMIFS($G$12:$G$1501,$D$12:$D$1501,DZ480,$I$12:$I$1501,$EA$9)</f>
        <v>0</v>
      </c>
      <c r="EC480" s="31">
        <f>SUM(EC475)</f>
        <v>25</v>
      </c>
      <c r="ED480" s="51">
        <f>EB480*EC480</f>
        <v>0</v>
      </c>
      <c r="EE480" s="52">
        <f>SUM(ED480:ED482)</f>
        <v>0</v>
      </c>
      <c r="EF480" s="53">
        <f>SUM(EB480:EB481)</f>
        <v>0</v>
      </c>
      <c r="EG480" s="54"/>
      <c r="EJ480" s="105"/>
      <c r="EK480" s="49" t="s">
        <v>40</v>
      </c>
      <c r="EL480" s="50">
        <f>SUMIFS($G$12:$G$1501,$D$12:$D$1501,EJ480,$I$12:$I$1501,$EK$9)</f>
        <v>0</v>
      </c>
      <c r="EM480" s="31">
        <f>SUM(EM475)</f>
        <v>25</v>
      </c>
      <c r="EN480" s="51">
        <f>EL480*EM480</f>
        <v>0</v>
      </c>
      <c r="EO480" s="52">
        <f>SUM(EN480:EN482)</f>
        <v>0</v>
      </c>
      <c r="EP480" s="53">
        <f>SUM(EL480:EL481)</f>
        <v>0</v>
      </c>
      <c r="EQ480" s="54"/>
      <c r="ET480" s="105"/>
      <c r="EU480" s="49" t="s">
        <v>40</v>
      </c>
      <c r="EV480" s="50">
        <f>SUMIFS($G$12:$G$1501,$D$12:$D$1501,ET480,$I$12:$I$1501,$EU$9)</f>
        <v>0</v>
      </c>
      <c r="EW480" s="31">
        <f>SUM(EW475)</f>
        <v>25</v>
      </c>
      <c r="EX480" s="51">
        <f>EV480*EW480</f>
        <v>0</v>
      </c>
      <c r="EY480" s="52">
        <f>SUM(EX480:EX482)</f>
        <v>0</v>
      </c>
      <c r="EZ480" s="53">
        <f>SUM(EV480:EV481)</f>
        <v>0</v>
      </c>
      <c r="FA480" s="54"/>
      <c r="FD480" s="105"/>
      <c r="FE480" s="49" t="s">
        <v>40</v>
      </c>
      <c r="FF480" s="50">
        <f>SUMIFS($G$12:$G$1501,$D$12:$D$1501,FD480,$I$12:$I$1501,$FE$9)</f>
        <v>0</v>
      </c>
      <c r="FG480" s="31">
        <f>SUM(FG475)</f>
        <v>25</v>
      </c>
      <c r="FH480" s="51">
        <f>FF480*FG480</f>
        <v>0</v>
      </c>
      <c r="FI480" s="52">
        <f>SUM(FH480:FH482)</f>
        <v>0</v>
      </c>
      <c r="FJ480" s="53">
        <f>SUM(FF480:FF481)</f>
        <v>0</v>
      </c>
      <c r="FK480" s="54"/>
      <c r="FN480" s="105"/>
      <c r="FO480" s="49" t="s">
        <v>40</v>
      </c>
      <c r="FP480" s="50">
        <f>SUMIFS($G$12:$G$1501,$D$12:$D$1501,FN480,$I$12:$I$1501,$FO$9)</f>
        <v>0</v>
      </c>
      <c r="FQ480" s="31">
        <f>SUM(FQ475)</f>
        <v>25</v>
      </c>
      <c r="FR480" s="51">
        <f>FP480*FQ480</f>
        <v>0</v>
      </c>
      <c r="FS480" s="52">
        <f>SUM(FR480:FR482)</f>
        <v>0</v>
      </c>
      <c r="FT480" s="53">
        <f>SUM(FP480:FP481)</f>
        <v>0</v>
      </c>
      <c r="FU480" s="54"/>
      <c r="FX480" s="105"/>
      <c r="FY480" s="49" t="s">
        <v>40</v>
      </c>
      <c r="FZ480" s="50">
        <f>SUMIFS($G$12:$G$1501,$D$12:$D$1501,FX480,$I$12:$I$1501,$FY$9)</f>
        <v>0</v>
      </c>
      <c r="GA480" s="31">
        <f>SUM(GA475)</f>
        <v>25</v>
      </c>
      <c r="GB480" s="51">
        <f>FZ480*GA480</f>
        <v>0</v>
      </c>
      <c r="GC480" s="52">
        <f>SUM(GB480:GB482)</f>
        <v>0</v>
      </c>
      <c r="GD480" s="53">
        <f>SUM(FZ480:FZ481)</f>
        <v>0</v>
      </c>
      <c r="GE480" s="54"/>
      <c r="GH480" s="105"/>
      <c r="GI480" s="49" t="s">
        <v>40</v>
      </c>
      <c r="GJ480" s="50">
        <f>SUMIFS($G$12:$G$1501,$D$12:$D$1501,GH480,$I$12:$I$1501,$GI$9)</f>
        <v>0</v>
      </c>
      <c r="GK480" s="31">
        <f>SUM(GK475)</f>
        <v>25</v>
      </c>
      <c r="GL480" s="51">
        <f>GJ480*GK480</f>
        <v>0</v>
      </c>
      <c r="GM480" s="52">
        <f>SUM(GL480:GL482)</f>
        <v>0</v>
      </c>
      <c r="GN480" s="53">
        <f>SUM(GJ480:GJ481)</f>
        <v>0</v>
      </c>
      <c r="GO480" s="54"/>
      <c r="GR480" s="105"/>
      <c r="GS480" s="49" t="s">
        <v>40</v>
      </c>
      <c r="GT480" s="50">
        <f>SUMIFS($G$12:$G$1501,$D$12:$D$1501,GR480,$I$12:$I$1501,$GS$9)</f>
        <v>0</v>
      </c>
      <c r="GU480" s="31">
        <f>SUM(GU475)</f>
        <v>25</v>
      </c>
      <c r="GV480" s="51">
        <f>GT480*GU480</f>
        <v>0</v>
      </c>
      <c r="GW480" s="52">
        <f>SUM(GV480:GV482)</f>
        <v>0</v>
      </c>
      <c r="GX480" s="53">
        <f>SUM(GT480:GT481)</f>
        <v>0</v>
      </c>
      <c r="GY480" s="54"/>
      <c r="HB480" s="105"/>
      <c r="HC480" s="49" t="s">
        <v>40</v>
      </c>
      <c r="HD480" s="50">
        <f>SUMIFS($G$12:$G$1501,$D$12:$D$1501,HB480,$I$12:$I$1501,$HC$9)</f>
        <v>0</v>
      </c>
      <c r="HE480" s="31">
        <f>SUM(HE475)</f>
        <v>25</v>
      </c>
      <c r="HF480" s="51">
        <f>HD480*HE480</f>
        <v>0</v>
      </c>
      <c r="HG480" s="52">
        <f>SUM(HF480:HF482)</f>
        <v>0</v>
      </c>
      <c r="HH480" s="53">
        <f>SUM(HD480:HD481)</f>
        <v>0</v>
      </c>
      <c r="HI480" s="54"/>
      <c r="HL480" s="105"/>
      <c r="HM480" s="49" t="s">
        <v>40</v>
      </c>
      <c r="HN480" s="50">
        <f>SUMIFS($G$12:$G$1501,$D$12:$D$1501,HL480,$I$12:$I$1501,$HM$9)</f>
        <v>0</v>
      </c>
      <c r="HO480" s="31">
        <f>SUM(HO475)</f>
        <v>25</v>
      </c>
      <c r="HP480" s="51">
        <f>HN480*HO480</f>
        <v>0</v>
      </c>
      <c r="HQ480" s="52">
        <f>SUM(HP480:HP482)</f>
        <v>0</v>
      </c>
      <c r="HR480" s="53">
        <f>SUM(HN480:HN481)</f>
        <v>0</v>
      </c>
      <c r="HS480" s="54"/>
      <c r="HV480" s="105"/>
      <c r="HW480" s="49" t="s">
        <v>40</v>
      </c>
      <c r="HX480" s="50">
        <f>SUMIFS($G$12:$G$1501,$D$12:$D$1501,HV480,$I$12:$I$1501,$HW$9)</f>
        <v>0</v>
      </c>
      <c r="HY480" s="31">
        <f>SUM(HY475)</f>
        <v>25</v>
      </c>
      <c r="HZ480" s="51">
        <f>HX480*HY480</f>
        <v>0</v>
      </c>
      <c r="IA480" s="52">
        <f>SUM(HZ480:HZ482)</f>
        <v>0</v>
      </c>
      <c r="IB480" s="53">
        <f>SUM(HX480:HX481)</f>
        <v>0</v>
      </c>
      <c r="IC480" s="54"/>
      <c r="IF480" s="105"/>
      <c r="IG480" s="49" t="s">
        <v>40</v>
      </c>
      <c r="IH480" s="50">
        <f>SUMIFS($G$12:$G$1501,$D$12:$D$1501,IF480,$I$12:$I$1501,$IG$9)</f>
        <v>0</v>
      </c>
      <c r="II480" s="31">
        <f>SUM(II475)</f>
        <v>25</v>
      </c>
      <c r="IJ480" s="51">
        <f>IH480*II480</f>
        <v>0</v>
      </c>
      <c r="IK480" s="52">
        <f>SUM(IJ480:IJ482)</f>
        <v>0</v>
      </c>
      <c r="IL480" s="53">
        <f>SUM(IH480:IH481)</f>
        <v>0</v>
      </c>
      <c r="IM480" s="54"/>
      <c r="IP480" s="105"/>
      <c r="IQ480" s="49" t="s">
        <v>40</v>
      </c>
      <c r="IR480" s="50">
        <f>SUMIFS($G$12:$G$1501,$D$12:$D$1501,IP480,$I$12:$I$1501,$IQ$9)</f>
        <v>0</v>
      </c>
      <c r="IS480" s="31">
        <f>SUM(IS475)</f>
        <v>25</v>
      </c>
      <c r="IT480" s="51">
        <f>IR480*IS480</f>
        <v>0</v>
      </c>
      <c r="IU480" s="52">
        <f>SUM(IT480:IT482)</f>
        <v>0</v>
      </c>
      <c r="IV480" s="53">
        <f>SUM(IR480:IR481)</f>
        <v>0</v>
      </c>
      <c r="IW480" s="54"/>
      <c r="IZ480" s="105"/>
      <c r="JA480" s="49" t="s">
        <v>40</v>
      </c>
      <c r="JB480" s="50">
        <f>SUMIFS($G$12:$G$1501,$D$12:$D$1501,IZ480,$I$12:$I$1501,$JA$9)</f>
        <v>0</v>
      </c>
      <c r="JC480" s="31">
        <f>SUM(JC475)</f>
        <v>25</v>
      </c>
      <c r="JD480" s="51">
        <f>JB480*JC480</f>
        <v>0</v>
      </c>
      <c r="JE480" s="52">
        <f>SUM(JD480:JD482)</f>
        <v>0</v>
      </c>
      <c r="JF480" s="53">
        <f>SUM(JB480:JB481)</f>
        <v>0</v>
      </c>
      <c r="JG480" s="54"/>
      <c r="JJ480" s="105"/>
      <c r="JK480" s="49" t="s">
        <v>40</v>
      </c>
      <c r="JL480" s="50">
        <f>SUMIFS($G$12:$G$1501,$D$12:$D$1501,JJ480,$I$12:$I$1501,$JK$9)</f>
        <v>0</v>
      </c>
      <c r="JM480" s="31">
        <f>SUM(JM475)</f>
        <v>25</v>
      </c>
      <c r="JN480" s="51">
        <f>JL480*JM480</f>
        <v>0</v>
      </c>
      <c r="JO480" s="52">
        <f>SUM(JN480:JN482)</f>
        <v>0</v>
      </c>
      <c r="JP480" s="53">
        <f>SUM(JL480:JL481)</f>
        <v>0</v>
      </c>
      <c r="JQ480" s="54"/>
      <c r="JR480"/>
    </row>
    <row r="481" spans="1:278" x14ac:dyDescent="0.35">
      <c r="A481" s="1"/>
      <c r="B481" s="1"/>
      <c r="C481" s="17"/>
      <c r="D481" s="17"/>
      <c r="E481" s="17"/>
      <c r="F481" s="17"/>
      <c r="G481" s="17"/>
      <c r="H481" s="17"/>
      <c r="I481" s="17"/>
      <c r="J481" s="19" t="str">
        <f t="shared" si="21"/>
        <v/>
      </c>
      <c r="K481" s="20">
        <f t="shared" si="22"/>
        <v>0</v>
      </c>
      <c r="L481" s="21" t="str">
        <f t="shared" si="23"/>
        <v/>
      </c>
      <c r="M481" s="22"/>
      <c r="N481" s="17"/>
      <c r="O481" s="17"/>
      <c r="P481" s="17"/>
      <c r="Q481" s="23"/>
      <c r="R481" s="1"/>
      <c r="S481" s="1"/>
      <c r="T481" s="105"/>
      <c r="U481" s="49" t="s">
        <v>41</v>
      </c>
      <c r="V481" s="50">
        <f>SUMIFS($F$12:$F$1501,$D$12:$D$1501,T480,$I$12:$I$1501,$U$9)</f>
        <v>0</v>
      </c>
      <c r="W481" s="31">
        <f>SUM(W476)</f>
        <v>12</v>
      </c>
      <c r="X481" s="51">
        <f>V481*W481</f>
        <v>0</v>
      </c>
      <c r="Y481" s="55" t="str">
        <f>CONCATENATE(T480)</f>
        <v/>
      </c>
      <c r="Z481" s="53"/>
      <c r="AA481" s="56"/>
      <c r="AD481" s="105"/>
      <c r="AE481" s="49" t="s">
        <v>41</v>
      </c>
      <c r="AF481" s="50">
        <f>SUMIFS($F$12:$F$1501,$D$12:$D$1501,AD480,$I$12:$I$1501,$AE$9)</f>
        <v>0</v>
      </c>
      <c r="AG481" s="31">
        <f>SUM(AG476)</f>
        <v>12</v>
      </c>
      <c r="AH481" s="51">
        <f>AF481*AG481</f>
        <v>0</v>
      </c>
      <c r="AI481" s="55" t="str">
        <f>CONCATENATE(AD480)</f>
        <v/>
      </c>
      <c r="AJ481" s="53"/>
      <c r="AK481" s="56"/>
      <c r="AN481" s="105"/>
      <c r="AO481" s="49" t="s">
        <v>41</v>
      </c>
      <c r="AP481" s="50">
        <f>SUMIFS($F$12:$F$1501,$D$12:$D$1501,AN480,$I$12:$I$1501,$AO$9)</f>
        <v>0</v>
      </c>
      <c r="AQ481" s="31">
        <f>SUM(AQ476)</f>
        <v>12</v>
      </c>
      <c r="AR481" s="51">
        <f>AP481*AQ481</f>
        <v>0</v>
      </c>
      <c r="AS481" s="55" t="str">
        <f>CONCATENATE(AN480)</f>
        <v/>
      </c>
      <c r="AT481" s="53"/>
      <c r="AU481" s="56"/>
      <c r="AX481" s="109"/>
      <c r="AY481" s="49" t="s">
        <v>41</v>
      </c>
      <c r="AZ481" s="50">
        <f>SUMIFS($F$12:$F$1501,$D$12:$D$1501,AX480,$I$12:$I$1501,$AY$9)</f>
        <v>0</v>
      </c>
      <c r="BA481" s="31">
        <f>SUM(BA476)</f>
        <v>12</v>
      </c>
      <c r="BB481" s="51">
        <f>AZ481*BA481</f>
        <v>0</v>
      </c>
      <c r="BC481" s="55" t="str">
        <f>CONCATENATE(AX480)</f>
        <v/>
      </c>
      <c r="BD481" s="53"/>
      <c r="BE481" s="56"/>
      <c r="BH481" s="105"/>
      <c r="BI481" s="49" t="s">
        <v>41</v>
      </c>
      <c r="BJ481" s="50">
        <f>SUMIFS($F$12:$F$1501,$D$12:$D$1501,BH480,$I$12:$I$1501,$BI$9)</f>
        <v>0</v>
      </c>
      <c r="BK481" s="31">
        <f>SUM(BK476)</f>
        <v>12</v>
      </c>
      <c r="BL481" s="51">
        <f>BJ481*BK481</f>
        <v>0</v>
      </c>
      <c r="BM481" s="55" t="str">
        <f>CONCATENATE(BH480)</f>
        <v/>
      </c>
      <c r="BN481" s="53"/>
      <c r="BO481" s="56"/>
      <c r="BR481" s="105"/>
      <c r="BS481" s="49" t="s">
        <v>41</v>
      </c>
      <c r="BT481" s="50">
        <f>SUMIFS($F$12:$F$1501,$D$12:$D$1501,BR480,$I$12:$I$1501,$BS$9)</f>
        <v>0</v>
      </c>
      <c r="BU481" s="31">
        <f>SUM(BU476)</f>
        <v>12</v>
      </c>
      <c r="BV481" s="51">
        <f>BT481*BU481</f>
        <v>0</v>
      </c>
      <c r="BW481" s="55" t="str">
        <f>CONCATENATE(BR480)</f>
        <v/>
      </c>
      <c r="BX481" s="53"/>
      <c r="BY481" s="56"/>
      <c r="CB481" s="105"/>
      <c r="CC481" s="49" t="s">
        <v>41</v>
      </c>
      <c r="CD481" s="50">
        <f>SUMIFS($F$12:$F$1501,$D$12:$D$1501,CB480,$I$12:$I$1501,$CC$9)</f>
        <v>0</v>
      </c>
      <c r="CE481" s="31">
        <f>SUM(CE476)</f>
        <v>12</v>
      </c>
      <c r="CF481" s="51">
        <f>CD481*CE481</f>
        <v>0</v>
      </c>
      <c r="CG481" s="55" t="str">
        <f>CONCATENATE(CB480)</f>
        <v/>
      </c>
      <c r="CH481" s="53"/>
      <c r="CI481" s="56"/>
      <c r="CL481" s="105"/>
      <c r="CM481" s="49" t="s">
        <v>41</v>
      </c>
      <c r="CN481" s="50">
        <f>SUMIFS($F$12:$F$1501,$D$12:$D$1501,CL480,$I$12:$I$1501,$CM$9)</f>
        <v>0</v>
      </c>
      <c r="CO481" s="31">
        <f>SUM(CO476)</f>
        <v>12</v>
      </c>
      <c r="CP481" s="51">
        <f>CN481*CO481</f>
        <v>0</v>
      </c>
      <c r="CQ481" s="55" t="str">
        <f>CONCATENATE(CL480)</f>
        <v/>
      </c>
      <c r="CR481" s="53"/>
      <c r="CS481" s="56"/>
      <c r="CV481" s="105"/>
      <c r="CW481" s="49" t="s">
        <v>41</v>
      </c>
      <c r="CX481" s="50">
        <f>SUMIFS($F$12:$F$1501,$D$12:$D$1501,CV480,$I$12:$I$1501,$CW$9)</f>
        <v>0</v>
      </c>
      <c r="CY481" s="31">
        <f>SUM(CY476)</f>
        <v>12</v>
      </c>
      <c r="CZ481" s="51">
        <f>CX481*CY481</f>
        <v>0</v>
      </c>
      <c r="DA481" s="55" t="str">
        <f>CONCATENATE(CV480)</f>
        <v/>
      </c>
      <c r="DB481" s="53"/>
      <c r="DC481" s="56"/>
      <c r="DF481" s="105"/>
      <c r="DG481" s="49" t="s">
        <v>41</v>
      </c>
      <c r="DH481" s="50">
        <f>SUMIFS($F$12:$F$1501,$D$12:$D$1501,DF480,$I$12:$I$1501,$DG$9)</f>
        <v>0</v>
      </c>
      <c r="DI481" s="31">
        <f>SUM(DI476)</f>
        <v>12</v>
      </c>
      <c r="DJ481" s="51">
        <f>DH481*DI481</f>
        <v>0</v>
      </c>
      <c r="DK481" s="55" t="str">
        <f>CONCATENATE(DF480)</f>
        <v/>
      </c>
      <c r="DL481" s="53"/>
      <c r="DM481" s="56"/>
      <c r="DP481" s="105"/>
      <c r="DQ481" s="49" t="s">
        <v>41</v>
      </c>
      <c r="DR481" s="50">
        <f>SUMIFS($F$12:$F$1501,$D$12:$D$1501,DP480,$I$12:$I$1501,$DQ$9)</f>
        <v>0</v>
      </c>
      <c r="DS481" s="31">
        <f>SUM(DS476)</f>
        <v>12</v>
      </c>
      <c r="DT481" s="51">
        <f>DR481*DS481</f>
        <v>0</v>
      </c>
      <c r="DU481" s="55" t="str">
        <f>CONCATENATE(DP480)</f>
        <v/>
      </c>
      <c r="DV481" s="53"/>
      <c r="DW481" s="56"/>
      <c r="DZ481" s="105"/>
      <c r="EA481" s="49" t="s">
        <v>41</v>
      </c>
      <c r="EB481" s="50">
        <f>SUMIFS($F$12:$F$1501,$D$12:$D$1501,DZ480,$I$12:$I$1501,$EA$9)</f>
        <v>0</v>
      </c>
      <c r="EC481" s="31">
        <f>SUM(EC476)</f>
        <v>12</v>
      </c>
      <c r="ED481" s="51">
        <f>EB481*EC481</f>
        <v>0</v>
      </c>
      <c r="EE481" s="55" t="str">
        <f>CONCATENATE(DZ480)</f>
        <v/>
      </c>
      <c r="EF481" s="53"/>
      <c r="EG481" s="56"/>
      <c r="EJ481" s="105"/>
      <c r="EK481" s="49" t="s">
        <v>41</v>
      </c>
      <c r="EL481" s="50">
        <f>SUMIFS($F$12:$F$1501,$D$12:$D$1501,EJ480,$I$12:$I$1501,$EK$9)</f>
        <v>0</v>
      </c>
      <c r="EM481" s="31">
        <f>SUM(EM476)</f>
        <v>12</v>
      </c>
      <c r="EN481" s="51">
        <f>EL481*EM481</f>
        <v>0</v>
      </c>
      <c r="EO481" s="55" t="str">
        <f>CONCATENATE(EJ480)</f>
        <v/>
      </c>
      <c r="EP481" s="53"/>
      <c r="EQ481" s="56"/>
      <c r="ET481" s="105"/>
      <c r="EU481" s="49" t="s">
        <v>41</v>
      </c>
      <c r="EV481" s="50">
        <f>SUMIFS($F$12:$F$1501,$D$12:$D$1501,ET480,$I$12:$I$1501,$EU$9)</f>
        <v>0</v>
      </c>
      <c r="EW481" s="31">
        <f>SUM(EW476)</f>
        <v>12</v>
      </c>
      <c r="EX481" s="51">
        <f>EV481*EW481</f>
        <v>0</v>
      </c>
      <c r="EY481" s="55" t="str">
        <f>CONCATENATE(ET480)</f>
        <v/>
      </c>
      <c r="EZ481" s="53"/>
      <c r="FA481" s="56"/>
      <c r="FD481" s="105"/>
      <c r="FE481" s="49" t="s">
        <v>41</v>
      </c>
      <c r="FF481" s="50">
        <f>SUMIFS($F$12:$F$1501,$D$12:$D$1501,FD480,$I$12:$I$1501,$FE$9)</f>
        <v>0</v>
      </c>
      <c r="FG481" s="31">
        <f>SUM(FG476)</f>
        <v>12</v>
      </c>
      <c r="FH481" s="51">
        <f>FF481*FG481</f>
        <v>0</v>
      </c>
      <c r="FI481" s="55" t="str">
        <f>CONCATENATE(FD480)</f>
        <v/>
      </c>
      <c r="FJ481" s="53"/>
      <c r="FK481" s="56"/>
      <c r="FN481" s="105"/>
      <c r="FO481" s="49" t="s">
        <v>41</v>
      </c>
      <c r="FP481" s="50">
        <f>SUMIFS($F$12:$F$1501,$D$12:$D$1501,FN480,$I$12:$I$1501,$FO$9)</f>
        <v>0</v>
      </c>
      <c r="FQ481" s="31">
        <f>SUM(FQ476)</f>
        <v>12</v>
      </c>
      <c r="FR481" s="51">
        <f>FP481*FQ481</f>
        <v>0</v>
      </c>
      <c r="FS481" s="55" t="str">
        <f>CONCATENATE(FN480)</f>
        <v/>
      </c>
      <c r="FT481" s="53"/>
      <c r="FU481" s="56"/>
      <c r="FX481" s="105"/>
      <c r="FY481" s="49" t="s">
        <v>41</v>
      </c>
      <c r="FZ481" s="50">
        <f>SUMIFS($F$12:$F$1501,$D$12:$D$1501,FX480,$I$12:$I$1501,$FY$9)</f>
        <v>0</v>
      </c>
      <c r="GA481" s="31">
        <f>SUM(GA476)</f>
        <v>12</v>
      </c>
      <c r="GB481" s="51">
        <f>FZ481*GA481</f>
        <v>0</v>
      </c>
      <c r="GC481" s="55" t="str">
        <f>CONCATENATE(FX480)</f>
        <v/>
      </c>
      <c r="GD481" s="53"/>
      <c r="GE481" s="56"/>
      <c r="GH481" s="105"/>
      <c r="GI481" s="49" t="s">
        <v>41</v>
      </c>
      <c r="GJ481" s="50">
        <f>SUMIFS($F$12:$F$1501,$D$12:$D$1501,GH480,$I$12:$I$1501,$GI$9)</f>
        <v>0</v>
      </c>
      <c r="GK481" s="31">
        <f>SUM(GK476)</f>
        <v>12</v>
      </c>
      <c r="GL481" s="51">
        <f>GJ481*GK481</f>
        <v>0</v>
      </c>
      <c r="GM481" s="55" t="str">
        <f>CONCATENATE(GH480)</f>
        <v/>
      </c>
      <c r="GN481" s="53"/>
      <c r="GO481" s="56"/>
      <c r="GR481" s="105"/>
      <c r="GS481" s="49" t="s">
        <v>41</v>
      </c>
      <c r="GT481" s="50">
        <f>SUMIFS($F$12:$F$1501,$D$12:$D$1501,GR480,$I$12:$I$1501,$GS$9)</f>
        <v>0</v>
      </c>
      <c r="GU481" s="31">
        <f>SUM(GU476)</f>
        <v>12</v>
      </c>
      <c r="GV481" s="51">
        <f>GT481*GU481</f>
        <v>0</v>
      </c>
      <c r="GW481" s="55" t="str">
        <f>CONCATENATE(GR480)</f>
        <v/>
      </c>
      <c r="GX481" s="53"/>
      <c r="GY481" s="56"/>
      <c r="HB481" s="105"/>
      <c r="HC481" s="49" t="s">
        <v>41</v>
      </c>
      <c r="HD481" s="50">
        <f>SUMIFS($F$12:$F$1501,$D$12:$D$1501,HB480,$I$12:$I$1501,$HC$9)</f>
        <v>0</v>
      </c>
      <c r="HE481" s="31">
        <f>SUM(HE476)</f>
        <v>12</v>
      </c>
      <c r="HF481" s="51">
        <f>HD481*HE481</f>
        <v>0</v>
      </c>
      <c r="HG481" s="55" t="str">
        <f>CONCATENATE(HB480)</f>
        <v/>
      </c>
      <c r="HH481" s="53"/>
      <c r="HI481" s="56"/>
      <c r="HL481" s="105"/>
      <c r="HM481" s="49" t="s">
        <v>41</v>
      </c>
      <c r="HN481" s="50">
        <f>SUMIFS($F$12:$F$1501,$D$12:$D$1501,HL480,$I$12:$I$1501,$HM$9)</f>
        <v>0</v>
      </c>
      <c r="HO481" s="31">
        <f>SUM(HO476)</f>
        <v>12</v>
      </c>
      <c r="HP481" s="51">
        <f>HN481*HO481</f>
        <v>0</v>
      </c>
      <c r="HQ481" s="55" t="str">
        <f>CONCATENATE(HL480)</f>
        <v/>
      </c>
      <c r="HR481" s="53"/>
      <c r="HS481" s="56"/>
      <c r="HV481" s="105"/>
      <c r="HW481" s="49" t="s">
        <v>41</v>
      </c>
      <c r="HX481" s="50">
        <f>SUMIFS($F$12:$F$1501,$D$12:$D$1501,HV480,$I$12:$I$1501,$HW$9)</f>
        <v>0</v>
      </c>
      <c r="HY481" s="31">
        <f>SUM(HY476)</f>
        <v>12</v>
      </c>
      <c r="HZ481" s="51">
        <f>HX481*HY481</f>
        <v>0</v>
      </c>
      <c r="IA481" s="55" t="str">
        <f>CONCATENATE(HV480)</f>
        <v/>
      </c>
      <c r="IB481" s="53"/>
      <c r="IC481" s="56"/>
      <c r="IF481" s="105"/>
      <c r="IG481" s="49" t="s">
        <v>41</v>
      </c>
      <c r="IH481" s="50">
        <f>SUMIFS($F$12:$F$1501,$D$12:$D$1501,IF480,$I$12:$I$1501,$IG$9)</f>
        <v>0</v>
      </c>
      <c r="II481" s="31">
        <f>SUM(II476)</f>
        <v>12</v>
      </c>
      <c r="IJ481" s="51">
        <f>IH481*II481</f>
        <v>0</v>
      </c>
      <c r="IK481" s="55" t="str">
        <f>CONCATENATE(IF480)</f>
        <v/>
      </c>
      <c r="IL481" s="53"/>
      <c r="IM481" s="56"/>
      <c r="IP481" s="105"/>
      <c r="IQ481" s="49" t="s">
        <v>41</v>
      </c>
      <c r="IR481" s="50">
        <f>SUMIFS($F$12:$F$1501,$D$12:$D$1501,IP480,$I$12:$I$1501,$IQ$9)</f>
        <v>0</v>
      </c>
      <c r="IS481" s="31">
        <f>SUM(IS476)</f>
        <v>12</v>
      </c>
      <c r="IT481" s="51">
        <f>IR481*IS481</f>
        <v>0</v>
      </c>
      <c r="IU481" s="55" t="str">
        <f>CONCATENATE(IP480)</f>
        <v/>
      </c>
      <c r="IV481" s="53"/>
      <c r="IW481" s="56"/>
      <c r="IZ481" s="105"/>
      <c r="JA481" s="49" t="s">
        <v>41</v>
      </c>
      <c r="JB481" s="50">
        <f>SUMIFS($F$12:$F$1501,$D$12:$D$1501,IZ480,$I$12:$I$1501,$JA$9)</f>
        <v>0</v>
      </c>
      <c r="JC481" s="31">
        <f>SUM(JC476)</f>
        <v>12</v>
      </c>
      <c r="JD481" s="51">
        <f>JB481*JC481</f>
        <v>0</v>
      </c>
      <c r="JE481" s="55" t="str">
        <f>CONCATENATE(IZ480)</f>
        <v/>
      </c>
      <c r="JF481" s="53"/>
      <c r="JG481" s="56"/>
      <c r="JJ481" s="105"/>
      <c r="JK481" s="49" t="s">
        <v>41</v>
      </c>
      <c r="JL481" s="50">
        <f>SUMIFS($F$12:$F$1501,$D$12:$D$1501,JJ480,$I$12:$I$1501,$JK$9)</f>
        <v>0</v>
      </c>
      <c r="JM481" s="31">
        <f>SUM(JM476)</f>
        <v>12</v>
      </c>
      <c r="JN481" s="51">
        <f>JL481*JM481</f>
        <v>0</v>
      </c>
      <c r="JO481" s="55" t="str">
        <f>CONCATENATE(JJ480)</f>
        <v/>
      </c>
      <c r="JP481" s="53"/>
      <c r="JQ481" s="56"/>
      <c r="JR481"/>
    </row>
    <row r="482" spans="1:278" x14ac:dyDescent="0.35">
      <c r="A482" s="1"/>
      <c r="B482" s="1"/>
      <c r="C482" s="17"/>
      <c r="D482" s="17"/>
      <c r="E482" s="17"/>
      <c r="F482" s="17"/>
      <c r="G482" s="17"/>
      <c r="H482" s="17"/>
      <c r="I482" s="17"/>
      <c r="J482" s="19" t="str">
        <f t="shared" si="21"/>
        <v/>
      </c>
      <c r="K482" s="20">
        <f t="shared" si="22"/>
        <v>0</v>
      </c>
      <c r="L482" s="21" t="str">
        <f t="shared" si="23"/>
        <v/>
      </c>
      <c r="M482" s="22"/>
      <c r="N482" s="17"/>
      <c r="O482" s="17"/>
      <c r="P482" s="17"/>
      <c r="Q482" s="23"/>
      <c r="R482" s="1"/>
      <c r="S482" s="1"/>
      <c r="T482" s="106"/>
      <c r="U482" s="107"/>
      <c r="V482" s="50">
        <f>SUMIFS($E$12:$E$1600,$I$12:$I$1600,$U$9,$J$12:$J$1600,T480)</f>
        <v>0</v>
      </c>
      <c r="W482" s="31">
        <f>SUM(W477)</f>
        <v>0</v>
      </c>
      <c r="X482" s="51">
        <f>V482*W482</f>
        <v>0</v>
      </c>
      <c r="Y482" s="55" t="s">
        <v>36</v>
      </c>
      <c r="Z482" s="57">
        <f>SUMIFS($K$12:$K$1501,$D$12:$D$1501,T480,$I$12:$I$1501,$U$9)</f>
        <v>0</v>
      </c>
      <c r="AA482" s="22"/>
      <c r="AD482" s="104"/>
      <c r="AE482" s="104"/>
      <c r="AF482" s="50">
        <f>SUMIFS($E$12:$E$1600,$I$12:$I$1600,$AE$9,$J$12:$J$1600,AD480)</f>
        <v>0</v>
      </c>
      <c r="AG482" s="31">
        <f>SUM(AG477)</f>
        <v>0</v>
      </c>
      <c r="AH482" s="51">
        <f>AF482*AG482</f>
        <v>0</v>
      </c>
      <c r="AI482" s="55" t="s">
        <v>36</v>
      </c>
      <c r="AJ482" s="57">
        <f>SUMIFS($K$12:$K$1501,$D$12:$D$1501,AD480,$I$12:$I$1501,$AE$9)</f>
        <v>0</v>
      </c>
      <c r="AK482" s="22"/>
      <c r="AN482" s="104"/>
      <c r="AO482" s="104"/>
      <c r="AP482" s="50">
        <f>SUMIFS($E$12:$E$1600,$I$12:$I$1600,$AO$9,$J$12:$J$1600,AN480)</f>
        <v>0</v>
      </c>
      <c r="AQ482" s="31">
        <f>SUM(AQ477)</f>
        <v>0</v>
      </c>
      <c r="AR482" s="51">
        <f>AP482*AQ482</f>
        <v>0</v>
      </c>
      <c r="AS482" s="55" t="s">
        <v>36</v>
      </c>
      <c r="AT482" s="57">
        <f>SUMIFS($K$12:$K$1501,$D$12:$D$1501,AN480,$I$12:$I$1501,$AO$9)</f>
        <v>0</v>
      </c>
      <c r="AU482" s="22"/>
      <c r="AX482" s="106"/>
      <c r="AY482" s="107"/>
      <c r="AZ482" s="50">
        <f>SUMIFS($E$12:$E$1600,$I$12:$I$1600,$AY$9,$J$12:$J$1600,AX480)</f>
        <v>0</v>
      </c>
      <c r="BA482" s="31">
        <f>SUM(BA477)</f>
        <v>0</v>
      </c>
      <c r="BB482" s="51">
        <f>AZ482*BA482</f>
        <v>0</v>
      </c>
      <c r="BC482" s="55" t="s">
        <v>36</v>
      </c>
      <c r="BD482" s="57">
        <f>SUMIFS($K$12:$K$1501,$D$12:$D$1501,AX480,$I$12:$I$1501,$AY$9)</f>
        <v>0</v>
      </c>
      <c r="BE482" s="22"/>
      <c r="BH482" s="104"/>
      <c r="BI482" s="104"/>
      <c r="BJ482" s="50">
        <f>SUMIFS($E$12:$E$1600,$I$12:$I$1600,$BI$9,$J$12:$J$1600,BH480)</f>
        <v>0</v>
      </c>
      <c r="BK482" s="31">
        <f>SUM(BK477)</f>
        <v>0</v>
      </c>
      <c r="BL482" s="51">
        <f>BJ482*BK482</f>
        <v>0</v>
      </c>
      <c r="BM482" s="55" t="s">
        <v>36</v>
      </c>
      <c r="BN482" s="57">
        <f>SUMIFS($K$12:$K$1501,$D$12:$D$1501,BH480,$I$12:$I$1501,$BI$9)</f>
        <v>0</v>
      </c>
      <c r="BO482" s="22"/>
      <c r="BR482" s="104"/>
      <c r="BS482" s="104"/>
      <c r="BT482" s="50">
        <f>SUMIFS($E$12:$E$1600,$I$12:$I$1600,$BS$9,$J$12:$J$1600,BR480)</f>
        <v>0</v>
      </c>
      <c r="BU482" s="31">
        <f>SUM(BU477)</f>
        <v>0</v>
      </c>
      <c r="BV482" s="51">
        <f>BT482*BU482</f>
        <v>0</v>
      </c>
      <c r="BW482" s="55" t="s">
        <v>36</v>
      </c>
      <c r="BX482" s="57">
        <f>SUMIFS($K$12:$K$1501,$D$12:$D$1501,BR480,$I$12:$I$1501,$BS$9)</f>
        <v>0</v>
      </c>
      <c r="BY482" s="22"/>
      <c r="CB482" s="104"/>
      <c r="CC482" s="104"/>
      <c r="CD482" s="50">
        <f>SUMIFS($E$12:$E$1600,$I$12:$I$1600,$CC$9,$J$12:$J$1600,CB480)</f>
        <v>0</v>
      </c>
      <c r="CE482" s="31">
        <f>SUM(CE477)</f>
        <v>0</v>
      </c>
      <c r="CF482" s="51">
        <f>CD482*CE482</f>
        <v>0</v>
      </c>
      <c r="CG482" s="55" t="s">
        <v>36</v>
      </c>
      <c r="CH482" s="57">
        <f>SUMIFS($K$12:$K$1501,$D$12:$D$1501,CB480,$I$12:$I$1501,$CC$9)</f>
        <v>0</v>
      </c>
      <c r="CI482" s="22"/>
      <c r="CL482" s="104"/>
      <c r="CM482" s="104"/>
      <c r="CN482" s="50">
        <f>SUMIFS($E$12:$E$1600,$I$12:$I$1600,$CM$9,$J$12:$J$1600,CL480)</f>
        <v>0</v>
      </c>
      <c r="CO482" s="31">
        <f>SUM(CO477)</f>
        <v>0</v>
      </c>
      <c r="CP482" s="51">
        <f>CN482*CO482</f>
        <v>0</v>
      </c>
      <c r="CQ482" s="55" t="s">
        <v>36</v>
      </c>
      <c r="CR482" s="57">
        <f>SUMIFS($K$12:$K$1501,$D$12:$D$1501,CL480,$I$12:$I$1501,$CM$9)</f>
        <v>0</v>
      </c>
      <c r="CS482" s="22"/>
      <c r="CV482" s="104"/>
      <c r="CW482" s="104"/>
      <c r="CX482" s="50">
        <f>SUMIFS($E$12:$E$1600,$I$12:$I$1600,$CW$9,$J$12:$J$1600,CV480)</f>
        <v>0</v>
      </c>
      <c r="CY482" s="31">
        <f>SUM(CY477)</f>
        <v>0</v>
      </c>
      <c r="CZ482" s="51">
        <f>CX482*CY482</f>
        <v>0</v>
      </c>
      <c r="DA482" s="55" t="s">
        <v>36</v>
      </c>
      <c r="DB482" s="57">
        <f>SUMIFS($K$12:$K$1501,$D$12:$D$1501,CV480,$I$12:$I$1501,$CW$9)</f>
        <v>0</v>
      </c>
      <c r="DC482" s="22"/>
      <c r="DF482" s="104"/>
      <c r="DG482" s="104"/>
      <c r="DH482" s="50">
        <f>SUMIFS($E$12:$E$1600,$I$12:$I$1600,$DG$9,$J$12:$J$1600,DF480)</f>
        <v>0</v>
      </c>
      <c r="DI482" s="31">
        <f>SUM(DI477)</f>
        <v>0</v>
      </c>
      <c r="DJ482" s="51">
        <f>DH482*DI482</f>
        <v>0</v>
      </c>
      <c r="DK482" s="55" t="s">
        <v>36</v>
      </c>
      <c r="DL482" s="57">
        <f>SUMIFS($K$12:$K$1501,$D$12:$D$1501,DF480,$I$12:$I$1501,$DG$9)</f>
        <v>0</v>
      </c>
      <c r="DM482" s="22"/>
      <c r="DP482" s="104"/>
      <c r="DQ482" s="104"/>
      <c r="DR482" s="50">
        <f>SUMIFS($E$12:$E$1600,$I$12:$I$1600,$DQ$9,$J$12:$J$1600,DP480)</f>
        <v>0</v>
      </c>
      <c r="DS482" s="31">
        <f>SUM(DS477)</f>
        <v>0</v>
      </c>
      <c r="DT482" s="51">
        <f>DR482*DS482</f>
        <v>0</v>
      </c>
      <c r="DU482" s="55" t="s">
        <v>36</v>
      </c>
      <c r="DV482" s="57">
        <f>SUMIFS($K$12:$K$1501,$D$12:$D$1501,DP480,$I$12:$I$1501,$DQ$9)</f>
        <v>0</v>
      </c>
      <c r="DW482" s="22"/>
      <c r="DZ482" s="104"/>
      <c r="EA482" s="104"/>
      <c r="EB482" s="50">
        <f>SUMIFS($E$12:$E$1600,$I$12:$I$1600,$EA$9,$J$12:$J$1600,DZ480)</f>
        <v>0</v>
      </c>
      <c r="EC482" s="31">
        <f>SUM(EC477)</f>
        <v>0</v>
      </c>
      <c r="ED482" s="51">
        <f>EB482*EC482</f>
        <v>0</v>
      </c>
      <c r="EE482" s="55" t="s">
        <v>36</v>
      </c>
      <c r="EF482" s="57">
        <f>SUMIFS($K$12:$K$1501,$D$12:$D$1501,DZ480,$I$12:$I$1501,$EA$9)</f>
        <v>0</v>
      </c>
      <c r="EG482" s="22"/>
      <c r="EJ482" s="104"/>
      <c r="EK482" s="104"/>
      <c r="EL482" s="50">
        <f>SUMIFS($E$12:$E$1600,$I$12:$I$1600,$EK$9,$J$12:$J$1600,EJ480)</f>
        <v>0</v>
      </c>
      <c r="EM482" s="31">
        <f>SUM(EM477)</f>
        <v>0</v>
      </c>
      <c r="EN482" s="51">
        <f>EL482*EM482</f>
        <v>0</v>
      </c>
      <c r="EO482" s="55" t="s">
        <v>36</v>
      </c>
      <c r="EP482" s="57">
        <f>SUMIFS($K$12:$K$1501,$D$12:$D$1501,EJ480,$I$12:$I$1501,$EK$9)</f>
        <v>0</v>
      </c>
      <c r="EQ482" s="22"/>
      <c r="ET482" s="104"/>
      <c r="EU482" s="104"/>
      <c r="EV482" s="50">
        <f>SUMIFS($E$12:$E$1600,$I$12:$I$1600,$EU$9,$J$12:$J$1600,ET480)</f>
        <v>0</v>
      </c>
      <c r="EW482" s="31">
        <f>SUM(EW477)</f>
        <v>0</v>
      </c>
      <c r="EX482" s="51">
        <f>EV482*EW482</f>
        <v>0</v>
      </c>
      <c r="EY482" s="55" t="s">
        <v>36</v>
      </c>
      <c r="EZ482" s="57">
        <f>SUMIFS($K$12:$K$1501,$D$12:$D$1501,ET480,$I$12:$I$1501,$EU$9)</f>
        <v>0</v>
      </c>
      <c r="FA482" s="22"/>
      <c r="FD482" s="104"/>
      <c r="FE482" s="104"/>
      <c r="FF482" s="50">
        <f>SUMIFS($E$12:$E$1600,$I$12:$I$1600,$FE$9,$J$12:$J$1600,FD480)</f>
        <v>0</v>
      </c>
      <c r="FG482" s="31">
        <f>SUM(FG477)</f>
        <v>0</v>
      </c>
      <c r="FH482" s="51">
        <f>FF482*FG482</f>
        <v>0</v>
      </c>
      <c r="FI482" s="55" t="s">
        <v>36</v>
      </c>
      <c r="FJ482" s="57">
        <f>SUMIFS($K$12:$K$1501,$D$12:$D$1501,FD480,$I$12:$I$1501,$FE$9)</f>
        <v>0</v>
      </c>
      <c r="FK482" s="22"/>
      <c r="FN482" s="104"/>
      <c r="FO482" s="104"/>
      <c r="FP482" s="50">
        <f>SUMIFS($E$12:$E$1600,$I$12:$I$1600,$FO$9,$J$12:$J$1600,FN480)</f>
        <v>0</v>
      </c>
      <c r="FQ482" s="31">
        <f>SUM(FQ477)</f>
        <v>0</v>
      </c>
      <c r="FR482" s="51">
        <f>FP482*FQ482</f>
        <v>0</v>
      </c>
      <c r="FS482" s="55" t="s">
        <v>36</v>
      </c>
      <c r="FT482" s="57">
        <f>SUMIFS($K$12:$K$1501,$D$12:$D$1501,FN480,$I$12:$I$1501,$FO$9)</f>
        <v>0</v>
      </c>
      <c r="FU482" s="22"/>
      <c r="FX482" s="104"/>
      <c r="FY482" s="104"/>
      <c r="FZ482" s="50">
        <f>SUMIFS($E$12:$E$1600,$I$12:$I$1600,$FY$9,$J$12:$J$1600,FX480)</f>
        <v>0</v>
      </c>
      <c r="GA482" s="31">
        <f>SUM(GA477)</f>
        <v>0</v>
      </c>
      <c r="GB482" s="51">
        <f>FZ482*GA482</f>
        <v>0</v>
      </c>
      <c r="GC482" s="55" t="s">
        <v>36</v>
      </c>
      <c r="GD482" s="57">
        <f>SUMIFS($K$12:$K$1501,$D$12:$D$1501,FX480,$I$12:$I$1501,$FY$9)</f>
        <v>0</v>
      </c>
      <c r="GE482" s="22"/>
      <c r="GH482" s="104"/>
      <c r="GI482" s="104"/>
      <c r="GJ482" s="50">
        <f>SUMIFS($E$12:$E$1600,$I$12:$I$1600,$GI$9,$J$12:$J$1600,GH480)</f>
        <v>0</v>
      </c>
      <c r="GK482" s="31">
        <f>SUM(GK477)</f>
        <v>0</v>
      </c>
      <c r="GL482" s="51">
        <f>GJ482*GK482</f>
        <v>0</v>
      </c>
      <c r="GM482" s="55" t="s">
        <v>36</v>
      </c>
      <c r="GN482" s="57">
        <f>SUMIFS($K$12:$K$1501,$D$12:$D$1501,GH480,$I$12:$I$1501,$GI$9)</f>
        <v>0</v>
      </c>
      <c r="GO482" s="22"/>
      <c r="GR482" s="104"/>
      <c r="GS482" s="104"/>
      <c r="GT482" s="50">
        <f>SUMIFS($E$12:$E$1600,$I$12:$I$1600,$GS$9,$J$12:$J$1600,GR480)</f>
        <v>0</v>
      </c>
      <c r="GU482" s="31">
        <f>SUM(GU477)</f>
        <v>0</v>
      </c>
      <c r="GV482" s="51">
        <f>GT482*GU482</f>
        <v>0</v>
      </c>
      <c r="GW482" s="55" t="s">
        <v>36</v>
      </c>
      <c r="GX482" s="57">
        <f>SUMIFS($K$12:$K$1501,$D$12:$D$1501,GR480,$I$12:$I$1501,$GS$9)</f>
        <v>0</v>
      </c>
      <c r="GY482" s="22"/>
      <c r="HB482" s="104"/>
      <c r="HC482" s="104"/>
      <c r="HD482" s="50">
        <f>SUMIFS($E$12:$E$1600,$I$12:$I$1600,$HC$9,$J$12:$J$1600,HB480)</f>
        <v>0</v>
      </c>
      <c r="HE482" s="31">
        <f>SUM(HE477)</f>
        <v>0</v>
      </c>
      <c r="HF482" s="51">
        <f>HD482*HE482</f>
        <v>0</v>
      </c>
      <c r="HG482" s="55" t="s">
        <v>36</v>
      </c>
      <c r="HH482" s="57">
        <f>SUMIFS($K$12:$K$1501,$D$12:$D$1501,HB480,$I$12:$I$1501,$HC$9)</f>
        <v>0</v>
      </c>
      <c r="HI482" s="22"/>
      <c r="HL482" s="104"/>
      <c r="HM482" s="104"/>
      <c r="HN482" s="50">
        <f>SUMIFS($E$12:$E$1600,$I$12:$I$1600,$HM$9,$J$12:$J$1600,HL480)</f>
        <v>0</v>
      </c>
      <c r="HO482" s="31">
        <f>SUM(HO477)</f>
        <v>0</v>
      </c>
      <c r="HP482" s="51">
        <f>HN482*HO482</f>
        <v>0</v>
      </c>
      <c r="HQ482" s="55" t="s">
        <v>36</v>
      </c>
      <c r="HR482" s="57">
        <f>SUMIFS($K$12:$K$1501,$D$12:$D$1501,HL480,$I$12:$I$1501,$HM$9)</f>
        <v>0</v>
      </c>
      <c r="HS482" s="22"/>
      <c r="HV482" s="104"/>
      <c r="HW482" s="104"/>
      <c r="HX482" s="50">
        <f>SUMIFS($E$12:$E$1600,$I$12:$I$1600,$HW$9,$J$12:$J$1600,HV480)</f>
        <v>0</v>
      </c>
      <c r="HY482" s="31">
        <f>SUM(HY477)</f>
        <v>0</v>
      </c>
      <c r="HZ482" s="51">
        <f>HX482*HY482</f>
        <v>0</v>
      </c>
      <c r="IA482" s="55" t="s">
        <v>36</v>
      </c>
      <c r="IB482" s="57">
        <f>SUMIFS($K$12:$K$1501,$D$12:$D$1501,HV480,$I$12:$I$1501,$HW$9)</f>
        <v>0</v>
      </c>
      <c r="IC482" s="22"/>
      <c r="IF482" s="104"/>
      <c r="IG482" s="104"/>
      <c r="IH482" s="50">
        <f>SUMIFS($E$12:$E$1600,$I$12:$I$1600,$IG$9,$J$12:$J$1600,IF480)</f>
        <v>0</v>
      </c>
      <c r="II482" s="31">
        <f>SUM(II477)</f>
        <v>0</v>
      </c>
      <c r="IJ482" s="51">
        <f>IH482*II482</f>
        <v>0</v>
      </c>
      <c r="IK482" s="55" t="s">
        <v>36</v>
      </c>
      <c r="IL482" s="57">
        <f>SUMIFS($K$12:$K$1501,$D$12:$D$1501,IF480,$I$12:$I$1501,$IG$9)</f>
        <v>0</v>
      </c>
      <c r="IM482" s="22"/>
      <c r="IP482" s="104"/>
      <c r="IQ482" s="104"/>
      <c r="IR482" s="50">
        <f>SUMIFS($E$12:$E$1600,$I$12:$I$1600,$IQ$9,$J$12:$J$1600,IP480)</f>
        <v>0</v>
      </c>
      <c r="IS482" s="31">
        <f>SUM(IS477)</f>
        <v>0</v>
      </c>
      <c r="IT482" s="51">
        <f>IR482*IS482</f>
        <v>0</v>
      </c>
      <c r="IU482" s="55" t="s">
        <v>36</v>
      </c>
      <c r="IV482" s="57">
        <f>SUMIFS($K$12:$K$1501,$D$12:$D$1501,IP480,$I$12:$I$1501,$IQ$9)</f>
        <v>0</v>
      </c>
      <c r="IW482" s="22"/>
      <c r="IZ482" s="104"/>
      <c r="JA482" s="104"/>
      <c r="JB482" s="50">
        <f>SUMIFS($E$12:$E$1600,$I$12:$I$1600,$JA$9,$J$12:$J$1600,IZ480)</f>
        <v>0</v>
      </c>
      <c r="JC482" s="31">
        <f>SUM(JC477)</f>
        <v>0</v>
      </c>
      <c r="JD482" s="51">
        <f>JB482*JC482</f>
        <v>0</v>
      </c>
      <c r="JE482" s="55" t="s">
        <v>36</v>
      </c>
      <c r="JF482" s="57">
        <f>SUMIFS($K$12:$K$1501,$D$12:$D$1501,IZ480,$I$12:$I$1501,$JA$9)</f>
        <v>0</v>
      </c>
      <c r="JG482" s="22"/>
      <c r="JJ482" s="104"/>
      <c r="JK482" s="104"/>
      <c r="JL482" s="50">
        <f>SUMIFS($E$12:$E$1600,$I$12:$I$1600,$JK$9,$J$12:$J$1600,JJ480)</f>
        <v>0</v>
      </c>
      <c r="JM482" s="31">
        <f>SUM(JM477)</f>
        <v>0</v>
      </c>
      <c r="JN482" s="51">
        <f>JL482*JM482</f>
        <v>0</v>
      </c>
      <c r="JO482" s="55" t="s">
        <v>36</v>
      </c>
      <c r="JP482" s="57">
        <f>SUMIFS($K$12:$K$1501,$D$12:$D$1501,JJ480,$I$12:$I$1501,$JK$9)</f>
        <v>0</v>
      </c>
      <c r="JQ482" s="22"/>
      <c r="JR482"/>
    </row>
    <row r="483" spans="1:278" ht="15.75" x14ac:dyDescent="0.25">
      <c r="A483" s="1"/>
      <c r="B483" s="1"/>
      <c r="C483" s="17"/>
      <c r="D483" s="17"/>
      <c r="E483" s="17"/>
      <c r="F483" s="17"/>
      <c r="G483" s="17"/>
      <c r="H483" s="17"/>
      <c r="I483" s="17"/>
      <c r="J483" s="19" t="str">
        <f t="shared" si="21"/>
        <v/>
      </c>
      <c r="K483" s="20">
        <f t="shared" si="22"/>
        <v>0</v>
      </c>
      <c r="L483" s="21" t="str">
        <f t="shared" si="23"/>
        <v/>
      </c>
      <c r="M483" s="22"/>
      <c r="N483" s="17"/>
      <c r="O483" s="17"/>
      <c r="P483" s="17"/>
      <c r="Q483" s="23"/>
      <c r="R483" s="1"/>
      <c r="S483" s="1"/>
      <c r="T483"/>
      <c r="U483"/>
      <c r="V483"/>
      <c r="X483"/>
      <c r="Y483" s="41"/>
      <c r="Z483" s="28"/>
      <c r="AB483"/>
      <c r="AC483"/>
      <c r="AD483"/>
      <c r="AE483"/>
      <c r="AF483"/>
      <c r="AH483"/>
      <c r="AI483" s="41"/>
      <c r="AJ483" s="28"/>
      <c r="AL483"/>
      <c r="AM483"/>
      <c r="AN483"/>
      <c r="AO483"/>
      <c r="AP483"/>
      <c r="AR483"/>
      <c r="AS483" s="41"/>
      <c r="AT483" s="28"/>
      <c r="AV483"/>
      <c r="AW483"/>
      <c r="AX483"/>
      <c r="AY483"/>
      <c r="AZ483"/>
      <c r="BB483"/>
      <c r="BC483" s="41"/>
      <c r="BD483" s="28"/>
      <c r="BF483"/>
      <c r="BG483"/>
      <c r="BH483"/>
      <c r="BI483"/>
      <c r="BJ483"/>
      <c r="BL483"/>
      <c r="BM483" s="41"/>
      <c r="BN483" s="28"/>
      <c r="BP483"/>
      <c r="BQ483"/>
      <c r="BR483"/>
      <c r="BS483"/>
      <c r="BT483"/>
      <c r="BV483"/>
      <c r="BW483" s="41"/>
      <c r="BX483" s="28"/>
      <c r="BZ483"/>
      <c r="CA483"/>
      <c r="CB483"/>
      <c r="CC483"/>
      <c r="CD483"/>
      <c r="CF483"/>
      <c r="CG483" s="41"/>
      <c r="CH483" s="28"/>
      <c r="CJ483"/>
      <c r="CK483"/>
      <c r="CL483"/>
      <c r="CM483"/>
      <c r="CN483"/>
      <c r="CP483"/>
      <c r="CQ483" s="41"/>
      <c r="CR483" s="28"/>
      <c r="CT483"/>
      <c r="CU483"/>
      <c r="CV483"/>
      <c r="CW483"/>
      <c r="CX483"/>
      <c r="CZ483"/>
      <c r="DA483" s="41"/>
      <c r="DB483" s="28"/>
      <c r="DD483"/>
      <c r="DE483"/>
      <c r="DF483"/>
      <c r="DG483"/>
      <c r="DH483"/>
      <c r="DJ483"/>
      <c r="DK483" s="41"/>
      <c r="DL483" s="28"/>
      <c r="DN483"/>
      <c r="DO483"/>
      <c r="DP483"/>
      <c r="DQ483"/>
      <c r="DR483"/>
      <c r="DT483"/>
      <c r="DU483" s="41"/>
      <c r="DV483" s="28"/>
      <c r="DX483"/>
      <c r="DY483"/>
      <c r="DZ483"/>
      <c r="EA483"/>
      <c r="EB483"/>
      <c r="ED483"/>
      <c r="EE483" s="41"/>
      <c r="EF483" s="28"/>
      <c r="EH483"/>
      <c r="EI483"/>
      <c r="EJ483"/>
      <c r="EK483"/>
      <c r="EL483"/>
      <c r="EN483"/>
      <c r="EO483" s="41"/>
      <c r="EP483" s="28"/>
      <c r="ER483"/>
      <c r="ES483"/>
      <c r="ET483"/>
      <c r="EU483"/>
      <c r="EV483"/>
      <c r="EX483"/>
      <c r="EY483" s="41"/>
      <c r="EZ483" s="28"/>
      <c r="FB483"/>
      <c r="FC483"/>
      <c r="FD483"/>
      <c r="FE483"/>
      <c r="FF483"/>
      <c r="FH483"/>
      <c r="FI483" s="41"/>
      <c r="FJ483" s="28"/>
      <c r="FL483"/>
      <c r="FM483"/>
      <c r="FN483"/>
      <c r="FO483"/>
      <c r="FP483"/>
      <c r="FR483"/>
      <c r="FS483" s="41"/>
      <c r="FT483" s="28"/>
      <c r="FV483"/>
      <c r="FW483"/>
      <c r="FX483"/>
      <c r="FY483"/>
      <c r="FZ483"/>
      <c r="GB483"/>
      <c r="GC483" s="41"/>
      <c r="GD483" s="28"/>
      <c r="GF483"/>
      <c r="GG483"/>
      <c r="GH483"/>
      <c r="GI483"/>
      <c r="GJ483"/>
      <c r="GL483"/>
      <c r="GM483" s="41"/>
      <c r="GN483" s="28"/>
      <c r="GP483"/>
      <c r="GQ483"/>
      <c r="GR483"/>
      <c r="GS483"/>
      <c r="GT483"/>
      <c r="GV483"/>
      <c r="GW483" s="41"/>
      <c r="GX483" s="28"/>
      <c r="GZ483"/>
      <c r="HA483"/>
      <c r="HB483"/>
      <c r="HC483"/>
      <c r="HD483"/>
      <c r="HF483"/>
      <c r="HG483" s="41"/>
      <c r="HH483" s="28"/>
      <c r="HJ483"/>
      <c r="HK483"/>
      <c r="HL483"/>
      <c r="HM483"/>
      <c r="HN483"/>
      <c r="HP483"/>
      <c r="HQ483" s="41"/>
      <c r="HR483" s="28"/>
      <c r="HT483"/>
      <c r="HU483"/>
      <c r="HV483"/>
      <c r="HW483"/>
      <c r="HX483"/>
      <c r="HZ483"/>
      <c r="IA483" s="41"/>
      <c r="IB483" s="28"/>
      <c r="ID483"/>
      <c r="IE483"/>
      <c r="IF483"/>
      <c r="IG483"/>
      <c r="IH483"/>
      <c r="IJ483"/>
      <c r="IK483" s="41"/>
      <c r="IL483" s="28"/>
      <c r="IN483"/>
      <c r="IO483"/>
      <c r="IP483"/>
      <c r="IQ483"/>
      <c r="IR483"/>
      <c r="IT483"/>
      <c r="IU483" s="41"/>
      <c r="IV483" s="28"/>
      <c r="IX483"/>
      <c r="IY483"/>
      <c r="IZ483"/>
      <c r="JA483"/>
      <c r="JB483"/>
      <c r="JD483"/>
      <c r="JE483" s="41"/>
      <c r="JF483" s="28"/>
      <c r="JH483"/>
      <c r="JI483"/>
      <c r="JJ483"/>
      <c r="JK483"/>
      <c r="JL483"/>
      <c r="JN483"/>
      <c r="JO483" s="41"/>
      <c r="JP483" s="28"/>
      <c r="JR483"/>
    </row>
    <row r="484" spans="1:278" x14ac:dyDescent="0.35">
      <c r="A484" s="1"/>
      <c r="B484" s="1"/>
      <c r="C484" s="17"/>
      <c r="D484" s="17"/>
      <c r="E484" s="17"/>
      <c r="F484" s="17"/>
      <c r="G484" s="17"/>
      <c r="H484" s="17"/>
      <c r="I484" s="17"/>
      <c r="J484" s="19" t="str">
        <f t="shared" si="21"/>
        <v/>
      </c>
      <c r="K484" s="20">
        <f t="shared" si="22"/>
        <v>0</v>
      </c>
      <c r="L484" s="21" t="str">
        <f t="shared" si="23"/>
        <v/>
      </c>
      <c r="M484" s="22"/>
      <c r="N484" s="17"/>
      <c r="O484" s="17"/>
      <c r="P484" s="17"/>
      <c r="Q484" s="23"/>
      <c r="R484" s="1"/>
      <c r="S484" s="1"/>
      <c r="T484" s="45" t="s">
        <v>37</v>
      </c>
      <c r="U484" s="45"/>
      <c r="V484" s="45" t="s">
        <v>27</v>
      </c>
      <c r="W484" s="46" t="s">
        <v>38</v>
      </c>
      <c r="X484" s="45" t="s">
        <v>29</v>
      </c>
      <c r="Y484" s="45" t="s">
        <v>30</v>
      </c>
      <c r="Z484" s="47" t="s">
        <v>27</v>
      </c>
      <c r="AA484" s="48" t="s">
        <v>39</v>
      </c>
      <c r="AD484" s="45" t="s">
        <v>37</v>
      </c>
      <c r="AE484" s="45"/>
      <c r="AF484" s="45" t="s">
        <v>27</v>
      </c>
      <c r="AG484" s="46" t="s">
        <v>38</v>
      </c>
      <c r="AH484" s="45" t="s">
        <v>29</v>
      </c>
      <c r="AI484" s="45" t="s">
        <v>30</v>
      </c>
      <c r="AJ484" s="47" t="s">
        <v>27</v>
      </c>
      <c r="AK484" s="48" t="s">
        <v>39</v>
      </c>
      <c r="AN484" s="45" t="s">
        <v>37</v>
      </c>
      <c r="AO484" s="45"/>
      <c r="AP484" s="46" t="s">
        <v>27</v>
      </c>
      <c r="AQ484" s="46" t="s">
        <v>38</v>
      </c>
      <c r="AR484" s="46" t="s">
        <v>29</v>
      </c>
      <c r="AS484" s="45" t="s">
        <v>30</v>
      </c>
      <c r="AT484" s="47" t="s">
        <v>27</v>
      </c>
      <c r="AU484" s="48" t="s">
        <v>39</v>
      </c>
      <c r="AX484" s="45" t="s">
        <v>37</v>
      </c>
      <c r="AY484" s="45"/>
      <c r="AZ484" s="46" t="s">
        <v>27</v>
      </c>
      <c r="BA484" s="46" t="s">
        <v>38</v>
      </c>
      <c r="BB484" s="46" t="s">
        <v>29</v>
      </c>
      <c r="BC484" s="45" t="s">
        <v>30</v>
      </c>
      <c r="BD484" s="47" t="s">
        <v>27</v>
      </c>
      <c r="BE484" s="48" t="s">
        <v>39</v>
      </c>
      <c r="BH484" s="45" t="s">
        <v>37</v>
      </c>
      <c r="BI484" s="45"/>
      <c r="BJ484" s="46" t="s">
        <v>27</v>
      </c>
      <c r="BK484" s="46" t="s">
        <v>38</v>
      </c>
      <c r="BL484" s="46" t="s">
        <v>29</v>
      </c>
      <c r="BM484" s="45" t="s">
        <v>30</v>
      </c>
      <c r="BN484" s="47" t="s">
        <v>27</v>
      </c>
      <c r="BO484" s="48" t="s">
        <v>39</v>
      </c>
      <c r="BR484" s="45" t="s">
        <v>37</v>
      </c>
      <c r="BS484" s="45"/>
      <c r="BT484" s="46" t="s">
        <v>27</v>
      </c>
      <c r="BU484" s="46" t="s">
        <v>38</v>
      </c>
      <c r="BV484" s="46" t="s">
        <v>29</v>
      </c>
      <c r="BW484" s="45" t="s">
        <v>30</v>
      </c>
      <c r="BX484" s="47" t="s">
        <v>27</v>
      </c>
      <c r="BY484" s="48" t="s">
        <v>39</v>
      </c>
      <c r="CB484" s="45" t="s">
        <v>37</v>
      </c>
      <c r="CC484" s="45"/>
      <c r="CD484" s="46" t="s">
        <v>27</v>
      </c>
      <c r="CE484" s="46" t="s">
        <v>38</v>
      </c>
      <c r="CF484" s="46" t="s">
        <v>29</v>
      </c>
      <c r="CG484" s="45" t="s">
        <v>30</v>
      </c>
      <c r="CH484" s="47" t="s">
        <v>27</v>
      </c>
      <c r="CI484" s="48" t="s">
        <v>39</v>
      </c>
      <c r="CL484" s="45" t="s">
        <v>37</v>
      </c>
      <c r="CM484" s="45"/>
      <c r="CN484" s="46" t="s">
        <v>27</v>
      </c>
      <c r="CO484" s="46" t="s">
        <v>38</v>
      </c>
      <c r="CP484" s="46" t="s">
        <v>29</v>
      </c>
      <c r="CQ484" s="45" t="s">
        <v>30</v>
      </c>
      <c r="CR484" s="47" t="s">
        <v>27</v>
      </c>
      <c r="CS484" s="48" t="s">
        <v>39</v>
      </c>
      <c r="CV484" s="45" t="s">
        <v>37</v>
      </c>
      <c r="CW484" s="45"/>
      <c r="CX484" s="46" t="s">
        <v>27</v>
      </c>
      <c r="CY484" s="46" t="s">
        <v>38</v>
      </c>
      <c r="CZ484" s="46" t="s">
        <v>29</v>
      </c>
      <c r="DA484" s="45" t="s">
        <v>30</v>
      </c>
      <c r="DB484" s="47" t="s">
        <v>27</v>
      </c>
      <c r="DC484" s="48" t="s">
        <v>39</v>
      </c>
      <c r="DF484" s="45" t="s">
        <v>37</v>
      </c>
      <c r="DG484" s="45"/>
      <c r="DH484" s="46" t="s">
        <v>27</v>
      </c>
      <c r="DI484" s="46" t="s">
        <v>38</v>
      </c>
      <c r="DJ484" s="46" t="s">
        <v>29</v>
      </c>
      <c r="DK484" s="45" t="s">
        <v>30</v>
      </c>
      <c r="DL484" s="47" t="s">
        <v>27</v>
      </c>
      <c r="DM484" s="48" t="s">
        <v>39</v>
      </c>
      <c r="DP484" s="45" t="s">
        <v>37</v>
      </c>
      <c r="DQ484" s="45"/>
      <c r="DR484" s="46" t="s">
        <v>27</v>
      </c>
      <c r="DS484" s="46" t="s">
        <v>38</v>
      </c>
      <c r="DT484" s="46" t="s">
        <v>29</v>
      </c>
      <c r="DU484" s="45" t="s">
        <v>30</v>
      </c>
      <c r="DV484" s="47" t="s">
        <v>27</v>
      </c>
      <c r="DW484" s="48" t="s">
        <v>39</v>
      </c>
      <c r="DZ484" s="45" t="s">
        <v>37</v>
      </c>
      <c r="EA484" s="45"/>
      <c r="EB484" s="46" t="s">
        <v>27</v>
      </c>
      <c r="EC484" s="46" t="s">
        <v>38</v>
      </c>
      <c r="ED484" s="46" t="s">
        <v>29</v>
      </c>
      <c r="EE484" s="45" t="s">
        <v>30</v>
      </c>
      <c r="EF484" s="47" t="s">
        <v>27</v>
      </c>
      <c r="EG484" s="48" t="s">
        <v>39</v>
      </c>
      <c r="EJ484" s="45" t="s">
        <v>37</v>
      </c>
      <c r="EK484" s="45"/>
      <c r="EL484" s="46" t="s">
        <v>27</v>
      </c>
      <c r="EM484" s="46" t="s">
        <v>38</v>
      </c>
      <c r="EN484" s="46" t="s">
        <v>29</v>
      </c>
      <c r="EO484" s="45" t="s">
        <v>30</v>
      </c>
      <c r="EP484" s="47" t="s">
        <v>27</v>
      </c>
      <c r="EQ484" s="48" t="s">
        <v>39</v>
      </c>
      <c r="ET484" s="45" t="s">
        <v>37</v>
      </c>
      <c r="EU484" s="45"/>
      <c r="EV484" s="46" t="s">
        <v>27</v>
      </c>
      <c r="EW484" s="46" t="s">
        <v>38</v>
      </c>
      <c r="EX484" s="46" t="s">
        <v>29</v>
      </c>
      <c r="EY484" s="45" t="s">
        <v>30</v>
      </c>
      <c r="EZ484" s="47" t="s">
        <v>27</v>
      </c>
      <c r="FA484" s="48" t="s">
        <v>39</v>
      </c>
      <c r="FD484" s="45" t="s">
        <v>37</v>
      </c>
      <c r="FE484" s="45"/>
      <c r="FF484" s="46" t="s">
        <v>27</v>
      </c>
      <c r="FG484" s="46" t="s">
        <v>38</v>
      </c>
      <c r="FH484" s="46" t="s">
        <v>29</v>
      </c>
      <c r="FI484" s="45" t="s">
        <v>30</v>
      </c>
      <c r="FJ484" s="47" t="s">
        <v>27</v>
      </c>
      <c r="FK484" s="48" t="s">
        <v>39</v>
      </c>
      <c r="FN484" s="45" t="s">
        <v>37</v>
      </c>
      <c r="FO484" s="45"/>
      <c r="FP484" s="46" t="s">
        <v>27</v>
      </c>
      <c r="FQ484" s="46" t="s">
        <v>38</v>
      </c>
      <c r="FR484" s="46" t="s">
        <v>29</v>
      </c>
      <c r="FS484" s="45" t="s">
        <v>30</v>
      </c>
      <c r="FT484" s="47" t="s">
        <v>27</v>
      </c>
      <c r="FU484" s="48" t="s">
        <v>39</v>
      </c>
      <c r="FX484" s="45" t="s">
        <v>37</v>
      </c>
      <c r="FY484" s="45"/>
      <c r="FZ484" s="46" t="s">
        <v>27</v>
      </c>
      <c r="GA484" s="46" t="s">
        <v>38</v>
      </c>
      <c r="GB484" s="46" t="s">
        <v>29</v>
      </c>
      <c r="GC484" s="45" t="s">
        <v>30</v>
      </c>
      <c r="GD484" s="47" t="s">
        <v>27</v>
      </c>
      <c r="GE484" s="48" t="s">
        <v>39</v>
      </c>
      <c r="GH484" s="45" t="s">
        <v>37</v>
      </c>
      <c r="GI484" s="45"/>
      <c r="GJ484" s="46" t="s">
        <v>27</v>
      </c>
      <c r="GK484" s="46" t="s">
        <v>38</v>
      </c>
      <c r="GL484" s="46" t="s">
        <v>29</v>
      </c>
      <c r="GM484" s="45" t="s">
        <v>30</v>
      </c>
      <c r="GN484" s="47" t="s">
        <v>27</v>
      </c>
      <c r="GO484" s="48" t="s">
        <v>39</v>
      </c>
      <c r="GR484" s="45" t="s">
        <v>37</v>
      </c>
      <c r="GS484" s="45"/>
      <c r="GT484" s="46" t="s">
        <v>27</v>
      </c>
      <c r="GU484" s="46" t="s">
        <v>38</v>
      </c>
      <c r="GV484" s="46" t="s">
        <v>29</v>
      </c>
      <c r="GW484" s="45" t="s">
        <v>30</v>
      </c>
      <c r="GX484" s="47" t="s">
        <v>27</v>
      </c>
      <c r="GY484" s="48" t="s">
        <v>39</v>
      </c>
      <c r="HB484" s="45" t="s">
        <v>37</v>
      </c>
      <c r="HC484" s="45"/>
      <c r="HD484" s="46" t="s">
        <v>27</v>
      </c>
      <c r="HE484" s="46" t="s">
        <v>38</v>
      </c>
      <c r="HF484" s="46" t="s">
        <v>29</v>
      </c>
      <c r="HG484" s="45" t="s">
        <v>30</v>
      </c>
      <c r="HH484" s="47" t="s">
        <v>27</v>
      </c>
      <c r="HI484" s="48" t="s">
        <v>39</v>
      </c>
      <c r="HL484" s="45" t="s">
        <v>37</v>
      </c>
      <c r="HM484" s="45"/>
      <c r="HN484" s="46" t="s">
        <v>27</v>
      </c>
      <c r="HO484" s="46" t="s">
        <v>38</v>
      </c>
      <c r="HP484" s="46" t="s">
        <v>29</v>
      </c>
      <c r="HQ484" s="45" t="s">
        <v>30</v>
      </c>
      <c r="HR484" s="47" t="s">
        <v>27</v>
      </c>
      <c r="HS484" s="48" t="s">
        <v>39</v>
      </c>
      <c r="HV484" s="45" t="s">
        <v>37</v>
      </c>
      <c r="HW484" s="45"/>
      <c r="HX484" s="46" t="s">
        <v>27</v>
      </c>
      <c r="HY484" s="46" t="s">
        <v>38</v>
      </c>
      <c r="HZ484" s="46" t="s">
        <v>29</v>
      </c>
      <c r="IA484" s="45" t="s">
        <v>30</v>
      </c>
      <c r="IB484" s="47" t="s">
        <v>27</v>
      </c>
      <c r="IC484" s="48" t="s">
        <v>39</v>
      </c>
      <c r="IF484" s="45" t="s">
        <v>37</v>
      </c>
      <c r="IG484" s="45"/>
      <c r="IH484" s="46" t="s">
        <v>27</v>
      </c>
      <c r="II484" s="46" t="s">
        <v>38</v>
      </c>
      <c r="IJ484" s="46" t="s">
        <v>29</v>
      </c>
      <c r="IK484" s="45" t="s">
        <v>30</v>
      </c>
      <c r="IL484" s="47" t="s">
        <v>27</v>
      </c>
      <c r="IM484" s="48" t="s">
        <v>39</v>
      </c>
      <c r="IP484" s="45" t="s">
        <v>37</v>
      </c>
      <c r="IQ484" s="45"/>
      <c r="IR484" s="46" t="s">
        <v>27</v>
      </c>
      <c r="IS484" s="46" t="s">
        <v>38</v>
      </c>
      <c r="IT484" s="46" t="s">
        <v>29</v>
      </c>
      <c r="IU484" s="45" t="s">
        <v>30</v>
      </c>
      <c r="IV484" s="47" t="s">
        <v>27</v>
      </c>
      <c r="IW484" s="48" t="s">
        <v>39</v>
      </c>
      <c r="IZ484" s="45" t="s">
        <v>37</v>
      </c>
      <c r="JA484" s="45"/>
      <c r="JB484" s="46" t="s">
        <v>27</v>
      </c>
      <c r="JC484" s="46" t="s">
        <v>38</v>
      </c>
      <c r="JD484" s="46" t="s">
        <v>29</v>
      </c>
      <c r="JE484" s="45" t="s">
        <v>30</v>
      </c>
      <c r="JF484" s="47" t="s">
        <v>27</v>
      </c>
      <c r="JG484" s="48" t="s">
        <v>39</v>
      </c>
      <c r="JJ484" s="45" t="s">
        <v>37</v>
      </c>
      <c r="JK484" s="45"/>
      <c r="JL484" s="46" t="s">
        <v>27</v>
      </c>
      <c r="JM484" s="46" t="s">
        <v>38</v>
      </c>
      <c r="JN484" s="46" t="s">
        <v>29</v>
      </c>
      <c r="JO484" s="45" t="s">
        <v>30</v>
      </c>
      <c r="JP484" s="47" t="s">
        <v>27</v>
      </c>
      <c r="JQ484" s="48" t="s">
        <v>39</v>
      </c>
      <c r="JR484"/>
    </row>
    <row r="485" spans="1:278" x14ac:dyDescent="0.35">
      <c r="A485" s="1"/>
      <c r="B485" s="1"/>
      <c r="C485" s="17"/>
      <c r="D485" s="17"/>
      <c r="E485" s="17"/>
      <c r="F485" s="17"/>
      <c r="G485" s="17"/>
      <c r="H485" s="17"/>
      <c r="I485" s="17"/>
      <c r="J485" s="19" t="str">
        <f t="shared" si="21"/>
        <v/>
      </c>
      <c r="K485" s="20">
        <f t="shared" si="22"/>
        <v>0</v>
      </c>
      <c r="L485" s="21" t="str">
        <f t="shared" si="23"/>
        <v/>
      </c>
      <c r="M485" s="22"/>
      <c r="N485" s="17"/>
      <c r="O485" s="17"/>
      <c r="P485" s="17"/>
      <c r="Q485" s="23"/>
      <c r="R485" s="1"/>
      <c r="S485" s="1"/>
      <c r="T485" s="105"/>
      <c r="U485" s="49" t="s">
        <v>40</v>
      </c>
      <c r="V485" s="50">
        <f>SUMIFS($G$12:$G$1501,$D$12:$D$1501,T485,$I$12:$I$1501,$U$9)</f>
        <v>0</v>
      </c>
      <c r="W485" s="31">
        <f>SUM(W480)</f>
        <v>25</v>
      </c>
      <c r="X485" s="51">
        <f>V485*W485</f>
        <v>0</v>
      </c>
      <c r="Y485" s="52">
        <f>SUM(X485:X487)</f>
        <v>0</v>
      </c>
      <c r="Z485" s="53">
        <f>SUM(V485:V486)</f>
        <v>0</v>
      </c>
      <c r="AA485" s="54">
        <v>12</v>
      </c>
      <c r="AD485" s="105"/>
      <c r="AE485" s="49" t="s">
        <v>40</v>
      </c>
      <c r="AF485" s="50">
        <f>SUMIFS($G$12:$G$1501,$D$12:$D$1501,AD485,$I$12:$I$1501,$AE$9)</f>
        <v>0</v>
      </c>
      <c r="AG485" s="31">
        <f>SUM(AG480)</f>
        <v>25</v>
      </c>
      <c r="AH485" s="51">
        <f>AF485*AG485</f>
        <v>0</v>
      </c>
      <c r="AI485" s="52">
        <f>SUM(AH485:AH487)</f>
        <v>0</v>
      </c>
      <c r="AJ485" s="53">
        <f>SUM(AF485:AF486)</f>
        <v>0</v>
      </c>
      <c r="AK485" s="54"/>
      <c r="AN485" s="105"/>
      <c r="AO485" s="49" t="s">
        <v>40</v>
      </c>
      <c r="AP485" s="50">
        <f>SUMIFS($G$12:$G$1501,$D$12:$D$1501,AN485,$I$12:$I$1501,$AO$9)</f>
        <v>0</v>
      </c>
      <c r="AQ485" s="31">
        <f>SUM(AQ480)</f>
        <v>25</v>
      </c>
      <c r="AR485" s="51">
        <f>AP485*AQ485</f>
        <v>0</v>
      </c>
      <c r="AS485" s="52">
        <f>SUM(AR485:AR487)</f>
        <v>0</v>
      </c>
      <c r="AT485" s="53">
        <f>SUM(AP485:AP486)</f>
        <v>0</v>
      </c>
      <c r="AU485" s="54"/>
      <c r="AX485" s="108"/>
      <c r="AY485" s="49" t="s">
        <v>40</v>
      </c>
      <c r="AZ485" s="50">
        <f>SUMIFS($G$12:$G$1501,$D$12:$D$1501,AX485,$I$12:$I$1501,$AY$9)</f>
        <v>0</v>
      </c>
      <c r="BA485" s="31">
        <f>SUM(BA480)</f>
        <v>25</v>
      </c>
      <c r="BB485" s="51">
        <f>AZ485*BA485</f>
        <v>0</v>
      </c>
      <c r="BC485" s="52">
        <f>SUM(BB485:BB487)</f>
        <v>0</v>
      </c>
      <c r="BD485" s="53">
        <f>SUM(AZ485:AZ486)</f>
        <v>0</v>
      </c>
      <c r="BE485" s="54"/>
      <c r="BH485" s="105"/>
      <c r="BI485" s="49" t="s">
        <v>40</v>
      </c>
      <c r="BJ485" s="50">
        <f>SUMIFS($G$12:$G$1501,$D$12:$D$1501,BH485,$I$12:$I$1501,$BI$9)</f>
        <v>0</v>
      </c>
      <c r="BK485" s="31">
        <f>SUM(BK480)</f>
        <v>25</v>
      </c>
      <c r="BL485" s="51">
        <f>BJ485*BK485</f>
        <v>0</v>
      </c>
      <c r="BM485" s="52">
        <f>SUM(BL485:BL487)</f>
        <v>0</v>
      </c>
      <c r="BN485" s="53">
        <f>SUM(BJ485:BJ486)</f>
        <v>0</v>
      </c>
      <c r="BO485" s="54"/>
      <c r="BR485" s="105"/>
      <c r="BS485" s="49" t="s">
        <v>40</v>
      </c>
      <c r="BT485" s="50">
        <f>SUMIFS($G$12:$G$1501,$D$12:$D$1501,BR485,$I$12:$I$1501,$BS$9)</f>
        <v>0</v>
      </c>
      <c r="BU485" s="31">
        <f>SUM(BU480)</f>
        <v>25</v>
      </c>
      <c r="BV485" s="51">
        <f>BT485*BU485</f>
        <v>0</v>
      </c>
      <c r="BW485" s="52">
        <f>SUM(BV485:BV487)</f>
        <v>0</v>
      </c>
      <c r="BX485" s="53">
        <f>SUM(BT485:BT486)</f>
        <v>0</v>
      </c>
      <c r="BY485" s="54"/>
      <c r="CB485" s="105"/>
      <c r="CC485" s="49" t="s">
        <v>40</v>
      </c>
      <c r="CD485" s="50">
        <f>SUMIFS($G$12:$G$1501,$D$12:$D$1501,CB485,$I$12:$I$1501,$CC$9)</f>
        <v>0</v>
      </c>
      <c r="CE485" s="31">
        <f>SUM(CE480)</f>
        <v>25</v>
      </c>
      <c r="CF485" s="51">
        <f>CD485*CE485</f>
        <v>0</v>
      </c>
      <c r="CG485" s="52">
        <f>SUM(CF485:CF487)</f>
        <v>0</v>
      </c>
      <c r="CH485" s="53">
        <f>SUM(CD485:CD486)</f>
        <v>0</v>
      </c>
      <c r="CI485" s="54"/>
      <c r="CL485" s="105"/>
      <c r="CM485" s="49" t="s">
        <v>40</v>
      </c>
      <c r="CN485" s="50">
        <f>SUMIFS($G$12:$G$1501,$D$12:$D$1501,CL485,$I$12:$I$1501,$CM$9)</f>
        <v>0</v>
      </c>
      <c r="CO485" s="31">
        <f>SUM(CO480)</f>
        <v>25</v>
      </c>
      <c r="CP485" s="51">
        <f>CN485*CO485</f>
        <v>0</v>
      </c>
      <c r="CQ485" s="52">
        <f>SUM(CP485:CP487)</f>
        <v>0</v>
      </c>
      <c r="CR485" s="53">
        <f>SUM(CN485:CN486)</f>
        <v>0</v>
      </c>
      <c r="CS485" s="54"/>
      <c r="CV485" s="105"/>
      <c r="CW485" s="49" t="s">
        <v>40</v>
      </c>
      <c r="CX485" s="50">
        <f>SUMIFS($G$12:$G$1501,$D$12:$D$1501,CV485,$I$12:$I$1501,$CW$9)</f>
        <v>0</v>
      </c>
      <c r="CY485" s="31">
        <f>SUM(CY480)</f>
        <v>25</v>
      </c>
      <c r="CZ485" s="51">
        <f>CX485*CY485</f>
        <v>0</v>
      </c>
      <c r="DA485" s="52">
        <f>SUM(CZ485:CZ487)</f>
        <v>0</v>
      </c>
      <c r="DB485" s="53">
        <f>SUM(CX485:CX486)</f>
        <v>0</v>
      </c>
      <c r="DC485" s="54"/>
      <c r="DF485" s="105"/>
      <c r="DG485" s="49" t="s">
        <v>40</v>
      </c>
      <c r="DH485" s="50">
        <f>SUMIFS($G$12:$G$1501,$D$12:$D$1501,DF485,$I$12:$I$1501,$DG$9)</f>
        <v>0</v>
      </c>
      <c r="DI485" s="31">
        <f>SUM(DI480)</f>
        <v>25</v>
      </c>
      <c r="DJ485" s="51">
        <f>DH485*DI485</f>
        <v>0</v>
      </c>
      <c r="DK485" s="52">
        <f>SUM(DJ485:DJ487)</f>
        <v>0</v>
      </c>
      <c r="DL485" s="53">
        <f>SUM(DH485:DH486)</f>
        <v>0</v>
      </c>
      <c r="DM485" s="54"/>
      <c r="DP485" s="105"/>
      <c r="DQ485" s="49" t="s">
        <v>40</v>
      </c>
      <c r="DR485" s="50">
        <f>SUMIFS($G$12:$G$1501,$D$12:$D$1501,DP485,$I$12:$I$1501,$DQ$9)</f>
        <v>0</v>
      </c>
      <c r="DS485" s="31">
        <f>SUM(DS480)</f>
        <v>25</v>
      </c>
      <c r="DT485" s="51">
        <f>DR485*DS485</f>
        <v>0</v>
      </c>
      <c r="DU485" s="52">
        <f>SUM(DT485:DT487)</f>
        <v>0</v>
      </c>
      <c r="DV485" s="53">
        <f>SUM(DR485:DR486)</f>
        <v>0</v>
      </c>
      <c r="DW485" s="54"/>
      <c r="DZ485" s="105"/>
      <c r="EA485" s="49" t="s">
        <v>40</v>
      </c>
      <c r="EB485" s="50">
        <f>SUMIFS($G$12:$G$1501,$D$12:$D$1501,DZ485,$I$12:$I$1501,$EA$9)</f>
        <v>0</v>
      </c>
      <c r="EC485" s="31">
        <f>SUM(EC480)</f>
        <v>25</v>
      </c>
      <c r="ED485" s="51">
        <f>EB485*EC485</f>
        <v>0</v>
      </c>
      <c r="EE485" s="52">
        <f>SUM(ED485:ED487)</f>
        <v>0</v>
      </c>
      <c r="EF485" s="53">
        <f>SUM(EB485:EB486)</f>
        <v>0</v>
      </c>
      <c r="EG485" s="54"/>
      <c r="EJ485" s="105"/>
      <c r="EK485" s="49" t="s">
        <v>40</v>
      </c>
      <c r="EL485" s="50">
        <f>SUMIFS($G$12:$G$1501,$D$12:$D$1501,EJ485,$I$12:$I$1501,$EK$9)</f>
        <v>0</v>
      </c>
      <c r="EM485" s="31">
        <f>SUM(EM480)</f>
        <v>25</v>
      </c>
      <c r="EN485" s="51">
        <f>EL485*EM485</f>
        <v>0</v>
      </c>
      <c r="EO485" s="52">
        <f>SUM(EN485:EN487)</f>
        <v>0</v>
      </c>
      <c r="EP485" s="53">
        <f>SUM(EL485:EL486)</f>
        <v>0</v>
      </c>
      <c r="EQ485" s="54"/>
      <c r="ET485" s="105"/>
      <c r="EU485" s="49" t="s">
        <v>40</v>
      </c>
      <c r="EV485" s="50">
        <f>SUMIFS($G$12:$G$1501,$D$12:$D$1501,ET485,$I$12:$I$1501,$EU$9)</f>
        <v>0</v>
      </c>
      <c r="EW485" s="31">
        <f>SUM(EW480)</f>
        <v>25</v>
      </c>
      <c r="EX485" s="51">
        <f>EV485*EW485</f>
        <v>0</v>
      </c>
      <c r="EY485" s="52">
        <f>SUM(EX485:EX487)</f>
        <v>0</v>
      </c>
      <c r="EZ485" s="53">
        <f>SUM(EV485:EV486)</f>
        <v>0</v>
      </c>
      <c r="FA485" s="54"/>
      <c r="FD485" s="105"/>
      <c r="FE485" s="49" t="s">
        <v>40</v>
      </c>
      <c r="FF485" s="50">
        <f>SUMIFS($G$12:$G$1501,$D$12:$D$1501,FD485,$I$12:$I$1501,$FE$9)</f>
        <v>0</v>
      </c>
      <c r="FG485" s="31">
        <f>SUM(FG480)</f>
        <v>25</v>
      </c>
      <c r="FH485" s="51">
        <f>FF485*FG485</f>
        <v>0</v>
      </c>
      <c r="FI485" s="52">
        <f>SUM(FH485:FH487)</f>
        <v>0</v>
      </c>
      <c r="FJ485" s="53">
        <f>SUM(FF485:FF486)</f>
        <v>0</v>
      </c>
      <c r="FK485" s="54"/>
      <c r="FN485" s="105"/>
      <c r="FO485" s="49" t="s">
        <v>40</v>
      </c>
      <c r="FP485" s="50">
        <f>SUMIFS($G$12:$G$1501,$D$12:$D$1501,FN485,$I$12:$I$1501,$FO$9)</f>
        <v>0</v>
      </c>
      <c r="FQ485" s="31">
        <f>SUM(FQ480)</f>
        <v>25</v>
      </c>
      <c r="FR485" s="51">
        <f>FP485*FQ485</f>
        <v>0</v>
      </c>
      <c r="FS485" s="52">
        <f>SUM(FR485:FR487)</f>
        <v>0</v>
      </c>
      <c r="FT485" s="53">
        <f>SUM(FP485:FP486)</f>
        <v>0</v>
      </c>
      <c r="FU485" s="54"/>
      <c r="FX485" s="105"/>
      <c r="FY485" s="49" t="s">
        <v>40</v>
      </c>
      <c r="FZ485" s="50">
        <f>SUMIFS($G$12:$G$1501,$D$12:$D$1501,FX485,$I$12:$I$1501,$FY$9)</f>
        <v>0</v>
      </c>
      <c r="GA485" s="31">
        <f>SUM(GA480)</f>
        <v>25</v>
      </c>
      <c r="GB485" s="51">
        <f>FZ485*GA485</f>
        <v>0</v>
      </c>
      <c r="GC485" s="52">
        <f>SUM(GB485:GB487)</f>
        <v>0</v>
      </c>
      <c r="GD485" s="53">
        <f>SUM(FZ485:FZ486)</f>
        <v>0</v>
      </c>
      <c r="GE485" s="54"/>
      <c r="GH485" s="105"/>
      <c r="GI485" s="49" t="s">
        <v>40</v>
      </c>
      <c r="GJ485" s="50">
        <f>SUMIFS($G$12:$G$1501,$D$12:$D$1501,GH485,$I$12:$I$1501,$GI$9)</f>
        <v>0</v>
      </c>
      <c r="GK485" s="31">
        <f>SUM(GK480)</f>
        <v>25</v>
      </c>
      <c r="GL485" s="51">
        <f>GJ485*GK485</f>
        <v>0</v>
      </c>
      <c r="GM485" s="52">
        <f>SUM(GL485:GL487)</f>
        <v>0</v>
      </c>
      <c r="GN485" s="53">
        <f>SUM(GJ485:GJ486)</f>
        <v>0</v>
      </c>
      <c r="GO485" s="54"/>
      <c r="GR485" s="105"/>
      <c r="GS485" s="49" t="s">
        <v>40</v>
      </c>
      <c r="GT485" s="50">
        <f>SUMIFS($G$12:$G$1501,$D$12:$D$1501,GR485,$I$12:$I$1501,$GS$9)</f>
        <v>0</v>
      </c>
      <c r="GU485" s="31">
        <f>SUM(GU480)</f>
        <v>25</v>
      </c>
      <c r="GV485" s="51">
        <f>GT485*GU485</f>
        <v>0</v>
      </c>
      <c r="GW485" s="52">
        <f>SUM(GV485:GV487)</f>
        <v>0</v>
      </c>
      <c r="GX485" s="53">
        <f>SUM(GT485:GT486)</f>
        <v>0</v>
      </c>
      <c r="GY485" s="54"/>
      <c r="HB485" s="105"/>
      <c r="HC485" s="49" t="s">
        <v>40</v>
      </c>
      <c r="HD485" s="50">
        <f>SUMIFS($G$12:$G$1501,$D$12:$D$1501,HB485,$I$12:$I$1501,$HC$9)</f>
        <v>0</v>
      </c>
      <c r="HE485" s="31">
        <f>SUM(HE480)</f>
        <v>25</v>
      </c>
      <c r="HF485" s="51">
        <f>HD485*HE485</f>
        <v>0</v>
      </c>
      <c r="HG485" s="52">
        <f>SUM(HF485:HF487)</f>
        <v>0</v>
      </c>
      <c r="HH485" s="53">
        <f>SUM(HD485:HD486)</f>
        <v>0</v>
      </c>
      <c r="HI485" s="54"/>
      <c r="HL485" s="105"/>
      <c r="HM485" s="49" t="s">
        <v>40</v>
      </c>
      <c r="HN485" s="50">
        <f>SUMIFS($G$12:$G$1501,$D$12:$D$1501,HL485,$I$12:$I$1501,$HM$9)</f>
        <v>0</v>
      </c>
      <c r="HO485" s="31">
        <f>SUM(HO480)</f>
        <v>25</v>
      </c>
      <c r="HP485" s="51">
        <f>HN485*HO485</f>
        <v>0</v>
      </c>
      <c r="HQ485" s="52">
        <f>SUM(HP485:HP487)</f>
        <v>0</v>
      </c>
      <c r="HR485" s="53">
        <f>SUM(HN485:HN486)</f>
        <v>0</v>
      </c>
      <c r="HS485" s="54"/>
      <c r="HV485" s="105"/>
      <c r="HW485" s="49" t="s">
        <v>40</v>
      </c>
      <c r="HX485" s="50">
        <f>SUMIFS($G$12:$G$1501,$D$12:$D$1501,HV485,$I$12:$I$1501,$HW$9)</f>
        <v>0</v>
      </c>
      <c r="HY485" s="31">
        <f>SUM(HY480)</f>
        <v>25</v>
      </c>
      <c r="HZ485" s="51">
        <f>HX485*HY485</f>
        <v>0</v>
      </c>
      <c r="IA485" s="52">
        <f>SUM(HZ485:HZ487)</f>
        <v>0</v>
      </c>
      <c r="IB485" s="53">
        <f>SUM(HX485:HX486)</f>
        <v>0</v>
      </c>
      <c r="IC485" s="54"/>
      <c r="IF485" s="105"/>
      <c r="IG485" s="49" t="s">
        <v>40</v>
      </c>
      <c r="IH485" s="50">
        <f>SUMIFS($G$12:$G$1501,$D$12:$D$1501,IF485,$I$12:$I$1501,$IG$9)</f>
        <v>0</v>
      </c>
      <c r="II485" s="31">
        <f>SUM(II480)</f>
        <v>25</v>
      </c>
      <c r="IJ485" s="51">
        <f>IH485*II485</f>
        <v>0</v>
      </c>
      <c r="IK485" s="52">
        <f>SUM(IJ485:IJ487)</f>
        <v>0</v>
      </c>
      <c r="IL485" s="53">
        <f>SUM(IH485:IH486)</f>
        <v>0</v>
      </c>
      <c r="IM485" s="54"/>
      <c r="IP485" s="105"/>
      <c r="IQ485" s="49" t="s">
        <v>40</v>
      </c>
      <c r="IR485" s="50">
        <f>SUMIFS($G$12:$G$1501,$D$12:$D$1501,IP485,$I$12:$I$1501,$IQ$9)</f>
        <v>0</v>
      </c>
      <c r="IS485" s="31">
        <f>SUM(IS480)</f>
        <v>25</v>
      </c>
      <c r="IT485" s="51">
        <f>IR485*IS485</f>
        <v>0</v>
      </c>
      <c r="IU485" s="52">
        <f>SUM(IT485:IT487)</f>
        <v>0</v>
      </c>
      <c r="IV485" s="53">
        <f>SUM(IR485:IR486)</f>
        <v>0</v>
      </c>
      <c r="IW485" s="54"/>
      <c r="IZ485" s="105"/>
      <c r="JA485" s="49" t="s">
        <v>40</v>
      </c>
      <c r="JB485" s="50">
        <f>SUMIFS($G$12:$G$1501,$D$12:$D$1501,IZ485,$I$12:$I$1501,$JA$9)</f>
        <v>0</v>
      </c>
      <c r="JC485" s="31">
        <f>SUM(JC480)</f>
        <v>25</v>
      </c>
      <c r="JD485" s="51">
        <f>JB485*JC485</f>
        <v>0</v>
      </c>
      <c r="JE485" s="52">
        <f>SUM(JD485:JD487)</f>
        <v>0</v>
      </c>
      <c r="JF485" s="53">
        <f>SUM(JB485:JB486)</f>
        <v>0</v>
      </c>
      <c r="JG485" s="54"/>
      <c r="JJ485" s="105"/>
      <c r="JK485" s="49" t="s">
        <v>40</v>
      </c>
      <c r="JL485" s="50">
        <f>SUMIFS($G$12:$G$1501,$D$12:$D$1501,JJ485,$I$12:$I$1501,$JK$9)</f>
        <v>0</v>
      </c>
      <c r="JM485" s="31">
        <f>SUM(JM480)</f>
        <v>25</v>
      </c>
      <c r="JN485" s="51">
        <f>JL485*JM485</f>
        <v>0</v>
      </c>
      <c r="JO485" s="52">
        <f>SUM(JN485:JN487)</f>
        <v>0</v>
      </c>
      <c r="JP485" s="53">
        <f>SUM(JL485:JL486)</f>
        <v>0</v>
      </c>
      <c r="JQ485" s="54"/>
      <c r="JR485"/>
    </row>
    <row r="486" spans="1:278" x14ac:dyDescent="0.35">
      <c r="A486" s="1"/>
      <c r="B486" s="1"/>
      <c r="C486" s="17"/>
      <c r="D486" s="17"/>
      <c r="E486" s="17"/>
      <c r="F486" s="17"/>
      <c r="G486" s="17"/>
      <c r="H486" s="17"/>
      <c r="I486" s="17"/>
      <c r="J486" s="19" t="str">
        <f t="shared" si="21"/>
        <v/>
      </c>
      <c r="K486" s="20">
        <f t="shared" si="22"/>
        <v>0</v>
      </c>
      <c r="L486" s="21" t="str">
        <f t="shared" si="23"/>
        <v/>
      </c>
      <c r="M486" s="22"/>
      <c r="N486" s="17"/>
      <c r="O486" s="17"/>
      <c r="P486" s="17"/>
      <c r="Q486" s="23"/>
      <c r="R486" s="1"/>
      <c r="S486" s="1"/>
      <c r="T486" s="105"/>
      <c r="U486" s="49" t="s">
        <v>41</v>
      </c>
      <c r="V486" s="50">
        <f>SUMIFS($F$12:$F$1501,$D$12:$D$1501,T485,$I$12:$I$1501,$U$9)</f>
        <v>0</v>
      </c>
      <c r="W486" s="31">
        <f>SUM(W481)</f>
        <v>12</v>
      </c>
      <c r="X486" s="51">
        <f>V486*W486</f>
        <v>0</v>
      </c>
      <c r="Y486" s="55" t="str">
        <f>CONCATENATE(T485)</f>
        <v/>
      </c>
      <c r="Z486" s="53"/>
      <c r="AA486" s="56"/>
      <c r="AD486" s="105"/>
      <c r="AE486" s="49" t="s">
        <v>41</v>
      </c>
      <c r="AF486" s="50">
        <f>SUMIFS($F$12:$F$1501,$D$12:$D$1501,AD485,$I$12:$I$1501,$AE$9)</f>
        <v>0</v>
      </c>
      <c r="AG486" s="31">
        <f>SUM(AG481)</f>
        <v>12</v>
      </c>
      <c r="AH486" s="51">
        <f>AF486*AG486</f>
        <v>0</v>
      </c>
      <c r="AI486" s="55" t="str">
        <f>CONCATENATE(AD485)</f>
        <v/>
      </c>
      <c r="AJ486" s="53"/>
      <c r="AK486" s="56"/>
      <c r="AN486" s="105"/>
      <c r="AO486" s="49" t="s">
        <v>41</v>
      </c>
      <c r="AP486" s="50">
        <f>SUMIFS($F$12:$F$1501,$D$12:$D$1501,AN485,$I$12:$I$1501,$AO$9)</f>
        <v>0</v>
      </c>
      <c r="AQ486" s="31">
        <f>SUM(AQ481)</f>
        <v>12</v>
      </c>
      <c r="AR486" s="51">
        <f>AP486*AQ486</f>
        <v>0</v>
      </c>
      <c r="AS486" s="55" t="str">
        <f>CONCATENATE(AN485)</f>
        <v/>
      </c>
      <c r="AT486" s="53"/>
      <c r="AU486" s="56"/>
      <c r="AX486" s="109"/>
      <c r="AY486" s="49" t="s">
        <v>41</v>
      </c>
      <c r="AZ486" s="50">
        <f>SUMIFS($F$12:$F$1501,$D$12:$D$1501,AX485,$I$12:$I$1501,$AY$9)</f>
        <v>0</v>
      </c>
      <c r="BA486" s="31">
        <f>SUM(BA481)</f>
        <v>12</v>
      </c>
      <c r="BB486" s="51">
        <f>AZ486*BA486</f>
        <v>0</v>
      </c>
      <c r="BC486" s="55" t="str">
        <f>CONCATENATE(AX485)</f>
        <v/>
      </c>
      <c r="BD486" s="53"/>
      <c r="BE486" s="56"/>
      <c r="BH486" s="105"/>
      <c r="BI486" s="49" t="s">
        <v>41</v>
      </c>
      <c r="BJ486" s="50">
        <f>SUMIFS($F$12:$F$1501,$D$12:$D$1501,BH485,$I$12:$I$1501,$BI$9)</f>
        <v>0</v>
      </c>
      <c r="BK486" s="31">
        <f>SUM(BK481)</f>
        <v>12</v>
      </c>
      <c r="BL486" s="51">
        <f>BJ486*BK486</f>
        <v>0</v>
      </c>
      <c r="BM486" s="55" t="str">
        <f>CONCATENATE(BH485)</f>
        <v/>
      </c>
      <c r="BN486" s="53"/>
      <c r="BO486" s="56"/>
      <c r="BR486" s="105"/>
      <c r="BS486" s="49" t="s">
        <v>41</v>
      </c>
      <c r="BT486" s="50">
        <f>SUMIFS($F$12:$F$1501,$D$12:$D$1501,BR485,$I$12:$I$1501,$BS$9)</f>
        <v>0</v>
      </c>
      <c r="BU486" s="31">
        <f>SUM(BU481)</f>
        <v>12</v>
      </c>
      <c r="BV486" s="51">
        <f>BT486*BU486</f>
        <v>0</v>
      </c>
      <c r="BW486" s="55" t="str">
        <f>CONCATENATE(BR485)</f>
        <v/>
      </c>
      <c r="BX486" s="53"/>
      <c r="BY486" s="56"/>
      <c r="CB486" s="105"/>
      <c r="CC486" s="49" t="s">
        <v>41</v>
      </c>
      <c r="CD486" s="50">
        <f>SUMIFS($F$12:$F$1501,$D$12:$D$1501,CB485,$I$12:$I$1501,$CC$9)</f>
        <v>0</v>
      </c>
      <c r="CE486" s="31">
        <f>SUM(CE481)</f>
        <v>12</v>
      </c>
      <c r="CF486" s="51">
        <f>CD486*CE486</f>
        <v>0</v>
      </c>
      <c r="CG486" s="55" t="str">
        <f>CONCATENATE(CB485)</f>
        <v/>
      </c>
      <c r="CH486" s="53"/>
      <c r="CI486" s="56"/>
      <c r="CL486" s="105"/>
      <c r="CM486" s="49" t="s">
        <v>41</v>
      </c>
      <c r="CN486" s="50">
        <f>SUMIFS($F$12:$F$1501,$D$12:$D$1501,CL485,$I$12:$I$1501,$CM$9)</f>
        <v>0</v>
      </c>
      <c r="CO486" s="31">
        <f>SUM(CO481)</f>
        <v>12</v>
      </c>
      <c r="CP486" s="51">
        <f>CN486*CO486</f>
        <v>0</v>
      </c>
      <c r="CQ486" s="55" t="str">
        <f>CONCATENATE(CL485)</f>
        <v/>
      </c>
      <c r="CR486" s="53"/>
      <c r="CS486" s="56"/>
      <c r="CV486" s="105"/>
      <c r="CW486" s="49" t="s">
        <v>41</v>
      </c>
      <c r="CX486" s="50">
        <f>SUMIFS($F$12:$F$1501,$D$12:$D$1501,CV485,$I$12:$I$1501,$CW$9)</f>
        <v>0</v>
      </c>
      <c r="CY486" s="31">
        <f>SUM(CY481)</f>
        <v>12</v>
      </c>
      <c r="CZ486" s="51">
        <f>CX486*CY486</f>
        <v>0</v>
      </c>
      <c r="DA486" s="55" t="str">
        <f>CONCATENATE(CV485)</f>
        <v/>
      </c>
      <c r="DB486" s="53"/>
      <c r="DC486" s="56"/>
      <c r="DF486" s="105"/>
      <c r="DG486" s="49" t="s">
        <v>41</v>
      </c>
      <c r="DH486" s="50">
        <f>SUMIFS($F$12:$F$1501,$D$12:$D$1501,DF485,$I$12:$I$1501,$DG$9)</f>
        <v>0</v>
      </c>
      <c r="DI486" s="31">
        <f>SUM(DI481)</f>
        <v>12</v>
      </c>
      <c r="DJ486" s="51">
        <f>DH486*DI486</f>
        <v>0</v>
      </c>
      <c r="DK486" s="55" t="str">
        <f>CONCATENATE(DF485)</f>
        <v/>
      </c>
      <c r="DL486" s="53"/>
      <c r="DM486" s="56"/>
      <c r="DP486" s="105"/>
      <c r="DQ486" s="49" t="s">
        <v>41</v>
      </c>
      <c r="DR486" s="50">
        <f>SUMIFS($F$12:$F$1501,$D$12:$D$1501,DP485,$I$12:$I$1501,$DQ$9)</f>
        <v>0</v>
      </c>
      <c r="DS486" s="31">
        <f>SUM(DS481)</f>
        <v>12</v>
      </c>
      <c r="DT486" s="51">
        <f>DR486*DS486</f>
        <v>0</v>
      </c>
      <c r="DU486" s="55" t="str">
        <f>CONCATENATE(DP485)</f>
        <v/>
      </c>
      <c r="DV486" s="53"/>
      <c r="DW486" s="56"/>
      <c r="DZ486" s="105"/>
      <c r="EA486" s="49" t="s">
        <v>41</v>
      </c>
      <c r="EB486" s="50">
        <f>SUMIFS($F$12:$F$1501,$D$12:$D$1501,DZ485,$I$12:$I$1501,$EA$9)</f>
        <v>0</v>
      </c>
      <c r="EC486" s="31">
        <f>SUM(EC481)</f>
        <v>12</v>
      </c>
      <c r="ED486" s="51">
        <f>EB486*EC486</f>
        <v>0</v>
      </c>
      <c r="EE486" s="55" t="str">
        <f>CONCATENATE(DZ485)</f>
        <v/>
      </c>
      <c r="EF486" s="53"/>
      <c r="EG486" s="56"/>
      <c r="EJ486" s="105"/>
      <c r="EK486" s="49" t="s">
        <v>41</v>
      </c>
      <c r="EL486" s="50">
        <f>SUMIFS($F$12:$F$1501,$D$12:$D$1501,EJ485,$I$12:$I$1501,$EK$9)</f>
        <v>0</v>
      </c>
      <c r="EM486" s="31">
        <f>SUM(EM481)</f>
        <v>12</v>
      </c>
      <c r="EN486" s="51">
        <f>EL486*EM486</f>
        <v>0</v>
      </c>
      <c r="EO486" s="55" t="str">
        <f>CONCATENATE(EJ485)</f>
        <v/>
      </c>
      <c r="EP486" s="53"/>
      <c r="EQ486" s="56"/>
      <c r="ET486" s="105"/>
      <c r="EU486" s="49" t="s">
        <v>41</v>
      </c>
      <c r="EV486" s="50">
        <f>SUMIFS($F$12:$F$1501,$D$12:$D$1501,ET485,$I$12:$I$1501,$EU$9)</f>
        <v>0</v>
      </c>
      <c r="EW486" s="31">
        <f>SUM(EW481)</f>
        <v>12</v>
      </c>
      <c r="EX486" s="51">
        <f>EV486*EW486</f>
        <v>0</v>
      </c>
      <c r="EY486" s="55" t="str">
        <f>CONCATENATE(ET485)</f>
        <v/>
      </c>
      <c r="EZ486" s="53"/>
      <c r="FA486" s="56"/>
      <c r="FD486" s="105"/>
      <c r="FE486" s="49" t="s">
        <v>41</v>
      </c>
      <c r="FF486" s="50">
        <f>SUMIFS($F$12:$F$1501,$D$12:$D$1501,FD485,$I$12:$I$1501,$FE$9)</f>
        <v>0</v>
      </c>
      <c r="FG486" s="31">
        <f>SUM(FG481)</f>
        <v>12</v>
      </c>
      <c r="FH486" s="51">
        <f>FF486*FG486</f>
        <v>0</v>
      </c>
      <c r="FI486" s="55" t="str">
        <f>CONCATENATE(FD485)</f>
        <v/>
      </c>
      <c r="FJ486" s="53"/>
      <c r="FK486" s="56"/>
      <c r="FN486" s="105"/>
      <c r="FO486" s="49" t="s">
        <v>41</v>
      </c>
      <c r="FP486" s="50">
        <f>SUMIFS($F$12:$F$1501,$D$12:$D$1501,FN485,$I$12:$I$1501,$FO$9)</f>
        <v>0</v>
      </c>
      <c r="FQ486" s="31">
        <f>SUM(FQ481)</f>
        <v>12</v>
      </c>
      <c r="FR486" s="51">
        <f>FP486*FQ486</f>
        <v>0</v>
      </c>
      <c r="FS486" s="55" t="str">
        <f>CONCATENATE(FN485)</f>
        <v/>
      </c>
      <c r="FT486" s="53"/>
      <c r="FU486" s="56"/>
      <c r="FX486" s="105"/>
      <c r="FY486" s="49" t="s">
        <v>41</v>
      </c>
      <c r="FZ486" s="50">
        <f>SUMIFS($F$12:$F$1501,$D$12:$D$1501,FX485,$I$12:$I$1501,$FY$9)</f>
        <v>0</v>
      </c>
      <c r="GA486" s="31">
        <f>SUM(GA481)</f>
        <v>12</v>
      </c>
      <c r="GB486" s="51">
        <f>FZ486*GA486</f>
        <v>0</v>
      </c>
      <c r="GC486" s="55" t="str">
        <f>CONCATENATE(FX485)</f>
        <v/>
      </c>
      <c r="GD486" s="53"/>
      <c r="GE486" s="56"/>
      <c r="GH486" s="105"/>
      <c r="GI486" s="49" t="s">
        <v>41</v>
      </c>
      <c r="GJ486" s="50">
        <f>SUMIFS($F$12:$F$1501,$D$12:$D$1501,GH485,$I$12:$I$1501,$GI$9)</f>
        <v>0</v>
      </c>
      <c r="GK486" s="31">
        <f>SUM(GK481)</f>
        <v>12</v>
      </c>
      <c r="GL486" s="51">
        <f>GJ486*GK486</f>
        <v>0</v>
      </c>
      <c r="GM486" s="55" t="str">
        <f>CONCATENATE(GH485)</f>
        <v/>
      </c>
      <c r="GN486" s="53"/>
      <c r="GO486" s="56"/>
      <c r="GR486" s="105"/>
      <c r="GS486" s="49" t="s">
        <v>41</v>
      </c>
      <c r="GT486" s="50">
        <f>SUMIFS($F$12:$F$1501,$D$12:$D$1501,GR485,$I$12:$I$1501,$GS$9)</f>
        <v>0</v>
      </c>
      <c r="GU486" s="31">
        <f>SUM(GU481)</f>
        <v>12</v>
      </c>
      <c r="GV486" s="51">
        <f>GT486*GU486</f>
        <v>0</v>
      </c>
      <c r="GW486" s="55" t="str">
        <f>CONCATENATE(GR485)</f>
        <v/>
      </c>
      <c r="GX486" s="53"/>
      <c r="GY486" s="56"/>
      <c r="HB486" s="105"/>
      <c r="HC486" s="49" t="s">
        <v>41</v>
      </c>
      <c r="HD486" s="50">
        <f>SUMIFS($F$12:$F$1501,$D$12:$D$1501,HB485,$I$12:$I$1501,$HC$9)</f>
        <v>0</v>
      </c>
      <c r="HE486" s="31">
        <f>SUM(HE481)</f>
        <v>12</v>
      </c>
      <c r="HF486" s="51">
        <f>HD486*HE486</f>
        <v>0</v>
      </c>
      <c r="HG486" s="55" t="str">
        <f>CONCATENATE(HB485)</f>
        <v/>
      </c>
      <c r="HH486" s="53"/>
      <c r="HI486" s="56"/>
      <c r="HL486" s="105"/>
      <c r="HM486" s="49" t="s">
        <v>41</v>
      </c>
      <c r="HN486" s="50">
        <f>SUMIFS($F$12:$F$1501,$D$12:$D$1501,HL485,$I$12:$I$1501,$HM$9)</f>
        <v>0</v>
      </c>
      <c r="HO486" s="31">
        <f>SUM(HO481)</f>
        <v>12</v>
      </c>
      <c r="HP486" s="51">
        <f>HN486*HO486</f>
        <v>0</v>
      </c>
      <c r="HQ486" s="55" t="str">
        <f>CONCATENATE(HL485)</f>
        <v/>
      </c>
      <c r="HR486" s="53"/>
      <c r="HS486" s="56"/>
      <c r="HV486" s="105"/>
      <c r="HW486" s="49" t="s">
        <v>41</v>
      </c>
      <c r="HX486" s="50">
        <f>SUMIFS($F$12:$F$1501,$D$12:$D$1501,HV485,$I$12:$I$1501,$HW$9)</f>
        <v>0</v>
      </c>
      <c r="HY486" s="31">
        <f>SUM(HY481)</f>
        <v>12</v>
      </c>
      <c r="HZ486" s="51">
        <f>HX486*HY486</f>
        <v>0</v>
      </c>
      <c r="IA486" s="55" t="str">
        <f>CONCATENATE(HV485)</f>
        <v/>
      </c>
      <c r="IB486" s="53"/>
      <c r="IC486" s="56"/>
      <c r="IF486" s="105"/>
      <c r="IG486" s="49" t="s">
        <v>41</v>
      </c>
      <c r="IH486" s="50">
        <f>SUMIFS($F$12:$F$1501,$D$12:$D$1501,IF485,$I$12:$I$1501,$IG$9)</f>
        <v>0</v>
      </c>
      <c r="II486" s="31">
        <f>SUM(II481)</f>
        <v>12</v>
      </c>
      <c r="IJ486" s="51">
        <f>IH486*II486</f>
        <v>0</v>
      </c>
      <c r="IK486" s="55" t="str">
        <f>CONCATENATE(IF485)</f>
        <v/>
      </c>
      <c r="IL486" s="53"/>
      <c r="IM486" s="56"/>
      <c r="IP486" s="105"/>
      <c r="IQ486" s="49" t="s">
        <v>41</v>
      </c>
      <c r="IR486" s="50">
        <f>SUMIFS($F$12:$F$1501,$D$12:$D$1501,IP485,$I$12:$I$1501,$IQ$9)</f>
        <v>0</v>
      </c>
      <c r="IS486" s="31">
        <f>SUM(IS481)</f>
        <v>12</v>
      </c>
      <c r="IT486" s="51">
        <f>IR486*IS486</f>
        <v>0</v>
      </c>
      <c r="IU486" s="55" t="str">
        <f>CONCATENATE(IP485)</f>
        <v/>
      </c>
      <c r="IV486" s="53"/>
      <c r="IW486" s="56"/>
      <c r="IZ486" s="105"/>
      <c r="JA486" s="49" t="s">
        <v>41</v>
      </c>
      <c r="JB486" s="50">
        <f>SUMIFS($F$12:$F$1501,$D$12:$D$1501,IZ485,$I$12:$I$1501,$JA$9)</f>
        <v>0</v>
      </c>
      <c r="JC486" s="31">
        <f>SUM(JC481)</f>
        <v>12</v>
      </c>
      <c r="JD486" s="51">
        <f>JB486*JC486</f>
        <v>0</v>
      </c>
      <c r="JE486" s="55" t="str">
        <f>CONCATENATE(IZ485)</f>
        <v/>
      </c>
      <c r="JF486" s="53"/>
      <c r="JG486" s="56"/>
      <c r="JJ486" s="105"/>
      <c r="JK486" s="49" t="s">
        <v>41</v>
      </c>
      <c r="JL486" s="50">
        <f>SUMIFS($F$12:$F$1501,$D$12:$D$1501,JJ485,$I$12:$I$1501,$JK$9)</f>
        <v>0</v>
      </c>
      <c r="JM486" s="31">
        <f>SUM(JM481)</f>
        <v>12</v>
      </c>
      <c r="JN486" s="51">
        <f>JL486*JM486</f>
        <v>0</v>
      </c>
      <c r="JO486" s="55" t="str">
        <f>CONCATENATE(JJ485)</f>
        <v/>
      </c>
      <c r="JP486" s="53"/>
      <c r="JQ486" s="56"/>
      <c r="JR486"/>
    </row>
    <row r="487" spans="1:278" x14ac:dyDescent="0.35">
      <c r="A487" s="1"/>
      <c r="B487" s="1"/>
      <c r="C487" s="17"/>
      <c r="D487" s="17"/>
      <c r="E487" s="17"/>
      <c r="F487" s="17"/>
      <c r="G487" s="17"/>
      <c r="H487" s="17"/>
      <c r="I487" s="17"/>
      <c r="J487" s="19" t="str">
        <f t="shared" si="21"/>
        <v/>
      </c>
      <c r="K487" s="20">
        <f t="shared" si="22"/>
        <v>0</v>
      </c>
      <c r="L487" s="21" t="str">
        <f t="shared" si="23"/>
        <v/>
      </c>
      <c r="M487" s="22"/>
      <c r="N487" s="17"/>
      <c r="O487" s="17"/>
      <c r="P487" s="17"/>
      <c r="Q487" s="23"/>
      <c r="R487" s="1"/>
      <c r="S487" s="1"/>
      <c r="T487" s="106"/>
      <c r="U487" s="107"/>
      <c r="V487" s="50">
        <f>SUMIFS($E$12:$E$1600,$I$12:$I$1600,$U$9,$J$12:$J$1600,T485)</f>
        <v>0</v>
      </c>
      <c r="W487" s="31">
        <f>SUM(W482)</f>
        <v>0</v>
      </c>
      <c r="X487" s="51">
        <f>V487*W487</f>
        <v>0</v>
      </c>
      <c r="Y487" s="55" t="s">
        <v>36</v>
      </c>
      <c r="Z487" s="57">
        <f>SUMIFS($K$12:$K$1501,$D$12:$D$1501,T485,$I$12:$I$1501,$U$9)</f>
        <v>0</v>
      </c>
      <c r="AA487" s="22"/>
      <c r="AD487" s="104"/>
      <c r="AE487" s="104"/>
      <c r="AF487" s="50">
        <f>SUMIFS($E$12:$E$1600,$I$12:$I$1600,$AE$9,$J$12:$J$1600,AD485)</f>
        <v>0</v>
      </c>
      <c r="AG487" s="31">
        <f>SUM(AG482)</f>
        <v>0</v>
      </c>
      <c r="AH487" s="51">
        <f>AF487*AG487</f>
        <v>0</v>
      </c>
      <c r="AI487" s="55" t="s">
        <v>36</v>
      </c>
      <c r="AJ487" s="57">
        <f>SUMIFS($K$12:$K$1501,$D$12:$D$1501,AD485,$I$12:$I$1501,$AE$9)</f>
        <v>0</v>
      </c>
      <c r="AK487" s="22"/>
      <c r="AN487" s="104"/>
      <c r="AO487" s="104"/>
      <c r="AP487" s="50">
        <f>SUMIFS($E$12:$E$1600,$I$12:$I$1600,$AO$9,$J$12:$J$1600,AN485)</f>
        <v>0</v>
      </c>
      <c r="AQ487" s="31">
        <f>SUM(AQ482)</f>
        <v>0</v>
      </c>
      <c r="AR487" s="51">
        <f>AP487*AQ487</f>
        <v>0</v>
      </c>
      <c r="AS487" s="55" t="s">
        <v>36</v>
      </c>
      <c r="AT487" s="57">
        <f>SUMIFS($K$12:$K$1501,$D$12:$D$1501,AN485,$I$12:$I$1501,$AO$9)</f>
        <v>0</v>
      </c>
      <c r="AU487" s="22"/>
      <c r="AX487" s="106"/>
      <c r="AY487" s="107"/>
      <c r="AZ487" s="50">
        <f>SUMIFS($E$12:$E$1600,$I$12:$I$1600,$AY$9,$J$12:$J$1600,AX485)</f>
        <v>0</v>
      </c>
      <c r="BA487" s="31">
        <f>SUM(BA482)</f>
        <v>0</v>
      </c>
      <c r="BB487" s="51">
        <f>AZ487*BA487</f>
        <v>0</v>
      </c>
      <c r="BC487" s="55" t="s">
        <v>36</v>
      </c>
      <c r="BD487" s="57">
        <f>SUMIFS($K$12:$K$1501,$D$12:$D$1501,AX485,$I$12:$I$1501,$AY$9)</f>
        <v>0</v>
      </c>
      <c r="BE487" s="22"/>
      <c r="BH487" s="104"/>
      <c r="BI487" s="104"/>
      <c r="BJ487" s="50">
        <f>SUMIFS($E$12:$E$1600,$I$12:$I$1600,$BI$9,$J$12:$J$1600,BH485)</f>
        <v>0</v>
      </c>
      <c r="BK487" s="31">
        <f>SUM(BK482)</f>
        <v>0</v>
      </c>
      <c r="BL487" s="51">
        <f>BJ487*BK487</f>
        <v>0</v>
      </c>
      <c r="BM487" s="55" t="s">
        <v>36</v>
      </c>
      <c r="BN487" s="57">
        <f>SUMIFS($K$12:$K$1501,$D$12:$D$1501,BH485,$I$12:$I$1501,$BI$9)</f>
        <v>0</v>
      </c>
      <c r="BO487" s="22"/>
      <c r="BR487" s="104"/>
      <c r="BS487" s="104"/>
      <c r="BT487" s="50">
        <f>SUMIFS($E$12:$E$1600,$I$12:$I$1600,$BS$9,$J$12:$J$1600,BR485)</f>
        <v>0</v>
      </c>
      <c r="BU487" s="31">
        <f>SUM(BU482)</f>
        <v>0</v>
      </c>
      <c r="BV487" s="51">
        <f>BT487*BU487</f>
        <v>0</v>
      </c>
      <c r="BW487" s="55" t="s">
        <v>36</v>
      </c>
      <c r="BX487" s="57">
        <f>SUMIFS($K$12:$K$1501,$D$12:$D$1501,BR485,$I$12:$I$1501,$BS$9)</f>
        <v>0</v>
      </c>
      <c r="BY487" s="22"/>
      <c r="CB487" s="104"/>
      <c r="CC487" s="104"/>
      <c r="CD487" s="50">
        <f>SUMIFS($E$12:$E$1600,$I$12:$I$1600,$CC$9,$J$12:$J$1600,CB485)</f>
        <v>0</v>
      </c>
      <c r="CE487" s="31">
        <f>SUM(CE482)</f>
        <v>0</v>
      </c>
      <c r="CF487" s="51">
        <f>CD487*CE487</f>
        <v>0</v>
      </c>
      <c r="CG487" s="55" t="s">
        <v>36</v>
      </c>
      <c r="CH487" s="57">
        <f>SUMIFS($K$12:$K$1501,$D$12:$D$1501,CB485,$I$12:$I$1501,$CC$9)</f>
        <v>0</v>
      </c>
      <c r="CI487" s="22"/>
      <c r="CL487" s="104"/>
      <c r="CM487" s="104"/>
      <c r="CN487" s="50">
        <f>SUMIFS($E$12:$E$1600,$I$12:$I$1600,$CM$9,$J$12:$J$1600,CL485)</f>
        <v>0</v>
      </c>
      <c r="CO487" s="31">
        <f>SUM(CO482)</f>
        <v>0</v>
      </c>
      <c r="CP487" s="51">
        <f>CN487*CO487</f>
        <v>0</v>
      </c>
      <c r="CQ487" s="55" t="s">
        <v>36</v>
      </c>
      <c r="CR487" s="57">
        <f>SUMIFS($K$12:$K$1501,$D$12:$D$1501,CL485,$I$12:$I$1501,$CM$9)</f>
        <v>0</v>
      </c>
      <c r="CS487" s="22"/>
      <c r="CV487" s="104"/>
      <c r="CW487" s="104"/>
      <c r="CX487" s="50">
        <f>SUMIFS($E$12:$E$1600,$I$12:$I$1600,$CW$9,$J$12:$J$1600,CV485)</f>
        <v>0</v>
      </c>
      <c r="CY487" s="31">
        <f>SUM(CY482)</f>
        <v>0</v>
      </c>
      <c r="CZ487" s="51">
        <f>CX487*CY487</f>
        <v>0</v>
      </c>
      <c r="DA487" s="55" t="s">
        <v>36</v>
      </c>
      <c r="DB487" s="57">
        <f>SUMIFS($K$12:$K$1501,$D$12:$D$1501,CV485,$I$12:$I$1501,$CW$9)</f>
        <v>0</v>
      </c>
      <c r="DC487" s="22"/>
      <c r="DF487" s="104"/>
      <c r="DG487" s="104"/>
      <c r="DH487" s="50">
        <f>SUMIFS($E$12:$E$1600,$I$12:$I$1600,$DG$9,$J$12:$J$1600,DF485)</f>
        <v>0</v>
      </c>
      <c r="DI487" s="31">
        <f>SUM(DI482)</f>
        <v>0</v>
      </c>
      <c r="DJ487" s="51">
        <f>DH487*DI487</f>
        <v>0</v>
      </c>
      <c r="DK487" s="55" t="s">
        <v>36</v>
      </c>
      <c r="DL487" s="57">
        <f>SUMIFS($K$12:$K$1501,$D$12:$D$1501,DF485,$I$12:$I$1501,$DG$9)</f>
        <v>0</v>
      </c>
      <c r="DM487" s="22"/>
      <c r="DP487" s="104"/>
      <c r="DQ487" s="104"/>
      <c r="DR487" s="50">
        <f>SUMIFS($E$12:$E$1600,$I$12:$I$1600,$DQ$9,$J$12:$J$1600,DP485)</f>
        <v>0</v>
      </c>
      <c r="DS487" s="31">
        <f>SUM(DS482)</f>
        <v>0</v>
      </c>
      <c r="DT487" s="51">
        <f>DR487*DS487</f>
        <v>0</v>
      </c>
      <c r="DU487" s="55" t="s">
        <v>36</v>
      </c>
      <c r="DV487" s="57">
        <f>SUMIFS($K$12:$K$1501,$D$12:$D$1501,DP485,$I$12:$I$1501,$DQ$9)</f>
        <v>0</v>
      </c>
      <c r="DW487" s="22"/>
      <c r="DZ487" s="104"/>
      <c r="EA487" s="104"/>
      <c r="EB487" s="50">
        <f>SUMIFS($E$12:$E$1600,$I$12:$I$1600,$EA$9,$J$12:$J$1600,DZ485)</f>
        <v>0</v>
      </c>
      <c r="EC487" s="31">
        <f>SUM(EC482)</f>
        <v>0</v>
      </c>
      <c r="ED487" s="51">
        <f>EB487*EC487</f>
        <v>0</v>
      </c>
      <c r="EE487" s="55" t="s">
        <v>36</v>
      </c>
      <c r="EF487" s="57">
        <f>SUMIFS($K$12:$K$1501,$D$12:$D$1501,DZ485,$I$12:$I$1501,$EA$9)</f>
        <v>0</v>
      </c>
      <c r="EG487" s="22"/>
      <c r="EJ487" s="104"/>
      <c r="EK487" s="104"/>
      <c r="EL487" s="50">
        <f>SUMIFS($E$12:$E$1600,$I$12:$I$1600,$EK$9,$J$12:$J$1600,EJ485)</f>
        <v>0</v>
      </c>
      <c r="EM487" s="31">
        <f>SUM(EM482)</f>
        <v>0</v>
      </c>
      <c r="EN487" s="51">
        <f>EL487*EM487</f>
        <v>0</v>
      </c>
      <c r="EO487" s="55" t="s">
        <v>36</v>
      </c>
      <c r="EP487" s="57">
        <f>SUMIFS($K$12:$K$1501,$D$12:$D$1501,EJ485,$I$12:$I$1501,$EK$9)</f>
        <v>0</v>
      </c>
      <c r="EQ487" s="22"/>
      <c r="ET487" s="104"/>
      <c r="EU487" s="104"/>
      <c r="EV487" s="50">
        <f>SUMIFS($E$12:$E$1600,$I$12:$I$1600,$EU$9,$J$12:$J$1600,ET485)</f>
        <v>0</v>
      </c>
      <c r="EW487" s="31">
        <f>SUM(EW482)</f>
        <v>0</v>
      </c>
      <c r="EX487" s="51">
        <f>EV487*EW487</f>
        <v>0</v>
      </c>
      <c r="EY487" s="55" t="s">
        <v>36</v>
      </c>
      <c r="EZ487" s="57">
        <f>SUMIFS($K$12:$K$1501,$D$12:$D$1501,ET485,$I$12:$I$1501,$EU$9)</f>
        <v>0</v>
      </c>
      <c r="FA487" s="22"/>
      <c r="FD487" s="104"/>
      <c r="FE487" s="104"/>
      <c r="FF487" s="50">
        <f>SUMIFS($E$12:$E$1600,$I$12:$I$1600,$FE$9,$J$12:$J$1600,FD485)</f>
        <v>0</v>
      </c>
      <c r="FG487" s="31">
        <f>SUM(FG482)</f>
        <v>0</v>
      </c>
      <c r="FH487" s="51">
        <f>FF487*FG487</f>
        <v>0</v>
      </c>
      <c r="FI487" s="55" t="s">
        <v>36</v>
      </c>
      <c r="FJ487" s="57">
        <f>SUMIFS($K$12:$K$1501,$D$12:$D$1501,FD485,$I$12:$I$1501,$FE$9)</f>
        <v>0</v>
      </c>
      <c r="FK487" s="22"/>
      <c r="FN487" s="104"/>
      <c r="FO487" s="104"/>
      <c r="FP487" s="50">
        <f>SUMIFS($E$12:$E$1600,$I$12:$I$1600,$FO$9,$J$12:$J$1600,FN485)</f>
        <v>0</v>
      </c>
      <c r="FQ487" s="31">
        <f>SUM(FQ482)</f>
        <v>0</v>
      </c>
      <c r="FR487" s="51">
        <f>FP487*FQ487</f>
        <v>0</v>
      </c>
      <c r="FS487" s="55" t="s">
        <v>36</v>
      </c>
      <c r="FT487" s="57">
        <f>SUMIFS($K$12:$K$1501,$D$12:$D$1501,FN485,$I$12:$I$1501,$FO$9)</f>
        <v>0</v>
      </c>
      <c r="FU487" s="22"/>
      <c r="FX487" s="104"/>
      <c r="FY487" s="104"/>
      <c r="FZ487" s="50">
        <f>SUMIFS($E$12:$E$1600,$I$12:$I$1600,$FY$9,$J$12:$J$1600,FX485)</f>
        <v>0</v>
      </c>
      <c r="GA487" s="31">
        <f>SUM(GA482)</f>
        <v>0</v>
      </c>
      <c r="GB487" s="51">
        <f>FZ487*GA487</f>
        <v>0</v>
      </c>
      <c r="GC487" s="55" t="s">
        <v>36</v>
      </c>
      <c r="GD487" s="57">
        <f>SUMIFS($K$12:$K$1501,$D$12:$D$1501,FX485,$I$12:$I$1501,$FY$9)</f>
        <v>0</v>
      </c>
      <c r="GE487" s="22"/>
      <c r="GH487" s="104"/>
      <c r="GI487" s="104"/>
      <c r="GJ487" s="50">
        <f>SUMIFS($E$12:$E$1600,$I$12:$I$1600,$GI$9,$J$12:$J$1600,GH485)</f>
        <v>0</v>
      </c>
      <c r="GK487" s="31">
        <f>SUM(GK482)</f>
        <v>0</v>
      </c>
      <c r="GL487" s="51">
        <f>GJ487*GK487</f>
        <v>0</v>
      </c>
      <c r="GM487" s="55" t="s">
        <v>36</v>
      </c>
      <c r="GN487" s="57">
        <f>SUMIFS($K$12:$K$1501,$D$12:$D$1501,GH485,$I$12:$I$1501,$GI$9)</f>
        <v>0</v>
      </c>
      <c r="GO487" s="22"/>
      <c r="GR487" s="104"/>
      <c r="GS487" s="104"/>
      <c r="GT487" s="50">
        <f>SUMIFS($E$12:$E$1600,$I$12:$I$1600,$GS$9,$J$12:$J$1600,GR485)</f>
        <v>0</v>
      </c>
      <c r="GU487" s="31">
        <f>SUM(GU482)</f>
        <v>0</v>
      </c>
      <c r="GV487" s="51">
        <f>GT487*GU487</f>
        <v>0</v>
      </c>
      <c r="GW487" s="55" t="s">
        <v>36</v>
      </c>
      <c r="GX487" s="57">
        <f>SUMIFS($K$12:$K$1501,$D$12:$D$1501,GR485,$I$12:$I$1501,$GS$9)</f>
        <v>0</v>
      </c>
      <c r="GY487" s="22"/>
      <c r="HB487" s="104"/>
      <c r="HC487" s="104"/>
      <c r="HD487" s="50">
        <f>SUMIFS($E$12:$E$1600,$I$12:$I$1600,$HC$9,$J$12:$J$1600,HB485)</f>
        <v>0</v>
      </c>
      <c r="HE487" s="31">
        <f>SUM(HE482)</f>
        <v>0</v>
      </c>
      <c r="HF487" s="51">
        <f>HD487*HE487</f>
        <v>0</v>
      </c>
      <c r="HG487" s="55" t="s">
        <v>36</v>
      </c>
      <c r="HH487" s="57">
        <f>SUMIFS($K$12:$K$1501,$D$12:$D$1501,HB485,$I$12:$I$1501,$HC$9)</f>
        <v>0</v>
      </c>
      <c r="HI487" s="22"/>
      <c r="HL487" s="104"/>
      <c r="HM487" s="104"/>
      <c r="HN487" s="50">
        <f>SUMIFS($E$12:$E$1600,$I$12:$I$1600,$HM$9,$J$12:$J$1600,HL485)</f>
        <v>0</v>
      </c>
      <c r="HO487" s="31">
        <f>SUM(HO482)</f>
        <v>0</v>
      </c>
      <c r="HP487" s="51">
        <f>HN487*HO487</f>
        <v>0</v>
      </c>
      <c r="HQ487" s="55" t="s">
        <v>36</v>
      </c>
      <c r="HR487" s="57">
        <f>SUMIFS($K$12:$K$1501,$D$12:$D$1501,HL485,$I$12:$I$1501,$HM$9)</f>
        <v>0</v>
      </c>
      <c r="HS487" s="22"/>
      <c r="HV487" s="104"/>
      <c r="HW487" s="104"/>
      <c r="HX487" s="50">
        <f>SUMIFS($E$12:$E$1600,$I$12:$I$1600,$HW$9,$J$12:$J$1600,HV485)</f>
        <v>0</v>
      </c>
      <c r="HY487" s="31">
        <f>SUM(HY482)</f>
        <v>0</v>
      </c>
      <c r="HZ487" s="51">
        <f>HX487*HY487</f>
        <v>0</v>
      </c>
      <c r="IA487" s="55" t="s">
        <v>36</v>
      </c>
      <c r="IB487" s="57">
        <f>SUMIFS($K$12:$K$1501,$D$12:$D$1501,HV485,$I$12:$I$1501,$HW$9)</f>
        <v>0</v>
      </c>
      <c r="IC487" s="22"/>
      <c r="IF487" s="104"/>
      <c r="IG487" s="104"/>
      <c r="IH487" s="50">
        <f>SUMIFS($E$12:$E$1600,$I$12:$I$1600,$IG$9,$J$12:$J$1600,IF485)</f>
        <v>0</v>
      </c>
      <c r="II487" s="31">
        <f>SUM(II482)</f>
        <v>0</v>
      </c>
      <c r="IJ487" s="51">
        <f>IH487*II487</f>
        <v>0</v>
      </c>
      <c r="IK487" s="55" t="s">
        <v>36</v>
      </c>
      <c r="IL487" s="57">
        <f>SUMIFS($K$12:$K$1501,$D$12:$D$1501,IF485,$I$12:$I$1501,$IG$9)</f>
        <v>0</v>
      </c>
      <c r="IM487" s="22"/>
      <c r="IP487" s="104"/>
      <c r="IQ487" s="104"/>
      <c r="IR487" s="50">
        <f>SUMIFS($E$12:$E$1600,$I$12:$I$1600,$IQ$9,$J$12:$J$1600,IP485)</f>
        <v>0</v>
      </c>
      <c r="IS487" s="31">
        <f>SUM(IS482)</f>
        <v>0</v>
      </c>
      <c r="IT487" s="51">
        <f>IR487*IS487</f>
        <v>0</v>
      </c>
      <c r="IU487" s="55" t="s">
        <v>36</v>
      </c>
      <c r="IV487" s="57">
        <f>SUMIFS($K$12:$K$1501,$D$12:$D$1501,IP485,$I$12:$I$1501,$IQ$9)</f>
        <v>0</v>
      </c>
      <c r="IW487" s="22"/>
      <c r="IZ487" s="104"/>
      <c r="JA487" s="104"/>
      <c r="JB487" s="50">
        <f>SUMIFS($E$12:$E$1600,$I$12:$I$1600,$JA$9,$J$12:$J$1600,IZ485)</f>
        <v>0</v>
      </c>
      <c r="JC487" s="31">
        <f>SUM(JC482)</f>
        <v>0</v>
      </c>
      <c r="JD487" s="51">
        <f>JB487*JC487</f>
        <v>0</v>
      </c>
      <c r="JE487" s="55" t="s">
        <v>36</v>
      </c>
      <c r="JF487" s="57">
        <f>SUMIFS($K$12:$K$1501,$D$12:$D$1501,IZ485,$I$12:$I$1501,$JA$9)</f>
        <v>0</v>
      </c>
      <c r="JG487" s="22"/>
      <c r="JJ487" s="104"/>
      <c r="JK487" s="104"/>
      <c r="JL487" s="50">
        <f>SUMIFS($E$12:$E$1600,$I$12:$I$1600,$JK$9,$J$12:$J$1600,JJ485)</f>
        <v>0</v>
      </c>
      <c r="JM487" s="31">
        <f>SUM(JM482)</f>
        <v>0</v>
      </c>
      <c r="JN487" s="51">
        <f>JL487*JM487</f>
        <v>0</v>
      </c>
      <c r="JO487" s="55" t="s">
        <v>36</v>
      </c>
      <c r="JP487" s="57">
        <f>SUMIFS($K$12:$K$1501,$D$12:$D$1501,JJ485,$I$12:$I$1501,$JK$9)</f>
        <v>0</v>
      </c>
      <c r="JQ487" s="22"/>
      <c r="JR487"/>
    </row>
    <row r="488" spans="1:278" ht="15.75" x14ac:dyDescent="0.25">
      <c r="A488" s="1"/>
      <c r="B488" s="1"/>
      <c r="C488" s="17"/>
      <c r="D488" s="17"/>
      <c r="E488" s="17"/>
      <c r="F488" s="17"/>
      <c r="G488" s="17"/>
      <c r="H488" s="17"/>
      <c r="I488" s="17"/>
      <c r="J488" s="19" t="str">
        <f t="shared" si="21"/>
        <v/>
      </c>
      <c r="K488" s="20">
        <f t="shared" si="22"/>
        <v>0</v>
      </c>
      <c r="L488" s="21" t="str">
        <f t="shared" si="23"/>
        <v/>
      </c>
      <c r="M488" s="22"/>
      <c r="N488" s="17"/>
      <c r="O488" s="17"/>
      <c r="P488" s="17"/>
      <c r="Q488" s="23"/>
      <c r="R488" s="1"/>
      <c r="S488" s="1"/>
      <c r="T488"/>
      <c r="U488"/>
      <c r="V488"/>
      <c r="X488"/>
      <c r="Y488" s="41"/>
      <c r="Z488" s="28"/>
      <c r="AB488"/>
      <c r="AC488"/>
      <c r="AD488"/>
      <c r="AE488"/>
      <c r="AF488"/>
      <c r="AH488"/>
      <c r="AI488" s="41"/>
      <c r="AJ488" s="28"/>
      <c r="AL488"/>
      <c r="AM488"/>
      <c r="AN488"/>
      <c r="AO488"/>
      <c r="AP488"/>
      <c r="AR488"/>
      <c r="AS488" s="41"/>
      <c r="AT488" s="28"/>
      <c r="AV488"/>
      <c r="AW488"/>
      <c r="AX488"/>
      <c r="AY488"/>
      <c r="AZ488"/>
      <c r="BB488"/>
      <c r="BC488" s="41"/>
      <c r="BD488" s="28"/>
      <c r="BF488"/>
      <c r="BG488"/>
      <c r="BH488"/>
      <c r="BI488"/>
      <c r="BJ488"/>
      <c r="BL488"/>
      <c r="BM488" s="41"/>
      <c r="BN488" s="28"/>
      <c r="BP488"/>
      <c r="BQ488"/>
      <c r="BR488"/>
      <c r="BS488"/>
      <c r="BT488"/>
      <c r="BV488"/>
      <c r="BW488" s="41"/>
      <c r="BX488" s="28"/>
      <c r="BZ488"/>
      <c r="CA488"/>
      <c r="CB488"/>
      <c r="CC488"/>
      <c r="CD488"/>
      <c r="CF488"/>
      <c r="CG488" s="41"/>
      <c r="CH488" s="28"/>
      <c r="CJ488"/>
      <c r="CK488"/>
      <c r="CL488"/>
      <c r="CM488"/>
      <c r="CN488"/>
      <c r="CP488"/>
      <c r="CQ488" s="41"/>
      <c r="CR488" s="28"/>
      <c r="CT488"/>
      <c r="CU488"/>
      <c r="CV488"/>
      <c r="CW488"/>
      <c r="CX488"/>
      <c r="CZ488"/>
      <c r="DA488" s="41"/>
      <c r="DB488" s="28"/>
      <c r="DD488"/>
      <c r="DE488"/>
      <c r="DF488"/>
      <c r="DG488"/>
      <c r="DH488"/>
      <c r="DJ488"/>
      <c r="DK488" s="41"/>
      <c r="DL488" s="28"/>
      <c r="DN488"/>
      <c r="DO488"/>
      <c r="DP488"/>
      <c r="DQ488"/>
      <c r="DR488"/>
      <c r="DT488"/>
      <c r="DU488" s="41"/>
      <c r="DV488" s="28"/>
      <c r="DX488"/>
      <c r="DY488"/>
      <c r="DZ488"/>
      <c r="EA488"/>
      <c r="EB488"/>
      <c r="ED488"/>
      <c r="EE488" s="41"/>
      <c r="EF488" s="28"/>
      <c r="EH488"/>
      <c r="EI488"/>
      <c r="EJ488"/>
      <c r="EK488"/>
      <c r="EL488"/>
      <c r="EN488"/>
      <c r="EO488" s="41"/>
      <c r="EP488" s="28"/>
      <c r="ER488"/>
      <c r="ES488"/>
      <c r="ET488"/>
      <c r="EU488"/>
      <c r="EV488"/>
      <c r="EX488"/>
      <c r="EY488" s="41"/>
      <c r="EZ488" s="28"/>
      <c r="FB488"/>
      <c r="FC488"/>
      <c r="FD488"/>
      <c r="FE488"/>
      <c r="FF488"/>
      <c r="FH488"/>
      <c r="FI488" s="41"/>
      <c r="FJ488" s="28"/>
      <c r="FL488"/>
      <c r="FM488"/>
      <c r="FN488"/>
      <c r="FO488"/>
      <c r="FP488"/>
      <c r="FR488"/>
      <c r="FS488" s="41"/>
      <c r="FT488" s="28"/>
      <c r="FV488"/>
      <c r="FW488"/>
      <c r="FX488"/>
      <c r="FY488"/>
      <c r="FZ488"/>
      <c r="GB488"/>
      <c r="GC488" s="41"/>
      <c r="GD488" s="28"/>
      <c r="GF488"/>
      <c r="GG488"/>
      <c r="GH488"/>
      <c r="GI488"/>
      <c r="GJ488"/>
      <c r="GL488"/>
      <c r="GM488" s="41"/>
      <c r="GN488" s="28"/>
      <c r="GP488"/>
      <c r="GQ488"/>
      <c r="GR488"/>
      <c r="GS488"/>
      <c r="GT488"/>
      <c r="GV488"/>
      <c r="GW488" s="41"/>
      <c r="GX488" s="28"/>
      <c r="GZ488"/>
      <c r="HA488"/>
      <c r="HB488"/>
      <c r="HC488"/>
      <c r="HD488"/>
      <c r="HF488"/>
      <c r="HG488" s="41"/>
      <c r="HH488" s="28"/>
      <c r="HJ488"/>
      <c r="HK488"/>
      <c r="HL488"/>
      <c r="HM488"/>
      <c r="HN488"/>
      <c r="HP488"/>
      <c r="HQ488" s="41"/>
      <c r="HR488" s="28"/>
      <c r="HT488"/>
      <c r="HU488"/>
      <c r="HV488"/>
      <c r="HW488"/>
      <c r="HX488"/>
      <c r="HZ488"/>
      <c r="IA488" s="41"/>
      <c r="IB488" s="28"/>
      <c r="ID488"/>
      <c r="IE488"/>
      <c r="IF488"/>
      <c r="IG488"/>
      <c r="IH488"/>
      <c r="IJ488"/>
      <c r="IK488" s="41"/>
      <c r="IL488" s="28"/>
      <c r="IN488"/>
      <c r="IO488"/>
      <c r="IP488"/>
      <c r="IQ488"/>
      <c r="IR488"/>
      <c r="IT488"/>
      <c r="IU488" s="41"/>
      <c r="IV488" s="28"/>
      <c r="IX488"/>
      <c r="IY488"/>
      <c r="IZ488"/>
      <c r="JA488"/>
      <c r="JB488"/>
      <c r="JD488"/>
      <c r="JE488" s="41"/>
      <c r="JF488" s="28"/>
      <c r="JH488"/>
      <c r="JI488"/>
      <c r="JJ488"/>
      <c r="JK488"/>
      <c r="JL488"/>
      <c r="JN488"/>
      <c r="JO488" s="41"/>
      <c r="JP488" s="28"/>
      <c r="JR488"/>
    </row>
    <row r="489" spans="1:278" x14ac:dyDescent="0.35">
      <c r="A489" s="1"/>
      <c r="B489" s="1"/>
      <c r="C489" s="17"/>
      <c r="D489" s="17"/>
      <c r="E489" s="17"/>
      <c r="F489" s="17"/>
      <c r="G489" s="17"/>
      <c r="H489" s="17"/>
      <c r="I489" s="17"/>
      <c r="J489" s="19" t="str">
        <f t="shared" si="21"/>
        <v/>
      </c>
      <c r="K489" s="20">
        <f t="shared" si="22"/>
        <v>0</v>
      </c>
      <c r="L489" s="21" t="str">
        <f t="shared" si="23"/>
        <v/>
      </c>
      <c r="M489" s="22"/>
      <c r="N489" s="17"/>
      <c r="O489" s="17"/>
      <c r="P489" s="17"/>
      <c r="Q489" s="23"/>
      <c r="R489" s="1"/>
      <c r="S489" s="1"/>
      <c r="T489" s="45" t="s">
        <v>37</v>
      </c>
      <c r="U489" s="45"/>
      <c r="V489" s="45" t="s">
        <v>27</v>
      </c>
      <c r="W489" s="46" t="s">
        <v>38</v>
      </c>
      <c r="X489" s="45" t="s">
        <v>29</v>
      </c>
      <c r="Y489" s="45" t="s">
        <v>30</v>
      </c>
      <c r="Z489" s="47" t="s">
        <v>27</v>
      </c>
      <c r="AA489" s="48" t="s">
        <v>39</v>
      </c>
      <c r="AD489" s="45" t="s">
        <v>37</v>
      </c>
      <c r="AE489" s="45"/>
      <c r="AF489" s="45" t="s">
        <v>27</v>
      </c>
      <c r="AG489" s="46" t="s">
        <v>38</v>
      </c>
      <c r="AH489" s="45" t="s">
        <v>29</v>
      </c>
      <c r="AI489" s="45" t="s">
        <v>30</v>
      </c>
      <c r="AJ489" s="47" t="s">
        <v>27</v>
      </c>
      <c r="AK489" s="48" t="s">
        <v>39</v>
      </c>
      <c r="AN489" s="45" t="s">
        <v>37</v>
      </c>
      <c r="AO489" s="45"/>
      <c r="AP489" s="46" t="s">
        <v>27</v>
      </c>
      <c r="AQ489" s="46" t="s">
        <v>38</v>
      </c>
      <c r="AR489" s="46" t="s">
        <v>29</v>
      </c>
      <c r="AS489" s="45" t="s">
        <v>30</v>
      </c>
      <c r="AT489" s="47" t="s">
        <v>27</v>
      </c>
      <c r="AU489" s="48" t="s">
        <v>39</v>
      </c>
      <c r="AX489" s="45" t="s">
        <v>37</v>
      </c>
      <c r="AY489" s="45"/>
      <c r="AZ489" s="46" t="s">
        <v>27</v>
      </c>
      <c r="BA489" s="46" t="s">
        <v>38</v>
      </c>
      <c r="BB489" s="46" t="s">
        <v>29</v>
      </c>
      <c r="BC489" s="45" t="s">
        <v>30</v>
      </c>
      <c r="BD489" s="47" t="s">
        <v>27</v>
      </c>
      <c r="BE489" s="48" t="s">
        <v>39</v>
      </c>
      <c r="BH489" s="45" t="s">
        <v>37</v>
      </c>
      <c r="BI489" s="45"/>
      <c r="BJ489" s="46" t="s">
        <v>27</v>
      </c>
      <c r="BK489" s="46" t="s">
        <v>38</v>
      </c>
      <c r="BL489" s="46" t="s">
        <v>29</v>
      </c>
      <c r="BM489" s="45" t="s">
        <v>30</v>
      </c>
      <c r="BN489" s="47" t="s">
        <v>27</v>
      </c>
      <c r="BO489" s="48" t="s">
        <v>39</v>
      </c>
      <c r="BR489" s="45" t="s">
        <v>37</v>
      </c>
      <c r="BS489" s="45"/>
      <c r="BT489" s="46" t="s">
        <v>27</v>
      </c>
      <c r="BU489" s="46" t="s">
        <v>38</v>
      </c>
      <c r="BV489" s="46" t="s">
        <v>29</v>
      </c>
      <c r="BW489" s="45" t="s">
        <v>30</v>
      </c>
      <c r="BX489" s="47" t="s">
        <v>27</v>
      </c>
      <c r="BY489" s="48" t="s">
        <v>39</v>
      </c>
      <c r="CB489" s="45" t="s">
        <v>37</v>
      </c>
      <c r="CC489" s="45"/>
      <c r="CD489" s="46" t="s">
        <v>27</v>
      </c>
      <c r="CE489" s="46" t="s">
        <v>38</v>
      </c>
      <c r="CF489" s="46" t="s">
        <v>29</v>
      </c>
      <c r="CG489" s="45" t="s">
        <v>30</v>
      </c>
      <c r="CH489" s="47" t="s">
        <v>27</v>
      </c>
      <c r="CI489" s="48" t="s">
        <v>39</v>
      </c>
      <c r="CL489" s="45" t="s">
        <v>37</v>
      </c>
      <c r="CM489" s="45"/>
      <c r="CN489" s="46" t="s">
        <v>27</v>
      </c>
      <c r="CO489" s="46" t="s">
        <v>38</v>
      </c>
      <c r="CP489" s="46" t="s">
        <v>29</v>
      </c>
      <c r="CQ489" s="45" t="s">
        <v>30</v>
      </c>
      <c r="CR489" s="47" t="s">
        <v>27</v>
      </c>
      <c r="CS489" s="48" t="s">
        <v>39</v>
      </c>
      <c r="CV489" s="45" t="s">
        <v>37</v>
      </c>
      <c r="CW489" s="45"/>
      <c r="CX489" s="46" t="s">
        <v>27</v>
      </c>
      <c r="CY489" s="46" t="s">
        <v>38</v>
      </c>
      <c r="CZ489" s="46" t="s">
        <v>29</v>
      </c>
      <c r="DA489" s="45" t="s">
        <v>30</v>
      </c>
      <c r="DB489" s="47" t="s">
        <v>27</v>
      </c>
      <c r="DC489" s="48" t="s">
        <v>39</v>
      </c>
      <c r="DF489" s="45" t="s">
        <v>37</v>
      </c>
      <c r="DG489" s="45"/>
      <c r="DH489" s="46" t="s">
        <v>27</v>
      </c>
      <c r="DI489" s="46" t="s">
        <v>38</v>
      </c>
      <c r="DJ489" s="46" t="s">
        <v>29</v>
      </c>
      <c r="DK489" s="45" t="s">
        <v>30</v>
      </c>
      <c r="DL489" s="47" t="s">
        <v>27</v>
      </c>
      <c r="DM489" s="48" t="s">
        <v>39</v>
      </c>
      <c r="DP489" s="45" t="s">
        <v>37</v>
      </c>
      <c r="DQ489" s="45"/>
      <c r="DR489" s="46" t="s">
        <v>27</v>
      </c>
      <c r="DS489" s="46" t="s">
        <v>38</v>
      </c>
      <c r="DT489" s="46" t="s">
        <v>29</v>
      </c>
      <c r="DU489" s="45" t="s">
        <v>30</v>
      </c>
      <c r="DV489" s="47" t="s">
        <v>27</v>
      </c>
      <c r="DW489" s="48" t="s">
        <v>39</v>
      </c>
      <c r="DZ489" s="45" t="s">
        <v>37</v>
      </c>
      <c r="EA489" s="45"/>
      <c r="EB489" s="46" t="s">
        <v>27</v>
      </c>
      <c r="EC489" s="46" t="s">
        <v>38</v>
      </c>
      <c r="ED489" s="46" t="s">
        <v>29</v>
      </c>
      <c r="EE489" s="45" t="s">
        <v>30</v>
      </c>
      <c r="EF489" s="47" t="s">
        <v>27</v>
      </c>
      <c r="EG489" s="48" t="s">
        <v>39</v>
      </c>
      <c r="EJ489" s="45" t="s">
        <v>37</v>
      </c>
      <c r="EK489" s="45"/>
      <c r="EL489" s="46" t="s">
        <v>27</v>
      </c>
      <c r="EM489" s="46" t="s">
        <v>38</v>
      </c>
      <c r="EN489" s="46" t="s">
        <v>29</v>
      </c>
      <c r="EO489" s="45" t="s">
        <v>30</v>
      </c>
      <c r="EP489" s="47" t="s">
        <v>27</v>
      </c>
      <c r="EQ489" s="48" t="s">
        <v>39</v>
      </c>
      <c r="ET489" s="45" t="s">
        <v>37</v>
      </c>
      <c r="EU489" s="45"/>
      <c r="EV489" s="46" t="s">
        <v>27</v>
      </c>
      <c r="EW489" s="46" t="s">
        <v>38</v>
      </c>
      <c r="EX489" s="46" t="s">
        <v>29</v>
      </c>
      <c r="EY489" s="45" t="s">
        <v>30</v>
      </c>
      <c r="EZ489" s="47" t="s">
        <v>27</v>
      </c>
      <c r="FA489" s="48" t="s">
        <v>39</v>
      </c>
      <c r="FD489" s="45" t="s">
        <v>37</v>
      </c>
      <c r="FE489" s="45"/>
      <c r="FF489" s="46" t="s">
        <v>27</v>
      </c>
      <c r="FG489" s="46" t="s">
        <v>38</v>
      </c>
      <c r="FH489" s="46" t="s">
        <v>29</v>
      </c>
      <c r="FI489" s="45" t="s">
        <v>30</v>
      </c>
      <c r="FJ489" s="47" t="s">
        <v>27</v>
      </c>
      <c r="FK489" s="48" t="s">
        <v>39</v>
      </c>
      <c r="FN489" s="45" t="s">
        <v>37</v>
      </c>
      <c r="FO489" s="45"/>
      <c r="FP489" s="46" t="s">
        <v>27</v>
      </c>
      <c r="FQ489" s="46" t="s">
        <v>38</v>
      </c>
      <c r="FR489" s="46" t="s">
        <v>29</v>
      </c>
      <c r="FS489" s="45" t="s">
        <v>30</v>
      </c>
      <c r="FT489" s="47" t="s">
        <v>27</v>
      </c>
      <c r="FU489" s="48" t="s">
        <v>39</v>
      </c>
      <c r="FX489" s="45" t="s">
        <v>37</v>
      </c>
      <c r="FY489" s="45"/>
      <c r="FZ489" s="46" t="s">
        <v>27</v>
      </c>
      <c r="GA489" s="46" t="s">
        <v>38</v>
      </c>
      <c r="GB489" s="46" t="s">
        <v>29</v>
      </c>
      <c r="GC489" s="45" t="s">
        <v>30</v>
      </c>
      <c r="GD489" s="47" t="s">
        <v>27</v>
      </c>
      <c r="GE489" s="48" t="s">
        <v>39</v>
      </c>
      <c r="GH489" s="45" t="s">
        <v>37</v>
      </c>
      <c r="GI489" s="45"/>
      <c r="GJ489" s="46" t="s">
        <v>27</v>
      </c>
      <c r="GK489" s="46" t="s">
        <v>38</v>
      </c>
      <c r="GL489" s="46" t="s">
        <v>29</v>
      </c>
      <c r="GM489" s="45" t="s">
        <v>30</v>
      </c>
      <c r="GN489" s="47" t="s">
        <v>27</v>
      </c>
      <c r="GO489" s="48" t="s">
        <v>39</v>
      </c>
      <c r="GR489" s="45" t="s">
        <v>37</v>
      </c>
      <c r="GS489" s="45"/>
      <c r="GT489" s="46" t="s">
        <v>27</v>
      </c>
      <c r="GU489" s="46" t="s">
        <v>38</v>
      </c>
      <c r="GV489" s="46" t="s">
        <v>29</v>
      </c>
      <c r="GW489" s="45" t="s">
        <v>30</v>
      </c>
      <c r="GX489" s="47" t="s">
        <v>27</v>
      </c>
      <c r="GY489" s="48" t="s">
        <v>39</v>
      </c>
      <c r="HB489" s="45" t="s">
        <v>37</v>
      </c>
      <c r="HC489" s="45"/>
      <c r="HD489" s="46" t="s">
        <v>27</v>
      </c>
      <c r="HE489" s="46" t="s">
        <v>38</v>
      </c>
      <c r="HF489" s="46" t="s">
        <v>29</v>
      </c>
      <c r="HG489" s="45" t="s">
        <v>30</v>
      </c>
      <c r="HH489" s="47" t="s">
        <v>27</v>
      </c>
      <c r="HI489" s="48" t="s">
        <v>39</v>
      </c>
      <c r="HL489" s="45" t="s">
        <v>37</v>
      </c>
      <c r="HM489" s="45"/>
      <c r="HN489" s="46" t="s">
        <v>27</v>
      </c>
      <c r="HO489" s="46" t="s">
        <v>38</v>
      </c>
      <c r="HP489" s="46" t="s">
        <v>29</v>
      </c>
      <c r="HQ489" s="45" t="s">
        <v>30</v>
      </c>
      <c r="HR489" s="47" t="s">
        <v>27</v>
      </c>
      <c r="HS489" s="48" t="s">
        <v>39</v>
      </c>
      <c r="HV489" s="45" t="s">
        <v>37</v>
      </c>
      <c r="HW489" s="45"/>
      <c r="HX489" s="46" t="s">
        <v>27</v>
      </c>
      <c r="HY489" s="46" t="s">
        <v>38</v>
      </c>
      <c r="HZ489" s="46" t="s">
        <v>29</v>
      </c>
      <c r="IA489" s="45" t="s">
        <v>30</v>
      </c>
      <c r="IB489" s="47" t="s">
        <v>27</v>
      </c>
      <c r="IC489" s="48" t="s">
        <v>39</v>
      </c>
      <c r="IF489" s="45" t="s">
        <v>37</v>
      </c>
      <c r="IG489" s="45"/>
      <c r="IH489" s="46" t="s">
        <v>27</v>
      </c>
      <c r="II489" s="46" t="s">
        <v>38</v>
      </c>
      <c r="IJ489" s="46" t="s">
        <v>29</v>
      </c>
      <c r="IK489" s="45" t="s">
        <v>30</v>
      </c>
      <c r="IL489" s="47" t="s">
        <v>27</v>
      </c>
      <c r="IM489" s="48" t="s">
        <v>39</v>
      </c>
      <c r="IP489" s="45" t="s">
        <v>37</v>
      </c>
      <c r="IQ489" s="45"/>
      <c r="IR489" s="46" t="s">
        <v>27</v>
      </c>
      <c r="IS489" s="46" t="s">
        <v>38</v>
      </c>
      <c r="IT489" s="46" t="s">
        <v>29</v>
      </c>
      <c r="IU489" s="45" t="s">
        <v>30</v>
      </c>
      <c r="IV489" s="47" t="s">
        <v>27</v>
      </c>
      <c r="IW489" s="48" t="s">
        <v>39</v>
      </c>
      <c r="IZ489" s="45" t="s">
        <v>37</v>
      </c>
      <c r="JA489" s="45"/>
      <c r="JB489" s="46" t="s">
        <v>27</v>
      </c>
      <c r="JC489" s="46" t="s">
        <v>38</v>
      </c>
      <c r="JD489" s="46" t="s">
        <v>29</v>
      </c>
      <c r="JE489" s="45" t="s">
        <v>30</v>
      </c>
      <c r="JF489" s="47" t="s">
        <v>27</v>
      </c>
      <c r="JG489" s="48" t="s">
        <v>39</v>
      </c>
      <c r="JJ489" s="45" t="s">
        <v>37</v>
      </c>
      <c r="JK489" s="45"/>
      <c r="JL489" s="46" t="s">
        <v>27</v>
      </c>
      <c r="JM489" s="46" t="s">
        <v>38</v>
      </c>
      <c r="JN489" s="46" t="s">
        <v>29</v>
      </c>
      <c r="JO489" s="45" t="s">
        <v>30</v>
      </c>
      <c r="JP489" s="47" t="s">
        <v>27</v>
      </c>
      <c r="JQ489" s="48" t="s">
        <v>39</v>
      </c>
      <c r="JR489"/>
    </row>
    <row r="490" spans="1:278" x14ac:dyDescent="0.35">
      <c r="A490" s="1"/>
      <c r="B490" s="1"/>
      <c r="C490" s="17"/>
      <c r="D490" s="17"/>
      <c r="E490" s="17"/>
      <c r="F490" s="17"/>
      <c r="G490" s="17"/>
      <c r="H490" s="17"/>
      <c r="I490" s="17"/>
      <c r="J490" s="19" t="str">
        <f t="shared" si="21"/>
        <v/>
      </c>
      <c r="K490" s="20">
        <f t="shared" si="22"/>
        <v>0</v>
      </c>
      <c r="L490" s="21" t="str">
        <f t="shared" si="23"/>
        <v/>
      </c>
      <c r="M490" s="22"/>
      <c r="N490" s="17"/>
      <c r="O490" s="17"/>
      <c r="P490" s="17"/>
      <c r="Q490" s="23"/>
      <c r="R490" s="1"/>
      <c r="S490" s="1"/>
      <c r="T490" s="105"/>
      <c r="U490" s="49" t="s">
        <v>40</v>
      </c>
      <c r="V490" s="50">
        <f>SUMIFS($G$12:$G$1501,$D$12:$D$1501,T490,$I$12:$I$1501,$U$9)</f>
        <v>0</v>
      </c>
      <c r="W490" s="31">
        <f>SUM(W485)</f>
        <v>25</v>
      </c>
      <c r="X490" s="51">
        <f>V490*W490</f>
        <v>0</v>
      </c>
      <c r="Y490" s="52">
        <f>SUM(X490:X492)</f>
        <v>0</v>
      </c>
      <c r="Z490" s="53">
        <f>SUM(V490:V491)</f>
        <v>0</v>
      </c>
      <c r="AA490" s="54">
        <v>12</v>
      </c>
      <c r="AD490" s="105"/>
      <c r="AE490" s="49" t="s">
        <v>40</v>
      </c>
      <c r="AF490" s="50">
        <f>SUMIFS($G$12:$G$1501,$D$12:$D$1501,AD490,$I$12:$I$1501,$AE$9)</f>
        <v>0</v>
      </c>
      <c r="AG490" s="31">
        <f>SUM(AG485)</f>
        <v>25</v>
      </c>
      <c r="AH490" s="51">
        <f>AF490*AG490</f>
        <v>0</v>
      </c>
      <c r="AI490" s="52">
        <f>SUM(AH490:AH492)</f>
        <v>0</v>
      </c>
      <c r="AJ490" s="53">
        <f>SUM(AF490:AF491)</f>
        <v>0</v>
      </c>
      <c r="AK490" s="54"/>
      <c r="AN490" s="105"/>
      <c r="AO490" s="49" t="s">
        <v>40</v>
      </c>
      <c r="AP490" s="50">
        <f>SUMIFS($G$12:$G$1501,$D$12:$D$1501,AN490,$I$12:$I$1501,$AO$9)</f>
        <v>0</v>
      </c>
      <c r="AQ490" s="31">
        <f>SUM(AQ485)</f>
        <v>25</v>
      </c>
      <c r="AR490" s="51">
        <f>AP490*AQ490</f>
        <v>0</v>
      </c>
      <c r="AS490" s="52">
        <f>SUM(AR490:AR492)</f>
        <v>0</v>
      </c>
      <c r="AT490" s="53">
        <f>SUM(AP490:AP491)</f>
        <v>0</v>
      </c>
      <c r="AU490" s="54"/>
      <c r="AX490" s="108"/>
      <c r="AY490" s="49" t="s">
        <v>40</v>
      </c>
      <c r="AZ490" s="50">
        <f>SUMIFS($G$12:$G$1501,$D$12:$D$1501,AX490,$I$12:$I$1501,$AY$9)</f>
        <v>0</v>
      </c>
      <c r="BA490" s="31">
        <f>SUM(BA485)</f>
        <v>25</v>
      </c>
      <c r="BB490" s="51">
        <f>AZ490*BA490</f>
        <v>0</v>
      </c>
      <c r="BC490" s="52">
        <f>SUM(BB490:BB492)</f>
        <v>0</v>
      </c>
      <c r="BD490" s="53">
        <f>SUM(AZ490:AZ491)</f>
        <v>0</v>
      </c>
      <c r="BE490" s="54"/>
      <c r="BH490" s="105"/>
      <c r="BI490" s="49" t="s">
        <v>40</v>
      </c>
      <c r="BJ490" s="50">
        <f>SUMIFS($G$12:$G$1501,$D$12:$D$1501,BH490,$I$12:$I$1501,$BI$9)</f>
        <v>0</v>
      </c>
      <c r="BK490" s="31">
        <f>SUM(BK485)</f>
        <v>25</v>
      </c>
      <c r="BL490" s="51">
        <f>BJ490*BK490</f>
        <v>0</v>
      </c>
      <c r="BM490" s="52">
        <f>SUM(BL490:BL492)</f>
        <v>0</v>
      </c>
      <c r="BN490" s="53">
        <f>SUM(BJ490:BJ491)</f>
        <v>0</v>
      </c>
      <c r="BO490" s="54"/>
      <c r="BR490" s="105"/>
      <c r="BS490" s="49" t="s">
        <v>40</v>
      </c>
      <c r="BT490" s="50">
        <f>SUMIFS($G$12:$G$1501,$D$12:$D$1501,BR490,$I$12:$I$1501,$BS$9)</f>
        <v>0</v>
      </c>
      <c r="BU490" s="31">
        <f>SUM(BU485)</f>
        <v>25</v>
      </c>
      <c r="BV490" s="51">
        <f>BT490*BU490</f>
        <v>0</v>
      </c>
      <c r="BW490" s="52">
        <f>SUM(BV490:BV492)</f>
        <v>0</v>
      </c>
      <c r="BX490" s="53">
        <f>SUM(BT490:BT491)</f>
        <v>0</v>
      </c>
      <c r="BY490" s="54"/>
      <c r="CB490" s="105"/>
      <c r="CC490" s="49" t="s">
        <v>40</v>
      </c>
      <c r="CD490" s="50">
        <f>SUMIFS($G$12:$G$1501,$D$12:$D$1501,CB490,$I$12:$I$1501,$CC$9)</f>
        <v>0</v>
      </c>
      <c r="CE490" s="31">
        <f>SUM(CE485)</f>
        <v>25</v>
      </c>
      <c r="CF490" s="51">
        <f>CD490*CE490</f>
        <v>0</v>
      </c>
      <c r="CG490" s="52">
        <f>SUM(CF490:CF492)</f>
        <v>0</v>
      </c>
      <c r="CH490" s="53">
        <f>SUM(CD490:CD491)</f>
        <v>0</v>
      </c>
      <c r="CI490" s="54"/>
      <c r="CL490" s="105"/>
      <c r="CM490" s="49" t="s">
        <v>40</v>
      </c>
      <c r="CN490" s="50">
        <f>SUMIFS($G$12:$G$1501,$D$12:$D$1501,CL490,$I$12:$I$1501,$CM$9)</f>
        <v>0</v>
      </c>
      <c r="CO490" s="31">
        <f>SUM(CO485)</f>
        <v>25</v>
      </c>
      <c r="CP490" s="51">
        <f>CN490*CO490</f>
        <v>0</v>
      </c>
      <c r="CQ490" s="52">
        <f>SUM(CP490:CP492)</f>
        <v>0</v>
      </c>
      <c r="CR490" s="53">
        <f>SUM(CN490:CN491)</f>
        <v>0</v>
      </c>
      <c r="CS490" s="54"/>
      <c r="CV490" s="105"/>
      <c r="CW490" s="49" t="s">
        <v>40</v>
      </c>
      <c r="CX490" s="50">
        <f>SUMIFS($G$12:$G$1501,$D$12:$D$1501,CV490,$I$12:$I$1501,$CW$9)</f>
        <v>0</v>
      </c>
      <c r="CY490" s="31">
        <f>SUM(CY485)</f>
        <v>25</v>
      </c>
      <c r="CZ490" s="51">
        <f>CX490*CY490</f>
        <v>0</v>
      </c>
      <c r="DA490" s="52">
        <f>SUM(CZ490:CZ492)</f>
        <v>0</v>
      </c>
      <c r="DB490" s="53">
        <f>SUM(CX490:CX491)</f>
        <v>0</v>
      </c>
      <c r="DC490" s="54"/>
      <c r="DF490" s="105"/>
      <c r="DG490" s="49" t="s">
        <v>40</v>
      </c>
      <c r="DH490" s="50">
        <f>SUMIFS($G$12:$G$1501,$D$12:$D$1501,DF490,$I$12:$I$1501,$DG$9)</f>
        <v>0</v>
      </c>
      <c r="DI490" s="31">
        <f>SUM(DI485)</f>
        <v>25</v>
      </c>
      <c r="DJ490" s="51">
        <f>DH490*DI490</f>
        <v>0</v>
      </c>
      <c r="DK490" s="52">
        <f>SUM(DJ490:DJ492)</f>
        <v>0</v>
      </c>
      <c r="DL490" s="53">
        <f>SUM(DH490:DH491)</f>
        <v>0</v>
      </c>
      <c r="DM490" s="54"/>
      <c r="DP490" s="105"/>
      <c r="DQ490" s="49" t="s">
        <v>40</v>
      </c>
      <c r="DR490" s="50">
        <f>SUMIFS($G$12:$G$1501,$D$12:$D$1501,DP490,$I$12:$I$1501,$DQ$9)</f>
        <v>0</v>
      </c>
      <c r="DS490" s="31">
        <f>SUM(DS485)</f>
        <v>25</v>
      </c>
      <c r="DT490" s="51">
        <f>DR490*DS490</f>
        <v>0</v>
      </c>
      <c r="DU490" s="52">
        <f>SUM(DT490:DT492)</f>
        <v>0</v>
      </c>
      <c r="DV490" s="53">
        <f>SUM(DR490:DR491)</f>
        <v>0</v>
      </c>
      <c r="DW490" s="54"/>
      <c r="DZ490" s="105"/>
      <c r="EA490" s="49" t="s">
        <v>40</v>
      </c>
      <c r="EB490" s="50">
        <f>SUMIFS($G$12:$G$1501,$D$12:$D$1501,DZ490,$I$12:$I$1501,$EA$9)</f>
        <v>0</v>
      </c>
      <c r="EC490" s="31">
        <f>SUM(EC485)</f>
        <v>25</v>
      </c>
      <c r="ED490" s="51">
        <f>EB490*EC490</f>
        <v>0</v>
      </c>
      <c r="EE490" s="52">
        <f>SUM(ED490:ED492)</f>
        <v>0</v>
      </c>
      <c r="EF490" s="53">
        <f>SUM(EB490:EB491)</f>
        <v>0</v>
      </c>
      <c r="EG490" s="54"/>
      <c r="EJ490" s="105"/>
      <c r="EK490" s="49" t="s">
        <v>40</v>
      </c>
      <c r="EL490" s="50">
        <f>SUMIFS($G$12:$G$1501,$D$12:$D$1501,EJ490,$I$12:$I$1501,$EK$9)</f>
        <v>0</v>
      </c>
      <c r="EM490" s="31">
        <f>SUM(EM485)</f>
        <v>25</v>
      </c>
      <c r="EN490" s="51">
        <f>EL490*EM490</f>
        <v>0</v>
      </c>
      <c r="EO490" s="52">
        <f>SUM(EN490:EN492)</f>
        <v>0</v>
      </c>
      <c r="EP490" s="53">
        <f>SUM(EL490:EL491)</f>
        <v>0</v>
      </c>
      <c r="EQ490" s="54"/>
      <c r="ET490" s="105"/>
      <c r="EU490" s="49" t="s">
        <v>40</v>
      </c>
      <c r="EV490" s="50">
        <f>SUMIFS($G$12:$G$1501,$D$12:$D$1501,ET490,$I$12:$I$1501,$EU$9)</f>
        <v>0</v>
      </c>
      <c r="EW490" s="31">
        <f>SUM(EW485)</f>
        <v>25</v>
      </c>
      <c r="EX490" s="51">
        <f>EV490*EW490</f>
        <v>0</v>
      </c>
      <c r="EY490" s="52">
        <f>SUM(EX490:EX492)</f>
        <v>0</v>
      </c>
      <c r="EZ490" s="53">
        <f>SUM(EV490:EV491)</f>
        <v>0</v>
      </c>
      <c r="FA490" s="54"/>
      <c r="FD490" s="105"/>
      <c r="FE490" s="49" t="s">
        <v>40</v>
      </c>
      <c r="FF490" s="50">
        <f>SUMIFS($G$12:$G$1501,$D$12:$D$1501,FD490,$I$12:$I$1501,$FE$9)</f>
        <v>0</v>
      </c>
      <c r="FG490" s="31">
        <f>SUM(FG485)</f>
        <v>25</v>
      </c>
      <c r="FH490" s="51">
        <f>FF490*FG490</f>
        <v>0</v>
      </c>
      <c r="FI490" s="52">
        <f>SUM(FH490:FH492)</f>
        <v>0</v>
      </c>
      <c r="FJ490" s="53">
        <f>SUM(FF490:FF491)</f>
        <v>0</v>
      </c>
      <c r="FK490" s="54"/>
      <c r="FN490" s="105"/>
      <c r="FO490" s="49" t="s">
        <v>40</v>
      </c>
      <c r="FP490" s="50">
        <f>SUMIFS($G$12:$G$1501,$D$12:$D$1501,FN490,$I$12:$I$1501,$FO$9)</f>
        <v>0</v>
      </c>
      <c r="FQ490" s="31">
        <f>SUM(FQ485)</f>
        <v>25</v>
      </c>
      <c r="FR490" s="51">
        <f>FP490*FQ490</f>
        <v>0</v>
      </c>
      <c r="FS490" s="52">
        <f>SUM(FR490:FR492)</f>
        <v>0</v>
      </c>
      <c r="FT490" s="53">
        <f>SUM(FP490:FP491)</f>
        <v>0</v>
      </c>
      <c r="FU490" s="54"/>
      <c r="FX490" s="105"/>
      <c r="FY490" s="49" t="s">
        <v>40</v>
      </c>
      <c r="FZ490" s="50">
        <f>SUMIFS($G$12:$G$1501,$D$12:$D$1501,FX490,$I$12:$I$1501,$FY$9)</f>
        <v>0</v>
      </c>
      <c r="GA490" s="31">
        <f>SUM(GA485)</f>
        <v>25</v>
      </c>
      <c r="GB490" s="51">
        <f>FZ490*GA490</f>
        <v>0</v>
      </c>
      <c r="GC490" s="52">
        <f>SUM(GB490:GB492)</f>
        <v>0</v>
      </c>
      <c r="GD490" s="53">
        <f>SUM(FZ490:FZ491)</f>
        <v>0</v>
      </c>
      <c r="GE490" s="54"/>
      <c r="GH490" s="105"/>
      <c r="GI490" s="49" t="s">
        <v>40</v>
      </c>
      <c r="GJ490" s="50">
        <f>SUMIFS($G$12:$G$1501,$D$12:$D$1501,GH490,$I$12:$I$1501,$GI$9)</f>
        <v>0</v>
      </c>
      <c r="GK490" s="31">
        <f>SUM(GK485)</f>
        <v>25</v>
      </c>
      <c r="GL490" s="51">
        <f>GJ490*GK490</f>
        <v>0</v>
      </c>
      <c r="GM490" s="52">
        <f>SUM(GL490:GL492)</f>
        <v>0</v>
      </c>
      <c r="GN490" s="53">
        <f>SUM(GJ490:GJ491)</f>
        <v>0</v>
      </c>
      <c r="GO490" s="54"/>
      <c r="GR490" s="105"/>
      <c r="GS490" s="49" t="s">
        <v>40</v>
      </c>
      <c r="GT490" s="50">
        <f>SUMIFS($G$12:$G$1501,$D$12:$D$1501,GR490,$I$12:$I$1501,$GS$9)</f>
        <v>0</v>
      </c>
      <c r="GU490" s="31">
        <f>SUM(GU485)</f>
        <v>25</v>
      </c>
      <c r="GV490" s="51">
        <f>GT490*GU490</f>
        <v>0</v>
      </c>
      <c r="GW490" s="52">
        <f>SUM(GV490:GV492)</f>
        <v>0</v>
      </c>
      <c r="GX490" s="53">
        <f>SUM(GT490:GT491)</f>
        <v>0</v>
      </c>
      <c r="GY490" s="54"/>
      <c r="HB490" s="105"/>
      <c r="HC490" s="49" t="s">
        <v>40</v>
      </c>
      <c r="HD490" s="50">
        <f>SUMIFS($G$12:$G$1501,$D$12:$D$1501,HB490,$I$12:$I$1501,$HC$9)</f>
        <v>0</v>
      </c>
      <c r="HE490" s="31">
        <f>SUM(HE485)</f>
        <v>25</v>
      </c>
      <c r="HF490" s="51">
        <f>HD490*HE490</f>
        <v>0</v>
      </c>
      <c r="HG490" s="52">
        <f>SUM(HF490:HF492)</f>
        <v>0</v>
      </c>
      <c r="HH490" s="53">
        <f>SUM(HD490:HD491)</f>
        <v>0</v>
      </c>
      <c r="HI490" s="54"/>
      <c r="HL490" s="105"/>
      <c r="HM490" s="49" t="s">
        <v>40</v>
      </c>
      <c r="HN490" s="50">
        <f>SUMIFS($G$12:$G$1501,$D$12:$D$1501,HL490,$I$12:$I$1501,$HM$9)</f>
        <v>0</v>
      </c>
      <c r="HO490" s="31">
        <f>SUM(HO485)</f>
        <v>25</v>
      </c>
      <c r="HP490" s="51">
        <f>HN490*HO490</f>
        <v>0</v>
      </c>
      <c r="HQ490" s="52">
        <f>SUM(HP490:HP492)</f>
        <v>0</v>
      </c>
      <c r="HR490" s="53">
        <f>SUM(HN490:HN491)</f>
        <v>0</v>
      </c>
      <c r="HS490" s="54"/>
      <c r="HV490" s="105"/>
      <c r="HW490" s="49" t="s">
        <v>40</v>
      </c>
      <c r="HX490" s="50">
        <f>SUMIFS($G$12:$G$1501,$D$12:$D$1501,HV490,$I$12:$I$1501,$HW$9)</f>
        <v>0</v>
      </c>
      <c r="HY490" s="31">
        <f>SUM(HY485)</f>
        <v>25</v>
      </c>
      <c r="HZ490" s="51">
        <f>HX490*HY490</f>
        <v>0</v>
      </c>
      <c r="IA490" s="52">
        <f>SUM(HZ490:HZ492)</f>
        <v>0</v>
      </c>
      <c r="IB490" s="53">
        <f>SUM(HX490:HX491)</f>
        <v>0</v>
      </c>
      <c r="IC490" s="54"/>
      <c r="IF490" s="105"/>
      <c r="IG490" s="49" t="s">
        <v>40</v>
      </c>
      <c r="IH490" s="50">
        <f>SUMIFS($G$12:$G$1501,$D$12:$D$1501,IF490,$I$12:$I$1501,$IG$9)</f>
        <v>0</v>
      </c>
      <c r="II490" s="31">
        <f>SUM(II485)</f>
        <v>25</v>
      </c>
      <c r="IJ490" s="51">
        <f>IH490*II490</f>
        <v>0</v>
      </c>
      <c r="IK490" s="52">
        <f>SUM(IJ490:IJ492)</f>
        <v>0</v>
      </c>
      <c r="IL490" s="53">
        <f>SUM(IH490:IH491)</f>
        <v>0</v>
      </c>
      <c r="IM490" s="54"/>
      <c r="IP490" s="105"/>
      <c r="IQ490" s="49" t="s">
        <v>40</v>
      </c>
      <c r="IR490" s="50">
        <f>SUMIFS($G$12:$G$1501,$D$12:$D$1501,IP490,$I$12:$I$1501,$IQ$9)</f>
        <v>0</v>
      </c>
      <c r="IS490" s="31">
        <f>SUM(IS485)</f>
        <v>25</v>
      </c>
      <c r="IT490" s="51">
        <f>IR490*IS490</f>
        <v>0</v>
      </c>
      <c r="IU490" s="52">
        <f>SUM(IT490:IT492)</f>
        <v>0</v>
      </c>
      <c r="IV490" s="53">
        <f>SUM(IR490:IR491)</f>
        <v>0</v>
      </c>
      <c r="IW490" s="54"/>
      <c r="IZ490" s="105"/>
      <c r="JA490" s="49" t="s">
        <v>40</v>
      </c>
      <c r="JB490" s="50">
        <f>SUMIFS($G$12:$G$1501,$D$12:$D$1501,IZ490,$I$12:$I$1501,$JA$9)</f>
        <v>0</v>
      </c>
      <c r="JC490" s="31">
        <f>SUM(JC485)</f>
        <v>25</v>
      </c>
      <c r="JD490" s="51">
        <f>JB490*JC490</f>
        <v>0</v>
      </c>
      <c r="JE490" s="52">
        <f>SUM(JD490:JD492)</f>
        <v>0</v>
      </c>
      <c r="JF490" s="53">
        <f>SUM(JB490:JB491)</f>
        <v>0</v>
      </c>
      <c r="JG490" s="54"/>
      <c r="JJ490" s="105"/>
      <c r="JK490" s="49" t="s">
        <v>40</v>
      </c>
      <c r="JL490" s="50">
        <f>SUMIFS($G$12:$G$1501,$D$12:$D$1501,JJ490,$I$12:$I$1501,$JK$9)</f>
        <v>0</v>
      </c>
      <c r="JM490" s="31">
        <f>SUM(JM485)</f>
        <v>25</v>
      </c>
      <c r="JN490" s="51">
        <f>JL490*JM490</f>
        <v>0</v>
      </c>
      <c r="JO490" s="52">
        <f>SUM(JN490:JN492)</f>
        <v>0</v>
      </c>
      <c r="JP490" s="53">
        <f>SUM(JL490:JL491)</f>
        <v>0</v>
      </c>
      <c r="JQ490" s="54"/>
      <c r="JR490"/>
    </row>
    <row r="491" spans="1:278" x14ac:dyDescent="0.35">
      <c r="A491" s="1"/>
      <c r="B491" s="1"/>
      <c r="C491" s="17"/>
      <c r="D491" s="17"/>
      <c r="E491" s="17"/>
      <c r="F491" s="17"/>
      <c r="G491" s="17"/>
      <c r="H491" s="17"/>
      <c r="I491" s="17"/>
      <c r="J491" s="19" t="str">
        <f t="shared" si="21"/>
        <v/>
      </c>
      <c r="K491" s="20">
        <f t="shared" si="22"/>
        <v>0</v>
      </c>
      <c r="L491" s="21" t="str">
        <f t="shared" si="23"/>
        <v/>
      </c>
      <c r="M491" s="22"/>
      <c r="N491" s="17"/>
      <c r="O491" s="17"/>
      <c r="P491" s="17"/>
      <c r="Q491" s="23"/>
      <c r="R491" s="1"/>
      <c r="S491" s="1"/>
      <c r="T491" s="105"/>
      <c r="U491" s="49" t="s">
        <v>41</v>
      </c>
      <c r="V491" s="50">
        <f>SUMIFS($F$12:$F$1501,$D$12:$D$1501,T490,$I$12:$I$1501,$U$9)</f>
        <v>0</v>
      </c>
      <c r="W491" s="31">
        <f>SUM(W486)</f>
        <v>12</v>
      </c>
      <c r="X491" s="51">
        <f>V491*W491</f>
        <v>0</v>
      </c>
      <c r="Y491" s="55" t="str">
        <f>CONCATENATE(T490)</f>
        <v/>
      </c>
      <c r="Z491" s="53"/>
      <c r="AA491" s="56"/>
      <c r="AD491" s="105"/>
      <c r="AE491" s="49" t="s">
        <v>41</v>
      </c>
      <c r="AF491" s="50">
        <f>SUMIFS($F$12:$F$1501,$D$12:$D$1501,AD490,$I$12:$I$1501,$AE$9)</f>
        <v>0</v>
      </c>
      <c r="AG491" s="31">
        <f>SUM(AG486)</f>
        <v>12</v>
      </c>
      <c r="AH491" s="51">
        <f>AF491*AG491</f>
        <v>0</v>
      </c>
      <c r="AI491" s="55" t="str">
        <f>CONCATENATE(AD490)</f>
        <v/>
      </c>
      <c r="AJ491" s="53"/>
      <c r="AK491" s="56"/>
      <c r="AN491" s="105"/>
      <c r="AO491" s="49" t="s">
        <v>41</v>
      </c>
      <c r="AP491" s="50">
        <f>SUMIFS($F$12:$F$1501,$D$12:$D$1501,AN490,$I$12:$I$1501,$AO$9)</f>
        <v>0</v>
      </c>
      <c r="AQ491" s="31">
        <f>SUM(AQ486)</f>
        <v>12</v>
      </c>
      <c r="AR491" s="51">
        <f>AP491*AQ491</f>
        <v>0</v>
      </c>
      <c r="AS491" s="55" t="str">
        <f>CONCATENATE(AN490)</f>
        <v/>
      </c>
      <c r="AT491" s="53"/>
      <c r="AU491" s="56"/>
      <c r="AX491" s="109"/>
      <c r="AY491" s="49" t="s">
        <v>41</v>
      </c>
      <c r="AZ491" s="50">
        <f>SUMIFS($F$12:$F$1501,$D$12:$D$1501,AX490,$I$12:$I$1501,$AY$9)</f>
        <v>0</v>
      </c>
      <c r="BA491" s="31">
        <f>SUM(BA486)</f>
        <v>12</v>
      </c>
      <c r="BB491" s="51">
        <f>AZ491*BA491</f>
        <v>0</v>
      </c>
      <c r="BC491" s="55" t="str">
        <f>CONCATENATE(AX490)</f>
        <v/>
      </c>
      <c r="BD491" s="53"/>
      <c r="BE491" s="56"/>
      <c r="BH491" s="105"/>
      <c r="BI491" s="49" t="s">
        <v>41</v>
      </c>
      <c r="BJ491" s="50">
        <f>SUMIFS($F$12:$F$1501,$D$12:$D$1501,BH490,$I$12:$I$1501,$BI$9)</f>
        <v>0</v>
      </c>
      <c r="BK491" s="31">
        <f>SUM(BK486)</f>
        <v>12</v>
      </c>
      <c r="BL491" s="51">
        <f>BJ491*BK491</f>
        <v>0</v>
      </c>
      <c r="BM491" s="55" t="str">
        <f>CONCATENATE(BH490)</f>
        <v/>
      </c>
      <c r="BN491" s="53"/>
      <c r="BO491" s="56"/>
      <c r="BR491" s="105"/>
      <c r="BS491" s="49" t="s">
        <v>41</v>
      </c>
      <c r="BT491" s="50">
        <f>SUMIFS($F$12:$F$1501,$D$12:$D$1501,BR490,$I$12:$I$1501,$BS$9)</f>
        <v>0</v>
      </c>
      <c r="BU491" s="31">
        <f>SUM(BU486)</f>
        <v>12</v>
      </c>
      <c r="BV491" s="51">
        <f>BT491*BU491</f>
        <v>0</v>
      </c>
      <c r="BW491" s="55" t="str">
        <f>CONCATENATE(BR490)</f>
        <v/>
      </c>
      <c r="BX491" s="53"/>
      <c r="BY491" s="56"/>
      <c r="CB491" s="105"/>
      <c r="CC491" s="49" t="s">
        <v>41</v>
      </c>
      <c r="CD491" s="50">
        <f>SUMIFS($F$12:$F$1501,$D$12:$D$1501,CB490,$I$12:$I$1501,$CC$9)</f>
        <v>0</v>
      </c>
      <c r="CE491" s="31">
        <f>SUM(CE486)</f>
        <v>12</v>
      </c>
      <c r="CF491" s="51">
        <f>CD491*CE491</f>
        <v>0</v>
      </c>
      <c r="CG491" s="55" t="str">
        <f>CONCATENATE(CB490)</f>
        <v/>
      </c>
      <c r="CH491" s="53"/>
      <c r="CI491" s="56"/>
      <c r="CL491" s="105"/>
      <c r="CM491" s="49" t="s">
        <v>41</v>
      </c>
      <c r="CN491" s="50">
        <f>SUMIFS($F$12:$F$1501,$D$12:$D$1501,CL490,$I$12:$I$1501,$CM$9)</f>
        <v>0</v>
      </c>
      <c r="CO491" s="31">
        <f>SUM(CO486)</f>
        <v>12</v>
      </c>
      <c r="CP491" s="51">
        <f>CN491*CO491</f>
        <v>0</v>
      </c>
      <c r="CQ491" s="55" t="str">
        <f>CONCATENATE(CL490)</f>
        <v/>
      </c>
      <c r="CR491" s="53"/>
      <c r="CS491" s="56"/>
      <c r="CV491" s="105"/>
      <c r="CW491" s="49" t="s">
        <v>41</v>
      </c>
      <c r="CX491" s="50">
        <f>SUMIFS($F$12:$F$1501,$D$12:$D$1501,CV490,$I$12:$I$1501,$CW$9)</f>
        <v>0</v>
      </c>
      <c r="CY491" s="31">
        <f>SUM(CY486)</f>
        <v>12</v>
      </c>
      <c r="CZ491" s="51">
        <f>CX491*CY491</f>
        <v>0</v>
      </c>
      <c r="DA491" s="55" t="str">
        <f>CONCATENATE(CV490)</f>
        <v/>
      </c>
      <c r="DB491" s="53"/>
      <c r="DC491" s="56"/>
      <c r="DF491" s="105"/>
      <c r="DG491" s="49" t="s">
        <v>41</v>
      </c>
      <c r="DH491" s="50">
        <f>SUMIFS($F$12:$F$1501,$D$12:$D$1501,DF490,$I$12:$I$1501,$DG$9)</f>
        <v>0</v>
      </c>
      <c r="DI491" s="31">
        <f>SUM(DI486)</f>
        <v>12</v>
      </c>
      <c r="DJ491" s="51">
        <f>DH491*DI491</f>
        <v>0</v>
      </c>
      <c r="DK491" s="55" t="str">
        <f>CONCATENATE(DF490)</f>
        <v/>
      </c>
      <c r="DL491" s="53"/>
      <c r="DM491" s="56"/>
      <c r="DP491" s="105"/>
      <c r="DQ491" s="49" t="s">
        <v>41</v>
      </c>
      <c r="DR491" s="50">
        <f>SUMIFS($F$12:$F$1501,$D$12:$D$1501,DP490,$I$12:$I$1501,$DQ$9)</f>
        <v>0</v>
      </c>
      <c r="DS491" s="31">
        <f>SUM(DS486)</f>
        <v>12</v>
      </c>
      <c r="DT491" s="51">
        <f>DR491*DS491</f>
        <v>0</v>
      </c>
      <c r="DU491" s="55" t="str">
        <f>CONCATENATE(DP490)</f>
        <v/>
      </c>
      <c r="DV491" s="53"/>
      <c r="DW491" s="56"/>
      <c r="DZ491" s="105"/>
      <c r="EA491" s="49" t="s">
        <v>41</v>
      </c>
      <c r="EB491" s="50">
        <f>SUMIFS($F$12:$F$1501,$D$12:$D$1501,DZ490,$I$12:$I$1501,$EA$9)</f>
        <v>0</v>
      </c>
      <c r="EC491" s="31">
        <f>SUM(EC486)</f>
        <v>12</v>
      </c>
      <c r="ED491" s="51">
        <f>EB491*EC491</f>
        <v>0</v>
      </c>
      <c r="EE491" s="55" t="str">
        <f>CONCATENATE(DZ490)</f>
        <v/>
      </c>
      <c r="EF491" s="53"/>
      <c r="EG491" s="56"/>
      <c r="EJ491" s="105"/>
      <c r="EK491" s="49" t="s">
        <v>41</v>
      </c>
      <c r="EL491" s="50">
        <f>SUMIFS($F$12:$F$1501,$D$12:$D$1501,EJ490,$I$12:$I$1501,$EK$9)</f>
        <v>0</v>
      </c>
      <c r="EM491" s="31">
        <f>SUM(EM486)</f>
        <v>12</v>
      </c>
      <c r="EN491" s="51">
        <f>EL491*EM491</f>
        <v>0</v>
      </c>
      <c r="EO491" s="55" t="str">
        <f>CONCATENATE(EJ490)</f>
        <v/>
      </c>
      <c r="EP491" s="53"/>
      <c r="EQ491" s="56"/>
      <c r="ET491" s="105"/>
      <c r="EU491" s="49" t="s">
        <v>41</v>
      </c>
      <c r="EV491" s="50">
        <f>SUMIFS($F$12:$F$1501,$D$12:$D$1501,ET490,$I$12:$I$1501,$EU$9)</f>
        <v>0</v>
      </c>
      <c r="EW491" s="31">
        <f>SUM(EW486)</f>
        <v>12</v>
      </c>
      <c r="EX491" s="51">
        <f>EV491*EW491</f>
        <v>0</v>
      </c>
      <c r="EY491" s="55" t="str">
        <f>CONCATENATE(ET490)</f>
        <v/>
      </c>
      <c r="EZ491" s="53"/>
      <c r="FA491" s="56"/>
      <c r="FD491" s="105"/>
      <c r="FE491" s="49" t="s">
        <v>41</v>
      </c>
      <c r="FF491" s="50">
        <f>SUMIFS($F$12:$F$1501,$D$12:$D$1501,FD490,$I$12:$I$1501,$FE$9)</f>
        <v>0</v>
      </c>
      <c r="FG491" s="31">
        <f>SUM(FG486)</f>
        <v>12</v>
      </c>
      <c r="FH491" s="51">
        <f>FF491*FG491</f>
        <v>0</v>
      </c>
      <c r="FI491" s="55" t="str">
        <f>CONCATENATE(FD490)</f>
        <v/>
      </c>
      <c r="FJ491" s="53"/>
      <c r="FK491" s="56"/>
      <c r="FN491" s="105"/>
      <c r="FO491" s="49" t="s">
        <v>41</v>
      </c>
      <c r="FP491" s="50">
        <f>SUMIFS($F$12:$F$1501,$D$12:$D$1501,FN490,$I$12:$I$1501,$FO$9)</f>
        <v>0</v>
      </c>
      <c r="FQ491" s="31">
        <f>SUM(FQ486)</f>
        <v>12</v>
      </c>
      <c r="FR491" s="51">
        <f>FP491*FQ491</f>
        <v>0</v>
      </c>
      <c r="FS491" s="55" t="str">
        <f>CONCATENATE(FN490)</f>
        <v/>
      </c>
      <c r="FT491" s="53"/>
      <c r="FU491" s="56"/>
      <c r="FX491" s="105"/>
      <c r="FY491" s="49" t="s">
        <v>41</v>
      </c>
      <c r="FZ491" s="50">
        <f>SUMIFS($F$12:$F$1501,$D$12:$D$1501,FX490,$I$12:$I$1501,$FY$9)</f>
        <v>0</v>
      </c>
      <c r="GA491" s="31">
        <f>SUM(GA486)</f>
        <v>12</v>
      </c>
      <c r="GB491" s="51">
        <f>FZ491*GA491</f>
        <v>0</v>
      </c>
      <c r="GC491" s="55" t="str">
        <f>CONCATENATE(FX490)</f>
        <v/>
      </c>
      <c r="GD491" s="53"/>
      <c r="GE491" s="56"/>
      <c r="GH491" s="105"/>
      <c r="GI491" s="49" t="s">
        <v>41</v>
      </c>
      <c r="GJ491" s="50">
        <f>SUMIFS($F$12:$F$1501,$D$12:$D$1501,GH490,$I$12:$I$1501,$GI$9)</f>
        <v>0</v>
      </c>
      <c r="GK491" s="31">
        <f>SUM(GK486)</f>
        <v>12</v>
      </c>
      <c r="GL491" s="51">
        <f>GJ491*GK491</f>
        <v>0</v>
      </c>
      <c r="GM491" s="55" t="str">
        <f>CONCATENATE(GH490)</f>
        <v/>
      </c>
      <c r="GN491" s="53"/>
      <c r="GO491" s="56"/>
      <c r="GR491" s="105"/>
      <c r="GS491" s="49" t="s">
        <v>41</v>
      </c>
      <c r="GT491" s="50">
        <f>SUMIFS($F$12:$F$1501,$D$12:$D$1501,GR490,$I$12:$I$1501,$GS$9)</f>
        <v>0</v>
      </c>
      <c r="GU491" s="31">
        <f>SUM(GU486)</f>
        <v>12</v>
      </c>
      <c r="GV491" s="51">
        <f>GT491*GU491</f>
        <v>0</v>
      </c>
      <c r="GW491" s="55" t="str">
        <f>CONCATENATE(GR490)</f>
        <v/>
      </c>
      <c r="GX491" s="53"/>
      <c r="GY491" s="56"/>
      <c r="HB491" s="105"/>
      <c r="HC491" s="49" t="s">
        <v>41</v>
      </c>
      <c r="HD491" s="50">
        <f>SUMIFS($F$12:$F$1501,$D$12:$D$1501,HB490,$I$12:$I$1501,$HC$9)</f>
        <v>0</v>
      </c>
      <c r="HE491" s="31">
        <f>SUM(HE486)</f>
        <v>12</v>
      </c>
      <c r="HF491" s="51">
        <f>HD491*HE491</f>
        <v>0</v>
      </c>
      <c r="HG491" s="55" t="str">
        <f>CONCATENATE(HB490)</f>
        <v/>
      </c>
      <c r="HH491" s="53"/>
      <c r="HI491" s="56"/>
      <c r="HL491" s="105"/>
      <c r="HM491" s="49" t="s">
        <v>41</v>
      </c>
      <c r="HN491" s="50">
        <f>SUMIFS($F$12:$F$1501,$D$12:$D$1501,HL490,$I$12:$I$1501,$HM$9)</f>
        <v>0</v>
      </c>
      <c r="HO491" s="31">
        <f>SUM(HO486)</f>
        <v>12</v>
      </c>
      <c r="HP491" s="51">
        <f>HN491*HO491</f>
        <v>0</v>
      </c>
      <c r="HQ491" s="55" t="str">
        <f>CONCATENATE(HL490)</f>
        <v/>
      </c>
      <c r="HR491" s="53"/>
      <c r="HS491" s="56"/>
      <c r="HV491" s="105"/>
      <c r="HW491" s="49" t="s">
        <v>41</v>
      </c>
      <c r="HX491" s="50">
        <f>SUMIFS($F$12:$F$1501,$D$12:$D$1501,HV490,$I$12:$I$1501,$HW$9)</f>
        <v>0</v>
      </c>
      <c r="HY491" s="31">
        <f>SUM(HY486)</f>
        <v>12</v>
      </c>
      <c r="HZ491" s="51">
        <f>HX491*HY491</f>
        <v>0</v>
      </c>
      <c r="IA491" s="55" t="str">
        <f>CONCATENATE(HV490)</f>
        <v/>
      </c>
      <c r="IB491" s="53"/>
      <c r="IC491" s="56"/>
      <c r="IF491" s="105"/>
      <c r="IG491" s="49" t="s">
        <v>41</v>
      </c>
      <c r="IH491" s="50">
        <f>SUMIFS($F$12:$F$1501,$D$12:$D$1501,IF490,$I$12:$I$1501,$IG$9)</f>
        <v>0</v>
      </c>
      <c r="II491" s="31">
        <f>SUM(II486)</f>
        <v>12</v>
      </c>
      <c r="IJ491" s="51">
        <f>IH491*II491</f>
        <v>0</v>
      </c>
      <c r="IK491" s="55" t="str">
        <f>CONCATENATE(IF490)</f>
        <v/>
      </c>
      <c r="IL491" s="53"/>
      <c r="IM491" s="56"/>
      <c r="IP491" s="105"/>
      <c r="IQ491" s="49" t="s">
        <v>41</v>
      </c>
      <c r="IR491" s="50">
        <f>SUMIFS($F$12:$F$1501,$D$12:$D$1501,IP490,$I$12:$I$1501,$IQ$9)</f>
        <v>0</v>
      </c>
      <c r="IS491" s="31">
        <f>SUM(IS486)</f>
        <v>12</v>
      </c>
      <c r="IT491" s="51">
        <f>IR491*IS491</f>
        <v>0</v>
      </c>
      <c r="IU491" s="55" t="str">
        <f>CONCATENATE(IP490)</f>
        <v/>
      </c>
      <c r="IV491" s="53"/>
      <c r="IW491" s="56"/>
      <c r="IZ491" s="105"/>
      <c r="JA491" s="49" t="s">
        <v>41</v>
      </c>
      <c r="JB491" s="50">
        <f>SUMIFS($F$12:$F$1501,$D$12:$D$1501,IZ490,$I$12:$I$1501,$JA$9)</f>
        <v>0</v>
      </c>
      <c r="JC491" s="31">
        <f>SUM(JC486)</f>
        <v>12</v>
      </c>
      <c r="JD491" s="51">
        <f>JB491*JC491</f>
        <v>0</v>
      </c>
      <c r="JE491" s="55" t="str">
        <f>CONCATENATE(IZ490)</f>
        <v/>
      </c>
      <c r="JF491" s="53"/>
      <c r="JG491" s="56"/>
      <c r="JJ491" s="105"/>
      <c r="JK491" s="49" t="s">
        <v>41</v>
      </c>
      <c r="JL491" s="50">
        <f>SUMIFS($F$12:$F$1501,$D$12:$D$1501,JJ490,$I$12:$I$1501,$JK$9)</f>
        <v>0</v>
      </c>
      <c r="JM491" s="31">
        <f>SUM(JM486)</f>
        <v>12</v>
      </c>
      <c r="JN491" s="51">
        <f>JL491*JM491</f>
        <v>0</v>
      </c>
      <c r="JO491" s="55" t="str">
        <f>CONCATENATE(JJ490)</f>
        <v/>
      </c>
      <c r="JP491" s="53"/>
      <c r="JQ491" s="56"/>
      <c r="JR491"/>
    </row>
    <row r="492" spans="1:278" x14ac:dyDescent="0.35">
      <c r="A492" s="1"/>
      <c r="B492" s="1"/>
      <c r="C492" s="17"/>
      <c r="D492" s="17"/>
      <c r="E492" s="17"/>
      <c r="F492" s="17"/>
      <c r="G492" s="17"/>
      <c r="H492" s="17"/>
      <c r="I492" s="17"/>
      <c r="J492" s="19" t="str">
        <f t="shared" si="21"/>
        <v/>
      </c>
      <c r="K492" s="20">
        <f t="shared" si="22"/>
        <v>0</v>
      </c>
      <c r="L492" s="21" t="str">
        <f t="shared" si="23"/>
        <v/>
      </c>
      <c r="M492" s="22"/>
      <c r="N492" s="17"/>
      <c r="O492" s="17"/>
      <c r="P492" s="17"/>
      <c r="Q492" s="23"/>
      <c r="R492" s="1"/>
      <c r="S492" s="1"/>
      <c r="T492" s="106"/>
      <c r="U492" s="107"/>
      <c r="V492" s="50">
        <f>SUMIFS($E$12:$E$1600,$I$12:$I$1600,$U$9,$J$12:$J$1600,T490)</f>
        <v>0</v>
      </c>
      <c r="W492" s="31">
        <f>SUM(W487)</f>
        <v>0</v>
      </c>
      <c r="X492" s="51">
        <f>V492*W492</f>
        <v>0</v>
      </c>
      <c r="Y492" s="55" t="s">
        <v>36</v>
      </c>
      <c r="Z492" s="57">
        <f>SUMIFS($K$12:$K$1501,$D$12:$D$1501,T490,$I$12:$I$1501,$U$9)</f>
        <v>0</v>
      </c>
      <c r="AA492" s="22"/>
      <c r="AD492" s="104"/>
      <c r="AE492" s="104"/>
      <c r="AF492" s="50">
        <f>SUMIFS($E$12:$E$1600,$I$12:$I$1600,$AE$9,$J$12:$J$1600,AD490)</f>
        <v>0</v>
      </c>
      <c r="AG492" s="31">
        <f>SUM(AG487)</f>
        <v>0</v>
      </c>
      <c r="AH492" s="51">
        <f>AF492*AG492</f>
        <v>0</v>
      </c>
      <c r="AI492" s="55" t="s">
        <v>36</v>
      </c>
      <c r="AJ492" s="57">
        <f>SUMIFS($K$12:$K$1501,$D$12:$D$1501,AD490,$I$12:$I$1501,$AE$9)</f>
        <v>0</v>
      </c>
      <c r="AK492" s="22"/>
      <c r="AN492" s="104"/>
      <c r="AO492" s="104"/>
      <c r="AP492" s="50">
        <f>SUMIFS($E$12:$E$1600,$I$12:$I$1600,$AO$9,$J$12:$J$1600,AN490)</f>
        <v>0</v>
      </c>
      <c r="AQ492" s="31">
        <f>SUM(AQ487)</f>
        <v>0</v>
      </c>
      <c r="AR492" s="51">
        <f>AP492*AQ492</f>
        <v>0</v>
      </c>
      <c r="AS492" s="55" t="s">
        <v>36</v>
      </c>
      <c r="AT492" s="57">
        <f>SUMIFS($K$12:$K$1501,$D$12:$D$1501,AN490,$I$12:$I$1501,$AO$9)</f>
        <v>0</v>
      </c>
      <c r="AU492" s="22"/>
      <c r="AX492" s="106"/>
      <c r="AY492" s="107"/>
      <c r="AZ492" s="50">
        <f>SUMIFS($E$12:$E$1600,$I$12:$I$1600,$AY$9,$J$12:$J$1600,AX490)</f>
        <v>0</v>
      </c>
      <c r="BA492" s="31">
        <f>SUM(BA487)</f>
        <v>0</v>
      </c>
      <c r="BB492" s="51">
        <f>AZ492*BA492</f>
        <v>0</v>
      </c>
      <c r="BC492" s="55" t="s">
        <v>36</v>
      </c>
      <c r="BD492" s="57">
        <f>SUMIFS($K$12:$K$1501,$D$12:$D$1501,AX490,$I$12:$I$1501,$AY$9)</f>
        <v>0</v>
      </c>
      <c r="BE492" s="22"/>
      <c r="BH492" s="104"/>
      <c r="BI492" s="104"/>
      <c r="BJ492" s="50">
        <f>SUMIFS($E$12:$E$1600,$I$12:$I$1600,$BI$9,$J$12:$J$1600,BH490)</f>
        <v>0</v>
      </c>
      <c r="BK492" s="31">
        <f>SUM(BK487)</f>
        <v>0</v>
      </c>
      <c r="BL492" s="51">
        <f>BJ492*BK492</f>
        <v>0</v>
      </c>
      <c r="BM492" s="55" t="s">
        <v>36</v>
      </c>
      <c r="BN492" s="57">
        <f>SUMIFS($K$12:$K$1501,$D$12:$D$1501,BH490,$I$12:$I$1501,$BI$9)</f>
        <v>0</v>
      </c>
      <c r="BO492" s="22"/>
      <c r="BR492" s="104"/>
      <c r="BS492" s="104"/>
      <c r="BT492" s="50">
        <f>SUMIFS($E$12:$E$1600,$I$12:$I$1600,$BS$9,$J$12:$J$1600,BR490)</f>
        <v>0</v>
      </c>
      <c r="BU492" s="31">
        <f>SUM(BU487)</f>
        <v>0</v>
      </c>
      <c r="BV492" s="51">
        <f>BT492*BU492</f>
        <v>0</v>
      </c>
      <c r="BW492" s="55" t="s">
        <v>36</v>
      </c>
      <c r="BX492" s="57">
        <f>SUMIFS($K$12:$K$1501,$D$12:$D$1501,BR490,$I$12:$I$1501,$BS$9)</f>
        <v>0</v>
      </c>
      <c r="BY492" s="22"/>
      <c r="CB492" s="104"/>
      <c r="CC492" s="104"/>
      <c r="CD492" s="50">
        <f>SUMIFS($E$12:$E$1600,$I$12:$I$1600,$CC$9,$J$12:$J$1600,CB490)</f>
        <v>0</v>
      </c>
      <c r="CE492" s="31">
        <f>SUM(CE487)</f>
        <v>0</v>
      </c>
      <c r="CF492" s="51">
        <f>CD492*CE492</f>
        <v>0</v>
      </c>
      <c r="CG492" s="55" t="s">
        <v>36</v>
      </c>
      <c r="CH492" s="57">
        <f>SUMIFS($K$12:$K$1501,$D$12:$D$1501,CB490,$I$12:$I$1501,$CC$9)</f>
        <v>0</v>
      </c>
      <c r="CI492" s="22"/>
      <c r="CL492" s="104"/>
      <c r="CM492" s="104"/>
      <c r="CN492" s="50">
        <f>SUMIFS($E$12:$E$1600,$I$12:$I$1600,$CM$9,$J$12:$J$1600,CL490)</f>
        <v>0</v>
      </c>
      <c r="CO492" s="31">
        <f>SUM(CO487)</f>
        <v>0</v>
      </c>
      <c r="CP492" s="51">
        <f>CN492*CO492</f>
        <v>0</v>
      </c>
      <c r="CQ492" s="55" t="s">
        <v>36</v>
      </c>
      <c r="CR492" s="57">
        <f>SUMIFS($K$12:$K$1501,$D$12:$D$1501,CL490,$I$12:$I$1501,$CM$9)</f>
        <v>0</v>
      </c>
      <c r="CS492" s="22"/>
      <c r="CV492" s="104"/>
      <c r="CW492" s="104"/>
      <c r="CX492" s="50">
        <f>SUMIFS($E$12:$E$1600,$I$12:$I$1600,$CW$9,$J$12:$J$1600,CV490)</f>
        <v>0</v>
      </c>
      <c r="CY492" s="31">
        <f>SUM(CY487)</f>
        <v>0</v>
      </c>
      <c r="CZ492" s="51">
        <f>CX492*CY492</f>
        <v>0</v>
      </c>
      <c r="DA492" s="55" t="s">
        <v>36</v>
      </c>
      <c r="DB492" s="57">
        <f>SUMIFS($K$12:$K$1501,$D$12:$D$1501,CV490,$I$12:$I$1501,$CW$9)</f>
        <v>0</v>
      </c>
      <c r="DC492" s="22"/>
      <c r="DF492" s="104"/>
      <c r="DG492" s="104"/>
      <c r="DH492" s="50">
        <f>SUMIFS($E$12:$E$1600,$I$12:$I$1600,$DG$9,$J$12:$J$1600,DF490)</f>
        <v>0</v>
      </c>
      <c r="DI492" s="31">
        <f>SUM(DI487)</f>
        <v>0</v>
      </c>
      <c r="DJ492" s="51">
        <f>DH492*DI492</f>
        <v>0</v>
      </c>
      <c r="DK492" s="55" t="s">
        <v>36</v>
      </c>
      <c r="DL492" s="57">
        <f>SUMIFS($K$12:$K$1501,$D$12:$D$1501,DF490,$I$12:$I$1501,$DG$9)</f>
        <v>0</v>
      </c>
      <c r="DM492" s="22"/>
      <c r="DP492" s="104"/>
      <c r="DQ492" s="104"/>
      <c r="DR492" s="50">
        <f>SUMIFS($E$12:$E$1600,$I$12:$I$1600,$DQ$9,$J$12:$J$1600,DP490)</f>
        <v>0</v>
      </c>
      <c r="DS492" s="31">
        <f>SUM(DS487)</f>
        <v>0</v>
      </c>
      <c r="DT492" s="51">
        <f>DR492*DS492</f>
        <v>0</v>
      </c>
      <c r="DU492" s="55" t="s">
        <v>36</v>
      </c>
      <c r="DV492" s="57">
        <f>SUMIFS($K$12:$K$1501,$D$12:$D$1501,DP490,$I$12:$I$1501,$DQ$9)</f>
        <v>0</v>
      </c>
      <c r="DW492" s="22"/>
      <c r="DZ492" s="104"/>
      <c r="EA492" s="104"/>
      <c r="EB492" s="50">
        <f>SUMIFS($E$12:$E$1600,$I$12:$I$1600,$EA$9,$J$12:$J$1600,DZ490)</f>
        <v>0</v>
      </c>
      <c r="EC492" s="31">
        <f>SUM(EC487)</f>
        <v>0</v>
      </c>
      <c r="ED492" s="51">
        <f>EB492*EC492</f>
        <v>0</v>
      </c>
      <c r="EE492" s="55" t="s">
        <v>36</v>
      </c>
      <c r="EF492" s="57">
        <f>SUMIFS($K$12:$K$1501,$D$12:$D$1501,DZ490,$I$12:$I$1501,$EA$9)</f>
        <v>0</v>
      </c>
      <c r="EG492" s="22"/>
      <c r="EJ492" s="104"/>
      <c r="EK492" s="104"/>
      <c r="EL492" s="50">
        <f>SUMIFS($E$12:$E$1600,$I$12:$I$1600,$EK$9,$J$12:$J$1600,EJ490)</f>
        <v>0</v>
      </c>
      <c r="EM492" s="31">
        <f>SUM(EM487)</f>
        <v>0</v>
      </c>
      <c r="EN492" s="51">
        <f>EL492*EM492</f>
        <v>0</v>
      </c>
      <c r="EO492" s="55" t="s">
        <v>36</v>
      </c>
      <c r="EP492" s="57">
        <f>SUMIFS($K$12:$K$1501,$D$12:$D$1501,EJ490,$I$12:$I$1501,$EK$9)</f>
        <v>0</v>
      </c>
      <c r="EQ492" s="22"/>
      <c r="ET492" s="104"/>
      <c r="EU492" s="104"/>
      <c r="EV492" s="50">
        <f>SUMIFS($E$12:$E$1600,$I$12:$I$1600,$EU$9,$J$12:$J$1600,ET490)</f>
        <v>0</v>
      </c>
      <c r="EW492" s="31">
        <f>SUM(EW487)</f>
        <v>0</v>
      </c>
      <c r="EX492" s="51">
        <f>EV492*EW492</f>
        <v>0</v>
      </c>
      <c r="EY492" s="55" t="s">
        <v>36</v>
      </c>
      <c r="EZ492" s="57">
        <f>SUMIFS($K$12:$K$1501,$D$12:$D$1501,ET490,$I$12:$I$1501,$EU$9)</f>
        <v>0</v>
      </c>
      <c r="FA492" s="22"/>
      <c r="FD492" s="104"/>
      <c r="FE492" s="104"/>
      <c r="FF492" s="50">
        <f>SUMIFS($E$12:$E$1600,$I$12:$I$1600,$FE$9,$J$12:$J$1600,FD490)</f>
        <v>0</v>
      </c>
      <c r="FG492" s="31">
        <f>SUM(FG487)</f>
        <v>0</v>
      </c>
      <c r="FH492" s="51">
        <f>FF492*FG492</f>
        <v>0</v>
      </c>
      <c r="FI492" s="55" t="s">
        <v>36</v>
      </c>
      <c r="FJ492" s="57">
        <f>SUMIFS($K$12:$K$1501,$D$12:$D$1501,FD490,$I$12:$I$1501,$FE$9)</f>
        <v>0</v>
      </c>
      <c r="FK492" s="22"/>
      <c r="FN492" s="104"/>
      <c r="FO492" s="104"/>
      <c r="FP492" s="50">
        <f>SUMIFS($E$12:$E$1600,$I$12:$I$1600,$FO$9,$J$12:$J$1600,FN490)</f>
        <v>0</v>
      </c>
      <c r="FQ492" s="31">
        <f>SUM(FQ487)</f>
        <v>0</v>
      </c>
      <c r="FR492" s="51">
        <f>FP492*FQ492</f>
        <v>0</v>
      </c>
      <c r="FS492" s="55" t="s">
        <v>36</v>
      </c>
      <c r="FT492" s="57">
        <f>SUMIFS($K$12:$K$1501,$D$12:$D$1501,FN490,$I$12:$I$1501,$FO$9)</f>
        <v>0</v>
      </c>
      <c r="FU492" s="22"/>
      <c r="FX492" s="104"/>
      <c r="FY492" s="104"/>
      <c r="FZ492" s="50">
        <f>SUMIFS($E$12:$E$1600,$I$12:$I$1600,$FY$9,$J$12:$J$1600,FX490)</f>
        <v>0</v>
      </c>
      <c r="GA492" s="31">
        <f>SUM(GA487)</f>
        <v>0</v>
      </c>
      <c r="GB492" s="51">
        <f>FZ492*GA492</f>
        <v>0</v>
      </c>
      <c r="GC492" s="55" t="s">
        <v>36</v>
      </c>
      <c r="GD492" s="57">
        <f>SUMIFS($K$12:$K$1501,$D$12:$D$1501,FX490,$I$12:$I$1501,$FY$9)</f>
        <v>0</v>
      </c>
      <c r="GE492" s="22"/>
      <c r="GH492" s="104"/>
      <c r="GI492" s="104"/>
      <c r="GJ492" s="50">
        <f>SUMIFS($E$12:$E$1600,$I$12:$I$1600,$GI$9,$J$12:$J$1600,GH490)</f>
        <v>0</v>
      </c>
      <c r="GK492" s="31">
        <f>SUM(GK487)</f>
        <v>0</v>
      </c>
      <c r="GL492" s="51">
        <f>GJ492*GK492</f>
        <v>0</v>
      </c>
      <c r="GM492" s="55" t="s">
        <v>36</v>
      </c>
      <c r="GN492" s="57">
        <f>SUMIFS($K$12:$K$1501,$D$12:$D$1501,GH490,$I$12:$I$1501,$GI$9)</f>
        <v>0</v>
      </c>
      <c r="GO492" s="22"/>
      <c r="GR492" s="104"/>
      <c r="GS492" s="104"/>
      <c r="GT492" s="50">
        <f>SUMIFS($E$12:$E$1600,$I$12:$I$1600,$GS$9,$J$12:$J$1600,GR490)</f>
        <v>0</v>
      </c>
      <c r="GU492" s="31">
        <f>SUM(GU487)</f>
        <v>0</v>
      </c>
      <c r="GV492" s="51">
        <f>GT492*GU492</f>
        <v>0</v>
      </c>
      <c r="GW492" s="55" t="s">
        <v>36</v>
      </c>
      <c r="GX492" s="57">
        <f>SUMIFS($K$12:$K$1501,$D$12:$D$1501,GR490,$I$12:$I$1501,$GS$9)</f>
        <v>0</v>
      </c>
      <c r="GY492" s="22"/>
      <c r="HB492" s="104"/>
      <c r="HC492" s="104"/>
      <c r="HD492" s="50">
        <f>SUMIFS($E$12:$E$1600,$I$12:$I$1600,$HC$9,$J$12:$J$1600,HB490)</f>
        <v>0</v>
      </c>
      <c r="HE492" s="31">
        <f>SUM(HE487)</f>
        <v>0</v>
      </c>
      <c r="HF492" s="51">
        <f>HD492*HE492</f>
        <v>0</v>
      </c>
      <c r="HG492" s="55" t="s">
        <v>36</v>
      </c>
      <c r="HH492" s="57">
        <f>SUMIFS($K$12:$K$1501,$D$12:$D$1501,HB490,$I$12:$I$1501,$HC$9)</f>
        <v>0</v>
      </c>
      <c r="HI492" s="22"/>
      <c r="HL492" s="104"/>
      <c r="HM492" s="104"/>
      <c r="HN492" s="50">
        <f>SUMIFS($E$12:$E$1600,$I$12:$I$1600,$HM$9,$J$12:$J$1600,HL490)</f>
        <v>0</v>
      </c>
      <c r="HO492" s="31">
        <f>SUM(HO487)</f>
        <v>0</v>
      </c>
      <c r="HP492" s="51">
        <f>HN492*HO492</f>
        <v>0</v>
      </c>
      <c r="HQ492" s="55" t="s">
        <v>36</v>
      </c>
      <c r="HR492" s="57">
        <f>SUMIFS($K$12:$K$1501,$D$12:$D$1501,HL490,$I$12:$I$1501,$HM$9)</f>
        <v>0</v>
      </c>
      <c r="HS492" s="22"/>
      <c r="HV492" s="104"/>
      <c r="HW492" s="104"/>
      <c r="HX492" s="50">
        <f>SUMIFS($E$12:$E$1600,$I$12:$I$1600,$HW$9,$J$12:$J$1600,HV490)</f>
        <v>0</v>
      </c>
      <c r="HY492" s="31">
        <f>SUM(HY487)</f>
        <v>0</v>
      </c>
      <c r="HZ492" s="51">
        <f>HX492*HY492</f>
        <v>0</v>
      </c>
      <c r="IA492" s="55" t="s">
        <v>36</v>
      </c>
      <c r="IB492" s="57">
        <f>SUMIFS($K$12:$K$1501,$D$12:$D$1501,HV490,$I$12:$I$1501,$HW$9)</f>
        <v>0</v>
      </c>
      <c r="IC492" s="22"/>
      <c r="IF492" s="104"/>
      <c r="IG492" s="104"/>
      <c r="IH492" s="50">
        <f>SUMIFS($E$12:$E$1600,$I$12:$I$1600,$IG$9,$J$12:$J$1600,IF490)</f>
        <v>0</v>
      </c>
      <c r="II492" s="31">
        <f>SUM(II487)</f>
        <v>0</v>
      </c>
      <c r="IJ492" s="51">
        <f>IH492*II492</f>
        <v>0</v>
      </c>
      <c r="IK492" s="55" t="s">
        <v>36</v>
      </c>
      <c r="IL492" s="57">
        <f>SUMIFS($K$12:$K$1501,$D$12:$D$1501,IF490,$I$12:$I$1501,$IG$9)</f>
        <v>0</v>
      </c>
      <c r="IM492" s="22"/>
      <c r="IP492" s="104"/>
      <c r="IQ492" s="104"/>
      <c r="IR492" s="50">
        <f>SUMIFS($E$12:$E$1600,$I$12:$I$1600,$IQ$9,$J$12:$J$1600,IP490)</f>
        <v>0</v>
      </c>
      <c r="IS492" s="31">
        <f>SUM(IS487)</f>
        <v>0</v>
      </c>
      <c r="IT492" s="51">
        <f>IR492*IS492</f>
        <v>0</v>
      </c>
      <c r="IU492" s="55" t="s">
        <v>36</v>
      </c>
      <c r="IV492" s="57">
        <f>SUMIFS($K$12:$K$1501,$D$12:$D$1501,IP490,$I$12:$I$1501,$IQ$9)</f>
        <v>0</v>
      </c>
      <c r="IW492" s="22"/>
      <c r="IZ492" s="104"/>
      <c r="JA492" s="104"/>
      <c r="JB492" s="50">
        <f>SUMIFS($E$12:$E$1600,$I$12:$I$1600,$JA$9,$J$12:$J$1600,IZ490)</f>
        <v>0</v>
      </c>
      <c r="JC492" s="31">
        <f>SUM(JC487)</f>
        <v>0</v>
      </c>
      <c r="JD492" s="51">
        <f>JB492*JC492</f>
        <v>0</v>
      </c>
      <c r="JE492" s="55" t="s">
        <v>36</v>
      </c>
      <c r="JF492" s="57">
        <f>SUMIFS($K$12:$K$1501,$D$12:$D$1501,IZ490,$I$12:$I$1501,$JA$9)</f>
        <v>0</v>
      </c>
      <c r="JG492" s="22"/>
      <c r="JJ492" s="104"/>
      <c r="JK492" s="104"/>
      <c r="JL492" s="50">
        <f>SUMIFS($E$12:$E$1600,$I$12:$I$1600,$JK$9,$J$12:$J$1600,JJ490)</f>
        <v>0</v>
      </c>
      <c r="JM492" s="31">
        <f>SUM(JM487)</f>
        <v>0</v>
      </c>
      <c r="JN492" s="51">
        <f>JL492*JM492</f>
        <v>0</v>
      </c>
      <c r="JO492" s="55" t="s">
        <v>36</v>
      </c>
      <c r="JP492" s="57">
        <f>SUMIFS($K$12:$K$1501,$D$12:$D$1501,JJ490,$I$12:$I$1501,$JK$9)</f>
        <v>0</v>
      </c>
      <c r="JQ492" s="22"/>
      <c r="JR492"/>
    </row>
    <row r="493" spans="1:278" ht="15.75" x14ac:dyDescent="0.25">
      <c r="A493" s="1"/>
      <c r="B493" s="1"/>
      <c r="C493" s="17"/>
      <c r="D493" s="17"/>
      <c r="E493" s="17"/>
      <c r="F493" s="17"/>
      <c r="G493" s="17"/>
      <c r="H493" s="17"/>
      <c r="I493" s="17"/>
      <c r="J493" s="19" t="str">
        <f t="shared" si="21"/>
        <v/>
      </c>
      <c r="K493" s="20">
        <f t="shared" si="22"/>
        <v>0</v>
      </c>
      <c r="L493" s="21" t="str">
        <f t="shared" si="23"/>
        <v/>
      </c>
      <c r="M493" s="22"/>
      <c r="N493" s="17"/>
      <c r="O493" s="17"/>
      <c r="P493" s="17"/>
      <c r="Q493" s="23"/>
      <c r="R493" s="1"/>
      <c r="S493" s="1"/>
      <c r="T493"/>
      <c r="U493"/>
      <c r="V493"/>
      <c r="X493"/>
      <c r="Y493" s="41"/>
      <c r="Z493" s="28"/>
      <c r="AB493"/>
      <c r="AC493"/>
      <c r="AD493"/>
      <c r="AE493"/>
      <c r="AF493"/>
      <c r="AH493"/>
      <c r="AI493" s="41"/>
      <c r="AJ493" s="28"/>
      <c r="AL493"/>
      <c r="AM493"/>
      <c r="AN493"/>
      <c r="AO493"/>
      <c r="AP493"/>
      <c r="AR493"/>
      <c r="AS493" s="41"/>
      <c r="AT493" s="28"/>
      <c r="AV493"/>
      <c r="AW493"/>
      <c r="AX493"/>
      <c r="AY493"/>
      <c r="AZ493"/>
      <c r="BB493"/>
      <c r="BC493" s="41"/>
      <c r="BD493" s="28"/>
      <c r="BF493"/>
      <c r="BG493"/>
      <c r="BH493"/>
      <c r="BI493"/>
      <c r="BJ493"/>
      <c r="BL493"/>
      <c r="BM493" s="41"/>
      <c r="BN493" s="28"/>
      <c r="BP493"/>
      <c r="BQ493"/>
      <c r="BR493"/>
      <c r="BS493"/>
      <c r="BT493"/>
      <c r="BV493"/>
      <c r="BW493" s="41"/>
      <c r="BX493" s="28"/>
      <c r="BZ493"/>
      <c r="CA493"/>
      <c r="CB493"/>
      <c r="CC493"/>
      <c r="CD493"/>
      <c r="CF493"/>
      <c r="CG493" s="41"/>
      <c r="CH493" s="28"/>
      <c r="CJ493"/>
      <c r="CK493"/>
      <c r="CL493"/>
      <c r="CM493"/>
      <c r="CN493"/>
      <c r="CP493"/>
      <c r="CQ493" s="41"/>
      <c r="CR493" s="28"/>
      <c r="CT493"/>
      <c r="CU493"/>
      <c r="CV493"/>
      <c r="CW493"/>
      <c r="CX493"/>
      <c r="CZ493"/>
      <c r="DA493" s="41"/>
      <c r="DB493" s="28"/>
      <c r="DD493"/>
      <c r="DE493"/>
      <c r="DF493"/>
      <c r="DG493"/>
      <c r="DH493"/>
      <c r="DJ493"/>
      <c r="DK493" s="41"/>
      <c r="DL493" s="28"/>
      <c r="DN493"/>
      <c r="DO493"/>
      <c r="DP493"/>
      <c r="DQ493"/>
      <c r="DR493"/>
      <c r="DT493"/>
      <c r="DU493" s="41"/>
      <c r="DV493" s="28"/>
      <c r="DX493"/>
      <c r="DY493"/>
      <c r="DZ493"/>
      <c r="EA493"/>
      <c r="EB493"/>
      <c r="ED493"/>
      <c r="EE493" s="41"/>
      <c r="EF493" s="28"/>
      <c r="EH493"/>
      <c r="EI493"/>
      <c r="EJ493"/>
      <c r="EK493"/>
      <c r="EL493"/>
      <c r="EN493"/>
      <c r="EO493" s="41"/>
      <c r="EP493" s="28"/>
      <c r="ER493"/>
      <c r="ES493"/>
      <c r="ET493"/>
      <c r="EU493"/>
      <c r="EV493"/>
      <c r="EX493"/>
      <c r="EY493" s="41"/>
      <c r="EZ493" s="28"/>
      <c r="FB493"/>
      <c r="FC493"/>
      <c r="FD493"/>
      <c r="FE493"/>
      <c r="FF493"/>
      <c r="FH493"/>
      <c r="FI493" s="41"/>
      <c r="FJ493" s="28"/>
      <c r="FL493"/>
      <c r="FM493"/>
      <c r="FN493"/>
      <c r="FO493"/>
      <c r="FP493"/>
      <c r="FR493"/>
      <c r="FS493" s="41"/>
      <c r="FT493" s="28"/>
      <c r="FV493"/>
      <c r="FW493"/>
      <c r="FX493"/>
      <c r="FY493"/>
      <c r="FZ493"/>
      <c r="GB493"/>
      <c r="GC493" s="41"/>
      <c r="GD493" s="28"/>
      <c r="GF493"/>
      <c r="GG493"/>
      <c r="GH493"/>
      <c r="GI493"/>
      <c r="GJ493"/>
      <c r="GL493"/>
      <c r="GM493" s="41"/>
      <c r="GN493" s="28"/>
      <c r="GP493"/>
      <c r="GQ493"/>
      <c r="GR493"/>
      <c r="GS493"/>
      <c r="GT493"/>
      <c r="GV493"/>
      <c r="GW493" s="41"/>
      <c r="GX493" s="28"/>
      <c r="GZ493"/>
      <c r="HA493"/>
      <c r="HB493"/>
      <c r="HC493"/>
      <c r="HD493"/>
      <c r="HF493"/>
      <c r="HG493" s="41"/>
      <c r="HH493" s="28"/>
      <c r="HJ493"/>
      <c r="HK493"/>
      <c r="HL493"/>
      <c r="HM493"/>
      <c r="HN493"/>
      <c r="HP493"/>
      <c r="HQ493" s="41"/>
      <c r="HR493" s="28"/>
      <c r="HT493"/>
      <c r="HU493"/>
      <c r="HV493"/>
      <c r="HW493"/>
      <c r="HX493"/>
      <c r="HZ493"/>
      <c r="IA493" s="41"/>
      <c r="IB493" s="28"/>
      <c r="ID493"/>
      <c r="IE493"/>
      <c r="IF493"/>
      <c r="IG493"/>
      <c r="IH493"/>
      <c r="IJ493"/>
      <c r="IK493" s="41"/>
      <c r="IL493" s="28"/>
      <c r="IN493"/>
      <c r="IO493"/>
      <c r="IP493"/>
      <c r="IQ493"/>
      <c r="IR493"/>
      <c r="IT493"/>
      <c r="IU493" s="41"/>
      <c r="IV493" s="28"/>
      <c r="IX493"/>
      <c r="IY493"/>
      <c r="IZ493"/>
      <c r="JA493"/>
      <c r="JB493"/>
      <c r="JD493"/>
      <c r="JE493" s="41"/>
      <c r="JF493" s="28"/>
      <c r="JH493"/>
      <c r="JI493"/>
      <c r="JJ493"/>
      <c r="JK493"/>
      <c r="JL493"/>
      <c r="JN493"/>
      <c r="JO493" s="41"/>
      <c r="JP493" s="28"/>
      <c r="JR493"/>
    </row>
    <row r="494" spans="1:278" x14ac:dyDescent="0.35">
      <c r="A494" s="1"/>
      <c r="B494" s="1"/>
      <c r="C494" s="17"/>
      <c r="D494" s="17"/>
      <c r="E494" s="17"/>
      <c r="F494" s="17"/>
      <c r="G494" s="17"/>
      <c r="H494" s="17"/>
      <c r="I494" s="17"/>
      <c r="J494" s="19" t="str">
        <f t="shared" si="21"/>
        <v/>
      </c>
      <c r="K494" s="20">
        <f t="shared" si="22"/>
        <v>0</v>
      </c>
      <c r="L494" s="21" t="str">
        <f t="shared" si="23"/>
        <v/>
      </c>
      <c r="M494" s="22"/>
      <c r="N494" s="17"/>
      <c r="O494" s="17"/>
      <c r="P494" s="17"/>
      <c r="Q494" s="23"/>
      <c r="R494" s="1"/>
      <c r="S494" s="1"/>
      <c r="T494" s="45" t="s">
        <v>37</v>
      </c>
      <c r="U494" s="45"/>
      <c r="V494" s="45" t="s">
        <v>27</v>
      </c>
      <c r="W494" s="46" t="s">
        <v>38</v>
      </c>
      <c r="X494" s="45" t="s">
        <v>29</v>
      </c>
      <c r="Y494" s="45" t="s">
        <v>30</v>
      </c>
      <c r="Z494" s="47" t="s">
        <v>27</v>
      </c>
      <c r="AA494" s="48" t="s">
        <v>39</v>
      </c>
      <c r="AD494" s="45" t="s">
        <v>37</v>
      </c>
      <c r="AE494" s="45"/>
      <c r="AF494" s="45" t="s">
        <v>27</v>
      </c>
      <c r="AG494" s="46" t="s">
        <v>38</v>
      </c>
      <c r="AH494" s="45" t="s">
        <v>29</v>
      </c>
      <c r="AI494" s="45" t="s">
        <v>30</v>
      </c>
      <c r="AJ494" s="47" t="s">
        <v>27</v>
      </c>
      <c r="AK494" s="48" t="s">
        <v>39</v>
      </c>
      <c r="AN494" s="45" t="s">
        <v>37</v>
      </c>
      <c r="AO494" s="45"/>
      <c r="AP494" s="46" t="s">
        <v>27</v>
      </c>
      <c r="AQ494" s="46" t="s">
        <v>38</v>
      </c>
      <c r="AR494" s="46" t="s">
        <v>29</v>
      </c>
      <c r="AS494" s="45" t="s">
        <v>30</v>
      </c>
      <c r="AT494" s="47" t="s">
        <v>27</v>
      </c>
      <c r="AU494" s="48" t="s">
        <v>39</v>
      </c>
      <c r="AX494" s="45" t="s">
        <v>37</v>
      </c>
      <c r="AY494" s="45"/>
      <c r="AZ494" s="46" t="s">
        <v>27</v>
      </c>
      <c r="BA494" s="46" t="s">
        <v>38</v>
      </c>
      <c r="BB494" s="46" t="s">
        <v>29</v>
      </c>
      <c r="BC494" s="45" t="s">
        <v>30</v>
      </c>
      <c r="BD494" s="47" t="s">
        <v>27</v>
      </c>
      <c r="BE494" s="48" t="s">
        <v>39</v>
      </c>
      <c r="BH494" s="45" t="s">
        <v>37</v>
      </c>
      <c r="BI494" s="45"/>
      <c r="BJ494" s="46" t="s">
        <v>27</v>
      </c>
      <c r="BK494" s="46" t="s">
        <v>38</v>
      </c>
      <c r="BL494" s="46" t="s">
        <v>29</v>
      </c>
      <c r="BM494" s="45" t="s">
        <v>30</v>
      </c>
      <c r="BN494" s="47" t="s">
        <v>27</v>
      </c>
      <c r="BO494" s="48" t="s">
        <v>39</v>
      </c>
      <c r="BR494" s="45" t="s">
        <v>37</v>
      </c>
      <c r="BS494" s="45"/>
      <c r="BT494" s="46" t="s">
        <v>27</v>
      </c>
      <c r="BU494" s="46" t="s">
        <v>38</v>
      </c>
      <c r="BV494" s="46" t="s">
        <v>29</v>
      </c>
      <c r="BW494" s="45" t="s">
        <v>30</v>
      </c>
      <c r="BX494" s="47" t="s">
        <v>27</v>
      </c>
      <c r="BY494" s="48" t="s">
        <v>39</v>
      </c>
      <c r="CB494" s="45" t="s">
        <v>37</v>
      </c>
      <c r="CC494" s="45"/>
      <c r="CD494" s="46" t="s">
        <v>27</v>
      </c>
      <c r="CE494" s="46" t="s">
        <v>38</v>
      </c>
      <c r="CF494" s="46" t="s">
        <v>29</v>
      </c>
      <c r="CG494" s="45" t="s">
        <v>30</v>
      </c>
      <c r="CH494" s="47" t="s">
        <v>27</v>
      </c>
      <c r="CI494" s="48" t="s">
        <v>39</v>
      </c>
      <c r="CL494" s="45" t="s">
        <v>37</v>
      </c>
      <c r="CM494" s="45"/>
      <c r="CN494" s="46" t="s">
        <v>27</v>
      </c>
      <c r="CO494" s="46" t="s">
        <v>38</v>
      </c>
      <c r="CP494" s="46" t="s">
        <v>29</v>
      </c>
      <c r="CQ494" s="45" t="s">
        <v>30</v>
      </c>
      <c r="CR494" s="47" t="s">
        <v>27</v>
      </c>
      <c r="CS494" s="48" t="s">
        <v>39</v>
      </c>
      <c r="CV494" s="45" t="s">
        <v>37</v>
      </c>
      <c r="CW494" s="45"/>
      <c r="CX494" s="46" t="s">
        <v>27</v>
      </c>
      <c r="CY494" s="46" t="s">
        <v>38</v>
      </c>
      <c r="CZ494" s="46" t="s">
        <v>29</v>
      </c>
      <c r="DA494" s="45" t="s">
        <v>30</v>
      </c>
      <c r="DB494" s="47" t="s">
        <v>27</v>
      </c>
      <c r="DC494" s="48" t="s">
        <v>39</v>
      </c>
      <c r="DF494" s="45" t="s">
        <v>37</v>
      </c>
      <c r="DG494" s="45"/>
      <c r="DH494" s="46" t="s">
        <v>27</v>
      </c>
      <c r="DI494" s="46" t="s">
        <v>38</v>
      </c>
      <c r="DJ494" s="46" t="s">
        <v>29</v>
      </c>
      <c r="DK494" s="45" t="s">
        <v>30</v>
      </c>
      <c r="DL494" s="47" t="s">
        <v>27</v>
      </c>
      <c r="DM494" s="48" t="s">
        <v>39</v>
      </c>
      <c r="DP494" s="45" t="s">
        <v>37</v>
      </c>
      <c r="DQ494" s="45"/>
      <c r="DR494" s="46" t="s">
        <v>27</v>
      </c>
      <c r="DS494" s="46" t="s">
        <v>38</v>
      </c>
      <c r="DT494" s="46" t="s">
        <v>29</v>
      </c>
      <c r="DU494" s="45" t="s">
        <v>30</v>
      </c>
      <c r="DV494" s="47" t="s">
        <v>27</v>
      </c>
      <c r="DW494" s="48" t="s">
        <v>39</v>
      </c>
      <c r="DZ494" s="45" t="s">
        <v>37</v>
      </c>
      <c r="EA494" s="45"/>
      <c r="EB494" s="46" t="s">
        <v>27</v>
      </c>
      <c r="EC494" s="46" t="s">
        <v>38</v>
      </c>
      <c r="ED494" s="46" t="s">
        <v>29</v>
      </c>
      <c r="EE494" s="45" t="s">
        <v>30</v>
      </c>
      <c r="EF494" s="47" t="s">
        <v>27</v>
      </c>
      <c r="EG494" s="48" t="s">
        <v>39</v>
      </c>
      <c r="EJ494" s="45" t="s">
        <v>37</v>
      </c>
      <c r="EK494" s="45"/>
      <c r="EL494" s="46" t="s">
        <v>27</v>
      </c>
      <c r="EM494" s="46" t="s">
        <v>38</v>
      </c>
      <c r="EN494" s="46" t="s">
        <v>29</v>
      </c>
      <c r="EO494" s="45" t="s">
        <v>30</v>
      </c>
      <c r="EP494" s="47" t="s">
        <v>27</v>
      </c>
      <c r="EQ494" s="48" t="s">
        <v>39</v>
      </c>
      <c r="ET494" s="45" t="s">
        <v>37</v>
      </c>
      <c r="EU494" s="45"/>
      <c r="EV494" s="46" t="s">
        <v>27</v>
      </c>
      <c r="EW494" s="46" t="s">
        <v>38</v>
      </c>
      <c r="EX494" s="46" t="s">
        <v>29</v>
      </c>
      <c r="EY494" s="45" t="s">
        <v>30</v>
      </c>
      <c r="EZ494" s="47" t="s">
        <v>27</v>
      </c>
      <c r="FA494" s="48" t="s">
        <v>39</v>
      </c>
      <c r="FD494" s="45" t="s">
        <v>37</v>
      </c>
      <c r="FE494" s="45"/>
      <c r="FF494" s="46" t="s">
        <v>27</v>
      </c>
      <c r="FG494" s="46" t="s">
        <v>38</v>
      </c>
      <c r="FH494" s="46" t="s">
        <v>29</v>
      </c>
      <c r="FI494" s="45" t="s">
        <v>30</v>
      </c>
      <c r="FJ494" s="47" t="s">
        <v>27</v>
      </c>
      <c r="FK494" s="48" t="s">
        <v>39</v>
      </c>
      <c r="FN494" s="45" t="s">
        <v>37</v>
      </c>
      <c r="FO494" s="45"/>
      <c r="FP494" s="46" t="s">
        <v>27</v>
      </c>
      <c r="FQ494" s="46" t="s">
        <v>38</v>
      </c>
      <c r="FR494" s="46" t="s">
        <v>29</v>
      </c>
      <c r="FS494" s="45" t="s">
        <v>30</v>
      </c>
      <c r="FT494" s="47" t="s">
        <v>27</v>
      </c>
      <c r="FU494" s="48" t="s">
        <v>39</v>
      </c>
      <c r="FX494" s="45" t="s">
        <v>37</v>
      </c>
      <c r="FY494" s="45"/>
      <c r="FZ494" s="46" t="s">
        <v>27</v>
      </c>
      <c r="GA494" s="46" t="s">
        <v>38</v>
      </c>
      <c r="GB494" s="46" t="s">
        <v>29</v>
      </c>
      <c r="GC494" s="45" t="s">
        <v>30</v>
      </c>
      <c r="GD494" s="47" t="s">
        <v>27</v>
      </c>
      <c r="GE494" s="48" t="s">
        <v>39</v>
      </c>
      <c r="GH494" s="45" t="s">
        <v>37</v>
      </c>
      <c r="GI494" s="45"/>
      <c r="GJ494" s="46" t="s">
        <v>27</v>
      </c>
      <c r="GK494" s="46" t="s">
        <v>38</v>
      </c>
      <c r="GL494" s="46" t="s">
        <v>29</v>
      </c>
      <c r="GM494" s="45" t="s">
        <v>30</v>
      </c>
      <c r="GN494" s="47" t="s">
        <v>27</v>
      </c>
      <c r="GO494" s="48" t="s">
        <v>39</v>
      </c>
      <c r="GR494" s="45" t="s">
        <v>37</v>
      </c>
      <c r="GS494" s="45"/>
      <c r="GT494" s="46" t="s">
        <v>27</v>
      </c>
      <c r="GU494" s="46" t="s">
        <v>38</v>
      </c>
      <c r="GV494" s="46" t="s">
        <v>29</v>
      </c>
      <c r="GW494" s="45" t="s">
        <v>30</v>
      </c>
      <c r="GX494" s="47" t="s">
        <v>27</v>
      </c>
      <c r="GY494" s="48" t="s">
        <v>39</v>
      </c>
      <c r="HB494" s="45" t="s">
        <v>37</v>
      </c>
      <c r="HC494" s="45"/>
      <c r="HD494" s="46" t="s">
        <v>27</v>
      </c>
      <c r="HE494" s="46" t="s">
        <v>38</v>
      </c>
      <c r="HF494" s="46" t="s">
        <v>29</v>
      </c>
      <c r="HG494" s="45" t="s">
        <v>30</v>
      </c>
      <c r="HH494" s="47" t="s">
        <v>27</v>
      </c>
      <c r="HI494" s="48" t="s">
        <v>39</v>
      </c>
      <c r="HL494" s="45" t="s">
        <v>37</v>
      </c>
      <c r="HM494" s="45"/>
      <c r="HN494" s="46" t="s">
        <v>27</v>
      </c>
      <c r="HO494" s="46" t="s">
        <v>38</v>
      </c>
      <c r="HP494" s="46" t="s">
        <v>29</v>
      </c>
      <c r="HQ494" s="45" t="s">
        <v>30</v>
      </c>
      <c r="HR494" s="47" t="s">
        <v>27</v>
      </c>
      <c r="HS494" s="48" t="s">
        <v>39</v>
      </c>
      <c r="HV494" s="45" t="s">
        <v>37</v>
      </c>
      <c r="HW494" s="45"/>
      <c r="HX494" s="46" t="s">
        <v>27</v>
      </c>
      <c r="HY494" s="46" t="s">
        <v>38</v>
      </c>
      <c r="HZ494" s="46" t="s">
        <v>29</v>
      </c>
      <c r="IA494" s="45" t="s">
        <v>30</v>
      </c>
      <c r="IB494" s="47" t="s">
        <v>27</v>
      </c>
      <c r="IC494" s="48" t="s">
        <v>39</v>
      </c>
      <c r="IF494" s="45" t="s">
        <v>37</v>
      </c>
      <c r="IG494" s="45"/>
      <c r="IH494" s="46" t="s">
        <v>27</v>
      </c>
      <c r="II494" s="46" t="s">
        <v>38</v>
      </c>
      <c r="IJ494" s="46" t="s">
        <v>29</v>
      </c>
      <c r="IK494" s="45" t="s">
        <v>30</v>
      </c>
      <c r="IL494" s="47" t="s">
        <v>27</v>
      </c>
      <c r="IM494" s="48" t="s">
        <v>39</v>
      </c>
      <c r="IP494" s="45" t="s">
        <v>37</v>
      </c>
      <c r="IQ494" s="45"/>
      <c r="IR494" s="46" t="s">
        <v>27</v>
      </c>
      <c r="IS494" s="46" t="s">
        <v>38</v>
      </c>
      <c r="IT494" s="46" t="s">
        <v>29</v>
      </c>
      <c r="IU494" s="45" t="s">
        <v>30</v>
      </c>
      <c r="IV494" s="47" t="s">
        <v>27</v>
      </c>
      <c r="IW494" s="48" t="s">
        <v>39</v>
      </c>
      <c r="IZ494" s="45" t="s">
        <v>37</v>
      </c>
      <c r="JA494" s="45"/>
      <c r="JB494" s="46" t="s">
        <v>27</v>
      </c>
      <c r="JC494" s="46" t="s">
        <v>38</v>
      </c>
      <c r="JD494" s="46" t="s">
        <v>29</v>
      </c>
      <c r="JE494" s="45" t="s">
        <v>30</v>
      </c>
      <c r="JF494" s="47" t="s">
        <v>27</v>
      </c>
      <c r="JG494" s="48" t="s">
        <v>39</v>
      </c>
      <c r="JJ494" s="45" t="s">
        <v>37</v>
      </c>
      <c r="JK494" s="45"/>
      <c r="JL494" s="46" t="s">
        <v>27</v>
      </c>
      <c r="JM494" s="46" t="s">
        <v>38</v>
      </c>
      <c r="JN494" s="46" t="s">
        <v>29</v>
      </c>
      <c r="JO494" s="45" t="s">
        <v>30</v>
      </c>
      <c r="JP494" s="47" t="s">
        <v>27</v>
      </c>
      <c r="JQ494" s="48" t="s">
        <v>39</v>
      </c>
      <c r="JR494"/>
    </row>
    <row r="495" spans="1:278" x14ac:dyDescent="0.35">
      <c r="A495" s="1"/>
      <c r="B495" s="1"/>
      <c r="C495" s="17"/>
      <c r="D495" s="17"/>
      <c r="E495" s="17"/>
      <c r="F495" s="17"/>
      <c r="G495" s="17"/>
      <c r="H495" s="17"/>
      <c r="I495" s="17"/>
      <c r="J495" s="19" t="str">
        <f t="shared" si="21"/>
        <v/>
      </c>
      <c r="K495" s="20">
        <f t="shared" si="22"/>
        <v>0</v>
      </c>
      <c r="L495" s="21" t="str">
        <f t="shared" si="23"/>
        <v/>
      </c>
      <c r="M495" s="22"/>
      <c r="N495" s="17"/>
      <c r="O495" s="17"/>
      <c r="P495" s="17"/>
      <c r="Q495" s="23"/>
      <c r="R495" s="1"/>
      <c r="S495" s="1"/>
      <c r="T495" s="105"/>
      <c r="U495" s="49" t="s">
        <v>40</v>
      </c>
      <c r="V495" s="50">
        <f>SUMIFS($G$12:$G$1501,$D$12:$D$1501,T495,$I$12:$I$1501,$U$9)</f>
        <v>0</v>
      </c>
      <c r="W495" s="31">
        <f>SUM(W490)</f>
        <v>25</v>
      </c>
      <c r="X495" s="51">
        <f>V495*W495</f>
        <v>0</v>
      </c>
      <c r="Y495" s="52">
        <f>SUM(X495:X497)</f>
        <v>0</v>
      </c>
      <c r="Z495" s="53">
        <f>SUM(V495:V496)</f>
        <v>0</v>
      </c>
      <c r="AA495" s="54">
        <v>12</v>
      </c>
      <c r="AD495" s="105"/>
      <c r="AE495" s="49" t="s">
        <v>40</v>
      </c>
      <c r="AF495" s="50">
        <f>SUMIFS($G$12:$G$1501,$D$12:$D$1501,AD495,$I$12:$I$1501,$AE$9)</f>
        <v>0</v>
      </c>
      <c r="AG495" s="31">
        <f>SUM(AG490)</f>
        <v>25</v>
      </c>
      <c r="AH495" s="51">
        <f>AF495*AG495</f>
        <v>0</v>
      </c>
      <c r="AI495" s="52">
        <f>SUM(AH495:AH497)</f>
        <v>0</v>
      </c>
      <c r="AJ495" s="53">
        <f>SUM(AF495:AF496)</f>
        <v>0</v>
      </c>
      <c r="AK495" s="54"/>
      <c r="AN495" s="105"/>
      <c r="AO495" s="49" t="s">
        <v>40</v>
      </c>
      <c r="AP495" s="50">
        <f>SUMIFS($G$12:$G$1501,$D$12:$D$1501,AN495,$I$12:$I$1501,$AO$9)</f>
        <v>0</v>
      </c>
      <c r="AQ495" s="31">
        <f>SUM(AQ490)</f>
        <v>25</v>
      </c>
      <c r="AR495" s="51">
        <f>AP495*AQ495</f>
        <v>0</v>
      </c>
      <c r="AS495" s="52">
        <f>SUM(AR495:AR497)</f>
        <v>0</v>
      </c>
      <c r="AT495" s="53">
        <f>SUM(AP495:AP496)</f>
        <v>0</v>
      </c>
      <c r="AU495" s="54"/>
      <c r="AX495" s="108"/>
      <c r="AY495" s="49" t="s">
        <v>40</v>
      </c>
      <c r="AZ495" s="50">
        <f>SUMIFS($G$12:$G$1501,$D$12:$D$1501,AX495,$I$12:$I$1501,$AY$9)</f>
        <v>0</v>
      </c>
      <c r="BA495" s="31">
        <f>SUM(BA490)</f>
        <v>25</v>
      </c>
      <c r="BB495" s="51">
        <f>AZ495*BA495</f>
        <v>0</v>
      </c>
      <c r="BC495" s="52">
        <f>SUM(BB495:BB497)</f>
        <v>0</v>
      </c>
      <c r="BD495" s="53">
        <f>SUM(AZ495:AZ496)</f>
        <v>0</v>
      </c>
      <c r="BE495" s="54"/>
      <c r="BH495" s="105"/>
      <c r="BI495" s="49" t="s">
        <v>40</v>
      </c>
      <c r="BJ495" s="50">
        <f>SUMIFS($G$12:$G$1501,$D$12:$D$1501,BH495,$I$12:$I$1501,$BI$9)</f>
        <v>0</v>
      </c>
      <c r="BK495" s="31">
        <f>SUM(BK490)</f>
        <v>25</v>
      </c>
      <c r="BL495" s="51">
        <f>BJ495*BK495</f>
        <v>0</v>
      </c>
      <c r="BM495" s="52">
        <f>SUM(BL495:BL497)</f>
        <v>0</v>
      </c>
      <c r="BN495" s="53">
        <f>SUM(BJ495:BJ496)</f>
        <v>0</v>
      </c>
      <c r="BO495" s="54"/>
      <c r="BR495" s="105"/>
      <c r="BS495" s="49" t="s">
        <v>40</v>
      </c>
      <c r="BT495" s="50">
        <f>SUMIFS($G$12:$G$1501,$D$12:$D$1501,BR495,$I$12:$I$1501,$BS$9)</f>
        <v>0</v>
      </c>
      <c r="BU495" s="31">
        <f>SUM(BU490)</f>
        <v>25</v>
      </c>
      <c r="BV495" s="51">
        <f>BT495*BU495</f>
        <v>0</v>
      </c>
      <c r="BW495" s="52">
        <f>SUM(BV495:BV497)</f>
        <v>0</v>
      </c>
      <c r="BX495" s="53">
        <f>SUM(BT495:BT496)</f>
        <v>0</v>
      </c>
      <c r="BY495" s="54"/>
      <c r="CB495" s="105"/>
      <c r="CC495" s="49" t="s">
        <v>40</v>
      </c>
      <c r="CD495" s="50">
        <f>SUMIFS($G$12:$G$1501,$D$12:$D$1501,CB495,$I$12:$I$1501,$CC$9)</f>
        <v>0</v>
      </c>
      <c r="CE495" s="31">
        <f>SUM(CE490)</f>
        <v>25</v>
      </c>
      <c r="CF495" s="51">
        <f>CD495*CE495</f>
        <v>0</v>
      </c>
      <c r="CG495" s="52">
        <f>SUM(CF495:CF497)</f>
        <v>0</v>
      </c>
      <c r="CH495" s="53">
        <f>SUM(CD495:CD496)</f>
        <v>0</v>
      </c>
      <c r="CI495" s="54"/>
      <c r="CL495" s="105"/>
      <c r="CM495" s="49" t="s">
        <v>40</v>
      </c>
      <c r="CN495" s="50">
        <f>SUMIFS($G$12:$G$1501,$D$12:$D$1501,CL495,$I$12:$I$1501,$CM$9)</f>
        <v>0</v>
      </c>
      <c r="CO495" s="31">
        <f>SUM(CO490)</f>
        <v>25</v>
      </c>
      <c r="CP495" s="51">
        <f>CN495*CO495</f>
        <v>0</v>
      </c>
      <c r="CQ495" s="52">
        <f>SUM(CP495:CP497)</f>
        <v>0</v>
      </c>
      <c r="CR495" s="53">
        <f>SUM(CN495:CN496)</f>
        <v>0</v>
      </c>
      <c r="CS495" s="54"/>
      <c r="CV495" s="105"/>
      <c r="CW495" s="49" t="s">
        <v>40</v>
      </c>
      <c r="CX495" s="50">
        <f>SUMIFS($G$12:$G$1501,$D$12:$D$1501,CV495,$I$12:$I$1501,$CW$9)</f>
        <v>0</v>
      </c>
      <c r="CY495" s="31">
        <f>SUM(CY490)</f>
        <v>25</v>
      </c>
      <c r="CZ495" s="51">
        <f>CX495*CY495</f>
        <v>0</v>
      </c>
      <c r="DA495" s="52">
        <f>SUM(CZ495:CZ497)</f>
        <v>0</v>
      </c>
      <c r="DB495" s="53">
        <f>SUM(CX495:CX496)</f>
        <v>0</v>
      </c>
      <c r="DC495" s="54"/>
      <c r="DF495" s="105"/>
      <c r="DG495" s="49" t="s">
        <v>40</v>
      </c>
      <c r="DH495" s="50">
        <f>SUMIFS($G$12:$G$1501,$D$12:$D$1501,DF495,$I$12:$I$1501,$DG$9)</f>
        <v>0</v>
      </c>
      <c r="DI495" s="31">
        <f>SUM(DI490)</f>
        <v>25</v>
      </c>
      <c r="DJ495" s="51">
        <f>DH495*DI495</f>
        <v>0</v>
      </c>
      <c r="DK495" s="52">
        <f>SUM(DJ495:DJ497)</f>
        <v>0</v>
      </c>
      <c r="DL495" s="53">
        <f>SUM(DH495:DH496)</f>
        <v>0</v>
      </c>
      <c r="DM495" s="54"/>
      <c r="DP495" s="105"/>
      <c r="DQ495" s="49" t="s">
        <v>40</v>
      </c>
      <c r="DR495" s="50">
        <f>SUMIFS($G$12:$G$1501,$D$12:$D$1501,DP495,$I$12:$I$1501,$DQ$9)</f>
        <v>0</v>
      </c>
      <c r="DS495" s="31">
        <f>SUM(DS490)</f>
        <v>25</v>
      </c>
      <c r="DT495" s="51">
        <f>DR495*DS495</f>
        <v>0</v>
      </c>
      <c r="DU495" s="52">
        <f>SUM(DT495:DT497)</f>
        <v>0</v>
      </c>
      <c r="DV495" s="53">
        <f>SUM(DR495:DR496)</f>
        <v>0</v>
      </c>
      <c r="DW495" s="54"/>
      <c r="DZ495" s="105"/>
      <c r="EA495" s="49" t="s">
        <v>40</v>
      </c>
      <c r="EB495" s="50">
        <f>SUMIFS($G$12:$G$1501,$D$12:$D$1501,DZ495,$I$12:$I$1501,$EA$9)</f>
        <v>0</v>
      </c>
      <c r="EC495" s="31">
        <f>SUM(EC490)</f>
        <v>25</v>
      </c>
      <c r="ED495" s="51">
        <f>EB495*EC495</f>
        <v>0</v>
      </c>
      <c r="EE495" s="52">
        <f>SUM(ED495:ED497)</f>
        <v>0</v>
      </c>
      <c r="EF495" s="53">
        <f>SUM(EB495:EB496)</f>
        <v>0</v>
      </c>
      <c r="EG495" s="54"/>
      <c r="EJ495" s="105"/>
      <c r="EK495" s="49" t="s">
        <v>40</v>
      </c>
      <c r="EL495" s="50">
        <f>SUMIFS($G$12:$G$1501,$D$12:$D$1501,EJ495,$I$12:$I$1501,$EK$9)</f>
        <v>0</v>
      </c>
      <c r="EM495" s="31">
        <f>SUM(EM490)</f>
        <v>25</v>
      </c>
      <c r="EN495" s="51">
        <f>EL495*EM495</f>
        <v>0</v>
      </c>
      <c r="EO495" s="52">
        <f>SUM(EN495:EN497)</f>
        <v>0</v>
      </c>
      <c r="EP495" s="53">
        <f>SUM(EL495:EL496)</f>
        <v>0</v>
      </c>
      <c r="EQ495" s="54"/>
      <c r="ET495" s="105"/>
      <c r="EU495" s="49" t="s">
        <v>40</v>
      </c>
      <c r="EV495" s="50">
        <f>SUMIFS($G$12:$G$1501,$D$12:$D$1501,ET495,$I$12:$I$1501,$EU$9)</f>
        <v>0</v>
      </c>
      <c r="EW495" s="31">
        <f>SUM(EW490)</f>
        <v>25</v>
      </c>
      <c r="EX495" s="51">
        <f>EV495*EW495</f>
        <v>0</v>
      </c>
      <c r="EY495" s="52">
        <f>SUM(EX495:EX497)</f>
        <v>0</v>
      </c>
      <c r="EZ495" s="53">
        <f>SUM(EV495:EV496)</f>
        <v>0</v>
      </c>
      <c r="FA495" s="54"/>
      <c r="FD495" s="105"/>
      <c r="FE495" s="49" t="s">
        <v>40</v>
      </c>
      <c r="FF495" s="50">
        <f>SUMIFS($G$12:$G$1501,$D$12:$D$1501,FD495,$I$12:$I$1501,$FE$9)</f>
        <v>0</v>
      </c>
      <c r="FG495" s="31">
        <f>SUM(FG490)</f>
        <v>25</v>
      </c>
      <c r="FH495" s="51">
        <f>FF495*FG495</f>
        <v>0</v>
      </c>
      <c r="FI495" s="52">
        <f>SUM(FH495:FH497)</f>
        <v>0</v>
      </c>
      <c r="FJ495" s="53">
        <f>SUM(FF495:FF496)</f>
        <v>0</v>
      </c>
      <c r="FK495" s="54"/>
      <c r="FN495" s="105"/>
      <c r="FO495" s="49" t="s">
        <v>40</v>
      </c>
      <c r="FP495" s="50">
        <f>SUMIFS($G$12:$G$1501,$D$12:$D$1501,FN495,$I$12:$I$1501,$FO$9)</f>
        <v>0</v>
      </c>
      <c r="FQ495" s="31">
        <f>SUM(FQ490)</f>
        <v>25</v>
      </c>
      <c r="FR495" s="51">
        <f>FP495*FQ495</f>
        <v>0</v>
      </c>
      <c r="FS495" s="52">
        <f>SUM(FR495:FR497)</f>
        <v>0</v>
      </c>
      <c r="FT495" s="53">
        <f>SUM(FP495:FP496)</f>
        <v>0</v>
      </c>
      <c r="FU495" s="54"/>
      <c r="FX495" s="105"/>
      <c r="FY495" s="49" t="s">
        <v>40</v>
      </c>
      <c r="FZ495" s="50">
        <f>SUMIFS($G$12:$G$1501,$D$12:$D$1501,FX495,$I$12:$I$1501,$FY$9)</f>
        <v>0</v>
      </c>
      <c r="GA495" s="31">
        <f>SUM(GA490)</f>
        <v>25</v>
      </c>
      <c r="GB495" s="51">
        <f>FZ495*GA495</f>
        <v>0</v>
      </c>
      <c r="GC495" s="52">
        <f>SUM(GB495:GB497)</f>
        <v>0</v>
      </c>
      <c r="GD495" s="53">
        <f>SUM(FZ495:FZ496)</f>
        <v>0</v>
      </c>
      <c r="GE495" s="54"/>
      <c r="GH495" s="105"/>
      <c r="GI495" s="49" t="s">
        <v>40</v>
      </c>
      <c r="GJ495" s="50">
        <f>SUMIFS($G$12:$G$1501,$D$12:$D$1501,GH495,$I$12:$I$1501,$GI$9)</f>
        <v>0</v>
      </c>
      <c r="GK495" s="31">
        <f>SUM(GK490)</f>
        <v>25</v>
      </c>
      <c r="GL495" s="51">
        <f>GJ495*GK495</f>
        <v>0</v>
      </c>
      <c r="GM495" s="52">
        <f>SUM(GL495:GL497)</f>
        <v>0</v>
      </c>
      <c r="GN495" s="53">
        <f>SUM(GJ495:GJ496)</f>
        <v>0</v>
      </c>
      <c r="GO495" s="54"/>
      <c r="GR495" s="105"/>
      <c r="GS495" s="49" t="s">
        <v>40</v>
      </c>
      <c r="GT495" s="50">
        <f>SUMIFS($G$12:$G$1501,$D$12:$D$1501,GR495,$I$12:$I$1501,$GS$9)</f>
        <v>0</v>
      </c>
      <c r="GU495" s="31">
        <f>SUM(GU490)</f>
        <v>25</v>
      </c>
      <c r="GV495" s="51">
        <f>GT495*GU495</f>
        <v>0</v>
      </c>
      <c r="GW495" s="52">
        <f>SUM(GV495:GV497)</f>
        <v>0</v>
      </c>
      <c r="GX495" s="53">
        <f>SUM(GT495:GT496)</f>
        <v>0</v>
      </c>
      <c r="GY495" s="54"/>
      <c r="HB495" s="105"/>
      <c r="HC495" s="49" t="s">
        <v>40</v>
      </c>
      <c r="HD495" s="50">
        <f>SUMIFS($G$12:$G$1501,$D$12:$D$1501,HB495,$I$12:$I$1501,$HC$9)</f>
        <v>0</v>
      </c>
      <c r="HE495" s="31">
        <f>SUM(HE490)</f>
        <v>25</v>
      </c>
      <c r="HF495" s="51">
        <f>HD495*HE495</f>
        <v>0</v>
      </c>
      <c r="HG495" s="52">
        <f>SUM(HF495:HF497)</f>
        <v>0</v>
      </c>
      <c r="HH495" s="53">
        <f>SUM(HD495:HD496)</f>
        <v>0</v>
      </c>
      <c r="HI495" s="54"/>
      <c r="HL495" s="105"/>
      <c r="HM495" s="49" t="s">
        <v>40</v>
      </c>
      <c r="HN495" s="50">
        <f>SUMIFS($G$12:$G$1501,$D$12:$D$1501,HL495,$I$12:$I$1501,$HM$9)</f>
        <v>0</v>
      </c>
      <c r="HO495" s="31">
        <f>SUM(HO490)</f>
        <v>25</v>
      </c>
      <c r="HP495" s="51">
        <f>HN495*HO495</f>
        <v>0</v>
      </c>
      <c r="HQ495" s="52">
        <f>SUM(HP495:HP497)</f>
        <v>0</v>
      </c>
      <c r="HR495" s="53">
        <f>SUM(HN495:HN496)</f>
        <v>0</v>
      </c>
      <c r="HS495" s="54"/>
      <c r="HV495" s="105"/>
      <c r="HW495" s="49" t="s">
        <v>40</v>
      </c>
      <c r="HX495" s="50">
        <f>SUMIFS($G$12:$G$1501,$D$12:$D$1501,HV495,$I$12:$I$1501,$HW$9)</f>
        <v>0</v>
      </c>
      <c r="HY495" s="31">
        <f>SUM(HY490)</f>
        <v>25</v>
      </c>
      <c r="HZ495" s="51">
        <f>HX495*HY495</f>
        <v>0</v>
      </c>
      <c r="IA495" s="52">
        <f>SUM(HZ495:HZ497)</f>
        <v>0</v>
      </c>
      <c r="IB495" s="53">
        <f>SUM(HX495:HX496)</f>
        <v>0</v>
      </c>
      <c r="IC495" s="54"/>
      <c r="IF495" s="105"/>
      <c r="IG495" s="49" t="s">
        <v>40</v>
      </c>
      <c r="IH495" s="50">
        <f>SUMIFS($G$12:$G$1501,$D$12:$D$1501,IF495,$I$12:$I$1501,$IG$9)</f>
        <v>0</v>
      </c>
      <c r="II495" s="31">
        <f>SUM(II490)</f>
        <v>25</v>
      </c>
      <c r="IJ495" s="51">
        <f>IH495*II495</f>
        <v>0</v>
      </c>
      <c r="IK495" s="52">
        <f>SUM(IJ495:IJ497)</f>
        <v>0</v>
      </c>
      <c r="IL495" s="53">
        <f>SUM(IH495:IH496)</f>
        <v>0</v>
      </c>
      <c r="IM495" s="54"/>
      <c r="IP495" s="105"/>
      <c r="IQ495" s="49" t="s">
        <v>40</v>
      </c>
      <c r="IR495" s="50">
        <f>SUMIFS($G$12:$G$1501,$D$12:$D$1501,IP495,$I$12:$I$1501,$IQ$9)</f>
        <v>0</v>
      </c>
      <c r="IS495" s="31">
        <f>SUM(IS490)</f>
        <v>25</v>
      </c>
      <c r="IT495" s="51">
        <f>IR495*IS495</f>
        <v>0</v>
      </c>
      <c r="IU495" s="52">
        <f>SUM(IT495:IT497)</f>
        <v>0</v>
      </c>
      <c r="IV495" s="53">
        <f>SUM(IR495:IR496)</f>
        <v>0</v>
      </c>
      <c r="IW495" s="54"/>
      <c r="IZ495" s="105"/>
      <c r="JA495" s="49" t="s">
        <v>40</v>
      </c>
      <c r="JB495" s="50">
        <f>SUMIFS($G$12:$G$1501,$D$12:$D$1501,IZ495,$I$12:$I$1501,$JA$9)</f>
        <v>0</v>
      </c>
      <c r="JC495" s="31">
        <f>SUM(JC490)</f>
        <v>25</v>
      </c>
      <c r="JD495" s="51">
        <f>JB495*JC495</f>
        <v>0</v>
      </c>
      <c r="JE495" s="52">
        <f>SUM(JD495:JD497)</f>
        <v>0</v>
      </c>
      <c r="JF495" s="53">
        <f>SUM(JB495:JB496)</f>
        <v>0</v>
      </c>
      <c r="JG495" s="54"/>
      <c r="JJ495" s="105"/>
      <c r="JK495" s="49" t="s">
        <v>40</v>
      </c>
      <c r="JL495" s="50">
        <f>SUMIFS($G$12:$G$1501,$D$12:$D$1501,JJ495,$I$12:$I$1501,$JK$9)</f>
        <v>0</v>
      </c>
      <c r="JM495" s="31">
        <f>SUM(JM490)</f>
        <v>25</v>
      </c>
      <c r="JN495" s="51">
        <f>JL495*JM495</f>
        <v>0</v>
      </c>
      <c r="JO495" s="52">
        <f>SUM(JN495:JN497)</f>
        <v>0</v>
      </c>
      <c r="JP495" s="53">
        <f>SUM(JL495:JL496)</f>
        <v>0</v>
      </c>
      <c r="JQ495" s="54"/>
      <c r="JR495"/>
    </row>
    <row r="496" spans="1:278" x14ac:dyDescent="0.35">
      <c r="A496" s="1"/>
      <c r="B496" s="1"/>
      <c r="C496" s="17"/>
      <c r="D496" s="17"/>
      <c r="E496" s="17"/>
      <c r="F496" s="17"/>
      <c r="G496" s="17"/>
      <c r="H496" s="17"/>
      <c r="I496" s="17"/>
      <c r="J496" s="19" t="str">
        <f t="shared" si="21"/>
        <v/>
      </c>
      <c r="K496" s="20">
        <f t="shared" si="22"/>
        <v>0</v>
      </c>
      <c r="L496" s="21" t="str">
        <f t="shared" si="23"/>
        <v/>
      </c>
      <c r="M496" s="22"/>
      <c r="N496" s="17"/>
      <c r="O496" s="17"/>
      <c r="P496" s="17"/>
      <c r="Q496" s="23"/>
      <c r="R496" s="1"/>
      <c r="S496" s="1"/>
      <c r="T496" s="105"/>
      <c r="U496" s="49" t="s">
        <v>41</v>
      </c>
      <c r="V496" s="50">
        <f>SUMIFS($F$12:$F$1501,$D$12:$D$1501,T495,$I$12:$I$1501,$U$9)</f>
        <v>0</v>
      </c>
      <c r="W496" s="31">
        <f>SUM(W491)</f>
        <v>12</v>
      </c>
      <c r="X496" s="51">
        <f>V496*W496</f>
        <v>0</v>
      </c>
      <c r="Y496" s="55" t="str">
        <f>CONCATENATE(T495)</f>
        <v/>
      </c>
      <c r="Z496" s="53"/>
      <c r="AA496" s="56"/>
      <c r="AD496" s="105"/>
      <c r="AE496" s="49" t="s">
        <v>41</v>
      </c>
      <c r="AF496" s="50">
        <f>SUMIFS($F$12:$F$1501,$D$12:$D$1501,AD495,$I$12:$I$1501,$AE$9)</f>
        <v>0</v>
      </c>
      <c r="AG496" s="31">
        <f>SUM(AG491)</f>
        <v>12</v>
      </c>
      <c r="AH496" s="51">
        <f>AF496*AG496</f>
        <v>0</v>
      </c>
      <c r="AI496" s="55" t="str">
        <f>CONCATENATE(AD495)</f>
        <v/>
      </c>
      <c r="AJ496" s="53"/>
      <c r="AK496" s="56"/>
      <c r="AN496" s="105"/>
      <c r="AO496" s="49" t="s">
        <v>41</v>
      </c>
      <c r="AP496" s="50">
        <f>SUMIFS($F$12:$F$1501,$D$12:$D$1501,AN495,$I$12:$I$1501,$AO$9)</f>
        <v>0</v>
      </c>
      <c r="AQ496" s="31">
        <f>SUM(AQ491)</f>
        <v>12</v>
      </c>
      <c r="AR496" s="51">
        <f>AP496*AQ496</f>
        <v>0</v>
      </c>
      <c r="AS496" s="55" t="str">
        <f>CONCATENATE(AN495)</f>
        <v/>
      </c>
      <c r="AT496" s="53"/>
      <c r="AU496" s="56"/>
      <c r="AX496" s="109"/>
      <c r="AY496" s="49" t="s">
        <v>41</v>
      </c>
      <c r="AZ496" s="50">
        <f>SUMIFS($F$12:$F$1501,$D$12:$D$1501,AX495,$I$12:$I$1501,$AY$9)</f>
        <v>0</v>
      </c>
      <c r="BA496" s="31">
        <f>SUM(BA491)</f>
        <v>12</v>
      </c>
      <c r="BB496" s="51">
        <f>AZ496*BA496</f>
        <v>0</v>
      </c>
      <c r="BC496" s="55" t="str">
        <f>CONCATENATE(AX495)</f>
        <v/>
      </c>
      <c r="BD496" s="53"/>
      <c r="BE496" s="56"/>
      <c r="BH496" s="105"/>
      <c r="BI496" s="49" t="s">
        <v>41</v>
      </c>
      <c r="BJ496" s="50">
        <f>SUMIFS($F$12:$F$1501,$D$12:$D$1501,BH495,$I$12:$I$1501,$BI$9)</f>
        <v>0</v>
      </c>
      <c r="BK496" s="31">
        <f>SUM(BK491)</f>
        <v>12</v>
      </c>
      <c r="BL496" s="51">
        <f>BJ496*BK496</f>
        <v>0</v>
      </c>
      <c r="BM496" s="55" t="str">
        <f>CONCATENATE(BH495)</f>
        <v/>
      </c>
      <c r="BN496" s="53"/>
      <c r="BO496" s="56"/>
      <c r="BR496" s="105"/>
      <c r="BS496" s="49" t="s">
        <v>41</v>
      </c>
      <c r="BT496" s="50">
        <f>SUMIFS($F$12:$F$1501,$D$12:$D$1501,BR495,$I$12:$I$1501,$BS$9)</f>
        <v>0</v>
      </c>
      <c r="BU496" s="31">
        <f>SUM(BU491)</f>
        <v>12</v>
      </c>
      <c r="BV496" s="51">
        <f>BT496*BU496</f>
        <v>0</v>
      </c>
      <c r="BW496" s="55" t="str">
        <f>CONCATENATE(BR495)</f>
        <v/>
      </c>
      <c r="BX496" s="53"/>
      <c r="BY496" s="56"/>
      <c r="CB496" s="105"/>
      <c r="CC496" s="49" t="s">
        <v>41</v>
      </c>
      <c r="CD496" s="50">
        <f>SUMIFS($F$12:$F$1501,$D$12:$D$1501,CB495,$I$12:$I$1501,$CC$9)</f>
        <v>0</v>
      </c>
      <c r="CE496" s="31">
        <f>SUM(CE491)</f>
        <v>12</v>
      </c>
      <c r="CF496" s="51">
        <f>CD496*CE496</f>
        <v>0</v>
      </c>
      <c r="CG496" s="55" t="str">
        <f>CONCATENATE(CB495)</f>
        <v/>
      </c>
      <c r="CH496" s="53"/>
      <c r="CI496" s="56"/>
      <c r="CL496" s="105"/>
      <c r="CM496" s="49" t="s">
        <v>41</v>
      </c>
      <c r="CN496" s="50">
        <f>SUMIFS($F$12:$F$1501,$D$12:$D$1501,CL495,$I$12:$I$1501,$CM$9)</f>
        <v>0</v>
      </c>
      <c r="CO496" s="31">
        <f>SUM(CO491)</f>
        <v>12</v>
      </c>
      <c r="CP496" s="51">
        <f>CN496*CO496</f>
        <v>0</v>
      </c>
      <c r="CQ496" s="55" t="str">
        <f>CONCATENATE(CL495)</f>
        <v/>
      </c>
      <c r="CR496" s="53"/>
      <c r="CS496" s="56"/>
      <c r="CV496" s="105"/>
      <c r="CW496" s="49" t="s">
        <v>41</v>
      </c>
      <c r="CX496" s="50">
        <f>SUMIFS($F$12:$F$1501,$D$12:$D$1501,CV495,$I$12:$I$1501,$CW$9)</f>
        <v>0</v>
      </c>
      <c r="CY496" s="31">
        <f>SUM(CY491)</f>
        <v>12</v>
      </c>
      <c r="CZ496" s="51">
        <f>CX496*CY496</f>
        <v>0</v>
      </c>
      <c r="DA496" s="55" t="str">
        <f>CONCATENATE(CV495)</f>
        <v/>
      </c>
      <c r="DB496" s="53"/>
      <c r="DC496" s="56"/>
      <c r="DF496" s="105"/>
      <c r="DG496" s="49" t="s">
        <v>41</v>
      </c>
      <c r="DH496" s="50">
        <f>SUMIFS($F$12:$F$1501,$D$12:$D$1501,DF495,$I$12:$I$1501,$DG$9)</f>
        <v>0</v>
      </c>
      <c r="DI496" s="31">
        <f>SUM(DI491)</f>
        <v>12</v>
      </c>
      <c r="DJ496" s="51">
        <f>DH496*DI496</f>
        <v>0</v>
      </c>
      <c r="DK496" s="55" t="str">
        <f>CONCATENATE(DF495)</f>
        <v/>
      </c>
      <c r="DL496" s="53"/>
      <c r="DM496" s="56"/>
      <c r="DP496" s="105"/>
      <c r="DQ496" s="49" t="s">
        <v>41</v>
      </c>
      <c r="DR496" s="50">
        <f>SUMIFS($F$12:$F$1501,$D$12:$D$1501,DP495,$I$12:$I$1501,$DQ$9)</f>
        <v>0</v>
      </c>
      <c r="DS496" s="31">
        <f>SUM(DS491)</f>
        <v>12</v>
      </c>
      <c r="DT496" s="51">
        <f>DR496*DS496</f>
        <v>0</v>
      </c>
      <c r="DU496" s="55" t="str">
        <f>CONCATENATE(DP495)</f>
        <v/>
      </c>
      <c r="DV496" s="53"/>
      <c r="DW496" s="56"/>
      <c r="DZ496" s="105"/>
      <c r="EA496" s="49" t="s">
        <v>41</v>
      </c>
      <c r="EB496" s="50">
        <f>SUMIFS($F$12:$F$1501,$D$12:$D$1501,DZ495,$I$12:$I$1501,$EA$9)</f>
        <v>0</v>
      </c>
      <c r="EC496" s="31">
        <f>SUM(EC491)</f>
        <v>12</v>
      </c>
      <c r="ED496" s="51">
        <f>EB496*EC496</f>
        <v>0</v>
      </c>
      <c r="EE496" s="55" t="str">
        <f>CONCATENATE(DZ495)</f>
        <v/>
      </c>
      <c r="EF496" s="53"/>
      <c r="EG496" s="56"/>
      <c r="EJ496" s="105"/>
      <c r="EK496" s="49" t="s">
        <v>41</v>
      </c>
      <c r="EL496" s="50">
        <f>SUMIFS($F$12:$F$1501,$D$12:$D$1501,EJ495,$I$12:$I$1501,$EK$9)</f>
        <v>0</v>
      </c>
      <c r="EM496" s="31">
        <f>SUM(EM491)</f>
        <v>12</v>
      </c>
      <c r="EN496" s="51">
        <f>EL496*EM496</f>
        <v>0</v>
      </c>
      <c r="EO496" s="55" t="str">
        <f>CONCATENATE(EJ495)</f>
        <v/>
      </c>
      <c r="EP496" s="53"/>
      <c r="EQ496" s="56"/>
      <c r="ET496" s="105"/>
      <c r="EU496" s="49" t="s">
        <v>41</v>
      </c>
      <c r="EV496" s="50">
        <f>SUMIFS($F$12:$F$1501,$D$12:$D$1501,ET495,$I$12:$I$1501,$EU$9)</f>
        <v>0</v>
      </c>
      <c r="EW496" s="31">
        <f>SUM(EW491)</f>
        <v>12</v>
      </c>
      <c r="EX496" s="51">
        <f>EV496*EW496</f>
        <v>0</v>
      </c>
      <c r="EY496" s="55" t="str">
        <f>CONCATENATE(ET495)</f>
        <v/>
      </c>
      <c r="EZ496" s="53"/>
      <c r="FA496" s="56"/>
      <c r="FD496" s="105"/>
      <c r="FE496" s="49" t="s">
        <v>41</v>
      </c>
      <c r="FF496" s="50">
        <f>SUMIFS($F$12:$F$1501,$D$12:$D$1501,FD495,$I$12:$I$1501,$FE$9)</f>
        <v>0</v>
      </c>
      <c r="FG496" s="31">
        <f>SUM(FG491)</f>
        <v>12</v>
      </c>
      <c r="FH496" s="51">
        <f>FF496*FG496</f>
        <v>0</v>
      </c>
      <c r="FI496" s="55" t="str">
        <f>CONCATENATE(FD495)</f>
        <v/>
      </c>
      <c r="FJ496" s="53"/>
      <c r="FK496" s="56"/>
      <c r="FN496" s="105"/>
      <c r="FO496" s="49" t="s">
        <v>41</v>
      </c>
      <c r="FP496" s="50">
        <f>SUMIFS($F$12:$F$1501,$D$12:$D$1501,FN495,$I$12:$I$1501,$FO$9)</f>
        <v>0</v>
      </c>
      <c r="FQ496" s="31">
        <f>SUM(FQ491)</f>
        <v>12</v>
      </c>
      <c r="FR496" s="51">
        <f>FP496*FQ496</f>
        <v>0</v>
      </c>
      <c r="FS496" s="55" t="str">
        <f>CONCATENATE(FN495)</f>
        <v/>
      </c>
      <c r="FT496" s="53"/>
      <c r="FU496" s="56"/>
      <c r="FX496" s="105"/>
      <c r="FY496" s="49" t="s">
        <v>41</v>
      </c>
      <c r="FZ496" s="50">
        <f>SUMIFS($F$12:$F$1501,$D$12:$D$1501,FX495,$I$12:$I$1501,$FY$9)</f>
        <v>0</v>
      </c>
      <c r="GA496" s="31">
        <f>SUM(GA491)</f>
        <v>12</v>
      </c>
      <c r="GB496" s="51">
        <f>FZ496*GA496</f>
        <v>0</v>
      </c>
      <c r="GC496" s="55" t="str">
        <f>CONCATENATE(FX495)</f>
        <v/>
      </c>
      <c r="GD496" s="53"/>
      <c r="GE496" s="56"/>
      <c r="GH496" s="105"/>
      <c r="GI496" s="49" t="s">
        <v>41</v>
      </c>
      <c r="GJ496" s="50">
        <f>SUMIFS($F$12:$F$1501,$D$12:$D$1501,GH495,$I$12:$I$1501,$GI$9)</f>
        <v>0</v>
      </c>
      <c r="GK496" s="31">
        <f>SUM(GK491)</f>
        <v>12</v>
      </c>
      <c r="GL496" s="51">
        <f>GJ496*GK496</f>
        <v>0</v>
      </c>
      <c r="GM496" s="55" t="str">
        <f>CONCATENATE(GH495)</f>
        <v/>
      </c>
      <c r="GN496" s="53"/>
      <c r="GO496" s="56"/>
      <c r="GR496" s="105"/>
      <c r="GS496" s="49" t="s">
        <v>41</v>
      </c>
      <c r="GT496" s="50">
        <f>SUMIFS($F$12:$F$1501,$D$12:$D$1501,GR495,$I$12:$I$1501,$GS$9)</f>
        <v>0</v>
      </c>
      <c r="GU496" s="31">
        <f>SUM(GU491)</f>
        <v>12</v>
      </c>
      <c r="GV496" s="51">
        <f>GT496*GU496</f>
        <v>0</v>
      </c>
      <c r="GW496" s="55" t="str">
        <f>CONCATENATE(GR495)</f>
        <v/>
      </c>
      <c r="GX496" s="53"/>
      <c r="GY496" s="56"/>
      <c r="HB496" s="105"/>
      <c r="HC496" s="49" t="s">
        <v>41</v>
      </c>
      <c r="HD496" s="50">
        <f>SUMIFS($F$12:$F$1501,$D$12:$D$1501,HB495,$I$12:$I$1501,$HC$9)</f>
        <v>0</v>
      </c>
      <c r="HE496" s="31">
        <f>SUM(HE491)</f>
        <v>12</v>
      </c>
      <c r="HF496" s="51">
        <f>HD496*HE496</f>
        <v>0</v>
      </c>
      <c r="HG496" s="55" t="str">
        <f>CONCATENATE(HB495)</f>
        <v/>
      </c>
      <c r="HH496" s="53"/>
      <c r="HI496" s="56"/>
      <c r="HL496" s="105"/>
      <c r="HM496" s="49" t="s">
        <v>41</v>
      </c>
      <c r="HN496" s="50">
        <f>SUMIFS($F$12:$F$1501,$D$12:$D$1501,HL495,$I$12:$I$1501,$HM$9)</f>
        <v>0</v>
      </c>
      <c r="HO496" s="31">
        <f>SUM(HO491)</f>
        <v>12</v>
      </c>
      <c r="HP496" s="51">
        <f>HN496*HO496</f>
        <v>0</v>
      </c>
      <c r="HQ496" s="55" t="str">
        <f>CONCATENATE(HL495)</f>
        <v/>
      </c>
      <c r="HR496" s="53"/>
      <c r="HS496" s="56"/>
      <c r="HV496" s="105"/>
      <c r="HW496" s="49" t="s">
        <v>41</v>
      </c>
      <c r="HX496" s="50">
        <f>SUMIFS($F$12:$F$1501,$D$12:$D$1501,HV495,$I$12:$I$1501,$HW$9)</f>
        <v>0</v>
      </c>
      <c r="HY496" s="31">
        <f>SUM(HY491)</f>
        <v>12</v>
      </c>
      <c r="HZ496" s="51">
        <f>HX496*HY496</f>
        <v>0</v>
      </c>
      <c r="IA496" s="55" t="str">
        <f>CONCATENATE(HV495)</f>
        <v/>
      </c>
      <c r="IB496" s="53"/>
      <c r="IC496" s="56"/>
      <c r="IF496" s="105"/>
      <c r="IG496" s="49" t="s">
        <v>41</v>
      </c>
      <c r="IH496" s="50">
        <f>SUMIFS($F$12:$F$1501,$D$12:$D$1501,IF495,$I$12:$I$1501,$IG$9)</f>
        <v>0</v>
      </c>
      <c r="II496" s="31">
        <f>SUM(II491)</f>
        <v>12</v>
      </c>
      <c r="IJ496" s="51">
        <f>IH496*II496</f>
        <v>0</v>
      </c>
      <c r="IK496" s="55" t="str">
        <f>CONCATENATE(IF495)</f>
        <v/>
      </c>
      <c r="IL496" s="53"/>
      <c r="IM496" s="56"/>
      <c r="IP496" s="105"/>
      <c r="IQ496" s="49" t="s">
        <v>41</v>
      </c>
      <c r="IR496" s="50">
        <f>SUMIFS($F$12:$F$1501,$D$12:$D$1501,IP495,$I$12:$I$1501,$IQ$9)</f>
        <v>0</v>
      </c>
      <c r="IS496" s="31">
        <f>SUM(IS491)</f>
        <v>12</v>
      </c>
      <c r="IT496" s="51">
        <f>IR496*IS496</f>
        <v>0</v>
      </c>
      <c r="IU496" s="55" t="str">
        <f>CONCATENATE(IP495)</f>
        <v/>
      </c>
      <c r="IV496" s="53"/>
      <c r="IW496" s="56"/>
      <c r="IZ496" s="105"/>
      <c r="JA496" s="49" t="s">
        <v>41</v>
      </c>
      <c r="JB496" s="50">
        <f>SUMIFS($F$12:$F$1501,$D$12:$D$1501,IZ495,$I$12:$I$1501,$JA$9)</f>
        <v>0</v>
      </c>
      <c r="JC496" s="31">
        <f>SUM(JC491)</f>
        <v>12</v>
      </c>
      <c r="JD496" s="51">
        <f>JB496*JC496</f>
        <v>0</v>
      </c>
      <c r="JE496" s="55" t="str">
        <f>CONCATENATE(IZ495)</f>
        <v/>
      </c>
      <c r="JF496" s="53"/>
      <c r="JG496" s="56"/>
      <c r="JJ496" s="105"/>
      <c r="JK496" s="49" t="s">
        <v>41</v>
      </c>
      <c r="JL496" s="50">
        <f>SUMIFS($F$12:$F$1501,$D$12:$D$1501,JJ495,$I$12:$I$1501,$JK$9)</f>
        <v>0</v>
      </c>
      <c r="JM496" s="31">
        <f>SUM(JM491)</f>
        <v>12</v>
      </c>
      <c r="JN496" s="51">
        <f>JL496*JM496</f>
        <v>0</v>
      </c>
      <c r="JO496" s="55" t="str">
        <f>CONCATENATE(JJ495)</f>
        <v/>
      </c>
      <c r="JP496" s="53"/>
      <c r="JQ496" s="56"/>
      <c r="JR496"/>
    </row>
    <row r="497" spans="1:278" x14ac:dyDescent="0.35">
      <c r="A497" s="1"/>
      <c r="B497" s="1"/>
      <c r="C497" s="17"/>
      <c r="D497" s="17"/>
      <c r="E497" s="17"/>
      <c r="F497" s="17"/>
      <c r="G497" s="17"/>
      <c r="H497" s="17"/>
      <c r="I497" s="17"/>
      <c r="J497" s="19" t="str">
        <f t="shared" si="21"/>
        <v/>
      </c>
      <c r="K497" s="20">
        <f t="shared" si="22"/>
        <v>0</v>
      </c>
      <c r="L497" s="21" t="str">
        <f t="shared" si="23"/>
        <v/>
      </c>
      <c r="M497" s="22"/>
      <c r="N497" s="17"/>
      <c r="O497" s="17"/>
      <c r="P497" s="17"/>
      <c r="Q497" s="23"/>
      <c r="R497" s="1"/>
      <c r="S497" s="1"/>
      <c r="T497" s="106"/>
      <c r="U497" s="107"/>
      <c r="V497" s="50">
        <f>SUMIFS($E$12:$E$1600,$I$12:$I$1600,$U$9,$J$12:$J$1600,T495)</f>
        <v>0</v>
      </c>
      <c r="W497" s="31">
        <f>SUM(W492)</f>
        <v>0</v>
      </c>
      <c r="X497" s="51">
        <f>V497*W497</f>
        <v>0</v>
      </c>
      <c r="Y497" s="55" t="s">
        <v>36</v>
      </c>
      <c r="Z497" s="57">
        <f>SUMIFS($K$12:$K$1501,$D$12:$D$1501,T495,$I$12:$I$1501,$U$9)</f>
        <v>0</v>
      </c>
      <c r="AA497" s="22"/>
      <c r="AD497" s="104"/>
      <c r="AE497" s="104"/>
      <c r="AF497" s="50">
        <f>SUMIFS($E$12:$E$1600,$I$12:$I$1600,$AE$9,$J$12:$J$1600,AD495)</f>
        <v>0</v>
      </c>
      <c r="AG497" s="31">
        <f>SUM(AG492)</f>
        <v>0</v>
      </c>
      <c r="AH497" s="51">
        <f>AF497*AG497</f>
        <v>0</v>
      </c>
      <c r="AI497" s="55" t="s">
        <v>36</v>
      </c>
      <c r="AJ497" s="57">
        <f>SUMIFS($K$12:$K$1501,$D$12:$D$1501,AD495,$I$12:$I$1501,$AE$9)</f>
        <v>0</v>
      </c>
      <c r="AK497" s="22"/>
      <c r="AN497" s="104"/>
      <c r="AO497" s="104"/>
      <c r="AP497" s="50">
        <f>SUMIFS($E$12:$E$1600,$I$12:$I$1600,$AO$9,$J$12:$J$1600,AN495)</f>
        <v>0</v>
      </c>
      <c r="AQ497" s="31">
        <f>SUM(AQ492)</f>
        <v>0</v>
      </c>
      <c r="AR497" s="51">
        <f>AP497*AQ497</f>
        <v>0</v>
      </c>
      <c r="AS497" s="55" t="s">
        <v>36</v>
      </c>
      <c r="AT497" s="57">
        <f>SUMIFS($K$12:$K$1501,$D$12:$D$1501,AN495,$I$12:$I$1501,$AO$9)</f>
        <v>0</v>
      </c>
      <c r="AU497" s="22"/>
      <c r="AX497" s="106"/>
      <c r="AY497" s="107"/>
      <c r="AZ497" s="50">
        <f>SUMIFS($E$12:$E$1600,$I$12:$I$1600,$AY$9,$J$12:$J$1600,AX495)</f>
        <v>0</v>
      </c>
      <c r="BA497" s="31">
        <f>SUM(BA492)</f>
        <v>0</v>
      </c>
      <c r="BB497" s="51">
        <f>AZ497*BA497</f>
        <v>0</v>
      </c>
      <c r="BC497" s="55" t="s">
        <v>36</v>
      </c>
      <c r="BD497" s="57">
        <f>SUMIFS($K$12:$K$1501,$D$12:$D$1501,AX495,$I$12:$I$1501,$AY$9)</f>
        <v>0</v>
      </c>
      <c r="BE497" s="22"/>
      <c r="BH497" s="104"/>
      <c r="BI497" s="104"/>
      <c r="BJ497" s="50">
        <f>SUMIFS($E$12:$E$1600,$I$12:$I$1600,$BI$9,$J$12:$J$1600,BH495)</f>
        <v>0</v>
      </c>
      <c r="BK497" s="31">
        <f>SUM(BK492)</f>
        <v>0</v>
      </c>
      <c r="BL497" s="51">
        <f>BJ497*BK497</f>
        <v>0</v>
      </c>
      <c r="BM497" s="55" t="s">
        <v>36</v>
      </c>
      <c r="BN497" s="57">
        <f>SUMIFS($K$12:$K$1501,$D$12:$D$1501,BH495,$I$12:$I$1501,$BI$9)</f>
        <v>0</v>
      </c>
      <c r="BO497" s="22"/>
      <c r="BR497" s="104"/>
      <c r="BS497" s="104"/>
      <c r="BT497" s="50">
        <f>SUMIFS($E$12:$E$1600,$I$12:$I$1600,$BS$9,$J$12:$J$1600,BR495)</f>
        <v>0</v>
      </c>
      <c r="BU497" s="31">
        <f>SUM(BU492)</f>
        <v>0</v>
      </c>
      <c r="BV497" s="51">
        <f>BT497*BU497</f>
        <v>0</v>
      </c>
      <c r="BW497" s="55" t="s">
        <v>36</v>
      </c>
      <c r="BX497" s="57">
        <f>SUMIFS($K$12:$K$1501,$D$12:$D$1501,BR495,$I$12:$I$1501,$BS$9)</f>
        <v>0</v>
      </c>
      <c r="BY497" s="22"/>
      <c r="CB497" s="104"/>
      <c r="CC497" s="104"/>
      <c r="CD497" s="50">
        <f>SUMIFS($E$12:$E$1600,$I$12:$I$1600,$CC$9,$J$12:$J$1600,CB495)</f>
        <v>0</v>
      </c>
      <c r="CE497" s="31">
        <f>SUM(CE492)</f>
        <v>0</v>
      </c>
      <c r="CF497" s="51">
        <f>CD497*CE497</f>
        <v>0</v>
      </c>
      <c r="CG497" s="55" t="s">
        <v>36</v>
      </c>
      <c r="CH497" s="57">
        <f>SUMIFS($K$12:$K$1501,$D$12:$D$1501,CB495,$I$12:$I$1501,$CC$9)</f>
        <v>0</v>
      </c>
      <c r="CI497" s="22"/>
      <c r="CL497" s="104"/>
      <c r="CM497" s="104"/>
      <c r="CN497" s="50">
        <f>SUMIFS($E$12:$E$1600,$I$12:$I$1600,$CM$9,$J$12:$J$1600,CL495)</f>
        <v>0</v>
      </c>
      <c r="CO497" s="31">
        <f>SUM(CO492)</f>
        <v>0</v>
      </c>
      <c r="CP497" s="51">
        <f>CN497*CO497</f>
        <v>0</v>
      </c>
      <c r="CQ497" s="55" t="s">
        <v>36</v>
      </c>
      <c r="CR497" s="57">
        <f>SUMIFS($K$12:$K$1501,$D$12:$D$1501,CL495,$I$12:$I$1501,$CM$9)</f>
        <v>0</v>
      </c>
      <c r="CS497" s="22"/>
      <c r="CV497" s="104"/>
      <c r="CW497" s="104"/>
      <c r="CX497" s="50">
        <f>SUMIFS($E$12:$E$1600,$I$12:$I$1600,$CW$9,$J$12:$J$1600,CV495)</f>
        <v>0</v>
      </c>
      <c r="CY497" s="31">
        <f>SUM(CY492)</f>
        <v>0</v>
      </c>
      <c r="CZ497" s="51">
        <f>CX497*CY497</f>
        <v>0</v>
      </c>
      <c r="DA497" s="55" t="s">
        <v>36</v>
      </c>
      <c r="DB497" s="57">
        <f>SUMIFS($K$12:$K$1501,$D$12:$D$1501,CV495,$I$12:$I$1501,$CW$9)</f>
        <v>0</v>
      </c>
      <c r="DC497" s="22"/>
      <c r="DF497" s="104"/>
      <c r="DG497" s="104"/>
      <c r="DH497" s="50">
        <f>SUMIFS($E$12:$E$1600,$I$12:$I$1600,$DG$9,$J$12:$J$1600,DF495)</f>
        <v>0</v>
      </c>
      <c r="DI497" s="31">
        <f>SUM(DI492)</f>
        <v>0</v>
      </c>
      <c r="DJ497" s="51">
        <f>DH497*DI497</f>
        <v>0</v>
      </c>
      <c r="DK497" s="55" t="s">
        <v>36</v>
      </c>
      <c r="DL497" s="57">
        <f>SUMIFS($K$12:$K$1501,$D$12:$D$1501,DF495,$I$12:$I$1501,$DG$9)</f>
        <v>0</v>
      </c>
      <c r="DM497" s="22"/>
      <c r="DP497" s="104"/>
      <c r="DQ497" s="104"/>
      <c r="DR497" s="50">
        <f>SUMIFS($E$12:$E$1600,$I$12:$I$1600,$DQ$9,$J$12:$J$1600,DP495)</f>
        <v>0</v>
      </c>
      <c r="DS497" s="31">
        <f>SUM(DS492)</f>
        <v>0</v>
      </c>
      <c r="DT497" s="51">
        <f>DR497*DS497</f>
        <v>0</v>
      </c>
      <c r="DU497" s="55" t="s">
        <v>36</v>
      </c>
      <c r="DV497" s="57">
        <f>SUMIFS($K$12:$K$1501,$D$12:$D$1501,DP495,$I$12:$I$1501,$DQ$9)</f>
        <v>0</v>
      </c>
      <c r="DW497" s="22"/>
      <c r="DZ497" s="104"/>
      <c r="EA497" s="104"/>
      <c r="EB497" s="50">
        <f>SUMIFS($E$12:$E$1600,$I$12:$I$1600,$EA$9,$J$12:$J$1600,DZ495)</f>
        <v>0</v>
      </c>
      <c r="EC497" s="31">
        <f>SUM(EC492)</f>
        <v>0</v>
      </c>
      <c r="ED497" s="51">
        <f>EB497*EC497</f>
        <v>0</v>
      </c>
      <c r="EE497" s="55" t="s">
        <v>36</v>
      </c>
      <c r="EF497" s="57">
        <f>SUMIFS($K$12:$K$1501,$D$12:$D$1501,DZ495,$I$12:$I$1501,$EA$9)</f>
        <v>0</v>
      </c>
      <c r="EG497" s="22"/>
      <c r="EJ497" s="104"/>
      <c r="EK497" s="104"/>
      <c r="EL497" s="50">
        <f>SUMIFS($E$12:$E$1600,$I$12:$I$1600,$EK$9,$J$12:$J$1600,EJ495)</f>
        <v>0</v>
      </c>
      <c r="EM497" s="31">
        <f>SUM(EM492)</f>
        <v>0</v>
      </c>
      <c r="EN497" s="51">
        <f>EL497*EM497</f>
        <v>0</v>
      </c>
      <c r="EO497" s="55" t="s">
        <v>36</v>
      </c>
      <c r="EP497" s="57">
        <f>SUMIFS($K$12:$K$1501,$D$12:$D$1501,EJ495,$I$12:$I$1501,$EK$9)</f>
        <v>0</v>
      </c>
      <c r="EQ497" s="22"/>
      <c r="ET497" s="104"/>
      <c r="EU497" s="104"/>
      <c r="EV497" s="50">
        <f>SUMIFS($E$12:$E$1600,$I$12:$I$1600,$EU$9,$J$12:$J$1600,ET495)</f>
        <v>0</v>
      </c>
      <c r="EW497" s="31">
        <f>SUM(EW492)</f>
        <v>0</v>
      </c>
      <c r="EX497" s="51">
        <f>EV497*EW497</f>
        <v>0</v>
      </c>
      <c r="EY497" s="55" t="s">
        <v>36</v>
      </c>
      <c r="EZ497" s="57">
        <f>SUMIFS($K$12:$K$1501,$D$12:$D$1501,ET495,$I$12:$I$1501,$EU$9)</f>
        <v>0</v>
      </c>
      <c r="FA497" s="22"/>
      <c r="FD497" s="104"/>
      <c r="FE497" s="104"/>
      <c r="FF497" s="50">
        <f>SUMIFS($E$12:$E$1600,$I$12:$I$1600,$FE$9,$J$12:$J$1600,FD495)</f>
        <v>0</v>
      </c>
      <c r="FG497" s="31">
        <f>SUM(FG492)</f>
        <v>0</v>
      </c>
      <c r="FH497" s="51">
        <f>FF497*FG497</f>
        <v>0</v>
      </c>
      <c r="FI497" s="55" t="s">
        <v>36</v>
      </c>
      <c r="FJ497" s="57">
        <f>SUMIFS($K$12:$K$1501,$D$12:$D$1501,FD495,$I$12:$I$1501,$FE$9)</f>
        <v>0</v>
      </c>
      <c r="FK497" s="22"/>
      <c r="FN497" s="104"/>
      <c r="FO497" s="104"/>
      <c r="FP497" s="50">
        <f>SUMIFS($E$12:$E$1600,$I$12:$I$1600,$FO$9,$J$12:$J$1600,FN495)</f>
        <v>0</v>
      </c>
      <c r="FQ497" s="31">
        <f>SUM(FQ492)</f>
        <v>0</v>
      </c>
      <c r="FR497" s="51">
        <f>FP497*FQ497</f>
        <v>0</v>
      </c>
      <c r="FS497" s="55" t="s">
        <v>36</v>
      </c>
      <c r="FT497" s="57">
        <f>SUMIFS($K$12:$K$1501,$D$12:$D$1501,FN495,$I$12:$I$1501,$FO$9)</f>
        <v>0</v>
      </c>
      <c r="FU497" s="22"/>
      <c r="FX497" s="104"/>
      <c r="FY497" s="104"/>
      <c r="FZ497" s="50">
        <f>SUMIFS($E$12:$E$1600,$I$12:$I$1600,$FY$9,$J$12:$J$1600,FX495)</f>
        <v>0</v>
      </c>
      <c r="GA497" s="31">
        <f>SUM(GA492)</f>
        <v>0</v>
      </c>
      <c r="GB497" s="51">
        <f>FZ497*GA497</f>
        <v>0</v>
      </c>
      <c r="GC497" s="55" t="s">
        <v>36</v>
      </c>
      <c r="GD497" s="57">
        <f>SUMIFS($K$12:$K$1501,$D$12:$D$1501,FX495,$I$12:$I$1501,$FY$9)</f>
        <v>0</v>
      </c>
      <c r="GE497" s="22"/>
      <c r="GH497" s="104"/>
      <c r="GI497" s="104"/>
      <c r="GJ497" s="50">
        <f>SUMIFS($E$12:$E$1600,$I$12:$I$1600,$GI$9,$J$12:$J$1600,GH495)</f>
        <v>0</v>
      </c>
      <c r="GK497" s="31">
        <f>SUM(GK492)</f>
        <v>0</v>
      </c>
      <c r="GL497" s="51">
        <f>GJ497*GK497</f>
        <v>0</v>
      </c>
      <c r="GM497" s="55" t="s">
        <v>36</v>
      </c>
      <c r="GN497" s="57">
        <f>SUMIFS($K$12:$K$1501,$D$12:$D$1501,GH495,$I$12:$I$1501,$GI$9)</f>
        <v>0</v>
      </c>
      <c r="GO497" s="22"/>
      <c r="GR497" s="104"/>
      <c r="GS497" s="104"/>
      <c r="GT497" s="50">
        <f>SUMIFS($E$12:$E$1600,$I$12:$I$1600,$GS$9,$J$12:$J$1600,GR495)</f>
        <v>0</v>
      </c>
      <c r="GU497" s="31">
        <f>SUM(GU492)</f>
        <v>0</v>
      </c>
      <c r="GV497" s="51">
        <f>GT497*GU497</f>
        <v>0</v>
      </c>
      <c r="GW497" s="55" t="s">
        <v>36</v>
      </c>
      <c r="GX497" s="57">
        <f>SUMIFS($K$12:$K$1501,$D$12:$D$1501,GR495,$I$12:$I$1501,$GS$9)</f>
        <v>0</v>
      </c>
      <c r="GY497" s="22"/>
      <c r="HB497" s="104"/>
      <c r="HC497" s="104"/>
      <c r="HD497" s="50">
        <f>SUMIFS($E$12:$E$1600,$I$12:$I$1600,$HC$9,$J$12:$J$1600,HB495)</f>
        <v>0</v>
      </c>
      <c r="HE497" s="31">
        <f>SUM(HE492)</f>
        <v>0</v>
      </c>
      <c r="HF497" s="51">
        <f>HD497*HE497</f>
        <v>0</v>
      </c>
      <c r="HG497" s="55" t="s">
        <v>36</v>
      </c>
      <c r="HH497" s="57">
        <f>SUMIFS($K$12:$K$1501,$D$12:$D$1501,HB495,$I$12:$I$1501,$HC$9)</f>
        <v>0</v>
      </c>
      <c r="HI497" s="22"/>
      <c r="HL497" s="104"/>
      <c r="HM497" s="104"/>
      <c r="HN497" s="50">
        <f>SUMIFS($E$12:$E$1600,$I$12:$I$1600,$HM$9,$J$12:$J$1600,HL495)</f>
        <v>0</v>
      </c>
      <c r="HO497" s="31">
        <f>SUM(HO492)</f>
        <v>0</v>
      </c>
      <c r="HP497" s="51">
        <f>HN497*HO497</f>
        <v>0</v>
      </c>
      <c r="HQ497" s="55" t="s">
        <v>36</v>
      </c>
      <c r="HR497" s="57">
        <f>SUMIFS($K$12:$K$1501,$D$12:$D$1501,HL495,$I$12:$I$1501,$HM$9)</f>
        <v>0</v>
      </c>
      <c r="HS497" s="22"/>
      <c r="HV497" s="104"/>
      <c r="HW497" s="104"/>
      <c r="HX497" s="50">
        <f>SUMIFS($E$12:$E$1600,$I$12:$I$1600,$HW$9,$J$12:$J$1600,HV495)</f>
        <v>0</v>
      </c>
      <c r="HY497" s="31">
        <f>SUM(HY492)</f>
        <v>0</v>
      </c>
      <c r="HZ497" s="51">
        <f>HX497*HY497</f>
        <v>0</v>
      </c>
      <c r="IA497" s="55" t="s">
        <v>36</v>
      </c>
      <c r="IB497" s="57">
        <f>SUMIFS($K$12:$K$1501,$D$12:$D$1501,HV495,$I$12:$I$1501,$HW$9)</f>
        <v>0</v>
      </c>
      <c r="IC497" s="22"/>
      <c r="IF497" s="104"/>
      <c r="IG497" s="104"/>
      <c r="IH497" s="50">
        <f>SUMIFS($E$12:$E$1600,$I$12:$I$1600,$IG$9,$J$12:$J$1600,IF495)</f>
        <v>0</v>
      </c>
      <c r="II497" s="31">
        <f>SUM(II492)</f>
        <v>0</v>
      </c>
      <c r="IJ497" s="51">
        <f>IH497*II497</f>
        <v>0</v>
      </c>
      <c r="IK497" s="55" t="s">
        <v>36</v>
      </c>
      <c r="IL497" s="57">
        <f>SUMIFS($K$12:$K$1501,$D$12:$D$1501,IF495,$I$12:$I$1501,$IG$9)</f>
        <v>0</v>
      </c>
      <c r="IM497" s="22"/>
      <c r="IP497" s="104"/>
      <c r="IQ497" s="104"/>
      <c r="IR497" s="50">
        <f>SUMIFS($E$12:$E$1600,$I$12:$I$1600,$IQ$9,$J$12:$J$1600,IP495)</f>
        <v>0</v>
      </c>
      <c r="IS497" s="31">
        <f>SUM(IS492)</f>
        <v>0</v>
      </c>
      <c r="IT497" s="51">
        <f>IR497*IS497</f>
        <v>0</v>
      </c>
      <c r="IU497" s="55" t="s">
        <v>36</v>
      </c>
      <c r="IV497" s="57">
        <f>SUMIFS($K$12:$K$1501,$D$12:$D$1501,IP495,$I$12:$I$1501,$IQ$9)</f>
        <v>0</v>
      </c>
      <c r="IW497" s="22"/>
      <c r="IZ497" s="104"/>
      <c r="JA497" s="104"/>
      <c r="JB497" s="50">
        <f>SUMIFS($E$12:$E$1600,$I$12:$I$1600,$JA$9,$J$12:$J$1600,IZ495)</f>
        <v>0</v>
      </c>
      <c r="JC497" s="31">
        <f>SUM(JC492)</f>
        <v>0</v>
      </c>
      <c r="JD497" s="51">
        <f>JB497*JC497</f>
        <v>0</v>
      </c>
      <c r="JE497" s="55" t="s">
        <v>36</v>
      </c>
      <c r="JF497" s="57">
        <f>SUMIFS($K$12:$K$1501,$D$12:$D$1501,IZ495,$I$12:$I$1501,$JA$9)</f>
        <v>0</v>
      </c>
      <c r="JG497" s="22"/>
      <c r="JJ497" s="104"/>
      <c r="JK497" s="104"/>
      <c r="JL497" s="50">
        <f>SUMIFS($E$12:$E$1600,$I$12:$I$1600,$JK$9,$J$12:$J$1600,JJ495)</f>
        <v>0</v>
      </c>
      <c r="JM497" s="31">
        <f>SUM(JM492)</f>
        <v>0</v>
      </c>
      <c r="JN497" s="51">
        <f>JL497*JM497</f>
        <v>0</v>
      </c>
      <c r="JO497" s="55" t="s">
        <v>36</v>
      </c>
      <c r="JP497" s="57">
        <f>SUMIFS($K$12:$K$1501,$D$12:$D$1501,JJ495,$I$12:$I$1501,$JK$9)</f>
        <v>0</v>
      </c>
      <c r="JQ497" s="22"/>
      <c r="JR497"/>
    </row>
    <row r="498" spans="1:278" ht="15.75" x14ac:dyDescent="0.25">
      <c r="A498" s="1"/>
      <c r="B498" s="1"/>
      <c r="C498" s="17"/>
      <c r="D498" s="17"/>
      <c r="E498" s="17"/>
      <c r="F498" s="17"/>
      <c r="G498" s="17"/>
      <c r="H498" s="17"/>
      <c r="I498" s="17"/>
      <c r="J498" s="19" t="str">
        <f t="shared" si="21"/>
        <v/>
      </c>
      <c r="K498" s="20">
        <f t="shared" si="22"/>
        <v>0</v>
      </c>
      <c r="L498" s="21" t="str">
        <f t="shared" si="23"/>
        <v/>
      </c>
      <c r="M498" s="22"/>
      <c r="N498" s="17"/>
      <c r="O498" s="17"/>
      <c r="P498" s="17"/>
      <c r="Q498" s="23"/>
      <c r="R498" s="1"/>
      <c r="S498" s="1"/>
      <c r="T498"/>
      <c r="U498"/>
      <c r="V498"/>
      <c r="X498"/>
      <c r="AB498"/>
      <c r="AC498"/>
      <c r="AD498"/>
      <c r="AE498"/>
      <c r="AF498"/>
      <c r="AH498"/>
      <c r="AL498"/>
      <c r="AM498"/>
      <c r="AN498"/>
      <c r="AO498"/>
      <c r="AP498"/>
      <c r="AR498"/>
      <c r="AV498"/>
      <c r="AW498"/>
      <c r="AX498"/>
      <c r="AY498"/>
      <c r="AZ498"/>
      <c r="BB498"/>
      <c r="BF498"/>
      <c r="BG498"/>
      <c r="BH498"/>
      <c r="BI498"/>
      <c r="BJ498"/>
      <c r="BL498"/>
      <c r="BP498"/>
      <c r="BQ498"/>
      <c r="BR498"/>
      <c r="BS498"/>
      <c r="BT498"/>
      <c r="BV498"/>
      <c r="BZ498"/>
      <c r="CA498"/>
      <c r="CB498"/>
      <c r="CC498"/>
      <c r="CD498"/>
      <c r="CF498"/>
      <c r="CJ498"/>
      <c r="CK498"/>
      <c r="CL498"/>
      <c r="CM498"/>
      <c r="CN498"/>
      <c r="CP498"/>
      <c r="CT498"/>
      <c r="CU498"/>
      <c r="CV498"/>
      <c r="CW498"/>
      <c r="CZ498"/>
      <c r="DD498"/>
      <c r="DE498"/>
      <c r="DF498"/>
      <c r="DG498"/>
      <c r="DH498"/>
      <c r="DJ498"/>
      <c r="DN498"/>
      <c r="DO498"/>
      <c r="DP498"/>
      <c r="DQ498"/>
      <c r="DR498"/>
      <c r="DT498"/>
      <c r="DX498"/>
      <c r="DY498"/>
      <c r="DZ498"/>
      <c r="EA498"/>
      <c r="EB498"/>
      <c r="ED498"/>
      <c r="EH498"/>
      <c r="EI498"/>
      <c r="EJ498"/>
      <c r="EK498"/>
      <c r="EL498"/>
      <c r="EN498"/>
      <c r="ER498"/>
      <c r="ES498"/>
      <c r="ET498"/>
      <c r="EU498"/>
      <c r="EV498"/>
      <c r="EX498"/>
      <c r="FB498"/>
      <c r="FC498"/>
      <c r="FD498"/>
      <c r="FE498"/>
      <c r="FF498"/>
      <c r="FH498"/>
      <c r="FL498"/>
      <c r="FM498"/>
      <c r="FN498"/>
      <c r="FO498"/>
      <c r="FP498"/>
      <c r="FR498"/>
      <c r="FV498"/>
      <c r="FW498"/>
      <c r="FX498"/>
      <c r="FY498"/>
      <c r="FZ498"/>
      <c r="GB498"/>
      <c r="GF498"/>
      <c r="GG498"/>
      <c r="GH498"/>
      <c r="GI498"/>
      <c r="GJ498"/>
      <c r="GL498"/>
      <c r="GP498"/>
      <c r="GQ498"/>
      <c r="GR498"/>
      <c r="GS498"/>
      <c r="GT498"/>
      <c r="GV498"/>
      <c r="GZ498"/>
      <c r="HA498"/>
      <c r="HB498"/>
      <c r="HC498"/>
      <c r="HD498"/>
      <c r="HF498"/>
      <c r="HJ498"/>
      <c r="HK498"/>
      <c r="HL498"/>
      <c r="HM498"/>
      <c r="HN498"/>
      <c r="HP498"/>
      <c r="HT498"/>
      <c r="HU498"/>
      <c r="HV498"/>
      <c r="HW498"/>
      <c r="HX498"/>
      <c r="HZ498"/>
      <c r="ID498"/>
      <c r="IE498"/>
      <c r="IF498"/>
      <c r="IG498"/>
      <c r="IH498"/>
      <c r="IJ498"/>
      <c r="IN498"/>
      <c r="IO498"/>
      <c r="IP498"/>
      <c r="IQ498"/>
      <c r="IR498"/>
      <c r="IT498"/>
      <c r="IX498"/>
      <c r="IY498"/>
      <c r="IZ498"/>
      <c r="JA498"/>
      <c r="JB498"/>
      <c r="JD498"/>
      <c r="JH498"/>
      <c r="JI498"/>
      <c r="JJ498"/>
      <c r="JK498"/>
      <c r="JL498"/>
      <c r="JN498"/>
      <c r="JR498"/>
    </row>
    <row r="499" spans="1:278" ht="15.75" x14ac:dyDescent="0.25">
      <c r="A499" s="1"/>
      <c r="B499" s="1"/>
      <c r="C499" s="17"/>
      <c r="D499" s="17"/>
      <c r="E499" s="17"/>
      <c r="F499" s="17"/>
      <c r="G499" s="17"/>
      <c r="H499" s="17"/>
      <c r="I499" s="17"/>
      <c r="J499" s="19" t="str">
        <f t="shared" si="21"/>
        <v/>
      </c>
      <c r="K499" s="20">
        <f t="shared" si="22"/>
        <v>0</v>
      </c>
      <c r="L499" s="21" t="str">
        <f t="shared" si="23"/>
        <v/>
      </c>
      <c r="M499" s="22"/>
      <c r="N499" s="17"/>
      <c r="O499" s="17"/>
      <c r="P499" s="17"/>
      <c r="Q499" s="23"/>
      <c r="R499" s="1"/>
      <c r="S499" s="1"/>
      <c r="T499"/>
      <c r="U499"/>
      <c r="V499"/>
      <c r="X499"/>
      <c r="AB499"/>
      <c r="AC499"/>
      <c r="AD499"/>
      <c r="AE499"/>
      <c r="AF499"/>
      <c r="AH499"/>
      <c r="AL499"/>
      <c r="AM499"/>
      <c r="AN499"/>
      <c r="AO499"/>
      <c r="AP499"/>
      <c r="AR499"/>
      <c r="AV499"/>
      <c r="AW499"/>
      <c r="AX499"/>
      <c r="AY499"/>
      <c r="AZ499"/>
      <c r="BB499"/>
      <c r="BF499"/>
      <c r="BG499"/>
      <c r="BH499"/>
      <c r="BI499"/>
      <c r="BJ499"/>
      <c r="BL499"/>
      <c r="BP499"/>
      <c r="BQ499"/>
      <c r="BR499"/>
      <c r="BS499"/>
      <c r="BT499"/>
      <c r="BV499"/>
      <c r="BZ499"/>
      <c r="CA499"/>
      <c r="CB499"/>
      <c r="CC499"/>
      <c r="CD499"/>
      <c r="CF499"/>
      <c r="CJ499"/>
      <c r="CK499"/>
      <c r="CL499"/>
      <c r="CM499"/>
      <c r="CN499"/>
      <c r="CP499"/>
      <c r="CT499"/>
      <c r="CU499"/>
      <c r="CV499"/>
      <c r="CW499"/>
      <c r="CZ499"/>
      <c r="DD499"/>
      <c r="DE499"/>
      <c r="DF499"/>
      <c r="DG499"/>
      <c r="DH499"/>
      <c r="DJ499"/>
      <c r="DN499"/>
      <c r="DO499"/>
      <c r="DP499"/>
      <c r="DQ499"/>
      <c r="DR499"/>
      <c r="DT499"/>
      <c r="DX499"/>
      <c r="DY499"/>
      <c r="DZ499"/>
      <c r="EA499"/>
      <c r="EB499"/>
      <c r="ED499"/>
      <c r="EH499"/>
      <c r="EI499"/>
      <c r="EJ499"/>
      <c r="EK499"/>
      <c r="EL499"/>
      <c r="EN499"/>
      <c r="ER499"/>
      <c r="ES499"/>
      <c r="ET499"/>
      <c r="EU499"/>
      <c r="EV499"/>
      <c r="EX499"/>
      <c r="FB499"/>
      <c r="FC499"/>
      <c r="FD499"/>
      <c r="FE499"/>
      <c r="FF499"/>
      <c r="FH499"/>
      <c r="FL499"/>
      <c r="FM499"/>
      <c r="FN499"/>
      <c r="FO499"/>
      <c r="FP499"/>
      <c r="FR499"/>
      <c r="FV499"/>
      <c r="FW499"/>
      <c r="FX499"/>
      <c r="FY499"/>
      <c r="FZ499"/>
      <c r="GB499"/>
      <c r="GF499"/>
      <c r="GG499"/>
      <c r="GH499"/>
      <c r="GI499"/>
      <c r="GJ499"/>
      <c r="GL499"/>
      <c r="GP499"/>
      <c r="GQ499"/>
      <c r="GR499"/>
      <c r="GS499"/>
      <c r="GT499"/>
      <c r="GV499"/>
      <c r="GZ499"/>
      <c r="HA499"/>
      <c r="HB499"/>
      <c r="HC499"/>
      <c r="HD499"/>
      <c r="HF499"/>
      <c r="HJ499"/>
      <c r="HK499"/>
      <c r="HL499"/>
      <c r="HM499"/>
      <c r="HN499"/>
      <c r="HP499"/>
      <c r="HT499"/>
      <c r="HU499"/>
      <c r="HV499"/>
      <c r="HW499"/>
      <c r="HX499"/>
      <c r="HZ499"/>
      <c r="ID499"/>
      <c r="IE499"/>
      <c r="IF499"/>
      <c r="IG499"/>
      <c r="IH499"/>
      <c r="IJ499"/>
      <c r="IN499"/>
      <c r="IO499"/>
      <c r="IP499"/>
      <c r="IQ499"/>
      <c r="IR499"/>
      <c r="IT499"/>
      <c r="IX499"/>
      <c r="IY499"/>
      <c r="IZ499"/>
      <c r="JA499"/>
      <c r="JB499"/>
      <c r="JD499"/>
      <c r="JH499"/>
      <c r="JI499"/>
      <c r="JJ499"/>
      <c r="JK499"/>
      <c r="JL499"/>
      <c r="JN499"/>
      <c r="JR499"/>
    </row>
    <row r="500" spans="1:278" ht="15.75" x14ac:dyDescent="0.25">
      <c r="A500" s="1"/>
      <c r="B500" s="1"/>
      <c r="C500" s="17"/>
      <c r="D500" s="17"/>
      <c r="E500" s="17"/>
      <c r="F500" s="17"/>
      <c r="G500" s="17"/>
      <c r="H500" s="17"/>
      <c r="I500" s="17"/>
      <c r="J500" s="19" t="str">
        <f t="shared" si="21"/>
        <v/>
      </c>
      <c r="K500" s="20">
        <f t="shared" si="22"/>
        <v>0</v>
      </c>
      <c r="L500" s="21" t="str">
        <f t="shared" si="23"/>
        <v/>
      </c>
      <c r="M500" s="22"/>
      <c r="N500" s="17"/>
      <c r="O500" s="17"/>
      <c r="P500" s="17"/>
      <c r="Q500" s="23"/>
      <c r="R500" s="1"/>
      <c r="S500" s="1"/>
      <c r="T500"/>
      <c r="U500"/>
      <c r="V500"/>
      <c r="X500"/>
      <c r="AB500"/>
      <c r="AC500"/>
      <c r="AD500"/>
      <c r="AE500"/>
      <c r="AF500"/>
      <c r="AH500"/>
      <c r="AL500"/>
      <c r="AM500"/>
      <c r="AN500"/>
      <c r="AO500"/>
      <c r="AP500"/>
      <c r="AR500"/>
      <c r="AV500"/>
      <c r="AW500"/>
      <c r="AX500"/>
      <c r="AY500"/>
      <c r="AZ500"/>
      <c r="BB500"/>
      <c r="BF500"/>
      <c r="BG500"/>
      <c r="BH500"/>
      <c r="BI500"/>
      <c r="BJ500"/>
      <c r="BL500"/>
      <c r="BP500"/>
      <c r="BQ500"/>
      <c r="BR500"/>
      <c r="BS500"/>
      <c r="BT500"/>
      <c r="BV500"/>
      <c r="BZ500"/>
      <c r="CA500"/>
      <c r="CB500"/>
      <c r="CC500"/>
      <c r="CD500"/>
      <c r="CF500"/>
      <c r="CJ500"/>
      <c r="CK500"/>
      <c r="CL500"/>
      <c r="CM500"/>
      <c r="CN500"/>
      <c r="CP500"/>
      <c r="CT500"/>
      <c r="CU500"/>
      <c r="CV500"/>
      <c r="CW500"/>
      <c r="CZ500"/>
      <c r="DD500"/>
      <c r="DE500"/>
      <c r="DF500"/>
      <c r="DG500"/>
      <c r="DH500"/>
      <c r="DJ500"/>
      <c r="DN500"/>
      <c r="DO500"/>
      <c r="DP500"/>
      <c r="DQ500"/>
      <c r="DR500"/>
      <c r="DT500"/>
      <c r="DX500"/>
      <c r="DY500"/>
      <c r="DZ500"/>
      <c r="EA500"/>
      <c r="EB500"/>
      <c r="ED500"/>
      <c r="EH500"/>
      <c r="EI500"/>
      <c r="EJ500"/>
      <c r="EK500"/>
      <c r="EL500"/>
      <c r="EN500"/>
      <c r="ER500"/>
      <c r="ES500"/>
      <c r="ET500"/>
      <c r="EU500"/>
      <c r="EV500"/>
      <c r="EX500"/>
      <c r="FB500"/>
      <c r="FC500"/>
      <c r="FD500"/>
      <c r="FE500"/>
      <c r="FF500"/>
      <c r="FH500"/>
      <c r="FL500"/>
      <c r="FM500"/>
      <c r="FN500"/>
      <c r="FO500"/>
      <c r="FP500"/>
      <c r="FR500"/>
      <c r="FV500"/>
      <c r="FW500"/>
      <c r="FX500"/>
      <c r="FY500"/>
      <c r="FZ500"/>
      <c r="GB500"/>
      <c r="GF500"/>
      <c r="GG500"/>
      <c r="GH500"/>
      <c r="GI500"/>
      <c r="GJ500"/>
      <c r="GL500"/>
      <c r="GP500"/>
      <c r="GQ500"/>
      <c r="GR500"/>
      <c r="GS500"/>
      <c r="GT500"/>
      <c r="GV500"/>
      <c r="GZ500"/>
      <c r="HA500"/>
      <c r="HB500"/>
      <c r="HC500"/>
      <c r="HD500"/>
      <c r="HF500"/>
      <c r="HJ500"/>
      <c r="HK500"/>
      <c r="HL500"/>
      <c r="HM500"/>
      <c r="HN500"/>
      <c r="HP500"/>
      <c r="HT500"/>
      <c r="HU500"/>
      <c r="HV500"/>
      <c r="HW500"/>
      <c r="HX500"/>
      <c r="HZ500"/>
      <c r="ID500"/>
      <c r="IE500"/>
      <c r="IF500"/>
      <c r="IG500"/>
      <c r="IH500"/>
      <c r="IJ500"/>
      <c r="IN500"/>
      <c r="IO500"/>
      <c r="IP500"/>
      <c r="IQ500"/>
      <c r="IR500"/>
      <c r="IT500"/>
      <c r="IX500"/>
      <c r="IY500"/>
      <c r="IZ500"/>
      <c r="JA500"/>
      <c r="JB500"/>
      <c r="JD500"/>
      <c r="JH500"/>
      <c r="JI500"/>
      <c r="JJ500"/>
      <c r="JK500"/>
      <c r="JL500"/>
      <c r="JN500"/>
      <c r="JR500"/>
    </row>
    <row r="501" spans="1:278" ht="15.75" x14ac:dyDescent="0.25">
      <c r="A501" s="1"/>
      <c r="B501" s="1"/>
      <c r="C501" s="17"/>
      <c r="D501" s="17"/>
      <c r="E501" s="17"/>
      <c r="F501" s="17"/>
      <c r="G501" s="17"/>
      <c r="H501" s="17"/>
      <c r="I501" s="17"/>
      <c r="J501" s="19" t="str">
        <f t="shared" si="21"/>
        <v/>
      </c>
      <c r="K501" s="20">
        <f t="shared" si="22"/>
        <v>0</v>
      </c>
      <c r="L501" s="21" t="str">
        <f t="shared" si="23"/>
        <v/>
      </c>
      <c r="M501" s="22"/>
      <c r="N501" s="17"/>
      <c r="O501" s="17"/>
      <c r="P501" s="17"/>
      <c r="Q501" s="23"/>
      <c r="R501" s="1"/>
      <c r="S501" s="1"/>
      <c r="T501"/>
      <c r="U501"/>
      <c r="V501"/>
      <c r="X501"/>
      <c r="AB501"/>
      <c r="AC501"/>
      <c r="AD501"/>
      <c r="AE501"/>
      <c r="AF501"/>
      <c r="AH501"/>
      <c r="AL501"/>
      <c r="AM501"/>
      <c r="AN501"/>
      <c r="AO501"/>
      <c r="AP501"/>
      <c r="AR501"/>
      <c r="AV501"/>
      <c r="AW501"/>
      <c r="AX501"/>
      <c r="AY501"/>
      <c r="AZ501"/>
      <c r="BB501"/>
      <c r="BF501"/>
      <c r="BG501"/>
      <c r="BH501"/>
      <c r="BI501"/>
      <c r="BJ501"/>
      <c r="BL501"/>
      <c r="BP501"/>
      <c r="BQ501"/>
      <c r="BR501"/>
      <c r="BS501"/>
      <c r="BT501"/>
      <c r="BV501"/>
      <c r="BZ501"/>
      <c r="CA501"/>
      <c r="CB501"/>
      <c r="CC501"/>
      <c r="CD501"/>
      <c r="CF501"/>
      <c r="CJ501"/>
      <c r="CK501"/>
      <c r="CL501"/>
      <c r="CM501"/>
      <c r="CN501"/>
      <c r="CP501"/>
      <c r="CT501"/>
      <c r="CU501"/>
      <c r="CV501"/>
      <c r="CW501"/>
      <c r="CZ501"/>
      <c r="DD501"/>
      <c r="DE501"/>
      <c r="DF501"/>
      <c r="DG501"/>
      <c r="DH501"/>
      <c r="DJ501"/>
      <c r="DN501"/>
      <c r="DO501"/>
      <c r="DP501"/>
      <c r="DQ501"/>
      <c r="DR501"/>
      <c r="DT501"/>
      <c r="DX501"/>
      <c r="DY501"/>
      <c r="DZ501"/>
      <c r="EA501"/>
      <c r="EB501"/>
      <c r="ED501"/>
      <c r="EH501"/>
      <c r="EI501"/>
      <c r="EJ501"/>
      <c r="EK501"/>
      <c r="EL501"/>
      <c r="EN501"/>
      <c r="ER501"/>
      <c r="ES501"/>
      <c r="ET501"/>
      <c r="EU501"/>
      <c r="EV501"/>
      <c r="EX501"/>
      <c r="FB501"/>
      <c r="FC501"/>
      <c r="FD501"/>
      <c r="FE501"/>
      <c r="FF501"/>
      <c r="FH501"/>
      <c r="FL501"/>
      <c r="FM501"/>
      <c r="FN501"/>
      <c r="FO501"/>
      <c r="FP501"/>
      <c r="FR501"/>
      <c r="FV501"/>
      <c r="FW501"/>
      <c r="FX501"/>
      <c r="FY501"/>
      <c r="FZ501"/>
      <c r="GB501"/>
      <c r="GF501"/>
      <c r="GG501"/>
      <c r="GH501"/>
      <c r="GI501"/>
      <c r="GJ501"/>
      <c r="GL501"/>
      <c r="GP501"/>
      <c r="GQ501"/>
      <c r="GR501"/>
      <c r="GS501"/>
      <c r="GT501"/>
      <c r="GV501"/>
      <c r="GZ501"/>
      <c r="HA501"/>
      <c r="HB501"/>
      <c r="HC501"/>
      <c r="HD501"/>
      <c r="HF501"/>
      <c r="HJ501"/>
      <c r="HK501"/>
      <c r="HL501"/>
      <c r="HM501"/>
      <c r="HN501"/>
      <c r="HP501"/>
      <c r="HT501"/>
      <c r="HU501"/>
      <c r="HV501"/>
      <c r="HW501"/>
      <c r="HX501"/>
      <c r="HZ501"/>
      <c r="ID501"/>
      <c r="IE501"/>
      <c r="IF501"/>
      <c r="IG501"/>
      <c r="IH501"/>
      <c r="IJ501"/>
      <c r="IN501"/>
      <c r="IO501"/>
      <c r="IP501"/>
      <c r="IQ501"/>
      <c r="IR501"/>
      <c r="IT501"/>
      <c r="IX501"/>
      <c r="IY501"/>
      <c r="IZ501"/>
      <c r="JA501"/>
      <c r="JB501"/>
      <c r="JD501"/>
      <c r="JH501"/>
      <c r="JI501"/>
      <c r="JJ501"/>
      <c r="JK501"/>
      <c r="JL501"/>
      <c r="JN501"/>
      <c r="JR501"/>
    </row>
    <row r="502" spans="1:278" ht="15.75" x14ac:dyDescent="0.25">
      <c r="A502" s="1"/>
      <c r="B502" s="1"/>
      <c r="C502" s="17"/>
      <c r="D502" s="17"/>
      <c r="E502" s="17"/>
      <c r="F502" s="17"/>
      <c r="G502" s="17"/>
      <c r="H502" s="17"/>
      <c r="I502" s="17"/>
      <c r="J502" s="19" t="str">
        <f t="shared" si="21"/>
        <v/>
      </c>
      <c r="K502" s="20">
        <f t="shared" si="22"/>
        <v>0</v>
      </c>
      <c r="L502" s="21" t="str">
        <f t="shared" si="23"/>
        <v/>
      </c>
      <c r="M502" s="22"/>
      <c r="N502" s="17"/>
      <c r="O502" s="17"/>
      <c r="P502" s="17"/>
      <c r="Q502" s="23"/>
      <c r="R502" s="1"/>
      <c r="S502" s="1"/>
      <c r="T502"/>
      <c r="U502"/>
      <c r="V502"/>
      <c r="X502"/>
      <c r="AB502"/>
      <c r="AC502"/>
      <c r="AD502"/>
      <c r="AE502"/>
      <c r="AF502"/>
      <c r="AH502"/>
      <c r="AL502"/>
      <c r="AM502"/>
      <c r="AN502"/>
      <c r="AO502"/>
      <c r="AP502"/>
      <c r="AR502"/>
      <c r="AV502"/>
      <c r="AW502"/>
      <c r="AX502"/>
      <c r="AY502"/>
      <c r="AZ502"/>
      <c r="BB502"/>
      <c r="BF502"/>
      <c r="BG502"/>
      <c r="BH502"/>
      <c r="BI502"/>
      <c r="BJ502"/>
      <c r="BL502"/>
      <c r="BP502"/>
      <c r="BQ502"/>
      <c r="BR502"/>
      <c r="BS502"/>
      <c r="BT502"/>
      <c r="BV502"/>
      <c r="BZ502"/>
      <c r="CA502"/>
      <c r="CB502"/>
      <c r="CC502"/>
      <c r="CD502"/>
      <c r="CF502"/>
      <c r="CJ502"/>
      <c r="CK502"/>
      <c r="CL502"/>
      <c r="CM502"/>
      <c r="CN502"/>
      <c r="CP502"/>
      <c r="CT502"/>
      <c r="CU502"/>
      <c r="CV502"/>
      <c r="CW502"/>
      <c r="CZ502"/>
      <c r="DD502"/>
      <c r="DE502"/>
      <c r="DF502"/>
      <c r="DG502"/>
      <c r="DH502"/>
      <c r="DJ502"/>
      <c r="DN502"/>
      <c r="DO502"/>
      <c r="DP502"/>
      <c r="DQ502"/>
      <c r="DR502"/>
      <c r="DT502"/>
      <c r="DX502"/>
      <c r="DY502"/>
      <c r="DZ502"/>
      <c r="EA502"/>
      <c r="EB502"/>
      <c r="ED502"/>
      <c r="EH502"/>
      <c r="EI502"/>
      <c r="EJ502"/>
      <c r="EK502"/>
      <c r="EL502"/>
      <c r="EN502"/>
      <c r="ER502"/>
      <c r="ES502"/>
      <c r="ET502"/>
      <c r="EU502"/>
      <c r="EV502"/>
      <c r="EX502"/>
      <c r="FB502"/>
      <c r="FC502"/>
      <c r="FD502"/>
      <c r="FE502"/>
      <c r="FF502"/>
      <c r="FH502"/>
      <c r="FL502"/>
      <c r="FM502"/>
      <c r="FN502"/>
      <c r="FO502"/>
      <c r="FP502"/>
      <c r="FR502"/>
      <c r="FV502"/>
      <c r="FW502"/>
      <c r="FX502"/>
      <c r="FY502"/>
      <c r="FZ502"/>
      <c r="GB502"/>
      <c r="GF502"/>
      <c r="GG502"/>
      <c r="GH502"/>
      <c r="GI502"/>
      <c r="GJ502"/>
      <c r="GL502"/>
      <c r="GP502"/>
      <c r="GQ502"/>
      <c r="GR502"/>
      <c r="GS502"/>
      <c r="GT502"/>
      <c r="GV502"/>
      <c r="GZ502"/>
      <c r="HA502"/>
      <c r="HB502"/>
      <c r="HC502"/>
      <c r="HD502"/>
      <c r="HF502"/>
      <c r="HJ502"/>
      <c r="HK502"/>
      <c r="HL502"/>
      <c r="HM502"/>
      <c r="HN502"/>
      <c r="HP502"/>
      <c r="HT502"/>
      <c r="HU502"/>
      <c r="HV502"/>
      <c r="HW502"/>
      <c r="HX502"/>
      <c r="HZ502"/>
      <c r="ID502"/>
      <c r="IE502"/>
      <c r="IF502"/>
      <c r="IG502"/>
      <c r="IH502"/>
      <c r="IJ502"/>
      <c r="IN502"/>
      <c r="IO502"/>
      <c r="IP502"/>
      <c r="IQ502"/>
      <c r="IR502"/>
      <c r="IT502"/>
      <c r="IX502"/>
      <c r="IY502"/>
      <c r="IZ502"/>
      <c r="JA502"/>
      <c r="JB502"/>
      <c r="JD502"/>
      <c r="JH502"/>
      <c r="JI502"/>
      <c r="JJ502"/>
      <c r="JK502"/>
      <c r="JL502"/>
      <c r="JN502"/>
      <c r="JR502"/>
    </row>
    <row r="503" spans="1:278" x14ac:dyDescent="0.35">
      <c r="A503" s="1"/>
      <c r="B503" s="1"/>
      <c r="C503" s="17"/>
      <c r="D503" s="17"/>
      <c r="E503" s="17"/>
      <c r="F503" s="17"/>
      <c r="G503" s="17"/>
      <c r="H503" s="17"/>
      <c r="I503" s="17"/>
      <c r="J503" s="19" t="str">
        <f t="shared" si="21"/>
        <v/>
      </c>
      <c r="K503" s="20">
        <f t="shared" si="22"/>
        <v>0</v>
      </c>
      <c r="L503" s="21" t="str">
        <f t="shared" si="23"/>
        <v/>
      </c>
      <c r="M503" s="22"/>
      <c r="N503" s="17"/>
      <c r="O503" s="17"/>
      <c r="P503" s="17"/>
      <c r="Q503" s="23"/>
      <c r="R503" s="1"/>
      <c r="S503" s="1"/>
      <c r="T503" s="26"/>
      <c r="U503" s="27"/>
      <c r="V503" s="26" t="s">
        <v>27</v>
      </c>
      <c r="W503" s="27" t="s">
        <v>28</v>
      </c>
      <c r="X503" s="26" t="s">
        <v>29</v>
      </c>
      <c r="Y503" s="26" t="s">
        <v>30</v>
      </c>
      <c r="Z503" s="26" t="s">
        <v>31</v>
      </c>
      <c r="AA503" s="27" t="s">
        <v>32</v>
      </c>
      <c r="AD503" s="26"/>
      <c r="AE503" s="27"/>
      <c r="AF503" s="26" t="s">
        <v>27</v>
      </c>
      <c r="AG503" s="27" t="s">
        <v>28</v>
      </c>
      <c r="AH503" s="26" t="s">
        <v>29</v>
      </c>
      <c r="AI503" s="26" t="s">
        <v>30</v>
      </c>
      <c r="AJ503" s="26" t="s">
        <v>31</v>
      </c>
      <c r="AK503" s="27" t="s">
        <v>32</v>
      </c>
      <c r="AN503" s="26"/>
      <c r="AO503" s="27"/>
      <c r="AP503" s="27" t="s">
        <v>27</v>
      </c>
      <c r="AQ503" s="27" t="s">
        <v>28</v>
      </c>
      <c r="AR503" s="27" t="s">
        <v>29</v>
      </c>
      <c r="AS503" s="26" t="s">
        <v>30</v>
      </c>
      <c r="AT503" s="26" t="s">
        <v>31</v>
      </c>
      <c r="AU503" s="27" t="s">
        <v>32</v>
      </c>
      <c r="AX503" s="26"/>
      <c r="AY503" s="27"/>
      <c r="AZ503" s="27" t="s">
        <v>27</v>
      </c>
      <c r="BA503" s="27" t="s">
        <v>28</v>
      </c>
      <c r="BB503" s="27" t="s">
        <v>29</v>
      </c>
      <c r="BC503" s="26" t="s">
        <v>30</v>
      </c>
      <c r="BD503" s="26" t="s">
        <v>31</v>
      </c>
      <c r="BE503" s="27" t="s">
        <v>32</v>
      </c>
      <c r="BH503" s="26"/>
      <c r="BI503" s="27"/>
      <c r="BJ503" s="27" t="s">
        <v>27</v>
      </c>
      <c r="BK503" s="27" t="s">
        <v>28</v>
      </c>
      <c r="BL503" s="27" t="s">
        <v>29</v>
      </c>
      <c r="BM503" s="26" t="s">
        <v>30</v>
      </c>
      <c r="BN503" s="26" t="s">
        <v>31</v>
      </c>
      <c r="BO503" s="27" t="s">
        <v>32</v>
      </c>
      <c r="BR503" s="26"/>
      <c r="BS503" s="27"/>
      <c r="BT503" s="27" t="s">
        <v>27</v>
      </c>
      <c r="BU503" s="27" t="s">
        <v>28</v>
      </c>
      <c r="BV503" s="27" t="s">
        <v>29</v>
      </c>
      <c r="BW503" s="26" t="s">
        <v>30</v>
      </c>
      <c r="BX503" s="26" t="s">
        <v>31</v>
      </c>
      <c r="BY503" s="27" t="s">
        <v>32</v>
      </c>
      <c r="CB503" s="26"/>
      <c r="CC503" s="27"/>
      <c r="CD503" s="27" t="s">
        <v>27</v>
      </c>
      <c r="CE503" s="27" t="s">
        <v>28</v>
      </c>
      <c r="CF503" s="27" t="s">
        <v>29</v>
      </c>
      <c r="CG503" s="26" t="s">
        <v>30</v>
      </c>
      <c r="CH503" s="26" t="s">
        <v>31</v>
      </c>
      <c r="CI503" s="27" t="s">
        <v>32</v>
      </c>
      <c r="CL503" s="26"/>
      <c r="CM503" s="27"/>
      <c r="CN503" s="27" t="s">
        <v>27</v>
      </c>
      <c r="CO503" s="27" t="s">
        <v>28</v>
      </c>
      <c r="CP503" s="27" t="s">
        <v>29</v>
      </c>
      <c r="CQ503" s="26" t="s">
        <v>30</v>
      </c>
      <c r="CR503" s="26" t="s">
        <v>31</v>
      </c>
      <c r="CS503" s="27" t="s">
        <v>32</v>
      </c>
      <c r="CV503" s="26"/>
      <c r="CW503" s="27"/>
      <c r="CX503" s="27" t="s">
        <v>28</v>
      </c>
      <c r="CY503" s="27" t="s">
        <v>28</v>
      </c>
      <c r="CZ503" s="27" t="s">
        <v>29</v>
      </c>
      <c r="DA503" s="26" t="s">
        <v>30</v>
      </c>
      <c r="DB503" s="26" t="s">
        <v>31</v>
      </c>
      <c r="DC503" s="27" t="s">
        <v>32</v>
      </c>
      <c r="DF503" s="26"/>
      <c r="DG503" s="27"/>
      <c r="DH503" s="27" t="s">
        <v>27</v>
      </c>
      <c r="DI503" s="27" t="s">
        <v>28</v>
      </c>
      <c r="DJ503" s="27" t="s">
        <v>29</v>
      </c>
      <c r="DK503" s="26" t="s">
        <v>30</v>
      </c>
      <c r="DL503" s="26" t="s">
        <v>31</v>
      </c>
      <c r="DM503" s="27" t="s">
        <v>32</v>
      </c>
      <c r="DP503" s="26"/>
      <c r="DQ503" s="27"/>
      <c r="DR503" s="27" t="s">
        <v>27</v>
      </c>
      <c r="DS503" s="27" t="s">
        <v>28</v>
      </c>
      <c r="DT503" s="27" t="s">
        <v>29</v>
      </c>
      <c r="DU503" s="26" t="s">
        <v>30</v>
      </c>
      <c r="DV503" s="26" t="s">
        <v>31</v>
      </c>
      <c r="DW503" s="27" t="s">
        <v>32</v>
      </c>
      <c r="DZ503" s="26"/>
      <c r="EA503" s="27"/>
      <c r="EB503" s="27" t="s">
        <v>27</v>
      </c>
      <c r="EC503" s="27" t="s">
        <v>28</v>
      </c>
      <c r="ED503" s="27" t="s">
        <v>29</v>
      </c>
      <c r="EE503" s="26" t="s">
        <v>30</v>
      </c>
      <c r="EF503" s="26" t="s">
        <v>31</v>
      </c>
      <c r="EG503" s="27" t="s">
        <v>32</v>
      </c>
      <c r="EJ503" s="26"/>
      <c r="EK503" s="27"/>
      <c r="EL503" s="27" t="s">
        <v>27</v>
      </c>
      <c r="EM503" s="27" t="s">
        <v>28</v>
      </c>
      <c r="EN503" s="27" t="s">
        <v>29</v>
      </c>
      <c r="EO503" s="26" t="s">
        <v>30</v>
      </c>
      <c r="EP503" s="26" t="s">
        <v>31</v>
      </c>
      <c r="EQ503" s="27" t="s">
        <v>32</v>
      </c>
      <c r="ET503" s="26"/>
      <c r="EU503" s="27"/>
      <c r="EV503" s="27" t="s">
        <v>27</v>
      </c>
      <c r="EW503" s="27" t="s">
        <v>28</v>
      </c>
      <c r="EX503" s="27" t="s">
        <v>29</v>
      </c>
      <c r="EY503" s="26" t="s">
        <v>30</v>
      </c>
      <c r="EZ503" s="26" t="s">
        <v>31</v>
      </c>
      <c r="FA503" s="27" t="s">
        <v>32</v>
      </c>
      <c r="FD503" s="26"/>
      <c r="FE503" s="27"/>
      <c r="FF503" s="27" t="s">
        <v>27</v>
      </c>
      <c r="FG503" s="27" t="s">
        <v>28</v>
      </c>
      <c r="FH503" s="27" t="s">
        <v>29</v>
      </c>
      <c r="FI503" s="26" t="s">
        <v>30</v>
      </c>
      <c r="FJ503" s="26" t="s">
        <v>31</v>
      </c>
      <c r="FK503" s="27" t="s">
        <v>32</v>
      </c>
      <c r="FN503" s="26"/>
      <c r="FO503" s="27"/>
      <c r="FP503" s="27" t="s">
        <v>27</v>
      </c>
      <c r="FQ503" s="27" t="s">
        <v>28</v>
      </c>
      <c r="FR503" s="27" t="s">
        <v>29</v>
      </c>
      <c r="FS503" s="26" t="s">
        <v>30</v>
      </c>
      <c r="FT503" s="26" t="s">
        <v>31</v>
      </c>
      <c r="FU503" s="27" t="s">
        <v>32</v>
      </c>
      <c r="FX503" s="26"/>
      <c r="FY503" s="27"/>
      <c r="FZ503" s="27" t="s">
        <v>27</v>
      </c>
      <c r="GA503" s="27" t="s">
        <v>28</v>
      </c>
      <c r="GB503" s="27" t="s">
        <v>29</v>
      </c>
      <c r="GC503" s="26" t="s">
        <v>30</v>
      </c>
      <c r="GD503" s="26" t="s">
        <v>31</v>
      </c>
      <c r="GE503" s="27" t="s">
        <v>32</v>
      </c>
      <c r="GH503" s="26"/>
      <c r="GI503" s="27"/>
      <c r="GJ503" s="27" t="s">
        <v>27</v>
      </c>
      <c r="GK503" s="27" t="s">
        <v>28</v>
      </c>
      <c r="GL503" s="27" t="s">
        <v>29</v>
      </c>
      <c r="GM503" s="26" t="s">
        <v>30</v>
      </c>
      <c r="GN503" s="26" t="s">
        <v>31</v>
      </c>
      <c r="GO503" s="27" t="s">
        <v>32</v>
      </c>
      <c r="GR503" s="26"/>
      <c r="GS503" s="27"/>
      <c r="GT503" s="27" t="s">
        <v>27</v>
      </c>
      <c r="GU503" s="27" t="s">
        <v>28</v>
      </c>
      <c r="GV503" s="27" t="s">
        <v>29</v>
      </c>
      <c r="GW503" s="26" t="s">
        <v>30</v>
      </c>
      <c r="GX503" s="26" t="s">
        <v>31</v>
      </c>
      <c r="GY503" s="27" t="s">
        <v>32</v>
      </c>
      <c r="HB503" s="26"/>
      <c r="HC503" s="27"/>
      <c r="HD503" s="27" t="s">
        <v>27</v>
      </c>
      <c r="HE503" s="27" t="s">
        <v>28</v>
      </c>
      <c r="HF503" s="27" t="s">
        <v>29</v>
      </c>
      <c r="HG503" s="26" t="s">
        <v>30</v>
      </c>
      <c r="HH503" s="26" t="s">
        <v>31</v>
      </c>
      <c r="HI503" s="27" t="s">
        <v>32</v>
      </c>
      <c r="HL503" s="26"/>
      <c r="HM503" s="27"/>
      <c r="HN503" s="27" t="s">
        <v>27</v>
      </c>
      <c r="HO503" s="27" t="s">
        <v>28</v>
      </c>
      <c r="HP503" s="27" t="s">
        <v>29</v>
      </c>
      <c r="HQ503" s="26" t="s">
        <v>30</v>
      </c>
      <c r="HR503" s="26" t="s">
        <v>31</v>
      </c>
      <c r="HS503" s="27" t="s">
        <v>32</v>
      </c>
      <c r="HV503" s="26"/>
      <c r="HW503" s="27"/>
      <c r="HX503" s="27" t="s">
        <v>27</v>
      </c>
      <c r="HY503" s="27" t="s">
        <v>28</v>
      </c>
      <c r="HZ503" s="27" t="s">
        <v>29</v>
      </c>
      <c r="IA503" s="26" t="s">
        <v>30</v>
      </c>
      <c r="IB503" s="26" t="s">
        <v>31</v>
      </c>
      <c r="IC503" s="27" t="s">
        <v>32</v>
      </c>
      <c r="IF503" s="26"/>
      <c r="IG503" s="27"/>
      <c r="IH503" s="27" t="s">
        <v>27</v>
      </c>
      <c r="II503" s="27" t="s">
        <v>28</v>
      </c>
      <c r="IJ503" s="27" t="s">
        <v>29</v>
      </c>
      <c r="IK503" s="26" t="s">
        <v>30</v>
      </c>
      <c r="IL503" s="26" t="s">
        <v>31</v>
      </c>
      <c r="IM503" s="27" t="s">
        <v>32</v>
      </c>
      <c r="IP503" s="26"/>
      <c r="IQ503" s="27"/>
      <c r="IR503" s="27" t="s">
        <v>27</v>
      </c>
      <c r="IS503" s="27" t="s">
        <v>28</v>
      </c>
      <c r="IT503" s="27" t="s">
        <v>29</v>
      </c>
      <c r="IU503" s="26" t="s">
        <v>30</v>
      </c>
      <c r="IV503" s="26" t="s">
        <v>31</v>
      </c>
      <c r="IW503" s="27" t="s">
        <v>32</v>
      </c>
      <c r="IZ503" s="26"/>
      <c r="JA503" s="27"/>
      <c r="JB503" s="27" t="s">
        <v>27</v>
      </c>
      <c r="JC503" s="27" t="s">
        <v>28</v>
      </c>
      <c r="JD503" s="27" t="s">
        <v>29</v>
      </c>
      <c r="JE503" s="26" t="s">
        <v>30</v>
      </c>
      <c r="JF503" s="26" t="s">
        <v>31</v>
      </c>
      <c r="JG503" s="27" t="s">
        <v>32</v>
      </c>
      <c r="JJ503" s="26"/>
      <c r="JK503" s="27"/>
      <c r="JL503" s="27" t="s">
        <v>27</v>
      </c>
      <c r="JM503" s="27" t="s">
        <v>28</v>
      </c>
      <c r="JN503" s="27" t="s">
        <v>29</v>
      </c>
      <c r="JO503" s="26" t="s">
        <v>30</v>
      </c>
      <c r="JP503" s="26" t="s">
        <v>31</v>
      </c>
      <c r="JQ503" s="27" t="s">
        <v>32</v>
      </c>
      <c r="JR503"/>
    </row>
    <row r="504" spans="1:278" x14ac:dyDescent="0.35">
      <c r="A504" s="1"/>
      <c r="B504" s="1"/>
      <c r="C504" s="17"/>
      <c r="D504" s="17"/>
      <c r="E504" s="17"/>
      <c r="F504" s="17"/>
      <c r="G504" s="17"/>
      <c r="H504" s="17"/>
      <c r="I504" s="17"/>
      <c r="J504" s="19" t="str">
        <f t="shared" si="21"/>
        <v/>
      </c>
      <c r="K504" s="20">
        <f t="shared" si="22"/>
        <v>0</v>
      </c>
      <c r="L504" s="21" t="str">
        <f t="shared" si="23"/>
        <v/>
      </c>
      <c r="M504" s="22"/>
      <c r="N504" s="17"/>
      <c r="O504" s="17"/>
      <c r="P504" s="17"/>
      <c r="Q504" s="23"/>
      <c r="R504" s="1"/>
      <c r="S504" s="1"/>
      <c r="T504" s="110"/>
      <c r="U504" s="29" t="s">
        <v>33</v>
      </c>
      <c r="V504" s="30">
        <f>SUMIFS($G$12:$G$1501,$J$12:$J$1501,T504,$I$12:$I$1501,$U$9)</f>
        <v>0</v>
      </c>
      <c r="W504" s="31">
        <f>SUM(W495)</f>
        <v>25</v>
      </c>
      <c r="X504" s="32">
        <f>V504*W504</f>
        <v>0</v>
      </c>
      <c r="Y504" s="33">
        <f>SUM(X504:X506)</f>
        <v>0</v>
      </c>
      <c r="Z504" s="29">
        <f>SUM(V504:V505)</f>
        <v>0</v>
      </c>
      <c r="AA504" s="34">
        <v>12</v>
      </c>
      <c r="AD504" s="110"/>
      <c r="AE504" s="29" t="s">
        <v>33</v>
      </c>
      <c r="AF504" s="30">
        <f>SUMIFS($G$12:$G$1501,$J$12:$J$1501,AD504,$I$12:$I$1501,$AE$9)</f>
        <v>0</v>
      </c>
      <c r="AG504" s="31">
        <f>SUM(AG495)</f>
        <v>25</v>
      </c>
      <c r="AH504" s="32">
        <f>AF504*AG504</f>
        <v>0</v>
      </c>
      <c r="AI504" s="33">
        <f>SUM(AH504:AH506)</f>
        <v>0</v>
      </c>
      <c r="AJ504" s="29">
        <f>SUM(AF504:AF505)</f>
        <v>0</v>
      </c>
      <c r="AK504" s="34"/>
      <c r="AN504" s="110"/>
      <c r="AO504" s="29" t="s">
        <v>33</v>
      </c>
      <c r="AP504" s="30">
        <f>SUMIFS($G$12:$G$1501,$J$12:$J$1501,AN504,$I$12:$I$1501,$AO$9)</f>
        <v>0</v>
      </c>
      <c r="AQ504" s="31">
        <f>SUM(AQ495)</f>
        <v>25</v>
      </c>
      <c r="AR504" s="32">
        <f>AP504*AQ504</f>
        <v>0</v>
      </c>
      <c r="AS504" s="33">
        <f>SUM(AR504:AR506)</f>
        <v>0</v>
      </c>
      <c r="AT504" s="29">
        <f>SUM(AP504:AP505)</f>
        <v>0</v>
      </c>
      <c r="AU504" s="34"/>
      <c r="AX504" s="110"/>
      <c r="AY504" s="29" t="s">
        <v>33</v>
      </c>
      <c r="AZ504" s="30">
        <f>SUMIFS($G$12:$G$1501,$J$12:$J$1501,AX504,$I$12:$I$1501,$AY$9)</f>
        <v>0</v>
      </c>
      <c r="BA504" s="31">
        <f>SUM(BA495)</f>
        <v>25</v>
      </c>
      <c r="BB504" s="32">
        <f>AZ504*BA504</f>
        <v>0</v>
      </c>
      <c r="BC504" s="33">
        <f>SUM(BB504:BB506)</f>
        <v>0</v>
      </c>
      <c r="BD504" s="29">
        <f>SUM(AZ504:AZ505)</f>
        <v>0</v>
      </c>
      <c r="BE504" s="34"/>
      <c r="BH504" s="110"/>
      <c r="BI504" s="29" t="s">
        <v>33</v>
      </c>
      <c r="BJ504" s="30">
        <f>SUMIFS($G$12:$G$1501,$J$12:$J$1501,BH504,$I$12:$I$1501,$BI$9)</f>
        <v>0</v>
      </c>
      <c r="BK504" s="31">
        <f>SUM(BK495)</f>
        <v>25</v>
      </c>
      <c r="BL504" s="32">
        <f>BJ504*BK504</f>
        <v>0</v>
      </c>
      <c r="BM504" s="33">
        <f>SUM(BL504:BL506)</f>
        <v>0</v>
      </c>
      <c r="BN504" s="29">
        <f>SUM(BJ504:BJ505)</f>
        <v>0</v>
      </c>
      <c r="BO504" s="34"/>
      <c r="BR504" s="110"/>
      <c r="BS504" s="29" t="s">
        <v>33</v>
      </c>
      <c r="BT504" s="30">
        <f>SUMIFS($G$12:$G$1501,$J$12:$J$1501,BR504,$I$12:$I$1501,$BS$9)</f>
        <v>0</v>
      </c>
      <c r="BU504" s="31">
        <f>SUM(BU495)</f>
        <v>25</v>
      </c>
      <c r="BV504" s="32">
        <f>BT504*BU504</f>
        <v>0</v>
      </c>
      <c r="BW504" s="33">
        <f>SUM(BV504:BV506)</f>
        <v>0</v>
      </c>
      <c r="BX504" s="29">
        <f>SUM(BT504:BT505)</f>
        <v>0</v>
      </c>
      <c r="BY504" s="34"/>
      <c r="CB504" s="110"/>
      <c r="CC504" s="29" t="s">
        <v>33</v>
      </c>
      <c r="CD504" s="30">
        <f>SUMIFS($G$12:$G$1501,$J$12:$J$1501,CB504,$I$12:$I$1501,$CC$9)</f>
        <v>0</v>
      </c>
      <c r="CE504" s="31">
        <f>SUM(CE495)</f>
        <v>25</v>
      </c>
      <c r="CF504" s="32">
        <f>CD504*CE504</f>
        <v>0</v>
      </c>
      <c r="CG504" s="33">
        <f>SUM(CF504:CF506)</f>
        <v>0</v>
      </c>
      <c r="CH504" s="29">
        <f>SUM(CD504:CD505)</f>
        <v>0</v>
      </c>
      <c r="CI504" s="34"/>
      <c r="CL504" s="110"/>
      <c r="CM504" s="29" t="s">
        <v>33</v>
      </c>
      <c r="CN504" s="30">
        <f>SUMIFS($G$12:$G$1501,$J$12:$J$1501,CL504,$I$12:$I$1501,$CM$9)</f>
        <v>0</v>
      </c>
      <c r="CO504" s="31">
        <f>SUM(CO495)</f>
        <v>25</v>
      </c>
      <c r="CP504" s="32">
        <f>CN504*CO504</f>
        <v>0</v>
      </c>
      <c r="CQ504" s="33">
        <f>SUM(CP504:CP506)</f>
        <v>0</v>
      </c>
      <c r="CR504" s="29">
        <f>SUM(CN504:CN505)</f>
        <v>0</v>
      </c>
      <c r="CS504" s="34"/>
      <c r="CV504" s="110"/>
      <c r="CW504" s="29" t="s">
        <v>33</v>
      </c>
      <c r="CX504" s="30">
        <f>SUMIFS($G$12:$G$1501,$J$12:$J$1501,CV504,$I$12:$I$1501,$CW$9)</f>
        <v>0</v>
      </c>
      <c r="CY504" s="31">
        <f>SUM(CY495)</f>
        <v>25</v>
      </c>
      <c r="CZ504" s="32">
        <f>CX504*CY504</f>
        <v>0</v>
      </c>
      <c r="DA504" s="33">
        <f>SUM(CZ504:CZ506)</f>
        <v>0</v>
      </c>
      <c r="DB504" s="29">
        <f>SUM(CX504:CX505)</f>
        <v>0</v>
      </c>
      <c r="DC504" s="34"/>
      <c r="DF504" s="110"/>
      <c r="DG504" s="29" t="s">
        <v>33</v>
      </c>
      <c r="DH504" s="30">
        <f>SUMIFS($G$12:$G$1501,$J$12:$J$1501,DF504,$I$12:$I$1501,$DG$9)</f>
        <v>0</v>
      </c>
      <c r="DI504" s="31">
        <f>SUM(DI495)</f>
        <v>25</v>
      </c>
      <c r="DJ504" s="32">
        <f>DH504*DI504</f>
        <v>0</v>
      </c>
      <c r="DK504" s="33">
        <f>SUM(DJ504:DJ506)</f>
        <v>0</v>
      </c>
      <c r="DL504" s="29">
        <f>SUM(DH504:DH505)</f>
        <v>0</v>
      </c>
      <c r="DM504" s="34"/>
      <c r="DP504" s="110"/>
      <c r="DQ504" s="29" t="s">
        <v>33</v>
      </c>
      <c r="DR504" s="30">
        <f>SUMIFS($G$12:$G$1501,$J$12:$J$1501,DP504,$I$12:$I$1501,$DQ$9)</f>
        <v>0</v>
      </c>
      <c r="DS504" s="31">
        <f>SUM(DS495)</f>
        <v>25</v>
      </c>
      <c r="DT504" s="32">
        <f>DR504*DS504</f>
        <v>0</v>
      </c>
      <c r="DU504" s="33">
        <f>SUM(DT504:DT506)</f>
        <v>0</v>
      </c>
      <c r="DV504" s="29">
        <f>SUM(DR504:DR505)</f>
        <v>0</v>
      </c>
      <c r="DW504" s="34"/>
      <c r="DZ504" s="110"/>
      <c r="EA504" s="29" t="s">
        <v>33</v>
      </c>
      <c r="EB504" s="30">
        <f>SUMIFS($G$12:$G$1501,$J$12:$J$1501,DZ504,$I$12:$I$1501,$EA$9)</f>
        <v>0</v>
      </c>
      <c r="EC504" s="31">
        <f>SUM(EC495)</f>
        <v>25</v>
      </c>
      <c r="ED504" s="32">
        <f>EB504*EC504</f>
        <v>0</v>
      </c>
      <c r="EE504" s="33">
        <f>SUM(ED504:ED506)</f>
        <v>0</v>
      </c>
      <c r="EF504" s="29">
        <f>SUM(EB504:EB505)</f>
        <v>0</v>
      </c>
      <c r="EG504" s="34"/>
      <c r="EJ504" s="110"/>
      <c r="EK504" s="29" t="s">
        <v>33</v>
      </c>
      <c r="EL504" s="30">
        <f>SUMIFS($G$12:$G$1501,$J$12:$J$1501,EJ504,$I$12:$I$1501,$EK$9)</f>
        <v>0</v>
      </c>
      <c r="EM504" s="31">
        <f>SUM(EM495)</f>
        <v>25</v>
      </c>
      <c r="EN504" s="32">
        <f>EL504*EM504</f>
        <v>0</v>
      </c>
      <c r="EO504" s="33">
        <f>SUM(EN504:EN506)</f>
        <v>0</v>
      </c>
      <c r="EP504" s="29">
        <f>SUM(EL504:EL505)</f>
        <v>0</v>
      </c>
      <c r="EQ504" s="34"/>
      <c r="ET504" s="110"/>
      <c r="EU504" s="29" t="s">
        <v>33</v>
      </c>
      <c r="EV504" s="30">
        <f>SUMIFS($G$12:$G$1501,$J$12:$J$1501,ET504,$I$12:$I$1501,$EU$9)</f>
        <v>0</v>
      </c>
      <c r="EW504" s="31">
        <f>SUM(EW495)</f>
        <v>25</v>
      </c>
      <c r="EX504" s="32">
        <f>EV504*EW504</f>
        <v>0</v>
      </c>
      <c r="EY504" s="33">
        <f>SUM(EX504:EX506)</f>
        <v>0</v>
      </c>
      <c r="EZ504" s="29">
        <f>SUM(EV504:EV505)</f>
        <v>0</v>
      </c>
      <c r="FA504" s="34"/>
      <c r="FD504" s="110"/>
      <c r="FE504" s="29" t="s">
        <v>33</v>
      </c>
      <c r="FF504" s="30">
        <f>SUMIFS($G$12:$G$1501,$J$12:$J$1501,FD504,$I$12:$I$1501,$FE$9)</f>
        <v>0</v>
      </c>
      <c r="FG504" s="31">
        <f>SUM(FG495)</f>
        <v>25</v>
      </c>
      <c r="FH504" s="32">
        <f>FF504*FG504</f>
        <v>0</v>
      </c>
      <c r="FI504" s="33">
        <f>SUM(FH504:FH506)</f>
        <v>0</v>
      </c>
      <c r="FJ504" s="29">
        <f>SUM(FF504:FF505)</f>
        <v>0</v>
      </c>
      <c r="FK504" s="34"/>
      <c r="FN504" s="110"/>
      <c r="FO504" s="29" t="s">
        <v>33</v>
      </c>
      <c r="FP504" s="30">
        <f>SUMIFS($G$12:$G$1501,$J$12:$J$1501,FN504,$I$12:$I$1501,$FO$9)</f>
        <v>0</v>
      </c>
      <c r="FQ504" s="31">
        <f>SUM(FQ495)</f>
        <v>25</v>
      </c>
      <c r="FR504" s="32">
        <f>FP504*FQ504</f>
        <v>0</v>
      </c>
      <c r="FS504" s="33">
        <f>SUM(FR504:FR506)</f>
        <v>0</v>
      </c>
      <c r="FT504" s="29">
        <f>SUM(FP504:FP505)</f>
        <v>0</v>
      </c>
      <c r="FU504" s="34"/>
      <c r="FX504" s="110"/>
      <c r="FY504" s="29" t="s">
        <v>33</v>
      </c>
      <c r="FZ504" s="30">
        <f>SUMIFS($G$12:$G$1501,$J$12:$J$1501,FX504,$I$12:$I$1501,$FY$9)</f>
        <v>0</v>
      </c>
      <c r="GA504" s="31">
        <f>SUM(GA495)</f>
        <v>25</v>
      </c>
      <c r="GB504" s="32">
        <f>FZ504*GA504</f>
        <v>0</v>
      </c>
      <c r="GC504" s="33">
        <f>SUM(GB504:GB506)</f>
        <v>0</v>
      </c>
      <c r="GD504" s="29">
        <f>SUM(FZ504:FZ505)</f>
        <v>0</v>
      </c>
      <c r="GE504" s="34"/>
      <c r="GH504" s="110"/>
      <c r="GI504" s="29" t="s">
        <v>33</v>
      </c>
      <c r="GJ504" s="30">
        <f>SUMIFS($G$12:$G$1501,$J$12:$J$1501,GH504,$I$12:$I$1501,$GI$9)</f>
        <v>0</v>
      </c>
      <c r="GK504" s="31">
        <f>SUM(GK495)</f>
        <v>25</v>
      </c>
      <c r="GL504" s="32">
        <f>GJ504*GK504</f>
        <v>0</v>
      </c>
      <c r="GM504" s="33">
        <f>SUM(GL504:GL506)</f>
        <v>0</v>
      </c>
      <c r="GN504" s="29">
        <f>SUM(GJ504:GJ505)</f>
        <v>0</v>
      </c>
      <c r="GO504" s="34"/>
      <c r="GR504" s="110"/>
      <c r="GS504" s="29" t="s">
        <v>33</v>
      </c>
      <c r="GT504" s="30">
        <f>SUMIFS($G$12:$G$1501,$J$12:$J$1501,GR504,$I$12:$I$1501,$GS$9)</f>
        <v>0</v>
      </c>
      <c r="GU504" s="31">
        <f>SUM(GU495)</f>
        <v>25</v>
      </c>
      <c r="GV504" s="32">
        <f>GT504*GU504</f>
        <v>0</v>
      </c>
      <c r="GW504" s="33">
        <f>SUM(GV504:GV506)</f>
        <v>0</v>
      </c>
      <c r="GX504" s="29">
        <f>SUM(GT504:GT505)</f>
        <v>0</v>
      </c>
      <c r="GY504" s="34"/>
      <c r="HB504" s="110"/>
      <c r="HC504" s="29" t="s">
        <v>33</v>
      </c>
      <c r="HD504" s="30">
        <f>SUMIFS($G$12:$G$1501,$J$12:$J$1501,HB504,$I$12:$I$1501,$HC$9)</f>
        <v>0</v>
      </c>
      <c r="HE504" s="31">
        <f>SUM(HE495)</f>
        <v>25</v>
      </c>
      <c r="HF504" s="32">
        <f>HD504*HE504</f>
        <v>0</v>
      </c>
      <c r="HG504" s="33">
        <f>SUM(HF504:HF506)</f>
        <v>0</v>
      </c>
      <c r="HH504" s="29">
        <f>SUM(HD504:HD505)</f>
        <v>0</v>
      </c>
      <c r="HI504" s="34"/>
      <c r="HL504" s="110"/>
      <c r="HM504" s="29" t="s">
        <v>33</v>
      </c>
      <c r="HN504" s="30">
        <f>SUMIFS($G$12:$G$1501,$J$12:$J$1501,HL504,$I$12:$I$1501,$HM$9)</f>
        <v>0</v>
      </c>
      <c r="HO504" s="31">
        <f>SUM(HO495)</f>
        <v>25</v>
      </c>
      <c r="HP504" s="32">
        <f>HN504*HO504</f>
        <v>0</v>
      </c>
      <c r="HQ504" s="33">
        <f>SUM(HP504:HP506)</f>
        <v>0</v>
      </c>
      <c r="HR504" s="29">
        <f>SUM(HN504:HN505)</f>
        <v>0</v>
      </c>
      <c r="HS504" s="34"/>
      <c r="HV504" s="110"/>
      <c r="HW504" s="29" t="s">
        <v>33</v>
      </c>
      <c r="HX504" s="30">
        <f>SUMIFS($G$12:$G$1501,$J$12:$J$1501,HV504,$I$12:$I$1501,$HW$9)</f>
        <v>0</v>
      </c>
      <c r="HY504" s="31">
        <f>SUM(HY495)</f>
        <v>25</v>
      </c>
      <c r="HZ504" s="32">
        <f>HX504*HY504</f>
        <v>0</v>
      </c>
      <c r="IA504" s="33">
        <f>SUM(HZ504:HZ506)</f>
        <v>0</v>
      </c>
      <c r="IB504" s="29">
        <f>SUM(HX504:HX505)</f>
        <v>0</v>
      </c>
      <c r="IC504" s="34"/>
      <c r="IF504" s="110"/>
      <c r="IG504" s="29" t="s">
        <v>33</v>
      </c>
      <c r="IH504" s="30">
        <f>SUMIFS($G$12:$G$1501,$J$12:$J$1501,IF504,$I$12:$I$1501,$IG$9)</f>
        <v>0</v>
      </c>
      <c r="II504" s="31">
        <f>SUM(II495)</f>
        <v>25</v>
      </c>
      <c r="IJ504" s="32">
        <f>IH504*II504</f>
        <v>0</v>
      </c>
      <c r="IK504" s="33">
        <f>SUM(IJ504:IJ506)</f>
        <v>0</v>
      </c>
      <c r="IL504" s="29">
        <f>SUM(IH504:IH505)</f>
        <v>0</v>
      </c>
      <c r="IM504" s="34"/>
      <c r="IP504" s="110"/>
      <c r="IQ504" s="29" t="s">
        <v>33</v>
      </c>
      <c r="IR504" s="30">
        <f>SUMIFS($G$12:$G$1501,$J$12:$J$1501,IP504,$I$12:$I$1501,$IQ$9)</f>
        <v>0</v>
      </c>
      <c r="IS504" s="31">
        <f>SUM(IS495)</f>
        <v>25</v>
      </c>
      <c r="IT504" s="32">
        <f>IR504*IS504</f>
        <v>0</v>
      </c>
      <c r="IU504" s="33">
        <f>SUM(IT504:IT506)</f>
        <v>0</v>
      </c>
      <c r="IV504" s="29">
        <f>SUM(IR504:IR505)</f>
        <v>0</v>
      </c>
      <c r="IW504" s="34"/>
      <c r="IZ504" s="110"/>
      <c r="JA504" s="29" t="s">
        <v>33</v>
      </c>
      <c r="JB504" s="30">
        <f>SUMIFS($G$12:$G$1501,$J$12:$J$1501,IZ504,$I$12:$I$1501,$JA$9)</f>
        <v>0</v>
      </c>
      <c r="JC504" s="31">
        <f>SUM(JC495)</f>
        <v>25</v>
      </c>
      <c r="JD504" s="32">
        <f>JB504*JC504</f>
        <v>0</v>
      </c>
      <c r="JE504" s="33">
        <f>SUM(JD504:JD506)</f>
        <v>0</v>
      </c>
      <c r="JF504" s="29">
        <f>SUM(JB504:JB505)</f>
        <v>0</v>
      </c>
      <c r="JG504" s="34"/>
      <c r="JJ504" s="110"/>
      <c r="JK504" s="29" t="s">
        <v>33</v>
      </c>
      <c r="JL504" s="30">
        <f>SUMIFS($G$12:$G$1501,$J$12:$J$1501,JJ504,$I$12:$I$1501,$JK$9)</f>
        <v>0</v>
      </c>
      <c r="JM504" s="31">
        <f>SUM(JM495)</f>
        <v>25</v>
      </c>
      <c r="JN504" s="32">
        <f>JL504*JM504</f>
        <v>0</v>
      </c>
      <c r="JO504" s="33">
        <f>SUM(JN504:JN506)</f>
        <v>0</v>
      </c>
      <c r="JP504" s="29">
        <f>SUM(JL504:JL505)</f>
        <v>0</v>
      </c>
      <c r="JQ504" s="34"/>
      <c r="JR504"/>
    </row>
    <row r="505" spans="1:278" x14ac:dyDescent="0.35">
      <c r="A505" s="1"/>
      <c r="B505" s="1"/>
      <c r="C505" s="17"/>
      <c r="D505" s="17"/>
      <c r="E505" s="17"/>
      <c r="F505" s="17"/>
      <c r="G505" s="17"/>
      <c r="H505" s="17"/>
      <c r="I505" s="17"/>
      <c r="J505" s="19" t="str">
        <f t="shared" si="21"/>
        <v/>
      </c>
      <c r="K505" s="20">
        <f t="shared" si="22"/>
        <v>0</v>
      </c>
      <c r="L505" s="21" t="str">
        <f t="shared" si="23"/>
        <v/>
      </c>
      <c r="M505" s="22"/>
      <c r="N505" s="17"/>
      <c r="O505" s="17"/>
      <c r="P505" s="17"/>
      <c r="Q505" s="23"/>
      <c r="R505" s="1"/>
      <c r="S505" s="1"/>
      <c r="T505" s="111"/>
      <c r="U505" s="29" t="s">
        <v>34</v>
      </c>
      <c r="V505" s="30">
        <f>SUMIFS($F$12:$F$1501,$J$12:$J$1501,T504,$I$12:$I$1501,$U$9)</f>
        <v>0</v>
      </c>
      <c r="W505" s="31">
        <f>SUM(W496)</f>
        <v>12</v>
      </c>
      <c r="X505" s="32">
        <f>V505*W505</f>
        <v>0</v>
      </c>
      <c r="Y505" s="35" t="str">
        <f>CONCATENATE(T504)</f>
        <v/>
      </c>
      <c r="Z505" s="36"/>
      <c r="AA505" s="31"/>
      <c r="AD505" s="111"/>
      <c r="AE505" s="29" t="s">
        <v>34</v>
      </c>
      <c r="AF505" s="30">
        <f>SUMIFS($F$12:$F$1501,$J$12:$J$1501,AD504,$I$12:$I$1501,$AE$9)</f>
        <v>0</v>
      </c>
      <c r="AG505" s="31">
        <f>SUM(AG496)</f>
        <v>12</v>
      </c>
      <c r="AH505" s="32">
        <f>AF505*AG505</f>
        <v>0</v>
      </c>
      <c r="AI505" s="35" t="str">
        <f>CONCATENATE(AD504)</f>
        <v/>
      </c>
      <c r="AJ505" s="36"/>
      <c r="AK505" s="31"/>
      <c r="AN505" s="111"/>
      <c r="AO505" s="29" t="s">
        <v>34</v>
      </c>
      <c r="AP505" s="30">
        <f>SUMIFS($F$12:$F$1501,$J$12:$J$1501,AN504,$I$12:$I$1501,$AO$9)</f>
        <v>0</v>
      </c>
      <c r="AQ505" s="31">
        <f>SUM(AQ496)</f>
        <v>12</v>
      </c>
      <c r="AR505" s="32">
        <f>AP505*AQ505</f>
        <v>0</v>
      </c>
      <c r="AS505" s="35" t="str">
        <f>CONCATENATE(AN504)</f>
        <v/>
      </c>
      <c r="AT505" s="36"/>
      <c r="AU505" s="31"/>
      <c r="AX505" s="111"/>
      <c r="AY505" s="29" t="s">
        <v>34</v>
      </c>
      <c r="AZ505" s="30">
        <f>SUMIFS($F$12:$F$1501,$J$12:$J$1501,AX504,$I$12:$I$1501,$AY$9)</f>
        <v>0</v>
      </c>
      <c r="BA505" s="31">
        <f>SUM(BA496)</f>
        <v>12</v>
      </c>
      <c r="BB505" s="32">
        <f>AZ505*BA505</f>
        <v>0</v>
      </c>
      <c r="BC505" s="35" t="str">
        <f>CONCATENATE(AX504)</f>
        <v/>
      </c>
      <c r="BD505" s="36"/>
      <c r="BE505" s="31"/>
      <c r="BH505" s="111"/>
      <c r="BI505" s="29" t="s">
        <v>34</v>
      </c>
      <c r="BJ505" s="30">
        <f>SUMIFS($F$12:$F$1501,$J$12:$J$1501,BH504,$I$12:$I$1501,$BI$9)</f>
        <v>0</v>
      </c>
      <c r="BK505" s="31">
        <f>SUM(BK496)</f>
        <v>12</v>
      </c>
      <c r="BL505" s="32">
        <f>BJ505*BK505</f>
        <v>0</v>
      </c>
      <c r="BM505" s="35" t="str">
        <f>CONCATENATE(BH504)</f>
        <v/>
      </c>
      <c r="BN505" s="36"/>
      <c r="BO505" s="31"/>
      <c r="BR505" s="111"/>
      <c r="BS505" s="29" t="s">
        <v>34</v>
      </c>
      <c r="BT505" s="30">
        <f>SUMIFS($F$12:$F$1501,$J$12:$J$1501,BR504,$I$12:$I$1501,$BS$9)</f>
        <v>0</v>
      </c>
      <c r="BU505" s="31">
        <f>SUM(BU496)</f>
        <v>12</v>
      </c>
      <c r="BV505" s="32">
        <f>BT505*BU505</f>
        <v>0</v>
      </c>
      <c r="BW505" s="35" t="str">
        <f>CONCATENATE(BR504)</f>
        <v/>
      </c>
      <c r="BX505" s="36"/>
      <c r="BY505" s="31"/>
      <c r="CB505" s="111"/>
      <c r="CC505" s="29" t="s">
        <v>34</v>
      </c>
      <c r="CD505" s="30">
        <f>SUMIFS($F$12:$F$1501,$J$12:$J$1501,CB504,$I$12:$I$1501,$CC$9)</f>
        <v>0</v>
      </c>
      <c r="CE505" s="31">
        <f>SUM(CE496)</f>
        <v>12</v>
      </c>
      <c r="CF505" s="32">
        <f>CD505*CE505</f>
        <v>0</v>
      </c>
      <c r="CG505" s="35" t="str">
        <f>CONCATENATE(CB504)</f>
        <v/>
      </c>
      <c r="CH505" s="36"/>
      <c r="CI505" s="31"/>
      <c r="CL505" s="111"/>
      <c r="CM505" s="29" t="s">
        <v>34</v>
      </c>
      <c r="CN505" s="30">
        <f>SUMIFS($F$12:$F$1501,$J$12:$J$1501,CL504,$I$12:$I$1501,$CM$9)</f>
        <v>0</v>
      </c>
      <c r="CO505" s="31">
        <f>SUM(CO496)</f>
        <v>12</v>
      </c>
      <c r="CP505" s="32">
        <f>CN505*CO505</f>
        <v>0</v>
      </c>
      <c r="CQ505" s="35" t="str">
        <f>CONCATENATE(CL504)</f>
        <v/>
      </c>
      <c r="CR505" s="36"/>
      <c r="CS505" s="31"/>
      <c r="CV505" s="111"/>
      <c r="CW505" s="29" t="s">
        <v>34</v>
      </c>
      <c r="CX505" s="30">
        <f>SUMIFS($F$12:$F$1501,$J$12:$J$1501,CV504,$I$12:$I$1501,$CW$9)</f>
        <v>0</v>
      </c>
      <c r="CY505" s="31">
        <f>SUM(CY496)</f>
        <v>12</v>
      </c>
      <c r="CZ505" s="32">
        <f>CX505*CY505</f>
        <v>0</v>
      </c>
      <c r="DA505" s="35" t="str">
        <f>CONCATENATE(CV504)</f>
        <v/>
      </c>
      <c r="DB505" s="36"/>
      <c r="DC505" s="31"/>
      <c r="DF505" s="111"/>
      <c r="DG505" s="29" t="s">
        <v>34</v>
      </c>
      <c r="DH505" s="30">
        <f>SUMIFS($F$12:$F$1501,$J$12:$J$1501,DF504,$I$12:$I$1501,$DG$9)</f>
        <v>0</v>
      </c>
      <c r="DI505" s="31">
        <f>SUM(DI496)</f>
        <v>12</v>
      </c>
      <c r="DJ505" s="32">
        <f>DH505*DI505</f>
        <v>0</v>
      </c>
      <c r="DK505" s="35" t="str">
        <f>CONCATENATE(DF504)</f>
        <v/>
      </c>
      <c r="DL505" s="36"/>
      <c r="DM505" s="31"/>
      <c r="DP505" s="111"/>
      <c r="DQ505" s="29" t="s">
        <v>34</v>
      </c>
      <c r="DR505" s="30">
        <f>SUMIFS($F$12:$F$1501,$J$12:$J$1501,DP504,$I$12:$I$1501,$DQ$9)</f>
        <v>0</v>
      </c>
      <c r="DS505" s="31">
        <f>SUM(DS496)</f>
        <v>12</v>
      </c>
      <c r="DT505" s="32">
        <f>DR505*DS505</f>
        <v>0</v>
      </c>
      <c r="DU505" s="35" t="str">
        <f>CONCATENATE(DP504)</f>
        <v/>
      </c>
      <c r="DV505" s="36"/>
      <c r="DW505" s="31"/>
      <c r="DZ505" s="111"/>
      <c r="EA505" s="29" t="s">
        <v>34</v>
      </c>
      <c r="EB505" s="30">
        <f>SUMIFS($F$12:$F$1501,$J$12:$J$1501,DZ504,$I$12:$I$1501,$EA$9)</f>
        <v>0</v>
      </c>
      <c r="EC505" s="31">
        <f>SUM(EC496)</f>
        <v>12</v>
      </c>
      <c r="ED505" s="32">
        <f>EB505*EC505</f>
        <v>0</v>
      </c>
      <c r="EE505" s="35" t="str">
        <f>CONCATENATE(DZ504)</f>
        <v/>
      </c>
      <c r="EF505" s="36"/>
      <c r="EG505" s="31"/>
      <c r="EJ505" s="111"/>
      <c r="EK505" s="29" t="s">
        <v>34</v>
      </c>
      <c r="EL505" s="30">
        <f>SUMIFS($F$12:$F$1501,$J$12:$J$1501,EJ504,$I$12:$I$1501,$EK$9)</f>
        <v>0</v>
      </c>
      <c r="EM505" s="31">
        <f>SUM(EM496)</f>
        <v>12</v>
      </c>
      <c r="EN505" s="32">
        <f>EL505*EM505</f>
        <v>0</v>
      </c>
      <c r="EO505" s="35" t="str">
        <f>CONCATENATE(EJ504)</f>
        <v/>
      </c>
      <c r="EP505" s="36"/>
      <c r="EQ505" s="31"/>
      <c r="ET505" s="111"/>
      <c r="EU505" s="29" t="s">
        <v>34</v>
      </c>
      <c r="EV505" s="30">
        <f>SUMIFS($F$12:$F$1501,$J$12:$J$1501,ET504,$I$12:$I$1501,$EU$9)</f>
        <v>0</v>
      </c>
      <c r="EW505" s="31">
        <f>SUM(EW496)</f>
        <v>12</v>
      </c>
      <c r="EX505" s="32">
        <f>EV505*EW505</f>
        <v>0</v>
      </c>
      <c r="EY505" s="35" t="str">
        <f>CONCATENATE(ET504)</f>
        <v/>
      </c>
      <c r="EZ505" s="36"/>
      <c r="FA505" s="31"/>
      <c r="FD505" s="111"/>
      <c r="FE505" s="29" t="s">
        <v>34</v>
      </c>
      <c r="FF505" s="30">
        <f>SUMIFS($F$12:$F$1501,$J$12:$J$1501,FD504,$I$12:$I$1501,$FE$9)</f>
        <v>0</v>
      </c>
      <c r="FG505" s="31">
        <f>SUM(FG496)</f>
        <v>12</v>
      </c>
      <c r="FH505" s="32">
        <f>FF505*FG505</f>
        <v>0</v>
      </c>
      <c r="FI505" s="35" t="str">
        <f>CONCATENATE(FD504)</f>
        <v/>
      </c>
      <c r="FJ505" s="36"/>
      <c r="FK505" s="31"/>
      <c r="FN505" s="111"/>
      <c r="FO505" s="29" t="s">
        <v>34</v>
      </c>
      <c r="FP505" s="30">
        <f>SUMIFS($F$12:$F$1501,$J$12:$J$1501,FN504,$I$12:$I$1501,$FO$9)</f>
        <v>0</v>
      </c>
      <c r="FQ505" s="31">
        <f>SUM(FQ496)</f>
        <v>12</v>
      </c>
      <c r="FR505" s="32">
        <f>FP505*FQ505</f>
        <v>0</v>
      </c>
      <c r="FS505" s="35" t="str">
        <f>CONCATENATE(FN504)</f>
        <v/>
      </c>
      <c r="FT505" s="36"/>
      <c r="FU505" s="31"/>
      <c r="FX505" s="111"/>
      <c r="FY505" s="29" t="s">
        <v>34</v>
      </c>
      <c r="FZ505" s="30">
        <f>SUMIFS($F$12:$F$1501,$J$12:$J$1501,FX504,$I$12:$I$1501,$FY$9)</f>
        <v>0</v>
      </c>
      <c r="GA505" s="31">
        <f>SUM(GA496)</f>
        <v>12</v>
      </c>
      <c r="GB505" s="32">
        <f>FZ505*GA505</f>
        <v>0</v>
      </c>
      <c r="GC505" s="35" t="str">
        <f>CONCATENATE(FX504)</f>
        <v/>
      </c>
      <c r="GD505" s="36"/>
      <c r="GE505" s="31"/>
      <c r="GH505" s="111"/>
      <c r="GI505" s="29" t="s">
        <v>34</v>
      </c>
      <c r="GJ505" s="30">
        <f>SUMIFS($F$12:$F$1501,$J$12:$J$1501,GH504,$I$12:$I$1501,$GI$9)</f>
        <v>0</v>
      </c>
      <c r="GK505" s="31">
        <f>SUM(GK496)</f>
        <v>12</v>
      </c>
      <c r="GL505" s="32">
        <f>GJ505*GK505</f>
        <v>0</v>
      </c>
      <c r="GM505" s="35" t="str">
        <f>CONCATENATE(GH504)</f>
        <v/>
      </c>
      <c r="GN505" s="36"/>
      <c r="GO505" s="31"/>
      <c r="GR505" s="111"/>
      <c r="GS505" s="29" t="s">
        <v>34</v>
      </c>
      <c r="GT505" s="30">
        <f>SUMIFS($F$12:$F$1501,$J$12:$J$1501,GR504,$I$12:$I$1501,$GS$9)</f>
        <v>0</v>
      </c>
      <c r="GU505" s="31">
        <f>SUM(GU496)</f>
        <v>12</v>
      </c>
      <c r="GV505" s="32">
        <f>GT505*GU505</f>
        <v>0</v>
      </c>
      <c r="GW505" s="35" t="str">
        <f>CONCATENATE(GR504)</f>
        <v/>
      </c>
      <c r="GX505" s="36"/>
      <c r="GY505" s="31"/>
      <c r="HB505" s="111"/>
      <c r="HC505" s="29" t="s">
        <v>34</v>
      </c>
      <c r="HD505" s="30">
        <f>SUMIFS($F$12:$F$1501,$J$12:$J$1501,HB504,$I$12:$I$1501,$HC$9)</f>
        <v>0</v>
      </c>
      <c r="HE505" s="31">
        <f>SUM(HE496)</f>
        <v>12</v>
      </c>
      <c r="HF505" s="32">
        <f>HD505*HE505</f>
        <v>0</v>
      </c>
      <c r="HG505" s="35" t="str">
        <f>CONCATENATE(HB504)</f>
        <v/>
      </c>
      <c r="HH505" s="36"/>
      <c r="HI505" s="31"/>
      <c r="HL505" s="111"/>
      <c r="HM505" s="29" t="s">
        <v>34</v>
      </c>
      <c r="HN505" s="30">
        <f>SUMIFS($F$12:$F$1501,$J$12:$J$1501,HL504,$I$12:$I$1501,$HM$9)</f>
        <v>0</v>
      </c>
      <c r="HO505" s="31">
        <f>SUM(HO496)</f>
        <v>12</v>
      </c>
      <c r="HP505" s="32">
        <f>HN505*HO505</f>
        <v>0</v>
      </c>
      <c r="HQ505" s="35" t="str">
        <f>CONCATENATE(HL504)</f>
        <v/>
      </c>
      <c r="HR505" s="36"/>
      <c r="HS505" s="31"/>
      <c r="HV505" s="111"/>
      <c r="HW505" s="29" t="s">
        <v>34</v>
      </c>
      <c r="HX505" s="30">
        <f>SUMIFS($F$12:$F$1501,$J$12:$J$1501,HV504,$I$12:$I$1501,$HW$9)</f>
        <v>0</v>
      </c>
      <c r="HY505" s="31">
        <f>SUM(HY496)</f>
        <v>12</v>
      </c>
      <c r="HZ505" s="32">
        <f>HX505*HY505</f>
        <v>0</v>
      </c>
      <c r="IA505" s="35" t="str">
        <f>CONCATENATE(HV504)</f>
        <v/>
      </c>
      <c r="IB505" s="36"/>
      <c r="IC505" s="31"/>
      <c r="IF505" s="111"/>
      <c r="IG505" s="29" t="s">
        <v>34</v>
      </c>
      <c r="IH505" s="30">
        <f>SUMIFS($F$12:$F$1501,$J$12:$J$1501,IF504,$I$12:$I$1501,$IG$9)</f>
        <v>0</v>
      </c>
      <c r="II505" s="31">
        <f>SUM(II496)</f>
        <v>12</v>
      </c>
      <c r="IJ505" s="32">
        <f>IH505*II505</f>
        <v>0</v>
      </c>
      <c r="IK505" s="35" t="str">
        <f>CONCATENATE(IF504)</f>
        <v/>
      </c>
      <c r="IL505" s="36"/>
      <c r="IM505" s="31"/>
      <c r="IP505" s="111"/>
      <c r="IQ505" s="29" t="s">
        <v>34</v>
      </c>
      <c r="IR505" s="30">
        <f>SUMIFS($F$12:$F$1501,$J$12:$J$1501,IP504,$I$12:$I$1501,$IQ$9)</f>
        <v>0</v>
      </c>
      <c r="IS505" s="31">
        <f>SUM(IS496)</f>
        <v>12</v>
      </c>
      <c r="IT505" s="32">
        <f>IR505*IS505</f>
        <v>0</v>
      </c>
      <c r="IU505" s="35" t="str">
        <f>CONCATENATE(IP504)</f>
        <v/>
      </c>
      <c r="IV505" s="36"/>
      <c r="IW505" s="31"/>
      <c r="IZ505" s="111"/>
      <c r="JA505" s="29" t="s">
        <v>34</v>
      </c>
      <c r="JB505" s="30">
        <f>SUMIFS($F$12:$F$1501,$J$12:$J$1501,IZ504,$I$12:$I$1501,$JA$9)</f>
        <v>0</v>
      </c>
      <c r="JC505" s="31">
        <f>SUM(JC496)</f>
        <v>12</v>
      </c>
      <c r="JD505" s="32">
        <f>JB505*JC505</f>
        <v>0</v>
      </c>
      <c r="JE505" s="35" t="str">
        <f>CONCATENATE(IZ504)</f>
        <v/>
      </c>
      <c r="JF505" s="36"/>
      <c r="JG505" s="31"/>
      <c r="JJ505" s="111"/>
      <c r="JK505" s="29" t="s">
        <v>34</v>
      </c>
      <c r="JL505" s="30">
        <f>SUMIFS($F$12:$F$1501,$J$12:$J$1501,JJ504,$I$12:$I$1501,$JK$9)</f>
        <v>0</v>
      </c>
      <c r="JM505" s="31">
        <f>SUM(JM496)</f>
        <v>12</v>
      </c>
      <c r="JN505" s="32">
        <f>JL505*JM505</f>
        <v>0</v>
      </c>
      <c r="JO505" s="35" t="str">
        <f>CONCATENATE(JJ504)</f>
        <v/>
      </c>
      <c r="JP505" s="36"/>
      <c r="JQ505" s="31"/>
      <c r="JR505"/>
    </row>
    <row r="506" spans="1:278" x14ac:dyDescent="0.35">
      <c r="A506" s="1"/>
      <c r="B506" s="1"/>
      <c r="C506" s="17"/>
      <c r="D506" s="17"/>
      <c r="E506" s="17"/>
      <c r="F506" s="17"/>
      <c r="G506" s="17"/>
      <c r="H506" s="17"/>
      <c r="I506" s="17"/>
      <c r="J506" s="19" t="str">
        <f t="shared" si="21"/>
        <v/>
      </c>
      <c r="K506" s="20">
        <f t="shared" si="22"/>
        <v>0</v>
      </c>
      <c r="L506" s="21" t="str">
        <f t="shared" si="23"/>
        <v/>
      </c>
      <c r="M506" s="22"/>
      <c r="N506" s="17"/>
      <c r="O506" s="17"/>
      <c r="P506" s="17"/>
      <c r="Q506" s="23"/>
      <c r="R506" s="1"/>
      <c r="S506" s="1"/>
      <c r="T506" s="37" t="s">
        <v>35</v>
      </c>
      <c r="U506" s="30">
        <f>COUNTIFS($J$12:$J$1501,T504,$I$12:$I$1501,$U$9)</f>
        <v>0</v>
      </c>
      <c r="V506" s="30">
        <f>SUMIFS($E$12:$E$1600,$I$12:$I$1600,$U$9,$J$12:$J$1600,T504)</f>
        <v>0</v>
      </c>
      <c r="W506" s="31">
        <f>SUM(W497)</f>
        <v>0</v>
      </c>
      <c r="X506" s="32">
        <f>V506*W506</f>
        <v>0</v>
      </c>
      <c r="Y506" s="35" t="s">
        <v>36</v>
      </c>
      <c r="Z506" s="38">
        <f>SUMIFS($K$12:$K$1501,$J$12:$J$1501,T504,$I$12:$I$1501,$U$9)</f>
        <v>0</v>
      </c>
      <c r="AA506" s="31"/>
      <c r="AD506" s="37" t="s">
        <v>35</v>
      </c>
      <c r="AE506" s="30">
        <f>COUNTIFS($J$12:$J$1501,AD504,$I$12:$I$1501,$AE$9)</f>
        <v>0</v>
      </c>
      <c r="AF506" s="30">
        <f>SUMIFS($E$12:$E$1600,$I$12:$I$1600,$AE$9,$J$12:$J$1600,AD504)</f>
        <v>0</v>
      </c>
      <c r="AG506" s="31">
        <f>SUM(AG497)</f>
        <v>0</v>
      </c>
      <c r="AH506" s="32"/>
      <c r="AI506" s="35" t="s">
        <v>36</v>
      </c>
      <c r="AJ506" s="38">
        <f>SUMIFS($K$12:$K$1501,$J$12:$J$1501,AD504,$I$12:$I$1501,$AE$9)</f>
        <v>0</v>
      </c>
      <c r="AK506" s="31"/>
      <c r="AN506" s="37" t="s">
        <v>35</v>
      </c>
      <c r="AO506" s="30">
        <f>COUNTIFS($J$12:$J$1501,AN504,$I$12:$I$1501,$AO$9)</f>
        <v>0</v>
      </c>
      <c r="AP506" s="30">
        <f>SUMIFS($E$12:$E$1600,$I$12:$I$1600,$AO$9,$J$12:$J$1600,AN504)</f>
        <v>0</v>
      </c>
      <c r="AQ506" s="31">
        <f>SUM(AQ497)</f>
        <v>0</v>
      </c>
      <c r="AR506" s="39"/>
      <c r="AS506" s="35" t="s">
        <v>36</v>
      </c>
      <c r="AT506" s="38">
        <f>SUMIFS($K$12:$K$1501,$J$12:$J$1501,AN504,$I$12:$I$1501,$AO$9)</f>
        <v>0</v>
      </c>
      <c r="AU506" s="31"/>
      <c r="AX506" s="37" t="s">
        <v>35</v>
      </c>
      <c r="AY506" s="30">
        <f>COUNTIFS($J$12:$J$1501,AX504,$I$12:$I$1501,$AY$9)</f>
        <v>0</v>
      </c>
      <c r="AZ506" s="30">
        <f>SUMIFS($E$12:$E$1600,$I$12:$I$1600,$AY$9,$J$12:$J$1600,AX504)</f>
        <v>0</v>
      </c>
      <c r="BA506" s="31">
        <f>SUM(BA497)</f>
        <v>0</v>
      </c>
      <c r="BB506" s="39"/>
      <c r="BC506" s="35" t="s">
        <v>36</v>
      </c>
      <c r="BD506" s="38">
        <f>SUMIFS($K$12:$K$1501,$J$12:$J$1501,AX504,$I$12:$I$1501,$AY$9)</f>
        <v>0</v>
      </c>
      <c r="BE506" s="31"/>
      <c r="BH506" s="37" t="s">
        <v>35</v>
      </c>
      <c r="BI506" s="30">
        <f>COUNTIFS($J$12:$J$1501,BH504,$I$12:$I$1501,$BI$9)</f>
        <v>0</v>
      </c>
      <c r="BJ506" s="30">
        <f>SUMIFS($E$12:$E$1600,$I$12:$I$1600,$BI$9,$J$12:$J$1600,BH504)</f>
        <v>0</v>
      </c>
      <c r="BK506" s="31">
        <f>SUM(BK497)</f>
        <v>0</v>
      </c>
      <c r="BL506" s="39"/>
      <c r="BM506" s="35" t="s">
        <v>36</v>
      </c>
      <c r="BN506" s="38">
        <f>SUMIFS($K$12:$K$1501,$J$12:$J$1501,BH504,$I$12:$I$1501,$BI$9)</f>
        <v>0</v>
      </c>
      <c r="BO506" s="31"/>
      <c r="BR506" s="37" t="s">
        <v>35</v>
      </c>
      <c r="BS506" s="30">
        <f>COUNTIFS($J$12:$J$1501,BR504,$I$12:$I$1501,$BS$9)</f>
        <v>0</v>
      </c>
      <c r="BT506" s="30">
        <f>SUMIFS($E$12:$E$1600,$I$12:$I$1600,$BS$9,$J$12:$J$1600,BR504)</f>
        <v>0</v>
      </c>
      <c r="BU506" s="31">
        <f>SUM(BU497)</f>
        <v>0</v>
      </c>
      <c r="BV506" s="39"/>
      <c r="BW506" s="35" t="s">
        <v>36</v>
      </c>
      <c r="BX506" s="38">
        <f>SUMIFS($K$12:$K$1501,$J$12:$J$1501,BR504,$I$12:$I$1501,$BS$9)</f>
        <v>0</v>
      </c>
      <c r="BY506" s="31"/>
      <c r="CB506" s="37" t="s">
        <v>35</v>
      </c>
      <c r="CC506" s="30">
        <f>COUNTIFS($J$12:$J$1501,CB504,$I$12:$I$1501,$CC$9)</f>
        <v>0</v>
      </c>
      <c r="CD506" s="30">
        <f>SUMIFS($E$12:$E$1600,$I$12:$I$1600,$CC$9,$J$12:$J$1600,CB504)</f>
        <v>0</v>
      </c>
      <c r="CE506" s="31">
        <f>SUM(CE497)</f>
        <v>0</v>
      </c>
      <c r="CF506" s="39"/>
      <c r="CG506" s="35" t="s">
        <v>36</v>
      </c>
      <c r="CH506" s="38">
        <f>SUMIFS($K$12:$K$1501,$J$12:$J$1501,CB504,$I$12:$I$1501,$CC$9)</f>
        <v>0</v>
      </c>
      <c r="CI506" s="31"/>
      <c r="CL506" s="37" t="s">
        <v>35</v>
      </c>
      <c r="CM506" s="30">
        <f>COUNTIFS($J$12:$J$1501,CL504,$I$12:$I$1501,$CM$9)</f>
        <v>0</v>
      </c>
      <c r="CN506" s="30">
        <f>SUMIFS($E$12:$E$1600,$I$12:$I$1600,$CM$9,$J$12:$J$1600,CL504)</f>
        <v>0</v>
      </c>
      <c r="CO506" s="31">
        <f>SUM(CO497)</f>
        <v>0</v>
      </c>
      <c r="CP506" s="39"/>
      <c r="CQ506" s="35" t="s">
        <v>36</v>
      </c>
      <c r="CR506" s="38">
        <f>SUMIFS($K$12:$K$1501,$J$12:$J$1501,CL504,$I$12:$I$1501,$CM$9)</f>
        <v>0</v>
      </c>
      <c r="CS506" s="31"/>
      <c r="CV506" s="37" t="s">
        <v>35</v>
      </c>
      <c r="CW506" s="30">
        <f>COUNTIFS($J$12:$J$1501,CV504,$I$12:$I$1501,$CW$9)</f>
        <v>0</v>
      </c>
      <c r="CX506" s="30">
        <f>SUMIFS($E$12:$E$1600,$I$12:$I$1600,$CW$9,$J$12:$J$1600,CV504)</f>
        <v>0</v>
      </c>
      <c r="CY506" s="31">
        <f>SUM(CY497)</f>
        <v>0</v>
      </c>
      <c r="CZ506" s="39"/>
      <c r="DA506" s="35" t="s">
        <v>36</v>
      </c>
      <c r="DB506" s="38">
        <f>SUMIFS($K$12:$K$1501,$J$12:$J$1501,CV504,$I$12:$I$1501,$CW$9)</f>
        <v>0</v>
      </c>
      <c r="DC506" s="31"/>
      <c r="DF506" s="37" t="s">
        <v>35</v>
      </c>
      <c r="DG506" s="30">
        <f>COUNTIFS($J$12:$J$1501,DF504,$I$12:$I$1501,$DG$9)</f>
        <v>0</v>
      </c>
      <c r="DH506" s="30">
        <f>SUMIFS($E$12:$E$1600,$I$12:$I$1600,$DG$9,$J$12:$J$1600,DF504)</f>
        <v>0</v>
      </c>
      <c r="DI506" s="31">
        <f>SUM(DI497)</f>
        <v>0</v>
      </c>
      <c r="DJ506" s="39"/>
      <c r="DK506" s="35" t="s">
        <v>36</v>
      </c>
      <c r="DL506" s="38">
        <f>SUMIFS($K$12:$K$1501,$J$12:$J$1501,DF504,$I$12:$I$1501,$DG$9)</f>
        <v>0</v>
      </c>
      <c r="DM506" s="31"/>
      <c r="DP506" s="37" t="s">
        <v>35</v>
      </c>
      <c r="DQ506" s="30">
        <f>COUNTIFS($J$12:$J$1501,DP504,$I$12:$I$1501,$DQ$9)</f>
        <v>0</v>
      </c>
      <c r="DR506" s="30">
        <f>SUMIFS($E$12:$E$1600,$I$12:$I$1600,$DQ$9,$J$12:$J$1600,DP504)</f>
        <v>0</v>
      </c>
      <c r="DS506" s="31">
        <f>SUM(DS497)</f>
        <v>0</v>
      </c>
      <c r="DT506" s="39"/>
      <c r="DU506" s="35" t="s">
        <v>36</v>
      </c>
      <c r="DV506" s="38">
        <f>SUMIFS($K$12:$K$1501,$J$12:$J$1501,DP504,$I$12:$I$1501,$DQ$9)</f>
        <v>0</v>
      </c>
      <c r="DW506" s="31"/>
      <c r="DZ506" s="37" t="s">
        <v>35</v>
      </c>
      <c r="EA506" s="30">
        <f>COUNTIFS($J$12:$J$1501,DZ504,$I$12:$I$1501,$EA$9)</f>
        <v>0</v>
      </c>
      <c r="EB506" s="30">
        <f>SUMIFS($E$12:$E$1600,$I$12:$I$1600,$EA$9,$J$12:$J$1600,DZ504)</f>
        <v>0</v>
      </c>
      <c r="EC506" s="31">
        <f>SUM(EC497)</f>
        <v>0</v>
      </c>
      <c r="ED506" s="39"/>
      <c r="EE506" s="35" t="s">
        <v>36</v>
      </c>
      <c r="EF506" s="38">
        <f>SUMIFS($K$12:$K$1501,$J$12:$J$1501,DZ504,$I$12:$I$1501,$EA$9)</f>
        <v>0</v>
      </c>
      <c r="EG506" s="31"/>
      <c r="EJ506" s="37" t="s">
        <v>35</v>
      </c>
      <c r="EK506" s="30">
        <f>COUNTIFS($J$12:$J$1501,EJ504,$I$12:$I$1501,$EK$9)</f>
        <v>0</v>
      </c>
      <c r="EL506" s="30">
        <f>SUMIFS($E$12:$E$1600,$I$12:$I$1600,$EK$9,$J$12:$J$1600,EJ504)</f>
        <v>0</v>
      </c>
      <c r="EM506" s="31">
        <f>SUM(EM497)</f>
        <v>0</v>
      </c>
      <c r="EN506" s="39"/>
      <c r="EO506" s="35" t="s">
        <v>36</v>
      </c>
      <c r="EP506" s="38">
        <f>SUMIFS($K$12:$K$1501,$J$12:$J$1501,EJ504,$I$12:$I$1501,$EK$9)</f>
        <v>0</v>
      </c>
      <c r="EQ506" s="31"/>
      <c r="ET506" s="37" t="s">
        <v>35</v>
      </c>
      <c r="EU506" s="30">
        <f>COUNTIFS($J$12:$J$1501,ET504,$I$12:$I$1501,$EU$9)</f>
        <v>0</v>
      </c>
      <c r="EV506" s="30">
        <f>SUMIFS($E$12:$E$1600,$I$12:$I$1600,$EU$9,$J$12:$J$1600,ET504)</f>
        <v>0</v>
      </c>
      <c r="EW506" s="31">
        <f>SUM(EW497)</f>
        <v>0</v>
      </c>
      <c r="EX506" s="39"/>
      <c r="EY506" s="35" t="s">
        <v>36</v>
      </c>
      <c r="EZ506" s="38">
        <f>SUMIFS($K$12:$K$1501,$J$12:$J$1501,ET504,$I$12:$I$1501,$EU$9)</f>
        <v>0</v>
      </c>
      <c r="FA506" s="31"/>
      <c r="FD506" s="37" t="s">
        <v>35</v>
      </c>
      <c r="FE506" s="30">
        <f>COUNTIFS($J$12:$J$1501,FD504,$I$12:$I$1501,$FE$9)</f>
        <v>0</v>
      </c>
      <c r="FF506" s="30">
        <f>SUMIFS($E$12:$E$1600,$I$12:$I$1600,$FE$9,$J$12:$J$1600,FD504)</f>
        <v>0</v>
      </c>
      <c r="FG506" s="31">
        <f>SUM(FG497)</f>
        <v>0</v>
      </c>
      <c r="FH506" s="39"/>
      <c r="FI506" s="35" t="s">
        <v>36</v>
      </c>
      <c r="FJ506" s="38">
        <f>SUMIFS($K$12:$K$1501,$J$12:$J$1501,FD504,$I$12:$I$1501,$FE$9)</f>
        <v>0</v>
      </c>
      <c r="FK506" s="31"/>
      <c r="FN506" s="37" t="s">
        <v>35</v>
      </c>
      <c r="FO506" s="30">
        <f>COUNTIFS($J$12:$J$1501,FN504,$I$12:$I$1501,$FO$9)</f>
        <v>0</v>
      </c>
      <c r="FP506" s="30">
        <f>SUMIFS($E$12:$E$1600,$I$12:$I$1600,$FO$9,$J$12:$J$1600,FN504)</f>
        <v>0</v>
      </c>
      <c r="FQ506" s="31">
        <f>SUM(FQ497)</f>
        <v>0</v>
      </c>
      <c r="FR506" s="39"/>
      <c r="FS506" s="35" t="s">
        <v>36</v>
      </c>
      <c r="FT506" s="38">
        <f>SUMIFS($K$12:$K$1501,$J$12:$J$1501,FN504,$I$12:$I$1501,$FO$9)</f>
        <v>0</v>
      </c>
      <c r="FU506" s="31"/>
      <c r="FX506" s="37" t="s">
        <v>35</v>
      </c>
      <c r="FY506" s="30">
        <f>COUNTIFS($J$12:$J$1501,FX504,$I$12:$I$1501,$FY$9)</f>
        <v>0</v>
      </c>
      <c r="FZ506" s="30">
        <f>SUMIFS($E$12:$E$1600,$I$12:$I$1600,$FY$9,$J$12:$J$1600,FX504)</f>
        <v>0</v>
      </c>
      <c r="GA506" s="31">
        <f>SUM(GA497)</f>
        <v>0</v>
      </c>
      <c r="GB506" s="39"/>
      <c r="GC506" s="35" t="s">
        <v>36</v>
      </c>
      <c r="GD506" s="38">
        <f>SUMIFS($K$12:$K$1501,$J$12:$J$1501,FX504,$I$12:$I$1501,$FY$9)</f>
        <v>0</v>
      </c>
      <c r="GE506" s="31"/>
      <c r="GH506" s="37" t="s">
        <v>35</v>
      </c>
      <c r="GI506" s="30">
        <f>COUNTIFS($J$12:$J$1501,GH504,$I$12:$I$1501,$GI$9)</f>
        <v>0</v>
      </c>
      <c r="GJ506" s="30">
        <f>SUMIFS($E$12:$E$1600,$I$12:$I$1600,$GI$9,$J$12:$J$1600,GH504)</f>
        <v>0</v>
      </c>
      <c r="GK506" s="31">
        <f>SUM(GK497)</f>
        <v>0</v>
      </c>
      <c r="GL506" s="39"/>
      <c r="GM506" s="35" t="s">
        <v>36</v>
      </c>
      <c r="GN506" s="38">
        <f>SUMIFS($K$12:$K$1501,$J$12:$J$1501,GH504,$I$12:$I$1501,$GI$9)</f>
        <v>0</v>
      </c>
      <c r="GO506" s="31"/>
      <c r="GR506" s="37" t="s">
        <v>35</v>
      </c>
      <c r="GS506" s="30">
        <f>COUNTIFS($J$12:$J$1501,GR504,$I$12:$I$1501,$GS$9)</f>
        <v>0</v>
      </c>
      <c r="GT506" s="30">
        <f>SUMIFS($E$12:$E$1600,$I$12:$I$1600,$GS$9,$J$12:$J$1600,GR504)</f>
        <v>0</v>
      </c>
      <c r="GU506" s="31">
        <f>SUM(GU497)</f>
        <v>0</v>
      </c>
      <c r="GV506" s="39"/>
      <c r="GW506" s="35" t="s">
        <v>36</v>
      </c>
      <c r="GX506" s="38">
        <f>SUMIFS($K$12:$K$1501,$J$12:$J$1501,GR504,$I$12:$I$1501,$GS$9)</f>
        <v>0</v>
      </c>
      <c r="GY506" s="31"/>
      <c r="HB506" s="37" t="s">
        <v>35</v>
      </c>
      <c r="HC506" s="30">
        <f>COUNTIFS($J$12:$J$1501,HB504,$I$12:$I$1501,$HC$9)</f>
        <v>0</v>
      </c>
      <c r="HD506" s="30">
        <f>SUMIFS($E$12:$E$1600,$I$12:$I$1600,$HC$9,$J$12:$J$1600,HB504)</f>
        <v>0</v>
      </c>
      <c r="HE506" s="31">
        <f>SUM(HE497)</f>
        <v>0</v>
      </c>
      <c r="HF506" s="39"/>
      <c r="HG506" s="35" t="s">
        <v>36</v>
      </c>
      <c r="HH506" s="38">
        <f>SUMIFS($K$12:$K$1501,$J$12:$J$1501,HB504,$I$12:$I$1501,$HC$9)</f>
        <v>0</v>
      </c>
      <c r="HI506" s="31"/>
      <c r="HL506" s="37" t="s">
        <v>35</v>
      </c>
      <c r="HM506" s="30">
        <f>COUNTIFS($J$12:$J$1501,HL504,$I$12:$I$1501,$HM$9)</f>
        <v>0</v>
      </c>
      <c r="HN506" s="30">
        <f>SUMIFS($E$12:$E$1600,$I$12:$I$1600,$HM$9,$J$12:$J$1600,HL504)</f>
        <v>0</v>
      </c>
      <c r="HO506" s="31">
        <f>SUM(HO497)</f>
        <v>0</v>
      </c>
      <c r="HP506" s="39"/>
      <c r="HQ506" s="35" t="s">
        <v>36</v>
      </c>
      <c r="HR506" s="38">
        <f>SUMIFS($K$12:$K$1501,$J$12:$J$1501,HL504,$I$12:$I$1501,$HM$9)</f>
        <v>0</v>
      </c>
      <c r="HS506" s="31"/>
      <c r="HV506" s="37" t="s">
        <v>35</v>
      </c>
      <c r="HW506" s="30">
        <f>COUNTIFS($J$12:$J$1501,HV504,$I$12:$I$1501,$HW$9)</f>
        <v>0</v>
      </c>
      <c r="HX506" s="30">
        <f>SUMIFS($E$12:$E$1600,$I$12:$I$1600,$HW$9,$J$12:$J$1600,HV504)</f>
        <v>0</v>
      </c>
      <c r="HY506" s="31">
        <f>SUM(HY497)</f>
        <v>0</v>
      </c>
      <c r="HZ506" s="39"/>
      <c r="IA506" s="35" t="s">
        <v>36</v>
      </c>
      <c r="IB506" s="38">
        <f>SUMIFS($K$12:$K$1501,$J$12:$J$1501,HV504,$I$12:$I$1501,$HW$9)</f>
        <v>0</v>
      </c>
      <c r="IC506" s="31"/>
      <c r="IF506" s="37" t="s">
        <v>35</v>
      </c>
      <c r="IG506" s="30">
        <f>COUNTIFS($J$12:$J$1501,IF504,$I$12:$I$1501,$IG$9)</f>
        <v>0</v>
      </c>
      <c r="IH506" s="30">
        <f>SUMIFS($E$12:$E$1600,$I$12:$I$1600,$IG$9,$J$12:$J$1600,IF504)</f>
        <v>0</v>
      </c>
      <c r="II506" s="31">
        <f>SUM(II497)</f>
        <v>0</v>
      </c>
      <c r="IJ506" s="39"/>
      <c r="IK506" s="35" t="s">
        <v>36</v>
      </c>
      <c r="IL506" s="38">
        <f>SUMIFS($K$12:$K$1501,$J$12:$J$1501,IF504,$I$12:$I$1501,$IG$9)</f>
        <v>0</v>
      </c>
      <c r="IM506" s="31"/>
      <c r="IP506" s="37" t="s">
        <v>35</v>
      </c>
      <c r="IQ506" s="30">
        <f>COUNTIFS($J$12:$J$1501,IP504,$I$12:$I$1501,$IQ$9)</f>
        <v>0</v>
      </c>
      <c r="IR506" s="30">
        <f>SUMIFS($E$12:$E$1600,$I$12:$I$1600,$IQ$9,$J$12:$J$1600,IP504)</f>
        <v>0</v>
      </c>
      <c r="IS506" s="31">
        <f>SUM(IS497)</f>
        <v>0</v>
      </c>
      <c r="IT506" s="39"/>
      <c r="IU506" s="35" t="s">
        <v>36</v>
      </c>
      <c r="IV506" s="38">
        <f>SUMIFS($K$12:$K$1501,$J$12:$J$1501,IP504,$I$12:$I$1501,$IQ$9)</f>
        <v>0</v>
      </c>
      <c r="IW506" s="31"/>
      <c r="IZ506" s="37" t="s">
        <v>35</v>
      </c>
      <c r="JA506" s="30">
        <f>COUNTIFS($J$12:$J$1501,IZ504,$I$12:$I$1501,$JA$9)</f>
        <v>0</v>
      </c>
      <c r="JB506" s="30">
        <f>SUMIFS($E$12:$E$1600,$I$12:$I$1600,$JA$9,$J$12:$J$1600,IZ504)</f>
        <v>0</v>
      </c>
      <c r="JC506" s="31">
        <f>SUM(JC497)</f>
        <v>0</v>
      </c>
      <c r="JD506" s="39"/>
      <c r="JE506" s="35" t="s">
        <v>36</v>
      </c>
      <c r="JF506" s="38">
        <f>SUMIFS($K$12:$K$1501,$J$12:$J$1501,IZ504,$I$12:$I$1501,$JA$9)</f>
        <v>0</v>
      </c>
      <c r="JG506" s="31"/>
      <c r="JJ506" s="37" t="s">
        <v>35</v>
      </c>
      <c r="JK506" s="30">
        <f>COUNTIFS($J$12:$J$1501,JJ504,$I$12:$I$1501,$JK$9)</f>
        <v>0</v>
      </c>
      <c r="JL506" s="30">
        <f>SUMIFS($E$12:$E$1600,$I$12:$I$1600,$JK$9,$J$12:$J$1600,JJ504)</f>
        <v>0</v>
      </c>
      <c r="JM506" s="31">
        <f>SUM(JM497)</f>
        <v>0</v>
      </c>
      <c r="JN506" s="39"/>
      <c r="JO506" s="35" t="s">
        <v>36</v>
      </c>
      <c r="JP506" s="38">
        <f>SUMIFS($K$12:$K$1501,$J$12:$J$1501,JJ504,$I$12:$I$1501,$JK$9)</f>
        <v>0</v>
      </c>
      <c r="JQ506" s="31"/>
      <c r="JR506"/>
    </row>
    <row r="507" spans="1:278" x14ac:dyDescent="0.35">
      <c r="A507" s="1"/>
      <c r="B507" s="1"/>
      <c r="C507" s="17"/>
      <c r="D507" s="17"/>
      <c r="E507" s="17"/>
      <c r="F507" s="17"/>
      <c r="G507" s="17"/>
      <c r="H507" s="17"/>
      <c r="I507" s="17"/>
      <c r="J507" s="19" t="str">
        <f t="shared" si="21"/>
        <v/>
      </c>
      <c r="K507" s="20">
        <f t="shared" si="22"/>
        <v>0</v>
      </c>
      <c r="L507" s="21" t="str">
        <f t="shared" si="23"/>
        <v/>
      </c>
      <c r="M507" s="22"/>
      <c r="N507" s="17"/>
      <c r="O507" s="17"/>
      <c r="P507" s="17"/>
      <c r="Q507" s="23"/>
      <c r="R507" s="1"/>
      <c r="S507" s="1"/>
      <c r="T507" s="40"/>
      <c r="U507" s="40"/>
      <c r="V507" s="28"/>
      <c r="W507" s="28"/>
      <c r="X507" s="40"/>
      <c r="Y507" s="41"/>
      <c r="Z507" s="42">
        <f>SUM(Z512,Z517,Z522,Z527,Z532,Z537,Z542,Z547,Z552,Z557,Z562,Z567,)</f>
        <v>0</v>
      </c>
      <c r="AD507" s="40"/>
      <c r="AE507" s="40"/>
      <c r="AF507" s="28"/>
      <c r="AG507" s="28"/>
      <c r="AH507" s="40"/>
      <c r="AI507" s="41"/>
      <c r="AJ507" s="42">
        <f>SUM(AJ512,AJ517,AJ522,AJ527,AJ532,AJ537,AJ542,AJ547,AJ552,AJ557,AJ562,AJ567,)</f>
        <v>0</v>
      </c>
      <c r="AN507" s="40"/>
      <c r="AO507" s="40"/>
      <c r="AP507" s="28"/>
      <c r="AQ507" s="28"/>
      <c r="AR507" s="40"/>
      <c r="AS507" s="41"/>
      <c r="AT507" s="42">
        <f>SUM(AT512,AT517,AT522,AT527,AT532,AT537,AT542,AT547,AT552,AT557,AT562,AT567,)</f>
        <v>0</v>
      </c>
      <c r="AX507" s="40"/>
      <c r="AY507" s="40"/>
      <c r="AZ507" s="28"/>
      <c r="BA507" s="28"/>
      <c r="BB507" s="40"/>
      <c r="BC507" s="41"/>
      <c r="BD507" s="42">
        <f>SUM(BD512,BD517,BD522,BD527,BD532,BD537,BD542,BD547,BD552,BD557,BD562,BD567,)</f>
        <v>0</v>
      </c>
      <c r="BH507" s="40"/>
      <c r="BI507" s="40"/>
      <c r="BJ507" s="28"/>
      <c r="BK507" s="28"/>
      <c r="BL507" s="40"/>
      <c r="BM507" s="41"/>
      <c r="BN507" s="42">
        <f>SUM(BN512,BN517,BN522,BN527,BN532,BN537,BN542,BN547,BN552,BN557,BN562,BN567,)</f>
        <v>0</v>
      </c>
      <c r="BR507" s="40"/>
      <c r="BS507" s="40"/>
      <c r="BT507" s="28"/>
      <c r="BU507" s="28"/>
      <c r="BV507" s="40"/>
      <c r="BW507" s="41"/>
      <c r="BX507" s="42">
        <f>SUM(BX512,BX517,BX522,BX527,BX532,BX537,BX542,BX547,BX552,BX557,BX562,BX567,)</f>
        <v>0</v>
      </c>
      <c r="CB507" s="40"/>
      <c r="CC507" s="40"/>
      <c r="CD507" s="28"/>
      <c r="CE507" s="28"/>
      <c r="CF507" s="40"/>
      <c r="CG507" s="41"/>
      <c r="CH507" s="42">
        <f>SUM(CH512,CH517,CH522,CH527,CH532,CH537,CH542,CH547,CH552,CH557,CH562,CH567,)</f>
        <v>0</v>
      </c>
      <c r="CL507" s="40"/>
      <c r="CM507" s="40"/>
      <c r="CN507" s="28"/>
      <c r="CO507" s="28"/>
      <c r="CP507" s="40"/>
      <c r="CQ507" s="41"/>
      <c r="CR507" s="42">
        <f>SUM(CR512,CR517,CR522,CR527,CR532,CR537,CR542,CR547,CR552,CR557,CR562,CR567,)</f>
        <v>0</v>
      </c>
      <c r="CV507" s="40"/>
      <c r="CW507" s="40"/>
      <c r="CX507" s="28"/>
      <c r="CY507" s="28"/>
      <c r="CZ507" s="40"/>
      <c r="DA507" s="41"/>
      <c r="DB507" s="42">
        <f>SUM(DB512,DB517,DB522,DB527,DB532,DB537,DB542,DB547,DB552,DB557,DB562,DB567,)</f>
        <v>0</v>
      </c>
      <c r="DF507" s="40"/>
      <c r="DG507" s="40"/>
      <c r="DH507" s="28"/>
      <c r="DI507" s="28"/>
      <c r="DJ507" s="40"/>
      <c r="DK507" s="41"/>
      <c r="DL507" s="42">
        <f>SUM(DL512,DL517,DL522,DL527,DL532,DL537,DL542,DL547,DL552,DL557,DL562,DL567,)</f>
        <v>0</v>
      </c>
      <c r="DP507" s="40"/>
      <c r="DQ507" s="40"/>
      <c r="DR507" s="28"/>
      <c r="DS507" s="28"/>
      <c r="DT507" s="40"/>
      <c r="DU507" s="41"/>
      <c r="DV507" s="42">
        <f>SUM(DV512,DV517,DV522,DV527,DV532,DV537,DV542,DV547,DV552,DV557,DV562,DV567,)</f>
        <v>0</v>
      </c>
      <c r="DZ507" s="40"/>
      <c r="EA507" s="40"/>
      <c r="EB507" s="28"/>
      <c r="EC507" s="28"/>
      <c r="ED507" s="40"/>
      <c r="EE507" s="41"/>
      <c r="EF507" s="42">
        <f>SUM(EF512,EF517,EF522,EF527,EF532,EF537,EF542,EF547,EF552,EF557,EF562,EF567,)</f>
        <v>0</v>
      </c>
      <c r="EJ507" s="40"/>
      <c r="EK507" s="40"/>
      <c r="EL507" s="28"/>
      <c r="EM507" s="28"/>
      <c r="EN507" s="40"/>
      <c r="EO507" s="41"/>
      <c r="EP507" s="42">
        <f>SUM(EP512,EP517,EP522,EP527,EP532,EP537,EP542,EP547,EP552,EP557,EP562,EP567,)</f>
        <v>0</v>
      </c>
      <c r="ET507" s="40"/>
      <c r="EU507" s="40"/>
      <c r="EV507" s="28"/>
      <c r="EW507" s="28"/>
      <c r="EX507" s="40"/>
      <c r="EY507" s="41"/>
      <c r="EZ507" s="42">
        <f>SUM(EZ512,EZ517,EZ522,EZ527,EZ532,EZ537,EZ542,EZ547,EZ552,EZ557,EZ562,EZ567,)</f>
        <v>0</v>
      </c>
      <c r="FD507" s="40"/>
      <c r="FE507" s="40"/>
      <c r="FF507" s="28"/>
      <c r="FG507" s="28"/>
      <c r="FH507" s="40"/>
      <c r="FI507" s="41"/>
      <c r="FJ507" s="42">
        <f>SUM(FJ512,FJ517,FJ522,FJ527,FJ532,FJ537,FJ542,FJ547,FJ552,FJ557,FJ562,FJ567,)</f>
        <v>0</v>
      </c>
      <c r="FN507" s="40"/>
      <c r="FO507" s="40"/>
      <c r="FP507" s="28"/>
      <c r="FQ507" s="28"/>
      <c r="FR507" s="40"/>
      <c r="FS507" s="41"/>
      <c r="FT507" s="42">
        <f>SUM(FT512,FT517,FT522,FT527,FT532,FT537,FT542,FT547,FT552,FT557,FT562,FT567,)</f>
        <v>0</v>
      </c>
      <c r="FX507" s="40"/>
      <c r="FY507" s="40"/>
      <c r="FZ507" s="28"/>
      <c r="GA507" s="28"/>
      <c r="GB507" s="40"/>
      <c r="GC507" s="41"/>
      <c r="GD507" s="42">
        <f>SUM(GD512,GD517,GD522,GD527,GD532,GD537,GD542,GD547,GD552,GD557,GD562,GD567,)</f>
        <v>0</v>
      </c>
      <c r="GH507" s="40"/>
      <c r="GI507" s="40"/>
      <c r="GJ507" s="28"/>
      <c r="GK507" s="28"/>
      <c r="GL507" s="40"/>
      <c r="GM507" s="41"/>
      <c r="GN507" s="42">
        <f>SUM(GN512,GN517,GN522,GN527,GN532,GN537,GN542,GN547,GN552,GN557,GN562,GN567,)</f>
        <v>0</v>
      </c>
      <c r="GR507" s="40"/>
      <c r="GS507" s="40"/>
      <c r="GT507" s="28"/>
      <c r="GU507" s="28"/>
      <c r="GV507" s="40"/>
      <c r="GW507" s="41"/>
      <c r="GX507" s="42">
        <f>SUM(GX512,GX517,GX522,GX527,GX532,GX537,GX542,GX547,GX552,GX557,GX562,GX567,)</f>
        <v>0</v>
      </c>
      <c r="HB507" s="40"/>
      <c r="HC507" s="40"/>
      <c r="HD507" s="28"/>
      <c r="HE507" s="28"/>
      <c r="HF507" s="40"/>
      <c r="HG507" s="41"/>
      <c r="HH507" s="42">
        <f>SUM(HH512,HH517,HH522,HH527,HH532,HH537,HH542,HH547,HH552,HH557,HH562,HH567,)</f>
        <v>0</v>
      </c>
      <c r="HL507" s="40"/>
      <c r="HM507" s="40"/>
      <c r="HN507" s="28"/>
      <c r="HO507" s="28"/>
      <c r="HP507" s="40"/>
      <c r="HQ507" s="41"/>
      <c r="HR507" s="42">
        <f>SUM(HR512,HR517,HR522,HR527,HR532,HR537,HR542,HR547,HR552,HR557,HR562,HR567,)</f>
        <v>0</v>
      </c>
      <c r="HV507" s="40"/>
      <c r="HW507" s="40"/>
      <c r="HX507" s="28"/>
      <c r="HY507" s="28"/>
      <c r="HZ507" s="40"/>
      <c r="IA507" s="41"/>
      <c r="IB507" s="42">
        <f>SUM(IB512,IB517,IB522,IB527,IB532,IB537,IB542,IB547,IB552,IB557,IB562,IB567,)</f>
        <v>0</v>
      </c>
      <c r="IF507" s="40"/>
      <c r="IG507" s="40"/>
      <c r="IH507" s="28"/>
      <c r="II507" s="28"/>
      <c r="IJ507" s="40"/>
      <c r="IK507" s="41"/>
      <c r="IL507" s="42">
        <f>SUM(IL512,IL517,IL522,IL527,IL532,IL537,IL542,IL547,IL552,IL557,IL562,IL567,)</f>
        <v>0</v>
      </c>
      <c r="IP507" s="40"/>
      <c r="IQ507" s="40"/>
      <c r="IR507" s="28"/>
      <c r="IS507" s="28"/>
      <c r="IT507" s="40"/>
      <c r="IU507" s="41"/>
      <c r="IV507" s="42">
        <f>SUM(IV512,IV517,IV522,IV527,IV532,IV537,IV542,IV547,IV552,IV557,IV562,IV567,)</f>
        <v>0</v>
      </c>
      <c r="IZ507" s="40"/>
      <c r="JA507" s="40"/>
      <c r="JB507" s="28"/>
      <c r="JC507" s="28"/>
      <c r="JD507" s="40"/>
      <c r="JE507" s="41"/>
      <c r="JF507" s="42">
        <f>SUM(JF512,JF517,JF522,JF527,JF532,JF537,JF542,JF547,JF552,JF557,JF562,JF567,)</f>
        <v>0</v>
      </c>
      <c r="JJ507" s="40"/>
      <c r="JK507" s="40"/>
      <c r="JL507" s="28"/>
      <c r="JM507" s="28"/>
      <c r="JN507" s="40"/>
      <c r="JO507" s="41"/>
      <c r="JP507" s="42">
        <f>SUM(JP512,JP517,JP522,JP527,JP532,JP537,JP542,JP547,JP552,JP557,JP562,JP567,)</f>
        <v>0</v>
      </c>
      <c r="JR507"/>
    </row>
    <row r="508" spans="1:278" x14ac:dyDescent="0.35">
      <c r="A508" s="1"/>
      <c r="B508" s="1"/>
      <c r="C508" s="17"/>
      <c r="D508" s="17"/>
      <c r="E508" s="17"/>
      <c r="F508" s="17"/>
      <c r="G508" s="17"/>
      <c r="H508" s="17"/>
      <c r="I508" s="17"/>
      <c r="J508" s="19" t="str">
        <f t="shared" si="21"/>
        <v/>
      </c>
      <c r="K508" s="20">
        <f t="shared" si="22"/>
        <v>0</v>
      </c>
      <c r="L508" s="21" t="str">
        <f t="shared" si="23"/>
        <v/>
      </c>
      <c r="M508" s="22"/>
      <c r="N508" s="17"/>
      <c r="O508" s="17"/>
      <c r="P508" s="17"/>
      <c r="Q508" s="23"/>
      <c r="R508" s="1"/>
      <c r="S508" s="1"/>
      <c r="T508" s="40"/>
      <c r="U508" s="40"/>
      <c r="V508" s="28"/>
      <c r="W508" s="28"/>
      <c r="X508" s="40"/>
      <c r="Y508" s="43">
        <f>SUM(Y510,Y515,Y520,Y525,Y530,Y535,Y540,Y545,Y550,Y555,Y560,Y565,)</f>
        <v>0</v>
      </c>
      <c r="Z508" s="44">
        <f>SUM(Z510,Z515,Z520,Z525,Z530,Z535,Z540,Z545,Z550,Z555,Z560,Z565,)</f>
        <v>0</v>
      </c>
      <c r="AA508" s="43">
        <f>SUM(AA510,AA515,AA520,AA525,AA530,AA535,AA540,AA545,AA550,AA555,AA560,AA565,)</f>
        <v>144</v>
      </c>
      <c r="AD508" s="40"/>
      <c r="AE508" s="40"/>
      <c r="AF508" s="28"/>
      <c r="AG508" s="28"/>
      <c r="AH508" s="40"/>
      <c r="AI508" s="43">
        <f>SUM(AI510,AI515,AI520,AI525,AI530,AI535,AI540,AI545,AI550,AI555,AI560,AI565,)</f>
        <v>0</v>
      </c>
      <c r="AJ508" s="44">
        <f>SUM(AJ510,AJ515,AJ520,AJ525,AJ530,AJ535,AJ540,AJ545,AJ550,AJ555,AJ560,AJ565,)</f>
        <v>0</v>
      </c>
      <c r="AK508" s="43">
        <f>SUM(AK510,AK515,AK520,AK525,AK530,AK535,AK540,AK545,AK550,AK555,AK560,AK565,)</f>
        <v>0</v>
      </c>
      <c r="AN508" s="40"/>
      <c r="AO508" s="40"/>
      <c r="AP508" s="28"/>
      <c r="AQ508" s="28"/>
      <c r="AR508" s="40"/>
      <c r="AS508" s="43">
        <f>SUM(AS510,AS515,AS520,AS525,AS530,AS535,AS540,AS545,AS550,AS555,AS560,AS565,)</f>
        <v>0</v>
      </c>
      <c r="AT508" s="44">
        <f>SUM(AT510,AT515,AT520,AT525,AT530,AT535,AT540,AT545,AT550,AT555,AT560,AT565,)</f>
        <v>0</v>
      </c>
      <c r="AU508" s="43">
        <f>SUM(AU510,AU515,AU520,AU525,AU530,AU535,AU540,AU545,AU550,AU555,AU560,AU565,)</f>
        <v>0</v>
      </c>
      <c r="AX508" s="40"/>
      <c r="AY508" s="40"/>
      <c r="AZ508" s="28"/>
      <c r="BA508" s="28"/>
      <c r="BB508" s="40"/>
      <c r="BC508" s="43">
        <f>SUM(BC510,BC515,BC520,BC525,BC530,BC535,BC540,BC545,BC550,BC555,BC560,BC565,)</f>
        <v>0</v>
      </c>
      <c r="BD508" s="44">
        <f>SUM(BD510,BD515,BD520,BD525,BD530,BD535,BD540,BD545,BD550,BD555,BD560,BD565,)</f>
        <v>0</v>
      </c>
      <c r="BE508" s="43">
        <f>SUM(BE510,BE515,BE520,BE525,BE530,BE535,BE540,BE545,BE550,BE555,BE560,BE565,)</f>
        <v>0</v>
      </c>
      <c r="BH508" s="40"/>
      <c r="BI508" s="40"/>
      <c r="BJ508" s="28"/>
      <c r="BK508" s="28"/>
      <c r="BL508" s="40"/>
      <c r="BM508" s="43">
        <f>SUM(BM510,BM515,BM520,BM525,BM530,BM535,BM540,BM545,BM550,BM555,BM560,BM565,)</f>
        <v>0</v>
      </c>
      <c r="BN508" s="44">
        <f>SUM(BN510,BN515,BN520,BN525,BN530,BN535,BN540,BN545,BN550,BN555,BN560,BN565,)</f>
        <v>0</v>
      </c>
      <c r="BO508" s="43">
        <f>SUM(BO510,BO515,BO520,BO525,BO530,BO535,BO540,BO545,BO550,BO555,BO560,BO565,)</f>
        <v>0</v>
      </c>
      <c r="BR508" s="40"/>
      <c r="BS508" s="40"/>
      <c r="BT508" s="28"/>
      <c r="BU508" s="28"/>
      <c r="BV508" s="40"/>
      <c r="BW508" s="43">
        <f>SUM(BW510,BW515,BW520,BW525,BW530,BW535,BW540,BW545,BW550,BW555,BW560,BW565,)</f>
        <v>0</v>
      </c>
      <c r="BX508" s="44">
        <f>SUM(BX510,BX515,BX520,BX525,BX530,BX535,BX540,BX545,BX550,BX555,BX560,BX565,)</f>
        <v>0</v>
      </c>
      <c r="BY508" s="43">
        <f>SUM(BY510,BY515,BY520,BY525,BY530,BY535,BY540,BY545,BY550,BY555,BY560,BY565,)</f>
        <v>0</v>
      </c>
      <c r="CB508" s="40"/>
      <c r="CC508" s="40"/>
      <c r="CD508" s="28"/>
      <c r="CE508" s="28"/>
      <c r="CF508" s="40"/>
      <c r="CG508" s="43">
        <f>SUM(CG510,CG515,CG520,CG525,CG530,CG535,CG540,CG545,CG550,CG555,CG560,CG565,)</f>
        <v>0</v>
      </c>
      <c r="CH508" s="44">
        <f>SUM(CH510,CH515,CH520,CH525,CH530,CH535,CH540,CH545,CH550,CH555,CH560,CH565,)</f>
        <v>0</v>
      </c>
      <c r="CI508" s="43">
        <f>SUM(CI510,CI515,CI520,CI525,CI530,CI535,CI540,CI545,CI550,CI555,CI560,CI565,)</f>
        <v>0</v>
      </c>
      <c r="CL508" s="40"/>
      <c r="CM508" s="40"/>
      <c r="CN508" s="28"/>
      <c r="CO508" s="28"/>
      <c r="CP508" s="40"/>
      <c r="CQ508" s="43">
        <f>SUM(CQ510,CQ515,CQ520,CQ525,CQ530,CQ535,CQ540,CQ545,CQ550,CQ555,CQ560,CQ565,)</f>
        <v>0</v>
      </c>
      <c r="CR508" s="44">
        <f>SUM(CR510,CR515,CR520,CR525,CR530,CR535,CR540,CR545,CR550,CR555,CR560,CR565,)</f>
        <v>0</v>
      </c>
      <c r="CS508" s="43">
        <f>SUM(CS510,CS515,CS520,CS525,CS530,CS535,CS540,CS545,CS550,CS555,CS560,CS565,)</f>
        <v>0</v>
      </c>
      <c r="CV508" s="40"/>
      <c r="CW508" s="40"/>
      <c r="CX508" s="28"/>
      <c r="CY508" s="28"/>
      <c r="CZ508" s="40"/>
      <c r="DA508" s="43">
        <f>SUM(DA510,DA515,DA520,DA525,DA530,DA535,DA540,DA545,DA550,DA555,DA560,DA565,)</f>
        <v>0</v>
      </c>
      <c r="DB508" s="44">
        <f>SUM(DB510,DB515,DB520,DB525,DB530,DB535,DB540,DB545,DB550,DB555,DB560,DB565,)</f>
        <v>0</v>
      </c>
      <c r="DC508" s="43">
        <f>SUM(DC510,DC515,DC520,DC525,DC530,DC535,DC540,DC545,DC550,DC555,DC560,DC565,)</f>
        <v>0</v>
      </c>
      <c r="DF508" s="40"/>
      <c r="DG508" s="40"/>
      <c r="DH508" s="28"/>
      <c r="DI508" s="28"/>
      <c r="DJ508" s="40"/>
      <c r="DK508" s="43">
        <f>SUM(DK510,DK515,DK520,DK525,DK530,DK535,DK540,DK545,DK550,DK555,DK560,DK565,)</f>
        <v>0</v>
      </c>
      <c r="DL508" s="44">
        <f>SUM(DL510,DL515,DL520,DL525,DL530,DL535,DL540,DL545,DL550,DL555,DL560,DL565,)</f>
        <v>0</v>
      </c>
      <c r="DM508" s="43">
        <f>SUM(DM510,DM515,DM520,DM525,DM530,DM535,DM540,DM545,DM550,DM555,DM560,DM565,)</f>
        <v>0</v>
      </c>
      <c r="DP508" s="40"/>
      <c r="DQ508" s="40"/>
      <c r="DR508" s="28"/>
      <c r="DS508" s="28"/>
      <c r="DT508" s="40"/>
      <c r="DU508" s="43">
        <f>SUM(DU510,DU515,DU520,DU525,DU530,DU535,DU540,DU545,DU550,DU555,DU560,DU565,)</f>
        <v>0</v>
      </c>
      <c r="DV508" s="44">
        <f>SUM(DV510,DV515,DV520,DV525,DV530,DV535,DV540,DV545,DV550,DV555,DV560,DV565,)</f>
        <v>0</v>
      </c>
      <c r="DW508" s="43">
        <f>SUM(DW510,DW515,DW520,DW525,DW530,DW535,DW540,DW545,DW550,DW555,DW560,DW565,)</f>
        <v>0</v>
      </c>
      <c r="DZ508" s="40"/>
      <c r="EA508" s="40"/>
      <c r="EB508" s="28"/>
      <c r="EC508" s="28"/>
      <c r="ED508" s="40"/>
      <c r="EE508" s="43">
        <f>SUM(EE510,EE515,EE520,EE525,EE530,EE535,EE540,EE545,EE550,EE555,EE560,EE565,)</f>
        <v>0</v>
      </c>
      <c r="EF508" s="44">
        <f>SUM(EF510,EF515,EF520,EF525,EF530,EF535,EF540,EF545,EF550,EF555,EF560,EF565,)</f>
        <v>0</v>
      </c>
      <c r="EG508" s="43">
        <f>SUM(EG510,EG515,EG520,EG525,EG530,EG535,EG540,EG545,EG550,EG555,EG560,EG565,)</f>
        <v>0</v>
      </c>
      <c r="EJ508" s="40"/>
      <c r="EK508" s="40"/>
      <c r="EL508" s="28"/>
      <c r="EM508" s="28"/>
      <c r="EN508" s="40"/>
      <c r="EO508" s="43">
        <f>SUM(EO510,EO515,EO520,EO525,EO530,EO535,EO540,EO545,EO550,EO555,EO560,EO565,)</f>
        <v>0</v>
      </c>
      <c r="EP508" s="44">
        <f>SUM(EP510,EP515,EP520,EP525,EP530,EP535,EP540,EP545,EP550,EP555,EP560,EP565,)</f>
        <v>0</v>
      </c>
      <c r="EQ508" s="43">
        <f>SUM(EQ510,EQ515,EQ520,EQ525,EQ530,EQ535,EQ540,EQ545,EQ550,EQ555,EQ560,EQ565,)</f>
        <v>0</v>
      </c>
      <c r="ET508" s="40"/>
      <c r="EU508" s="40"/>
      <c r="EV508" s="28"/>
      <c r="EW508" s="28"/>
      <c r="EX508" s="40"/>
      <c r="EY508" s="43">
        <f>SUM(EY510,EY515,EY520,EY525,EY530,EY535,EY540,EY545,EY550,EY555,EY560,EY565,)</f>
        <v>0</v>
      </c>
      <c r="EZ508" s="44">
        <f>SUM(EZ510,EZ515,EZ520,EZ525,EZ530,EZ535,EZ540,EZ545,EZ550,EZ555,EZ560,EZ565,)</f>
        <v>0</v>
      </c>
      <c r="FA508" s="43">
        <f>SUM(FA510,FA515,FA520,FA525,FA530,FA535,FA540,FA545,FA550,FA555,FA560,FA565,)</f>
        <v>0</v>
      </c>
      <c r="FD508" s="40"/>
      <c r="FE508" s="40"/>
      <c r="FF508" s="28"/>
      <c r="FG508" s="28"/>
      <c r="FH508" s="40"/>
      <c r="FI508" s="43">
        <f>SUM(FI510,FI515,FI520,FI525,FI530,FI535,FI540,FI545,FI550,FI555,FI560,FI565,)</f>
        <v>0</v>
      </c>
      <c r="FJ508" s="44">
        <f>SUM(FJ510,FJ515,FJ520,FJ525,FJ530,FJ535,FJ540,FJ545,FJ550,FJ555,FJ560,FJ565,)</f>
        <v>0</v>
      </c>
      <c r="FK508" s="43">
        <f>SUM(FK510,FK515,FK520,FK525,FK530,FK535,FK540,FK545,FK550,FK555,FK560,FK565,)</f>
        <v>0</v>
      </c>
      <c r="FN508" s="40"/>
      <c r="FO508" s="40"/>
      <c r="FP508" s="28"/>
      <c r="FQ508" s="28"/>
      <c r="FR508" s="40"/>
      <c r="FS508" s="43">
        <f>SUM(FS510,FS515,FS520,FS525,FS530,FS535,FS540,FS545,FS550,FS555,FS560,FS565,)</f>
        <v>0</v>
      </c>
      <c r="FT508" s="44">
        <f>SUM(FT510,FT515,FT520,FT525,FT530,FT535,FT540,FT545,FT550,FT555,FT560,FT565,)</f>
        <v>0</v>
      </c>
      <c r="FU508" s="43">
        <f>SUM(FU510,FU515,FU520,FU525,FU530,FU535,FU540,FU545,FU550,FU555,FU560,FU565,)</f>
        <v>0</v>
      </c>
      <c r="FX508" s="40"/>
      <c r="FY508" s="40"/>
      <c r="FZ508" s="28"/>
      <c r="GA508" s="28"/>
      <c r="GB508" s="40"/>
      <c r="GC508" s="43">
        <f>SUM(GC510,GC515,GC520,GC525,GC530,GC535,GC540,GC545,GC550,GC555,GC560,GC565,)</f>
        <v>0</v>
      </c>
      <c r="GD508" s="44">
        <f>SUM(GD510,GD515,GD520,GD525,GD530,GD535,GD540,GD545,GD550,GD555,GD560,GD565,)</f>
        <v>0</v>
      </c>
      <c r="GE508" s="43">
        <f>SUM(GE510,GE515,GE520,GE525,GE530,GE535,GE540,GE545,GE550,GE555,GE560,GE565,)</f>
        <v>0</v>
      </c>
      <c r="GH508" s="40"/>
      <c r="GI508" s="40"/>
      <c r="GJ508" s="28"/>
      <c r="GK508" s="28"/>
      <c r="GL508" s="40"/>
      <c r="GM508" s="43">
        <f>SUM(GM510,GM515,GM520,GM525,GM530,GM535,GM540,GM545,GM550,GM555,GM560,GM565,)</f>
        <v>0</v>
      </c>
      <c r="GN508" s="44">
        <f>SUM(GN510,GN515,GN520,GN525,GN530,GN535,GN540,GN545,GN550,GN555,GN560,GN565,)</f>
        <v>0</v>
      </c>
      <c r="GO508" s="43">
        <f>SUM(GO510,GO515,GO520,GO525,GO530,GO535,GO540,GO545,GO550,GO555,GO560,GO565,)</f>
        <v>0</v>
      </c>
      <c r="GR508" s="40"/>
      <c r="GS508" s="40"/>
      <c r="GT508" s="28"/>
      <c r="GU508" s="28"/>
      <c r="GV508" s="40"/>
      <c r="GW508" s="43">
        <f>SUM(GW510,GW515,GW520,GW525,GW530,GW535,GW540,GW545,GW550,GW555,GW560,GW565,)</f>
        <v>0</v>
      </c>
      <c r="GX508" s="44">
        <f>SUM(GX510,GX515,GX520,GX525,GX530,GX535,GX540,GX545,GX550,GX555,GX560,GX565,)</f>
        <v>0</v>
      </c>
      <c r="GY508" s="43">
        <f>SUM(GY510,GY515,GY520,GY525,GY530,GY535,GY540,GY545,GY550,GY555,GY560,GY565,)</f>
        <v>0</v>
      </c>
      <c r="HB508" s="40"/>
      <c r="HC508" s="40"/>
      <c r="HD508" s="28"/>
      <c r="HE508" s="28"/>
      <c r="HF508" s="40"/>
      <c r="HG508" s="43">
        <f>SUM(HG510,HG515,HG520,HG525,HG530,HG535,HG540,HG545,HG550,HG555,HG560,HG565,)</f>
        <v>0</v>
      </c>
      <c r="HH508" s="44">
        <f>SUM(HH510,HH515,HH520,HH525,HH530,HH535,HH540,HH545,HH550,HH555,HH560,HH565,)</f>
        <v>0</v>
      </c>
      <c r="HI508" s="43">
        <f>SUM(HI510,HI515,HI520,HI525,HI530,HI535,HI540,HI545,HI550,HI555,HI560,HI565,)</f>
        <v>0</v>
      </c>
      <c r="HL508" s="40"/>
      <c r="HM508" s="40"/>
      <c r="HN508" s="28"/>
      <c r="HO508" s="28"/>
      <c r="HP508" s="40"/>
      <c r="HQ508" s="43">
        <f>SUM(HQ510,HQ515,HQ520,HQ525,HQ530,HQ535,HQ540,HQ545,HQ550,HQ555,HQ560,HQ565,)</f>
        <v>0</v>
      </c>
      <c r="HR508" s="44">
        <f>SUM(HR510,HR515,HR520,HR525,HR530,HR535,HR540,HR545,HR550,HR555,HR560,HR565,)</f>
        <v>0</v>
      </c>
      <c r="HS508" s="43">
        <f>SUM(HS510,HS515,HS520,HS525,HS530,HS535,HS540,HS545,HS550,HS555,HS560,HS565,)</f>
        <v>0</v>
      </c>
      <c r="HV508" s="40"/>
      <c r="HW508" s="40"/>
      <c r="HX508" s="28"/>
      <c r="HY508" s="28"/>
      <c r="HZ508" s="40"/>
      <c r="IA508" s="43">
        <f>SUM(IA510,IA515,IA520,IA525,IA530,IA535,IA540,IA545,IA550,IA555,IA560,IA565,)</f>
        <v>0</v>
      </c>
      <c r="IB508" s="44">
        <f>SUM(IB510,IB515,IB520,IB525,IB530,IB535,IB540,IB545,IB550,IB555,IB560,IB565,)</f>
        <v>0</v>
      </c>
      <c r="IC508" s="43">
        <f>SUM(IC510,IC515,IC520,IC525,IC530,IC535,IC540,IC545,IC550,IC555,IC560,IC565,)</f>
        <v>0</v>
      </c>
      <c r="IF508" s="40"/>
      <c r="IG508" s="40"/>
      <c r="IH508" s="28"/>
      <c r="II508" s="28"/>
      <c r="IJ508" s="40"/>
      <c r="IK508" s="43">
        <f>SUM(IK510,IK515,IK520,IK525,IK530,IK535,IK540,IK545,IK550,IK555,IK560,IK565,)</f>
        <v>0</v>
      </c>
      <c r="IL508" s="44">
        <f>SUM(IL510,IL515,IL520,IL525,IL530,IL535,IL540,IL545,IL550,IL555,IL560,IL565,)</f>
        <v>0</v>
      </c>
      <c r="IM508" s="43">
        <f>SUM(IM510,IM515,IM520,IM525,IM530,IM535,IM540,IM545,IM550,IM555,IM560,IM565,)</f>
        <v>0</v>
      </c>
      <c r="IP508" s="40"/>
      <c r="IQ508" s="40"/>
      <c r="IR508" s="28"/>
      <c r="IS508" s="28"/>
      <c r="IT508" s="40"/>
      <c r="IU508" s="43">
        <f>SUM(IU510,IU515,IU520,IU525,IU530,IU535,IU540,IU545,IU550,IU555,IU560,IU565,)</f>
        <v>0</v>
      </c>
      <c r="IV508" s="44">
        <f>SUM(IV510,IV515,IV520,IV525,IV530,IV535,IV540,IV545,IV550,IV555,IV560,IV565,)</f>
        <v>0</v>
      </c>
      <c r="IW508" s="43">
        <f>SUM(IW510,IW515,IW520,IW525,IW530,IW535,IW540,IW545,IW550,IW555,IW560,IW565,)</f>
        <v>0</v>
      </c>
      <c r="IZ508" s="40"/>
      <c r="JA508" s="40"/>
      <c r="JB508" s="28"/>
      <c r="JC508" s="28"/>
      <c r="JD508" s="40"/>
      <c r="JE508" s="43">
        <f>SUM(JE510,JE515,JE520,JE525,JE530,JE535,JE540,JE545,JE550,JE555,JE560,JE565,)</f>
        <v>0</v>
      </c>
      <c r="JF508" s="44">
        <f>SUM(JF510,JF515,JF520,JF525,JF530,JF535,JF540,JF545,JF550,JF555,JF560,JF565,)</f>
        <v>0</v>
      </c>
      <c r="JG508" s="43">
        <f>SUM(JG510,JG515,JG520,JG525,JG530,JG535,JG540,JG545,JG550,JG555,JG560,JG565,)</f>
        <v>0</v>
      </c>
      <c r="JJ508" s="40"/>
      <c r="JK508" s="40"/>
      <c r="JL508" s="28"/>
      <c r="JM508" s="28"/>
      <c r="JN508" s="40"/>
      <c r="JO508" s="43">
        <f>SUM(JO510,JO515,JO520,JO525,JO530,JO535,JO540,JO545,JO550,JO555,JO560,JO565,)</f>
        <v>0</v>
      </c>
      <c r="JP508" s="44">
        <f>SUM(JP510,JP515,JP520,JP525,JP530,JP535,JP540,JP545,JP550,JP555,JP560,JP565,)</f>
        <v>0</v>
      </c>
      <c r="JQ508" s="43">
        <f>SUM(JQ510,JQ515,JQ520,JQ525,JQ530,JQ535,JQ540,JQ545,JQ550,JQ555,JQ560,JQ565,)</f>
        <v>0</v>
      </c>
      <c r="JR508"/>
    </row>
    <row r="509" spans="1:278" x14ac:dyDescent="0.35">
      <c r="A509" s="1"/>
      <c r="B509" s="1"/>
      <c r="C509" s="17"/>
      <c r="D509" s="17"/>
      <c r="E509" s="17"/>
      <c r="F509" s="17"/>
      <c r="G509" s="17"/>
      <c r="H509" s="17"/>
      <c r="I509" s="17"/>
      <c r="J509" s="19" t="str">
        <f t="shared" si="21"/>
        <v/>
      </c>
      <c r="K509" s="20">
        <f t="shared" si="22"/>
        <v>0</v>
      </c>
      <c r="L509" s="21" t="str">
        <f t="shared" si="23"/>
        <v/>
      </c>
      <c r="M509" s="22"/>
      <c r="N509" s="17"/>
      <c r="O509" s="17"/>
      <c r="P509" s="17"/>
      <c r="Q509" s="23"/>
      <c r="R509" s="1"/>
      <c r="S509" s="1"/>
      <c r="T509" s="45" t="s">
        <v>37</v>
      </c>
      <c r="U509" s="45"/>
      <c r="V509" s="45" t="s">
        <v>27</v>
      </c>
      <c r="W509" s="46" t="s">
        <v>38</v>
      </c>
      <c r="X509" s="45" t="s">
        <v>29</v>
      </c>
      <c r="Y509" s="45" t="s">
        <v>30</v>
      </c>
      <c r="Z509" s="47" t="s">
        <v>27</v>
      </c>
      <c r="AA509" s="48" t="s">
        <v>39</v>
      </c>
      <c r="AD509" s="45" t="s">
        <v>37</v>
      </c>
      <c r="AE509" s="45"/>
      <c r="AF509" s="45" t="s">
        <v>27</v>
      </c>
      <c r="AG509" s="46" t="s">
        <v>38</v>
      </c>
      <c r="AH509" s="45" t="s">
        <v>29</v>
      </c>
      <c r="AI509" s="45" t="s">
        <v>30</v>
      </c>
      <c r="AJ509" s="47" t="s">
        <v>27</v>
      </c>
      <c r="AK509" s="48" t="s">
        <v>39</v>
      </c>
      <c r="AN509" s="45" t="s">
        <v>37</v>
      </c>
      <c r="AO509" s="45"/>
      <c r="AP509" s="46" t="s">
        <v>27</v>
      </c>
      <c r="AQ509" s="46" t="s">
        <v>38</v>
      </c>
      <c r="AR509" s="46" t="s">
        <v>29</v>
      </c>
      <c r="AS509" s="45" t="s">
        <v>30</v>
      </c>
      <c r="AT509" s="47" t="s">
        <v>27</v>
      </c>
      <c r="AU509" s="48" t="s">
        <v>39</v>
      </c>
      <c r="AX509" s="45" t="s">
        <v>37</v>
      </c>
      <c r="AY509" s="45"/>
      <c r="AZ509" s="46" t="s">
        <v>27</v>
      </c>
      <c r="BA509" s="46" t="s">
        <v>38</v>
      </c>
      <c r="BB509" s="46" t="s">
        <v>29</v>
      </c>
      <c r="BC509" s="45" t="s">
        <v>30</v>
      </c>
      <c r="BD509" s="47" t="s">
        <v>27</v>
      </c>
      <c r="BE509" s="48" t="s">
        <v>39</v>
      </c>
      <c r="BH509" s="45" t="s">
        <v>37</v>
      </c>
      <c r="BI509" s="45"/>
      <c r="BJ509" s="46" t="s">
        <v>27</v>
      </c>
      <c r="BK509" s="46" t="s">
        <v>38</v>
      </c>
      <c r="BL509" s="46" t="s">
        <v>29</v>
      </c>
      <c r="BM509" s="45" t="s">
        <v>30</v>
      </c>
      <c r="BN509" s="47" t="s">
        <v>27</v>
      </c>
      <c r="BO509" s="48" t="s">
        <v>39</v>
      </c>
      <c r="BR509" s="45" t="s">
        <v>37</v>
      </c>
      <c r="BS509" s="45"/>
      <c r="BT509" s="46" t="s">
        <v>27</v>
      </c>
      <c r="BU509" s="46" t="s">
        <v>38</v>
      </c>
      <c r="BV509" s="46" t="s">
        <v>29</v>
      </c>
      <c r="BW509" s="45" t="s">
        <v>30</v>
      </c>
      <c r="BX509" s="47" t="s">
        <v>27</v>
      </c>
      <c r="BY509" s="48" t="s">
        <v>39</v>
      </c>
      <c r="CB509" s="45" t="s">
        <v>37</v>
      </c>
      <c r="CC509" s="45"/>
      <c r="CD509" s="46" t="s">
        <v>27</v>
      </c>
      <c r="CE509" s="46" t="s">
        <v>38</v>
      </c>
      <c r="CF509" s="46" t="s">
        <v>29</v>
      </c>
      <c r="CG509" s="45" t="s">
        <v>30</v>
      </c>
      <c r="CH509" s="47" t="s">
        <v>27</v>
      </c>
      <c r="CI509" s="48" t="s">
        <v>39</v>
      </c>
      <c r="CL509" s="45" t="s">
        <v>37</v>
      </c>
      <c r="CM509" s="45"/>
      <c r="CN509" s="46" t="s">
        <v>27</v>
      </c>
      <c r="CO509" s="46" t="s">
        <v>38</v>
      </c>
      <c r="CP509" s="46" t="s">
        <v>29</v>
      </c>
      <c r="CQ509" s="45" t="s">
        <v>30</v>
      </c>
      <c r="CR509" s="47" t="s">
        <v>27</v>
      </c>
      <c r="CS509" s="48" t="s">
        <v>39</v>
      </c>
      <c r="CV509" s="45" t="s">
        <v>37</v>
      </c>
      <c r="CW509" s="45"/>
      <c r="CX509" s="46" t="s">
        <v>27</v>
      </c>
      <c r="CY509" s="46" t="s">
        <v>38</v>
      </c>
      <c r="CZ509" s="46" t="s">
        <v>29</v>
      </c>
      <c r="DA509" s="45" t="s">
        <v>30</v>
      </c>
      <c r="DB509" s="47" t="s">
        <v>27</v>
      </c>
      <c r="DC509" s="48" t="s">
        <v>39</v>
      </c>
      <c r="DF509" s="45" t="s">
        <v>37</v>
      </c>
      <c r="DG509" s="45"/>
      <c r="DH509" s="46" t="s">
        <v>27</v>
      </c>
      <c r="DI509" s="46" t="s">
        <v>38</v>
      </c>
      <c r="DJ509" s="46" t="s">
        <v>29</v>
      </c>
      <c r="DK509" s="45" t="s">
        <v>30</v>
      </c>
      <c r="DL509" s="47" t="s">
        <v>27</v>
      </c>
      <c r="DM509" s="48" t="s">
        <v>39</v>
      </c>
      <c r="DP509" s="45" t="s">
        <v>37</v>
      </c>
      <c r="DQ509" s="45"/>
      <c r="DR509" s="46" t="s">
        <v>27</v>
      </c>
      <c r="DS509" s="46" t="s">
        <v>38</v>
      </c>
      <c r="DT509" s="46" t="s">
        <v>29</v>
      </c>
      <c r="DU509" s="45" t="s">
        <v>30</v>
      </c>
      <c r="DV509" s="47" t="s">
        <v>27</v>
      </c>
      <c r="DW509" s="48" t="s">
        <v>39</v>
      </c>
      <c r="DZ509" s="45" t="s">
        <v>37</v>
      </c>
      <c r="EA509" s="45"/>
      <c r="EB509" s="46" t="s">
        <v>27</v>
      </c>
      <c r="EC509" s="46" t="s">
        <v>38</v>
      </c>
      <c r="ED509" s="46" t="s">
        <v>29</v>
      </c>
      <c r="EE509" s="45" t="s">
        <v>30</v>
      </c>
      <c r="EF509" s="47" t="s">
        <v>27</v>
      </c>
      <c r="EG509" s="48" t="s">
        <v>39</v>
      </c>
      <c r="EJ509" s="45" t="s">
        <v>37</v>
      </c>
      <c r="EK509" s="45"/>
      <c r="EL509" s="46" t="s">
        <v>27</v>
      </c>
      <c r="EM509" s="46" t="s">
        <v>38</v>
      </c>
      <c r="EN509" s="46" t="s">
        <v>29</v>
      </c>
      <c r="EO509" s="45" t="s">
        <v>30</v>
      </c>
      <c r="EP509" s="47" t="s">
        <v>27</v>
      </c>
      <c r="EQ509" s="48" t="s">
        <v>39</v>
      </c>
      <c r="ET509" s="45" t="s">
        <v>37</v>
      </c>
      <c r="EU509" s="45"/>
      <c r="EV509" s="46" t="s">
        <v>27</v>
      </c>
      <c r="EW509" s="46" t="s">
        <v>38</v>
      </c>
      <c r="EX509" s="46" t="s">
        <v>29</v>
      </c>
      <c r="EY509" s="45" t="s">
        <v>30</v>
      </c>
      <c r="EZ509" s="47" t="s">
        <v>27</v>
      </c>
      <c r="FA509" s="48" t="s">
        <v>39</v>
      </c>
      <c r="FD509" s="45" t="s">
        <v>37</v>
      </c>
      <c r="FE509" s="45"/>
      <c r="FF509" s="46" t="s">
        <v>27</v>
      </c>
      <c r="FG509" s="46" t="s">
        <v>38</v>
      </c>
      <c r="FH509" s="46" t="s">
        <v>29</v>
      </c>
      <c r="FI509" s="45" t="s">
        <v>30</v>
      </c>
      <c r="FJ509" s="47" t="s">
        <v>27</v>
      </c>
      <c r="FK509" s="48" t="s">
        <v>39</v>
      </c>
      <c r="FN509" s="45" t="s">
        <v>37</v>
      </c>
      <c r="FO509" s="45"/>
      <c r="FP509" s="46" t="s">
        <v>27</v>
      </c>
      <c r="FQ509" s="46" t="s">
        <v>38</v>
      </c>
      <c r="FR509" s="46" t="s">
        <v>29</v>
      </c>
      <c r="FS509" s="45" t="s">
        <v>30</v>
      </c>
      <c r="FT509" s="47" t="s">
        <v>27</v>
      </c>
      <c r="FU509" s="48" t="s">
        <v>39</v>
      </c>
      <c r="FX509" s="45" t="s">
        <v>37</v>
      </c>
      <c r="FY509" s="45"/>
      <c r="FZ509" s="46" t="s">
        <v>27</v>
      </c>
      <c r="GA509" s="46" t="s">
        <v>38</v>
      </c>
      <c r="GB509" s="46" t="s">
        <v>29</v>
      </c>
      <c r="GC509" s="45" t="s">
        <v>30</v>
      </c>
      <c r="GD509" s="47" t="s">
        <v>27</v>
      </c>
      <c r="GE509" s="48" t="s">
        <v>39</v>
      </c>
      <c r="GH509" s="45" t="s">
        <v>37</v>
      </c>
      <c r="GI509" s="45"/>
      <c r="GJ509" s="46" t="s">
        <v>27</v>
      </c>
      <c r="GK509" s="46" t="s">
        <v>38</v>
      </c>
      <c r="GL509" s="46" t="s">
        <v>29</v>
      </c>
      <c r="GM509" s="45" t="s">
        <v>30</v>
      </c>
      <c r="GN509" s="47" t="s">
        <v>27</v>
      </c>
      <c r="GO509" s="48" t="s">
        <v>39</v>
      </c>
      <c r="GR509" s="45" t="s">
        <v>37</v>
      </c>
      <c r="GS509" s="45"/>
      <c r="GT509" s="46" t="s">
        <v>27</v>
      </c>
      <c r="GU509" s="46" t="s">
        <v>38</v>
      </c>
      <c r="GV509" s="46" t="s">
        <v>29</v>
      </c>
      <c r="GW509" s="45" t="s">
        <v>30</v>
      </c>
      <c r="GX509" s="47" t="s">
        <v>27</v>
      </c>
      <c r="GY509" s="48" t="s">
        <v>39</v>
      </c>
      <c r="HB509" s="45" t="s">
        <v>37</v>
      </c>
      <c r="HC509" s="45"/>
      <c r="HD509" s="46" t="s">
        <v>27</v>
      </c>
      <c r="HE509" s="46" t="s">
        <v>38</v>
      </c>
      <c r="HF509" s="46" t="s">
        <v>29</v>
      </c>
      <c r="HG509" s="45" t="s">
        <v>30</v>
      </c>
      <c r="HH509" s="47" t="s">
        <v>27</v>
      </c>
      <c r="HI509" s="48" t="s">
        <v>39</v>
      </c>
      <c r="HL509" s="45" t="s">
        <v>37</v>
      </c>
      <c r="HM509" s="45"/>
      <c r="HN509" s="46" t="s">
        <v>27</v>
      </c>
      <c r="HO509" s="46" t="s">
        <v>38</v>
      </c>
      <c r="HP509" s="46" t="s">
        <v>29</v>
      </c>
      <c r="HQ509" s="45" t="s">
        <v>30</v>
      </c>
      <c r="HR509" s="47" t="s">
        <v>27</v>
      </c>
      <c r="HS509" s="48" t="s">
        <v>39</v>
      </c>
      <c r="HV509" s="45" t="s">
        <v>37</v>
      </c>
      <c r="HW509" s="45"/>
      <c r="HX509" s="46" t="s">
        <v>27</v>
      </c>
      <c r="HY509" s="46" t="s">
        <v>38</v>
      </c>
      <c r="HZ509" s="46" t="s">
        <v>29</v>
      </c>
      <c r="IA509" s="45" t="s">
        <v>30</v>
      </c>
      <c r="IB509" s="47" t="s">
        <v>27</v>
      </c>
      <c r="IC509" s="48" t="s">
        <v>39</v>
      </c>
      <c r="IF509" s="45" t="s">
        <v>37</v>
      </c>
      <c r="IG509" s="45"/>
      <c r="IH509" s="46" t="s">
        <v>27</v>
      </c>
      <c r="II509" s="46" t="s">
        <v>38</v>
      </c>
      <c r="IJ509" s="46" t="s">
        <v>29</v>
      </c>
      <c r="IK509" s="45" t="s">
        <v>30</v>
      </c>
      <c r="IL509" s="47" t="s">
        <v>27</v>
      </c>
      <c r="IM509" s="48" t="s">
        <v>39</v>
      </c>
      <c r="IP509" s="45" t="s">
        <v>37</v>
      </c>
      <c r="IQ509" s="45"/>
      <c r="IR509" s="46" t="s">
        <v>27</v>
      </c>
      <c r="IS509" s="46" t="s">
        <v>38</v>
      </c>
      <c r="IT509" s="46" t="s">
        <v>29</v>
      </c>
      <c r="IU509" s="45" t="s">
        <v>30</v>
      </c>
      <c r="IV509" s="47" t="s">
        <v>27</v>
      </c>
      <c r="IW509" s="48" t="s">
        <v>39</v>
      </c>
      <c r="IZ509" s="45" t="s">
        <v>37</v>
      </c>
      <c r="JA509" s="45"/>
      <c r="JB509" s="46" t="s">
        <v>27</v>
      </c>
      <c r="JC509" s="46" t="s">
        <v>38</v>
      </c>
      <c r="JD509" s="46" t="s">
        <v>29</v>
      </c>
      <c r="JE509" s="45" t="s">
        <v>30</v>
      </c>
      <c r="JF509" s="47" t="s">
        <v>27</v>
      </c>
      <c r="JG509" s="48" t="s">
        <v>39</v>
      </c>
      <c r="JJ509" s="45" t="s">
        <v>37</v>
      </c>
      <c r="JK509" s="45"/>
      <c r="JL509" s="46" t="s">
        <v>27</v>
      </c>
      <c r="JM509" s="46" t="s">
        <v>38</v>
      </c>
      <c r="JN509" s="46" t="s">
        <v>29</v>
      </c>
      <c r="JO509" s="45" t="s">
        <v>30</v>
      </c>
      <c r="JP509" s="47" t="s">
        <v>27</v>
      </c>
      <c r="JQ509" s="48" t="s">
        <v>39</v>
      </c>
      <c r="JR509"/>
    </row>
    <row r="510" spans="1:278" x14ac:dyDescent="0.35">
      <c r="A510" s="1"/>
      <c r="B510" s="1"/>
      <c r="C510" s="17"/>
      <c r="D510" s="17"/>
      <c r="E510" s="17"/>
      <c r="F510" s="17"/>
      <c r="G510" s="17"/>
      <c r="H510" s="17"/>
      <c r="I510" s="17"/>
      <c r="J510" s="19" t="str">
        <f t="shared" si="21"/>
        <v/>
      </c>
      <c r="K510" s="20">
        <f t="shared" si="22"/>
        <v>0</v>
      </c>
      <c r="L510" s="21" t="str">
        <f t="shared" si="23"/>
        <v/>
      </c>
      <c r="M510" s="22"/>
      <c r="N510" s="17"/>
      <c r="O510" s="17"/>
      <c r="P510" s="17"/>
      <c r="Q510" s="23"/>
      <c r="R510" s="1"/>
      <c r="S510" s="1"/>
      <c r="T510" s="105"/>
      <c r="U510" s="49" t="s">
        <v>40</v>
      </c>
      <c r="V510" s="50">
        <f>SUMIFS($G$12:$G$1501,$D$12:$D$1501,T510,$I$12:$I$1501,$U$9)</f>
        <v>0</v>
      </c>
      <c r="W510" s="31">
        <f>SUM(W504)</f>
        <v>25</v>
      </c>
      <c r="X510" s="51">
        <f>V510*W510</f>
        <v>0</v>
      </c>
      <c r="Y510" s="52">
        <f>SUM(X510:X512)</f>
        <v>0</v>
      </c>
      <c r="Z510" s="53">
        <f>SUM(V510:V511)</f>
        <v>0</v>
      </c>
      <c r="AA510" s="54">
        <v>12</v>
      </c>
      <c r="AD510" s="105"/>
      <c r="AE510" s="49" t="s">
        <v>40</v>
      </c>
      <c r="AF510" s="50">
        <f>SUMIFS($G$12:$G$1501,$D$12:$D$1501,AD510,$I$12:$I$1501,$AE$9)</f>
        <v>0</v>
      </c>
      <c r="AG510" s="31">
        <f>SUM(AG504)</f>
        <v>25</v>
      </c>
      <c r="AH510" s="51">
        <f>AF510*AG510</f>
        <v>0</v>
      </c>
      <c r="AI510" s="52">
        <f>SUM(AH510:AH512)</f>
        <v>0</v>
      </c>
      <c r="AJ510" s="53">
        <f>SUM(AF510:AF511)</f>
        <v>0</v>
      </c>
      <c r="AK510" s="54"/>
      <c r="AN510" s="105"/>
      <c r="AO510" s="49" t="s">
        <v>40</v>
      </c>
      <c r="AP510" s="50">
        <f>SUMIFS($G$12:$G$1501,$D$12:$D$1501,AN510,$I$12:$I$1501,$AO$9)</f>
        <v>0</v>
      </c>
      <c r="AQ510" s="31">
        <f>SUM(AQ504)</f>
        <v>25</v>
      </c>
      <c r="AR510" s="51">
        <f>AP510*AQ510</f>
        <v>0</v>
      </c>
      <c r="AS510" s="52">
        <f>SUM(AR510:AR512)</f>
        <v>0</v>
      </c>
      <c r="AT510" s="53">
        <f>SUM(AP510:AP511)</f>
        <v>0</v>
      </c>
      <c r="AU510" s="54"/>
      <c r="AX510" s="108"/>
      <c r="AY510" s="49" t="s">
        <v>40</v>
      </c>
      <c r="AZ510" s="50">
        <f>SUMIFS($G$12:$G$1501,$D$12:$D$1501,AX510,$I$12:$I$1501,$AY$9)</f>
        <v>0</v>
      </c>
      <c r="BA510" s="31">
        <f>SUM(BA504)</f>
        <v>25</v>
      </c>
      <c r="BB510" s="51">
        <f>AZ510*BA510</f>
        <v>0</v>
      </c>
      <c r="BC510" s="52">
        <f>SUM(BB510:BB512)</f>
        <v>0</v>
      </c>
      <c r="BD510" s="53">
        <f>SUM(AZ510:AZ511)</f>
        <v>0</v>
      </c>
      <c r="BE510" s="54"/>
      <c r="BH510" s="105"/>
      <c r="BI510" s="49" t="s">
        <v>40</v>
      </c>
      <c r="BJ510" s="50">
        <f>SUMIFS($G$12:$G$1501,$D$12:$D$1501,BH510,$I$12:$I$1501,$BI$9)</f>
        <v>0</v>
      </c>
      <c r="BK510" s="31">
        <f>SUM(BK504)</f>
        <v>25</v>
      </c>
      <c r="BL510" s="51">
        <f>BJ510*BK510</f>
        <v>0</v>
      </c>
      <c r="BM510" s="52">
        <f>SUM(BL510:BL512)</f>
        <v>0</v>
      </c>
      <c r="BN510" s="53">
        <f>SUM(BJ510:BJ511)</f>
        <v>0</v>
      </c>
      <c r="BO510" s="54"/>
      <c r="BR510" s="105"/>
      <c r="BS510" s="49" t="s">
        <v>40</v>
      </c>
      <c r="BT510" s="50">
        <f>SUMIFS($G$12:$G$1501,$D$12:$D$1501,BR510,$I$12:$I$1501,$BS$9)</f>
        <v>0</v>
      </c>
      <c r="BU510" s="31">
        <f>SUM(BU504)</f>
        <v>25</v>
      </c>
      <c r="BV510" s="51">
        <f>BT510*BU510</f>
        <v>0</v>
      </c>
      <c r="BW510" s="52">
        <f>SUM(BV510:BV512)</f>
        <v>0</v>
      </c>
      <c r="BX510" s="53">
        <f>SUM(BT510:BT511)</f>
        <v>0</v>
      </c>
      <c r="BY510" s="54"/>
      <c r="CB510" s="105"/>
      <c r="CC510" s="49" t="s">
        <v>40</v>
      </c>
      <c r="CD510" s="50">
        <f>SUMIFS($G$12:$G$1501,$D$12:$D$1501,CB510,$I$12:$I$1501,$CC$9)</f>
        <v>0</v>
      </c>
      <c r="CE510" s="31">
        <f>SUM(CE504)</f>
        <v>25</v>
      </c>
      <c r="CF510" s="51">
        <f>CD510*CE510</f>
        <v>0</v>
      </c>
      <c r="CG510" s="52">
        <f>SUM(CF510:CF512)</f>
        <v>0</v>
      </c>
      <c r="CH510" s="53">
        <f>SUM(CD510:CD511)</f>
        <v>0</v>
      </c>
      <c r="CI510" s="54"/>
      <c r="CL510" s="105"/>
      <c r="CM510" s="49" t="s">
        <v>40</v>
      </c>
      <c r="CN510" s="50">
        <f>SUMIFS($G$12:$G$1501,$D$12:$D$1501,CL510,$I$12:$I$1501,$CM$9)</f>
        <v>0</v>
      </c>
      <c r="CO510" s="31">
        <f>SUM(CO504)</f>
        <v>25</v>
      </c>
      <c r="CP510" s="51">
        <f>CN510*CO510</f>
        <v>0</v>
      </c>
      <c r="CQ510" s="52">
        <f>SUM(CP510:CP512)</f>
        <v>0</v>
      </c>
      <c r="CR510" s="53">
        <f>SUM(CN510:CN511)</f>
        <v>0</v>
      </c>
      <c r="CS510" s="54"/>
      <c r="CV510" s="105"/>
      <c r="CW510" s="49" t="s">
        <v>40</v>
      </c>
      <c r="CX510" s="50">
        <f>SUMIFS($G$12:$G$1501,$D$12:$D$1501,CV510,$I$12:$I$1501,$CW$9)</f>
        <v>0</v>
      </c>
      <c r="CY510" s="31">
        <f>SUM(CY504)</f>
        <v>25</v>
      </c>
      <c r="CZ510" s="51">
        <f>CX510*CY510</f>
        <v>0</v>
      </c>
      <c r="DA510" s="52">
        <f>SUM(CZ510:CZ512)</f>
        <v>0</v>
      </c>
      <c r="DB510" s="53">
        <f>SUM(CX510:CX511)</f>
        <v>0</v>
      </c>
      <c r="DC510" s="54"/>
      <c r="DF510" s="105"/>
      <c r="DG510" s="49" t="s">
        <v>40</v>
      </c>
      <c r="DH510" s="50">
        <f>SUMIFS($G$12:$G$1501,$D$12:$D$1501,DF510,$I$12:$I$1501,$DG$9)</f>
        <v>0</v>
      </c>
      <c r="DI510" s="31">
        <f>SUM(DI504)</f>
        <v>25</v>
      </c>
      <c r="DJ510" s="51">
        <f>DH510*DI510</f>
        <v>0</v>
      </c>
      <c r="DK510" s="52">
        <f>SUM(DJ510:DJ512)</f>
        <v>0</v>
      </c>
      <c r="DL510" s="53">
        <f>SUM(DH510:DH511)</f>
        <v>0</v>
      </c>
      <c r="DM510" s="54"/>
      <c r="DP510" s="105"/>
      <c r="DQ510" s="49" t="s">
        <v>40</v>
      </c>
      <c r="DR510" s="50">
        <f>SUMIFS($G$12:$G$1501,$D$12:$D$1501,DP510,$I$12:$I$1501,$DQ$9)</f>
        <v>0</v>
      </c>
      <c r="DS510" s="31">
        <f>SUM(DS504)</f>
        <v>25</v>
      </c>
      <c r="DT510" s="51">
        <f>DR510*DS510</f>
        <v>0</v>
      </c>
      <c r="DU510" s="52">
        <f>SUM(DT510:DT512)</f>
        <v>0</v>
      </c>
      <c r="DV510" s="53">
        <f>SUM(DR510:DR511)</f>
        <v>0</v>
      </c>
      <c r="DW510" s="54"/>
      <c r="DZ510" s="105"/>
      <c r="EA510" s="49" t="s">
        <v>40</v>
      </c>
      <c r="EB510" s="50">
        <f>SUMIFS($G$12:$G$1501,$D$12:$D$1501,DZ510,$I$12:$I$1501,$EA$9)</f>
        <v>0</v>
      </c>
      <c r="EC510" s="31">
        <f>SUM(EC504)</f>
        <v>25</v>
      </c>
      <c r="ED510" s="51">
        <f>EB510*EC510</f>
        <v>0</v>
      </c>
      <c r="EE510" s="52">
        <f>SUM(ED510:ED512)</f>
        <v>0</v>
      </c>
      <c r="EF510" s="53">
        <f>SUM(EB510:EB511)</f>
        <v>0</v>
      </c>
      <c r="EG510" s="54"/>
      <c r="EJ510" s="105"/>
      <c r="EK510" s="49" t="s">
        <v>40</v>
      </c>
      <c r="EL510" s="50">
        <f>SUMIFS($G$12:$G$1501,$D$12:$D$1501,EJ510,$I$12:$I$1501,$EK$9)</f>
        <v>0</v>
      </c>
      <c r="EM510" s="31">
        <f>SUM(EM504)</f>
        <v>25</v>
      </c>
      <c r="EN510" s="51">
        <f>EL510*EM510</f>
        <v>0</v>
      </c>
      <c r="EO510" s="52">
        <f>SUM(EN510:EN512)</f>
        <v>0</v>
      </c>
      <c r="EP510" s="53">
        <f>SUM(EL510:EL511)</f>
        <v>0</v>
      </c>
      <c r="EQ510" s="54"/>
      <c r="ET510" s="105"/>
      <c r="EU510" s="49" t="s">
        <v>40</v>
      </c>
      <c r="EV510" s="50">
        <f>SUMIFS($G$12:$G$1501,$D$12:$D$1501,ET510,$I$12:$I$1501,$EU$9)</f>
        <v>0</v>
      </c>
      <c r="EW510" s="31">
        <f>SUM(EW504)</f>
        <v>25</v>
      </c>
      <c r="EX510" s="51">
        <f>EV510*EW510</f>
        <v>0</v>
      </c>
      <c r="EY510" s="52">
        <f>SUM(EX510:EX512)</f>
        <v>0</v>
      </c>
      <c r="EZ510" s="53">
        <f>SUM(EV510:EV511)</f>
        <v>0</v>
      </c>
      <c r="FA510" s="54"/>
      <c r="FD510" s="105"/>
      <c r="FE510" s="49" t="s">
        <v>40</v>
      </c>
      <c r="FF510" s="50">
        <f>SUMIFS($G$12:$G$1501,$D$12:$D$1501,FD510,$I$12:$I$1501,$FE$9)</f>
        <v>0</v>
      </c>
      <c r="FG510" s="31">
        <f>SUM(FG504)</f>
        <v>25</v>
      </c>
      <c r="FH510" s="51">
        <f>FF510*FG510</f>
        <v>0</v>
      </c>
      <c r="FI510" s="52">
        <f>SUM(FH510:FH512)</f>
        <v>0</v>
      </c>
      <c r="FJ510" s="53">
        <f>SUM(FF510:FF511)</f>
        <v>0</v>
      </c>
      <c r="FK510" s="54"/>
      <c r="FN510" s="105"/>
      <c r="FO510" s="49" t="s">
        <v>40</v>
      </c>
      <c r="FP510" s="50">
        <f>SUMIFS($G$12:$G$1501,$D$12:$D$1501,FN510,$I$12:$I$1501,$FO$9)</f>
        <v>0</v>
      </c>
      <c r="FQ510" s="31">
        <f>SUM(FQ504)</f>
        <v>25</v>
      </c>
      <c r="FR510" s="51">
        <f>FP510*FQ510</f>
        <v>0</v>
      </c>
      <c r="FS510" s="52">
        <f>SUM(FR510:FR512)</f>
        <v>0</v>
      </c>
      <c r="FT510" s="53">
        <f>SUM(FP510:FP511)</f>
        <v>0</v>
      </c>
      <c r="FU510" s="54"/>
      <c r="FX510" s="105"/>
      <c r="FY510" s="49" t="s">
        <v>40</v>
      </c>
      <c r="FZ510" s="50">
        <f>SUMIFS($G$12:$G$1501,$D$12:$D$1501,FX510,$I$12:$I$1501,$FY$9)</f>
        <v>0</v>
      </c>
      <c r="GA510" s="31">
        <f>SUM(GA504)</f>
        <v>25</v>
      </c>
      <c r="GB510" s="51">
        <f>FZ510*GA510</f>
        <v>0</v>
      </c>
      <c r="GC510" s="52">
        <f>SUM(GB510:GB512)</f>
        <v>0</v>
      </c>
      <c r="GD510" s="53">
        <f>SUM(FZ510:FZ511)</f>
        <v>0</v>
      </c>
      <c r="GE510" s="54"/>
      <c r="GH510" s="105"/>
      <c r="GI510" s="49" t="s">
        <v>40</v>
      </c>
      <c r="GJ510" s="50">
        <f>SUMIFS($G$12:$G$1501,$D$12:$D$1501,GH510,$I$12:$I$1501,$GI$9)</f>
        <v>0</v>
      </c>
      <c r="GK510" s="31">
        <f>SUM(GK504)</f>
        <v>25</v>
      </c>
      <c r="GL510" s="51">
        <f>GJ510*GK510</f>
        <v>0</v>
      </c>
      <c r="GM510" s="52">
        <f>SUM(GL510:GL512)</f>
        <v>0</v>
      </c>
      <c r="GN510" s="53">
        <f>SUM(GJ510:GJ511)</f>
        <v>0</v>
      </c>
      <c r="GO510" s="54"/>
      <c r="GR510" s="105"/>
      <c r="GS510" s="49" t="s">
        <v>40</v>
      </c>
      <c r="GT510" s="50">
        <f>SUMIFS($G$12:$G$1501,$D$12:$D$1501,GR510,$I$12:$I$1501,$GS$9)</f>
        <v>0</v>
      </c>
      <c r="GU510" s="31">
        <f>SUM(GU504)</f>
        <v>25</v>
      </c>
      <c r="GV510" s="51">
        <f>GT510*GU510</f>
        <v>0</v>
      </c>
      <c r="GW510" s="52">
        <f>SUM(GV510:GV512)</f>
        <v>0</v>
      </c>
      <c r="GX510" s="53">
        <f>SUM(GT510:GT511)</f>
        <v>0</v>
      </c>
      <c r="GY510" s="54"/>
      <c r="HB510" s="105"/>
      <c r="HC510" s="49" t="s">
        <v>40</v>
      </c>
      <c r="HD510" s="50">
        <f>SUMIFS($G$12:$G$1501,$D$12:$D$1501,HB510,$I$12:$I$1501,$HC$9)</f>
        <v>0</v>
      </c>
      <c r="HE510" s="31">
        <f>SUM(HE504)</f>
        <v>25</v>
      </c>
      <c r="HF510" s="51">
        <f>HD510*HE510</f>
        <v>0</v>
      </c>
      <c r="HG510" s="52">
        <f>SUM(HF510:HF512)</f>
        <v>0</v>
      </c>
      <c r="HH510" s="53">
        <f>SUM(HD510:HD511)</f>
        <v>0</v>
      </c>
      <c r="HI510" s="54"/>
      <c r="HL510" s="105"/>
      <c r="HM510" s="49" t="s">
        <v>40</v>
      </c>
      <c r="HN510" s="50">
        <f>SUMIFS($G$12:$G$1501,$D$12:$D$1501,HL510,$I$12:$I$1501,$HM$9)</f>
        <v>0</v>
      </c>
      <c r="HO510" s="31">
        <f>SUM(HO504)</f>
        <v>25</v>
      </c>
      <c r="HP510" s="51">
        <f>HN510*HO510</f>
        <v>0</v>
      </c>
      <c r="HQ510" s="52">
        <f>SUM(HP510:HP512)</f>
        <v>0</v>
      </c>
      <c r="HR510" s="53">
        <f>SUM(HN510:HN511)</f>
        <v>0</v>
      </c>
      <c r="HS510" s="54"/>
      <c r="HV510" s="105"/>
      <c r="HW510" s="49" t="s">
        <v>40</v>
      </c>
      <c r="HX510" s="50">
        <f>SUMIFS($G$12:$G$1501,$D$12:$D$1501,HV510,$I$12:$I$1501,$HW$9)</f>
        <v>0</v>
      </c>
      <c r="HY510" s="31">
        <f>SUM(HY504)</f>
        <v>25</v>
      </c>
      <c r="HZ510" s="51">
        <f>HX510*HY510</f>
        <v>0</v>
      </c>
      <c r="IA510" s="52">
        <f>SUM(HZ510:HZ512)</f>
        <v>0</v>
      </c>
      <c r="IB510" s="53">
        <f>SUM(HX510:HX511)</f>
        <v>0</v>
      </c>
      <c r="IC510" s="54"/>
      <c r="IF510" s="105"/>
      <c r="IG510" s="49" t="s">
        <v>40</v>
      </c>
      <c r="IH510" s="50">
        <f>SUMIFS($G$12:$G$1501,$D$12:$D$1501,IF510,$I$12:$I$1501,$IG$9)</f>
        <v>0</v>
      </c>
      <c r="II510" s="31">
        <f>SUM(II504)</f>
        <v>25</v>
      </c>
      <c r="IJ510" s="51">
        <f>IH510*II510</f>
        <v>0</v>
      </c>
      <c r="IK510" s="52">
        <f>SUM(IJ510:IJ512)</f>
        <v>0</v>
      </c>
      <c r="IL510" s="53">
        <f>SUM(IH510:IH511)</f>
        <v>0</v>
      </c>
      <c r="IM510" s="54"/>
      <c r="IP510" s="105"/>
      <c r="IQ510" s="49" t="s">
        <v>40</v>
      </c>
      <c r="IR510" s="50">
        <f>SUMIFS($G$12:$G$1501,$D$12:$D$1501,IP510,$I$12:$I$1501,$IQ$9)</f>
        <v>0</v>
      </c>
      <c r="IS510" s="31">
        <f>SUM(IS504)</f>
        <v>25</v>
      </c>
      <c r="IT510" s="51">
        <f>IR510*IS510</f>
        <v>0</v>
      </c>
      <c r="IU510" s="52">
        <f>SUM(IT510:IT512)</f>
        <v>0</v>
      </c>
      <c r="IV510" s="53">
        <f>SUM(IR510:IR511)</f>
        <v>0</v>
      </c>
      <c r="IW510" s="54"/>
      <c r="IZ510" s="105"/>
      <c r="JA510" s="49" t="s">
        <v>40</v>
      </c>
      <c r="JB510" s="50">
        <f>SUMIFS($G$12:$G$1501,$D$12:$D$1501,IZ510,$I$12:$I$1501,$JA$9)</f>
        <v>0</v>
      </c>
      <c r="JC510" s="31">
        <f>SUM(JC504)</f>
        <v>25</v>
      </c>
      <c r="JD510" s="51">
        <f>JB510*JC510</f>
        <v>0</v>
      </c>
      <c r="JE510" s="52">
        <f>SUM(JD510:JD512)</f>
        <v>0</v>
      </c>
      <c r="JF510" s="53">
        <f>SUM(JB510:JB511)</f>
        <v>0</v>
      </c>
      <c r="JG510" s="54"/>
      <c r="JJ510" s="105"/>
      <c r="JK510" s="49" t="s">
        <v>40</v>
      </c>
      <c r="JL510" s="50">
        <f>SUMIFS($G$12:$G$1501,$D$12:$D$1501,JJ510,$I$12:$I$1501,$JK$9)</f>
        <v>0</v>
      </c>
      <c r="JM510" s="31">
        <f>SUM(JM504)</f>
        <v>25</v>
      </c>
      <c r="JN510" s="51">
        <f>JL510*JM510</f>
        <v>0</v>
      </c>
      <c r="JO510" s="52">
        <f>SUM(JN510:JN512)</f>
        <v>0</v>
      </c>
      <c r="JP510" s="53">
        <f>SUM(JL510:JL511)</f>
        <v>0</v>
      </c>
      <c r="JQ510" s="54"/>
      <c r="JR510"/>
    </row>
    <row r="511" spans="1:278" x14ac:dyDescent="0.35">
      <c r="A511" s="1"/>
      <c r="B511" s="1"/>
      <c r="C511" s="17"/>
      <c r="D511" s="17"/>
      <c r="E511" s="17"/>
      <c r="F511" s="17"/>
      <c r="G511" s="17"/>
      <c r="H511" s="17"/>
      <c r="I511" s="17"/>
      <c r="J511" s="19" t="str">
        <f t="shared" si="21"/>
        <v/>
      </c>
      <c r="K511" s="20">
        <f t="shared" si="22"/>
        <v>0</v>
      </c>
      <c r="L511" s="21" t="str">
        <f t="shared" si="23"/>
        <v/>
      </c>
      <c r="M511" s="22"/>
      <c r="N511" s="17"/>
      <c r="O511" s="17"/>
      <c r="P511" s="17"/>
      <c r="Q511" s="23"/>
      <c r="R511" s="1"/>
      <c r="S511" s="1"/>
      <c r="T511" s="105"/>
      <c r="U511" s="49" t="s">
        <v>41</v>
      </c>
      <c r="V511" s="50">
        <f>SUMIFS($F$12:$F$1501,$D$12:$D$1501,T510,$I$12:$I$1501,$U$9)</f>
        <v>0</v>
      </c>
      <c r="W511" s="31">
        <f>SUM(W505)</f>
        <v>12</v>
      </c>
      <c r="X511" s="51">
        <f>V511*W511</f>
        <v>0</v>
      </c>
      <c r="Y511" s="55" t="str">
        <f>CONCATENATE(T510)</f>
        <v/>
      </c>
      <c r="Z511" s="53"/>
      <c r="AA511" s="56"/>
      <c r="AD511" s="105"/>
      <c r="AE511" s="49" t="s">
        <v>41</v>
      </c>
      <c r="AF511" s="50">
        <f>SUMIFS($F$12:$F$1501,$D$12:$D$1501,AD510,$I$12:$I$1501,$AE$9)</f>
        <v>0</v>
      </c>
      <c r="AG511" s="31">
        <f>SUM(AG505)</f>
        <v>12</v>
      </c>
      <c r="AH511" s="51">
        <f>AF511*AG511</f>
        <v>0</v>
      </c>
      <c r="AI511" s="55" t="str">
        <f>CONCATENATE(AD510)</f>
        <v/>
      </c>
      <c r="AJ511" s="53"/>
      <c r="AK511" s="56"/>
      <c r="AN511" s="105"/>
      <c r="AO511" s="49" t="s">
        <v>41</v>
      </c>
      <c r="AP511" s="50">
        <f>SUMIFS($F$12:$F$1501,$D$12:$D$1501,AN510,$I$12:$I$1501,$AO$9)</f>
        <v>0</v>
      </c>
      <c r="AQ511" s="31">
        <f>SUM(AQ505)</f>
        <v>12</v>
      </c>
      <c r="AR511" s="51">
        <f>AP511*AQ511</f>
        <v>0</v>
      </c>
      <c r="AS511" s="55" t="str">
        <f>CONCATENATE(AN510)</f>
        <v/>
      </c>
      <c r="AT511" s="53"/>
      <c r="AU511" s="56"/>
      <c r="AX511" s="109"/>
      <c r="AY511" s="49" t="s">
        <v>41</v>
      </c>
      <c r="AZ511" s="50">
        <f>SUMIFS($F$12:$F$1501,$D$12:$D$1501,AX510,$I$12:$I$1501,$AY$9)</f>
        <v>0</v>
      </c>
      <c r="BA511" s="31">
        <f>SUM(BA505)</f>
        <v>12</v>
      </c>
      <c r="BB511" s="51">
        <f>AZ511*BA511</f>
        <v>0</v>
      </c>
      <c r="BC511" s="55" t="str">
        <f>CONCATENATE(AX510)</f>
        <v/>
      </c>
      <c r="BD511" s="53"/>
      <c r="BE511" s="56"/>
      <c r="BH511" s="105"/>
      <c r="BI511" s="49" t="s">
        <v>41</v>
      </c>
      <c r="BJ511" s="50">
        <f>SUMIFS($F$12:$F$1501,$D$12:$D$1501,BH510,$I$12:$I$1501,$BI$9)</f>
        <v>0</v>
      </c>
      <c r="BK511" s="31">
        <f>SUM(BK505)</f>
        <v>12</v>
      </c>
      <c r="BL511" s="51">
        <f>BJ511*BK511</f>
        <v>0</v>
      </c>
      <c r="BM511" s="55" t="str">
        <f>CONCATENATE(BH510)</f>
        <v/>
      </c>
      <c r="BN511" s="53"/>
      <c r="BO511" s="56"/>
      <c r="BR511" s="105"/>
      <c r="BS511" s="49" t="s">
        <v>41</v>
      </c>
      <c r="BT511" s="50">
        <f>SUMIFS($F$12:$F$1501,$D$12:$D$1501,BR510,$I$12:$I$1501,$BS$9)</f>
        <v>0</v>
      </c>
      <c r="BU511" s="31">
        <f>SUM(BU505)</f>
        <v>12</v>
      </c>
      <c r="BV511" s="51">
        <f>BT511*BU511</f>
        <v>0</v>
      </c>
      <c r="BW511" s="55" t="str">
        <f>CONCATENATE(BR510)</f>
        <v/>
      </c>
      <c r="BX511" s="53"/>
      <c r="BY511" s="56"/>
      <c r="CB511" s="105"/>
      <c r="CC511" s="49" t="s">
        <v>41</v>
      </c>
      <c r="CD511" s="50">
        <f>SUMIFS($F$12:$F$1501,$D$12:$D$1501,CB510,$I$12:$I$1501,$CC$9)</f>
        <v>0</v>
      </c>
      <c r="CE511" s="31">
        <f>SUM(CE505)</f>
        <v>12</v>
      </c>
      <c r="CF511" s="51">
        <f>CD511*CE511</f>
        <v>0</v>
      </c>
      <c r="CG511" s="55" t="str">
        <f>CONCATENATE(CB510)</f>
        <v/>
      </c>
      <c r="CH511" s="53"/>
      <c r="CI511" s="56"/>
      <c r="CL511" s="105"/>
      <c r="CM511" s="49" t="s">
        <v>41</v>
      </c>
      <c r="CN511" s="50">
        <f>SUMIFS($F$12:$F$1501,$D$12:$D$1501,CL510,$I$12:$I$1501,$CM$9)</f>
        <v>0</v>
      </c>
      <c r="CO511" s="31">
        <f>SUM(CO505)</f>
        <v>12</v>
      </c>
      <c r="CP511" s="51">
        <f>CN511*CO511</f>
        <v>0</v>
      </c>
      <c r="CQ511" s="55" t="str">
        <f>CONCATENATE(CL510)</f>
        <v/>
      </c>
      <c r="CR511" s="53"/>
      <c r="CS511" s="56"/>
      <c r="CV511" s="105"/>
      <c r="CW511" s="49" t="s">
        <v>41</v>
      </c>
      <c r="CX511" s="50">
        <f>SUMIFS($F$12:$F$1501,$D$12:$D$1501,CV510,$I$12:$I$1501,$CW$9)</f>
        <v>0</v>
      </c>
      <c r="CY511" s="31">
        <f>SUM(CY505)</f>
        <v>12</v>
      </c>
      <c r="CZ511" s="51">
        <f>CX511*CY511</f>
        <v>0</v>
      </c>
      <c r="DA511" s="55" t="str">
        <f>CONCATENATE(CV510)</f>
        <v/>
      </c>
      <c r="DB511" s="53"/>
      <c r="DC511" s="56"/>
      <c r="DF511" s="105"/>
      <c r="DG511" s="49" t="s">
        <v>41</v>
      </c>
      <c r="DH511" s="50">
        <f>SUMIFS($F$12:$F$1501,$D$12:$D$1501,DF510,$I$12:$I$1501,$DG$9)</f>
        <v>0</v>
      </c>
      <c r="DI511" s="31">
        <f>SUM(DI505)</f>
        <v>12</v>
      </c>
      <c r="DJ511" s="51">
        <f>DH511*DI511</f>
        <v>0</v>
      </c>
      <c r="DK511" s="55" t="str">
        <f>CONCATENATE(DF510)</f>
        <v/>
      </c>
      <c r="DL511" s="53"/>
      <c r="DM511" s="56"/>
      <c r="DP511" s="105"/>
      <c r="DQ511" s="49" t="s">
        <v>41</v>
      </c>
      <c r="DR511" s="50">
        <f>SUMIFS($F$12:$F$1501,$D$12:$D$1501,DP510,$I$12:$I$1501,$DQ$9)</f>
        <v>0</v>
      </c>
      <c r="DS511" s="31">
        <f>SUM(DS505)</f>
        <v>12</v>
      </c>
      <c r="DT511" s="51">
        <f>DR511*DS511</f>
        <v>0</v>
      </c>
      <c r="DU511" s="55" t="str">
        <f>CONCATENATE(DP510)</f>
        <v/>
      </c>
      <c r="DV511" s="53"/>
      <c r="DW511" s="56"/>
      <c r="DZ511" s="105"/>
      <c r="EA511" s="49" t="s">
        <v>41</v>
      </c>
      <c r="EB511" s="50">
        <f>SUMIFS($F$12:$F$1501,$D$12:$D$1501,DZ510,$I$12:$I$1501,$EA$9)</f>
        <v>0</v>
      </c>
      <c r="EC511" s="31">
        <f>SUM(EC505)</f>
        <v>12</v>
      </c>
      <c r="ED511" s="51">
        <f>EB511*EC511</f>
        <v>0</v>
      </c>
      <c r="EE511" s="55" t="str">
        <f>CONCATENATE(DZ510)</f>
        <v/>
      </c>
      <c r="EF511" s="53"/>
      <c r="EG511" s="56"/>
      <c r="EJ511" s="105"/>
      <c r="EK511" s="49" t="s">
        <v>41</v>
      </c>
      <c r="EL511" s="50">
        <f>SUMIFS($F$12:$F$1501,$D$12:$D$1501,EJ510,$I$12:$I$1501,$EK$9)</f>
        <v>0</v>
      </c>
      <c r="EM511" s="31">
        <f>SUM(EM505)</f>
        <v>12</v>
      </c>
      <c r="EN511" s="51">
        <f>EL511*EM511</f>
        <v>0</v>
      </c>
      <c r="EO511" s="55" t="str">
        <f>CONCATENATE(EJ510)</f>
        <v/>
      </c>
      <c r="EP511" s="53"/>
      <c r="EQ511" s="56"/>
      <c r="ET511" s="105"/>
      <c r="EU511" s="49" t="s">
        <v>41</v>
      </c>
      <c r="EV511" s="50">
        <f>SUMIFS($F$12:$F$1501,$D$12:$D$1501,ET510,$I$12:$I$1501,$EU$9)</f>
        <v>0</v>
      </c>
      <c r="EW511" s="31">
        <f>SUM(EW505)</f>
        <v>12</v>
      </c>
      <c r="EX511" s="51">
        <f>EV511*EW511</f>
        <v>0</v>
      </c>
      <c r="EY511" s="55" t="str">
        <f>CONCATENATE(ET510)</f>
        <v/>
      </c>
      <c r="EZ511" s="53"/>
      <c r="FA511" s="56"/>
      <c r="FD511" s="105"/>
      <c r="FE511" s="49" t="s">
        <v>41</v>
      </c>
      <c r="FF511" s="50">
        <f>SUMIFS($F$12:$F$1501,$D$12:$D$1501,FD510,$I$12:$I$1501,$FE$9)</f>
        <v>0</v>
      </c>
      <c r="FG511" s="31">
        <f>SUM(FG505)</f>
        <v>12</v>
      </c>
      <c r="FH511" s="51">
        <f>FF511*FG511</f>
        <v>0</v>
      </c>
      <c r="FI511" s="55" t="str">
        <f>CONCATENATE(FD510)</f>
        <v/>
      </c>
      <c r="FJ511" s="53"/>
      <c r="FK511" s="56"/>
      <c r="FN511" s="105"/>
      <c r="FO511" s="49" t="s">
        <v>41</v>
      </c>
      <c r="FP511" s="50">
        <f>SUMIFS($F$12:$F$1501,$D$12:$D$1501,FN510,$I$12:$I$1501,$FO$9)</f>
        <v>0</v>
      </c>
      <c r="FQ511" s="31">
        <f>SUM(FQ505)</f>
        <v>12</v>
      </c>
      <c r="FR511" s="51">
        <f>FP511*FQ511</f>
        <v>0</v>
      </c>
      <c r="FS511" s="55" t="str">
        <f>CONCATENATE(FN510)</f>
        <v/>
      </c>
      <c r="FT511" s="53"/>
      <c r="FU511" s="56"/>
      <c r="FX511" s="105"/>
      <c r="FY511" s="49" t="s">
        <v>41</v>
      </c>
      <c r="FZ511" s="50">
        <f>SUMIFS($F$12:$F$1501,$D$12:$D$1501,FX510,$I$12:$I$1501,$FY$9)</f>
        <v>0</v>
      </c>
      <c r="GA511" s="31">
        <f>SUM(GA505)</f>
        <v>12</v>
      </c>
      <c r="GB511" s="51">
        <f>FZ511*GA511</f>
        <v>0</v>
      </c>
      <c r="GC511" s="55" t="str">
        <f>CONCATENATE(FX510)</f>
        <v/>
      </c>
      <c r="GD511" s="53"/>
      <c r="GE511" s="56"/>
      <c r="GH511" s="105"/>
      <c r="GI511" s="49" t="s">
        <v>41</v>
      </c>
      <c r="GJ511" s="50">
        <f>SUMIFS($F$12:$F$1501,$D$12:$D$1501,GH510,$I$12:$I$1501,$GI$9)</f>
        <v>0</v>
      </c>
      <c r="GK511" s="31">
        <f>SUM(GK505)</f>
        <v>12</v>
      </c>
      <c r="GL511" s="51">
        <f>GJ511*GK511</f>
        <v>0</v>
      </c>
      <c r="GM511" s="55" t="str">
        <f>CONCATENATE(GH510)</f>
        <v/>
      </c>
      <c r="GN511" s="53"/>
      <c r="GO511" s="56"/>
      <c r="GR511" s="105"/>
      <c r="GS511" s="49" t="s">
        <v>41</v>
      </c>
      <c r="GT511" s="50">
        <f>SUMIFS($F$12:$F$1501,$D$12:$D$1501,GR510,$I$12:$I$1501,$GS$9)</f>
        <v>0</v>
      </c>
      <c r="GU511" s="31">
        <f>SUM(GU505)</f>
        <v>12</v>
      </c>
      <c r="GV511" s="51">
        <f>GT511*GU511</f>
        <v>0</v>
      </c>
      <c r="GW511" s="55" t="str">
        <f>CONCATENATE(GR510)</f>
        <v/>
      </c>
      <c r="GX511" s="53"/>
      <c r="GY511" s="56"/>
      <c r="HB511" s="105"/>
      <c r="HC511" s="49" t="s">
        <v>41</v>
      </c>
      <c r="HD511" s="50">
        <f>SUMIFS($F$12:$F$1501,$D$12:$D$1501,HB510,$I$12:$I$1501,$HC$9)</f>
        <v>0</v>
      </c>
      <c r="HE511" s="31">
        <f>SUM(HE505)</f>
        <v>12</v>
      </c>
      <c r="HF511" s="51">
        <f>HD511*HE511</f>
        <v>0</v>
      </c>
      <c r="HG511" s="55" t="str">
        <f>CONCATENATE(HB510)</f>
        <v/>
      </c>
      <c r="HH511" s="53"/>
      <c r="HI511" s="56"/>
      <c r="HL511" s="105"/>
      <c r="HM511" s="49" t="s">
        <v>41</v>
      </c>
      <c r="HN511" s="50">
        <f>SUMIFS($F$12:$F$1501,$D$12:$D$1501,HL510,$I$12:$I$1501,$HM$9)</f>
        <v>0</v>
      </c>
      <c r="HO511" s="31">
        <f>SUM(HO505)</f>
        <v>12</v>
      </c>
      <c r="HP511" s="51">
        <f>HN511*HO511</f>
        <v>0</v>
      </c>
      <c r="HQ511" s="55" t="str">
        <f>CONCATENATE(HL510)</f>
        <v/>
      </c>
      <c r="HR511" s="53"/>
      <c r="HS511" s="56"/>
      <c r="HV511" s="105"/>
      <c r="HW511" s="49" t="s">
        <v>41</v>
      </c>
      <c r="HX511" s="50">
        <f>SUMIFS($F$12:$F$1501,$D$12:$D$1501,HV510,$I$12:$I$1501,$HW$9)</f>
        <v>0</v>
      </c>
      <c r="HY511" s="31">
        <f>SUM(HY505)</f>
        <v>12</v>
      </c>
      <c r="HZ511" s="51">
        <f>HX511*HY511</f>
        <v>0</v>
      </c>
      <c r="IA511" s="55" t="str">
        <f>CONCATENATE(HV510)</f>
        <v/>
      </c>
      <c r="IB511" s="53"/>
      <c r="IC511" s="56"/>
      <c r="IF511" s="105"/>
      <c r="IG511" s="49" t="s">
        <v>41</v>
      </c>
      <c r="IH511" s="50">
        <f>SUMIFS($F$12:$F$1501,$D$12:$D$1501,IF510,$I$12:$I$1501,$IG$9)</f>
        <v>0</v>
      </c>
      <c r="II511" s="31">
        <f>SUM(II505)</f>
        <v>12</v>
      </c>
      <c r="IJ511" s="51">
        <f>IH511*II511</f>
        <v>0</v>
      </c>
      <c r="IK511" s="55" t="str">
        <f>CONCATENATE(IF510)</f>
        <v/>
      </c>
      <c r="IL511" s="53"/>
      <c r="IM511" s="56"/>
      <c r="IP511" s="105"/>
      <c r="IQ511" s="49" t="s">
        <v>41</v>
      </c>
      <c r="IR511" s="50">
        <f>SUMIFS($F$12:$F$1501,$D$12:$D$1501,IP510,$I$12:$I$1501,$IQ$9)</f>
        <v>0</v>
      </c>
      <c r="IS511" s="31">
        <f>SUM(IS505)</f>
        <v>12</v>
      </c>
      <c r="IT511" s="51">
        <f>IR511*IS511</f>
        <v>0</v>
      </c>
      <c r="IU511" s="55" t="str">
        <f>CONCATENATE(IP510)</f>
        <v/>
      </c>
      <c r="IV511" s="53"/>
      <c r="IW511" s="56"/>
      <c r="IZ511" s="105"/>
      <c r="JA511" s="49" t="s">
        <v>41</v>
      </c>
      <c r="JB511" s="50">
        <f>SUMIFS($F$12:$F$1501,$D$12:$D$1501,IZ510,$I$12:$I$1501,$JA$9)</f>
        <v>0</v>
      </c>
      <c r="JC511" s="31">
        <f>SUM(JC505)</f>
        <v>12</v>
      </c>
      <c r="JD511" s="51">
        <f>JB511*JC511</f>
        <v>0</v>
      </c>
      <c r="JE511" s="55" t="str">
        <f>CONCATENATE(IZ510)</f>
        <v/>
      </c>
      <c r="JF511" s="53"/>
      <c r="JG511" s="56"/>
      <c r="JJ511" s="105"/>
      <c r="JK511" s="49" t="s">
        <v>41</v>
      </c>
      <c r="JL511" s="50">
        <f>SUMIFS($F$12:$F$1501,$D$12:$D$1501,JJ510,$I$12:$I$1501,$JK$9)</f>
        <v>0</v>
      </c>
      <c r="JM511" s="31">
        <f>SUM(JM505)</f>
        <v>12</v>
      </c>
      <c r="JN511" s="51">
        <f>JL511*JM511</f>
        <v>0</v>
      </c>
      <c r="JO511" s="55" t="str">
        <f>CONCATENATE(JJ510)</f>
        <v/>
      </c>
      <c r="JP511" s="53"/>
      <c r="JQ511" s="56"/>
      <c r="JR511"/>
    </row>
    <row r="512" spans="1:278" x14ac:dyDescent="0.35">
      <c r="A512" s="1"/>
      <c r="B512" s="1"/>
      <c r="C512" s="17"/>
      <c r="D512" s="17"/>
      <c r="E512" s="17"/>
      <c r="F512" s="17"/>
      <c r="G512" s="17"/>
      <c r="H512" s="17"/>
      <c r="I512" s="17"/>
      <c r="J512" s="19" t="str">
        <f t="shared" si="21"/>
        <v/>
      </c>
      <c r="K512" s="20">
        <f t="shared" si="22"/>
        <v>0</v>
      </c>
      <c r="L512" s="21" t="str">
        <f t="shared" si="23"/>
        <v/>
      </c>
      <c r="M512" s="22"/>
      <c r="N512" s="17"/>
      <c r="O512" s="17"/>
      <c r="P512" s="17"/>
      <c r="Q512" s="23"/>
      <c r="R512" s="1"/>
      <c r="S512" s="1"/>
      <c r="T512" s="106"/>
      <c r="U512" s="107"/>
      <c r="V512" s="50">
        <f>SUMIFS($E$12:$E$1600,$I$12:$I$1600,$U$9,$J$12:$J$1600,T510)</f>
        <v>0</v>
      </c>
      <c r="W512" s="31">
        <f>SUM(W506)</f>
        <v>0</v>
      </c>
      <c r="X512" s="51">
        <f>V512*W512</f>
        <v>0</v>
      </c>
      <c r="Y512" s="55" t="s">
        <v>36</v>
      </c>
      <c r="Z512" s="57">
        <f>SUMIFS($K$12:$K$1501,$D$12:$D$1501,T510,$I$12:$I$1501,$U$9)</f>
        <v>0</v>
      </c>
      <c r="AA512" s="22"/>
      <c r="AD512" s="104"/>
      <c r="AE512" s="104"/>
      <c r="AF512" s="50">
        <f>SUMIFS($E$12:$E$1600,$I$12:$I$1600,$AE$9,$J$12:$J$1600,AD510)</f>
        <v>0</v>
      </c>
      <c r="AG512" s="31">
        <f>SUM(AG506)</f>
        <v>0</v>
      </c>
      <c r="AH512" s="51">
        <f>AF512*AG512</f>
        <v>0</v>
      </c>
      <c r="AI512" s="55" t="s">
        <v>36</v>
      </c>
      <c r="AJ512" s="57">
        <f>SUMIFS($K$12:$K$1501,$D$12:$D$1501,AD510,$I$12:$I$1501,$AE$9)</f>
        <v>0</v>
      </c>
      <c r="AK512" s="22"/>
      <c r="AN512" s="104"/>
      <c r="AO512" s="104"/>
      <c r="AP512" s="50">
        <f>SUMIFS($E$12:$E$1600,$I$12:$I$1600,$AO$9,$J$12:$J$1600,AN510)</f>
        <v>0</v>
      </c>
      <c r="AQ512" s="31">
        <f>SUM(AQ506)</f>
        <v>0</v>
      </c>
      <c r="AR512" s="51">
        <f>AP512*AQ512</f>
        <v>0</v>
      </c>
      <c r="AS512" s="55" t="s">
        <v>36</v>
      </c>
      <c r="AT512" s="57">
        <f>SUMIFS($K$12:$K$1501,$D$12:$D$1501,AN510,$I$12:$I$1501,$AO$9)</f>
        <v>0</v>
      </c>
      <c r="AU512" s="22"/>
      <c r="AX512" s="106"/>
      <c r="AY512" s="107"/>
      <c r="AZ512" s="50">
        <f>SUMIFS($E$12:$E$1600,$I$12:$I$1600,$AY$9,$J$12:$J$1600,AX510)</f>
        <v>0</v>
      </c>
      <c r="BA512" s="31">
        <f>SUM(BA506)</f>
        <v>0</v>
      </c>
      <c r="BB512" s="51">
        <f>AZ512*BA512</f>
        <v>0</v>
      </c>
      <c r="BC512" s="55" t="s">
        <v>36</v>
      </c>
      <c r="BD512" s="57">
        <f>SUMIFS($K$12:$K$1501,$D$12:$D$1501,AX510,$I$12:$I$1501,$AY$9)</f>
        <v>0</v>
      </c>
      <c r="BE512" s="22"/>
      <c r="BH512" s="104"/>
      <c r="BI512" s="104"/>
      <c r="BJ512" s="50">
        <f>SUMIFS($E$12:$E$1600,$I$12:$I$1600,$BI$9,$J$12:$J$1600,BH510)</f>
        <v>0</v>
      </c>
      <c r="BK512" s="31">
        <f>SUM(BK506)</f>
        <v>0</v>
      </c>
      <c r="BL512" s="51">
        <f>BJ512*BK512</f>
        <v>0</v>
      </c>
      <c r="BM512" s="55" t="s">
        <v>36</v>
      </c>
      <c r="BN512" s="57">
        <f>SUMIFS($K$12:$K$1501,$D$12:$D$1501,BH510,$I$12:$I$1501,$BI$9)</f>
        <v>0</v>
      </c>
      <c r="BO512" s="22"/>
      <c r="BR512" s="104"/>
      <c r="BS512" s="104"/>
      <c r="BT512" s="50">
        <f>SUMIFS($E$12:$E$1600,$I$12:$I$1600,$BS$9,$J$12:$J$1600,BR510)</f>
        <v>0</v>
      </c>
      <c r="BU512" s="31">
        <f>SUM(BU506)</f>
        <v>0</v>
      </c>
      <c r="BV512" s="51">
        <f>BT512*BU512</f>
        <v>0</v>
      </c>
      <c r="BW512" s="55" t="s">
        <v>36</v>
      </c>
      <c r="BX512" s="57">
        <f>SUMIFS($K$12:$K$1501,$D$12:$D$1501,BR510,$I$12:$I$1501,$BS$9)</f>
        <v>0</v>
      </c>
      <c r="BY512" s="22"/>
      <c r="CB512" s="104"/>
      <c r="CC512" s="104"/>
      <c r="CD512" s="50">
        <f>SUMIFS($E$12:$E$1600,$I$12:$I$1600,$CC$9,$J$12:$J$1600,CB510)</f>
        <v>0</v>
      </c>
      <c r="CE512" s="31">
        <f>SUM(CE506)</f>
        <v>0</v>
      </c>
      <c r="CF512" s="51">
        <f>CD512*CE512</f>
        <v>0</v>
      </c>
      <c r="CG512" s="55" t="s">
        <v>36</v>
      </c>
      <c r="CH512" s="57">
        <f>SUMIFS($K$12:$K$1501,$D$12:$D$1501,CB510,$I$12:$I$1501,$CC$9)</f>
        <v>0</v>
      </c>
      <c r="CI512" s="22"/>
      <c r="CL512" s="104"/>
      <c r="CM512" s="104"/>
      <c r="CN512" s="50">
        <f>SUMIFS($E$12:$E$1600,$I$12:$I$1600,$CM$9,$J$12:$J$1600,CL510)</f>
        <v>0</v>
      </c>
      <c r="CO512" s="31">
        <f>SUM(CO506)</f>
        <v>0</v>
      </c>
      <c r="CP512" s="51">
        <f>CN512*CO512</f>
        <v>0</v>
      </c>
      <c r="CQ512" s="55" t="s">
        <v>36</v>
      </c>
      <c r="CR512" s="57">
        <f>SUMIFS($K$12:$K$1501,$D$12:$D$1501,CL510,$I$12:$I$1501,$CM$9)</f>
        <v>0</v>
      </c>
      <c r="CS512" s="22"/>
      <c r="CV512" s="104"/>
      <c r="CW512" s="104"/>
      <c r="CX512" s="50">
        <f>SUMIFS($E$12:$E$1600,$I$12:$I$1600,$CW$9,$J$12:$J$1600,CV510)</f>
        <v>0</v>
      </c>
      <c r="CY512" s="31">
        <f>SUM(CY506)</f>
        <v>0</v>
      </c>
      <c r="CZ512" s="51">
        <f>CX512*CY512</f>
        <v>0</v>
      </c>
      <c r="DA512" s="55" t="s">
        <v>36</v>
      </c>
      <c r="DB512" s="57">
        <f>SUMIFS($K$12:$K$1501,$D$12:$D$1501,CV510,$I$12:$I$1501,$CW$9)</f>
        <v>0</v>
      </c>
      <c r="DC512" s="22"/>
      <c r="DF512" s="104"/>
      <c r="DG512" s="104"/>
      <c r="DH512" s="50">
        <f>SUMIFS($E$12:$E$1600,$I$12:$I$1600,$DG$9,$J$12:$J$1600,DF510)</f>
        <v>0</v>
      </c>
      <c r="DI512" s="31">
        <f>SUM(DI506)</f>
        <v>0</v>
      </c>
      <c r="DJ512" s="51">
        <f>DH512*DI512</f>
        <v>0</v>
      </c>
      <c r="DK512" s="55" t="s">
        <v>36</v>
      </c>
      <c r="DL512" s="57">
        <f>SUMIFS($K$12:$K$1501,$D$12:$D$1501,DF510,$I$12:$I$1501,$DG$9)</f>
        <v>0</v>
      </c>
      <c r="DM512" s="22"/>
      <c r="DP512" s="104"/>
      <c r="DQ512" s="104"/>
      <c r="DR512" s="50">
        <f>SUMIFS($E$12:$E$1600,$I$12:$I$1600,$DQ$9,$J$12:$J$1600,DP510)</f>
        <v>0</v>
      </c>
      <c r="DS512" s="31">
        <f>SUM(DS506)</f>
        <v>0</v>
      </c>
      <c r="DT512" s="51">
        <f>DR512*DS512</f>
        <v>0</v>
      </c>
      <c r="DU512" s="55" t="s">
        <v>36</v>
      </c>
      <c r="DV512" s="57">
        <f>SUMIFS($K$12:$K$1501,$D$12:$D$1501,DP510,$I$12:$I$1501,$DQ$9)</f>
        <v>0</v>
      </c>
      <c r="DW512" s="22"/>
      <c r="DZ512" s="104"/>
      <c r="EA512" s="104"/>
      <c r="EB512" s="50">
        <f>SUMIFS($E$12:$E$1600,$I$12:$I$1600,$EA$9,$J$12:$J$1600,DZ510)</f>
        <v>0</v>
      </c>
      <c r="EC512" s="31">
        <f>SUM(EC506)</f>
        <v>0</v>
      </c>
      <c r="ED512" s="51">
        <f>EB512*EC512</f>
        <v>0</v>
      </c>
      <c r="EE512" s="55" t="s">
        <v>36</v>
      </c>
      <c r="EF512" s="57">
        <f>SUMIFS($K$12:$K$1501,$D$12:$D$1501,DZ510,$I$12:$I$1501,$EA$9)</f>
        <v>0</v>
      </c>
      <c r="EG512" s="22"/>
      <c r="EJ512" s="104"/>
      <c r="EK512" s="104"/>
      <c r="EL512" s="50">
        <f>SUMIFS($E$12:$E$1600,$I$12:$I$1600,$EK$9,$J$12:$J$1600,EJ510)</f>
        <v>0</v>
      </c>
      <c r="EM512" s="31">
        <f>SUM(EM506)</f>
        <v>0</v>
      </c>
      <c r="EN512" s="51">
        <f>EL512*EM512</f>
        <v>0</v>
      </c>
      <c r="EO512" s="55" t="s">
        <v>36</v>
      </c>
      <c r="EP512" s="57">
        <f>SUMIFS($K$12:$K$1501,$D$12:$D$1501,EJ510,$I$12:$I$1501,$EK$9)</f>
        <v>0</v>
      </c>
      <c r="EQ512" s="22"/>
      <c r="ET512" s="104"/>
      <c r="EU512" s="104"/>
      <c r="EV512" s="50">
        <f>SUMIFS($E$12:$E$1600,$I$12:$I$1600,$EU$9,$J$12:$J$1600,ET510)</f>
        <v>0</v>
      </c>
      <c r="EW512" s="31">
        <f>SUM(EW506)</f>
        <v>0</v>
      </c>
      <c r="EX512" s="51">
        <f>EV512*EW512</f>
        <v>0</v>
      </c>
      <c r="EY512" s="55" t="s">
        <v>36</v>
      </c>
      <c r="EZ512" s="57">
        <f>SUMIFS($K$12:$K$1501,$D$12:$D$1501,ET510,$I$12:$I$1501,$EU$9)</f>
        <v>0</v>
      </c>
      <c r="FA512" s="22"/>
      <c r="FD512" s="104"/>
      <c r="FE512" s="104"/>
      <c r="FF512" s="50">
        <f>SUMIFS($E$12:$E$1600,$I$12:$I$1600,$FE$9,$J$12:$J$1600,FD510)</f>
        <v>0</v>
      </c>
      <c r="FG512" s="31">
        <f>SUM(FG506)</f>
        <v>0</v>
      </c>
      <c r="FH512" s="51">
        <f>FF512*FG512</f>
        <v>0</v>
      </c>
      <c r="FI512" s="55" t="s">
        <v>36</v>
      </c>
      <c r="FJ512" s="57">
        <f>SUMIFS($K$12:$K$1501,$D$12:$D$1501,FD510,$I$12:$I$1501,$FE$9)</f>
        <v>0</v>
      </c>
      <c r="FK512" s="22"/>
      <c r="FN512" s="104"/>
      <c r="FO512" s="104"/>
      <c r="FP512" s="50">
        <f>SUMIFS($E$12:$E$1600,$I$12:$I$1600,$FO$9,$J$12:$J$1600,FN510)</f>
        <v>0</v>
      </c>
      <c r="FQ512" s="31">
        <f>SUM(FQ506)</f>
        <v>0</v>
      </c>
      <c r="FR512" s="51">
        <f>FP512*FQ512</f>
        <v>0</v>
      </c>
      <c r="FS512" s="55" t="s">
        <v>36</v>
      </c>
      <c r="FT512" s="57">
        <f>SUMIFS($K$12:$K$1501,$D$12:$D$1501,FN510,$I$12:$I$1501,$FO$9)</f>
        <v>0</v>
      </c>
      <c r="FU512" s="22"/>
      <c r="FX512" s="104"/>
      <c r="FY512" s="104"/>
      <c r="FZ512" s="50">
        <f>SUMIFS($E$12:$E$1600,$I$12:$I$1600,$FY$9,$J$12:$J$1600,FX510)</f>
        <v>0</v>
      </c>
      <c r="GA512" s="31">
        <f>SUM(GA506)</f>
        <v>0</v>
      </c>
      <c r="GB512" s="51">
        <f>FZ512*GA512</f>
        <v>0</v>
      </c>
      <c r="GC512" s="55" t="s">
        <v>36</v>
      </c>
      <c r="GD512" s="57">
        <f>SUMIFS($K$12:$K$1501,$D$12:$D$1501,FX510,$I$12:$I$1501,$FY$9)</f>
        <v>0</v>
      </c>
      <c r="GE512" s="22"/>
      <c r="GH512" s="104"/>
      <c r="GI512" s="104"/>
      <c r="GJ512" s="50">
        <f>SUMIFS($E$12:$E$1600,$I$12:$I$1600,$GI$9,$J$12:$J$1600,GH510)</f>
        <v>0</v>
      </c>
      <c r="GK512" s="31">
        <f>SUM(GK506)</f>
        <v>0</v>
      </c>
      <c r="GL512" s="51">
        <f>GJ512*GK512</f>
        <v>0</v>
      </c>
      <c r="GM512" s="55" t="s">
        <v>36</v>
      </c>
      <c r="GN512" s="57">
        <f>SUMIFS($K$12:$K$1501,$D$12:$D$1501,GH510,$I$12:$I$1501,$GI$9)</f>
        <v>0</v>
      </c>
      <c r="GO512" s="22"/>
      <c r="GR512" s="104"/>
      <c r="GS512" s="104"/>
      <c r="GT512" s="50">
        <f>SUMIFS($E$12:$E$1600,$I$12:$I$1600,$GS$9,$J$12:$J$1600,GR510)</f>
        <v>0</v>
      </c>
      <c r="GU512" s="31">
        <f>SUM(GU506)</f>
        <v>0</v>
      </c>
      <c r="GV512" s="51">
        <f>GT512*GU512</f>
        <v>0</v>
      </c>
      <c r="GW512" s="55" t="s">
        <v>36</v>
      </c>
      <c r="GX512" s="57">
        <f>SUMIFS($K$12:$K$1501,$D$12:$D$1501,GR510,$I$12:$I$1501,$GS$9)</f>
        <v>0</v>
      </c>
      <c r="GY512" s="22"/>
      <c r="HB512" s="104"/>
      <c r="HC512" s="104"/>
      <c r="HD512" s="50">
        <f>SUMIFS($E$12:$E$1600,$I$12:$I$1600,$HC$9,$J$12:$J$1600,HB510)</f>
        <v>0</v>
      </c>
      <c r="HE512" s="31">
        <f>SUM(HE506)</f>
        <v>0</v>
      </c>
      <c r="HF512" s="51">
        <f>HD512*HE512</f>
        <v>0</v>
      </c>
      <c r="HG512" s="55" t="s">
        <v>36</v>
      </c>
      <c r="HH512" s="57">
        <f>SUMIFS($K$12:$K$1501,$D$12:$D$1501,HB510,$I$12:$I$1501,$HC$9)</f>
        <v>0</v>
      </c>
      <c r="HI512" s="22"/>
      <c r="HL512" s="104"/>
      <c r="HM512" s="104"/>
      <c r="HN512" s="50">
        <f>SUMIFS($E$12:$E$1600,$I$12:$I$1600,$HM$9,$J$12:$J$1600,HL510)</f>
        <v>0</v>
      </c>
      <c r="HO512" s="31">
        <f>SUM(HO506)</f>
        <v>0</v>
      </c>
      <c r="HP512" s="51">
        <f>HN512*HO512</f>
        <v>0</v>
      </c>
      <c r="HQ512" s="55" t="s">
        <v>36</v>
      </c>
      <c r="HR512" s="57">
        <f>SUMIFS($K$12:$K$1501,$D$12:$D$1501,HL510,$I$12:$I$1501,$HM$9)</f>
        <v>0</v>
      </c>
      <c r="HS512" s="22"/>
      <c r="HV512" s="104"/>
      <c r="HW512" s="104"/>
      <c r="HX512" s="50">
        <f>SUMIFS($E$12:$E$1600,$I$12:$I$1600,$HW$9,$J$12:$J$1600,HV510)</f>
        <v>0</v>
      </c>
      <c r="HY512" s="31">
        <f>SUM(HY506)</f>
        <v>0</v>
      </c>
      <c r="HZ512" s="51">
        <f>HX512*HY512</f>
        <v>0</v>
      </c>
      <c r="IA512" s="55" t="s">
        <v>36</v>
      </c>
      <c r="IB512" s="57">
        <f>SUMIFS($K$12:$K$1501,$D$12:$D$1501,HV510,$I$12:$I$1501,$HW$9)</f>
        <v>0</v>
      </c>
      <c r="IC512" s="22"/>
      <c r="IF512" s="104"/>
      <c r="IG512" s="104"/>
      <c r="IH512" s="50">
        <f>SUMIFS($E$12:$E$1600,$I$12:$I$1600,$IG$9,$J$12:$J$1600,IF510)</f>
        <v>0</v>
      </c>
      <c r="II512" s="31">
        <f>SUM(II506)</f>
        <v>0</v>
      </c>
      <c r="IJ512" s="51">
        <f>IH512*II512</f>
        <v>0</v>
      </c>
      <c r="IK512" s="55" t="s">
        <v>36</v>
      </c>
      <c r="IL512" s="57">
        <f>SUMIFS($K$12:$K$1501,$D$12:$D$1501,IF510,$I$12:$I$1501,$IG$9)</f>
        <v>0</v>
      </c>
      <c r="IM512" s="22"/>
      <c r="IP512" s="104"/>
      <c r="IQ512" s="104"/>
      <c r="IR512" s="50">
        <f>SUMIFS($E$12:$E$1600,$I$12:$I$1600,$IQ$9,$J$12:$J$1600,IP510)</f>
        <v>0</v>
      </c>
      <c r="IS512" s="31">
        <f>SUM(IS506)</f>
        <v>0</v>
      </c>
      <c r="IT512" s="51">
        <f>IR512*IS512</f>
        <v>0</v>
      </c>
      <c r="IU512" s="55" t="s">
        <v>36</v>
      </c>
      <c r="IV512" s="57">
        <f>SUMIFS($K$12:$K$1501,$D$12:$D$1501,IP510,$I$12:$I$1501,$IQ$9)</f>
        <v>0</v>
      </c>
      <c r="IW512" s="22"/>
      <c r="IZ512" s="104"/>
      <c r="JA512" s="104"/>
      <c r="JB512" s="50">
        <f>SUMIFS($E$12:$E$1600,$I$12:$I$1600,$JA$9,$J$12:$J$1600,IZ510)</f>
        <v>0</v>
      </c>
      <c r="JC512" s="31">
        <f>SUM(JC506)</f>
        <v>0</v>
      </c>
      <c r="JD512" s="51">
        <f>JB512*JC512</f>
        <v>0</v>
      </c>
      <c r="JE512" s="55" t="s">
        <v>36</v>
      </c>
      <c r="JF512" s="57">
        <f>SUMIFS($K$12:$K$1501,$D$12:$D$1501,IZ510,$I$12:$I$1501,$JA$9)</f>
        <v>0</v>
      </c>
      <c r="JG512" s="22"/>
      <c r="JJ512" s="104"/>
      <c r="JK512" s="104"/>
      <c r="JL512" s="50">
        <f>SUMIFS($E$12:$E$1600,$I$12:$I$1600,$JK$9,$J$12:$J$1600,JJ510)</f>
        <v>0</v>
      </c>
      <c r="JM512" s="31">
        <f>SUM(JM506)</f>
        <v>0</v>
      </c>
      <c r="JN512" s="51">
        <f>JL512*JM512</f>
        <v>0</v>
      </c>
      <c r="JO512" s="55" t="s">
        <v>36</v>
      </c>
      <c r="JP512" s="57">
        <f>SUMIFS($K$12:$K$1501,$D$12:$D$1501,JJ510,$I$12:$I$1501,$JK$9)</f>
        <v>0</v>
      </c>
      <c r="JQ512" s="22"/>
      <c r="JR512"/>
    </row>
    <row r="513" spans="1:278" x14ac:dyDescent="0.35">
      <c r="A513" s="1"/>
      <c r="B513" s="1"/>
      <c r="C513" s="17"/>
      <c r="D513" s="17"/>
      <c r="E513" s="17"/>
      <c r="F513" s="17"/>
      <c r="G513" s="17"/>
      <c r="H513" s="17"/>
      <c r="I513" s="17"/>
      <c r="J513" s="19" t="str">
        <f t="shared" si="21"/>
        <v/>
      </c>
      <c r="K513" s="20">
        <f t="shared" si="22"/>
        <v>0</v>
      </c>
      <c r="L513" s="21" t="str">
        <f t="shared" si="23"/>
        <v/>
      </c>
      <c r="M513" s="22"/>
      <c r="N513" s="17"/>
      <c r="O513" s="17"/>
      <c r="P513" s="17"/>
      <c r="Q513" s="23"/>
      <c r="R513" s="1"/>
      <c r="S513" s="1"/>
      <c r="T513" s="28"/>
      <c r="U513" s="28"/>
      <c r="V513" s="28"/>
      <c r="W513" s="28"/>
      <c r="X513" s="28"/>
      <c r="Y513" s="41"/>
      <c r="Z513" s="28"/>
      <c r="AD513" s="28"/>
      <c r="AE513" s="28"/>
      <c r="AF513" s="28"/>
      <c r="AG513" s="28"/>
      <c r="AH513" s="28"/>
      <c r="AI513" s="41"/>
      <c r="AJ513" s="28"/>
      <c r="AN513" s="28"/>
      <c r="AO513" s="28"/>
      <c r="AP513" s="28"/>
      <c r="AQ513" s="28"/>
      <c r="AR513" s="28"/>
      <c r="AS513" s="41"/>
      <c r="AT513" s="28"/>
      <c r="AX513" s="28"/>
      <c r="AY513" s="28"/>
      <c r="AZ513" s="28"/>
      <c r="BA513" s="28"/>
      <c r="BB513" s="28"/>
      <c r="BC513" s="41"/>
      <c r="BD513" s="28"/>
      <c r="BH513" s="28"/>
      <c r="BI513" s="28"/>
      <c r="BJ513" s="28"/>
      <c r="BK513" s="28"/>
      <c r="BL513" s="28"/>
      <c r="BM513" s="41"/>
      <c r="BN513" s="28"/>
      <c r="BR513" s="28"/>
      <c r="BS513" s="28"/>
      <c r="BT513" s="28"/>
      <c r="BU513" s="28"/>
      <c r="BV513" s="28"/>
      <c r="BW513" s="41"/>
      <c r="BX513" s="28"/>
      <c r="CB513" s="28"/>
      <c r="CC513" s="28"/>
      <c r="CD513" s="28"/>
      <c r="CE513" s="28"/>
      <c r="CF513" s="28"/>
      <c r="CG513" s="41"/>
      <c r="CH513" s="28"/>
      <c r="CL513" s="28"/>
      <c r="CM513" s="28"/>
      <c r="CN513" s="28"/>
      <c r="CO513" s="28"/>
      <c r="CP513" s="28"/>
      <c r="CQ513" s="41"/>
      <c r="CR513" s="28"/>
      <c r="CV513" s="28"/>
      <c r="CW513" s="28"/>
      <c r="CX513" s="28"/>
      <c r="CY513" s="28"/>
      <c r="CZ513" s="28"/>
      <c r="DA513" s="41"/>
      <c r="DB513" s="28"/>
      <c r="DF513" s="28"/>
      <c r="DG513" s="28"/>
      <c r="DH513" s="28"/>
      <c r="DI513" s="28"/>
      <c r="DJ513" s="28"/>
      <c r="DK513" s="41"/>
      <c r="DL513" s="28"/>
      <c r="DP513" s="28"/>
      <c r="DQ513" s="28"/>
      <c r="DR513" s="28"/>
      <c r="DS513" s="28"/>
      <c r="DT513" s="28"/>
      <c r="DU513" s="41"/>
      <c r="DV513" s="28"/>
      <c r="DZ513" s="28"/>
      <c r="EA513" s="28"/>
      <c r="EB513" s="28"/>
      <c r="EC513" s="28"/>
      <c r="ED513" s="28"/>
      <c r="EE513" s="41"/>
      <c r="EF513" s="28"/>
      <c r="EJ513" s="28"/>
      <c r="EK513" s="28"/>
      <c r="EL513" s="28"/>
      <c r="EM513" s="28"/>
      <c r="EN513" s="28"/>
      <c r="EO513" s="41"/>
      <c r="EP513" s="28"/>
      <c r="ET513" s="28"/>
      <c r="EU513" s="28"/>
      <c r="EV513" s="28"/>
      <c r="EW513" s="28"/>
      <c r="EX513" s="28"/>
      <c r="EY513" s="41"/>
      <c r="EZ513" s="28"/>
      <c r="FD513" s="28"/>
      <c r="FE513" s="28"/>
      <c r="FF513" s="28"/>
      <c r="FG513" s="28"/>
      <c r="FH513" s="28"/>
      <c r="FI513" s="41"/>
      <c r="FJ513" s="28"/>
      <c r="FN513" s="28"/>
      <c r="FO513" s="28"/>
      <c r="FP513" s="28"/>
      <c r="FQ513" s="28"/>
      <c r="FR513" s="28"/>
      <c r="FS513" s="41"/>
      <c r="FT513" s="28"/>
      <c r="FX513" s="28"/>
      <c r="FY513" s="28"/>
      <c r="FZ513" s="28"/>
      <c r="GA513" s="28"/>
      <c r="GB513" s="28"/>
      <c r="GC513" s="41"/>
      <c r="GD513" s="28"/>
      <c r="GH513" s="28"/>
      <c r="GI513" s="28"/>
      <c r="GJ513" s="28"/>
      <c r="GK513" s="28"/>
      <c r="GL513" s="28"/>
      <c r="GM513" s="41"/>
      <c r="GN513" s="28"/>
      <c r="GR513" s="28"/>
      <c r="GS513" s="28"/>
      <c r="GT513" s="28"/>
      <c r="GU513" s="28"/>
      <c r="GV513" s="28"/>
      <c r="GW513" s="41"/>
      <c r="GX513" s="28"/>
      <c r="HB513" s="28"/>
      <c r="HC513" s="28"/>
      <c r="HD513" s="28"/>
      <c r="HE513" s="28"/>
      <c r="HF513" s="28"/>
      <c r="HG513" s="41"/>
      <c r="HH513" s="28"/>
      <c r="HL513" s="28"/>
      <c r="HM513" s="28"/>
      <c r="HN513" s="28"/>
      <c r="HO513" s="28"/>
      <c r="HP513" s="28"/>
      <c r="HQ513" s="41"/>
      <c r="HR513" s="28"/>
      <c r="HV513" s="28"/>
      <c r="HW513" s="28"/>
      <c r="HX513" s="28"/>
      <c r="HY513" s="28"/>
      <c r="HZ513" s="28"/>
      <c r="IA513" s="41"/>
      <c r="IB513" s="28"/>
      <c r="IF513" s="28"/>
      <c r="IG513" s="28"/>
      <c r="IH513" s="28"/>
      <c r="II513" s="28"/>
      <c r="IJ513" s="28"/>
      <c r="IK513" s="41"/>
      <c r="IL513" s="28"/>
      <c r="IP513" s="28"/>
      <c r="IQ513" s="28"/>
      <c r="IR513" s="28"/>
      <c r="IS513" s="28"/>
      <c r="IT513" s="28"/>
      <c r="IU513" s="41"/>
      <c r="IV513" s="28"/>
      <c r="IZ513" s="28"/>
      <c r="JA513" s="28"/>
      <c r="JB513" s="28"/>
      <c r="JC513" s="28"/>
      <c r="JD513" s="28"/>
      <c r="JE513" s="41"/>
      <c r="JF513" s="28"/>
      <c r="JJ513" s="28"/>
      <c r="JK513" s="28"/>
      <c r="JL513" s="28"/>
      <c r="JM513" s="28"/>
      <c r="JN513" s="28"/>
      <c r="JO513" s="41"/>
      <c r="JP513" s="28"/>
      <c r="JR513"/>
    </row>
    <row r="514" spans="1:278" x14ac:dyDescent="0.35">
      <c r="A514" s="1"/>
      <c r="B514" s="1"/>
      <c r="C514" s="17"/>
      <c r="D514" s="17"/>
      <c r="E514" s="17"/>
      <c r="F514" s="17"/>
      <c r="G514" s="17"/>
      <c r="H514" s="17"/>
      <c r="I514" s="17"/>
      <c r="J514" s="19" t="str">
        <f t="shared" si="21"/>
        <v/>
      </c>
      <c r="K514" s="20">
        <f t="shared" si="22"/>
        <v>0</v>
      </c>
      <c r="L514" s="21" t="str">
        <f t="shared" si="23"/>
        <v/>
      </c>
      <c r="M514" s="22"/>
      <c r="N514" s="17"/>
      <c r="O514" s="17"/>
      <c r="P514" s="17"/>
      <c r="Q514" s="23"/>
      <c r="R514" s="1"/>
      <c r="S514" s="1"/>
      <c r="T514" s="45" t="s">
        <v>37</v>
      </c>
      <c r="U514" s="45"/>
      <c r="V514" s="45" t="s">
        <v>27</v>
      </c>
      <c r="W514" s="46" t="s">
        <v>38</v>
      </c>
      <c r="X514" s="45" t="s">
        <v>29</v>
      </c>
      <c r="Y514" s="45" t="s">
        <v>30</v>
      </c>
      <c r="Z514" s="47" t="s">
        <v>27</v>
      </c>
      <c r="AA514" s="48" t="s">
        <v>39</v>
      </c>
      <c r="AD514" s="45" t="s">
        <v>37</v>
      </c>
      <c r="AE514" s="45"/>
      <c r="AF514" s="45" t="s">
        <v>27</v>
      </c>
      <c r="AG514" s="46" t="s">
        <v>38</v>
      </c>
      <c r="AH514" s="45" t="s">
        <v>29</v>
      </c>
      <c r="AI514" s="45" t="s">
        <v>30</v>
      </c>
      <c r="AJ514" s="47" t="s">
        <v>27</v>
      </c>
      <c r="AK514" s="48" t="s">
        <v>39</v>
      </c>
      <c r="AN514" s="45" t="s">
        <v>37</v>
      </c>
      <c r="AO514" s="45"/>
      <c r="AP514" s="46" t="s">
        <v>27</v>
      </c>
      <c r="AQ514" s="46" t="s">
        <v>38</v>
      </c>
      <c r="AR514" s="46" t="s">
        <v>29</v>
      </c>
      <c r="AS514" s="45" t="s">
        <v>30</v>
      </c>
      <c r="AT514" s="47" t="s">
        <v>27</v>
      </c>
      <c r="AU514" s="48" t="s">
        <v>39</v>
      </c>
      <c r="AX514" s="45" t="s">
        <v>37</v>
      </c>
      <c r="AY514" s="45"/>
      <c r="AZ514" s="46" t="s">
        <v>27</v>
      </c>
      <c r="BA514" s="46" t="s">
        <v>38</v>
      </c>
      <c r="BB514" s="46" t="s">
        <v>29</v>
      </c>
      <c r="BC514" s="45" t="s">
        <v>30</v>
      </c>
      <c r="BD514" s="47" t="s">
        <v>27</v>
      </c>
      <c r="BE514" s="48" t="s">
        <v>39</v>
      </c>
      <c r="BH514" s="45" t="s">
        <v>37</v>
      </c>
      <c r="BI514" s="45"/>
      <c r="BJ514" s="46" t="s">
        <v>27</v>
      </c>
      <c r="BK514" s="46" t="s">
        <v>38</v>
      </c>
      <c r="BL514" s="46" t="s">
        <v>29</v>
      </c>
      <c r="BM514" s="45" t="s">
        <v>30</v>
      </c>
      <c r="BN514" s="47" t="s">
        <v>27</v>
      </c>
      <c r="BO514" s="48" t="s">
        <v>39</v>
      </c>
      <c r="BR514" s="45" t="s">
        <v>37</v>
      </c>
      <c r="BS514" s="45"/>
      <c r="BT514" s="46" t="s">
        <v>27</v>
      </c>
      <c r="BU514" s="46" t="s">
        <v>38</v>
      </c>
      <c r="BV514" s="46" t="s">
        <v>29</v>
      </c>
      <c r="BW514" s="45" t="s">
        <v>30</v>
      </c>
      <c r="BX514" s="47" t="s">
        <v>27</v>
      </c>
      <c r="BY514" s="48" t="s">
        <v>39</v>
      </c>
      <c r="CB514" s="45" t="s">
        <v>37</v>
      </c>
      <c r="CC514" s="45"/>
      <c r="CD514" s="46" t="s">
        <v>27</v>
      </c>
      <c r="CE514" s="46" t="s">
        <v>38</v>
      </c>
      <c r="CF514" s="46" t="s">
        <v>29</v>
      </c>
      <c r="CG514" s="45" t="s">
        <v>30</v>
      </c>
      <c r="CH514" s="47" t="s">
        <v>27</v>
      </c>
      <c r="CI514" s="48" t="s">
        <v>39</v>
      </c>
      <c r="CL514" s="45" t="s">
        <v>37</v>
      </c>
      <c r="CM514" s="45"/>
      <c r="CN514" s="46" t="s">
        <v>27</v>
      </c>
      <c r="CO514" s="46" t="s">
        <v>38</v>
      </c>
      <c r="CP514" s="46" t="s">
        <v>29</v>
      </c>
      <c r="CQ514" s="45" t="s">
        <v>30</v>
      </c>
      <c r="CR514" s="47" t="s">
        <v>27</v>
      </c>
      <c r="CS514" s="48" t="s">
        <v>39</v>
      </c>
      <c r="CV514" s="45" t="s">
        <v>37</v>
      </c>
      <c r="CW514" s="45"/>
      <c r="CX514" s="46" t="s">
        <v>27</v>
      </c>
      <c r="CY514" s="46" t="s">
        <v>38</v>
      </c>
      <c r="CZ514" s="46" t="s">
        <v>29</v>
      </c>
      <c r="DA514" s="45" t="s">
        <v>30</v>
      </c>
      <c r="DB514" s="47" t="s">
        <v>27</v>
      </c>
      <c r="DC514" s="48" t="s">
        <v>39</v>
      </c>
      <c r="DF514" s="45" t="s">
        <v>37</v>
      </c>
      <c r="DG514" s="45"/>
      <c r="DH514" s="46" t="s">
        <v>27</v>
      </c>
      <c r="DI514" s="46" t="s">
        <v>38</v>
      </c>
      <c r="DJ514" s="46" t="s">
        <v>29</v>
      </c>
      <c r="DK514" s="45" t="s">
        <v>30</v>
      </c>
      <c r="DL514" s="47" t="s">
        <v>27</v>
      </c>
      <c r="DM514" s="48" t="s">
        <v>39</v>
      </c>
      <c r="DP514" s="45" t="s">
        <v>37</v>
      </c>
      <c r="DQ514" s="45"/>
      <c r="DR514" s="46" t="s">
        <v>27</v>
      </c>
      <c r="DS514" s="46" t="s">
        <v>38</v>
      </c>
      <c r="DT514" s="46" t="s">
        <v>29</v>
      </c>
      <c r="DU514" s="45" t="s">
        <v>30</v>
      </c>
      <c r="DV514" s="47" t="s">
        <v>27</v>
      </c>
      <c r="DW514" s="48" t="s">
        <v>39</v>
      </c>
      <c r="DZ514" s="45" t="s">
        <v>37</v>
      </c>
      <c r="EA514" s="45"/>
      <c r="EB514" s="46" t="s">
        <v>27</v>
      </c>
      <c r="EC514" s="46" t="s">
        <v>38</v>
      </c>
      <c r="ED514" s="46" t="s">
        <v>29</v>
      </c>
      <c r="EE514" s="45" t="s">
        <v>30</v>
      </c>
      <c r="EF514" s="47" t="s">
        <v>27</v>
      </c>
      <c r="EG514" s="48" t="s">
        <v>39</v>
      </c>
      <c r="EJ514" s="45" t="s">
        <v>37</v>
      </c>
      <c r="EK514" s="45"/>
      <c r="EL514" s="46" t="s">
        <v>27</v>
      </c>
      <c r="EM514" s="46" t="s">
        <v>38</v>
      </c>
      <c r="EN514" s="46" t="s">
        <v>29</v>
      </c>
      <c r="EO514" s="45" t="s">
        <v>30</v>
      </c>
      <c r="EP514" s="47" t="s">
        <v>27</v>
      </c>
      <c r="EQ514" s="48" t="s">
        <v>39</v>
      </c>
      <c r="ET514" s="45" t="s">
        <v>37</v>
      </c>
      <c r="EU514" s="45"/>
      <c r="EV514" s="46" t="s">
        <v>27</v>
      </c>
      <c r="EW514" s="46" t="s">
        <v>38</v>
      </c>
      <c r="EX514" s="46" t="s">
        <v>29</v>
      </c>
      <c r="EY514" s="45" t="s">
        <v>30</v>
      </c>
      <c r="EZ514" s="47" t="s">
        <v>27</v>
      </c>
      <c r="FA514" s="48" t="s">
        <v>39</v>
      </c>
      <c r="FD514" s="45" t="s">
        <v>37</v>
      </c>
      <c r="FE514" s="45"/>
      <c r="FF514" s="46" t="s">
        <v>27</v>
      </c>
      <c r="FG514" s="46" t="s">
        <v>38</v>
      </c>
      <c r="FH514" s="46" t="s">
        <v>29</v>
      </c>
      <c r="FI514" s="45" t="s">
        <v>30</v>
      </c>
      <c r="FJ514" s="47" t="s">
        <v>27</v>
      </c>
      <c r="FK514" s="48" t="s">
        <v>39</v>
      </c>
      <c r="FN514" s="45" t="s">
        <v>37</v>
      </c>
      <c r="FO514" s="45"/>
      <c r="FP514" s="46" t="s">
        <v>27</v>
      </c>
      <c r="FQ514" s="46" t="s">
        <v>38</v>
      </c>
      <c r="FR514" s="46" t="s">
        <v>29</v>
      </c>
      <c r="FS514" s="45" t="s">
        <v>30</v>
      </c>
      <c r="FT514" s="47" t="s">
        <v>27</v>
      </c>
      <c r="FU514" s="48" t="s">
        <v>39</v>
      </c>
      <c r="FX514" s="45" t="s">
        <v>37</v>
      </c>
      <c r="FY514" s="45"/>
      <c r="FZ514" s="46" t="s">
        <v>27</v>
      </c>
      <c r="GA514" s="46" t="s">
        <v>38</v>
      </c>
      <c r="GB514" s="46" t="s">
        <v>29</v>
      </c>
      <c r="GC514" s="45" t="s">
        <v>30</v>
      </c>
      <c r="GD514" s="47" t="s">
        <v>27</v>
      </c>
      <c r="GE514" s="48" t="s">
        <v>39</v>
      </c>
      <c r="GH514" s="45" t="s">
        <v>37</v>
      </c>
      <c r="GI514" s="45"/>
      <c r="GJ514" s="46" t="s">
        <v>27</v>
      </c>
      <c r="GK514" s="46" t="s">
        <v>38</v>
      </c>
      <c r="GL514" s="46" t="s">
        <v>29</v>
      </c>
      <c r="GM514" s="45" t="s">
        <v>30</v>
      </c>
      <c r="GN514" s="47" t="s">
        <v>27</v>
      </c>
      <c r="GO514" s="48" t="s">
        <v>39</v>
      </c>
      <c r="GR514" s="45" t="s">
        <v>37</v>
      </c>
      <c r="GS514" s="45"/>
      <c r="GT514" s="46" t="s">
        <v>27</v>
      </c>
      <c r="GU514" s="46" t="s">
        <v>38</v>
      </c>
      <c r="GV514" s="46" t="s">
        <v>29</v>
      </c>
      <c r="GW514" s="45" t="s">
        <v>30</v>
      </c>
      <c r="GX514" s="47" t="s">
        <v>27</v>
      </c>
      <c r="GY514" s="48" t="s">
        <v>39</v>
      </c>
      <c r="HB514" s="45" t="s">
        <v>37</v>
      </c>
      <c r="HC514" s="45"/>
      <c r="HD514" s="46" t="s">
        <v>27</v>
      </c>
      <c r="HE514" s="46" t="s">
        <v>38</v>
      </c>
      <c r="HF514" s="46" t="s">
        <v>29</v>
      </c>
      <c r="HG514" s="45" t="s">
        <v>30</v>
      </c>
      <c r="HH514" s="47" t="s">
        <v>27</v>
      </c>
      <c r="HI514" s="48" t="s">
        <v>39</v>
      </c>
      <c r="HL514" s="45" t="s">
        <v>37</v>
      </c>
      <c r="HM514" s="45"/>
      <c r="HN514" s="46" t="s">
        <v>27</v>
      </c>
      <c r="HO514" s="46" t="s">
        <v>38</v>
      </c>
      <c r="HP514" s="46" t="s">
        <v>29</v>
      </c>
      <c r="HQ514" s="45" t="s">
        <v>30</v>
      </c>
      <c r="HR514" s="47" t="s">
        <v>27</v>
      </c>
      <c r="HS514" s="48" t="s">
        <v>39</v>
      </c>
      <c r="HV514" s="45" t="s">
        <v>37</v>
      </c>
      <c r="HW514" s="45"/>
      <c r="HX514" s="46" t="s">
        <v>27</v>
      </c>
      <c r="HY514" s="46" t="s">
        <v>38</v>
      </c>
      <c r="HZ514" s="46" t="s">
        <v>29</v>
      </c>
      <c r="IA514" s="45" t="s">
        <v>30</v>
      </c>
      <c r="IB514" s="47" t="s">
        <v>27</v>
      </c>
      <c r="IC514" s="48" t="s">
        <v>39</v>
      </c>
      <c r="IF514" s="45" t="s">
        <v>37</v>
      </c>
      <c r="IG514" s="45"/>
      <c r="IH514" s="46" t="s">
        <v>27</v>
      </c>
      <c r="II514" s="46" t="s">
        <v>38</v>
      </c>
      <c r="IJ514" s="46" t="s">
        <v>29</v>
      </c>
      <c r="IK514" s="45" t="s">
        <v>30</v>
      </c>
      <c r="IL514" s="47" t="s">
        <v>27</v>
      </c>
      <c r="IM514" s="48" t="s">
        <v>39</v>
      </c>
      <c r="IP514" s="45" t="s">
        <v>37</v>
      </c>
      <c r="IQ514" s="45"/>
      <c r="IR514" s="46" t="s">
        <v>27</v>
      </c>
      <c r="IS514" s="46" t="s">
        <v>38</v>
      </c>
      <c r="IT514" s="46" t="s">
        <v>29</v>
      </c>
      <c r="IU514" s="45" t="s">
        <v>30</v>
      </c>
      <c r="IV514" s="47" t="s">
        <v>27</v>
      </c>
      <c r="IW514" s="48" t="s">
        <v>39</v>
      </c>
      <c r="IZ514" s="45" t="s">
        <v>37</v>
      </c>
      <c r="JA514" s="45"/>
      <c r="JB514" s="46" t="s">
        <v>27</v>
      </c>
      <c r="JC514" s="46" t="s">
        <v>38</v>
      </c>
      <c r="JD514" s="46" t="s">
        <v>29</v>
      </c>
      <c r="JE514" s="45" t="s">
        <v>30</v>
      </c>
      <c r="JF514" s="47" t="s">
        <v>27</v>
      </c>
      <c r="JG514" s="48" t="s">
        <v>39</v>
      </c>
      <c r="JJ514" s="45" t="s">
        <v>37</v>
      </c>
      <c r="JK514" s="45"/>
      <c r="JL514" s="46" t="s">
        <v>27</v>
      </c>
      <c r="JM514" s="46" t="s">
        <v>38</v>
      </c>
      <c r="JN514" s="46" t="s">
        <v>29</v>
      </c>
      <c r="JO514" s="45" t="s">
        <v>30</v>
      </c>
      <c r="JP514" s="47" t="s">
        <v>27</v>
      </c>
      <c r="JQ514" s="48" t="s">
        <v>39</v>
      </c>
      <c r="JR514"/>
    </row>
    <row r="515" spans="1:278" x14ac:dyDescent="0.35">
      <c r="A515" s="1"/>
      <c r="B515" s="1"/>
      <c r="C515" s="17"/>
      <c r="D515" s="17"/>
      <c r="E515" s="17"/>
      <c r="F515" s="17"/>
      <c r="G515" s="17"/>
      <c r="H515" s="17"/>
      <c r="I515" s="17"/>
      <c r="J515" s="19" t="str">
        <f t="shared" si="21"/>
        <v/>
      </c>
      <c r="K515" s="20">
        <f t="shared" si="22"/>
        <v>0</v>
      </c>
      <c r="L515" s="21" t="str">
        <f t="shared" si="23"/>
        <v/>
      </c>
      <c r="M515" s="22"/>
      <c r="N515" s="17"/>
      <c r="O515" s="17"/>
      <c r="P515" s="17"/>
      <c r="Q515" s="23"/>
      <c r="R515" s="1"/>
      <c r="S515" s="1"/>
      <c r="T515" s="105"/>
      <c r="U515" s="49" t="s">
        <v>40</v>
      </c>
      <c r="V515" s="50">
        <f>SUMIFS($G$12:$G$1501,$D$12:$D$1501,T515,$I$12:$I$1501,$U$9)</f>
        <v>0</v>
      </c>
      <c r="W515" s="31">
        <f>SUM(W510)</f>
        <v>25</v>
      </c>
      <c r="X515" s="51">
        <f>V515*W515</f>
        <v>0</v>
      </c>
      <c r="Y515" s="52">
        <f>SUM(X515:X517)</f>
        <v>0</v>
      </c>
      <c r="Z515" s="53">
        <f>SUM(V515:V516)</f>
        <v>0</v>
      </c>
      <c r="AA515" s="54">
        <v>12</v>
      </c>
      <c r="AD515" s="105"/>
      <c r="AE515" s="49" t="s">
        <v>40</v>
      </c>
      <c r="AF515" s="50">
        <f>SUMIFS($G$12:$G$1501,$D$12:$D$1501,AD515,$I$12:$I$1501,$AE$9)</f>
        <v>0</v>
      </c>
      <c r="AG515" s="31">
        <f>SUM(AG510)</f>
        <v>25</v>
      </c>
      <c r="AH515" s="51">
        <f>AF515*AG515</f>
        <v>0</v>
      </c>
      <c r="AI515" s="52">
        <f>SUM(AH515:AH517)</f>
        <v>0</v>
      </c>
      <c r="AJ515" s="53">
        <f>SUM(AF515:AF516)</f>
        <v>0</v>
      </c>
      <c r="AK515" s="54"/>
      <c r="AN515" s="105"/>
      <c r="AO515" s="49" t="s">
        <v>40</v>
      </c>
      <c r="AP515" s="50">
        <f>SUMIFS($G$12:$G$1501,$D$12:$D$1501,AN515,$I$12:$I$1501,$AO$9)</f>
        <v>0</v>
      </c>
      <c r="AQ515" s="31">
        <f>SUM(AQ510)</f>
        <v>25</v>
      </c>
      <c r="AR515" s="51">
        <f>AP515*AQ515</f>
        <v>0</v>
      </c>
      <c r="AS515" s="52">
        <f>SUM(AR515:AR517)</f>
        <v>0</v>
      </c>
      <c r="AT515" s="53">
        <f>SUM(AP515:AP516)</f>
        <v>0</v>
      </c>
      <c r="AU515" s="54"/>
      <c r="AX515" s="108"/>
      <c r="AY515" s="49" t="s">
        <v>40</v>
      </c>
      <c r="AZ515" s="50">
        <f>SUMIFS($G$12:$G$1501,$D$12:$D$1501,AX515,$I$12:$I$1501,$AY$9)</f>
        <v>0</v>
      </c>
      <c r="BA515" s="31">
        <f>SUM(BA510)</f>
        <v>25</v>
      </c>
      <c r="BB515" s="51">
        <f>AZ515*BA515</f>
        <v>0</v>
      </c>
      <c r="BC515" s="52">
        <f>SUM(BB515:BB517)</f>
        <v>0</v>
      </c>
      <c r="BD515" s="53">
        <f>SUM(AZ515:AZ516)</f>
        <v>0</v>
      </c>
      <c r="BE515" s="54"/>
      <c r="BH515" s="105"/>
      <c r="BI515" s="49" t="s">
        <v>40</v>
      </c>
      <c r="BJ515" s="50">
        <f>SUMIFS($G$12:$G$1501,$D$12:$D$1501,BH515,$I$12:$I$1501,$BI$9)</f>
        <v>0</v>
      </c>
      <c r="BK515" s="31">
        <f>SUM(BK510)</f>
        <v>25</v>
      </c>
      <c r="BL515" s="51">
        <f>BJ515*BK515</f>
        <v>0</v>
      </c>
      <c r="BM515" s="52">
        <f>SUM(BL515:BL517)</f>
        <v>0</v>
      </c>
      <c r="BN515" s="53">
        <f>SUM(BJ515:BJ516)</f>
        <v>0</v>
      </c>
      <c r="BO515" s="54"/>
      <c r="BR515" s="105"/>
      <c r="BS515" s="49" t="s">
        <v>40</v>
      </c>
      <c r="BT515" s="50">
        <f>SUMIFS($G$12:$G$1501,$D$12:$D$1501,BR515,$I$12:$I$1501,$BS$9)</f>
        <v>0</v>
      </c>
      <c r="BU515" s="31">
        <f>SUM(BU510)</f>
        <v>25</v>
      </c>
      <c r="BV515" s="51">
        <f>BT515*BU515</f>
        <v>0</v>
      </c>
      <c r="BW515" s="52">
        <f>SUM(BV515:BV517)</f>
        <v>0</v>
      </c>
      <c r="BX515" s="53">
        <f>SUM(BT515:BT516)</f>
        <v>0</v>
      </c>
      <c r="BY515" s="54"/>
      <c r="CB515" s="105"/>
      <c r="CC515" s="49" t="s">
        <v>40</v>
      </c>
      <c r="CD515" s="50">
        <f>SUMIFS($G$12:$G$1501,$D$12:$D$1501,CB515,$I$12:$I$1501,$CC$9)</f>
        <v>0</v>
      </c>
      <c r="CE515" s="31">
        <f>SUM(CE510)</f>
        <v>25</v>
      </c>
      <c r="CF515" s="51">
        <f>CD515*CE515</f>
        <v>0</v>
      </c>
      <c r="CG515" s="52">
        <f>SUM(CF515:CF517)</f>
        <v>0</v>
      </c>
      <c r="CH515" s="53">
        <f>SUM(CD515:CD516)</f>
        <v>0</v>
      </c>
      <c r="CI515" s="54"/>
      <c r="CL515" s="105"/>
      <c r="CM515" s="49" t="s">
        <v>40</v>
      </c>
      <c r="CN515" s="50">
        <f>SUMIFS($G$12:$G$1501,$D$12:$D$1501,CL515,$I$12:$I$1501,$CM$9)</f>
        <v>0</v>
      </c>
      <c r="CO515" s="31">
        <f>SUM(CO510)</f>
        <v>25</v>
      </c>
      <c r="CP515" s="51">
        <f>CN515*CO515</f>
        <v>0</v>
      </c>
      <c r="CQ515" s="52">
        <f>SUM(CP515:CP517)</f>
        <v>0</v>
      </c>
      <c r="CR515" s="53">
        <f>SUM(CN515:CN516)</f>
        <v>0</v>
      </c>
      <c r="CS515" s="54"/>
      <c r="CV515" s="105"/>
      <c r="CW515" s="49" t="s">
        <v>40</v>
      </c>
      <c r="CX515" s="50">
        <f>SUMIFS($G$12:$G$1501,$D$12:$D$1501,CV515,$I$12:$I$1501,$CW$9)</f>
        <v>0</v>
      </c>
      <c r="CY515" s="31">
        <f>SUM(CY510)</f>
        <v>25</v>
      </c>
      <c r="CZ515" s="51">
        <f>CX515*CY515</f>
        <v>0</v>
      </c>
      <c r="DA515" s="52">
        <f>SUM(CZ515:CZ517)</f>
        <v>0</v>
      </c>
      <c r="DB515" s="53">
        <f>SUM(CX515:CX516)</f>
        <v>0</v>
      </c>
      <c r="DC515" s="54"/>
      <c r="DF515" s="105"/>
      <c r="DG515" s="49" t="s">
        <v>40</v>
      </c>
      <c r="DH515" s="50">
        <f>SUMIFS($G$12:$G$1501,$D$12:$D$1501,DF515,$I$12:$I$1501,$DG$9)</f>
        <v>0</v>
      </c>
      <c r="DI515" s="31">
        <f>SUM(DI510)</f>
        <v>25</v>
      </c>
      <c r="DJ515" s="51">
        <f>DH515*DI515</f>
        <v>0</v>
      </c>
      <c r="DK515" s="52">
        <f>SUM(DJ515:DJ517)</f>
        <v>0</v>
      </c>
      <c r="DL515" s="53">
        <f>SUM(DH515:DH516)</f>
        <v>0</v>
      </c>
      <c r="DM515" s="54"/>
      <c r="DP515" s="105"/>
      <c r="DQ515" s="49" t="s">
        <v>40</v>
      </c>
      <c r="DR515" s="50">
        <f>SUMIFS($G$12:$G$1501,$D$12:$D$1501,DP515,$I$12:$I$1501,$DQ$9)</f>
        <v>0</v>
      </c>
      <c r="DS515" s="31">
        <f>SUM(DS510)</f>
        <v>25</v>
      </c>
      <c r="DT515" s="51">
        <f>DR515*DS515</f>
        <v>0</v>
      </c>
      <c r="DU515" s="52">
        <f>SUM(DT515:DT517)</f>
        <v>0</v>
      </c>
      <c r="DV515" s="53">
        <f>SUM(DR515:DR516)</f>
        <v>0</v>
      </c>
      <c r="DW515" s="54"/>
      <c r="DZ515" s="105"/>
      <c r="EA515" s="49" t="s">
        <v>40</v>
      </c>
      <c r="EB515" s="50">
        <f>SUMIFS($G$12:$G$1501,$D$12:$D$1501,DZ515,$I$12:$I$1501,$EA$9)</f>
        <v>0</v>
      </c>
      <c r="EC515" s="31">
        <f>SUM(EC510)</f>
        <v>25</v>
      </c>
      <c r="ED515" s="51">
        <f>EB515*EC515</f>
        <v>0</v>
      </c>
      <c r="EE515" s="52">
        <f>SUM(ED515:ED517)</f>
        <v>0</v>
      </c>
      <c r="EF515" s="53">
        <f>SUM(EB515:EB516)</f>
        <v>0</v>
      </c>
      <c r="EG515" s="54"/>
      <c r="EJ515" s="105"/>
      <c r="EK515" s="49" t="s">
        <v>40</v>
      </c>
      <c r="EL515" s="50">
        <f>SUMIFS($G$12:$G$1501,$D$12:$D$1501,EJ515,$I$12:$I$1501,$EK$9)</f>
        <v>0</v>
      </c>
      <c r="EM515" s="31">
        <f>SUM(EM510)</f>
        <v>25</v>
      </c>
      <c r="EN515" s="51">
        <f>EL515*EM515</f>
        <v>0</v>
      </c>
      <c r="EO515" s="52">
        <f>SUM(EN515:EN517)</f>
        <v>0</v>
      </c>
      <c r="EP515" s="53">
        <f>SUM(EL515:EL516)</f>
        <v>0</v>
      </c>
      <c r="EQ515" s="54"/>
      <c r="ET515" s="105"/>
      <c r="EU515" s="49" t="s">
        <v>40</v>
      </c>
      <c r="EV515" s="50">
        <f>SUMIFS($G$12:$G$1501,$D$12:$D$1501,ET515,$I$12:$I$1501,$EU$9)</f>
        <v>0</v>
      </c>
      <c r="EW515" s="31">
        <f>SUM(EW510)</f>
        <v>25</v>
      </c>
      <c r="EX515" s="51">
        <f>EV515*EW515</f>
        <v>0</v>
      </c>
      <c r="EY515" s="52">
        <f>SUM(EX515:EX517)</f>
        <v>0</v>
      </c>
      <c r="EZ515" s="53">
        <f>SUM(EV515:EV516)</f>
        <v>0</v>
      </c>
      <c r="FA515" s="54"/>
      <c r="FD515" s="105"/>
      <c r="FE515" s="49" t="s">
        <v>40</v>
      </c>
      <c r="FF515" s="50">
        <f>SUMIFS($G$12:$G$1501,$D$12:$D$1501,FD515,$I$12:$I$1501,$FE$9)</f>
        <v>0</v>
      </c>
      <c r="FG515" s="31">
        <f>SUM(FG510)</f>
        <v>25</v>
      </c>
      <c r="FH515" s="51">
        <f>FF515*FG515</f>
        <v>0</v>
      </c>
      <c r="FI515" s="52">
        <f>SUM(FH515:FH517)</f>
        <v>0</v>
      </c>
      <c r="FJ515" s="53">
        <f>SUM(FF515:FF516)</f>
        <v>0</v>
      </c>
      <c r="FK515" s="54"/>
      <c r="FN515" s="105"/>
      <c r="FO515" s="49" t="s">
        <v>40</v>
      </c>
      <c r="FP515" s="50">
        <f>SUMIFS($G$12:$G$1501,$D$12:$D$1501,FN515,$I$12:$I$1501,$FO$9)</f>
        <v>0</v>
      </c>
      <c r="FQ515" s="31">
        <f>SUM(FQ510)</f>
        <v>25</v>
      </c>
      <c r="FR515" s="51">
        <f>FP515*FQ515</f>
        <v>0</v>
      </c>
      <c r="FS515" s="52">
        <f>SUM(FR515:FR517)</f>
        <v>0</v>
      </c>
      <c r="FT515" s="53">
        <f>SUM(FP515:FP516)</f>
        <v>0</v>
      </c>
      <c r="FU515" s="54"/>
      <c r="FX515" s="105"/>
      <c r="FY515" s="49" t="s">
        <v>40</v>
      </c>
      <c r="FZ515" s="50">
        <f>SUMIFS($G$12:$G$1501,$D$12:$D$1501,FX515,$I$12:$I$1501,$FY$9)</f>
        <v>0</v>
      </c>
      <c r="GA515" s="31">
        <f>SUM(GA510)</f>
        <v>25</v>
      </c>
      <c r="GB515" s="51">
        <f>FZ515*GA515</f>
        <v>0</v>
      </c>
      <c r="GC515" s="52">
        <f>SUM(GB515:GB517)</f>
        <v>0</v>
      </c>
      <c r="GD515" s="53">
        <f>SUM(FZ515:FZ516)</f>
        <v>0</v>
      </c>
      <c r="GE515" s="54"/>
      <c r="GH515" s="105"/>
      <c r="GI515" s="49" t="s">
        <v>40</v>
      </c>
      <c r="GJ515" s="50">
        <f>SUMIFS($G$12:$G$1501,$D$12:$D$1501,GH515,$I$12:$I$1501,$GI$9)</f>
        <v>0</v>
      </c>
      <c r="GK515" s="31">
        <f>SUM(GK510)</f>
        <v>25</v>
      </c>
      <c r="GL515" s="51">
        <f>GJ515*GK515</f>
        <v>0</v>
      </c>
      <c r="GM515" s="52">
        <f>SUM(GL515:GL517)</f>
        <v>0</v>
      </c>
      <c r="GN515" s="53">
        <f>SUM(GJ515:GJ516)</f>
        <v>0</v>
      </c>
      <c r="GO515" s="54"/>
      <c r="GR515" s="105"/>
      <c r="GS515" s="49" t="s">
        <v>40</v>
      </c>
      <c r="GT515" s="50">
        <f>SUMIFS($G$12:$G$1501,$D$12:$D$1501,GR515,$I$12:$I$1501,$GS$9)</f>
        <v>0</v>
      </c>
      <c r="GU515" s="31">
        <f>SUM(GU510)</f>
        <v>25</v>
      </c>
      <c r="GV515" s="51">
        <f>GT515*GU515</f>
        <v>0</v>
      </c>
      <c r="GW515" s="52">
        <f>SUM(GV515:GV517)</f>
        <v>0</v>
      </c>
      <c r="GX515" s="53">
        <f>SUM(GT515:GT516)</f>
        <v>0</v>
      </c>
      <c r="GY515" s="54"/>
      <c r="HB515" s="105"/>
      <c r="HC515" s="49" t="s">
        <v>40</v>
      </c>
      <c r="HD515" s="50">
        <f>SUMIFS($G$12:$G$1501,$D$12:$D$1501,HB515,$I$12:$I$1501,$HC$9)</f>
        <v>0</v>
      </c>
      <c r="HE515" s="31">
        <f>SUM(HE510)</f>
        <v>25</v>
      </c>
      <c r="HF515" s="51">
        <f>HD515*HE515</f>
        <v>0</v>
      </c>
      <c r="HG515" s="52">
        <f>SUM(HF515:HF517)</f>
        <v>0</v>
      </c>
      <c r="HH515" s="53">
        <f>SUM(HD515:HD516)</f>
        <v>0</v>
      </c>
      <c r="HI515" s="54"/>
      <c r="HL515" s="105"/>
      <c r="HM515" s="49" t="s">
        <v>40</v>
      </c>
      <c r="HN515" s="50">
        <f>SUMIFS($G$12:$G$1501,$D$12:$D$1501,HL515,$I$12:$I$1501,$HM$9)</f>
        <v>0</v>
      </c>
      <c r="HO515" s="31">
        <f>SUM(HO510)</f>
        <v>25</v>
      </c>
      <c r="HP515" s="51">
        <f>HN515*HO515</f>
        <v>0</v>
      </c>
      <c r="HQ515" s="52">
        <f>SUM(HP515:HP517)</f>
        <v>0</v>
      </c>
      <c r="HR515" s="53">
        <f>SUM(HN515:HN516)</f>
        <v>0</v>
      </c>
      <c r="HS515" s="54"/>
      <c r="HV515" s="105"/>
      <c r="HW515" s="49" t="s">
        <v>40</v>
      </c>
      <c r="HX515" s="50">
        <f>SUMIFS($G$12:$G$1501,$D$12:$D$1501,HV515,$I$12:$I$1501,$HW$9)</f>
        <v>0</v>
      </c>
      <c r="HY515" s="31">
        <f>SUM(HY510)</f>
        <v>25</v>
      </c>
      <c r="HZ515" s="51">
        <f>HX515*HY515</f>
        <v>0</v>
      </c>
      <c r="IA515" s="52">
        <f>SUM(HZ515:HZ517)</f>
        <v>0</v>
      </c>
      <c r="IB515" s="53">
        <f>SUM(HX515:HX516)</f>
        <v>0</v>
      </c>
      <c r="IC515" s="54"/>
      <c r="IF515" s="105"/>
      <c r="IG515" s="49" t="s">
        <v>40</v>
      </c>
      <c r="IH515" s="50">
        <f>SUMIFS($G$12:$G$1501,$D$12:$D$1501,IF515,$I$12:$I$1501,$IG$9)</f>
        <v>0</v>
      </c>
      <c r="II515" s="31">
        <f>SUM(II510)</f>
        <v>25</v>
      </c>
      <c r="IJ515" s="51">
        <f>IH515*II515</f>
        <v>0</v>
      </c>
      <c r="IK515" s="52">
        <f>SUM(IJ515:IJ517)</f>
        <v>0</v>
      </c>
      <c r="IL515" s="53">
        <f>SUM(IH515:IH516)</f>
        <v>0</v>
      </c>
      <c r="IM515" s="54"/>
      <c r="IP515" s="105"/>
      <c r="IQ515" s="49" t="s">
        <v>40</v>
      </c>
      <c r="IR515" s="50">
        <f>SUMIFS($G$12:$G$1501,$D$12:$D$1501,IP515,$I$12:$I$1501,$IQ$9)</f>
        <v>0</v>
      </c>
      <c r="IS515" s="31">
        <f>SUM(IS510)</f>
        <v>25</v>
      </c>
      <c r="IT515" s="51">
        <f>IR515*IS515</f>
        <v>0</v>
      </c>
      <c r="IU515" s="52">
        <f>SUM(IT515:IT517)</f>
        <v>0</v>
      </c>
      <c r="IV515" s="53">
        <f>SUM(IR515:IR516)</f>
        <v>0</v>
      </c>
      <c r="IW515" s="54"/>
      <c r="IZ515" s="105"/>
      <c r="JA515" s="49" t="s">
        <v>40</v>
      </c>
      <c r="JB515" s="50">
        <f>SUMIFS($G$12:$G$1501,$D$12:$D$1501,IZ515,$I$12:$I$1501,$JA$9)</f>
        <v>0</v>
      </c>
      <c r="JC515" s="31">
        <f>SUM(JC510)</f>
        <v>25</v>
      </c>
      <c r="JD515" s="51">
        <f>JB515*JC515</f>
        <v>0</v>
      </c>
      <c r="JE515" s="52">
        <f>SUM(JD515:JD517)</f>
        <v>0</v>
      </c>
      <c r="JF515" s="53">
        <f>SUM(JB515:JB516)</f>
        <v>0</v>
      </c>
      <c r="JG515" s="54"/>
      <c r="JJ515" s="105"/>
      <c r="JK515" s="49" t="s">
        <v>40</v>
      </c>
      <c r="JL515" s="50">
        <f>SUMIFS($G$12:$G$1501,$D$12:$D$1501,JJ515,$I$12:$I$1501,$JK$9)</f>
        <v>0</v>
      </c>
      <c r="JM515" s="31">
        <f>SUM(JM510)</f>
        <v>25</v>
      </c>
      <c r="JN515" s="51">
        <f>JL515*JM515</f>
        <v>0</v>
      </c>
      <c r="JO515" s="52">
        <f>SUM(JN515:JN517)</f>
        <v>0</v>
      </c>
      <c r="JP515" s="53">
        <f>SUM(JL515:JL516)</f>
        <v>0</v>
      </c>
      <c r="JQ515" s="54"/>
      <c r="JR515"/>
    </row>
    <row r="516" spans="1:278" x14ac:dyDescent="0.35">
      <c r="A516" s="1"/>
      <c r="B516" s="1"/>
      <c r="C516" s="17"/>
      <c r="D516" s="17"/>
      <c r="E516" s="17"/>
      <c r="F516" s="17"/>
      <c r="G516" s="17"/>
      <c r="H516" s="17"/>
      <c r="I516" s="17"/>
      <c r="J516" s="19" t="str">
        <f t="shared" si="21"/>
        <v/>
      </c>
      <c r="K516" s="20">
        <f t="shared" si="22"/>
        <v>0</v>
      </c>
      <c r="L516" s="21" t="str">
        <f t="shared" si="23"/>
        <v/>
      </c>
      <c r="M516" s="22"/>
      <c r="N516" s="17"/>
      <c r="O516" s="17"/>
      <c r="P516" s="17"/>
      <c r="Q516" s="23"/>
      <c r="R516" s="1"/>
      <c r="S516" s="1"/>
      <c r="T516" s="105"/>
      <c r="U516" s="49" t="s">
        <v>41</v>
      </c>
      <c r="V516" s="50">
        <f>SUMIFS($F$12:$F$1501,$D$12:$D$1501,T515,$I$12:$I$1501,$U$9)</f>
        <v>0</v>
      </c>
      <c r="W516" s="31">
        <f>SUM(W511)</f>
        <v>12</v>
      </c>
      <c r="X516" s="51">
        <f>V516*W516</f>
        <v>0</v>
      </c>
      <c r="Y516" s="55" t="str">
        <f>CONCATENATE(T515)</f>
        <v/>
      </c>
      <c r="Z516" s="53"/>
      <c r="AA516" s="56"/>
      <c r="AD516" s="105"/>
      <c r="AE516" s="49" t="s">
        <v>41</v>
      </c>
      <c r="AF516" s="50">
        <f>SUMIFS($F$12:$F$1501,$D$12:$D$1501,AD515,$I$12:$I$1501,$AE$9)</f>
        <v>0</v>
      </c>
      <c r="AG516" s="31">
        <f>SUM(AG511)</f>
        <v>12</v>
      </c>
      <c r="AH516" s="51">
        <f>AF516*AG516</f>
        <v>0</v>
      </c>
      <c r="AI516" s="55" t="str">
        <f>CONCATENATE(AD515)</f>
        <v/>
      </c>
      <c r="AJ516" s="53"/>
      <c r="AK516" s="56"/>
      <c r="AN516" s="105"/>
      <c r="AO516" s="49" t="s">
        <v>41</v>
      </c>
      <c r="AP516" s="50">
        <f>SUMIFS($F$12:$F$1501,$D$12:$D$1501,AN515,$I$12:$I$1501,$AO$9)</f>
        <v>0</v>
      </c>
      <c r="AQ516" s="31">
        <f>SUM(AQ511)</f>
        <v>12</v>
      </c>
      <c r="AR516" s="51">
        <f>AP516*AQ516</f>
        <v>0</v>
      </c>
      <c r="AS516" s="55" t="str">
        <f>CONCATENATE(AN515)</f>
        <v/>
      </c>
      <c r="AT516" s="53"/>
      <c r="AU516" s="56"/>
      <c r="AX516" s="109"/>
      <c r="AY516" s="49" t="s">
        <v>41</v>
      </c>
      <c r="AZ516" s="50">
        <f>SUMIFS($F$12:$F$1501,$D$12:$D$1501,AX515,$I$12:$I$1501,$AY$9)</f>
        <v>0</v>
      </c>
      <c r="BA516" s="31">
        <f>SUM(BA511)</f>
        <v>12</v>
      </c>
      <c r="BB516" s="51">
        <f>AZ516*BA516</f>
        <v>0</v>
      </c>
      <c r="BC516" s="55" t="str">
        <f>CONCATENATE(AX515)</f>
        <v/>
      </c>
      <c r="BD516" s="53"/>
      <c r="BE516" s="56"/>
      <c r="BH516" s="105"/>
      <c r="BI516" s="49" t="s">
        <v>41</v>
      </c>
      <c r="BJ516" s="50">
        <f>SUMIFS($F$12:$F$1501,$D$12:$D$1501,BH515,$I$12:$I$1501,$BI$9)</f>
        <v>0</v>
      </c>
      <c r="BK516" s="31">
        <f>SUM(BK511)</f>
        <v>12</v>
      </c>
      <c r="BL516" s="51">
        <f>BJ516*BK516</f>
        <v>0</v>
      </c>
      <c r="BM516" s="55" t="str">
        <f>CONCATENATE(BH515)</f>
        <v/>
      </c>
      <c r="BN516" s="53"/>
      <c r="BO516" s="56"/>
      <c r="BR516" s="105"/>
      <c r="BS516" s="49" t="s">
        <v>41</v>
      </c>
      <c r="BT516" s="50">
        <f>SUMIFS($F$12:$F$1501,$D$12:$D$1501,BR515,$I$12:$I$1501,$BS$9)</f>
        <v>0</v>
      </c>
      <c r="BU516" s="31">
        <f>SUM(BU511)</f>
        <v>12</v>
      </c>
      <c r="BV516" s="51">
        <f>BT516*BU516</f>
        <v>0</v>
      </c>
      <c r="BW516" s="55" t="str">
        <f>CONCATENATE(BR515)</f>
        <v/>
      </c>
      <c r="BX516" s="53"/>
      <c r="BY516" s="56"/>
      <c r="CB516" s="105"/>
      <c r="CC516" s="49" t="s">
        <v>41</v>
      </c>
      <c r="CD516" s="50">
        <f>SUMIFS($F$12:$F$1501,$D$12:$D$1501,CB515,$I$12:$I$1501,$CC$9)</f>
        <v>0</v>
      </c>
      <c r="CE516" s="31">
        <f>SUM(CE511)</f>
        <v>12</v>
      </c>
      <c r="CF516" s="51">
        <f>CD516*CE516</f>
        <v>0</v>
      </c>
      <c r="CG516" s="55" t="str">
        <f>CONCATENATE(CB515)</f>
        <v/>
      </c>
      <c r="CH516" s="53"/>
      <c r="CI516" s="56"/>
      <c r="CL516" s="105"/>
      <c r="CM516" s="49" t="s">
        <v>41</v>
      </c>
      <c r="CN516" s="50">
        <f>SUMIFS($F$12:$F$1501,$D$12:$D$1501,CL515,$I$12:$I$1501,$CM$9)</f>
        <v>0</v>
      </c>
      <c r="CO516" s="31">
        <f>SUM(CO511)</f>
        <v>12</v>
      </c>
      <c r="CP516" s="51">
        <f>CN516*CO516</f>
        <v>0</v>
      </c>
      <c r="CQ516" s="55" t="str">
        <f>CONCATENATE(CL515)</f>
        <v/>
      </c>
      <c r="CR516" s="53"/>
      <c r="CS516" s="56"/>
      <c r="CV516" s="105"/>
      <c r="CW516" s="49" t="s">
        <v>41</v>
      </c>
      <c r="CX516" s="50">
        <f>SUMIFS($F$12:$F$1501,$D$12:$D$1501,CV515,$I$12:$I$1501,$CW$9)</f>
        <v>0</v>
      </c>
      <c r="CY516" s="31">
        <f>SUM(CY511)</f>
        <v>12</v>
      </c>
      <c r="CZ516" s="51">
        <f>CX516*CY516</f>
        <v>0</v>
      </c>
      <c r="DA516" s="55" t="str">
        <f>CONCATENATE(CV515)</f>
        <v/>
      </c>
      <c r="DB516" s="53"/>
      <c r="DC516" s="56"/>
      <c r="DF516" s="105"/>
      <c r="DG516" s="49" t="s">
        <v>41</v>
      </c>
      <c r="DH516" s="50">
        <f>SUMIFS($F$12:$F$1501,$D$12:$D$1501,DF515,$I$12:$I$1501,$DG$9)</f>
        <v>0</v>
      </c>
      <c r="DI516" s="31">
        <f>SUM(DI511)</f>
        <v>12</v>
      </c>
      <c r="DJ516" s="51">
        <f>DH516*DI516</f>
        <v>0</v>
      </c>
      <c r="DK516" s="55" t="str">
        <f>CONCATENATE(DF515)</f>
        <v/>
      </c>
      <c r="DL516" s="53"/>
      <c r="DM516" s="56"/>
      <c r="DP516" s="105"/>
      <c r="DQ516" s="49" t="s">
        <v>41</v>
      </c>
      <c r="DR516" s="50">
        <f>SUMIFS($F$12:$F$1501,$D$12:$D$1501,DP515,$I$12:$I$1501,$DQ$9)</f>
        <v>0</v>
      </c>
      <c r="DS516" s="31">
        <f>SUM(DS511)</f>
        <v>12</v>
      </c>
      <c r="DT516" s="51">
        <f>DR516*DS516</f>
        <v>0</v>
      </c>
      <c r="DU516" s="55" t="str">
        <f>CONCATENATE(DP515)</f>
        <v/>
      </c>
      <c r="DV516" s="53"/>
      <c r="DW516" s="56"/>
      <c r="DZ516" s="105"/>
      <c r="EA516" s="49" t="s">
        <v>41</v>
      </c>
      <c r="EB516" s="50">
        <f>SUMIFS($F$12:$F$1501,$D$12:$D$1501,DZ515,$I$12:$I$1501,$EA$9)</f>
        <v>0</v>
      </c>
      <c r="EC516" s="31">
        <f>SUM(EC511)</f>
        <v>12</v>
      </c>
      <c r="ED516" s="51">
        <f>EB516*EC516</f>
        <v>0</v>
      </c>
      <c r="EE516" s="55" t="str">
        <f>CONCATENATE(DZ515)</f>
        <v/>
      </c>
      <c r="EF516" s="53"/>
      <c r="EG516" s="56"/>
      <c r="EJ516" s="105"/>
      <c r="EK516" s="49" t="s">
        <v>41</v>
      </c>
      <c r="EL516" s="50">
        <f>SUMIFS($F$12:$F$1501,$D$12:$D$1501,EJ515,$I$12:$I$1501,$EK$9)</f>
        <v>0</v>
      </c>
      <c r="EM516" s="31">
        <f>SUM(EM511)</f>
        <v>12</v>
      </c>
      <c r="EN516" s="51">
        <f>EL516*EM516</f>
        <v>0</v>
      </c>
      <c r="EO516" s="55" t="str">
        <f>CONCATENATE(EJ515)</f>
        <v/>
      </c>
      <c r="EP516" s="53"/>
      <c r="EQ516" s="56"/>
      <c r="ET516" s="105"/>
      <c r="EU516" s="49" t="s">
        <v>41</v>
      </c>
      <c r="EV516" s="50">
        <f>SUMIFS($F$12:$F$1501,$D$12:$D$1501,ET515,$I$12:$I$1501,$EU$9)</f>
        <v>0</v>
      </c>
      <c r="EW516" s="31">
        <f>SUM(EW511)</f>
        <v>12</v>
      </c>
      <c r="EX516" s="51">
        <f>EV516*EW516</f>
        <v>0</v>
      </c>
      <c r="EY516" s="55" t="str">
        <f>CONCATENATE(ET515)</f>
        <v/>
      </c>
      <c r="EZ516" s="53"/>
      <c r="FA516" s="56"/>
      <c r="FD516" s="105"/>
      <c r="FE516" s="49" t="s">
        <v>41</v>
      </c>
      <c r="FF516" s="50">
        <f>SUMIFS($F$12:$F$1501,$D$12:$D$1501,FD515,$I$12:$I$1501,$FE$9)</f>
        <v>0</v>
      </c>
      <c r="FG516" s="31">
        <f>SUM(FG511)</f>
        <v>12</v>
      </c>
      <c r="FH516" s="51">
        <f>FF516*FG516</f>
        <v>0</v>
      </c>
      <c r="FI516" s="55" t="str">
        <f>CONCATENATE(FD515)</f>
        <v/>
      </c>
      <c r="FJ516" s="53"/>
      <c r="FK516" s="56"/>
      <c r="FN516" s="105"/>
      <c r="FO516" s="49" t="s">
        <v>41</v>
      </c>
      <c r="FP516" s="50">
        <f>SUMIFS($F$12:$F$1501,$D$12:$D$1501,FN515,$I$12:$I$1501,$FO$9)</f>
        <v>0</v>
      </c>
      <c r="FQ516" s="31">
        <f>SUM(FQ511)</f>
        <v>12</v>
      </c>
      <c r="FR516" s="51">
        <f>FP516*FQ516</f>
        <v>0</v>
      </c>
      <c r="FS516" s="55" t="str">
        <f>CONCATENATE(FN515)</f>
        <v/>
      </c>
      <c r="FT516" s="53"/>
      <c r="FU516" s="56"/>
      <c r="FX516" s="105"/>
      <c r="FY516" s="49" t="s">
        <v>41</v>
      </c>
      <c r="FZ516" s="50">
        <f>SUMIFS($F$12:$F$1501,$D$12:$D$1501,FX515,$I$12:$I$1501,$FY$9)</f>
        <v>0</v>
      </c>
      <c r="GA516" s="31">
        <f>SUM(GA511)</f>
        <v>12</v>
      </c>
      <c r="GB516" s="51">
        <f>FZ516*GA516</f>
        <v>0</v>
      </c>
      <c r="GC516" s="55" t="str">
        <f>CONCATENATE(FX515)</f>
        <v/>
      </c>
      <c r="GD516" s="53"/>
      <c r="GE516" s="56"/>
      <c r="GH516" s="105"/>
      <c r="GI516" s="49" t="s">
        <v>41</v>
      </c>
      <c r="GJ516" s="50">
        <f>SUMIFS($F$12:$F$1501,$D$12:$D$1501,GH515,$I$12:$I$1501,$GI$9)</f>
        <v>0</v>
      </c>
      <c r="GK516" s="31">
        <f>SUM(GK511)</f>
        <v>12</v>
      </c>
      <c r="GL516" s="51">
        <f>GJ516*GK516</f>
        <v>0</v>
      </c>
      <c r="GM516" s="55" t="str">
        <f>CONCATENATE(GH515)</f>
        <v/>
      </c>
      <c r="GN516" s="53"/>
      <c r="GO516" s="56"/>
      <c r="GR516" s="105"/>
      <c r="GS516" s="49" t="s">
        <v>41</v>
      </c>
      <c r="GT516" s="50">
        <f>SUMIFS($F$12:$F$1501,$D$12:$D$1501,GR515,$I$12:$I$1501,$GS$9)</f>
        <v>0</v>
      </c>
      <c r="GU516" s="31">
        <f>SUM(GU511)</f>
        <v>12</v>
      </c>
      <c r="GV516" s="51">
        <f>GT516*GU516</f>
        <v>0</v>
      </c>
      <c r="GW516" s="55" t="str">
        <f>CONCATENATE(GR515)</f>
        <v/>
      </c>
      <c r="GX516" s="53"/>
      <c r="GY516" s="56"/>
      <c r="HB516" s="105"/>
      <c r="HC516" s="49" t="s">
        <v>41</v>
      </c>
      <c r="HD516" s="50">
        <f>SUMIFS($F$12:$F$1501,$D$12:$D$1501,HB515,$I$12:$I$1501,$HC$9)</f>
        <v>0</v>
      </c>
      <c r="HE516" s="31">
        <f>SUM(HE511)</f>
        <v>12</v>
      </c>
      <c r="HF516" s="51">
        <f>HD516*HE516</f>
        <v>0</v>
      </c>
      <c r="HG516" s="55" t="str">
        <f>CONCATENATE(HB515)</f>
        <v/>
      </c>
      <c r="HH516" s="53"/>
      <c r="HI516" s="56"/>
      <c r="HL516" s="105"/>
      <c r="HM516" s="49" t="s">
        <v>41</v>
      </c>
      <c r="HN516" s="50">
        <f>SUMIFS($F$12:$F$1501,$D$12:$D$1501,HL515,$I$12:$I$1501,$HM$9)</f>
        <v>0</v>
      </c>
      <c r="HO516" s="31">
        <f>SUM(HO511)</f>
        <v>12</v>
      </c>
      <c r="HP516" s="51">
        <f>HN516*HO516</f>
        <v>0</v>
      </c>
      <c r="HQ516" s="55" t="str">
        <f>CONCATENATE(HL515)</f>
        <v/>
      </c>
      <c r="HR516" s="53"/>
      <c r="HS516" s="56"/>
      <c r="HV516" s="105"/>
      <c r="HW516" s="49" t="s">
        <v>41</v>
      </c>
      <c r="HX516" s="50">
        <f>SUMIFS($F$12:$F$1501,$D$12:$D$1501,HV515,$I$12:$I$1501,$HW$9)</f>
        <v>0</v>
      </c>
      <c r="HY516" s="31">
        <f>SUM(HY511)</f>
        <v>12</v>
      </c>
      <c r="HZ516" s="51">
        <f>HX516*HY516</f>
        <v>0</v>
      </c>
      <c r="IA516" s="55" t="str">
        <f>CONCATENATE(HV515)</f>
        <v/>
      </c>
      <c r="IB516" s="53"/>
      <c r="IC516" s="56"/>
      <c r="IF516" s="105"/>
      <c r="IG516" s="49" t="s">
        <v>41</v>
      </c>
      <c r="IH516" s="50">
        <f>SUMIFS($F$12:$F$1501,$D$12:$D$1501,IF515,$I$12:$I$1501,$IG$9)</f>
        <v>0</v>
      </c>
      <c r="II516" s="31">
        <f>SUM(II511)</f>
        <v>12</v>
      </c>
      <c r="IJ516" s="51">
        <f>IH516*II516</f>
        <v>0</v>
      </c>
      <c r="IK516" s="55" t="str">
        <f>CONCATENATE(IF515)</f>
        <v/>
      </c>
      <c r="IL516" s="53"/>
      <c r="IM516" s="56"/>
      <c r="IP516" s="105"/>
      <c r="IQ516" s="49" t="s">
        <v>41</v>
      </c>
      <c r="IR516" s="50">
        <f>SUMIFS($F$12:$F$1501,$D$12:$D$1501,IP515,$I$12:$I$1501,$IQ$9)</f>
        <v>0</v>
      </c>
      <c r="IS516" s="31">
        <f>SUM(IS511)</f>
        <v>12</v>
      </c>
      <c r="IT516" s="51">
        <f>IR516*IS516</f>
        <v>0</v>
      </c>
      <c r="IU516" s="55" t="str">
        <f>CONCATENATE(IP515)</f>
        <v/>
      </c>
      <c r="IV516" s="53"/>
      <c r="IW516" s="56"/>
      <c r="IZ516" s="105"/>
      <c r="JA516" s="49" t="s">
        <v>41</v>
      </c>
      <c r="JB516" s="50">
        <f>SUMIFS($F$12:$F$1501,$D$12:$D$1501,IZ515,$I$12:$I$1501,$JA$9)</f>
        <v>0</v>
      </c>
      <c r="JC516" s="31">
        <f>SUM(JC511)</f>
        <v>12</v>
      </c>
      <c r="JD516" s="51">
        <f>JB516*JC516</f>
        <v>0</v>
      </c>
      <c r="JE516" s="55" t="str">
        <f>CONCATENATE(IZ515)</f>
        <v/>
      </c>
      <c r="JF516" s="53"/>
      <c r="JG516" s="56"/>
      <c r="JJ516" s="105"/>
      <c r="JK516" s="49" t="s">
        <v>41</v>
      </c>
      <c r="JL516" s="50">
        <f>SUMIFS($F$12:$F$1501,$D$12:$D$1501,JJ515,$I$12:$I$1501,$JK$9)</f>
        <v>0</v>
      </c>
      <c r="JM516" s="31">
        <f>SUM(JM511)</f>
        <v>12</v>
      </c>
      <c r="JN516" s="51">
        <f>JL516*JM516</f>
        <v>0</v>
      </c>
      <c r="JO516" s="55" t="str">
        <f>CONCATENATE(JJ515)</f>
        <v/>
      </c>
      <c r="JP516" s="53"/>
      <c r="JQ516" s="56"/>
      <c r="JR516"/>
    </row>
    <row r="517" spans="1:278" x14ac:dyDescent="0.35">
      <c r="A517" s="1"/>
      <c r="B517" s="1"/>
      <c r="C517" s="17"/>
      <c r="D517" s="17"/>
      <c r="E517" s="17"/>
      <c r="F517" s="17"/>
      <c r="G517" s="17"/>
      <c r="H517" s="17"/>
      <c r="I517" s="17"/>
      <c r="J517" s="19" t="str">
        <f t="shared" si="21"/>
        <v/>
      </c>
      <c r="K517" s="20">
        <f t="shared" si="22"/>
        <v>0</v>
      </c>
      <c r="L517" s="21" t="str">
        <f t="shared" si="23"/>
        <v/>
      </c>
      <c r="M517" s="22"/>
      <c r="N517" s="17"/>
      <c r="O517" s="17"/>
      <c r="P517" s="17"/>
      <c r="Q517" s="23"/>
      <c r="R517" s="1"/>
      <c r="S517" s="1"/>
      <c r="T517" s="106"/>
      <c r="U517" s="107"/>
      <c r="V517" s="50">
        <f>SUMIFS($E$12:$E$1600,$I$12:$I$1600,$U$9,$J$12:$J$1600,T515)</f>
        <v>0</v>
      </c>
      <c r="W517" s="31">
        <f>SUM(W512)</f>
        <v>0</v>
      </c>
      <c r="X517" s="51">
        <f>V517*W517</f>
        <v>0</v>
      </c>
      <c r="Y517" s="55" t="s">
        <v>36</v>
      </c>
      <c r="Z517" s="57">
        <f>SUMIFS($K$12:$K$1501,$D$12:$D$1501,T515,$I$12:$I$1501,$U$9)</f>
        <v>0</v>
      </c>
      <c r="AA517" s="22"/>
      <c r="AD517" s="104"/>
      <c r="AE517" s="104"/>
      <c r="AF517" s="50">
        <f>SUMIFS($E$12:$E$1600,$I$12:$I$1600,$AE$9,$J$12:$J$1600,AD515)</f>
        <v>0</v>
      </c>
      <c r="AG517" s="31">
        <f>SUM(AG512)</f>
        <v>0</v>
      </c>
      <c r="AH517" s="51">
        <f>AF517*AG517</f>
        <v>0</v>
      </c>
      <c r="AI517" s="55" t="s">
        <v>36</v>
      </c>
      <c r="AJ517" s="57">
        <f>SUMIFS($K$12:$K$1501,$D$12:$D$1501,AD515,$I$12:$I$1501,$AE$9)</f>
        <v>0</v>
      </c>
      <c r="AK517" s="22"/>
      <c r="AN517" s="104"/>
      <c r="AO517" s="104"/>
      <c r="AP517" s="50">
        <f>SUMIFS($E$12:$E$1600,$I$12:$I$1600,$AO$9,$J$12:$J$1600,AN515)</f>
        <v>0</v>
      </c>
      <c r="AQ517" s="31">
        <f>SUM(AQ512)</f>
        <v>0</v>
      </c>
      <c r="AR517" s="51">
        <f>AP517*AQ517</f>
        <v>0</v>
      </c>
      <c r="AS517" s="55" t="s">
        <v>36</v>
      </c>
      <c r="AT517" s="57">
        <f>SUMIFS($K$12:$K$1501,$D$12:$D$1501,AN515,$I$12:$I$1501,$AO$9)</f>
        <v>0</v>
      </c>
      <c r="AU517" s="22"/>
      <c r="AX517" s="106"/>
      <c r="AY517" s="107"/>
      <c r="AZ517" s="50">
        <f>SUMIFS($E$12:$E$1600,$I$12:$I$1600,$AY$9,$J$12:$J$1600,AX515)</f>
        <v>0</v>
      </c>
      <c r="BA517" s="31">
        <f>SUM(BA512)</f>
        <v>0</v>
      </c>
      <c r="BB517" s="51">
        <f>AZ517*BA517</f>
        <v>0</v>
      </c>
      <c r="BC517" s="55" t="s">
        <v>36</v>
      </c>
      <c r="BD517" s="57">
        <f>SUMIFS($K$12:$K$1501,$D$12:$D$1501,AX515,$I$12:$I$1501,$AY$9)</f>
        <v>0</v>
      </c>
      <c r="BE517" s="22"/>
      <c r="BH517" s="104"/>
      <c r="BI517" s="104"/>
      <c r="BJ517" s="50">
        <f>SUMIFS($E$12:$E$1600,$I$12:$I$1600,$BI$9,$J$12:$J$1600,BH515)</f>
        <v>0</v>
      </c>
      <c r="BK517" s="31">
        <f>SUM(BK512)</f>
        <v>0</v>
      </c>
      <c r="BL517" s="51">
        <f>BJ517*BK517</f>
        <v>0</v>
      </c>
      <c r="BM517" s="55" t="s">
        <v>36</v>
      </c>
      <c r="BN517" s="57">
        <f>SUMIFS($K$12:$K$1501,$D$12:$D$1501,BH515,$I$12:$I$1501,$BI$9)</f>
        <v>0</v>
      </c>
      <c r="BO517" s="22"/>
      <c r="BR517" s="104"/>
      <c r="BS517" s="104"/>
      <c r="BT517" s="50">
        <f>SUMIFS($E$12:$E$1600,$I$12:$I$1600,$BS$9,$J$12:$J$1600,BR515)</f>
        <v>0</v>
      </c>
      <c r="BU517" s="31">
        <f>SUM(BU512)</f>
        <v>0</v>
      </c>
      <c r="BV517" s="51">
        <f>BT517*BU517</f>
        <v>0</v>
      </c>
      <c r="BW517" s="55" t="s">
        <v>36</v>
      </c>
      <c r="BX517" s="57">
        <f>SUMIFS($K$12:$K$1501,$D$12:$D$1501,BR515,$I$12:$I$1501,$BS$9)</f>
        <v>0</v>
      </c>
      <c r="BY517" s="22"/>
      <c r="CB517" s="104"/>
      <c r="CC517" s="104"/>
      <c r="CD517" s="50">
        <f>SUMIFS($E$12:$E$1600,$I$12:$I$1600,$CC$9,$J$12:$J$1600,CB515)</f>
        <v>0</v>
      </c>
      <c r="CE517" s="31">
        <f>SUM(CE512)</f>
        <v>0</v>
      </c>
      <c r="CF517" s="51">
        <f>CD517*CE517</f>
        <v>0</v>
      </c>
      <c r="CG517" s="55" t="s">
        <v>36</v>
      </c>
      <c r="CH517" s="57">
        <f>SUMIFS($K$12:$K$1501,$D$12:$D$1501,CB515,$I$12:$I$1501,$CC$9)</f>
        <v>0</v>
      </c>
      <c r="CI517" s="22"/>
      <c r="CL517" s="104"/>
      <c r="CM517" s="104"/>
      <c r="CN517" s="50">
        <f>SUMIFS($E$12:$E$1600,$I$12:$I$1600,$CM$9,$J$12:$J$1600,CL515)</f>
        <v>0</v>
      </c>
      <c r="CO517" s="31">
        <f>SUM(CO512)</f>
        <v>0</v>
      </c>
      <c r="CP517" s="51">
        <f>CN517*CO517</f>
        <v>0</v>
      </c>
      <c r="CQ517" s="55" t="s">
        <v>36</v>
      </c>
      <c r="CR517" s="57">
        <f>SUMIFS($K$12:$K$1501,$D$12:$D$1501,CL515,$I$12:$I$1501,$CM$9)</f>
        <v>0</v>
      </c>
      <c r="CS517" s="22"/>
      <c r="CV517" s="104"/>
      <c r="CW517" s="104"/>
      <c r="CX517" s="50">
        <f>SUMIFS($E$12:$E$1600,$I$12:$I$1600,$CW$9,$J$12:$J$1600,CV515)</f>
        <v>0</v>
      </c>
      <c r="CY517" s="31">
        <f>SUM(CY512)</f>
        <v>0</v>
      </c>
      <c r="CZ517" s="51">
        <f>CX517*CY517</f>
        <v>0</v>
      </c>
      <c r="DA517" s="55" t="s">
        <v>36</v>
      </c>
      <c r="DB517" s="57">
        <f>SUMIFS($K$12:$K$1501,$D$12:$D$1501,CV515,$I$12:$I$1501,$CW$9)</f>
        <v>0</v>
      </c>
      <c r="DC517" s="22"/>
      <c r="DF517" s="104"/>
      <c r="DG517" s="104"/>
      <c r="DH517" s="50">
        <f>SUMIFS($E$12:$E$1600,$I$12:$I$1600,$DG$9,$J$12:$J$1600,DF515)</f>
        <v>0</v>
      </c>
      <c r="DI517" s="31">
        <f>SUM(DI512)</f>
        <v>0</v>
      </c>
      <c r="DJ517" s="51">
        <f>DH517*DI517</f>
        <v>0</v>
      </c>
      <c r="DK517" s="55" t="s">
        <v>36</v>
      </c>
      <c r="DL517" s="57">
        <f>SUMIFS($K$12:$K$1501,$D$12:$D$1501,DF515,$I$12:$I$1501,$DG$9)</f>
        <v>0</v>
      </c>
      <c r="DM517" s="22"/>
      <c r="DP517" s="104"/>
      <c r="DQ517" s="104"/>
      <c r="DR517" s="50">
        <f>SUMIFS($E$12:$E$1600,$I$12:$I$1600,$DQ$9,$J$12:$J$1600,DP515)</f>
        <v>0</v>
      </c>
      <c r="DS517" s="31">
        <f>SUM(DS512)</f>
        <v>0</v>
      </c>
      <c r="DT517" s="51">
        <f>DR517*DS517</f>
        <v>0</v>
      </c>
      <c r="DU517" s="55" t="s">
        <v>36</v>
      </c>
      <c r="DV517" s="57">
        <f>SUMIFS($K$12:$K$1501,$D$12:$D$1501,DP515,$I$12:$I$1501,$DQ$9)</f>
        <v>0</v>
      </c>
      <c r="DW517" s="22"/>
      <c r="DZ517" s="104"/>
      <c r="EA517" s="104"/>
      <c r="EB517" s="50">
        <f>SUMIFS($E$12:$E$1600,$I$12:$I$1600,$EA$9,$J$12:$J$1600,DZ515)</f>
        <v>0</v>
      </c>
      <c r="EC517" s="31">
        <f>SUM(EC512)</f>
        <v>0</v>
      </c>
      <c r="ED517" s="51">
        <f>EB517*EC517</f>
        <v>0</v>
      </c>
      <c r="EE517" s="55" t="s">
        <v>36</v>
      </c>
      <c r="EF517" s="57">
        <f>SUMIFS($K$12:$K$1501,$D$12:$D$1501,DZ515,$I$12:$I$1501,$EA$9)</f>
        <v>0</v>
      </c>
      <c r="EG517" s="22"/>
      <c r="EJ517" s="104"/>
      <c r="EK517" s="104"/>
      <c r="EL517" s="50">
        <f>SUMIFS($E$12:$E$1600,$I$12:$I$1600,$EK$9,$J$12:$J$1600,EJ515)</f>
        <v>0</v>
      </c>
      <c r="EM517" s="31">
        <f>SUM(EM512)</f>
        <v>0</v>
      </c>
      <c r="EN517" s="51">
        <f>EL517*EM517</f>
        <v>0</v>
      </c>
      <c r="EO517" s="55" t="s">
        <v>36</v>
      </c>
      <c r="EP517" s="57">
        <f>SUMIFS($K$12:$K$1501,$D$12:$D$1501,EJ515,$I$12:$I$1501,$EK$9)</f>
        <v>0</v>
      </c>
      <c r="EQ517" s="22"/>
      <c r="ET517" s="104"/>
      <c r="EU517" s="104"/>
      <c r="EV517" s="50">
        <f>SUMIFS($E$12:$E$1600,$I$12:$I$1600,$EU$9,$J$12:$J$1600,ET515)</f>
        <v>0</v>
      </c>
      <c r="EW517" s="31">
        <f>SUM(EW512)</f>
        <v>0</v>
      </c>
      <c r="EX517" s="51">
        <f>EV517*EW517</f>
        <v>0</v>
      </c>
      <c r="EY517" s="55" t="s">
        <v>36</v>
      </c>
      <c r="EZ517" s="57">
        <f>SUMIFS($K$12:$K$1501,$D$12:$D$1501,ET515,$I$12:$I$1501,$EU$9)</f>
        <v>0</v>
      </c>
      <c r="FA517" s="22"/>
      <c r="FD517" s="104"/>
      <c r="FE517" s="104"/>
      <c r="FF517" s="50">
        <f>SUMIFS($E$12:$E$1600,$I$12:$I$1600,$FE$9,$J$12:$J$1600,FD515)</f>
        <v>0</v>
      </c>
      <c r="FG517" s="31">
        <f>SUM(FG512)</f>
        <v>0</v>
      </c>
      <c r="FH517" s="51">
        <f>FF517*FG517</f>
        <v>0</v>
      </c>
      <c r="FI517" s="55" t="s">
        <v>36</v>
      </c>
      <c r="FJ517" s="57">
        <f>SUMIFS($K$12:$K$1501,$D$12:$D$1501,FD515,$I$12:$I$1501,$FE$9)</f>
        <v>0</v>
      </c>
      <c r="FK517" s="22"/>
      <c r="FN517" s="104"/>
      <c r="FO517" s="104"/>
      <c r="FP517" s="50">
        <f>SUMIFS($E$12:$E$1600,$I$12:$I$1600,$FO$9,$J$12:$J$1600,FN515)</f>
        <v>0</v>
      </c>
      <c r="FQ517" s="31">
        <f>SUM(FQ512)</f>
        <v>0</v>
      </c>
      <c r="FR517" s="51">
        <f>FP517*FQ517</f>
        <v>0</v>
      </c>
      <c r="FS517" s="55" t="s">
        <v>36</v>
      </c>
      <c r="FT517" s="57">
        <f>SUMIFS($K$12:$K$1501,$D$12:$D$1501,FN515,$I$12:$I$1501,$FO$9)</f>
        <v>0</v>
      </c>
      <c r="FU517" s="22"/>
      <c r="FX517" s="104"/>
      <c r="FY517" s="104"/>
      <c r="FZ517" s="50">
        <f>SUMIFS($E$12:$E$1600,$I$12:$I$1600,$FY$9,$J$12:$J$1600,FX515)</f>
        <v>0</v>
      </c>
      <c r="GA517" s="31">
        <f>SUM(GA512)</f>
        <v>0</v>
      </c>
      <c r="GB517" s="51">
        <f>FZ517*GA517</f>
        <v>0</v>
      </c>
      <c r="GC517" s="55" t="s">
        <v>36</v>
      </c>
      <c r="GD517" s="57">
        <f>SUMIFS($K$12:$K$1501,$D$12:$D$1501,FX515,$I$12:$I$1501,$FY$9)</f>
        <v>0</v>
      </c>
      <c r="GE517" s="22"/>
      <c r="GH517" s="104"/>
      <c r="GI517" s="104"/>
      <c r="GJ517" s="50">
        <f>SUMIFS($E$12:$E$1600,$I$12:$I$1600,$GI$9,$J$12:$J$1600,GH515)</f>
        <v>0</v>
      </c>
      <c r="GK517" s="31">
        <f>SUM(GK512)</f>
        <v>0</v>
      </c>
      <c r="GL517" s="51">
        <f>GJ517*GK517</f>
        <v>0</v>
      </c>
      <c r="GM517" s="55" t="s">
        <v>36</v>
      </c>
      <c r="GN517" s="57">
        <f>SUMIFS($K$12:$K$1501,$D$12:$D$1501,GH515,$I$12:$I$1501,$GI$9)</f>
        <v>0</v>
      </c>
      <c r="GO517" s="22"/>
      <c r="GR517" s="104"/>
      <c r="GS517" s="104"/>
      <c r="GT517" s="50">
        <f>SUMIFS($E$12:$E$1600,$I$12:$I$1600,$GS$9,$J$12:$J$1600,GR515)</f>
        <v>0</v>
      </c>
      <c r="GU517" s="31">
        <f>SUM(GU512)</f>
        <v>0</v>
      </c>
      <c r="GV517" s="51">
        <f>GT517*GU517</f>
        <v>0</v>
      </c>
      <c r="GW517" s="55" t="s">
        <v>36</v>
      </c>
      <c r="GX517" s="57">
        <f>SUMIFS($K$12:$K$1501,$D$12:$D$1501,GR515,$I$12:$I$1501,$GS$9)</f>
        <v>0</v>
      </c>
      <c r="GY517" s="22"/>
      <c r="HB517" s="104"/>
      <c r="HC517" s="104"/>
      <c r="HD517" s="50">
        <f>SUMIFS($E$12:$E$1600,$I$12:$I$1600,$HC$9,$J$12:$J$1600,HB515)</f>
        <v>0</v>
      </c>
      <c r="HE517" s="31">
        <f>SUM(HE512)</f>
        <v>0</v>
      </c>
      <c r="HF517" s="51">
        <f>HD517*HE517</f>
        <v>0</v>
      </c>
      <c r="HG517" s="55" t="s">
        <v>36</v>
      </c>
      <c r="HH517" s="57">
        <f>SUMIFS($K$12:$K$1501,$D$12:$D$1501,HB515,$I$12:$I$1501,$HC$9)</f>
        <v>0</v>
      </c>
      <c r="HI517" s="22"/>
      <c r="HL517" s="104"/>
      <c r="HM517" s="104"/>
      <c r="HN517" s="50">
        <f>SUMIFS($E$12:$E$1600,$I$12:$I$1600,$HM$9,$J$12:$J$1600,HL515)</f>
        <v>0</v>
      </c>
      <c r="HO517" s="31">
        <f>SUM(HO512)</f>
        <v>0</v>
      </c>
      <c r="HP517" s="51">
        <f>HN517*HO517</f>
        <v>0</v>
      </c>
      <c r="HQ517" s="55" t="s">
        <v>36</v>
      </c>
      <c r="HR517" s="57">
        <f>SUMIFS($K$12:$K$1501,$D$12:$D$1501,HL515,$I$12:$I$1501,$HM$9)</f>
        <v>0</v>
      </c>
      <c r="HS517" s="22"/>
      <c r="HV517" s="104"/>
      <c r="HW517" s="104"/>
      <c r="HX517" s="50">
        <f>SUMIFS($E$12:$E$1600,$I$12:$I$1600,$HW$9,$J$12:$J$1600,HV515)</f>
        <v>0</v>
      </c>
      <c r="HY517" s="31">
        <f>SUM(HY512)</f>
        <v>0</v>
      </c>
      <c r="HZ517" s="51">
        <f>HX517*HY517</f>
        <v>0</v>
      </c>
      <c r="IA517" s="55" t="s">
        <v>36</v>
      </c>
      <c r="IB517" s="57">
        <f>SUMIFS($K$12:$K$1501,$D$12:$D$1501,HV515,$I$12:$I$1501,$HW$9)</f>
        <v>0</v>
      </c>
      <c r="IC517" s="22"/>
      <c r="IF517" s="104"/>
      <c r="IG517" s="104"/>
      <c r="IH517" s="50">
        <f>SUMIFS($E$12:$E$1600,$I$12:$I$1600,$IG$9,$J$12:$J$1600,IF515)</f>
        <v>0</v>
      </c>
      <c r="II517" s="31">
        <f>SUM(II512)</f>
        <v>0</v>
      </c>
      <c r="IJ517" s="51">
        <f>IH517*II517</f>
        <v>0</v>
      </c>
      <c r="IK517" s="55" t="s">
        <v>36</v>
      </c>
      <c r="IL517" s="57">
        <f>SUMIFS($K$12:$K$1501,$D$12:$D$1501,IF515,$I$12:$I$1501,$IG$9)</f>
        <v>0</v>
      </c>
      <c r="IM517" s="22"/>
      <c r="IP517" s="104"/>
      <c r="IQ517" s="104"/>
      <c r="IR517" s="50">
        <f>SUMIFS($E$12:$E$1600,$I$12:$I$1600,$IQ$9,$J$12:$J$1600,IP515)</f>
        <v>0</v>
      </c>
      <c r="IS517" s="31">
        <f>SUM(IS512)</f>
        <v>0</v>
      </c>
      <c r="IT517" s="51">
        <f>IR517*IS517</f>
        <v>0</v>
      </c>
      <c r="IU517" s="55" t="s">
        <v>36</v>
      </c>
      <c r="IV517" s="57">
        <f>SUMIFS($K$12:$K$1501,$D$12:$D$1501,IP515,$I$12:$I$1501,$IQ$9)</f>
        <v>0</v>
      </c>
      <c r="IW517" s="22"/>
      <c r="IZ517" s="104"/>
      <c r="JA517" s="104"/>
      <c r="JB517" s="50">
        <f>SUMIFS($E$12:$E$1600,$I$12:$I$1600,$JA$9,$J$12:$J$1600,IZ515)</f>
        <v>0</v>
      </c>
      <c r="JC517" s="31">
        <f>SUM(JC512)</f>
        <v>0</v>
      </c>
      <c r="JD517" s="51">
        <f>JB517*JC517</f>
        <v>0</v>
      </c>
      <c r="JE517" s="55" t="s">
        <v>36</v>
      </c>
      <c r="JF517" s="57">
        <f>SUMIFS($K$12:$K$1501,$D$12:$D$1501,IZ515,$I$12:$I$1501,$JA$9)</f>
        <v>0</v>
      </c>
      <c r="JG517" s="22"/>
      <c r="JJ517" s="104"/>
      <c r="JK517" s="104"/>
      <c r="JL517" s="50">
        <f>SUMIFS($E$12:$E$1600,$I$12:$I$1600,$JK$9,$J$12:$J$1600,JJ515)</f>
        <v>0</v>
      </c>
      <c r="JM517" s="31">
        <f>SUM(JM512)</f>
        <v>0</v>
      </c>
      <c r="JN517" s="51">
        <f>JL517*JM517</f>
        <v>0</v>
      </c>
      <c r="JO517" s="55" t="s">
        <v>36</v>
      </c>
      <c r="JP517" s="57">
        <f>SUMIFS($K$12:$K$1501,$D$12:$D$1501,JJ515,$I$12:$I$1501,$JK$9)</f>
        <v>0</v>
      </c>
      <c r="JQ517" s="22"/>
      <c r="JR517"/>
    </row>
    <row r="518" spans="1:278" ht="15.75" x14ac:dyDescent="0.25">
      <c r="A518" s="1"/>
      <c r="B518" s="1"/>
      <c r="C518" s="17"/>
      <c r="D518" s="17"/>
      <c r="E518" s="17"/>
      <c r="F518" s="17"/>
      <c r="G518" s="17"/>
      <c r="H518" s="17"/>
      <c r="I518" s="17"/>
      <c r="J518" s="19" t="str">
        <f t="shared" si="21"/>
        <v/>
      </c>
      <c r="K518" s="20">
        <f t="shared" si="22"/>
        <v>0</v>
      </c>
      <c r="L518" s="21" t="str">
        <f t="shared" si="23"/>
        <v/>
      </c>
      <c r="M518" s="22"/>
      <c r="N518" s="17"/>
      <c r="O518" s="17"/>
      <c r="P518" s="17"/>
      <c r="Q518" s="23"/>
      <c r="R518" s="1"/>
      <c r="S518" s="1"/>
      <c r="T518"/>
      <c r="U518"/>
      <c r="V518"/>
      <c r="X518"/>
      <c r="Y518" s="41"/>
      <c r="Z518" s="28"/>
      <c r="AB518"/>
      <c r="AC518"/>
      <c r="AD518"/>
      <c r="AE518"/>
      <c r="AF518"/>
      <c r="AH518"/>
      <c r="AI518" s="41"/>
      <c r="AJ518" s="28"/>
      <c r="AL518"/>
      <c r="AM518"/>
      <c r="AN518"/>
      <c r="AO518"/>
      <c r="AP518"/>
      <c r="AR518"/>
      <c r="AS518" s="41"/>
      <c r="AT518" s="28"/>
      <c r="AV518"/>
      <c r="AW518"/>
      <c r="AX518"/>
      <c r="AY518"/>
      <c r="AZ518"/>
      <c r="BB518"/>
      <c r="BC518" s="41"/>
      <c r="BD518" s="28"/>
      <c r="BF518"/>
      <c r="BG518"/>
      <c r="BH518"/>
      <c r="BI518"/>
      <c r="BJ518"/>
      <c r="BL518"/>
      <c r="BM518" s="41"/>
      <c r="BN518" s="28"/>
      <c r="BP518"/>
      <c r="BQ518"/>
      <c r="BR518"/>
      <c r="BS518"/>
      <c r="BT518"/>
      <c r="BV518"/>
      <c r="BW518" s="41"/>
      <c r="BX518" s="28"/>
      <c r="BZ518"/>
      <c r="CA518"/>
      <c r="CB518"/>
      <c r="CC518"/>
      <c r="CD518"/>
      <c r="CF518"/>
      <c r="CG518" s="41"/>
      <c r="CH518" s="28"/>
      <c r="CJ518"/>
      <c r="CK518"/>
      <c r="CL518"/>
      <c r="CM518"/>
      <c r="CN518"/>
      <c r="CP518"/>
      <c r="CQ518" s="41"/>
      <c r="CR518" s="28"/>
      <c r="CT518"/>
      <c r="CU518"/>
      <c r="CV518"/>
      <c r="CW518"/>
      <c r="CX518"/>
      <c r="CZ518"/>
      <c r="DA518" s="41"/>
      <c r="DB518" s="28"/>
      <c r="DD518"/>
      <c r="DE518"/>
      <c r="DF518"/>
      <c r="DG518"/>
      <c r="DH518"/>
      <c r="DJ518"/>
      <c r="DK518" s="41"/>
      <c r="DL518" s="28"/>
      <c r="DN518"/>
      <c r="DO518"/>
      <c r="DP518"/>
      <c r="DQ518"/>
      <c r="DR518"/>
      <c r="DT518"/>
      <c r="DU518" s="41"/>
      <c r="DV518" s="28"/>
      <c r="DX518"/>
      <c r="DY518"/>
      <c r="DZ518"/>
      <c r="EA518"/>
      <c r="EB518"/>
      <c r="ED518"/>
      <c r="EE518" s="41"/>
      <c r="EF518" s="28"/>
      <c r="EH518"/>
      <c r="EI518"/>
      <c r="EJ518"/>
      <c r="EK518"/>
      <c r="EL518"/>
      <c r="EN518"/>
      <c r="EO518" s="41"/>
      <c r="EP518" s="28"/>
      <c r="ER518"/>
      <c r="ES518"/>
      <c r="ET518"/>
      <c r="EU518"/>
      <c r="EV518"/>
      <c r="EX518"/>
      <c r="EY518" s="41"/>
      <c r="EZ518" s="28"/>
      <c r="FB518"/>
      <c r="FC518"/>
      <c r="FD518"/>
      <c r="FE518"/>
      <c r="FF518"/>
      <c r="FH518"/>
      <c r="FI518" s="41"/>
      <c r="FJ518" s="28"/>
      <c r="FL518"/>
      <c r="FM518"/>
      <c r="FN518"/>
      <c r="FO518"/>
      <c r="FP518"/>
      <c r="FR518"/>
      <c r="FS518" s="41"/>
      <c r="FT518" s="28"/>
      <c r="FV518"/>
      <c r="FW518"/>
      <c r="FX518"/>
      <c r="FY518"/>
      <c r="FZ518"/>
      <c r="GB518"/>
      <c r="GC518" s="41"/>
      <c r="GD518" s="28"/>
      <c r="GF518"/>
      <c r="GG518"/>
      <c r="GH518"/>
      <c r="GI518"/>
      <c r="GJ518"/>
      <c r="GL518"/>
      <c r="GM518" s="41"/>
      <c r="GN518" s="28"/>
      <c r="GP518"/>
      <c r="GQ518"/>
      <c r="GR518"/>
      <c r="GS518"/>
      <c r="GT518"/>
      <c r="GV518"/>
      <c r="GW518" s="41"/>
      <c r="GX518" s="28"/>
      <c r="GZ518"/>
      <c r="HA518"/>
      <c r="HB518"/>
      <c r="HC518"/>
      <c r="HD518"/>
      <c r="HF518"/>
      <c r="HG518" s="41"/>
      <c r="HH518" s="28"/>
      <c r="HJ518"/>
      <c r="HK518"/>
      <c r="HL518"/>
      <c r="HM518"/>
      <c r="HN518"/>
      <c r="HP518"/>
      <c r="HQ518" s="41"/>
      <c r="HR518" s="28"/>
      <c r="HT518"/>
      <c r="HU518"/>
      <c r="HV518"/>
      <c r="HW518"/>
      <c r="HX518"/>
      <c r="HZ518"/>
      <c r="IA518" s="41"/>
      <c r="IB518" s="28"/>
      <c r="ID518"/>
      <c r="IE518"/>
      <c r="IF518"/>
      <c r="IG518"/>
      <c r="IH518"/>
      <c r="IJ518"/>
      <c r="IK518" s="41"/>
      <c r="IL518" s="28"/>
      <c r="IN518"/>
      <c r="IO518"/>
      <c r="IP518"/>
      <c r="IQ518"/>
      <c r="IR518"/>
      <c r="IT518"/>
      <c r="IU518" s="41"/>
      <c r="IV518" s="28"/>
      <c r="IX518"/>
      <c r="IY518"/>
      <c r="IZ518"/>
      <c r="JA518"/>
      <c r="JB518"/>
      <c r="JD518"/>
      <c r="JE518" s="41"/>
      <c r="JF518" s="28"/>
      <c r="JH518"/>
      <c r="JI518"/>
      <c r="JJ518"/>
      <c r="JK518"/>
      <c r="JL518"/>
      <c r="JN518"/>
      <c r="JO518" s="41"/>
      <c r="JP518" s="28"/>
      <c r="JR518"/>
    </row>
    <row r="519" spans="1:278" x14ac:dyDescent="0.35">
      <c r="A519" s="1"/>
      <c r="B519" s="1"/>
      <c r="C519" s="17"/>
      <c r="D519" s="17"/>
      <c r="E519" s="17"/>
      <c r="F519" s="17"/>
      <c r="G519" s="17"/>
      <c r="H519" s="17"/>
      <c r="I519" s="17"/>
      <c r="J519" s="19" t="str">
        <f t="shared" si="21"/>
        <v/>
      </c>
      <c r="K519" s="20">
        <f t="shared" si="22"/>
        <v>0</v>
      </c>
      <c r="L519" s="21" t="str">
        <f t="shared" si="23"/>
        <v/>
      </c>
      <c r="M519" s="22"/>
      <c r="N519" s="17"/>
      <c r="O519" s="17"/>
      <c r="P519" s="17"/>
      <c r="Q519" s="23"/>
      <c r="R519" s="1"/>
      <c r="S519" s="1"/>
      <c r="T519" s="45" t="s">
        <v>37</v>
      </c>
      <c r="U519" s="45"/>
      <c r="V519" s="45" t="s">
        <v>27</v>
      </c>
      <c r="W519" s="46" t="s">
        <v>38</v>
      </c>
      <c r="X519" s="45" t="s">
        <v>29</v>
      </c>
      <c r="Y519" s="45" t="s">
        <v>30</v>
      </c>
      <c r="Z519" s="47" t="s">
        <v>27</v>
      </c>
      <c r="AA519" s="48" t="s">
        <v>39</v>
      </c>
      <c r="AD519" s="45" t="s">
        <v>37</v>
      </c>
      <c r="AE519" s="45"/>
      <c r="AF519" s="45" t="s">
        <v>27</v>
      </c>
      <c r="AG519" s="46" t="s">
        <v>38</v>
      </c>
      <c r="AH519" s="45" t="s">
        <v>29</v>
      </c>
      <c r="AI519" s="45" t="s">
        <v>30</v>
      </c>
      <c r="AJ519" s="47" t="s">
        <v>27</v>
      </c>
      <c r="AK519" s="48" t="s">
        <v>39</v>
      </c>
      <c r="AN519" s="45" t="s">
        <v>37</v>
      </c>
      <c r="AO519" s="45"/>
      <c r="AP519" s="46" t="s">
        <v>27</v>
      </c>
      <c r="AQ519" s="46" t="s">
        <v>38</v>
      </c>
      <c r="AR519" s="46" t="s">
        <v>29</v>
      </c>
      <c r="AS519" s="45" t="s">
        <v>30</v>
      </c>
      <c r="AT519" s="47" t="s">
        <v>27</v>
      </c>
      <c r="AU519" s="48" t="s">
        <v>39</v>
      </c>
      <c r="AX519" s="45" t="s">
        <v>37</v>
      </c>
      <c r="AY519" s="45"/>
      <c r="AZ519" s="46" t="s">
        <v>27</v>
      </c>
      <c r="BA519" s="46" t="s">
        <v>38</v>
      </c>
      <c r="BB519" s="46" t="s">
        <v>29</v>
      </c>
      <c r="BC519" s="45" t="s">
        <v>30</v>
      </c>
      <c r="BD519" s="47" t="s">
        <v>27</v>
      </c>
      <c r="BE519" s="48" t="s">
        <v>39</v>
      </c>
      <c r="BH519" s="45" t="s">
        <v>37</v>
      </c>
      <c r="BI519" s="45"/>
      <c r="BJ519" s="46" t="s">
        <v>27</v>
      </c>
      <c r="BK519" s="46" t="s">
        <v>38</v>
      </c>
      <c r="BL519" s="46" t="s">
        <v>29</v>
      </c>
      <c r="BM519" s="45" t="s">
        <v>30</v>
      </c>
      <c r="BN519" s="47" t="s">
        <v>27</v>
      </c>
      <c r="BO519" s="48" t="s">
        <v>39</v>
      </c>
      <c r="BR519" s="45" t="s">
        <v>37</v>
      </c>
      <c r="BS519" s="45"/>
      <c r="BT519" s="46" t="s">
        <v>27</v>
      </c>
      <c r="BU519" s="46" t="s">
        <v>38</v>
      </c>
      <c r="BV519" s="46" t="s">
        <v>29</v>
      </c>
      <c r="BW519" s="45" t="s">
        <v>30</v>
      </c>
      <c r="BX519" s="47" t="s">
        <v>27</v>
      </c>
      <c r="BY519" s="48" t="s">
        <v>39</v>
      </c>
      <c r="CB519" s="45" t="s">
        <v>37</v>
      </c>
      <c r="CC519" s="45"/>
      <c r="CD519" s="46" t="s">
        <v>27</v>
      </c>
      <c r="CE519" s="46" t="s">
        <v>38</v>
      </c>
      <c r="CF519" s="46" t="s">
        <v>29</v>
      </c>
      <c r="CG519" s="45" t="s">
        <v>30</v>
      </c>
      <c r="CH519" s="47" t="s">
        <v>27</v>
      </c>
      <c r="CI519" s="48" t="s">
        <v>39</v>
      </c>
      <c r="CL519" s="45" t="s">
        <v>37</v>
      </c>
      <c r="CM519" s="45"/>
      <c r="CN519" s="46" t="s">
        <v>27</v>
      </c>
      <c r="CO519" s="46" t="s">
        <v>38</v>
      </c>
      <c r="CP519" s="46" t="s">
        <v>29</v>
      </c>
      <c r="CQ519" s="45" t="s">
        <v>30</v>
      </c>
      <c r="CR519" s="47" t="s">
        <v>27</v>
      </c>
      <c r="CS519" s="48" t="s">
        <v>39</v>
      </c>
      <c r="CV519" s="45" t="s">
        <v>37</v>
      </c>
      <c r="CW519" s="45"/>
      <c r="CX519" s="46" t="s">
        <v>27</v>
      </c>
      <c r="CY519" s="46" t="s">
        <v>38</v>
      </c>
      <c r="CZ519" s="46" t="s">
        <v>29</v>
      </c>
      <c r="DA519" s="45" t="s">
        <v>30</v>
      </c>
      <c r="DB519" s="47" t="s">
        <v>27</v>
      </c>
      <c r="DC519" s="48" t="s">
        <v>39</v>
      </c>
      <c r="DF519" s="45" t="s">
        <v>37</v>
      </c>
      <c r="DG519" s="45"/>
      <c r="DH519" s="46" t="s">
        <v>27</v>
      </c>
      <c r="DI519" s="46" t="s">
        <v>38</v>
      </c>
      <c r="DJ519" s="46" t="s">
        <v>29</v>
      </c>
      <c r="DK519" s="45" t="s">
        <v>30</v>
      </c>
      <c r="DL519" s="47" t="s">
        <v>27</v>
      </c>
      <c r="DM519" s="48" t="s">
        <v>39</v>
      </c>
      <c r="DP519" s="45" t="s">
        <v>37</v>
      </c>
      <c r="DQ519" s="45"/>
      <c r="DR519" s="46" t="s">
        <v>27</v>
      </c>
      <c r="DS519" s="46" t="s">
        <v>38</v>
      </c>
      <c r="DT519" s="46" t="s">
        <v>29</v>
      </c>
      <c r="DU519" s="45" t="s">
        <v>30</v>
      </c>
      <c r="DV519" s="47" t="s">
        <v>27</v>
      </c>
      <c r="DW519" s="48" t="s">
        <v>39</v>
      </c>
      <c r="DZ519" s="45" t="s">
        <v>37</v>
      </c>
      <c r="EA519" s="45"/>
      <c r="EB519" s="46" t="s">
        <v>27</v>
      </c>
      <c r="EC519" s="46" t="s">
        <v>38</v>
      </c>
      <c r="ED519" s="46" t="s">
        <v>29</v>
      </c>
      <c r="EE519" s="45" t="s">
        <v>30</v>
      </c>
      <c r="EF519" s="47" t="s">
        <v>27</v>
      </c>
      <c r="EG519" s="48" t="s">
        <v>39</v>
      </c>
      <c r="EJ519" s="45" t="s">
        <v>37</v>
      </c>
      <c r="EK519" s="45"/>
      <c r="EL519" s="46" t="s">
        <v>27</v>
      </c>
      <c r="EM519" s="46" t="s">
        <v>38</v>
      </c>
      <c r="EN519" s="46" t="s">
        <v>29</v>
      </c>
      <c r="EO519" s="45" t="s">
        <v>30</v>
      </c>
      <c r="EP519" s="47" t="s">
        <v>27</v>
      </c>
      <c r="EQ519" s="48" t="s">
        <v>39</v>
      </c>
      <c r="ET519" s="45" t="s">
        <v>37</v>
      </c>
      <c r="EU519" s="45"/>
      <c r="EV519" s="46" t="s">
        <v>27</v>
      </c>
      <c r="EW519" s="46" t="s">
        <v>38</v>
      </c>
      <c r="EX519" s="46" t="s">
        <v>29</v>
      </c>
      <c r="EY519" s="45" t="s">
        <v>30</v>
      </c>
      <c r="EZ519" s="47" t="s">
        <v>27</v>
      </c>
      <c r="FA519" s="48" t="s">
        <v>39</v>
      </c>
      <c r="FD519" s="45" t="s">
        <v>37</v>
      </c>
      <c r="FE519" s="45"/>
      <c r="FF519" s="46" t="s">
        <v>27</v>
      </c>
      <c r="FG519" s="46" t="s">
        <v>38</v>
      </c>
      <c r="FH519" s="46" t="s">
        <v>29</v>
      </c>
      <c r="FI519" s="45" t="s">
        <v>30</v>
      </c>
      <c r="FJ519" s="47" t="s">
        <v>27</v>
      </c>
      <c r="FK519" s="48" t="s">
        <v>39</v>
      </c>
      <c r="FN519" s="45" t="s">
        <v>37</v>
      </c>
      <c r="FO519" s="45"/>
      <c r="FP519" s="46" t="s">
        <v>27</v>
      </c>
      <c r="FQ519" s="46" t="s">
        <v>38</v>
      </c>
      <c r="FR519" s="46" t="s">
        <v>29</v>
      </c>
      <c r="FS519" s="45" t="s">
        <v>30</v>
      </c>
      <c r="FT519" s="47" t="s">
        <v>27</v>
      </c>
      <c r="FU519" s="48" t="s">
        <v>39</v>
      </c>
      <c r="FX519" s="45" t="s">
        <v>37</v>
      </c>
      <c r="FY519" s="45"/>
      <c r="FZ519" s="46" t="s">
        <v>27</v>
      </c>
      <c r="GA519" s="46" t="s">
        <v>38</v>
      </c>
      <c r="GB519" s="46" t="s">
        <v>29</v>
      </c>
      <c r="GC519" s="45" t="s">
        <v>30</v>
      </c>
      <c r="GD519" s="47" t="s">
        <v>27</v>
      </c>
      <c r="GE519" s="48" t="s">
        <v>39</v>
      </c>
      <c r="GH519" s="45" t="s">
        <v>37</v>
      </c>
      <c r="GI519" s="45"/>
      <c r="GJ519" s="46" t="s">
        <v>27</v>
      </c>
      <c r="GK519" s="46" t="s">
        <v>38</v>
      </c>
      <c r="GL519" s="46" t="s">
        <v>29</v>
      </c>
      <c r="GM519" s="45" t="s">
        <v>30</v>
      </c>
      <c r="GN519" s="47" t="s">
        <v>27</v>
      </c>
      <c r="GO519" s="48" t="s">
        <v>39</v>
      </c>
      <c r="GR519" s="45" t="s">
        <v>37</v>
      </c>
      <c r="GS519" s="45"/>
      <c r="GT519" s="46" t="s">
        <v>27</v>
      </c>
      <c r="GU519" s="46" t="s">
        <v>38</v>
      </c>
      <c r="GV519" s="46" t="s">
        <v>29</v>
      </c>
      <c r="GW519" s="45" t="s">
        <v>30</v>
      </c>
      <c r="GX519" s="47" t="s">
        <v>27</v>
      </c>
      <c r="GY519" s="48" t="s">
        <v>39</v>
      </c>
      <c r="HB519" s="45" t="s">
        <v>37</v>
      </c>
      <c r="HC519" s="45"/>
      <c r="HD519" s="46" t="s">
        <v>27</v>
      </c>
      <c r="HE519" s="46" t="s">
        <v>38</v>
      </c>
      <c r="HF519" s="46" t="s">
        <v>29</v>
      </c>
      <c r="HG519" s="45" t="s">
        <v>30</v>
      </c>
      <c r="HH519" s="47" t="s">
        <v>27</v>
      </c>
      <c r="HI519" s="48" t="s">
        <v>39</v>
      </c>
      <c r="HL519" s="45" t="s">
        <v>37</v>
      </c>
      <c r="HM519" s="45"/>
      <c r="HN519" s="46" t="s">
        <v>27</v>
      </c>
      <c r="HO519" s="46" t="s">
        <v>38</v>
      </c>
      <c r="HP519" s="46" t="s">
        <v>29</v>
      </c>
      <c r="HQ519" s="45" t="s">
        <v>30</v>
      </c>
      <c r="HR519" s="47" t="s">
        <v>27</v>
      </c>
      <c r="HS519" s="48" t="s">
        <v>39</v>
      </c>
      <c r="HV519" s="45" t="s">
        <v>37</v>
      </c>
      <c r="HW519" s="45"/>
      <c r="HX519" s="46" t="s">
        <v>27</v>
      </c>
      <c r="HY519" s="46" t="s">
        <v>38</v>
      </c>
      <c r="HZ519" s="46" t="s">
        <v>29</v>
      </c>
      <c r="IA519" s="45" t="s">
        <v>30</v>
      </c>
      <c r="IB519" s="47" t="s">
        <v>27</v>
      </c>
      <c r="IC519" s="48" t="s">
        <v>39</v>
      </c>
      <c r="IF519" s="45" t="s">
        <v>37</v>
      </c>
      <c r="IG519" s="45"/>
      <c r="IH519" s="46" t="s">
        <v>27</v>
      </c>
      <c r="II519" s="46" t="s">
        <v>38</v>
      </c>
      <c r="IJ519" s="46" t="s">
        <v>29</v>
      </c>
      <c r="IK519" s="45" t="s">
        <v>30</v>
      </c>
      <c r="IL519" s="47" t="s">
        <v>27</v>
      </c>
      <c r="IM519" s="48" t="s">
        <v>39</v>
      </c>
      <c r="IP519" s="45" t="s">
        <v>37</v>
      </c>
      <c r="IQ519" s="45"/>
      <c r="IR519" s="46" t="s">
        <v>27</v>
      </c>
      <c r="IS519" s="46" t="s">
        <v>38</v>
      </c>
      <c r="IT519" s="46" t="s">
        <v>29</v>
      </c>
      <c r="IU519" s="45" t="s">
        <v>30</v>
      </c>
      <c r="IV519" s="47" t="s">
        <v>27</v>
      </c>
      <c r="IW519" s="48" t="s">
        <v>39</v>
      </c>
      <c r="IZ519" s="45" t="s">
        <v>37</v>
      </c>
      <c r="JA519" s="45"/>
      <c r="JB519" s="46" t="s">
        <v>27</v>
      </c>
      <c r="JC519" s="46" t="s">
        <v>38</v>
      </c>
      <c r="JD519" s="46" t="s">
        <v>29</v>
      </c>
      <c r="JE519" s="45" t="s">
        <v>30</v>
      </c>
      <c r="JF519" s="47" t="s">
        <v>27</v>
      </c>
      <c r="JG519" s="48" t="s">
        <v>39</v>
      </c>
      <c r="JJ519" s="45" t="s">
        <v>37</v>
      </c>
      <c r="JK519" s="45"/>
      <c r="JL519" s="46" t="s">
        <v>27</v>
      </c>
      <c r="JM519" s="46" t="s">
        <v>38</v>
      </c>
      <c r="JN519" s="46" t="s">
        <v>29</v>
      </c>
      <c r="JO519" s="45" t="s">
        <v>30</v>
      </c>
      <c r="JP519" s="47" t="s">
        <v>27</v>
      </c>
      <c r="JQ519" s="48" t="s">
        <v>39</v>
      </c>
      <c r="JR519"/>
    </row>
    <row r="520" spans="1:278" x14ac:dyDescent="0.35">
      <c r="A520" s="1"/>
      <c r="B520" s="1"/>
      <c r="C520" s="17"/>
      <c r="D520" s="17"/>
      <c r="E520" s="17"/>
      <c r="F520" s="17"/>
      <c r="G520" s="17"/>
      <c r="H520" s="17"/>
      <c r="I520" s="17"/>
      <c r="J520" s="19" t="str">
        <f t="shared" si="21"/>
        <v/>
      </c>
      <c r="K520" s="20">
        <f t="shared" si="22"/>
        <v>0</v>
      </c>
      <c r="L520" s="21" t="str">
        <f t="shared" si="23"/>
        <v/>
      </c>
      <c r="M520" s="22"/>
      <c r="N520" s="17"/>
      <c r="O520" s="17"/>
      <c r="P520" s="17"/>
      <c r="Q520" s="23"/>
      <c r="R520" s="1"/>
      <c r="S520" s="1"/>
      <c r="T520" s="105"/>
      <c r="U520" s="49" t="s">
        <v>40</v>
      </c>
      <c r="V520" s="50">
        <f>SUMIFS($G$12:$G$1501,$D$12:$D$1501,T520,$I$12:$I$1501,$U$9)</f>
        <v>0</v>
      </c>
      <c r="W520" s="31">
        <f>SUM(W515)</f>
        <v>25</v>
      </c>
      <c r="X520" s="51">
        <f>V520*W520</f>
        <v>0</v>
      </c>
      <c r="Y520" s="52">
        <f>SUM(X520:X522)</f>
        <v>0</v>
      </c>
      <c r="Z520" s="53">
        <f>SUM(V520:V521)</f>
        <v>0</v>
      </c>
      <c r="AA520" s="54">
        <v>12</v>
      </c>
      <c r="AD520" s="105"/>
      <c r="AE520" s="49" t="s">
        <v>40</v>
      </c>
      <c r="AF520" s="50">
        <f>SUMIFS($G$12:$G$1501,$D$12:$D$1501,AD520,$I$12:$I$1501,$AE$9)</f>
        <v>0</v>
      </c>
      <c r="AG520" s="31">
        <f>SUM(AG515)</f>
        <v>25</v>
      </c>
      <c r="AH520" s="51">
        <f>AF520*AG520</f>
        <v>0</v>
      </c>
      <c r="AI520" s="52">
        <f>SUM(AH520:AH522)</f>
        <v>0</v>
      </c>
      <c r="AJ520" s="53">
        <f>SUM(AF520:AF521)</f>
        <v>0</v>
      </c>
      <c r="AK520" s="54"/>
      <c r="AN520" s="105"/>
      <c r="AO520" s="49" t="s">
        <v>40</v>
      </c>
      <c r="AP520" s="50">
        <f>SUMIFS($G$12:$G$1501,$D$12:$D$1501,AN520,$I$12:$I$1501,$AO$9)</f>
        <v>0</v>
      </c>
      <c r="AQ520" s="31">
        <f>SUM(AQ515)</f>
        <v>25</v>
      </c>
      <c r="AR520" s="51">
        <f>AP520*AQ520</f>
        <v>0</v>
      </c>
      <c r="AS520" s="52">
        <f>SUM(AR520:AR522)</f>
        <v>0</v>
      </c>
      <c r="AT520" s="53">
        <f>SUM(AP520:AP521)</f>
        <v>0</v>
      </c>
      <c r="AU520" s="54"/>
      <c r="AX520" s="108"/>
      <c r="AY520" s="49" t="s">
        <v>40</v>
      </c>
      <c r="AZ520" s="50">
        <f>SUMIFS($G$12:$G$1501,$D$12:$D$1501,AX520,$I$12:$I$1501,$AY$9)</f>
        <v>0</v>
      </c>
      <c r="BA520" s="31">
        <f>SUM(BA515)</f>
        <v>25</v>
      </c>
      <c r="BB520" s="51">
        <f>AZ520*BA520</f>
        <v>0</v>
      </c>
      <c r="BC520" s="52">
        <f>SUM(BB520:BB522)</f>
        <v>0</v>
      </c>
      <c r="BD520" s="53">
        <f>SUM(AZ520:AZ521)</f>
        <v>0</v>
      </c>
      <c r="BE520" s="54"/>
      <c r="BH520" s="105"/>
      <c r="BI520" s="49" t="s">
        <v>40</v>
      </c>
      <c r="BJ520" s="50">
        <f>SUMIFS($G$12:$G$1501,$D$12:$D$1501,BH520,$I$12:$I$1501,$BI$9)</f>
        <v>0</v>
      </c>
      <c r="BK520" s="31">
        <f>SUM(BK515)</f>
        <v>25</v>
      </c>
      <c r="BL520" s="51">
        <f>BJ520*BK520</f>
        <v>0</v>
      </c>
      <c r="BM520" s="52">
        <f>SUM(BL520:BL522)</f>
        <v>0</v>
      </c>
      <c r="BN520" s="53">
        <f>SUM(BJ520:BJ521)</f>
        <v>0</v>
      </c>
      <c r="BO520" s="54"/>
      <c r="BR520" s="105"/>
      <c r="BS520" s="49" t="s">
        <v>40</v>
      </c>
      <c r="BT520" s="50">
        <f>SUMIFS($G$12:$G$1501,$D$12:$D$1501,BR520,$I$12:$I$1501,$BS$9)</f>
        <v>0</v>
      </c>
      <c r="BU520" s="31">
        <f>SUM(BU515)</f>
        <v>25</v>
      </c>
      <c r="BV520" s="51">
        <f>BT520*BU520</f>
        <v>0</v>
      </c>
      <c r="BW520" s="52">
        <f>SUM(BV520:BV522)</f>
        <v>0</v>
      </c>
      <c r="BX520" s="53">
        <f>SUM(BT520:BT521)</f>
        <v>0</v>
      </c>
      <c r="BY520" s="54"/>
      <c r="CB520" s="105"/>
      <c r="CC520" s="49" t="s">
        <v>40</v>
      </c>
      <c r="CD520" s="50">
        <f>SUMIFS($G$12:$G$1501,$D$12:$D$1501,CB520,$I$12:$I$1501,$CC$9)</f>
        <v>0</v>
      </c>
      <c r="CE520" s="31">
        <f>SUM(CE515)</f>
        <v>25</v>
      </c>
      <c r="CF520" s="51">
        <f>CD520*CE520</f>
        <v>0</v>
      </c>
      <c r="CG520" s="52">
        <f>SUM(CF520:CF522)</f>
        <v>0</v>
      </c>
      <c r="CH520" s="53">
        <f>SUM(CD520:CD521)</f>
        <v>0</v>
      </c>
      <c r="CI520" s="54"/>
      <c r="CL520" s="105"/>
      <c r="CM520" s="49" t="s">
        <v>40</v>
      </c>
      <c r="CN520" s="50">
        <f>SUMIFS($G$12:$G$1501,$D$12:$D$1501,CL520,$I$12:$I$1501,$CM$9)</f>
        <v>0</v>
      </c>
      <c r="CO520" s="31">
        <f>SUM(CO515)</f>
        <v>25</v>
      </c>
      <c r="CP520" s="51">
        <f>CN520*CO520</f>
        <v>0</v>
      </c>
      <c r="CQ520" s="52">
        <f>SUM(CP520:CP522)</f>
        <v>0</v>
      </c>
      <c r="CR520" s="53">
        <f>SUM(CN520:CN521)</f>
        <v>0</v>
      </c>
      <c r="CS520" s="54"/>
      <c r="CV520" s="105"/>
      <c r="CW520" s="49" t="s">
        <v>40</v>
      </c>
      <c r="CX520" s="50">
        <f>SUMIFS($G$12:$G$1501,$D$12:$D$1501,CV520,$I$12:$I$1501,$CW$9)</f>
        <v>0</v>
      </c>
      <c r="CY520" s="31">
        <f>SUM(CY515)</f>
        <v>25</v>
      </c>
      <c r="CZ520" s="51">
        <f>CX520*CY520</f>
        <v>0</v>
      </c>
      <c r="DA520" s="52">
        <f>SUM(CZ520:CZ522)</f>
        <v>0</v>
      </c>
      <c r="DB520" s="53">
        <f>SUM(CX520:CX521)</f>
        <v>0</v>
      </c>
      <c r="DC520" s="54"/>
      <c r="DF520" s="105"/>
      <c r="DG520" s="49" t="s">
        <v>40</v>
      </c>
      <c r="DH520" s="50">
        <f>SUMIFS($G$12:$G$1501,$D$12:$D$1501,DF520,$I$12:$I$1501,$DG$9)</f>
        <v>0</v>
      </c>
      <c r="DI520" s="31">
        <f>SUM(DI515)</f>
        <v>25</v>
      </c>
      <c r="DJ520" s="51">
        <f>DH520*DI520</f>
        <v>0</v>
      </c>
      <c r="DK520" s="52">
        <f>SUM(DJ520:DJ522)</f>
        <v>0</v>
      </c>
      <c r="DL520" s="53">
        <f>SUM(DH520:DH521)</f>
        <v>0</v>
      </c>
      <c r="DM520" s="54"/>
      <c r="DP520" s="105"/>
      <c r="DQ520" s="49" t="s">
        <v>40</v>
      </c>
      <c r="DR520" s="50">
        <f>SUMIFS($G$12:$G$1501,$D$12:$D$1501,DP520,$I$12:$I$1501,$DQ$9)</f>
        <v>0</v>
      </c>
      <c r="DS520" s="31">
        <f>SUM(DS515)</f>
        <v>25</v>
      </c>
      <c r="DT520" s="51">
        <f>DR520*DS520</f>
        <v>0</v>
      </c>
      <c r="DU520" s="52">
        <f>SUM(DT520:DT522)</f>
        <v>0</v>
      </c>
      <c r="DV520" s="53">
        <f>SUM(DR520:DR521)</f>
        <v>0</v>
      </c>
      <c r="DW520" s="54"/>
      <c r="DZ520" s="105"/>
      <c r="EA520" s="49" t="s">
        <v>40</v>
      </c>
      <c r="EB520" s="50">
        <f>SUMIFS($G$12:$G$1501,$D$12:$D$1501,DZ520,$I$12:$I$1501,$EA$9)</f>
        <v>0</v>
      </c>
      <c r="EC520" s="31">
        <f>SUM(EC515)</f>
        <v>25</v>
      </c>
      <c r="ED520" s="51">
        <f>EB520*EC520</f>
        <v>0</v>
      </c>
      <c r="EE520" s="52">
        <f>SUM(ED520:ED522)</f>
        <v>0</v>
      </c>
      <c r="EF520" s="53">
        <f>SUM(EB520:EB521)</f>
        <v>0</v>
      </c>
      <c r="EG520" s="54"/>
      <c r="EJ520" s="105"/>
      <c r="EK520" s="49" t="s">
        <v>40</v>
      </c>
      <c r="EL520" s="50">
        <f>SUMIFS($G$12:$G$1501,$D$12:$D$1501,EJ520,$I$12:$I$1501,$EK$9)</f>
        <v>0</v>
      </c>
      <c r="EM520" s="31">
        <f>SUM(EM515)</f>
        <v>25</v>
      </c>
      <c r="EN520" s="51">
        <f>EL520*EM520</f>
        <v>0</v>
      </c>
      <c r="EO520" s="52">
        <f>SUM(EN520:EN522)</f>
        <v>0</v>
      </c>
      <c r="EP520" s="53">
        <f>SUM(EL520:EL521)</f>
        <v>0</v>
      </c>
      <c r="EQ520" s="54"/>
      <c r="ET520" s="105"/>
      <c r="EU520" s="49" t="s">
        <v>40</v>
      </c>
      <c r="EV520" s="50">
        <f>SUMIFS($G$12:$G$1501,$D$12:$D$1501,ET520,$I$12:$I$1501,$EU$9)</f>
        <v>0</v>
      </c>
      <c r="EW520" s="31">
        <f>SUM(EW515)</f>
        <v>25</v>
      </c>
      <c r="EX520" s="51">
        <f>EV520*EW520</f>
        <v>0</v>
      </c>
      <c r="EY520" s="52">
        <f>SUM(EX520:EX522)</f>
        <v>0</v>
      </c>
      <c r="EZ520" s="53">
        <f>SUM(EV520:EV521)</f>
        <v>0</v>
      </c>
      <c r="FA520" s="54"/>
      <c r="FD520" s="105"/>
      <c r="FE520" s="49" t="s">
        <v>40</v>
      </c>
      <c r="FF520" s="50">
        <f>SUMIFS($G$12:$G$1501,$D$12:$D$1501,FD520,$I$12:$I$1501,$FE$9)</f>
        <v>0</v>
      </c>
      <c r="FG520" s="31">
        <f>SUM(FG515)</f>
        <v>25</v>
      </c>
      <c r="FH520" s="51">
        <f>FF520*FG520</f>
        <v>0</v>
      </c>
      <c r="FI520" s="52">
        <f>SUM(FH520:FH522)</f>
        <v>0</v>
      </c>
      <c r="FJ520" s="53">
        <f>SUM(FF520:FF521)</f>
        <v>0</v>
      </c>
      <c r="FK520" s="54"/>
      <c r="FN520" s="105"/>
      <c r="FO520" s="49" t="s">
        <v>40</v>
      </c>
      <c r="FP520" s="50">
        <f>SUMIFS($G$12:$G$1501,$D$12:$D$1501,FN520,$I$12:$I$1501,$FO$9)</f>
        <v>0</v>
      </c>
      <c r="FQ520" s="31">
        <f>SUM(FQ515)</f>
        <v>25</v>
      </c>
      <c r="FR520" s="51">
        <f>FP520*FQ520</f>
        <v>0</v>
      </c>
      <c r="FS520" s="52">
        <f>SUM(FR520:FR522)</f>
        <v>0</v>
      </c>
      <c r="FT520" s="53">
        <f>SUM(FP520:FP521)</f>
        <v>0</v>
      </c>
      <c r="FU520" s="54"/>
      <c r="FX520" s="105"/>
      <c r="FY520" s="49" t="s">
        <v>40</v>
      </c>
      <c r="FZ520" s="50">
        <f>SUMIFS($G$12:$G$1501,$D$12:$D$1501,FX520,$I$12:$I$1501,$FY$9)</f>
        <v>0</v>
      </c>
      <c r="GA520" s="31">
        <f>SUM(GA515)</f>
        <v>25</v>
      </c>
      <c r="GB520" s="51">
        <f>FZ520*GA520</f>
        <v>0</v>
      </c>
      <c r="GC520" s="52">
        <f>SUM(GB520:GB522)</f>
        <v>0</v>
      </c>
      <c r="GD520" s="53">
        <f>SUM(FZ520:FZ521)</f>
        <v>0</v>
      </c>
      <c r="GE520" s="54"/>
      <c r="GH520" s="105"/>
      <c r="GI520" s="49" t="s">
        <v>40</v>
      </c>
      <c r="GJ520" s="50">
        <f>SUMIFS($G$12:$G$1501,$D$12:$D$1501,GH520,$I$12:$I$1501,$GI$9)</f>
        <v>0</v>
      </c>
      <c r="GK520" s="31">
        <f>SUM(GK515)</f>
        <v>25</v>
      </c>
      <c r="GL520" s="51">
        <f>GJ520*GK520</f>
        <v>0</v>
      </c>
      <c r="GM520" s="52">
        <f>SUM(GL520:GL522)</f>
        <v>0</v>
      </c>
      <c r="GN520" s="53">
        <f>SUM(GJ520:GJ521)</f>
        <v>0</v>
      </c>
      <c r="GO520" s="54"/>
      <c r="GR520" s="105"/>
      <c r="GS520" s="49" t="s">
        <v>40</v>
      </c>
      <c r="GT520" s="50">
        <f>SUMIFS($G$12:$G$1501,$D$12:$D$1501,GR520,$I$12:$I$1501,$GS$9)</f>
        <v>0</v>
      </c>
      <c r="GU520" s="31">
        <f>SUM(GU515)</f>
        <v>25</v>
      </c>
      <c r="GV520" s="51">
        <f>GT520*GU520</f>
        <v>0</v>
      </c>
      <c r="GW520" s="52">
        <f>SUM(GV520:GV522)</f>
        <v>0</v>
      </c>
      <c r="GX520" s="53">
        <f>SUM(GT520:GT521)</f>
        <v>0</v>
      </c>
      <c r="GY520" s="54"/>
      <c r="HB520" s="105"/>
      <c r="HC520" s="49" t="s">
        <v>40</v>
      </c>
      <c r="HD520" s="50">
        <f>SUMIFS($G$12:$G$1501,$D$12:$D$1501,HB520,$I$12:$I$1501,$HC$9)</f>
        <v>0</v>
      </c>
      <c r="HE520" s="31">
        <f>SUM(HE515)</f>
        <v>25</v>
      </c>
      <c r="HF520" s="51">
        <f>HD520*HE520</f>
        <v>0</v>
      </c>
      <c r="HG520" s="52">
        <f>SUM(HF520:HF522)</f>
        <v>0</v>
      </c>
      <c r="HH520" s="53">
        <f>SUM(HD520:HD521)</f>
        <v>0</v>
      </c>
      <c r="HI520" s="54"/>
      <c r="HL520" s="105"/>
      <c r="HM520" s="49" t="s">
        <v>40</v>
      </c>
      <c r="HN520" s="50">
        <f>SUMIFS($G$12:$G$1501,$D$12:$D$1501,HL520,$I$12:$I$1501,$HM$9)</f>
        <v>0</v>
      </c>
      <c r="HO520" s="31">
        <f>SUM(HO515)</f>
        <v>25</v>
      </c>
      <c r="HP520" s="51">
        <f>HN520*HO520</f>
        <v>0</v>
      </c>
      <c r="HQ520" s="52">
        <f>SUM(HP520:HP522)</f>
        <v>0</v>
      </c>
      <c r="HR520" s="53">
        <f>SUM(HN520:HN521)</f>
        <v>0</v>
      </c>
      <c r="HS520" s="54"/>
      <c r="HV520" s="105"/>
      <c r="HW520" s="49" t="s">
        <v>40</v>
      </c>
      <c r="HX520" s="50">
        <f>SUMIFS($G$12:$G$1501,$D$12:$D$1501,HV520,$I$12:$I$1501,$HW$9)</f>
        <v>0</v>
      </c>
      <c r="HY520" s="31">
        <f>SUM(HY515)</f>
        <v>25</v>
      </c>
      <c r="HZ520" s="51">
        <f>HX520*HY520</f>
        <v>0</v>
      </c>
      <c r="IA520" s="52">
        <f>SUM(HZ520:HZ522)</f>
        <v>0</v>
      </c>
      <c r="IB520" s="53">
        <f>SUM(HX520:HX521)</f>
        <v>0</v>
      </c>
      <c r="IC520" s="54"/>
      <c r="IF520" s="105"/>
      <c r="IG520" s="49" t="s">
        <v>40</v>
      </c>
      <c r="IH520" s="50">
        <f>SUMIFS($G$12:$G$1501,$D$12:$D$1501,IF520,$I$12:$I$1501,$IG$9)</f>
        <v>0</v>
      </c>
      <c r="II520" s="31">
        <f>SUM(II515)</f>
        <v>25</v>
      </c>
      <c r="IJ520" s="51">
        <f>IH520*II520</f>
        <v>0</v>
      </c>
      <c r="IK520" s="52">
        <f>SUM(IJ520:IJ522)</f>
        <v>0</v>
      </c>
      <c r="IL520" s="53">
        <f>SUM(IH520:IH521)</f>
        <v>0</v>
      </c>
      <c r="IM520" s="54"/>
      <c r="IP520" s="105"/>
      <c r="IQ520" s="49" t="s">
        <v>40</v>
      </c>
      <c r="IR520" s="50">
        <f>SUMIFS($G$12:$G$1501,$D$12:$D$1501,IP520,$I$12:$I$1501,$IQ$9)</f>
        <v>0</v>
      </c>
      <c r="IS520" s="31">
        <f>SUM(IS515)</f>
        <v>25</v>
      </c>
      <c r="IT520" s="51">
        <f>IR520*IS520</f>
        <v>0</v>
      </c>
      <c r="IU520" s="52">
        <f>SUM(IT520:IT522)</f>
        <v>0</v>
      </c>
      <c r="IV520" s="53">
        <f>SUM(IR520:IR521)</f>
        <v>0</v>
      </c>
      <c r="IW520" s="54"/>
      <c r="IZ520" s="105"/>
      <c r="JA520" s="49" t="s">
        <v>40</v>
      </c>
      <c r="JB520" s="50">
        <f>SUMIFS($G$12:$G$1501,$D$12:$D$1501,IZ520,$I$12:$I$1501,$JA$9)</f>
        <v>0</v>
      </c>
      <c r="JC520" s="31">
        <f>SUM(JC515)</f>
        <v>25</v>
      </c>
      <c r="JD520" s="51">
        <f>JB520*JC520</f>
        <v>0</v>
      </c>
      <c r="JE520" s="52">
        <f>SUM(JD520:JD522)</f>
        <v>0</v>
      </c>
      <c r="JF520" s="53">
        <f>SUM(JB520:JB521)</f>
        <v>0</v>
      </c>
      <c r="JG520" s="54"/>
      <c r="JJ520" s="105"/>
      <c r="JK520" s="49" t="s">
        <v>40</v>
      </c>
      <c r="JL520" s="50">
        <f>SUMIFS($G$12:$G$1501,$D$12:$D$1501,JJ520,$I$12:$I$1501,$JK$9)</f>
        <v>0</v>
      </c>
      <c r="JM520" s="31">
        <f>SUM(JM515)</f>
        <v>25</v>
      </c>
      <c r="JN520" s="51">
        <f>JL520*JM520</f>
        <v>0</v>
      </c>
      <c r="JO520" s="52">
        <f>SUM(JN520:JN522)</f>
        <v>0</v>
      </c>
      <c r="JP520" s="53">
        <f>SUM(JL520:JL521)</f>
        <v>0</v>
      </c>
      <c r="JQ520" s="54"/>
      <c r="JR520"/>
    </row>
    <row r="521" spans="1:278" x14ac:dyDescent="0.35">
      <c r="A521" s="1"/>
      <c r="B521" s="1"/>
      <c r="C521" s="17"/>
      <c r="D521" s="17"/>
      <c r="E521" s="17"/>
      <c r="F521" s="17"/>
      <c r="G521" s="17"/>
      <c r="H521" s="17"/>
      <c r="I521" s="17"/>
      <c r="J521" s="19" t="str">
        <f t="shared" si="21"/>
        <v/>
      </c>
      <c r="K521" s="20">
        <f t="shared" si="22"/>
        <v>0</v>
      </c>
      <c r="L521" s="21" t="str">
        <f t="shared" si="23"/>
        <v/>
      </c>
      <c r="M521" s="22"/>
      <c r="N521" s="17"/>
      <c r="O521" s="17"/>
      <c r="P521" s="17"/>
      <c r="Q521" s="23"/>
      <c r="R521" s="1"/>
      <c r="S521" s="1"/>
      <c r="T521" s="105"/>
      <c r="U521" s="49" t="s">
        <v>41</v>
      </c>
      <c r="V521" s="50">
        <f>SUMIFS($F$12:$F$1501,$D$12:$D$1501,T520,$I$12:$I$1501,$U$9)</f>
        <v>0</v>
      </c>
      <c r="W521" s="31">
        <f>SUM(W516)</f>
        <v>12</v>
      </c>
      <c r="X521" s="51">
        <f>V521*W521</f>
        <v>0</v>
      </c>
      <c r="Y521" s="55" t="str">
        <f>CONCATENATE(T520)</f>
        <v/>
      </c>
      <c r="Z521" s="53"/>
      <c r="AA521" s="56"/>
      <c r="AD521" s="105"/>
      <c r="AE521" s="49" t="s">
        <v>41</v>
      </c>
      <c r="AF521" s="50">
        <f>SUMIFS($F$12:$F$1501,$D$12:$D$1501,AD520,$I$12:$I$1501,$AE$9)</f>
        <v>0</v>
      </c>
      <c r="AG521" s="31">
        <f>SUM(AG516)</f>
        <v>12</v>
      </c>
      <c r="AH521" s="51">
        <f>AF521*AG521</f>
        <v>0</v>
      </c>
      <c r="AI521" s="55" t="str">
        <f>CONCATENATE(AD520)</f>
        <v/>
      </c>
      <c r="AJ521" s="53"/>
      <c r="AK521" s="56"/>
      <c r="AN521" s="105"/>
      <c r="AO521" s="49" t="s">
        <v>41</v>
      </c>
      <c r="AP521" s="50">
        <f>SUMIFS($F$12:$F$1501,$D$12:$D$1501,AN520,$I$12:$I$1501,$AO$9)</f>
        <v>0</v>
      </c>
      <c r="AQ521" s="31">
        <f>SUM(AQ516)</f>
        <v>12</v>
      </c>
      <c r="AR521" s="51">
        <f>AP521*AQ521</f>
        <v>0</v>
      </c>
      <c r="AS521" s="55" t="str">
        <f>CONCATENATE(AN520)</f>
        <v/>
      </c>
      <c r="AT521" s="53"/>
      <c r="AU521" s="56"/>
      <c r="AX521" s="109"/>
      <c r="AY521" s="49" t="s">
        <v>41</v>
      </c>
      <c r="AZ521" s="50">
        <f>SUMIFS($F$12:$F$1501,$D$12:$D$1501,AX520,$I$12:$I$1501,$AY$9)</f>
        <v>0</v>
      </c>
      <c r="BA521" s="31">
        <f>SUM(BA516)</f>
        <v>12</v>
      </c>
      <c r="BB521" s="51">
        <f>AZ521*BA521</f>
        <v>0</v>
      </c>
      <c r="BC521" s="55" t="str">
        <f>CONCATENATE(AX520)</f>
        <v/>
      </c>
      <c r="BD521" s="53"/>
      <c r="BE521" s="56"/>
      <c r="BH521" s="105"/>
      <c r="BI521" s="49" t="s">
        <v>41</v>
      </c>
      <c r="BJ521" s="50">
        <f>SUMIFS($F$12:$F$1501,$D$12:$D$1501,BH520,$I$12:$I$1501,$BI$9)</f>
        <v>0</v>
      </c>
      <c r="BK521" s="31">
        <f>SUM(BK516)</f>
        <v>12</v>
      </c>
      <c r="BL521" s="51">
        <f>BJ521*BK521</f>
        <v>0</v>
      </c>
      <c r="BM521" s="55" t="str">
        <f>CONCATENATE(BH520)</f>
        <v/>
      </c>
      <c r="BN521" s="53"/>
      <c r="BO521" s="56"/>
      <c r="BR521" s="105"/>
      <c r="BS521" s="49" t="s">
        <v>41</v>
      </c>
      <c r="BT521" s="50">
        <f>SUMIFS($F$12:$F$1501,$D$12:$D$1501,BR520,$I$12:$I$1501,$BS$9)</f>
        <v>0</v>
      </c>
      <c r="BU521" s="31">
        <f>SUM(BU516)</f>
        <v>12</v>
      </c>
      <c r="BV521" s="51">
        <f>BT521*BU521</f>
        <v>0</v>
      </c>
      <c r="BW521" s="55" t="str">
        <f>CONCATENATE(BR520)</f>
        <v/>
      </c>
      <c r="BX521" s="53"/>
      <c r="BY521" s="56"/>
      <c r="CB521" s="105"/>
      <c r="CC521" s="49" t="s">
        <v>41</v>
      </c>
      <c r="CD521" s="50">
        <f>SUMIFS($F$12:$F$1501,$D$12:$D$1501,CB520,$I$12:$I$1501,$CC$9)</f>
        <v>0</v>
      </c>
      <c r="CE521" s="31">
        <f>SUM(CE516)</f>
        <v>12</v>
      </c>
      <c r="CF521" s="51">
        <f>CD521*CE521</f>
        <v>0</v>
      </c>
      <c r="CG521" s="55" t="str">
        <f>CONCATENATE(CB520)</f>
        <v/>
      </c>
      <c r="CH521" s="53"/>
      <c r="CI521" s="56"/>
      <c r="CL521" s="105"/>
      <c r="CM521" s="49" t="s">
        <v>41</v>
      </c>
      <c r="CN521" s="50">
        <f>SUMIFS($F$12:$F$1501,$D$12:$D$1501,CL520,$I$12:$I$1501,$CM$9)</f>
        <v>0</v>
      </c>
      <c r="CO521" s="31">
        <f>SUM(CO516)</f>
        <v>12</v>
      </c>
      <c r="CP521" s="51">
        <f>CN521*CO521</f>
        <v>0</v>
      </c>
      <c r="CQ521" s="55" t="str">
        <f>CONCATENATE(CL520)</f>
        <v/>
      </c>
      <c r="CR521" s="53"/>
      <c r="CS521" s="56"/>
      <c r="CV521" s="105"/>
      <c r="CW521" s="49" t="s">
        <v>41</v>
      </c>
      <c r="CX521" s="50">
        <f>SUMIFS($F$12:$F$1501,$D$12:$D$1501,CV520,$I$12:$I$1501,$CW$9)</f>
        <v>0</v>
      </c>
      <c r="CY521" s="31">
        <f>SUM(CY516)</f>
        <v>12</v>
      </c>
      <c r="CZ521" s="51">
        <f>CX521*CY521</f>
        <v>0</v>
      </c>
      <c r="DA521" s="55" t="str">
        <f>CONCATENATE(CV520)</f>
        <v/>
      </c>
      <c r="DB521" s="53"/>
      <c r="DC521" s="56"/>
      <c r="DF521" s="105"/>
      <c r="DG521" s="49" t="s">
        <v>41</v>
      </c>
      <c r="DH521" s="50">
        <f>SUMIFS($F$12:$F$1501,$D$12:$D$1501,DF520,$I$12:$I$1501,$DG$9)</f>
        <v>0</v>
      </c>
      <c r="DI521" s="31">
        <f>SUM(DI516)</f>
        <v>12</v>
      </c>
      <c r="DJ521" s="51">
        <f>DH521*DI521</f>
        <v>0</v>
      </c>
      <c r="DK521" s="55" t="str">
        <f>CONCATENATE(DF520)</f>
        <v/>
      </c>
      <c r="DL521" s="53"/>
      <c r="DM521" s="56"/>
      <c r="DP521" s="105"/>
      <c r="DQ521" s="49" t="s">
        <v>41</v>
      </c>
      <c r="DR521" s="50">
        <f>SUMIFS($F$12:$F$1501,$D$12:$D$1501,DP520,$I$12:$I$1501,$DQ$9)</f>
        <v>0</v>
      </c>
      <c r="DS521" s="31">
        <f>SUM(DS516)</f>
        <v>12</v>
      </c>
      <c r="DT521" s="51">
        <f>DR521*DS521</f>
        <v>0</v>
      </c>
      <c r="DU521" s="55" t="str">
        <f>CONCATENATE(DP520)</f>
        <v/>
      </c>
      <c r="DV521" s="53"/>
      <c r="DW521" s="56"/>
      <c r="DZ521" s="105"/>
      <c r="EA521" s="49" t="s">
        <v>41</v>
      </c>
      <c r="EB521" s="50">
        <f>SUMIFS($F$12:$F$1501,$D$12:$D$1501,DZ520,$I$12:$I$1501,$EA$9)</f>
        <v>0</v>
      </c>
      <c r="EC521" s="31">
        <f>SUM(EC516)</f>
        <v>12</v>
      </c>
      <c r="ED521" s="51">
        <f>EB521*EC521</f>
        <v>0</v>
      </c>
      <c r="EE521" s="55" t="str">
        <f>CONCATENATE(DZ520)</f>
        <v/>
      </c>
      <c r="EF521" s="53"/>
      <c r="EG521" s="56"/>
      <c r="EJ521" s="105"/>
      <c r="EK521" s="49" t="s">
        <v>41</v>
      </c>
      <c r="EL521" s="50">
        <f>SUMIFS($F$12:$F$1501,$D$12:$D$1501,EJ520,$I$12:$I$1501,$EK$9)</f>
        <v>0</v>
      </c>
      <c r="EM521" s="31">
        <f>SUM(EM516)</f>
        <v>12</v>
      </c>
      <c r="EN521" s="51">
        <f>EL521*EM521</f>
        <v>0</v>
      </c>
      <c r="EO521" s="55" t="str">
        <f>CONCATENATE(EJ520)</f>
        <v/>
      </c>
      <c r="EP521" s="53"/>
      <c r="EQ521" s="56"/>
      <c r="ET521" s="105"/>
      <c r="EU521" s="49" t="s">
        <v>41</v>
      </c>
      <c r="EV521" s="50">
        <f>SUMIFS($F$12:$F$1501,$D$12:$D$1501,ET520,$I$12:$I$1501,$EU$9)</f>
        <v>0</v>
      </c>
      <c r="EW521" s="31">
        <f>SUM(EW516)</f>
        <v>12</v>
      </c>
      <c r="EX521" s="51">
        <f>EV521*EW521</f>
        <v>0</v>
      </c>
      <c r="EY521" s="55" t="str">
        <f>CONCATENATE(ET520)</f>
        <v/>
      </c>
      <c r="EZ521" s="53"/>
      <c r="FA521" s="56"/>
      <c r="FD521" s="105"/>
      <c r="FE521" s="49" t="s">
        <v>41</v>
      </c>
      <c r="FF521" s="50">
        <f>SUMIFS($F$12:$F$1501,$D$12:$D$1501,FD520,$I$12:$I$1501,$FE$9)</f>
        <v>0</v>
      </c>
      <c r="FG521" s="31">
        <f>SUM(FG516)</f>
        <v>12</v>
      </c>
      <c r="FH521" s="51">
        <f>FF521*FG521</f>
        <v>0</v>
      </c>
      <c r="FI521" s="55" t="str">
        <f>CONCATENATE(FD520)</f>
        <v/>
      </c>
      <c r="FJ521" s="53"/>
      <c r="FK521" s="56"/>
      <c r="FN521" s="105"/>
      <c r="FO521" s="49" t="s">
        <v>41</v>
      </c>
      <c r="FP521" s="50">
        <f>SUMIFS($F$12:$F$1501,$D$12:$D$1501,FN520,$I$12:$I$1501,$FO$9)</f>
        <v>0</v>
      </c>
      <c r="FQ521" s="31">
        <f>SUM(FQ516)</f>
        <v>12</v>
      </c>
      <c r="FR521" s="51">
        <f>FP521*FQ521</f>
        <v>0</v>
      </c>
      <c r="FS521" s="55" t="str">
        <f>CONCATENATE(FN520)</f>
        <v/>
      </c>
      <c r="FT521" s="53"/>
      <c r="FU521" s="56"/>
      <c r="FX521" s="105"/>
      <c r="FY521" s="49" t="s">
        <v>41</v>
      </c>
      <c r="FZ521" s="50">
        <f>SUMIFS($F$12:$F$1501,$D$12:$D$1501,FX520,$I$12:$I$1501,$FY$9)</f>
        <v>0</v>
      </c>
      <c r="GA521" s="31">
        <f>SUM(GA516)</f>
        <v>12</v>
      </c>
      <c r="GB521" s="51">
        <f>FZ521*GA521</f>
        <v>0</v>
      </c>
      <c r="GC521" s="55" t="str">
        <f>CONCATENATE(FX520)</f>
        <v/>
      </c>
      <c r="GD521" s="53"/>
      <c r="GE521" s="56"/>
      <c r="GH521" s="105"/>
      <c r="GI521" s="49" t="s">
        <v>41</v>
      </c>
      <c r="GJ521" s="50">
        <f>SUMIFS($F$12:$F$1501,$D$12:$D$1501,GH520,$I$12:$I$1501,$GI$9)</f>
        <v>0</v>
      </c>
      <c r="GK521" s="31">
        <f>SUM(GK516)</f>
        <v>12</v>
      </c>
      <c r="GL521" s="51">
        <f>GJ521*GK521</f>
        <v>0</v>
      </c>
      <c r="GM521" s="55" t="str">
        <f>CONCATENATE(GH520)</f>
        <v/>
      </c>
      <c r="GN521" s="53"/>
      <c r="GO521" s="56"/>
      <c r="GR521" s="105"/>
      <c r="GS521" s="49" t="s">
        <v>41</v>
      </c>
      <c r="GT521" s="50">
        <f>SUMIFS($F$12:$F$1501,$D$12:$D$1501,GR520,$I$12:$I$1501,$GS$9)</f>
        <v>0</v>
      </c>
      <c r="GU521" s="31">
        <f>SUM(GU516)</f>
        <v>12</v>
      </c>
      <c r="GV521" s="51">
        <f>GT521*GU521</f>
        <v>0</v>
      </c>
      <c r="GW521" s="55" t="str">
        <f>CONCATENATE(GR520)</f>
        <v/>
      </c>
      <c r="GX521" s="53"/>
      <c r="GY521" s="56"/>
      <c r="HB521" s="105"/>
      <c r="HC521" s="49" t="s">
        <v>41</v>
      </c>
      <c r="HD521" s="50">
        <f>SUMIFS($F$12:$F$1501,$D$12:$D$1501,HB520,$I$12:$I$1501,$HC$9)</f>
        <v>0</v>
      </c>
      <c r="HE521" s="31">
        <f>SUM(HE516)</f>
        <v>12</v>
      </c>
      <c r="HF521" s="51">
        <f>HD521*HE521</f>
        <v>0</v>
      </c>
      <c r="HG521" s="55" t="str">
        <f>CONCATENATE(HB520)</f>
        <v/>
      </c>
      <c r="HH521" s="53"/>
      <c r="HI521" s="56"/>
      <c r="HL521" s="105"/>
      <c r="HM521" s="49" t="s">
        <v>41</v>
      </c>
      <c r="HN521" s="50">
        <f>SUMIFS($F$12:$F$1501,$D$12:$D$1501,HL520,$I$12:$I$1501,$HM$9)</f>
        <v>0</v>
      </c>
      <c r="HO521" s="31">
        <f>SUM(HO516)</f>
        <v>12</v>
      </c>
      <c r="HP521" s="51">
        <f>HN521*HO521</f>
        <v>0</v>
      </c>
      <c r="HQ521" s="55" t="str">
        <f>CONCATENATE(HL520)</f>
        <v/>
      </c>
      <c r="HR521" s="53"/>
      <c r="HS521" s="56"/>
      <c r="HV521" s="105"/>
      <c r="HW521" s="49" t="s">
        <v>41</v>
      </c>
      <c r="HX521" s="50">
        <f>SUMIFS($F$12:$F$1501,$D$12:$D$1501,HV520,$I$12:$I$1501,$HW$9)</f>
        <v>0</v>
      </c>
      <c r="HY521" s="31">
        <f>SUM(HY516)</f>
        <v>12</v>
      </c>
      <c r="HZ521" s="51">
        <f>HX521*HY521</f>
        <v>0</v>
      </c>
      <c r="IA521" s="55" t="str">
        <f>CONCATENATE(HV520)</f>
        <v/>
      </c>
      <c r="IB521" s="53"/>
      <c r="IC521" s="56"/>
      <c r="IF521" s="105"/>
      <c r="IG521" s="49" t="s">
        <v>41</v>
      </c>
      <c r="IH521" s="50">
        <f>SUMIFS($F$12:$F$1501,$D$12:$D$1501,IF520,$I$12:$I$1501,$IG$9)</f>
        <v>0</v>
      </c>
      <c r="II521" s="31">
        <f>SUM(II516)</f>
        <v>12</v>
      </c>
      <c r="IJ521" s="51">
        <f>IH521*II521</f>
        <v>0</v>
      </c>
      <c r="IK521" s="55" t="str">
        <f>CONCATENATE(IF520)</f>
        <v/>
      </c>
      <c r="IL521" s="53"/>
      <c r="IM521" s="56"/>
      <c r="IP521" s="105"/>
      <c r="IQ521" s="49" t="s">
        <v>41</v>
      </c>
      <c r="IR521" s="50">
        <f>SUMIFS($F$12:$F$1501,$D$12:$D$1501,IP520,$I$12:$I$1501,$IQ$9)</f>
        <v>0</v>
      </c>
      <c r="IS521" s="31">
        <f>SUM(IS516)</f>
        <v>12</v>
      </c>
      <c r="IT521" s="51">
        <f>IR521*IS521</f>
        <v>0</v>
      </c>
      <c r="IU521" s="55" t="str">
        <f>CONCATENATE(IP520)</f>
        <v/>
      </c>
      <c r="IV521" s="53"/>
      <c r="IW521" s="56"/>
      <c r="IZ521" s="105"/>
      <c r="JA521" s="49" t="s">
        <v>41</v>
      </c>
      <c r="JB521" s="50">
        <f>SUMIFS($F$12:$F$1501,$D$12:$D$1501,IZ520,$I$12:$I$1501,$JA$9)</f>
        <v>0</v>
      </c>
      <c r="JC521" s="31">
        <f>SUM(JC516)</f>
        <v>12</v>
      </c>
      <c r="JD521" s="51">
        <f>JB521*JC521</f>
        <v>0</v>
      </c>
      <c r="JE521" s="55" t="str">
        <f>CONCATENATE(IZ520)</f>
        <v/>
      </c>
      <c r="JF521" s="53"/>
      <c r="JG521" s="56"/>
      <c r="JJ521" s="105"/>
      <c r="JK521" s="49" t="s">
        <v>41</v>
      </c>
      <c r="JL521" s="50">
        <f>SUMIFS($F$12:$F$1501,$D$12:$D$1501,JJ520,$I$12:$I$1501,$JK$9)</f>
        <v>0</v>
      </c>
      <c r="JM521" s="31">
        <f>SUM(JM516)</f>
        <v>12</v>
      </c>
      <c r="JN521" s="51">
        <f>JL521*JM521</f>
        <v>0</v>
      </c>
      <c r="JO521" s="55" t="str">
        <f>CONCATENATE(JJ520)</f>
        <v/>
      </c>
      <c r="JP521" s="53"/>
      <c r="JQ521" s="56"/>
      <c r="JR521"/>
    </row>
    <row r="522" spans="1:278" x14ac:dyDescent="0.35">
      <c r="A522" s="1"/>
      <c r="B522" s="1"/>
      <c r="C522" s="17"/>
      <c r="D522" s="17"/>
      <c r="E522" s="17"/>
      <c r="F522" s="17"/>
      <c r="G522" s="17"/>
      <c r="H522" s="17"/>
      <c r="I522" s="17"/>
      <c r="J522" s="19" t="str">
        <f t="shared" si="21"/>
        <v/>
      </c>
      <c r="K522" s="20">
        <f t="shared" si="22"/>
        <v>0</v>
      </c>
      <c r="L522" s="21" t="str">
        <f t="shared" si="23"/>
        <v/>
      </c>
      <c r="M522" s="22"/>
      <c r="N522" s="17"/>
      <c r="O522" s="17"/>
      <c r="P522" s="17"/>
      <c r="Q522" s="23"/>
      <c r="R522" s="1"/>
      <c r="S522" s="1"/>
      <c r="T522" s="106"/>
      <c r="U522" s="107"/>
      <c r="V522" s="50">
        <f>SUMIFS($E$12:$E$1600,$I$12:$I$1600,$U$9,$J$12:$J$1600,T520)</f>
        <v>0</v>
      </c>
      <c r="W522" s="31">
        <f>SUM(W517)</f>
        <v>0</v>
      </c>
      <c r="X522" s="51">
        <f>V522*W522</f>
        <v>0</v>
      </c>
      <c r="Y522" s="55" t="s">
        <v>36</v>
      </c>
      <c r="Z522" s="57">
        <f>SUMIFS($K$12:$K$1501,$D$12:$D$1501,T520,$I$12:$I$1501,$U$9)</f>
        <v>0</v>
      </c>
      <c r="AA522" s="22"/>
      <c r="AD522" s="104"/>
      <c r="AE522" s="104"/>
      <c r="AF522" s="50">
        <f>SUMIFS($E$12:$E$1600,$I$12:$I$1600,$AE$9,$J$12:$J$1600,AD520)</f>
        <v>0</v>
      </c>
      <c r="AG522" s="31">
        <f>SUM(AG517)</f>
        <v>0</v>
      </c>
      <c r="AH522" s="51">
        <f>AF522*AG522</f>
        <v>0</v>
      </c>
      <c r="AI522" s="55" t="s">
        <v>36</v>
      </c>
      <c r="AJ522" s="57">
        <f>SUMIFS($K$12:$K$1501,$D$12:$D$1501,AD520,$I$12:$I$1501,$AE$9)</f>
        <v>0</v>
      </c>
      <c r="AK522" s="22"/>
      <c r="AN522" s="104"/>
      <c r="AO522" s="104"/>
      <c r="AP522" s="50">
        <f>SUMIFS($E$12:$E$1600,$I$12:$I$1600,$AO$9,$J$12:$J$1600,AN520)</f>
        <v>0</v>
      </c>
      <c r="AQ522" s="31">
        <f>SUM(AQ517)</f>
        <v>0</v>
      </c>
      <c r="AR522" s="51">
        <f>AP522*AQ522</f>
        <v>0</v>
      </c>
      <c r="AS522" s="55" t="s">
        <v>36</v>
      </c>
      <c r="AT522" s="57">
        <f>SUMIFS($K$12:$K$1501,$D$12:$D$1501,AN520,$I$12:$I$1501,$AO$9)</f>
        <v>0</v>
      </c>
      <c r="AU522" s="22"/>
      <c r="AX522" s="106"/>
      <c r="AY522" s="107"/>
      <c r="AZ522" s="50">
        <f>SUMIFS($E$12:$E$1600,$I$12:$I$1600,$AY$9,$J$12:$J$1600,AX520)</f>
        <v>0</v>
      </c>
      <c r="BA522" s="31">
        <f>SUM(BA517)</f>
        <v>0</v>
      </c>
      <c r="BB522" s="51">
        <f>AZ522*BA522</f>
        <v>0</v>
      </c>
      <c r="BC522" s="55" t="s">
        <v>36</v>
      </c>
      <c r="BD522" s="57">
        <f>SUMIFS($K$12:$K$1501,$D$12:$D$1501,AX520,$I$12:$I$1501,$AY$9)</f>
        <v>0</v>
      </c>
      <c r="BE522" s="22"/>
      <c r="BH522" s="104"/>
      <c r="BI522" s="104"/>
      <c r="BJ522" s="50">
        <f>SUMIFS($E$12:$E$1600,$I$12:$I$1600,$BI$9,$J$12:$J$1600,BH520)</f>
        <v>0</v>
      </c>
      <c r="BK522" s="31">
        <f>SUM(BK517)</f>
        <v>0</v>
      </c>
      <c r="BL522" s="51">
        <f>BJ522*BK522</f>
        <v>0</v>
      </c>
      <c r="BM522" s="55" t="s">
        <v>36</v>
      </c>
      <c r="BN522" s="57">
        <f>SUMIFS($K$12:$K$1501,$D$12:$D$1501,BH520,$I$12:$I$1501,$BI$9)</f>
        <v>0</v>
      </c>
      <c r="BO522" s="22"/>
      <c r="BR522" s="104"/>
      <c r="BS522" s="104"/>
      <c r="BT522" s="50">
        <f>SUMIFS($E$12:$E$1600,$I$12:$I$1600,$BS$9,$J$12:$J$1600,BR520)</f>
        <v>0</v>
      </c>
      <c r="BU522" s="31">
        <f>SUM(BU517)</f>
        <v>0</v>
      </c>
      <c r="BV522" s="51">
        <f>BT522*BU522</f>
        <v>0</v>
      </c>
      <c r="BW522" s="55" t="s">
        <v>36</v>
      </c>
      <c r="BX522" s="57">
        <f>SUMIFS($K$12:$K$1501,$D$12:$D$1501,BR520,$I$12:$I$1501,$BS$9)</f>
        <v>0</v>
      </c>
      <c r="BY522" s="22"/>
      <c r="CB522" s="104"/>
      <c r="CC522" s="104"/>
      <c r="CD522" s="50">
        <f>SUMIFS($E$12:$E$1600,$I$12:$I$1600,$CC$9,$J$12:$J$1600,CB520)</f>
        <v>0</v>
      </c>
      <c r="CE522" s="31">
        <f>SUM(CE517)</f>
        <v>0</v>
      </c>
      <c r="CF522" s="51">
        <f>CD522*CE522</f>
        <v>0</v>
      </c>
      <c r="CG522" s="55" t="s">
        <v>36</v>
      </c>
      <c r="CH522" s="57">
        <f>SUMIFS($K$12:$K$1501,$D$12:$D$1501,CB520,$I$12:$I$1501,$CC$9)</f>
        <v>0</v>
      </c>
      <c r="CI522" s="22"/>
      <c r="CL522" s="104"/>
      <c r="CM522" s="104"/>
      <c r="CN522" s="50">
        <f>SUMIFS($E$12:$E$1600,$I$12:$I$1600,$CM$9,$J$12:$J$1600,CL520)</f>
        <v>0</v>
      </c>
      <c r="CO522" s="31">
        <f>SUM(CO517)</f>
        <v>0</v>
      </c>
      <c r="CP522" s="51">
        <f>CN522*CO522</f>
        <v>0</v>
      </c>
      <c r="CQ522" s="55" t="s">
        <v>36</v>
      </c>
      <c r="CR522" s="57">
        <f>SUMIFS($K$12:$K$1501,$D$12:$D$1501,CL520,$I$12:$I$1501,$CM$9)</f>
        <v>0</v>
      </c>
      <c r="CS522" s="22"/>
      <c r="CV522" s="104"/>
      <c r="CW522" s="104"/>
      <c r="CX522" s="50">
        <f>SUMIFS($E$12:$E$1600,$I$12:$I$1600,$CW$9,$J$12:$J$1600,CV520)</f>
        <v>0</v>
      </c>
      <c r="CY522" s="31">
        <f>SUM(CY517)</f>
        <v>0</v>
      </c>
      <c r="CZ522" s="51">
        <f>CX522*CY522</f>
        <v>0</v>
      </c>
      <c r="DA522" s="55" t="s">
        <v>36</v>
      </c>
      <c r="DB522" s="57">
        <f>SUMIFS($K$12:$K$1501,$D$12:$D$1501,CV520,$I$12:$I$1501,$CW$9)</f>
        <v>0</v>
      </c>
      <c r="DC522" s="22"/>
      <c r="DF522" s="104"/>
      <c r="DG522" s="104"/>
      <c r="DH522" s="50">
        <f>SUMIFS($E$12:$E$1600,$I$12:$I$1600,$DG$9,$J$12:$J$1600,DF520)</f>
        <v>0</v>
      </c>
      <c r="DI522" s="31">
        <f>SUM(DI517)</f>
        <v>0</v>
      </c>
      <c r="DJ522" s="51">
        <f>DH522*DI522</f>
        <v>0</v>
      </c>
      <c r="DK522" s="55" t="s">
        <v>36</v>
      </c>
      <c r="DL522" s="57">
        <f>SUMIFS($K$12:$K$1501,$D$12:$D$1501,DF520,$I$12:$I$1501,$DG$9)</f>
        <v>0</v>
      </c>
      <c r="DM522" s="22"/>
      <c r="DP522" s="104"/>
      <c r="DQ522" s="104"/>
      <c r="DR522" s="50">
        <f>SUMIFS($E$12:$E$1600,$I$12:$I$1600,$DQ$9,$J$12:$J$1600,DP520)</f>
        <v>0</v>
      </c>
      <c r="DS522" s="31">
        <f>SUM(DS517)</f>
        <v>0</v>
      </c>
      <c r="DT522" s="51">
        <f>DR522*DS522</f>
        <v>0</v>
      </c>
      <c r="DU522" s="55" t="s">
        <v>36</v>
      </c>
      <c r="DV522" s="57">
        <f>SUMIFS($K$12:$K$1501,$D$12:$D$1501,DP520,$I$12:$I$1501,$DQ$9)</f>
        <v>0</v>
      </c>
      <c r="DW522" s="22"/>
      <c r="DZ522" s="104"/>
      <c r="EA522" s="104"/>
      <c r="EB522" s="50">
        <f>SUMIFS($E$12:$E$1600,$I$12:$I$1600,$EA$9,$J$12:$J$1600,DZ520)</f>
        <v>0</v>
      </c>
      <c r="EC522" s="31">
        <f>SUM(EC517)</f>
        <v>0</v>
      </c>
      <c r="ED522" s="51">
        <f>EB522*EC522</f>
        <v>0</v>
      </c>
      <c r="EE522" s="55" t="s">
        <v>36</v>
      </c>
      <c r="EF522" s="57">
        <f>SUMIFS($K$12:$K$1501,$D$12:$D$1501,DZ520,$I$12:$I$1501,$EA$9)</f>
        <v>0</v>
      </c>
      <c r="EG522" s="22"/>
      <c r="EJ522" s="104"/>
      <c r="EK522" s="104"/>
      <c r="EL522" s="50">
        <f>SUMIFS($E$12:$E$1600,$I$12:$I$1600,$EK$9,$J$12:$J$1600,EJ520)</f>
        <v>0</v>
      </c>
      <c r="EM522" s="31">
        <f>SUM(EM517)</f>
        <v>0</v>
      </c>
      <c r="EN522" s="51">
        <f>EL522*EM522</f>
        <v>0</v>
      </c>
      <c r="EO522" s="55" t="s">
        <v>36</v>
      </c>
      <c r="EP522" s="57">
        <f>SUMIFS($K$12:$K$1501,$D$12:$D$1501,EJ520,$I$12:$I$1501,$EK$9)</f>
        <v>0</v>
      </c>
      <c r="EQ522" s="22"/>
      <c r="ET522" s="104"/>
      <c r="EU522" s="104"/>
      <c r="EV522" s="50">
        <f>SUMIFS($E$12:$E$1600,$I$12:$I$1600,$EU$9,$J$12:$J$1600,ET520)</f>
        <v>0</v>
      </c>
      <c r="EW522" s="31">
        <f>SUM(EW517)</f>
        <v>0</v>
      </c>
      <c r="EX522" s="51">
        <f>EV522*EW522</f>
        <v>0</v>
      </c>
      <c r="EY522" s="55" t="s">
        <v>36</v>
      </c>
      <c r="EZ522" s="57">
        <f>SUMIFS($K$12:$K$1501,$D$12:$D$1501,ET520,$I$12:$I$1501,$EU$9)</f>
        <v>0</v>
      </c>
      <c r="FA522" s="22"/>
      <c r="FD522" s="104"/>
      <c r="FE522" s="104"/>
      <c r="FF522" s="50">
        <f>SUMIFS($E$12:$E$1600,$I$12:$I$1600,$FE$9,$J$12:$J$1600,FD520)</f>
        <v>0</v>
      </c>
      <c r="FG522" s="31">
        <f>SUM(FG517)</f>
        <v>0</v>
      </c>
      <c r="FH522" s="51">
        <f>FF522*FG522</f>
        <v>0</v>
      </c>
      <c r="FI522" s="55" t="s">
        <v>36</v>
      </c>
      <c r="FJ522" s="57">
        <f>SUMIFS($K$12:$K$1501,$D$12:$D$1501,FD520,$I$12:$I$1501,$FE$9)</f>
        <v>0</v>
      </c>
      <c r="FK522" s="22"/>
      <c r="FN522" s="104"/>
      <c r="FO522" s="104"/>
      <c r="FP522" s="50">
        <f>SUMIFS($E$12:$E$1600,$I$12:$I$1600,$FO$9,$J$12:$J$1600,FN520)</f>
        <v>0</v>
      </c>
      <c r="FQ522" s="31">
        <f>SUM(FQ517)</f>
        <v>0</v>
      </c>
      <c r="FR522" s="51">
        <f>FP522*FQ522</f>
        <v>0</v>
      </c>
      <c r="FS522" s="55" t="s">
        <v>36</v>
      </c>
      <c r="FT522" s="57">
        <f>SUMIFS($K$12:$K$1501,$D$12:$D$1501,FN520,$I$12:$I$1501,$FO$9)</f>
        <v>0</v>
      </c>
      <c r="FU522" s="22"/>
      <c r="FX522" s="104"/>
      <c r="FY522" s="104"/>
      <c r="FZ522" s="50">
        <f>SUMIFS($E$12:$E$1600,$I$12:$I$1600,$FY$9,$J$12:$J$1600,FX520)</f>
        <v>0</v>
      </c>
      <c r="GA522" s="31">
        <f>SUM(GA517)</f>
        <v>0</v>
      </c>
      <c r="GB522" s="51">
        <f>FZ522*GA522</f>
        <v>0</v>
      </c>
      <c r="GC522" s="55" t="s">
        <v>36</v>
      </c>
      <c r="GD522" s="57">
        <f>SUMIFS($K$12:$K$1501,$D$12:$D$1501,FX520,$I$12:$I$1501,$FY$9)</f>
        <v>0</v>
      </c>
      <c r="GE522" s="22"/>
      <c r="GH522" s="104"/>
      <c r="GI522" s="104"/>
      <c r="GJ522" s="50">
        <f>SUMIFS($E$12:$E$1600,$I$12:$I$1600,$GI$9,$J$12:$J$1600,GH520)</f>
        <v>0</v>
      </c>
      <c r="GK522" s="31">
        <f>SUM(GK517)</f>
        <v>0</v>
      </c>
      <c r="GL522" s="51">
        <f>GJ522*GK522</f>
        <v>0</v>
      </c>
      <c r="GM522" s="55" t="s">
        <v>36</v>
      </c>
      <c r="GN522" s="57">
        <f>SUMIFS($K$12:$K$1501,$D$12:$D$1501,GH520,$I$12:$I$1501,$GI$9)</f>
        <v>0</v>
      </c>
      <c r="GO522" s="22"/>
      <c r="GR522" s="104"/>
      <c r="GS522" s="104"/>
      <c r="GT522" s="50">
        <f>SUMIFS($E$12:$E$1600,$I$12:$I$1600,$GS$9,$J$12:$J$1600,GR520)</f>
        <v>0</v>
      </c>
      <c r="GU522" s="31">
        <f>SUM(GU517)</f>
        <v>0</v>
      </c>
      <c r="GV522" s="51">
        <f>GT522*GU522</f>
        <v>0</v>
      </c>
      <c r="GW522" s="55" t="s">
        <v>36</v>
      </c>
      <c r="GX522" s="57">
        <f>SUMIFS($K$12:$K$1501,$D$12:$D$1501,GR520,$I$12:$I$1501,$GS$9)</f>
        <v>0</v>
      </c>
      <c r="GY522" s="22"/>
      <c r="HB522" s="104"/>
      <c r="HC522" s="104"/>
      <c r="HD522" s="50">
        <f>SUMIFS($E$12:$E$1600,$I$12:$I$1600,$HC$9,$J$12:$J$1600,HB520)</f>
        <v>0</v>
      </c>
      <c r="HE522" s="31">
        <f>SUM(HE517)</f>
        <v>0</v>
      </c>
      <c r="HF522" s="51">
        <f>HD522*HE522</f>
        <v>0</v>
      </c>
      <c r="HG522" s="55" t="s">
        <v>36</v>
      </c>
      <c r="HH522" s="57">
        <f>SUMIFS($K$12:$K$1501,$D$12:$D$1501,HB520,$I$12:$I$1501,$HC$9)</f>
        <v>0</v>
      </c>
      <c r="HI522" s="22"/>
      <c r="HL522" s="104"/>
      <c r="HM522" s="104"/>
      <c r="HN522" s="50">
        <f>SUMIFS($E$12:$E$1600,$I$12:$I$1600,$HM$9,$J$12:$J$1600,HL520)</f>
        <v>0</v>
      </c>
      <c r="HO522" s="31">
        <f>SUM(HO517)</f>
        <v>0</v>
      </c>
      <c r="HP522" s="51">
        <f>HN522*HO522</f>
        <v>0</v>
      </c>
      <c r="HQ522" s="55" t="s">
        <v>36</v>
      </c>
      <c r="HR522" s="57">
        <f>SUMIFS($K$12:$K$1501,$D$12:$D$1501,HL520,$I$12:$I$1501,$HM$9)</f>
        <v>0</v>
      </c>
      <c r="HS522" s="22"/>
      <c r="HV522" s="104"/>
      <c r="HW522" s="104"/>
      <c r="HX522" s="50">
        <f>SUMIFS($E$12:$E$1600,$I$12:$I$1600,$HW$9,$J$12:$J$1600,HV520)</f>
        <v>0</v>
      </c>
      <c r="HY522" s="31">
        <f>SUM(HY517)</f>
        <v>0</v>
      </c>
      <c r="HZ522" s="51">
        <f>HX522*HY522</f>
        <v>0</v>
      </c>
      <c r="IA522" s="55" t="s">
        <v>36</v>
      </c>
      <c r="IB522" s="57">
        <f>SUMIFS($K$12:$K$1501,$D$12:$D$1501,HV520,$I$12:$I$1501,$HW$9)</f>
        <v>0</v>
      </c>
      <c r="IC522" s="22"/>
      <c r="IF522" s="104"/>
      <c r="IG522" s="104"/>
      <c r="IH522" s="50">
        <f>SUMIFS($E$12:$E$1600,$I$12:$I$1600,$IG$9,$J$12:$J$1600,IF520)</f>
        <v>0</v>
      </c>
      <c r="II522" s="31">
        <f>SUM(II517)</f>
        <v>0</v>
      </c>
      <c r="IJ522" s="51">
        <f>IH522*II522</f>
        <v>0</v>
      </c>
      <c r="IK522" s="55" t="s">
        <v>36</v>
      </c>
      <c r="IL522" s="57">
        <f>SUMIFS($K$12:$K$1501,$D$12:$D$1501,IF520,$I$12:$I$1501,$IG$9)</f>
        <v>0</v>
      </c>
      <c r="IM522" s="22"/>
      <c r="IP522" s="104"/>
      <c r="IQ522" s="104"/>
      <c r="IR522" s="50">
        <f>SUMIFS($E$12:$E$1600,$I$12:$I$1600,$IQ$9,$J$12:$J$1600,IP520)</f>
        <v>0</v>
      </c>
      <c r="IS522" s="31">
        <f>SUM(IS517)</f>
        <v>0</v>
      </c>
      <c r="IT522" s="51">
        <f>IR522*IS522</f>
        <v>0</v>
      </c>
      <c r="IU522" s="55" t="s">
        <v>36</v>
      </c>
      <c r="IV522" s="57">
        <f>SUMIFS($K$12:$K$1501,$D$12:$D$1501,IP520,$I$12:$I$1501,$IQ$9)</f>
        <v>0</v>
      </c>
      <c r="IW522" s="22"/>
      <c r="IZ522" s="104"/>
      <c r="JA522" s="104"/>
      <c r="JB522" s="50">
        <f>SUMIFS($E$12:$E$1600,$I$12:$I$1600,$JA$9,$J$12:$J$1600,IZ520)</f>
        <v>0</v>
      </c>
      <c r="JC522" s="31">
        <f>SUM(JC517)</f>
        <v>0</v>
      </c>
      <c r="JD522" s="51">
        <f>JB522*JC522</f>
        <v>0</v>
      </c>
      <c r="JE522" s="55" t="s">
        <v>36</v>
      </c>
      <c r="JF522" s="57">
        <f>SUMIFS($K$12:$K$1501,$D$12:$D$1501,IZ520,$I$12:$I$1501,$JA$9)</f>
        <v>0</v>
      </c>
      <c r="JG522" s="22"/>
      <c r="JJ522" s="104"/>
      <c r="JK522" s="104"/>
      <c r="JL522" s="50">
        <f>SUMIFS($E$12:$E$1600,$I$12:$I$1600,$JK$9,$J$12:$J$1600,JJ520)</f>
        <v>0</v>
      </c>
      <c r="JM522" s="31">
        <f>SUM(JM517)</f>
        <v>0</v>
      </c>
      <c r="JN522" s="51">
        <f>JL522*JM522</f>
        <v>0</v>
      </c>
      <c r="JO522" s="55" t="s">
        <v>36</v>
      </c>
      <c r="JP522" s="57">
        <f>SUMIFS($K$12:$K$1501,$D$12:$D$1501,JJ520,$I$12:$I$1501,$JK$9)</f>
        <v>0</v>
      </c>
      <c r="JQ522" s="22"/>
      <c r="JR522"/>
    </row>
    <row r="523" spans="1:278" ht="15.75" x14ac:dyDescent="0.25">
      <c r="A523" s="1"/>
      <c r="B523" s="1"/>
      <c r="C523" s="17"/>
      <c r="D523" s="17"/>
      <c r="E523" s="17"/>
      <c r="F523" s="17"/>
      <c r="G523" s="17"/>
      <c r="H523" s="17"/>
      <c r="I523" s="17"/>
      <c r="J523" s="19" t="str">
        <f t="shared" si="21"/>
        <v/>
      </c>
      <c r="K523" s="20">
        <f t="shared" si="22"/>
        <v>0</v>
      </c>
      <c r="L523" s="21" t="str">
        <f t="shared" si="23"/>
        <v/>
      </c>
      <c r="M523" s="22"/>
      <c r="N523" s="17"/>
      <c r="O523" s="17"/>
      <c r="P523" s="17"/>
      <c r="Q523" s="23"/>
      <c r="R523" s="1"/>
      <c r="S523" s="1"/>
      <c r="T523"/>
      <c r="U523"/>
      <c r="V523"/>
      <c r="X523"/>
      <c r="Y523" s="41"/>
      <c r="Z523" s="28"/>
      <c r="AB523"/>
      <c r="AC523"/>
      <c r="AD523"/>
      <c r="AE523"/>
      <c r="AF523"/>
      <c r="AH523"/>
      <c r="AI523" s="41"/>
      <c r="AJ523" s="28"/>
      <c r="AL523"/>
      <c r="AM523"/>
      <c r="AN523"/>
      <c r="AO523"/>
      <c r="AP523"/>
      <c r="AR523"/>
      <c r="AS523" s="41"/>
      <c r="AT523" s="28"/>
      <c r="AV523"/>
      <c r="AW523"/>
      <c r="AX523"/>
      <c r="AY523"/>
      <c r="AZ523"/>
      <c r="BB523"/>
      <c r="BC523" s="41"/>
      <c r="BD523" s="28"/>
      <c r="BF523"/>
      <c r="BG523"/>
      <c r="BH523"/>
      <c r="BI523"/>
      <c r="BJ523"/>
      <c r="BL523"/>
      <c r="BM523" s="41"/>
      <c r="BN523" s="28"/>
      <c r="BP523"/>
      <c r="BQ523"/>
      <c r="BR523"/>
      <c r="BS523"/>
      <c r="BT523"/>
      <c r="BV523"/>
      <c r="BW523" s="41"/>
      <c r="BX523" s="28"/>
      <c r="BZ523"/>
      <c r="CA523"/>
      <c r="CB523"/>
      <c r="CC523"/>
      <c r="CD523"/>
      <c r="CF523"/>
      <c r="CG523" s="41"/>
      <c r="CH523" s="28"/>
      <c r="CJ523"/>
      <c r="CK523"/>
      <c r="CL523"/>
      <c r="CM523"/>
      <c r="CN523"/>
      <c r="CP523"/>
      <c r="CQ523" s="41"/>
      <c r="CR523" s="28"/>
      <c r="CT523"/>
      <c r="CU523"/>
      <c r="CV523"/>
      <c r="CW523"/>
      <c r="CX523"/>
      <c r="CZ523"/>
      <c r="DA523" s="41"/>
      <c r="DB523" s="28"/>
      <c r="DD523"/>
      <c r="DE523"/>
      <c r="DF523"/>
      <c r="DG523"/>
      <c r="DH523"/>
      <c r="DJ523"/>
      <c r="DK523" s="41"/>
      <c r="DL523" s="28"/>
      <c r="DN523"/>
      <c r="DO523"/>
      <c r="DP523"/>
      <c r="DQ523"/>
      <c r="DR523"/>
      <c r="DT523"/>
      <c r="DU523" s="41"/>
      <c r="DV523" s="28"/>
      <c r="DX523"/>
      <c r="DY523"/>
      <c r="DZ523"/>
      <c r="EA523"/>
      <c r="EB523"/>
      <c r="ED523"/>
      <c r="EE523" s="41"/>
      <c r="EF523" s="28"/>
      <c r="EH523"/>
      <c r="EI523"/>
      <c r="EJ523"/>
      <c r="EK523"/>
      <c r="EL523"/>
      <c r="EN523"/>
      <c r="EO523" s="41"/>
      <c r="EP523" s="28"/>
      <c r="ER523"/>
      <c r="ES523"/>
      <c r="ET523"/>
      <c r="EU523"/>
      <c r="EV523"/>
      <c r="EX523"/>
      <c r="EY523" s="41"/>
      <c r="EZ523" s="28"/>
      <c r="FB523"/>
      <c r="FC523"/>
      <c r="FD523"/>
      <c r="FE523"/>
      <c r="FF523"/>
      <c r="FH523"/>
      <c r="FI523" s="41"/>
      <c r="FJ523" s="28"/>
      <c r="FL523"/>
      <c r="FM523"/>
      <c r="FN523"/>
      <c r="FO523"/>
      <c r="FP523"/>
      <c r="FR523"/>
      <c r="FS523" s="41"/>
      <c r="FT523" s="28"/>
      <c r="FV523"/>
      <c r="FW523"/>
      <c r="FX523"/>
      <c r="FY523"/>
      <c r="FZ523"/>
      <c r="GB523"/>
      <c r="GC523" s="41"/>
      <c r="GD523" s="28"/>
      <c r="GF523"/>
      <c r="GG523"/>
      <c r="GH523"/>
      <c r="GI523"/>
      <c r="GJ523"/>
      <c r="GL523"/>
      <c r="GM523" s="41"/>
      <c r="GN523" s="28"/>
      <c r="GP523"/>
      <c r="GQ523"/>
      <c r="GR523"/>
      <c r="GS523"/>
      <c r="GT523"/>
      <c r="GV523"/>
      <c r="GW523" s="41"/>
      <c r="GX523" s="28"/>
      <c r="GZ523"/>
      <c r="HA523"/>
      <c r="HB523"/>
      <c r="HC523"/>
      <c r="HD523"/>
      <c r="HF523"/>
      <c r="HG523" s="41"/>
      <c r="HH523" s="28"/>
      <c r="HJ523"/>
      <c r="HK523"/>
      <c r="HL523"/>
      <c r="HM523"/>
      <c r="HN523"/>
      <c r="HP523"/>
      <c r="HQ523" s="41"/>
      <c r="HR523" s="28"/>
      <c r="HT523"/>
      <c r="HU523"/>
      <c r="HV523"/>
      <c r="HW523"/>
      <c r="HX523"/>
      <c r="HZ523"/>
      <c r="IA523" s="41"/>
      <c r="IB523" s="28"/>
      <c r="ID523"/>
      <c r="IE523"/>
      <c r="IF523"/>
      <c r="IG523"/>
      <c r="IH523"/>
      <c r="IJ523"/>
      <c r="IK523" s="41"/>
      <c r="IL523" s="28"/>
      <c r="IN523"/>
      <c r="IO523"/>
      <c r="IP523"/>
      <c r="IQ523"/>
      <c r="IR523"/>
      <c r="IT523"/>
      <c r="IU523" s="41"/>
      <c r="IV523" s="28"/>
      <c r="IX523"/>
      <c r="IY523"/>
      <c r="IZ523"/>
      <c r="JA523"/>
      <c r="JB523"/>
      <c r="JD523"/>
      <c r="JE523" s="41"/>
      <c r="JF523" s="28"/>
      <c r="JH523"/>
      <c r="JI523"/>
      <c r="JJ523"/>
      <c r="JK523"/>
      <c r="JL523"/>
      <c r="JN523"/>
      <c r="JO523" s="41"/>
      <c r="JP523" s="28"/>
      <c r="JR523"/>
    </row>
    <row r="524" spans="1:278" x14ac:dyDescent="0.35">
      <c r="A524" s="1"/>
      <c r="B524" s="1"/>
      <c r="C524" s="17"/>
      <c r="D524" s="17"/>
      <c r="E524" s="17"/>
      <c r="F524" s="17"/>
      <c r="G524" s="17"/>
      <c r="H524" s="17"/>
      <c r="I524" s="17"/>
      <c r="J524" s="19" t="str">
        <f t="shared" ref="J524:J587" si="24">IF(C524&gt;0,MONTH(C524),"")</f>
        <v/>
      </c>
      <c r="K524" s="20">
        <f t="shared" ref="K524:K587" si="25">SUMIFS($P$12:$P$1001,$N$12:$N$1001,D524,$O$12:$O$1001,H524)</f>
        <v>0</v>
      </c>
      <c r="L524" s="21" t="str">
        <f t="shared" ref="L524:L587" si="26">IFERROR(K524/(F524&amp;G524)%,"")</f>
        <v/>
      </c>
      <c r="M524" s="22"/>
      <c r="N524" s="17"/>
      <c r="O524" s="17"/>
      <c r="P524" s="17"/>
      <c r="Q524" s="23"/>
      <c r="R524" s="1"/>
      <c r="S524" s="1"/>
      <c r="T524" s="45" t="s">
        <v>37</v>
      </c>
      <c r="U524" s="45"/>
      <c r="V524" s="45" t="s">
        <v>27</v>
      </c>
      <c r="W524" s="46" t="s">
        <v>38</v>
      </c>
      <c r="X524" s="45" t="s">
        <v>29</v>
      </c>
      <c r="Y524" s="45" t="s">
        <v>30</v>
      </c>
      <c r="Z524" s="47" t="s">
        <v>27</v>
      </c>
      <c r="AA524" s="48" t="s">
        <v>39</v>
      </c>
      <c r="AD524" s="45" t="s">
        <v>37</v>
      </c>
      <c r="AE524" s="45"/>
      <c r="AF524" s="45" t="s">
        <v>27</v>
      </c>
      <c r="AG524" s="46" t="s">
        <v>38</v>
      </c>
      <c r="AH524" s="45" t="s">
        <v>29</v>
      </c>
      <c r="AI524" s="45" t="s">
        <v>30</v>
      </c>
      <c r="AJ524" s="47" t="s">
        <v>27</v>
      </c>
      <c r="AK524" s="48" t="s">
        <v>39</v>
      </c>
      <c r="AN524" s="45" t="s">
        <v>37</v>
      </c>
      <c r="AO524" s="45"/>
      <c r="AP524" s="46" t="s">
        <v>27</v>
      </c>
      <c r="AQ524" s="46" t="s">
        <v>38</v>
      </c>
      <c r="AR524" s="46" t="s">
        <v>29</v>
      </c>
      <c r="AS524" s="45" t="s">
        <v>30</v>
      </c>
      <c r="AT524" s="47" t="s">
        <v>27</v>
      </c>
      <c r="AU524" s="48" t="s">
        <v>39</v>
      </c>
      <c r="AX524" s="45" t="s">
        <v>37</v>
      </c>
      <c r="AY524" s="45"/>
      <c r="AZ524" s="46" t="s">
        <v>27</v>
      </c>
      <c r="BA524" s="46" t="s">
        <v>38</v>
      </c>
      <c r="BB524" s="46" t="s">
        <v>29</v>
      </c>
      <c r="BC524" s="45" t="s">
        <v>30</v>
      </c>
      <c r="BD524" s="47" t="s">
        <v>27</v>
      </c>
      <c r="BE524" s="48" t="s">
        <v>39</v>
      </c>
      <c r="BH524" s="45" t="s">
        <v>37</v>
      </c>
      <c r="BI524" s="45"/>
      <c r="BJ524" s="46" t="s">
        <v>27</v>
      </c>
      <c r="BK524" s="46" t="s">
        <v>38</v>
      </c>
      <c r="BL524" s="46" t="s">
        <v>29</v>
      </c>
      <c r="BM524" s="45" t="s">
        <v>30</v>
      </c>
      <c r="BN524" s="47" t="s">
        <v>27</v>
      </c>
      <c r="BO524" s="48" t="s">
        <v>39</v>
      </c>
      <c r="BR524" s="45" t="s">
        <v>37</v>
      </c>
      <c r="BS524" s="45"/>
      <c r="BT524" s="46" t="s">
        <v>27</v>
      </c>
      <c r="BU524" s="46" t="s">
        <v>38</v>
      </c>
      <c r="BV524" s="46" t="s">
        <v>29</v>
      </c>
      <c r="BW524" s="45" t="s">
        <v>30</v>
      </c>
      <c r="BX524" s="47" t="s">
        <v>27</v>
      </c>
      <c r="BY524" s="48" t="s">
        <v>39</v>
      </c>
      <c r="CB524" s="45" t="s">
        <v>37</v>
      </c>
      <c r="CC524" s="45"/>
      <c r="CD524" s="46" t="s">
        <v>27</v>
      </c>
      <c r="CE524" s="46" t="s">
        <v>38</v>
      </c>
      <c r="CF524" s="46" t="s">
        <v>29</v>
      </c>
      <c r="CG524" s="45" t="s">
        <v>30</v>
      </c>
      <c r="CH524" s="47" t="s">
        <v>27</v>
      </c>
      <c r="CI524" s="48" t="s">
        <v>39</v>
      </c>
      <c r="CL524" s="45" t="s">
        <v>37</v>
      </c>
      <c r="CM524" s="45"/>
      <c r="CN524" s="46" t="s">
        <v>27</v>
      </c>
      <c r="CO524" s="46" t="s">
        <v>38</v>
      </c>
      <c r="CP524" s="46" t="s">
        <v>29</v>
      </c>
      <c r="CQ524" s="45" t="s">
        <v>30</v>
      </c>
      <c r="CR524" s="47" t="s">
        <v>27</v>
      </c>
      <c r="CS524" s="48" t="s">
        <v>39</v>
      </c>
      <c r="CV524" s="45" t="s">
        <v>37</v>
      </c>
      <c r="CW524" s="45"/>
      <c r="CX524" s="46" t="s">
        <v>27</v>
      </c>
      <c r="CY524" s="46" t="s">
        <v>38</v>
      </c>
      <c r="CZ524" s="46" t="s">
        <v>29</v>
      </c>
      <c r="DA524" s="45" t="s">
        <v>30</v>
      </c>
      <c r="DB524" s="47" t="s">
        <v>27</v>
      </c>
      <c r="DC524" s="48" t="s">
        <v>39</v>
      </c>
      <c r="DF524" s="45" t="s">
        <v>37</v>
      </c>
      <c r="DG524" s="45"/>
      <c r="DH524" s="46" t="s">
        <v>27</v>
      </c>
      <c r="DI524" s="46" t="s">
        <v>38</v>
      </c>
      <c r="DJ524" s="46" t="s">
        <v>29</v>
      </c>
      <c r="DK524" s="45" t="s">
        <v>30</v>
      </c>
      <c r="DL524" s="47" t="s">
        <v>27</v>
      </c>
      <c r="DM524" s="48" t="s">
        <v>39</v>
      </c>
      <c r="DP524" s="45" t="s">
        <v>37</v>
      </c>
      <c r="DQ524" s="45"/>
      <c r="DR524" s="46" t="s">
        <v>27</v>
      </c>
      <c r="DS524" s="46" t="s">
        <v>38</v>
      </c>
      <c r="DT524" s="46" t="s">
        <v>29</v>
      </c>
      <c r="DU524" s="45" t="s">
        <v>30</v>
      </c>
      <c r="DV524" s="47" t="s">
        <v>27</v>
      </c>
      <c r="DW524" s="48" t="s">
        <v>39</v>
      </c>
      <c r="DZ524" s="45" t="s">
        <v>37</v>
      </c>
      <c r="EA524" s="45"/>
      <c r="EB524" s="46" t="s">
        <v>27</v>
      </c>
      <c r="EC524" s="46" t="s">
        <v>38</v>
      </c>
      <c r="ED524" s="46" t="s">
        <v>29</v>
      </c>
      <c r="EE524" s="45" t="s">
        <v>30</v>
      </c>
      <c r="EF524" s="47" t="s">
        <v>27</v>
      </c>
      <c r="EG524" s="48" t="s">
        <v>39</v>
      </c>
      <c r="EJ524" s="45" t="s">
        <v>37</v>
      </c>
      <c r="EK524" s="45"/>
      <c r="EL524" s="46" t="s">
        <v>27</v>
      </c>
      <c r="EM524" s="46" t="s">
        <v>38</v>
      </c>
      <c r="EN524" s="46" t="s">
        <v>29</v>
      </c>
      <c r="EO524" s="45" t="s">
        <v>30</v>
      </c>
      <c r="EP524" s="47" t="s">
        <v>27</v>
      </c>
      <c r="EQ524" s="48" t="s">
        <v>39</v>
      </c>
      <c r="ET524" s="45" t="s">
        <v>37</v>
      </c>
      <c r="EU524" s="45"/>
      <c r="EV524" s="46" t="s">
        <v>27</v>
      </c>
      <c r="EW524" s="46" t="s">
        <v>38</v>
      </c>
      <c r="EX524" s="46" t="s">
        <v>29</v>
      </c>
      <c r="EY524" s="45" t="s">
        <v>30</v>
      </c>
      <c r="EZ524" s="47" t="s">
        <v>27</v>
      </c>
      <c r="FA524" s="48" t="s">
        <v>39</v>
      </c>
      <c r="FD524" s="45" t="s">
        <v>37</v>
      </c>
      <c r="FE524" s="45"/>
      <c r="FF524" s="46" t="s">
        <v>27</v>
      </c>
      <c r="FG524" s="46" t="s">
        <v>38</v>
      </c>
      <c r="FH524" s="46" t="s">
        <v>29</v>
      </c>
      <c r="FI524" s="45" t="s">
        <v>30</v>
      </c>
      <c r="FJ524" s="47" t="s">
        <v>27</v>
      </c>
      <c r="FK524" s="48" t="s">
        <v>39</v>
      </c>
      <c r="FN524" s="45" t="s">
        <v>37</v>
      </c>
      <c r="FO524" s="45"/>
      <c r="FP524" s="46" t="s">
        <v>27</v>
      </c>
      <c r="FQ524" s="46" t="s">
        <v>38</v>
      </c>
      <c r="FR524" s="46" t="s">
        <v>29</v>
      </c>
      <c r="FS524" s="45" t="s">
        <v>30</v>
      </c>
      <c r="FT524" s="47" t="s">
        <v>27</v>
      </c>
      <c r="FU524" s="48" t="s">
        <v>39</v>
      </c>
      <c r="FX524" s="45" t="s">
        <v>37</v>
      </c>
      <c r="FY524" s="45"/>
      <c r="FZ524" s="46" t="s">
        <v>27</v>
      </c>
      <c r="GA524" s="46" t="s">
        <v>38</v>
      </c>
      <c r="GB524" s="46" t="s">
        <v>29</v>
      </c>
      <c r="GC524" s="45" t="s">
        <v>30</v>
      </c>
      <c r="GD524" s="47" t="s">
        <v>27</v>
      </c>
      <c r="GE524" s="48" t="s">
        <v>39</v>
      </c>
      <c r="GH524" s="45" t="s">
        <v>37</v>
      </c>
      <c r="GI524" s="45"/>
      <c r="GJ524" s="46" t="s">
        <v>27</v>
      </c>
      <c r="GK524" s="46" t="s">
        <v>38</v>
      </c>
      <c r="GL524" s="46" t="s">
        <v>29</v>
      </c>
      <c r="GM524" s="45" t="s">
        <v>30</v>
      </c>
      <c r="GN524" s="47" t="s">
        <v>27</v>
      </c>
      <c r="GO524" s="48" t="s">
        <v>39</v>
      </c>
      <c r="GR524" s="45" t="s">
        <v>37</v>
      </c>
      <c r="GS524" s="45"/>
      <c r="GT524" s="46" t="s">
        <v>27</v>
      </c>
      <c r="GU524" s="46" t="s">
        <v>38</v>
      </c>
      <c r="GV524" s="46" t="s">
        <v>29</v>
      </c>
      <c r="GW524" s="45" t="s">
        <v>30</v>
      </c>
      <c r="GX524" s="47" t="s">
        <v>27</v>
      </c>
      <c r="GY524" s="48" t="s">
        <v>39</v>
      </c>
      <c r="HB524" s="45" t="s">
        <v>37</v>
      </c>
      <c r="HC524" s="45"/>
      <c r="HD524" s="46" t="s">
        <v>27</v>
      </c>
      <c r="HE524" s="46" t="s">
        <v>38</v>
      </c>
      <c r="HF524" s="46" t="s">
        <v>29</v>
      </c>
      <c r="HG524" s="45" t="s">
        <v>30</v>
      </c>
      <c r="HH524" s="47" t="s">
        <v>27</v>
      </c>
      <c r="HI524" s="48" t="s">
        <v>39</v>
      </c>
      <c r="HL524" s="45" t="s">
        <v>37</v>
      </c>
      <c r="HM524" s="45"/>
      <c r="HN524" s="46" t="s">
        <v>27</v>
      </c>
      <c r="HO524" s="46" t="s">
        <v>38</v>
      </c>
      <c r="HP524" s="46" t="s">
        <v>29</v>
      </c>
      <c r="HQ524" s="45" t="s">
        <v>30</v>
      </c>
      <c r="HR524" s="47" t="s">
        <v>27</v>
      </c>
      <c r="HS524" s="48" t="s">
        <v>39</v>
      </c>
      <c r="HV524" s="45" t="s">
        <v>37</v>
      </c>
      <c r="HW524" s="45"/>
      <c r="HX524" s="46" t="s">
        <v>27</v>
      </c>
      <c r="HY524" s="46" t="s">
        <v>38</v>
      </c>
      <c r="HZ524" s="46" t="s">
        <v>29</v>
      </c>
      <c r="IA524" s="45" t="s">
        <v>30</v>
      </c>
      <c r="IB524" s="47" t="s">
        <v>27</v>
      </c>
      <c r="IC524" s="48" t="s">
        <v>39</v>
      </c>
      <c r="IF524" s="45" t="s">
        <v>37</v>
      </c>
      <c r="IG524" s="45"/>
      <c r="IH524" s="46" t="s">
        <v>27</v>
      </c>
      <c r="II524" s="46" t="s">
        <v>38</v>
      </c>
      <c r="IJ524" s="46" t="s">
        <v>29</v>
      </c>
      <c r="IK524" s="45" t="s">
        <v>30</v>
      </c>
      <c r="IL524" s="47" t="s">
        <v>27</v>
      </c>
      <c r="IM524" s="48" t="s">
        <v>39</v>
      </c>
      <c r="IP524" s="45" t="s">
        <v>37</v>
      </c>
      <c r="IQ524" s="45"/>
      <c r="IR524" s="46" t="s">
        <v>27</v>
      </c>
      <c r="IS524" s="46" t="s">
        <v>38</v>
      </c>
      <c r="IT524" s="46" t="s">
        <v>29</v>
      </c>
      <c r="IU524" s="45" t="s">
        <v>30</v>
      </c>
      <c r="IV524" s="47" t="s">
        <v>27</v>
      </c>
      <c r="IW524" s="48" t="s">
        <v>39</v>
      </c>
      <c r="IZ524" s="45" t="s">
        <v>37</v>
      </c>
      <c r="JA524" s="45"/>
      <c r="JB524" s="46" t="s">
        <v>27</v>
      </c>
      <c r="JC524" s="46" t="s">
        <v>38</v>
      </c>
      <c r="JD524" s="46" t="s">
        <v>29</v>
      </c>
      <c r="JE524" s="45" t="s">
        <v>30</v>
      </c>
      <c r="JF524" s="47" t="s">
        <v>27</v>
      </c>
      <c r="JG524" s="48" t="s">
        <v>39</v>
      </c>
      <c r="JJ524" s="45" t="s">
        <v>37</v>
      </c>
      <c r="JK524" s="45"/>
      <c r="JL524" s="46" t="s">
        <v>27</v>
      </c>
      <c r="JM524" s="46" t="s">
        <v>38</v>
      </c>
      <c r="JN524" s="46" t="s">
        <v>29</v>
      </c>
      <c r="JO524" s="45" t="s">
        <v>30</v>
      </c>
      <c r="JP524" s="47" t="s">
        <v>27</v>
      </c>
      <c r="JQ524" s="48" t="s">
        <v>39</v>
      </c>
      <c r="JR524"/>
    </row>
    <row r="525" spans="1:278" x14ac:dyDescent="0.35">
      <c r="A525" s="1"/>
      <c r="B525" s="1"/>
      <c r="C525" s="17"/>
      <c r="D525" s="17"/>
      <c r="E525" s="17"/>
      <c r="F525" s="17"/>
      <c r="G525" s="17"/>
      <c r="H525" s="17"/>
      <c r="I525" s="17"/>
      <c r="J525" s="19" t="str">
        <f t="shared" si="24"/>
        <v/>
      </c>
      <c r="K525" s="20">
        <f t="shared" si="25"/>
        <v>0</v>
      </c>
      <c r="L525" s="21" t="str">
        <f t="shared" si="26"/>
        <v/>
      </c>
      <c r="M525" s="22"/>
      <c r="N525" s="17"/>
      <c r="O525" s="17"/>
      <c r="P525" s="17"/>
      <c r="Q525" s="23"/>
      <c r="R525" s="1"/>
      <c r="S525" s="1"/>
      <c r="T525" s="105"/>
      <c r="U525" s="49" t="s">
        <v>40</v>
      </c>
      <c r="V525" s="50">
        <f>SUMIFS($G$12:$G$1501,$D$12:$D$1501,T525,$I$12:$I$1501,$U$9)</f>
        <v>0</v>
      </c>
      <c r="W525" s="31">
        <f>SUM(W520)</f>
        <v>25</v>
      </c>
      <c r="X525" s="51">
        <f>V525*W525</f>
        <v>0</v>
      </c>
      <c r="Y525" s="52">
        <f>SUM(X525:X527)</f>
        <v>0</v>
      </c>
      <c r="Z525" s="53">
        <f>SUM(V525:V526)</f>
        <v>0</v>
      </c>
      <c r="AA525" s="54">
        <v>12</v>
      </c>
      <c r="AD525" s="105"/>
      <c r="AE525" s="49" t="s">
        <v>40</v>
      </c>
      <c r="AF525" s="50">
        <f>SUMIFS($G$12:$G$1501,$D$12:$D$1501,AD525,$I$12:$I$1501,$AE$9)</f>
        <v>0</v>
      </c>
      <c r="AG525" s="31">
        <f>SUM(AG520)</f>
        <v>25</v>
      </c>
      <c r="AH525" s="51">
        <f>AF525*AG525</f>
        <v>0</v>
      </c>
      <c r="AI525" s="52">
        <f>SUM(AH525:AH527)</f>
        <v>0</v>
      </c>
      <c r="AJ525" s="53">
        <f>SUM(AF525:AF526)</f>
        <v>0</v>
      </c>
      <c r="AK525" s="54"/>
      <c r="AN525" s="105"/>
      <c r="AO525" s="49" t="s">
        <v>40</v>
      </c>
      <c r="AP525" s="50">
        <f>SUMIFS($G$12:$G$1501,$D$12:$D$1501,AN525,$I$12:$I$1501,$AO$9)</f>
        <v>0</v>
      </c>
      <c r="AQ525" s="31">
        <f>SUM(AQ520)</f>
        <v>25</v>
      </c>
      <c r="AR525" s="51">
        <f>AP525*AQ525</f>
        <v>0</v>
      </c>
      <c r="AS525" s="52">
        <f>SUM(AR525:AR527)</f>
        <v>0</v>
      </c>
      <c r="AT525" s="53">
        <f>SUM(AP525:AP526)</f>
        <v>0</v>
      </c>
      <c r="AU525" s="54"/>
      <c r="AX525" s="108"/>
      <c r="AY525" s="49" t="s">
        <v>40</v>
      </c>
      <c r="AZ525" s="50">
        <f>SUMIFS($G$12:$G$1501,$D$12:$D$1501,AX525,$I$12:$I$1501,$AY$9)</f>
        <v>0</v>
      </c>
      <c r="BA525" s="31">
        <f>SUM(BA520)</f>
        <v>25</v>
      </c>
      <c r="BB525" s="51">
        <f>AZ525*BA525</f>
        <v>0</v>
      </c>
      <c r="BC525" s="52">
        <f>SUM(BB525:BB527)</f>
        <v>0</v>
      </c>
      <c r="BD525" s="53">
        <f>SUM(AZ525:AZ526)</f>
        <v>0</v>
      </c>
      <c r="BE525" s="54"/>
      <c r="BH525" s="105"/>
      <c r="BI525" s="49" t="s">
        <v>40</v>
      </c>
      <c r="BJ525" s="50">
        <f>SUMIFS($G$12:$G$1501,$D$12:$D$1501,BH525,$I$12:$I$1501,$BI$9)</f>
        <v>0</v>
      </c>
      <c r="BK525" s="31">
        <f>SUM(BK520)</f>
        <v>25</v>
      </c>
      <c r="BL525" s="51">
        <f>BJ525*BK525</f>
        <v>0</v>
      </c>
      <c r="BM525" s="52">
        <f>SUM(BL525:BL527)</f>
        <v>0</v>
      </c>
      <c r="BN525" s="53">
        <f>SUM(BJ525:BJ526)</f>
        <v>0</v>
      </c>
      <c r="BO525" s="54"/>
      <c r="BR525" s="105"/>
      <c r="BS525" s="49" t="s">
        <v>40</v>
      </c>
      <c r="BT525" s="50">
        <f>SUMIFS($G$12:$G$1501,$D$12:$D$1501,BR525,$I$12:$I$1501,$BS$9)</f>
        <v>0</v>
      </c>
      <c r="BU525" s="31">
        <f>SUM(BU520)</f>
        <v>25</v>
      </c>
      <c r="BV525" s="51">
        <f>BT525*BU525</f>
        <v>0</v>
      </c>
      <c r="BW525" s="52">
        <f>SUM(BV525:BV527)</f>
        <v>0</v>
      </c>
      <c r="BX525" s="53">
        <f>SUM(BT525:BT526)</f>
        <v>0</v>
      </c>
      <c r="BY525" s="54"/>
      <c r="CB525" s="105"/>
      <c r="CC525" s="49" t="s">
        <v>40</v>
      </c>
      <c r="CD525" s="50">
        <f>SUMIFS($G$12:$G$1501,$D$12:$D$1501,CB525,$I$12:$I$1501,$CC$9)</f>
        <v>0</v>
      </c>
      <c r="CE525" s="31">
        <f>SUM(CE520)</f>
        <v>25</v>
      </c>
      <c r="CF525" s="51">
        <f>CD525*CE525</f>
        <v>0</v>
      </c>
      <c r="CG525" s="52">
        <f>SUM(CF525:CF527)</f>
        <v>0</v>
      </c>
      <c r="CH525" s="53">
        <f>SUM(CD525:CD526)</f>
        <v>0</v>
      </c>
      <c r="CI525" s="54"/>
      <c r="CL525" s="105"/>
      <c r="CM525" s="49" t="s">
        <v>40</v>
      </c>
      <c r="CN525" s="50">
        <f>SUMIFS($G$12:$G$1501,$D$12:$D$1501,CL525,$I$12:$I$1501,$CM$9)</f>
        <v>0</v>
      </c>
      <c r="CO525" s="31">
        <f>SUM(CO520)</f>
        <v>25</v>
      </c>
      <c r="CP525" s="51">
        <f>CN525*CO525</f>
        <v>0</v>
      </c>
      <c r="CQ525" s="52">
        <f>SUM(CP525:CP527)</f>
        <v>0</v>
      </c>
      <c r="CR525" s="53">
        <f>SUM(CN525:CN526)</f>
        <v>0</v>
      </c>
      <c r="CS525" s="54"/>
      <c r="CV525" s="105"/>
      <c r="CW525" s="49" t="s">
        <v>40</v>
      </c>
      <c r="CX525" s="50">
        <f>SUMIFS($G$12:$G$1501,$D$12:$D$1501,CV525,$I$12:$I$1501,$CW$9)</f>
        <v>0</v>
      </c>
      <c r="CY525" s="31">
        <f>SUM(CY520)</f>
        <v>25</v>
      </c>
      <c r="CZ525" s="51">
        <f>CX525*CY525</f>
        <v>0</v>
      </c>
      <c r="DA525" s="52">
        <f>SUM(CZ525:CZ527)</f>
        <v>0</v>
      </c>
      <c r="DB525" s="53">
        <f>SUM(CX525:CX526)</f>
        <v>0</v>
      </c>
      <c r="DC525" s="54"/>
      <c r="DF525" s="105"/>
      <c r="DG525" s="49" t="s">
        <v>40</v>
      </c>
      <c r="DH525" s="50">
        <f>SUMIFS($G$12:$G$1501,$D$12:$D$1501,DF525,$I$12:$I$1501,$DG$9)</f>
        <v>0</v>
      </c>
      <c r="DI525" s="31">
        <f>SUM(DI520)</f>
        <v>25</v>
      </c>
      <c r="DJ525" s="51">
        <f>DH525*DI525</f>
        <v>0</v>
      </c>
      <c r="DK525" s="52">
        <f>SUM(DJ525:DJ527)</f>
        <v>0</v>
      </c>
      <c r="DL525" s="53">
        <f>SUM(DH525:DH526)</f>
        <v>0</v>
      </c>
      <c r="DM525" s="54"/>
      <c r="DP525" s="105"/>
      <c r="DQ525" s="49" t="s">
        <v>40</v>
      </c>
      <c r="DR525" s="50">
        <f>SUMIFS($G$12:$G$1501,$D$12:$D$1501,DP525,$I$12:$I$1501,$DQ$9)</f>
        <v>0</v>
      </c>
      <c r="DS525" s="31">
        <f>SUM(DS520)</f>
        <v>25</v>
      </c>
      <c r="DT525" s="51">
        <f>DR525*DS525</f>
        <v>0</v>
      </c>
      <c r="DU525" s="52">
        <f>SUM(DT525:DT527)</f>
        <v>0</v>
      </c>
      <c r="DV525" s="53">
        <f>SUM(DR525:DR526)</f>
        <v>0</v>
      </c>
      <c r="DW525" s="54"/>
      <c r="DZ525" s="105"/>
      <c r="EA525" s="49" t="s">
        <v>40</v>
      </c>
      <c r="EB525" s="50">
        <f>SUMIFS($G$12:$G$1501,$D$12:$D$1501,DZ525,$I$12:$I$1501,$EA$9)</f>
        <v>0</v>
      </c>
      <c r="EC525" s="31">
        <f>SUM(EC520)</f>
        <v>25</v>
      </c>
      <c r="ED525" s="51">
        <f>EB525*EC525</f>
        <v>0</v>
      </c>
      <c r="EE525" s="52">
        <f>SUM(ED525:ED527)</f>
        <v>0</v>
      </c>
      <c r="EF525" s="53">
        <f>SUM(EB525:EB526)</f>
        <v>0</v>
      </c>
      <c r="EG525" s="54"/>
      <c r="EJ525" s="105"/>
      <c r="EK525" s="49" t="s">
        <v>40</v>
      </c>
      <c r="EL525" s="50">
        <f>SUMIFS($G$12:$G$1501,$D$12:$D$1501,EJ525,$I$12:$I$1501,$EK$9)</f>
        <v>0</v>
      </c>
      <c r="EM525" s="31">
        <f>SUM(EM520)</f>
        <v>25</v>
      </c>
      <c r="EN525" s="51">
        <f>EL525*EM525</f>
        <v>0</v>
      </c>
      <c r="EO525" s="52">
        <f>SUM(EN525:EN527)</f>
        <v>0</v>
      </c>
      <c r="EP525" s="53">
        <f>SUM(EL525:EL526)</f>
        <v>0</v>
      </c>
      <c r="EQ525" s="54"/>
      <c r="ET525" s="105"/>
      <c r="EU525" s="49" t="s">
        <v>40</v>
      </c>
      <c r="EV525" s="50">
        <f>SUMIFS($G$12:$G$1501,$D$12:$D$1501,ET525,$I$12:$I$1501,$EU$9)</f>
        <v>0</v>
      </c>
      <c r="EW525" s="31">
        <f>SUM(EW520)</f>
        <v>25</v>
      </c>
      <c r="EX525" s="51">
        <f>EV525*EW525</f>
        <v>0</v>
      </c>
      <c r="EY525" s="52">
        <f>SUM(EX525:EX527)</f>
        <v>0</v>
      </c>
      <c r="EZ525" s="53">
        <f>SUM(EV525:EV526)</f>
        <v>0</v>
      </c>
      <c r="FA525" s="54"/>
      <c r="FD525" s="105"/>
      <c r="FE525" s="49" t="s">
        <v>40</v>
      </c>
      <c r="FF525" s="50">
        <f>SUMIFS($G$12:$G$1501,$D$12:$D$1501,FD525,$I$12:$I$1501,$FE$9)</f>
        <v>0</v>
      </c>
      <c r="FG525" s="31">
        <f>SUM(FG520)</f>
        <v>25</v>
      </c>
      <c r="FH525" s="51">
        <f>FF525*FG525</f>
        <v>0</v>
      </c>
      <c r="FI525" s="52">
        <f>SUM(FH525:FH527)</f>
        <v>0</v>
      </c>
      <c r="FJ525" s="53">
        <f>SUM(FF525:FF526)</f>
        <v>0</v>
      </c>
      <c r="FK525" s="54"/>
      <c r="FN525" s="105"/>
      <c r="FO525" s="49" t="s">
        <v>40</v>
      </c>
      <c r="FP525" s="50">
        <f>SUMIFS($G$12:$G$1501,$D$12:$D$1501,FN525,$I$12:$I$1501,$FO$9)</f>
        <v>0</v>
      </c>
      <c r="FQ525" s="31">
        <f>SUM(FQ520)</f>
        <v>25</v>
      </c>
      <c r="FR525" s="51">
        <f>FP525*FQ525</f>
        <v>0</v>
      </c>
      <c r="FS525" s="52">
        <f>SUM(FR525:FR527)</f>
        <v>0</v>
      </c>
      <c r="FT525" s="53">
        <f>SUM(FP525:FP526)</f>
        <v>0</v>
      </c>
      <c r="FU525" s="54"/>
      <c r="FX525" s="105"/>
      <c r="FY525" s="49" t="s">
        <v>40</v>
      </c>
      <c r="FZ525" s="50">
        <f>SUMIFS($G$12:$G$1501,$D$12:$D$1501,FX525,$I$12:$I$1501,$FY$9)</f>
        <v>0</v>
      </c>
      <c r="GA525" s="31">
        <f>SUM(GA520)</f>
        <v>25</v>
      </c>
      <c r="GB525" s="51">
        <f>FZ525*GA525</f>
        <v>0</v>
      </c>
      <c r="GC525" s="52">
        <f>SUM(GB525:GB527)</f>
        <v>0</v>
      </c>
      <c r="GD525" s="53">
        <f>SUM(FZ525:FZ526)</f>
        <v>0</v>
      </c>
      <c r="GE525" s="54"/>
      <c r="GH525" s="105"/>
      <c r="GI525" s="49" t="s">
        <v>40</v>
      </c>
      <c r="GJ525" s="50">
        <f>SUMIFS($G$12:$G$1501,$D$12:$D$1501,GH525,$I$12:$I$1501,$GI$9)</f>
        <v>0</v>
      </c>
      <c r="GK525" s="31">
        <f>SUM(GK520)</f>
        <v>25</v>
      </c>
      <c r="GL525" s="51">
        <f>GJ525*GK525</f>
        <v>0</v>
      </c>
      <c r="GM525" s="52">
        <f>SUM(GL525:GL527)</f>
        <v>0</v>
      </c>
      <c r="GN525" s="53">
        <f>SUM(GJ525:GJ526)</f>
        <v>0</v>
      </c>
      <c r="GO525" s="54"/>
      <c r="GR525" s="105"/>
      <c r="GS525" s="49" t="s">
        <v>40</v>
      </c>
      <c r="GT525" s="50">
        <f>SUMIFS($G$12:$G$1501,$D$12:$D$1501,GR525,$I$12:$I$1501,$GS$9)</f>
        <v>0</v>
      </c>
      <c r="GU525" s="31">
        <f>SUM(GU520)</f>
        <v>25</v>
      </c>
      <c r="GV525" s="51">
        <f>GT525*GU525</f>
        <v>0</v>
      </c>
      <c r="GW525" s="52">
        <f>SUM(GV525:GV527)</f>
        <v>0</v>
      </c>
      <c r="GX525" s="53">
        <f>SUM(GT525:GT526)</f>
        <v>0</v>
      </c>
      <c r="GY525" s="54"/>
      <c r="HB525" s="105"/>
      <c r="HC525" s="49" t="s">
        <v>40</v>
      </c>
      <c r="HD525" s="50">
        <f>SUMIFS($G$12:$G$1501,$D$12:$D$1501,HB525,$I$12:$I$1501,$HC$9)</f>
        <v>0</v>
      </c>
      <c r="HE525" s="31">
        <f>SUM(HE520)</f>
        <v>25</v>
      </c>
      <c r="HF525" s="51">
        <f>HD525*HE525</f>
        <v>0</v>
      </c>
      <c r="HG525" s="52">
        <f>SUM(HF525:HF527)</f>
        <v>0</v>
      </c>
      <c r="HH525" s="53">
        <f>SUM(HD525:HD526)</f>
        <v>0</v>
      </c>
      <c r="HI525" s="54"/>
      <c r="HL525" s="105"/>
      <c r="HM525" s="49" t="s">
        <v>40</v>
      </c>
      <c r="HN525" s="50">
        <f>SUMIFS($G$12:$G$1501,$D$12:$D$1501,HL525,$I$12:$I$1501,$HM$9)</f>
        <v>0</v>
      </c>
      <c r="HO525" s="31">
        <f>SUM(HO520)</f>
        <v>25</v>
      </c>
      <c r="HP525" s="51">
        <f>HN525*HO525</f>
        <v>0</v>
      </c>
      <c r="HQ525" s="52">
        <f>SUM(HP525:HP527)</f>
        <v>0</v>
      </c>
      <c r="HR525" s="53">
        <f>SUM(HN525:HN526)</f>
        <v>0</v>
      </c>
      <c r="HS525" s="54"/>
      <c r="HV525" s="105"/>
      <c r="HW525" s="49" t="s">
        <v>40</v>
      </c>
      <c r="HX525" s="50">
        <f>SUMIFS($G$12:$G$1501,$D$12:$D$1501,HV525,$I$12:$I$1501,$HW$9)</f>
        <v>0</v>
      </c>
      <c r="HY525" s="31">
        <f>SUM(HY520)</f>
        <v>25</v>
      </c>
      <c r="HZ525" s="51">
        <f>HX525*HY525</f>
        <v>0</v>
      </c>
      <c r="IA525" s="52">
        <f>SUM(HZ525:HZ527)</f>
        <v>0</v>
      </c>
      <c r="IB525" s="53">
        <f>SUM(HX525:HX526)</f>
        <v>0</v>
      </c>
      <c r="IC525" s="54"/>
      <c r="IF525" s="105"/>
      <c r="IG525" s="49" t="s">
        <v>40</v>
      </c>
      <c r="IH525" s="50">
        <f>SUMIFS($G$12:$G$1501,$D$12:$D$1501,IF525,$I$12:$I$1501,$IG$9)</f>
        <v>0</v>
      </c>
      <c r="II525" s="31">
        <f>SUM(II520)</f>
        <v>25</v>
      </c>
      <c r="IJ525" s="51">
        <f>IH525*II525</f>
        <v>0</v>
      </c>
      <c r="IK525" s="52">
        <f>SUM(IJ525:IJ527)</f>
        <v>0</v>
      </c>
      <c r="IL525" s="53">
        <f>SUM(IH525:IH526)</f>
        <v>0</v>
      </c>
      <c r="IM525" s="54"/>
      <c r="IP525" s="105"/>
      <c r="IQ525" s="49" t="s">
        <v>40</v>
      </c>
      <c r="IR525" s="50">
        <f>SUMIFS($G$12:$G$1501,$D$12:$D$1501,IP525,$I$12:$I$1501,$IQ$9)</f>
        <v>0</v>
      </c>
      <c r="IS525" s="31">
        <f>SUM(IS520)</f>
        <v>25</v>
      </c>
      <c r="IT525" s="51">
        <f>IR525*IS525</f>
        <v>0</v>
      </c>
      <c r="IU525" s="52">
        <f>SUM(IT525:IT527)</f>
        <v>0</v>
      </c>
      <c r="IV525" s="53">
        <f>SUM(IR525:IR526)</f>
        <v>0</v>
      </c>
      <c r="IW525" s="54"/>
      <c r="IZ525" s="105"/>
      <c r="JA525" s="49" t="s">
        <v>40</v>
      </c>
      <c r="JB525" s="50">
        <f>SUMIFS($G$12:$G$1501,$D$12:$D$1501,IZ525,$I$12:$I$1501,$JA$9)</f>
        <v>0</v>
      </c>
      <c r="JC525" s="31">
        <f>SUM(JC520)</f>
        <v>25</v>
      </c>
      <c r="JD525" s="51">
        <f>JB525*JC525</f>
        <v>0</v>
      </c>
      <c r="JE525" s="52">
        <f>SUM(JD525:JD527)</f>
        <v>0</v>
      </c>
      <c r="JF525" s="53">
        <f>SUM(JB525:JB526)</f>
        <v>0</v>
      </c>
      <c r="JG525" s="54"/>
      <c r="JJ525" s="105"/>
      <c r="JK525" s="49" t="s">
        <v>40</v>
      </c>
      <c r="JL525" s="50">
        <f>SUMIFS($G$12:$G$1501,$D$12:$D$1501,JJ525,$I$12:$I$1501,$JK$9)</f>
        <v>0</v>
      </c>
      <c r="JM525" s="31">
        <f>SUM(JM520)</f>
        <v>25</v>
      </c>
      <c r="JN525" s="51">
        <f>JL525*JM525</f>
        <v>0</v>
      </c>
      <c r="JO525" s="52">
        <f>SUM(JN525:JN527)</f>
        <v>0</v>
      </c>
      <c r="JP525" s="53">
        <f>SUM(JL525:JL526)</f>
        <v>0</v>
      </c>
      <c r="JQ525" s="54"/>
      <c r="JR525"/>
    </row>
    <row r="526" spans="1:278" x14ac:dyDescent="0.35">
      <c r="A526" s="1"/>
      <c r="B526" s="1"/>
      <c r="C526" s="17"/>
      <c r="D526" s="17"/>
      <c r="E526" s="17"/>
      <c r="F526" s="17"/>
      <c r="G526" s="17"/>
      <c r="H526" s="17"/>
      <c r="I526" s="17"/>
      <c r="J526" s="19" t="str">
        <f t="shared" si="24"/>
        <v/>
      </c>
      <c r="K526" s="20">
        <f t="shared" si="25"/>
        <v>0</v>
      </c>
      <c r="L526" s="21" t="str">
        <f t="shared" si="26"/>
        <v/>
      </c>
      <c r="M526" s="22"/>
      <c r="N526" s="17"/>
      <c r="O526" s="17"/>
      <c r="P526" s="17"/>
      <c r="Q526" s="23"/>
      <c r="R526" s="1"/>
      <c r="S526" s="1"/>
      <c r="T526" s="105"/>
      <c r="U526" s="49" t="s">
        <v>41</v>
      </c>
      <c r="V526" s="50">
        <f>SUMIFS($F$12:$F$1501,$D$12:$D$1501,T525,$I$12:$I$1501,$U$9)</f>
        <v>0</v>
      </c>
      <c r="W526" s="31">
        <f>SUM(W521)</f>
        <v>12</v>
      </c>
      <c r="X526" s="51">
        <f>V526*W526</f>
        <v>0</v>
      </c>
      <c r="Y526" s="55" t="str">
        <f>CONCATENATE(T525)</f>
        <v/>
      </c>
      <c r="Z526" s="53"/>
      <c r="AA526" s="56"/>
      <c r="AD526" s="105"/>
      <c r="AE526" s="49" t="s">
        <v>41</v>
      </c>
      <c r="AF526" s="50">
        <f>SUMIFS($F$12:$F$1501,$D$12:$D$1501,AD525,$I$12:$I$1501,$AE$9)</f>
        <v>0</v>
      </c>
      <c r="AG526" s="31">
        <f>SUM(AG521)</f>
        <v>12</v>
      </c>
      <c r="AH526" s="51">
        <f>AF526*AG526</f>
        <v>0</v>
      </c>
      <c r="AI526" s="55" t="str">
        <f>CONCATENATE(AD525)</f>
        <v/>
      </c>
      <c r="AJ526" s="53"/>
      <c r="AK526" s="56"/>
      <c r="AN526" s="105"/>
      <c r="AO526" s="49" t="s">
        <v>41</v>
      </c>
      <c r="AP526" s="50">
        <f>SUMIFS($F$12:$F$1501,$D$12:$D$1501,AN525,$I$12:$I$1501,$AO$9)</f>
        <v>0</v>
      </c>
      <c r="AQ526" s="31">
        <f>SUM(AQ521)</f>
        <v>12</v>
      </c>
      <c r="AR526" s="51">
        <f>AP526*AQ526</f>
        <v>0</v>
      </c>
      <c r="AS526" s="55" t="str">
        <f>CONCATENATE(AN525)</f>
        <v/>
      </c>
      <c r="AT526" s="53"/>
      <c r="AU526" s="56"/>
      <c r="AX526" s="109"/>
      <c r="AY526" s="49" t="s">
        <v>41</v>
      </c>
      <c r="AZ526" s="50">
        <f>SUMIFS($F$12:$F$1501,$D$12:$D$1501,AX525,$I$12:$I$1501,$AY$9)</f>
        <v>0</v>
      </c>
      <c r="BA526" s="31">
        <f>SUM(BA521)</f>
        <v>12</v>
      </c>
      <c r="BB526" s="51">
        <f>AZ526*BA526</f>
        <v>0</v>
      </c>
      <c r="BC526" s="55" t="str">
        <f>CONCATENATE(AX525)</f>
        <v/>
      </c>
      <c r="BD526" s="53"/>
      <c r="BE526" s="56"/>
      <c r="BH526" s="105"/>
      <c r="BI526" s="49" t="s">
        <v>41</v>
      </c>
      <c r="BJ526" s="50">
        <f>SUMIFS($F$12:$F$1501,$D$12:$D$1501,BH525,$I$12:$I$1501,$BI$9)</f>
        <v>0</v>
      </c>
      <c r="BK526" s="31">
        <f>SUM(BK521)</f>
        <v>12</v>
      </c>
      <c r="BL526" s="51">
        <f>BJ526*BK526</f>
        <v>0</v>
      </c>
      <c r="BM526" s="55" t="str">
        <f>CONCATENATE(BH525)</f>
        <v/>
      </c>
      <c r="BN526" s="53"/>
      <c r="BO526" s="56"/>
      <c r="BR526" s="105"/>
      <c r="BS526" s="49" t="s">
        <v>41</v>
      </c>
      <c r="BT526" s="50">
        <f>SUMIFS($F$12:$F$1501,$D$12:$D$1501,BR525,$I$12:$I$1501,$BS$9)</f>
        <v>0</v>
      </c>
      <c r="BU526" s="31">
        <f>SUM(BU521)</f>
        <v>12</v>
      </c>
      <c r="BV526" s="51">
        <f>BT526*BU526</f>
        <v>0</v>
      </c>
      <c r="BW526" s="55" t="str">
        <f>CONCATENATE(BR525)</f>
        <v/>
      </c>
      <c r="BX526" s="53"/>
      <c r="BY526" s="56"/>
      <c r="CB526" s="105"/>
      <c r="CC526" s="49" t="s">
        <v>41</v>
      </c>
      <c r="CD526" s="50">
        <f>SUMIFS($F$12:$F$1501,$D$12:$D$1501,CB525,$I$12:$I$1501,$CC$9)</f>
        <v>0</v>
      </c>
      <c r="CE526" s="31">
        <f>SUM(CE521)</f>
        <v>12</v>
      </c>
      <c r="CF526" s="51">
        <f>CD526*CE526</f>
        <v>0</v>
      </c>
      <c r="CG526" s="55" t="str">
        <f>CONCATENATE(CB525)</f>
        <v/>
      </c>
      <c r="CH526" s="53"/>
      <c r="CI526" s="56"/>
      <c r="CL526" s="105"/>
      <c r="CM526" s="49" t="s">
        <v>41</v>
      </c>
      <c r="CN526" s="50">
        <f>SUMIFS($F$12:$F$1501,$D$12:$D$1501,CL525,$I$12:$I$1501,$CM$9)</f>
        <v>0</v>
      </c>
      <c r="CO526" s="31">
        <f>SUM(CO521)</f>
        <v>12</v>
      </c>
      <c r="CP526" s="51">
        <f>CN526*CO526</f>
        <v>0</v>
      </c>
      <c r="CQ526" s="55" t="str">
        <f>CONCATENATE(CL525)</f>
        <v/>
      </c>
      <c r="CR526" s="53"/>
      <c r="CS526" s="56"/>
      <c r="CV526" s="105"/>
      <c r="CW526" s="49" t="s">
        <v>41</v>
      </c>
      <c r="CX526" s="50">
        <f>SUMIFS($F$12:$F$1501,$D$12:$D$1501,CV525,$I$12:$I$1501,$CW$9)</f>
        <v>0</v>
      </c>
      <c r="CY526" s="31">
        <f>SUM(CY521)</f>
        <v>12</v>
      </c>
      <c r="CZ526" s="51">
        <f>CX526*CY526</f>
        <v>0</v>
      </c>
      <c r="DA526" s="55" t="str">
        <f>CONCATENATE(CV525)</f>
        <v/>
      </c>
      <c r="DB526" s="53"/>
      <c r="DC526" s="56"/>
      <c r="DF526" s="105"/>
      <c r="DG526" s="49" t="s">
        <v>41</v>
      </c>
      <c r="DH526" s="50">
        <f>SUMIFS($F$12:$F$1501,$D$12:$D$1501,DF525,$I$12:$I$1501,$DG$9)</f>
        <v>0</v>
      </c>
      <c r="DI526" s="31">
        <f>SUM(DI521)</f>
        <v>12</v>
      </c>
      <c r="DJ526" s="51">
        <f>DH526*DI526</f>
        <v>0</v>
      </c>
      <c r="DK526" s="55" t="str">
        <f>CONCATENATE(DF525)</f>
        <v/>
      </c>
      <c r="DL526" s="53"/>
      <c r="DM526" s="56"/>
      <c r="DP526" s="105"/>
      <c r="DQ526" s="49" t="s">
        <v>41</v>
      </c>
      <c r="DR526" s="50">
        <f>SUMIFS($F$12:$F$1501,$D$12:$D$1501,DP525,$I$12:$I$1501,$DQ$9)</f>
        <v>0</v>
      </c>
      <c r="DS526" s="31">
        <f>SUM(DS521)</f>
        <v>12</v>
      </c>
      <c r="DT526" s="51">
        <f>DR526*DS526</f>
        <v>0</v>
      </c>
      <c r="DU526" s="55" t="str">
        <f>CONCATENATE(DP525)</f>
        <v/>
      </c>
      <c r="DV526" s="53"/>
      <c r="DW526" s="56"/>
      <c r="DZ526" s="105"/>
      <c r="EA526" s="49" t="s">
        <v>41</v>
      </c>
      <c r="EB526" s="50">
        <f>SUMIFS($F$12:$F$1501,$D$12:$D$1501,DZ525,$I$12:$I$1501,$EA$9)</f>
        <v>0</v>
      </c>
      <c r="EC526" s="31">
        <f>SUM(EC521)</f>
        <v>12</v>
      </c>
      <c r="ED526" s="51">
        <f>EB526*EC526</f>
        <v>0</v>
      </c>
      <c r="EE526" s="55" t="str">
        <f>CONCATENATE(DZ525)</f>
        <v/>
      </c>
      <c r="EF526" s="53"/>
      <c r="EG526" s="56"/>
      <c r="EJ526" s="105"/>
      <c r="EK526" s="49" t="s">
        <v>41</v>
      </c>
      <c r="EL526" s="50">
        <f>SUMIFS($F$12:$F$1501,$D$12:$D$1501,EJ525,$I$12:$I$1501,$EK$9)</f>
        <v>0</v>
      </c>
      <c r="EM526" s="31">
        <f>SUM(EM521)</f>
        <v>12</v>
      </c>
      <c r="EN526" s="51">
        <f>EL526*EM526</f>
        <v>0</v>
      </c>
      <c r="EO526" s="55" t="str">
        <f>CONCATENATE(EJ525)</f>
        <v/>
      </c>
      <c r="EP526" s="53"/>
      <c r="EQ526" s="56"/>
      <c r="ET526" s="105"/>
      <c r="EU526" s="49" t="s">
        <v>41</v>
      </c>
      <c r="EV526" s="50">
        <f>SUMIFS($F$12:$F$1501,$D$12:$D$1501,ET525,$I$12:$I$1501,$EU$9)</f>
        <v>0</v>
      </c>
      <c r="EW526" s="31">
        <f>SUM(EW521)</f>
        <v>12</v>
      </c>
      <c r="EX526" s="51">
        <f>EV526*EW526</f>
        <v>0</v>
      </c>
      <c r="EY526" s="55" t="str">
        <f>CONCATENATE(ET525)</f>
        <v/>
      </c>
      <c r="EZ526" s="53"/>
      <c r="FA526" s="56"/>
      <c r="FD526" s="105"/>
      <c r="FE526" s="49" t="s">
        <v>41</v>
      </c>
      <c r="FF526" s="50">
        <f>SUMIFS($F$12:$F$1501,$D$12:$D$1501,FD525,$I$12:$I$1501,$FE$9)</f>
        <v>0</v>
      </c>
      <c r="FG526" s="31">
        <f>SUM(FG521)</f>
        <v>12</v>
      </c>
      <c r="FH526" s="51">
        <f>FF526*FG526</f>
        <v>0</v>
      </c>
      <c r="FI526" s="55" t="str">
        <f>CONCATENATE(FD525)</f>
        <v/>
      </c>
      <c r="FJ526" s="53"/>
      <c r="FK526" s="56"/>
      <c r="FN526" s="105"/>
      <c r="FO526" s="49" t="s">
        <v>41</v>
      </c>
      <c r="FP526" s="50">
        <f>SUMIFS($F$12:$F$1501,$D$12:$D$1501,FN525,$I$12:$I$1501,$FO$9)</f>
        <v>0</v>
      </c>
      <c r="FQ526" s="31">
        <f>SUM(FQ521)</f>
        <v>12</v>
      </c>
      <c r="FR526" s="51">
        <f>FP526*FQ526</f>
        <v>0</v>
      </c>
      <c r="FS526" s="55" t="str">
        <f>CONCATENATE(FN525)</f>
        <v/>
      </c>
      <c r="FT526" s="53"/>
      <c r="FU526" s="56"/>
      <c r="FX526" s="105"/>
      <c r="FY526" s="49" t="s">
        <v>41</v>
      </c>
      <c r="FZ526" s="50">
        <f>SUMIFS($F$12:$F$1501,$D$12:$D$1501,FX525,$I$12:$I$1501,$FY$9)</f>
        <v>0</v>
      </c>
      <c r="GA526" s="31">
        <f>SUM(GA521)</f>
        <v>12</v>
      </c>
      <c r="GB526" s="51">
        <f>FZ526*GA526</f>
        <v>0</v>
      </c>
      <c r="GC526" s="55" t="str">
        <f>CONCATENATE(FX525)</f>
        <v/>
      </c>
      <c r="GD526" s="53"/>
      <c r="GE526" s="56"/>
      <c r="GH526" s="105"/>
      <c r="GI526" s="49" t="s">
        <v>41</v>
      </c>
      <c r="GJ526" s="50">
        <f>SUMIFS($F$12:$F$1501,$D$12:$D$1501,GH525,$I$12:$I$1501,$GI$9)</f>
        <v>0</v>
      </c>
      <c r="GK526" s="31">
        <f>SUM(GK521)</f>
        <v>12</v>
      </c>
      <c r="GL526" s="51">
        <f>GJ526*GK526</f>
        <v>0</v>
      </c>
      <c r="GM526" s="55" t="str">
        <f>CONCATENATE(GH525)</f>
        <v/>
      </c>
      <c r="GN526" s="53"/>
      <c r="GO526" s="56"/>
      <c r="GR526" s="105"/>
      <c r="GS526" s="49" t="s">
        <v>41</v>
      </c>
      <c r="GT526" s="50">
        <f>SUMIFS($F$12:$F$1501,$D$12:$D$1501,GR525,$I$12:$I$1501,$GS$9)</f>
        <v>0</v>
      </c>
      <c r="GU526" s="31">
        <f>SUM(GU521)</f>
        <v>12</v>
      </c>
      <c r="GV526" s="51">
        <f>GT526*GU526</f>
        <v>0</v>
      </c>
      <c r="GW526" s="55" t="str">
        <f>CONCATENATE(GR525)</f>
        <v/>
      </c>
      <c r="GX526" s="53"/>
      <c r="GY526" s="56"/>
      <c r="HB526" s="105"/>
      <c r="HC526" s="49" t="s">
        <v>41</v>
      </c>
      <c r="HD526" s="50">
        <f>SUMIFS($F$12:$F$1501,$D$12:$D$1501,HB525,$I$12:$I$1501,$HC$9)</f>
        <v>0</v>
      </c>
      <c r="HE526" s="31">
        <f>SUM(HE521)</f>
        <v>12</v>
      </c>
      <c r="HF526" s="51">
        <f>HD526*HE526</f>
        <v>0</v>
      </c>
      <c r="HG526" s="55" t="str">
        <f>CONCATENATE(HB525)</f>
        <v/>
      </c>
      <c r="HH526" s="53"/>
      <c r="HI526" s="56"/>
      <c r="HL526" s="105"/>
      <c r="HM526" s="49" t="s">
        <v>41</v>
      </c>
      <c r="HN526" s="50">
        <f>SUMIFS($F$12:$F$1501,$D$12:$D$1501,HL525,$I$12:$I$1501,$HM$9)</f>
        <v>0</v>
      </c>
      <c r="HO526" s="31">
        <f>SUM(HO521)</f>
        <v>12</v>
      </c>
      <c r="HP526" s="51">
        <f>HN526*HO526</f>
        <v>0</v>
      </c>
      <c r="HQ526" s="55" t="str">
        <f>CONCATENATE(HL525)</f>
        <v/>
      </c>
      <c r="HR526" s="53"/>
      <c r="HS526" s="56"/>
      <c r="HV526" s="105"/>
      <c r="HW526" s="49" t="s">
        <v>41</v>
      </c>
      <c r="HX526" s="50">
        <f>SUMIFS($F$12:$F$1501,$D$12:$D$1501,HV525,$I$12:$I$1501,$HW$9)</f>
        <v>0</v>
      </c>
      <c r="HY526" s="31">
        <f>SUM(HY521)</f>
        <v>12</v>
      </c>
      <c r="HZ526" s="51">
        <f>HX526*HY526</f>
        <v>0</v>
      </c>
      <c r="IA526" s="55" t="str">
        <f>CONCATENATE(HV525)</f>
        <v/>
      </c>
      <c r="IB526" s="53"/>
      <c r="IC526" s="56"/>
      <c r="IF526" s="105"/>
      <c r="IG526" s="49" t="s">
        <v>41</v>
      </c>
      <c r="IH526" s="50">
        <f>SUMIFS($F$12:$F$1501,$D$12:$D$1501,IF525,$I$12:$I$1501,$IG$9)</f>
        <v>0</v>
      </c>
      <c r="II526" s="31">
        <f>SUM(II521)</f>
        <v>12</v>
      </c>
      <c r="IJ526" s="51">
        <f>IH526*II526</f>
        <v>0</v>
      </c>
      <c r="IK526" s="55" t="str">
        <f>CONCATENATE(IF525)</f>
        <v/>
      </c>
      <c r="IL526" s="53"/>
      <c r="IM526" s="56"/>
      <c r="IP526" s="105"/>
      <c r="IQ526" s="49" t="s">
        <v>41</v>
      </c>
      <c r="IR526" s="50">
        <f>SUMIFS($F$12:$F$1501,$D$12:$D$1501,IP525,$I$12:$I$1501,$IQ$9)</f>
        <v>0</v>
      </c>
      <c r="IS526" s="31">
        <f>SUM(IS521)</f>
        <v>12</v>
      </c>
      <c r="IT526" s="51">
        <f>IR526*IS526</f>
        <v>0</v>
      </c>
      <c r="IU526" s="55" t="str">
        <f>CONCATENATE(IP525)</f>
        <v/>
      </c>
      <c r="IV526" s="53"/>
      <c r="IW526" s="56"/>
      <c r="IZ526" s="105"/>
      <c r="JA526" s="49" t="s">
        <v>41</v>
      </c>
      <c r="JB526" s="50">
        <f>SUMIFS($F$12:$F$1501,$D$12:$D$1501,IZ525,$I$12:$I$1501,$JA$9)</f>
        <v>0</v>
      </c>
      <c r="JC526" s="31">
        <f>SUM(JC521)</f>
        <v>12</v>
      </c>
      <c r="JD526" s="51">
        <f>JB526*JC526</f>
        <v>0</v>
      </c>
      <c r="JE526" s="55" t="str">
        <f>CONCATENATE(IZ525)</f>
        <v/>
      </c>
      <c r="JF526" s="53"/>
      <c r="JG526" s="56"/>
      <c r="JJ526" s="105"/>
      <c r="JK526" s="49" t="s">
        <v>41</v>
      </c>
      <c r="JL526" s="50">
        <f>SUMIFS($F$12:$F$1501,$D$12:$D$1501,JJ525,$I$12:$I$1501,$JK$9)</f>
        <v>0</v>
      </c>
      <c r="JM526" s="31">
        <f>SUM(JM521)</f>
        <v>12</v>
      </c>
      <c r="JN526" s="51">
        <f>JL526*JM526</f>
        <v>0</v>
      </c>
      <c r="JO526" s="55" t="str">
        <f>CONCATENATE(JJ525)</f>
        <v/>
      </c>
      <c r="JP526" s="53"/>
      <c r="JQ526" s="56"/>
      <c r="JR526"/>
    </row>
    <row r="527" spans="1:278" x14ac:dyDescent="0.35">
      <c r="A527" s="1"/>
      <c r="B527" s="1"/>
      <c r="C527" s="17"/>
      <c r="D527" s="17"/>
      <c r="E527" s="17"/>
      <c r="F527" s="17"/>
      <c r="G527" s="17"/>
      <c r="H527" s="17"/>
      <c r="I527" s="17"/>
      <c r="J527" s="19" t="str">
        <f t="shared" si="24"/>
        <v/>
      </c>
      <c r="K527" s="20">
        <f t="shared" si="25"/>
        <v>0</v>
      </c>
      <c r="L527" s="21" t="str">
        <f t="shared" si="26"/>
        <v/>
      </c>
      <c r="M527" s="22"/>
      <c r="N527" s="17"/>
      <c r="O527" s="17"/>
      <c r="P527" s="17"/>
      <c r="Q527" s="23"/>
      <c r="R527" s="1"/>
      <c r="S527" s="1"/>
      <c r="T527" s="106"/>
      <c r="U527" s="107"/>
      <c r="V527" s="50">
        <f>SUMIFS($E$12:$E$1600,$I$12:$I$1600,$U$9,$J$12:$J$1600,T525)</f>
        <v>0</v>
      </c>
      <c r="W527" s="31">
        <f>SUM(W522)</f>
        <v>0</v>
      </c>
      <c r="X527" s="51">
        <f>V527*W527</f>
        <v>0</v>
      </c>
      <c r="Y527" s="55" t="s">
        <v>36</v>
      </c>
      <c r="Z527" s="57">
        <f>SUMIFS($K$12:$K$1501,$D$12:$D$1501,T525,$I$12:$I$1501,$U$9)</f>
        <v>0</v>
      </c>
      <c r="AA527" s="22"/>
      <c r="AD527" s="104"/>
      <c r="AE527" s="104"/>
      <c r="AF527" s="50">
        <f>SUMIFS($E$12:$E$1600,$I$12:$I$1600,$AE$9,$J$12:$J$1600,AD525)</f>
        <v>0</v>
      </c>
      <c r="AG527" s="31">
        <f>SUM(AG522)</f>
        <v>0</v>
      </c>
      <c r="AH527" s="51">
        <f>AF527*AG527</f>
        <v>0</v>
      </c>
      <c r="AI527" s="55" t="s">
        <v>36</v>
      </c>
      <c r="AJ527" s="57">
        <f>SUMIFS($K$12:$K$1501,$D$12:$D$1501,AD525,$I$12:$I$1501,$AE$9)</f>
        <v>0</v>
      </c>
      <c r="AK527" s="22"/>
      <c r="AN527" s="104"/>
      <c r="AO527" s="104"/>
      <c r="AP527" s="50">
        <f>SUMIFS($E$12:$E$1600,$I$12:$I$1600,$AO$9,$J$12:$J$1600,AN525)</f>
        <v>0</v>
      </c>
      <c r="AQ527" s="31">
        <f>SUM(AQ522)</f>
        <v>0</v>
      </c>
      <c r="AR527" s="51">
        <f>AP527*AQ527</f>
        <v>0</v>
      </c>
      <c r="AS527" s="55" t="s">
        <v>36</v>
      </c>
      <c r="AT527" s="57">
        <f>SUMIFS($K$12:$K$1501,$D$12:$D$1501,AN525,$I$12:$I$1501,$AO$9)</f>
        <v>0</v>
      </c>
      <c r="AU527" s="22"/>
      <c r="AX527" s="106"/>
      <c r="AY527" s="107"/>
      <c r="AZ527" s="50">
        <f>SUMIFS($E$12:$E$1600,$I$12:$I$1600,$AY$9,$J$12:$J$1600,AX525)</f>
        <v>0</v>
      </c>
      <c r="BA527" s="31">
        <f>SUM(BA522)</f>
        <v>0</v>
      </c>
      <c r="BB527" s="51">
        <f>AZ527*BA527</f>
        <v>0</v>
      </c>
      <c r="BC527" s="55" t="s">
        <v>36</v>
      </c>
      <c r="BD527" s="57">
        <f>SUMIFS($K$12:$K$1501,$D$12:$D$1501,AX525,$I$12:$I$1501,$AY$9)</f>
        <v>0</v>
      </c>
      <c r="BE527" s="22"/>
      <c r="BH527" s="104"/>
      <c r="BI527" s="104"/>
      <c r="BJ527" s="50">
        <f>SUMIFS($E$12:$E$1600,$I$12:$I$1600,$BI$9,$J$12:$J$1600,BH525)</f>
        <v>0</v>
      </c>
      <c r="BK527" s="31">
        <f>SUM(BK522)</f>
        <v>0</v>
      </c>
      <c r="BL527" s="51">
        <f>BJ527*BK527</f>
        <v>0</v>
      </c>
      <c r="BM527" s="55" t="s">
        <v>36</v>
      </c>
      <c r="BN527" s="57">
        <f>SUMIFS($K$12:$K$1501,$D$12:$D$1501,BH525,$I$12:$I$1501,$BI$9)</f>
        <v>0</v>
      </c>
      <c r="BO527" s="22"/>
      <c r="BR527" s="104"/>
      <c r="BS527" s="104"/>
      <c r="BT527" s="50">
        <f>SUMIFS($E$12:$E$1600,$I$12:$I$1600,$BS$9,$J$12:$J$1600,BR525)</f>
        <v>0</v>
      </c>
      <c r="BU527" s="31">
        <f>SUM(BU522)</f>
        <v>0</v>
      </c>
      <c r="BV527" s="51">
        <f>BT527*BU527</f>
        <v>0</v>
      </c>
      <c r="BW527" s="55" t="s">
        <v>36</v>
      </c>
      <c r="BX527" s="57">
        <f>SUMIFS($K$12:$K$1501,$D$12:$D$1501,BR525,$I$12:$I$1501,$BS$9)</f>
        <v>0</v>
      </c>
      <c r="BY527" s="22"/>
      <c r="CB527" s="104"/>
      <c r="CC527" s="104"/>
      <c r="CD527" s="50">
        <f>SUMIFS($E$12:$E$1600,$I$12:$I$1600,$CC$9,$J$12:$J$1600,CB525)</f>
        <v>0</v>
      </c>
      <c r="CE527" s="31">
        <f>SUM(CE522)</f>
        <v>0</v>
      </c>
      <c r="CF527" s="51">
        <f>CD527*CE527</f>
        <v>0</v>
      </c>
      <c r="CG527" s="55" t="s">
        <v>36</v>
      </c>
      <c r="CH527" s="57">
        <f>SUMIFS($K$12:$K$1501,$D$12:$D$1501,CB525,$I$12:$I$1501,$CC$9)</f>
        <v>0</v>
      </c>
      <c r="CI527" s="22"/>
      <c r="CL527" s="104"/>
      <c r="CM527" s="104"/>
      <c r="CN527" s="50">
        <f>SUMIFS($E$12:$E$1600,$I$12:$I$1600,$CM$9,$J$12:$J$1600,CL525)</f>
        <v>0</v>
      </c>
      <c r="CO527" s="31">
        <f>SUM(CO522)</f>
        <v>0</v>
      </c>
      <c r="CP527" s="51">
        <f>CN527*CO527</f>
        <v>0</v>
      </c>
      <c r="CQ527" s="55" t="s">
        <v>36</v>
      </c>
      <c r="CR527" s="57">
        <f>SUMIFS($K$12:$K$1501,$D$12:$D$1501,CL525,$I$12:$I$1501,$CM$9)</f>
        <v>0</v>
      </c>
      <c r="CS527" s="22"/>
      <c r="CV527" s="104"/>
      <c r="CW527" s="104"/>
      <c r="CX527" s="50">
        <f>SUMIFS($E$12:$E$1600,$I$12:$I$1600,$CW$9,$J$12:$J$1600,CV525)</f>
        <v>0</v>
      </c>
      <c r="CY527" s="31">
        <f>SUM(CY522)</f>
        <v>0</v>
      </c>
      <c r="CZ527" s="51">
        <f>CX527*CY527</f>
        <v>0</v>
      </c>
      <c r="DA527" s="55" t="s">
        <v>36</v>
      </c>
      <c r="DB527" s="57">
        <f>SUMIFS($K$12:$K$1501,$D$12:$D$1501,CV525,$I$12:$I$1501,$CW$9)</f>
        <v>0</v>
      </c>
      <c r="DC527" s="22"/>
      <c r="DF527" s="104"/>
      <c r="DG527" s="104"/>
      <c r="DH527" s="50">
        <f>SUMIFS($E$12:$E$1600,$I$12:$I$1600,$DG$9,$J$12:$J$1600,DF525)</f>
        <v>0</v>
      </c>
      <c r="DI527" s="31">
        <f>SUM(DI522)</f>
        <v>0</v>
      </c>
      <c r="DJ527" s="51">
        <f>DH527*DI527</f>
        <v>0</v>
      </c>
      <c r="DK527" s="55" t="s">
        <v>36</v>
      </c>
      <c r="DL527" s="57">
        <f>SUMIFS($K$12:$K$1501,$D$12:$D$1501,DF525,$I$12:$I$1501,$DG$9)</f>
        <v>0</v>
      </c>
      <c r="DM527" s="22"/>
      <c r="DP527" s="104"/>
      <c r="DQ527" s="104"/>
      <c r="DR527" s="50">
        <f>SUMIFS($E$12:$E$1600,$I$12:$I$1600,$DQ$9,$J$12:$J$1600,DP525)</f>
        <v>0</v>
      </c>
      <c r="DS527" s="31">
        <f>SUM(DS522)</f>
        <v>0</v>
      </c>
      <c r="DT527" s="51">
        <f>DR527*DS527</f>
        <v>0</v>
      </c>
      <c r="DU527" s="55" t="s">
        <v>36</v>
      </c>
      <c r="DV527" s="57">
        <f>SUMIFS($K$12:$K$1501,$D$12:$D$1501,DP525,$I$12:$I$1501,$DQ$9)</f>
        <v>0</v>
      </c>
      <c r="DW527" s="22"/>
      <c r="DZ527" s="104"/>
      <c r="EA527" s="104"/>
      <c r="EB527" s="50">
        <f>SUMIFS($E$12:$E$1600,$I$12:$I$1600,$EA$9,$J$12:$J$1600,DZ525)</f>
        <v>0</v>
      </c>
      <c r="EC527" s="31">
        <f>SUM(EC522)</f>
        <v>0</v>
      </c>
      <c r="ED527" s="51">
        <f>EB527*EC527</f>
        <v>0</v>
      </c>
      <c r="EE527" s="55" t="s">
        <v>36</v>
      </c>
      <c r="EF527" s="57">
        <f>SUMIFS($K$12:$K$1501,$D$12:$D$1501,DZ525,$I$12:$I$1501,$EA$9)</f>
        <v>0</v>
      </c>
      <c r="EG527" s="22"/>
      <c r="EJ527" s="104"/>
      <c r="EK527" s="104"/>
      <c r="EL527" s="50">
        <f>SUMIFS($E$12:$E$1600,$I$12:$I$1600,$EK$9,$J$12:$J$1600,EJ525)</f>
        <v>0</v>
      </c>
      <c r="EM527" s="31">
        <f>SUM(EM522)</f>
        <v>0</v>
      </c>
      <c r="EN527" s="51">
        <f>EL527*EM527</f>
        <v>0</v>
      </c>
      <c r="EO527" s="55" t="s">
        <v>36</v>
      </c>
      <c r="EP527" s="57">
        <f>SUMIFS($K$12:$K$1501,$D$12:$D$1501,EJ525,$I$12:$I$1501,$EK$9)</f>
        <v>0</v>
      </c>
      <c r="EQ527" s="22"/>
      <c r="ET527" s="104"/>
      <c r="EU527" s="104"/>
      <c r="EV527" s="50">
        <f>SUMIFS($E$12:$E$1600,$I$12:$I$1600,$EU$9,$J$12:$J$1600,ET525)</f>
        <v>0</v>
      </c>
      <c r="EW527" s="31">
        <f>SUM(EW522)</f>
        <v>0</v>
      </c>
      <c r="EX527" s="51">
        <f>EV527*EW527</f>
        <v>0</v>
      </c>
      <c r="EY527" s="55" t="s">
        <v>36</v>
      </c>
      <c r="EZ527" s="57">
        <f>SUMIFS($K$12:$K$1501,$D$12:$D$1501,ET525,$I$12:$I$1501,$EU$9)</f>
        <v>0</v>
      </c>
      <c r="FA527" s="22"/>
      <c r="FD527" s="104"/>
      <c r="FE527" s="104"/>
      <c r="FF527" s="50">
        <f>SUMIFS($E$12:$E$1600,$I$12:$I$1600,$FE$9,$J$12:$J$1600,FD525)</f>
        <v>0</v>
      </c>
      <c r="FG527" s="31">
        <f>SUM(FG522)</f>
        <v>0</v>
      </c>
      <c r="FH527" s="51">
        <f>FF527*FG527</f>
        <v>0</v>
      </c>
      <c r="FI527" s="55" t="s">
        <v>36</v>
      </c>
      <c r="FJ527" s="57">
        <f>SUMIFS($K$12:$K$1501,$D$12:$D$1501,FD525,$I$12:$I$1501,$FE$9)</f>
        <v>0</v>
      </c>
      <c r="FK527" s="22"/>
      <c r="FN527" s="104"/>
      <c r="FO527" s="104"/>
      <c r="FP527" s="50">
        <f>SUMIFS($E$12:$E$1600,$I$12:$I$1600,$FO$9,$J$12:$J$1600,FN525)</f>
        <v>0</v>
      </c>
      <c r="FQ527" s="31">
        <f>SUM(FQ522)</f>
        <v>0</v>
      </c>
      <c r="FR527" s="51">
        <f>FP527*FQ527</f>
        <v>0</v>
      </c>
      <c r="FS527" s="55" t="s">
        <v>36</v>
      </c>
      <c r="FT527" s="57">
        <f>SUMIFS($K$12:$K$1501,$D$12:$D$1501,FN525,$I$12:$I$1501,$FO$9)</f>
        <v>0</v>
      </c>
      <c r="FU527" s="22"/>
      <c r="FX527" s="104"/>
      <c r="FY527" s="104"/>
      <c r="FZ527" s="50">
        <f>SUMIFS($E$12:$E$1600,$I$12:$I$1600,$FY$9,$J$12:$J$1600,FX525)</f>
        <v>0</v>
      </c>
      <c r="GA527" s="31">
        <f>SUM(GA522)</f>
        <v>0</v>
      </c>
      <c r="GB527" s="51">
        <f>FZ527*GA527</f>
        <v>0</v>
      </c>
      <c r="GC527" s="55" t="s">
        <v>36</v>
      </c>
      <c r="GD527" s="57">
        <f>SUMIFS($K$12:$K$1501,$D$12:$D$1501,FX525,$I$12:$I$1501,$FY$9)</f>
        <v>0</v>
      </c>
      <c r="GE527" s="22"/>
      <c r="GH527" s="104"/>
      <c r="GI527" s="104"/>
      <c r="GJ527" s="50">
        <f>SUMIFS($E$12:$E$1600,$I$12:$I$1600,$GI$9,$J$12:$J$1600,GH525)</f>
        <v>0</v>
      </c>
      <c r="GK527" s="31">
        <f>SUM(GK522)</f>
        <v>0</v>
      </c>
      <c r="GL527" s="51">
        <f>GJ527*GK527</f>
        <v>0</v>
      </c>
      <c r="GM527" s="55" t="s">
        <v>36</v>
      </c>
      <c r="GN527" s="57">
        <f>SUMIFS($K$12:$K$1501,$D$12:$D$1501,GH525,$I$12:$I$1501,$GI$9)</f>
        <v>0</v>
      </c>
      <c r="GO527" s="22"/>
      <c r="GR527" s="104"/>
      <c r="GS527" s="104"/>
      <c r="GT527" s="50">
        <f>SUMIFS($E$12:$E$1600,$I$12:$I$1600,$GS$9,$J$12:$J$1600,GR525)</f>
        <v>0</v>
      </c>
      <c r="GU527" s="31">
        <f>SUM(GU522)</f>
        <v>0</v>
      </c>
      <c r="GV527" s="51">
        <f>GT527*GU527</f>
        <v>0</v>
      </c>
      <c r="GW527" s="55" t="s">
        <v>36</v>
      </c>
      <c r="GX527" s="57">
        <f>SUMIFS($K$12:$K$1501,$D$12:$D$1501,GR525,$I$12:$I$1501,$GS$9)</f>
        <v>0</v>
      </c>
      <c r="GY527" s="22"/>
      <c r="HB527" s="104"/>
      <c r="HC527" s="104"/>
      <c r="HD527" s="50">
        <f>SUMIFS($E$12:$E$1600,$I$12:$I$1600,$HC$9,$J$12:$J$1600,HB525)</f>
        <v>0</v>
      </c>
      <c r="HE527" s="31">
        <f>SUM(HE522)</f>
        <v>0</v>
      </c>
      <c r="HF527" s="51">
        <f>HD527*HE527</f>
        <v>0</v>
      </c>
      <c r="HG527" s="55" t="s">
        <v>36</v>
      </c>
      <c r="HH527" s="57">
        <f>SUMIFS($K$12:$K$1501,$D$12:$D$1501,HB525,$I$12:$I$1501,$HC$9)</f>
        <v>0</v>
      </c>
      <c r="HI527" s="22"/>
      <c r="HL527" s="104"/>
      <c r="HM527" s="104"/>
      <c r="HN527" s="50">
        <f>SUMIFS($E$12:$E$1600,$I$12:$I$1600,$HM$9,$J$12:$J$1600,HL525)</f>
        <v>0</v>
      </c>
      <c r="HO527" s="31">
        <f>SUM(HO522)</f>
        <v>0</v>
      </c>
      <c r="HP527" s="51">
        <f>HN527*HO527</f>
        <v>0</v>
      </c>
      <c r="HQ527" s="55" t="s">
        <v>36</v>
      </c>
      <c r="HR527" s="57">
        <f>SUMIFS($K$12:$K$1501,$D$12:$D$1501,HL525,$I$12:$I$1501,$HM$9)</f>
        <v>0</v>
      </c>
      <c r="HS527" s="22"/>
      <c r="HV527" s="104"/>
      <c r="HW527" s="104"/>
      <c r="HX527" s="50">
        <f>SUMIFS($E$12:$E$1600,$I$12:$I$1600,$HW$9,$J$12:$J$1600,HV525)</f>
        <v>0</v>
      </c>
      <c r="HY527" s="31">
        <f>SUM(HY522)</f>
        <v>0</v>
      </c>
      <c r="HZ527" s="51">
        <f>HX527*HY527</f>
        <v>0</v>
      </c>
      <c r="IA527" s="55" t="s">
        <v>36</v>
      </c>
      <c r="IB527" s="57">
        <f>SUMIFS($K$12:$K$1501,$D$12:$D$1501,HV525,$I$12:$I$1501,$HW$9)</f>
        <v>0</v>
      </c>
      <c r="IC527" s="22"/>
      <c r="IF527" s="104"/>
      <c r="IG527" s="104"/>
      <c r="IH527" s="50">
        <f>SUMIFS($E$12:$E$1600,$I$12:$I$1600,$IG$9,$J$12:$J$1600,IF525)</f>
        <v>0</v>
      </c>
      <c r="II527" s="31">
        <f>SUM(II522)</f>
        <v>0</v>
      </c>
      <c r="IJ527" s="51">
        <f>IH527*II527</f>
        <v>0</v>
      </c>
      <c r="IK527" s="55" t="s">
        <v>36</v>
      </c>
      <c r="IL527" s="57">
        <f>SUMIFS($K$12:$K$1501,$D$12:$D$1501,IF525,$I$12:$I$1501,$IG$9)</f>
        <v>0</v>
      </c>
      <c r="IM527" s="22"/>
      <c r="IP527" s="104"/>
      <c r="IQ527" s="104"/>
      <c r="IR527" s="50">
        <f>SUMIFS($E$12:$E$1600,$I$12:$I$1600,$IQ$9,$J$12:$J$1600,IP525)</f>
        <v>0</v>
      </c>
      <c r="IS527" s="31">
        <f>SUM(IS522)</f>
        <v>0</v>
      </c>
      <c r="IT527" s="51">
        <f>IR527*IS527</f>
        <v>0</v>
      </c>
      <c r="IU527" s="55" t="s">
        <v>36</v>
      </c>
      <c r="IV527" s="57">
        <f>SUMIFS($K$12:$K$1501,$D$12:$D$1501,IP525,$I$12:$I$1501,$IQ$9)</f>
        <v>0</v>
      </c>
      <c r="IW527" s="22"/>
      <c r="IZ527" s="104"/>
      <c r="JA527" s="104"/>
      <c r="JB527" s="50">
        <f>SUMIFS($E$12:$E$1600,$I$12:$I$1600,$JA$9,$J$12:$J$1600,IZ525)</f>
        <v>0</v>
      </c>
      <c r="JC527" s="31">
        <f>SUM(JC522)</f>
        <v>0</v>
      </c>
      <c r="JD527" s="51">
        <f>JB527*JC527</f>
        <v>0</v>
      </c>
      <c r="JE527" s="55" t="s">
        <v>36</v>
      </c>
      <c r="JF527" s="57">
        <f>SUMIFS($K$12:$K$1501,$D$12:$D$1501,IZ525,$I$12:$I$1501,$JA$9)</f>
        <v>0</v>
      </c>
      <c r="JG527" s="22"/>
      <c r="JJ527" s="104"/>
      <c r="JK527" s="104"/>
      <c r="JL527" s="50">
        <f>SUMIFS($E$12:$E$1600,$I$12:$I$1600,$JK$9,$J$12:$J$1600,JJ525)</f>
        <v>0</v>
      </c>
      <c r="JM527" s="31">
        <f>SUM(JM522)</f>
        <v>0</v>
      </c>
      <c r="JN527" s="51">
        <f>JL527*JM527</f>
        <v>0</v>
      </c>
      <c r="JO527" s="55" t="s">
        <v>36</v>
      </c>
      <c r="JP527" s="57">
        <f>SUMIFS($K$12:$K$1501,$D$12:$D$1501,JJ525,$I$12:$I$1501,$JK$9)</f>
        <v>0</v>
      </c>
      <c r="JQ527" s="22"/>
      <c r="JR527"/>
    </row>
    <row r="528" spans="1:278" ht="15.75" x14ac:dyDescent="0.25">
      <c r="A528" s="1"/>
      <c r="B528" s="1"/>
      <c r="C528" s="17"/>
      <c r="D528" s="17"/>
      <c r="E528" s="17"/>
      <c r="F528" s="17"/>
      <c r="G528" s="17"/>
      <c r="H528" s="17"/>
      <c r="I528" s="17"/>
      <c r="J528" s="19" t="str">
        <f t="shared" si="24"/>
        <v/>
      </c>
      <c r="K528" s="20">
        <f t="shared" si="25"/>
        <v>0</v>
      </c>
      <c r="L528" s="21" t="str">
        <f t="shared" si="26"/>
        <v/>
      </c>
      <c r="M528" s="22"/>
      <c r="N528" s="17"/>
      <c r="O528" s="17"/>
      <c r="P528" s="17"/>
      <c r="Q528" s="23"/>
      <c r="R528" s="1"/>
      <c r="S528" s="1"/>
      <c r="T528"/>
      <c r="U528"/>
      <c r="V528"/>
      <c r="X528"/>
      <c r="Y528" s="41"/>
      <c r="Z528" s="28"/>
      <c r="AB528"/>
      <c r="AC528"/>
      <c r="AD528"/>
      <c r="AE528"/>
      <c r="AF528"/>
      <c r="AH528"/>
      <c r="AI528" s="41"/>
      <c r="AJ528" s="28"/>
      <c r="AL528"/>
      <c r="AM528"/>
      <c r="AN528"/>
      <c r="AO528"/>
      <c r="AP528"/>
      <c r="AR528"/>
      <c r="AS528" s="41"/>
      <c r="AT528" s="28"/>
      <c r="AV528"/>
      <c r="AW528"/>
      <c r="AX528"/>
      <c r="AY528"/>
      <c r="AZ528"/>
      <c r="BB528"/>
      <c r="BC528" s="41"/>
      <c r="BD528" s="28"/>
      <c r="BF528"/>
      <c r="BG528"/>
      <c r="BH528"/>
      <c r="BI528"/>
      <c r="BJ528"/>
      <c r="BL528"/>
      <c r="BM528" s="41"/>
      <c r="BN528" s="28"/>
      <c r="BP528"/>
      <c r="BQ528"/>
      <c r="BR528"/>
      <c r="BS528"/>
      <c r="BT528"/>
      <c r="BV528"/>
      <c r="BW528" s="41"/>
      <c r="BX528" s="28"/>
      <c r="BZ528"/>
      <c r="CA528"/>
      <c r="CB528"/>
      <c r="CC528"/>
      <c r="CD528"/>
      <c r="CF528"/>
      <c r="CG528" s="41"/>
      <c r="CH528" s="28"/>
      <c r="CJ528"/>
      <c r="CK528"/>
      <c r="CL528"/>
      <c r="CM528"/>
      <c r="CN528"/>
      <c r="CP528"/>
      <c r="CQ528" s="41"/>
      <c r="CR528" s="28"/>
      <c r="CT528"/>
      <c r="CU528"/>
      <c r="CV528"/>
      <c r="CW528"/>
      <c r="CX528"/>
      <c r="CZ528"/>
      <c r="DA528" s="41"/>
      <c r="DB528" s="28"/>
      <c r="DD528"/>
      <c r="DE528"/>
      <c r="DF528"/>
      <c r="DG528"/>
      <c r="DH528"/>
      <c r="DJ528"/>
      <c r="DK528" s="41"/>
      <c r="DL528" s="28"/>
      <c r="DN528"/>
      <c r="DO528"/>
      <c r="DP528"/>
      <c r="DQ528"/>
      <c r="DR528"/>
      <c r="DT528"/>
      <c r="DU528" s="41"/>
      <c r="DV528" s="28"/>
      <c r="DX528"/>
      <c r="DY528"/>
      <c r="DZ528"/>
      <c r="EA528"/>
      <c r="EB528"/>
      <c r="ED528"/>
      <c r="EE528" s="41"/>
      <c r="EF528" s="28"/>
      <c r="EH528"/>
      <c r="EI528"/>
      <c r="EJ528"/>
      <c r="EK528"/>
      <c r="EL528"/>
      <c r="EN528"/>
      <c r="EO528" s="41"/>
      <c r="EP528" s="28"/>
      <c r="ER528"/>
      <c r="ES528"/>
      <c r="ET528"/>
      <c r="EU528"/>
      <c r="EV528"/>
      <c r="EX528"/>
      <c r="EY528" s="41"/>
      <c r="EZ528" s="28"/>
      <c r="FB528"/>
      <c r="FC528"/>
      <c r="FD528"/>
      <c r="FE528"/>
      <c r="FF528"/>
      <c r="FH528"/>
      <c r="FI528" s="41"/>
      <c r="FJ528" s="28"/>
      <c r="FL528"/>
      <c r="FM528"/>
      <c r="FN528"/>
      <c r="FO528"/>
      <c r="FP528"/>
      <c r="FR528"/>
      <c r="FS528" s="41"/>
      <c r="FT528" s="28"/>
      <c r="FV528"/>
      <c r="FW528"/>
      <c r="FX528"/>
      <c r="FY528"/>
      <c r="FZ528"/>
      <c r="GB528"/>
      <c r="GC528" s="41"/>
      <c r="GD528" s="28"/>
      <c r="GF528"/>
      <c r="GG528"/>
      <c r="GH528"/>
      <c r="GI528"/>
      <c r="GJ528"/>
      <c r="GL528"/>
      <c r="GM528" s="41"/>
      <c r="GN528" s="28"/>
      <c r="GP528"/>
      <c r="GQ528"/>
      <c r="GR528"/>
      <c r="GS528"/>
      <c r="GT528"/>
      <c r="GV528"/>
      <c r="GW528" s="41"/>
      <c r="GX528" s="28"/>
      <c r="GZ528"/>
      <c r="HA528"/>
      <c r="HB528"/>
      <c r="HC528"/>
      <c r="HD528"/>
      <c r="HF528"/>
      <c r="HG528" s="41"/>
      <c r="HH528" s="28"/>
      <c r="HJ528"/>
      <c r="HK528"/>
      <c r="HL528"/>
      <c r="HM528"/>
      <c r="HN528"/>
      <c r="HP528"/>
      <c r="HQ528" s="41"/>
      <c r="HR528" s="28"/>
      <c r="HT528"/>
      <c r="HU528"/>
      <c r="HV528"/>
      <c r="HW528"/>
      <c r="HX528"/>
      <c r="HZ528"/>
      <c r="IA528" s="41"/>
      <c r="IB528" s="28"/>
      <c r="ID528"/>
      <c r="IE528"/>
      <c r="IF528"/>
      <c r="IG528"/>
      <c r="IH528"/>
      <c r="IJ528"/>
      <c r="IK528" s="41"/>
      <c r="IL528" s="28"/>
      <c r="IN528"/>
      <c r="IO528"/>
      <c r="IP528"/>
      <c r="IQ528"/>
      <c r="IR528"/>
      <c r="IT528"/>
      <c r="IU528" s="41"/>
      <c r="IV528" s="28"/>
      <c r="IX528"/>
      <c r="IY528"/>
      <c r="IZ528"/>
      <c r="JA528"/>
      <c r="JB528"/>
      <c r="JD528"/>
      <c r="JE528" s="41"/>
      <c r="JF528" s="28"/>
      <c r="JH528"/>
      <c r="JI528"/>
      <c r="JJ528"/>
      <c r="JK528"/>
      <c r="JL528"/>
      <c r="JN528"/>
      <c r="JO528" s="41"/>
      <c r="JP528" s="28"/>
      <c r="JR528"/>
    </row>
    <row r="529" spans="1:278" x14ac:dyDescent="0.35">
      <c r="A529" s="1"/>
      <c r="B529" s="1"/>
      <c r="C529" s="17"/>
      <c r="D529" s="17"/>
      <c r="E529" s="17"/>
      <c r="F529" s="17"/>
      <c r="G529" s="17"/>
      <c r="H529" s="17"/>
      <c r="I529" s="17"/>
      <c r="J529" s="19" t="str">
        <f t="shared" si="24"/>
        <v/>
      </c>
      <c r="K529" s="20">
        <f t="shared" si="25"/>
        <v>0</v>
      </c>
      <c r="L529" s="21" t="str">
        <f t="shared" si="26"/>
        <v/>
      </c>
      <c r="M529" s="22"/>
      <c r="N529" s="17"/>
      <c r="O529" s="17"/>
      <c r="P529" s="17"/>
      <c r="Q529" s="23"/>
      <c r="R529" s="1"/>
      <c r="S529" s="1"/>
      <c r="T529" s="45" t="s">
        <v>37</v>
      </c>
      <c r="U529" s="45"/>
      <c r="V529" s="45" t="s">
        <v>27</v>
      </c>
      <c r="W529" s="46" t="s">
        <v>38</v>
      </c>
      <c r="X529" s="45" t="s">
        <v>29</v>
      </c>
      <c r="Y529" s="45" t="s">
        <v>30</v>
      </c>
      <c r="Z529" s="47" t="s">
        <v>27</v>
      </c>
      <c r="AA529" s="48" t="s">
        <v>39</v>
      </c>
      <c r="AD529" s="45" t="s">
        <v>37</v>
      </c>
      <c r="AE529" s="45"/>
      <c r="AF529" s="45" t="s">
        <v>27</v>
      </c>
      <c r="AG529" s="46" t="s">
        <v>38</v>
      </c>
      <c r="AH529" s="45" t="s">
        <v>29</v>
      </c>
      <c r="AI529" s="45" t="s">
        <v>30</v>
      </c>
      <c r="AJ529" s="47" t="s">
        <v>27</v>
      </c>
      <c r="AK529" s="48" t="s">
        <v>39</v>
      </c>
      <c r="AN529" s="45" t="s">
        <v>37</v>
      </c>
      <c r="AO529" s="45"/>
      <c r="AP529" s="46" t="s">
        <v>27</v>
      </c>
      <c r="AQ529" s="46" t="s">
        <v>38</v>
      </c>
      <c r="AR529" s="46" t="s">
        <v>29</v>
      </c>
      <c r="AS529" s="45" t="s">
        <v>30</v>
      </c>
      <c r="AT529" s="47" t="s">
        <v>27</v>
      </c>
      <c r="AU529" s="48" t="s">
        <v>39</v>
      </c>
      <c r="AX529" s="45" t="s">
        <v>37</v>
      </c>
      <c r="AY529" s="45"/>
      <c r="AZ529" s="46" t="s">
        <v>27</v>
      </c>
      <c r="BA529" s="46" t="s">
        <v>38</v>
      </c>
      <c r="BB529" s="46" t="s">
        <v>29</v>
      </c>
      <c r="BC529" s="45" t="s">
        <v>30</v>
      </c>
      <c r="BD529" s="47" t="s">
        <v>27</v>
      </c>
      <c r="BE529" s="48" t="s">
        <v>39</v>
      </c>
      <c r="BH529" s="45" t="s">
        <v>37</v>
      </c>
      <c r="BI529" s="45"/>
      <c r="BJ529" s="46" t="s">
        <v>27</v>
      </c>
      <c r="BK529" s="46" t="s">
        <v>38</v>
      </c>
      <c r="BL529" s="46" t="s">
        <v>29</v>
      </c>
      <c r="BM529" s="45" t="s">
        <v>30</v>
      </c>
      <c r="BN529" s="47" t="s">
        <v>27</v>
      </c>
      <c r="BO529" s="48" t="s">
        <v>39</v>
      </c>
      <c r="BR529" s="45" t="s">
        <v>37</v>
      </c>
      <c r="BS529" s="45"/>
      <c r="BT529" s="46" t="s">
        <v>27</v>
      </c>
      <c r="BU529" s="46" t="s">
        <v>38</v>
      </c>
      <c r="BV529" s="46" t="s">
        <v>29</v>
      </c>
      <c r="BW529" s="45" t="s">
        <v>30</v>
      </c>
      <c r="BX529" s="47" t="s">
        <v>27</v>
      </c>
      <c r="BY529" s="48" t="s">
        <v>39</v>
      </c>
      <c r="CB529" s="45" t="s">
        <v>37</v>
      </c>
      <c r="CC529" s="45"/>
      <c r="CD529" s="46" t="s">
        <v>27</v>
      </c>
      <c r="CE529" s="46" t="s">
        <v>38</v>
      </c>
      <c r="CF529" s="46" t="s">
        <v>29</v>
      </c>
      <c r="CG529" s="45" t="s">
        <v>30</v>
      </c>
      <c r="CH529" s="47" t="s">
        <v>27</v>
      </c>
      <c r="CI529" s="48" t="s">
        <v>39</v>
      </c>
      <c r="CL529" s="45" t="s">
        <v>37</v>
      </c>
      <c r="CM529" s="45"/>
      <c r="CN529" s="46" t="s">
        <v>27</v>
      </c>
      <c r="CO529" s="46" t="s">
        <v>38</v>
      </c>
      <c r="CP529" s="46" t="s">
        <v>29</v>
      </c>
      <c r="CQ529" s="45" t="s">
        <v>30</v>
      </c>
      <c r="CR529" s="47" t="s">
        <v>27</v>
      </c>
      <c r="CS529" s="48" t="s">
        <v>39</v>
      </c>
      <c r="CV529" s="45" t="s">
        <v>37</v>
      </c>
      <c r="CW529" s="45"/>
      <c r="CX529" s="46" t="s">
        <v>27</v>
      </c>
      <c r="CY529" s="46" t="s">
        <v>38</v>
      </c>
      <c r="CZ529" s="46" t="s">
        <v>29</v>
      </c>
      <c r="DA529" s="45" t="s">
        <v>30</v>
      </c>
      <c r="DB529" s="47" t="s">
        <v>27</v>
      </c>
      <c r="DC529" s="48" t="s">
        <v>39</v>
      </c>
      <c r="DF529" s="45" t="s">
        <v>37</v>
      </c>
      <c r="DG529" s="45"/>
      <c r="DH529" s="46" t="s">
        <v>27</v>
      </c>
      <c r="DI529" s="46" t="s">
        <v>38</v>
      </c>
      <c r="DJ529" s="46" t="s">
        <v>29</v>
      </c>
      <c r="DK529" s="45" t="s">
        <v>30</v>
      </c>
      <c r="DL529" s="47" t="s">
        <v>27</v>
      </c>
      <c r="DM529" s="48" t="s">
        <v>39</v>
      </c>
      <c r="DP529" s="45" t="s">
        <v>37</v>
      </c>
      <c r="DQ529" s="45"/>
      <c r="DR529" s="46" t="s">
        <v>27</v>
      </c>
      <c r="DS529" s="46" t="s">
        <v>38</v>
      </c>
      <c r="DT529" s="46" t="s">
        <v>29</v>
      </c>
      <c r="DU529" s="45" t="s">
        <v>30</v>
      </c>
      <c r="DV529" s="47" t="s">
        <v>27</v>
      </c>
      <c r="DW529" s="48" t="s">
        <v>39</v>
      </c>
      <c r="DZ529" s="45" t="s">
        <v>37</v>
      </c>
      <c r="EA529" s="45"/>
      <c r="EB529" s="46" t="s">
        <v>27</v>
      </c>
      <c r="EC529" s="46" t="s">
        <v>38</v>
      </c>
      <c r="ED529" s="46" t="s">
        <v>29</v>
      </c>
      <c r="EE529" s="45" t="s">
        <v>30</v>
      </c>
      <c r="EF529" s="47" t="s">
        <v>27</v>
      </c>
      <c r="EG529" s="48" t="s">
        <v>39</v>
      </c>
      <c r="EJ529" s="45" t="s">
        <v>37</v>
      </c>
      <c r="EK529" s="45"/>
      <c r="EL529" s="46" t="s">
        <v>27</v>
      </c>
      <c r="EM529" s="46" t="s">
        <v>38</v>
      </c>
      <c r="EN529" s="46" t="s">
        <v>29</v>
      </c>
      <c r="EO529" s="45" t="s">
        <v>30</v>
      </c>
      <c r="EP529" s="47" t="s">
        <v>27</v>
      </c>
      <c r="EQ529" s="48" t="s">
        <v>39</v>
      </c>
      <c r="ET529" s="45" t="s">
        <v>37</v>
      </c>
      <c r="EU529" s="45"/>
      <c r="EV529" s="46" t="s">
        <v>27</v>
      </c>
      <c r="EW529" s="46" t="s">
        <v>38</v>
      </c>
      <c r="EX529" s="46" t="s">
        <v>29</v>
      </c>
      <c r="EY529" s="45" t="s">
        <v>30</v>
      </c>
      <c r="EZ529" s="47" t="s">
        <v>27</v>
      </c>
      <c r="FA529" s="48" t="s">
        <v>39</v>
      </c>
      <c r="FD529" s="45" t="s">
        <v>37</v>
      </c>
      <c r="FE529" s="45"/>
      <c r="FF529" s="46" t="s">
        <v>27</v>
      </c>
      <c r="FG529" s="46" t="s">
        <v>38</v>
      </c>
      <c r="FH529" s="46" t="s">
        <v>29</v>
      </c>
      <c r="FI529" s="45" t="s">
        <v>30</v>
      </c>
      <c r="FJ529" s="47" t="s">
        <v>27</v>
      </c>
      <c r="FK529" s="48" t="s">
        <v>39</v>
      </c>
      <c r="FN529" s="45" t="s">
        <v>37</v>
      </c>
      <c r="FO529" s="45"/>
      <c r="FP529" s="46" t="s">
        <v>27</v>
      </c>
      <c r="FQ529" s="46" t="s">
        <v>38</v>
      </c>
      <c r="FR529" s="46" t="s">
        <v>29</v>
      </c>
      <c r="FS529" s="45" t="s">
        <v>30</v>
      </c>
      <c r="FT529" s="47" t="s">
        <v>27</v>
      </c>
      <c r="FU529" s="48" t="s">
        <v>39</v>
      </c>
      <c r="FX529" s="45" t="s">
        <v>37</v>
      </c>
      <c r="FY529" s="45"/>
      <c r="FZ529" s="46" t="s">
        <v>27</v>
      </c>
      <c r="GA529" s="46" t="s">
        <v>38</v>
      </c>
      <c r="GB529" s="46" t="s">
        <v>29</v>
      </c>
      <c r="GC529" s="45" t="s">
        <v>30</v>
      </c>
      <c r="GD529" s="47" t="s">
        <v>27</v>
      </c>
      <c r="GE529" s="48" t="s">
        <v>39</v>
      </c>
      <c r="GH529" s="45" t="s">
        <v>37</v>
      </c>
      <c r="GI529" s="45"/>
      <c r="GJ529" s="46" t="s">
        <v>27</v>
      </c>
      <c r="GK529" s="46" t="s">
        <v>38</v>
      </c>
      <c r="GL529" s="46" t="s">
        <v>29</v>
      </c>
      <c r="GM529" s="45" t="s">
        <v>30</v>
      </c>
      <c r="GN529" s="47" t="s">
        <v>27</v>
      </c>
      <c r="GO529" s="48" t="s">
        <v>39</v>
      </c>
      <c r="GR529" s="45" t="s">
        <v>37</v>
      </c>
      <c r="GS529" s="45"/>
      <c r="GT529" s="46" t="s">
        <v>27</v>
      </c>
      <c r="GU529" s="46" t="s">
        <v>38</v>
      </c>
      <c r="GV529" s="46" t="s">
        <v>29</v>
      </c>
      <c r="GW529" s="45" t="s">
        <v>30</v>
      </c>
      <c r="GX529" s="47" t="s">
        <v>27</v>
      </c>
      <c r="GY529" s="48" t="s">
        <v>39</v>
      </c>
      <c r="HB529" s="45" t="s">
        <v>37</v>
      </c>
      <c r="HC529" s="45"/>
      <c r="HD529" s="46" t="s">
        <v>27</v>
      </c>
      <c r="HE529" s="46" t="s">
        <v>38</v>
      </c>
      <c r="HF529" s="46" t="s">
        <v>29</v>
      </c>
      <c r="HG529" s="45" t="s">
        <v>30</v>
      </c>
      <c r="HH529" s="47" t="s">
        <v>27</v>
      </c>
      <c r="HI529" s="48" t="s">
        <v>39</v>
      </c>
      <c r="HL529" s="45" t="s">
        <v>37</v>
      </c>
      <c r="HM529" s="45"/>
      <c r="HN529" s="46" t="s">
        <v>27</v>
      </c>
      <c r="HO529" s="46" t="s">
        <v>38</v>
      </c>
      <c r="HP529" s="46" t="s">
        <v>29</v>
      </c>
      <c r="HQ529" s="45" t="s">
        <v>30</v>
      </c>
      <c r="HR529" s="47" t="s">
        <v>27</v>
      </c>
      <c r="HS529" s="48" t="s">
        <v>39</v>
      </c>
      <c r="HV529" s="45" t="s">
        <v>37</v>
      </c>
      <c r="HW529" s="45"/>
      <c r="HX529" s="46" t="s">
        <v>27</v>
      </c>
      <c r="HY529" s="46" t="s">
        <v>38</v>
      </c>
      <c r="HZ529" s="46" t="s">
        <v>29</v>
      </c>
      <c r="IA529" s="45" t="s">
        <v>30</v>
      </c>
      <c r="IB529" s="47" t="s">
        <v>27</v>
      </c>
      <c r="IC529" s="48" t="s">
        <v>39</v>
      </c>
      <c r="IF529" s="45" t="s">
        <v>37</v>
      </c>
      <c r="IG529" s="45"/>
      <c r="IH529" s="46" t="s">
        <v>27</v>
      </c>
      <c r="II529" s="46" t="s">
        <v>38</v>
      </c>
      <c r="IJ529" s="46" t="s">
        <v>29</v>
      </c>
      <c r="IK529" s="45" t="s">
        <v>30</v>
      </c>
      <c r="IL529" s="47" t="s">
        <v>27</v>
      </c>
      <c r="IM529" s="48" t="s">
        <v>39</v>
      </c>
      <c r="IP529" s="45" t="s">
        <v>37</v>
      </c>
      <c r="IQ529" s="45"/>
      <c r="IR529" s="46" t="s">
        <v>27</v>
      </c>
      <c r="IS529" s="46" t="s">
        <v>38</v>
      </c>
      <c r="IT529" s="46" t="s">
        <v>29</v>
      </c>
      <c r="IU529" s="45" t="s">
        <v>30</v>
      </c>
      <c r="IV529" s="47" t="s">
        <v>27</v>
      </c>
      <c r="IW529" s="48" t="s">
        <v>39</v>
      </c>
      <c r="IZ529" s="45" t="s">
        <v>37</v>
      </c>
      <c r="JA529" s="45"/>
      <c r="JB529" s="46" t="s">
        <v>27</v>
      </c>
      <c r="JC529" s="46" t="s">
        <v>38</v>
      </c>
      <c r="JD529" s="46" t="s">
        <v>29</v>
      </c>
      <c r="JE529" s="45" t="s">
        <v>30</v>
      </c>
      <c r="JF529" s="47" t="s">
        <v>27</v>
      </c>
      <c r="JG529" s="48" t="s">
        <v>39</v>
      </c>
      <c r="JJ529" s="45" t="s">
        <v>37</v>
      </c>
      <c r="JK529" s="45"/>
      <c r="JL529" s="46" t="s">
        <v>27</v>
      </c>
      <c r="JM529" s="46" t="s">
        <v>38</v>
      </c>
      <c r="JN529" s="46" t="s">
        <v>29</v>
      </c>
      <c r="JO529" s="45" t="s">
        <v>30</v>
      </c>
      <c r="JP529" s="47" t="s">
        <v>27</v>
      </c>
      <c r="JQ529" s="48" t="s">
        <v>39</v>
      </c>
      <c r="JR529"/>
    </row>
    <row r="530" spans="1:278" x14ac:dyDescent="0.35">
      <c r="A530" s="1"/>
      <c r="B530" s="1"/>
      <c r="C530" s="17"/>
      <c r="D530" s="17"/>
      <c r="E530" s="17"/>
      <c r="F530" s="17"/>
      <c r="G530" s="17"/>
      <c r="H530" s="17"/>
      <c r="I530" s="17"/>
      <c r="J530" s="19" t="str">
        <f t="shared" si="24"/>
        <v/>
      </c>
      <c r="K530" s="20">
        <f t="shared" si="25"/>
        <v>0</v>
      </c>
      <c r="L530" s="21" t="str">
        <f t="shared" si="26"/>
        <v/>
      </c>
      <c r="M530" s="22"/>
      <c r="N530" s="17"/>
      <c r="O530" s="17"/>
      <c r="P530" s="17"/>
      <c r="Q530" s="23"/>
      <c r="R530" s="1"/>
      <c r="S530" s="1"/>
      <c r="T530" s="105"/>
      <c r="U530" s="49" t="s">
        <v>40</v>
      </c>
      <c r="V530" s="50">
        <f>SUMIFS($G$12:$G$1501,$D$12:$D$1501,T530,$I$12:$I$1501,$U$9)</f>
        <v>0</v>
      </c>
      <c r="W530" s="31">
        <f>SUM(W525)</f>
        <v>25</v>
      </c>
      <c r="X530" s="51">
        <f>V530*W530</f>
        <v>0</v>
      </c>
      <c r="Y530" s="52">
        <f>SUM(X530:X532)</f>
        <v>0</v>
      </c>
      <c r="Z530" s="53">
        <f>SUM(V530:V531)</f>
        <v>0</v>
      </c>
      <c r="AA530" s="54">
        <v>12</v>
      </c>
      <c r="AD530" s="105"/>
      <c r="AE530" s="49" t="s">
        <v>40</v>
      </c>
      <c r="AF530" s="50">
        <f>SUMIFS($G$12:$G$1501,$D$12:$D$1501,AD530,$I$12:$I$1501,$AE$9)</f>
        <v>0</v>
      </c>
      <c r="AG530" s="31">
        <f>SUM(AG525)</f>
        <v>25</v>
      </c>
      <c r="AH530" s="51">
        <f>AF530*AG530</f>
        <v>0</v>
      </c>
      <c r="AI530" s="52">
        <f>SUM(AH530:AH532)</f>
        <v>0</v>
      </c>
      <c r="AJ530" s="53">
        <f>SUM(AF530:AF531)</f>
        <v>0</v>
      </c>
      <c r="AK530" s="54"/>
      <c r="AN530" s="105"/>
      <c r="AO530" s="49" t="s">
        <v>40</v>
      </c>
      <c r="AP530" s="50">
        <f>SUMIFS($G$12:$G$1501,$D$12:$D$1501,AN530,$I$12:$I$1501,$AO$9)</f>
        <v>0</v>
      </c>
      <c r="AQ530" s="31">
        <f>SUM(AQ525)</f>
        <v>25</v>
      </c>
      <c r="AR530" s="51">
        <f>AP530*AQ530</f>
        <v>0</v>
      </c>
      <c r="AS530" s="52">
        <f>SUM(AR530:AR532)</f>
        <v>0</v>
      </c>
      <c r="AT530" s="53">
        <f>SUM(AP530:AP531)</f>
        <v>0</v>
      </c>
      <c r="AU530" s="54"/>
      <c r="AX530" s="108"/>
      <c r="AY530" s="49" t="s">
        <v>40</v>
      </c>
      <c r="AZ530" s="50">
        <f>SUMIFS($G$12:$G$1501,$D$12:$D$1501,AX530,$I$12:$I$1501,$AY$9)</f>
        <v>0</v>
      </c>
      <c r="BA530" s="31">
        <f>SUM(BA525)</f>
        <v>25</v>
      </c>
      <c r="BB530" s="51">
        <f>AZ530*BA530</f>
        <v>0</v>
      </c>
      <c r="BC530" s="52">
        <f>SUM(BB530:BB532)</f>
        <v>0</v>
      </c>
      <c r="BD530" s="53">
        <f>SUM(AZ530:AZ531)</f>
        <v>0</v>
      </c>
      <c r="BE530" s="54"/>
      <c r="BH530" s="105"/>
      <c r="BI530" s="49" t="s">
        <v>40</v>
      </c>
      <c r="BJ530" s="50">
        <f>SUMIFS($G$12:$G$1501,$D$12:$D$1501,BH530,$I$12:$I$1501,$BI$9)</f>
        <v>0</v>
      </c>
      <c r="BK530" s="31">
        <f>SUM(BK525)</f>
        <v>25</v>
      </c>
      <c r="BL530" s="51">
        <f>BJ530*BK530</f>
        <v>0</v>
      </c>
      <c r="BM530" s="52">
        <f>SUM(BL530:BL532)</f>
        <v>0</v>
      </c>
      <c r="BN530" s="53">
        <f>SUM(BJ530:BJ531)</f>
        <v>0</v>
      </c>
      <c r="BO530" s="54"/>
      <c r="BR530" s="105"/>
      <c r="BS530" s="49" t="s">
        <v>40</v>
      </c>
      <c r="BT530" s="50">
        <f>SUMIFS($G$12:$G$1501,$D$12:$D$1501,BR530,$I$12:$I$1501,$BS$9)</f>
        <v>0</v>
      </c>
      <c r="BU530" s="31">
        <f>SUM(BU525)</f>
        <v>25</v>
      </c>
      <c r="BV530" s="51">
        <f>BT530*BU530</f>
        <v>0</v>
      </c>
      <c r="BW530" s="52">
        <f>SUM(BV530:BV532)</f>
        <v>0</v>
      </c>
      <c r="BX530" s="53">
        <f>SUM(BT530:BT531)</f>
        <v>0</v>
      </c>
      <c r="BY530" s="54"/>
      <c r="CB530" s="105"/>
      <c r="CC530" s="49" t="s">
        <v>40</v>
      </c>
      <c r="CD530" s="50">
        <f>SUMIFS($G$12:$G$1501,$D$12:$D$1501,CB530,$I$12:$I$1501,$CC$9)</f>
        <v>0</v>
      </c>
      <c r="CE530" s="31">
        <f>SUM(CE525)</f>
        <v>25</v>
      </c>
      <c r="CF530" s="51">
        <f>CD530*CE530</f>
        <v>0</v>
      </c>
      <c r="CG530" s="52">
        <f>SUM(CF530:CF532)</f>
        <v>0</v>
      </c>
      <c r="CH530" s="53">
        <f>SUM(CD530:CD531)</f>
        <v>0</v>
      </c>
      <c r="CI530" s="54"/>
      <c r="CL530" s="105"/>
      <c r="CM530" s="49" t="s">
        <v>40</v>
      </c>
      <c r="CN530" s="50">
        <f>SUMIFS($G$12:$G$1501,$D$12:$D$1501,CL530,$I$12:$I$1501,$CM$9)</f>
        <v>0</v>
      </c>
      <c r="CO530" s="31">
        <f>SUM(CO525)</f>
        <v>25</v>
      </c>
      <c r="CP530" s="51">
        <f>CN530*CO530</f>
        <v>0</v>
      </c>
      <c r="CQ530" s="52">
        <f>SUM(CP530:CP532)</f>
        <v>0</v>
      </c>
      <c r="CR530" s="53">
        <f>SUM(CN530:CN531)</f>
        <v>0</v>
      </c>
      <c r="CS530" s="54"/>
      <c r="CV530" s="105"/>
      <c r="CW530" s="49" t="s">
        <v>40</v>
      </c>
      <c r="CX530" s="50">
        <f>SUMIFS($G$12:$G$1501,$D$12:$D$1501,CV530,$I$12:$I$1501,$CW$9)</f>
        <v>0</v>
      </c>
      <c r="CY530" s="31">
        <f>SUM(CY525)</f>
        <v>25</v>
      </c>
      <c r="CZ530" s="51">
        <f>CX530*CY530</f>
        <v>0</v>
      </c>
      <c r="DA530" s="52">
        <f>SUM(CZ530:CZ532)</f>
        <v>0</v>
      </c>
      <c r="DB530" s="53">
        <f>SUM(CX530:CX531)</f>
        <v>0</v>
      </c>
      <c r="DC530" s="54"/>
      <c r="DF530" s="105"/>
      <c r="DG530" s="49" t="s">
        <v>40</v>
      </c>
      <c r="DH530" s="50">
        <f>SUMIFS($G$12:$G$1501,$D$12:$D$1501,DF530,$I$12:$I$1501,$DG$9)</f>
        <v>0</v>
      </c>
      <c r="DI530" s="31">
        <f>SUM(DI525)</f>
        <v>25</v>
      </c>
      <c r="DJ530" s="51">
        <f>DH530*DI530</f>
        <v>0</v>
      </c>
      <c r="DK530" s="52">
        <f>SUM(DJ530:DJ532)</f>
        <v>0</v>
      </c>
      <c r="DL530" s="53">
        <f>SUM(DH530:DH531)</f>
        <v>0</v>
      </c>
      <c r="DM530" s="54"/>
      <c r="DP530" s="105"/>
      <c r="DQ530" s="49" t="s">
        <v>40</v>
      </c>
      <c r="DR530" s="50">
        <f>SUMIFS($G$12:$G$1501,$D$12:$D$1501,DP530,$I$12:$I$1501,$DQ$9)</f>
        <v>0</v>
      </c>
      <c r="DS530" s="31">
        <f>SUM(DS525)</f>
        <v>25</v>
      </c>
      <c r="DT530" s="51">
        <f>DR530*DS530</f>
        <v>0</v>
      </c>
      <c r="DU530" s="52">
        <f>SUM(DT530:DT532)</f>
        <v>0</v>
      </c>
      <c r="DV530" s="53">
        <f>SUM(DR530:DR531)</f>
        <v>0</v>
      </c>
      <c r="DW530" s="54"/>
      <c r="DZ530" s="105"/>
      <c r="EA530" s="49" t="s">
        <v>40</v>
      </c>
      <c r="EB530" s="50">
        <f>SUMIFS($G$12:$G$1501,$D$12:$D$1501,DZ530,$I$12:$I$1501,$EA$9)</f>
        <v>0</v>
      </c>
      <c r="EC530" s="31">
        <f>SUM(EC525)</f>
        <v>25</v>
      </c>
      <c r="ED530" s="51">
        <f>EB530*EC530</f>
        <v>0</v>
      </c>
      <c r="EE530" s="52">
        <f>SUM(ED530:ED532)</f>
        <v>0</v>
      </c>
      <c r="EF530" s="53">
        <f>SUM(EB530:EB531)</f>
        <v>0</v>
      </c>
      <c r="EG530" s="54"/>
      <c r="EJ530" s="105"/>
      <c r="EK530" s="49" t="s">
        <v>40</v>
      </c>
      <c r="EL530" s="50">
        <f>SUMIFS($G$12:$G$1501,$D$12:$D$1501,EJ530,$I$12:$I$1501,$EK$9)</f>
        <v>0</v>
      </c>
      <c r="EM530" s="31">
        <f>SUM(EM525)</f>
        <v>25</v>
      </c>
      <c r="EN530" s="51">
        <f>EL530*EM530</f>
        <v>0</v>
      </c>
      <c r="EO530" s="52">
        <f>SUM(EN530:EN532)</f>
        <v>0</v>
      </c>
      <c r="EP530" s="53">
        <f>SUM(EL530:EL531)</f>
        <v>0</v>
      </c>
      <c r="EQ530" s="54"/>
      <c r="ET530" s="105"/>
      <c r="EU530" s="49" t="s">
        <v>40</v>
      </c>
      <c r="EV530" s="50">
        <f>SUMIFS($G$12:$G$1501,$D$12:$D$1501,ET530,$I$12:$I$1501,$EU$9)</f>
        <v>0</v>
      </c>
      <c r="EW530" s="31">
        <f>SUM(EW525)</f>
        <v>25</v>
      </c>
      <c r="EX530" s="51">
        <f>EV530*EW530</f>
        <v>0</v>
      </c>
      <c r="EY530" s="52">
        <f>SUM(EX530:EX532)</f>
        <v>0</v>
      </c>
      <c r="EZ530" s="53">
        <f>SUM(EV530:EV531)</f>
        <v>0</v>
      </c>
      <c r="FA530" s="54"/>
      <c r="FD530" s="105"/>
      <c r="FE530" s="49" t="s">
        <v>40</v>
      </c>
      <c r="FF530" s="50">
        <f>SUMIFS($G$12:$G$1501,$D$12:$D$1501,FD530,$I$12:$I$1501,$FE$9)</f>
        <v>0</v>
      </c>
      <c r="FG530" s="31">
        <f>SUM(FG525)</f>
        <v>25</v>
      </c>
      <c r="FH530" s="51">
        <f>FF530*FG530</f>
        <v>0</v>
      </c>
      <c r="FI530" s="52">
        <f>SUM(FH530:FH532)</f>
        <v>0</v>
      </c>
      <c r="FJ530" s="53">
        <f>SUM(FF530:FF531)</f>
        <v>0</v>
      </c>
      <c r="FK530" s="54"/>
      <c r="FN530" s="105"/>
      <c r="FO530" s="49" t="s">
        <v>40</v>
      </c>
      <c r="FP530" s="50">
        <f>SUMIFS($G$12:$G$1501,$D$12:$D$1501,FN530,$I$12:$I$1501,$FO$9)</f>
        <v>0</v>
      </c>
      <c r="FQ530" s="31">
        <f>SUM(FQ525)</f>
        <v>25</v>
      </c>
      <c r="FR530" s="51">
        <f>FP530*FQ530</f>
        <v>0</v>
      </c>
      <c r="FS530" s="52">
        <f>SUM(FR530:FR532)</f>
        <v>0</v>
      </c>
      <c r="FT530" s="53">
        <f>SUM(FP530:FP531)</f>
        <v>0</v>
      </c>
      <c r="FU530" s="54"/>
      <c r="FX530" s="105"/>
      <c r="FY530" s="49" t="s">
        <v>40</v>
      </c>
      <c r="FZ530" s="50">
        <f>SUMIFS($G$12:$G$1501,$D$12:$D$1501,FX530,$I$12:$I$1501,$FY$9)</f>
        <v>0</v>
      </c>
      <c r="GA530" s="31">
        <f>SUM(GA525)</f>
        <v>25</v>
      </c>
      <c r="GB530" s="51">
        <f>FZ530*GA530</f>
        <v>0</v>
      </c>
      <c r="GC530" s="52">
        <f>SUM(GB530:GB532)</f>
        <v>0</v>
      </c>
      <c r="GD530" s="53">
        <f>SUM(FZ530:FZ531)</f>
        <v>0</v>
      </c>
      <c r="GE530" s="54"/>
      <c r="GH530" s="105"/>
      <c r="GI530" s="49" t="s">
        <v>40</v>
      </c>
      <c r="GJ530" s="50">
        <f>SUMIFS($G$12:$G$1501,$D$12:$D$1501,GH530,$I$12:$I$1501,$GI$9)</f>
        <v>0</v>
      </c>
      <c r="GK530" s="31">
        <f>SUM(GK525)</f>
        <v>25</v>
      </c>
      <c r="GL530" s="51">
        <f>GJ530*GK530</f>
        <v>0</v>
      </c>
      <c r="GM530" s="52">
        <f>SUM(GL530:GL532)</f>
        <v>0</v>
      </c>
      <c r="GN530" s="53">
        <f>SUM(GJ530:GJ531)</f>
        <v>0</v>
      </c>
      <c r="GO530" s="54"/>
      <c r="GR530" s="105"/>
      <c r="GS530" s="49" t="s">
        <v>40</v>
      </c>
      <c r="GT530" s="50">
        <f>SUMIFS($G$12:$G$1501,$D$12:$D$1501,GR530,$I$12:$I$1501,$GS$9)</f>
        <v>0</v>
      </c>
      <c r="GU530" s="31">
        <f>SUM(GU525)</f>
        <v>25</v>
      </c>
      <c r="GV530" s="51">
        <f>GT530*GU530</f>
        <v>0</v>
      </c>
      <c r="GW530" s="52">
        <f>SUM(GV530:GV532)</f>
        <v>0</v>
      </c>
      <c r="GX530" s="53">
        <f>SUM(GT530:GT531)</f>
        <v>0</v>
      </c>
      <c r="GY530" s="54"/>
      <c r="HB530" s="105"/>
      <c r="HC530" s="49" t="s">
        <v>40</v>
      </c>
      <c r="HD530" s="50">
        <f>SUMIFS($G$12:$G$1501,$D$12:$D$1501,HB530,$I$12:$I$1501,$HC$9)</f>
        <v>0</v>
      </c>
      <c r="HE530" s="31">
        <f>SUM(HE525)</f>
        <v>25</v>
      </c>
      <c r="HF530" s="51">
        <f>HD530*HE530</f>
        <v>0</v>
      </c>
      <c r="HG530" s="52">
        <f>SUM(HF530:HF532)</f>
        <v>0</v>
      </c>
      <c r="HH530" s="53">
        <f>SUM(HD530:HD531)</f>
        <v>0</v>
      </c>
      <c r="HI530" s="54"/>
      <c r="HL530" s="105"/>
      <c r="HM530" s="49" t="s">
        <v>40</v>
      </c>
      <c r="HN530" s="50">
        <f>SUMIFS($G$12:$G$1501,$D$12:$D$1501,HL530,$I$12:$I$1501,$HM$9)</f>
        <v>0</v>
      </c>
      <c r="HO530" s="31">
        <f>SUM(HO525)</f>
        <v>25</v>
      </c>
      <c r="HP530" s="51">
        <f>HN530*HO530</f>
        <v>0</v>
      </c>
      <c r="HQ530" s="52">
        <f>SUM(HP530:HP532)</f>
        <v>0</v>
      </c>
      <c r="HR530" s="53">
        <f>SUM(HN530:HN531)</f>
        <v>0</v>
      </c>
      <c r="HS530" s="54"/>
      <c r="HV530" s="105"/>
      <c r="HW530" s="49" t="s">
        <v>40</v>
      </c>
      <c r="HX530" s="50">
        <f>SUMIFS($G$12:$G$1501,$D$12:$D$1501,HV530,$I$12:$I$1501,$HW$9)</f>
        <v>0</v>
      </c>
      <c r="HY530" s="31">
        <f>SUM(HY525)</f>
        <v>25</v>
      </c>
      <c r="HZ530" s="51">
        <f>HX530*HY530</f>
        <v>0</v>
      </c>
      <c r="IA530" s="52">
        <f>SUM(HZ530:HZ532)</f>
        <v>0</v>
      </c>
      <c r="IB530" s="53">
        <f>SUM(HX530:HX531)</f>
        <v>0</v>
      </c>
      <c r="IC530" s="54"/>
      <c r="IF530" s="105"/>
      <c r="IG530" s="49" t="s">
        <v>40</v>
      </c>
      <c r="IH530" s="50">
        <f>SUMIFS($G$12:$G$1501,$D$12:$D$1501,IF530,$I$12:$I$1501,$IG$9)</f>
        <v>0</v>
      </c>
      <c r="II530" s="31">
        <f>SUM(II525)</f>
        <v>25</v>
      </c>
      <c r="IJ530" s="51">
        <f>IH530*II530</f>
        <v>0</v>
      </c>
      <c r="IK530" s="52">
        <f>SUM(IJ530:IJ532)</f>
        <v>0</v>
      </c>
      <c r="IL530" s="53">
        <f>SUM(IH530:IH531)</f>
        <v>0</v>
      </c>
      <c r="IM530" s="54"/>
      <c r="IP530" s="105"/>
      <c r="IQ530" s="49" t="s">
        <v>40</v>
      </c>
      <c r="IR530" s="50">
        <f>SUMIFS($G$12:$G$1501,$D$12:$D$1501,IP530,$I$12:$I$1501,$IQ$9)</f>
        <v>0</v>
      </c>
      <c r="IS530" s="31">
        <f>SUM(IS525)</f>
        <v>25</v>
      </c>
      <c r="IT530" s="51">
        <f>IR530*IS530</f>
        <v>0</v>
      </c>
      <c r="IU530" s="52">
        <f>SUM(IT530:IT532)</f>
        <v>0</v>
      </c>
      <c r="IV530" s="53">
        <f>SUM(IR530:IR531)</f>
        <v>0</v>
      </c>
      <c r="IW530" s="54"/>
      <c r="IZ530" s="105"/>
      <c r="JA530" s="49" t="s">
        <v>40</v>
      </c>
      <c r="JB530" s="50">
        <f>SUMIFS($G$12:$G$1501,$D$12:$D$1501,IZ530,$I$12:$I$1501,$JA$9)</f>
        <v>0</v>
      </c>
      <c r="JC530" s="31">
        <f>SUM(JC525)</f>
        <v>25</v>
      </c>
      <c r="JD530" s="51">
        <f>JB530*JC530</f>
        <v>0</v>
      </c>
      <c r="JE530" s="52">
        <f>SUM(JD530:JD532)</f>
        <v>0</v>
      </c>
      <c r="JF530" s="53">
        <f>SUM(JB530:JB531)</f>
        <v>0</v>
      </c>
      <c r="JG530" s="54"/>
      <c r="JJ530" s="105"/>
      <c r="JK530" s="49" t="s">
        <v>40</v>
      </c>
      <c r="JL530" s="50">
        <f>SUMIFS($G$12:$G$1501,$D$12:$D$1501,JJ530,$I$12:$I$1501,$JK$9)</f>
        <v>0</v>
      </c>
      <c r="JM530" s="31">
        <f>SUM(JM525)</f>
        <v>25</v>
      </c>
      <c r="JN530" s="51">
        <f>JL530*JM530</f>
        <v>0</v>
      </c>
      <c r="JO530" s="52">
        <f>SUM(JN530:JN532)</f>
        <v>0</v>
      </c>
      <c r="JP530" s="53">
        <f>SUM(JL530:JL531)</f>
        <v>0</v>
      </c>
      <c r="JQ530" s="54"/>
      <c r="JR530"/>
    </row>
    <row r="531" spans="1:278" x14ac:dyDescent="0.35">
      <c r="A531" s="1"/>
      <c r="B531" s="1"/>
      <c r="C531" s="17"/>
      <c r="D531" s="17"/>
      <c r="E531" s="17"/>
      <c r="F531" s="17"/>
      <c r="G531" s="17"/>
      <c r="H531" s="17"/>
      <c r="I531" s="17"/>
      <c r="J531" s="19" t="str">
        <f t="shared" si="24"/>
        <v/>
      </c>
      <c r="K531" s="20">
        <f t="shared" si="25"/>
        <v>0</v>
      </c>
      <c r="L531" s="21" t="str">
        <f t="shared" si="26"/>
        <v/>
      </c>
      <c r="M531" s="22"/>
      <c r="N531" s="17"/>
      <c r="O531" s="17"/>
      <c r="P531" s="17"/>
      <c r="Q531" s="23"/>
      <c r="R531" s="1"/>
      <c r="S531" s="1"/>
      <c r="T531" s="105"/>
      <c r="U531" s="49" t="s">
        <v>41</v>
      </c>
      <c r="V531" s="50">
        <f>SUMIFS($F$12:$F$1501,$D$12:$D$1501,T530,$I$12:$I$1501,$U$9)</f>
        <v>0</v>
      </c>
      <c r="W531" s="31">
        <f>SUM(W526)</f>
        <v>12</v>
      </c>
      <c r="X531" s="51">
        <f>V531*W531</f>
        <v>0</v>
      </c>
      <c r="Y531" s="55" t="str">
        <f>CONCATENATE(T530)</f>
        <v/>
      </c>
      <c r="Z531" s="53"/>
      <c r="AA531" s="56"/>
      <c r="AD531" s="105"/>
      <c r="AE531" s="49" t="s">
        <v>41</v>
      </c>
      <c r="AF531" s="50">
        <f>SUMIFS($F$12:$F$1501,$D$12:$D$1501,AD530,$I$12:$I$1501,$AE$9)</f>
        <v>0</v>
      </c>
      <c r="AG531" s="31">
        <f>SUM(AG526)</f>
        <v>12</v>
      </c>
      <c r="AH531" s="51">
        <f>AF531*AG531</f>
        <v>0</v>
      </c>
      <c r="AI531" s="55" t="str">
        <f>CONCATENATE(AD530)</f>
        <v/>
      </c>
      <c r="AJ531" s="53"/>
      <c r="AK531" s="56"/>
      <c r="AN531" s="105"/>
      <c r="AO531" s="49" t="s">
        <v>41</v>
      </c>
      <c r="AP531" s="50">
        <f>SUMIFS($F$12:$F$1501,$D$12:$D$1501,AN530,$I$12:$I$1501,$AO$9)</f>
        <v>0</v>
      </c>
      <c r="AQ531" s="31">
        <f>SUM(AQ526)</f>
        <v>12</v>
      </c>
      <c r="AR531" s="51">
        <f>AP531*AQ531</f>
        <v>0</v>
      </c>
      <c r="AS531" s="55" t="str">
        <f>CONCATENATE(AN530)</f>
        <v/>
      </c>
      <c r="AT531" s="53"/>
      <c r="AU531" s="56"/>
      <c r="AX531" s="109"/>
      <c r="AY531" s="49" t="s">
        <v>41</v>
      </c>
      <c r="AZ531" s="50">
        <f>SUMIFS($F$12:$F$1501,$D$12:$D$1501,AX530,$I$12:$I$1501,$AY$9)</f>
        <v>0</v>
      </c>
      <c r="BA531" s="31">
        <f>SUM(BA526)</f>
        <v>12</v>
      </c>
      <c r="BB531" s="51">
        <f>AZ531*BA531</f>
        <v>0</v>
      </c>
      <c r="BC531" s="55" t="str">
        <f>CONCATENATE(AX530)</f>
        <v/>
      </c>
      <c r="BD531" s="53"/>
      <c r="BE531" s="56"/>
      <c r="BH531" s="105"/>
      <c r="BI531" s="49" t="s">
        <v>41</v>
      </c>
      <c r="BJ531" s="50">
        <f>SUMIFS($F$12:$F$1501,$D$12:$D$1501,BH530,$I$12:$I$1501,$BI$9)</f>
        <v>0</v>
      </c>
      <c r="BK531" s="31">
        <f>SUM(BK526)</f>
        <v>12</v>
      </c>
      <c r="BL531" s="51">
        <f>BJ531*BK531</f>
        <v>0</v>
      </c>
      <c r="BM531" s="55" t="str">
        <f>CONCATENATE(BH530)</f>
        <v/>
      </c>
      <c r="BN531" s="53"/>
      <c r="BO531" s="56"/>
      <c r="BR531" s="105"/>
      <c r="BS531" s="49" t="s">
        <v>41</v>
      </c>
      <c r="BT531" s="50">
        <f>SUMIFS($F$12:$F$1501,$D$12:$D$1501,BR530,$I$12:$I$1501,$BS$9)</f>
        <v>0</v>
      </c>
      <c r="BU531" s="31">
        <f>SUM(BU526)</f>
        <v>12</v>
      </c>
      <c r="BV531" s="51">
        <f>BT531*BU531</f>
        <v>0</v>
      </c>
      <c r="BW531" s="55" t="str">
        <f>CONCATENATE(BR530)</f>
        <v/>
      </c>
      <c r="BX531" s="53"/>
      <c r="BY531" s="56"/>
      <c r="CB531" s="105"/>
      <c r="CC531" s="49" t="s">
        <v>41</v>
      </c>
      <c r="CD531" s="50">
        <f>SUMIFS($F$12:$F$1501,$D$12:$D$1501,CB530,$I$12:$I$1501,$CC$9)</f>
        <v>0</v>
      </c>
      <c r="CE531" s="31">
        <f>SUM(CE526)</f>
        <v>12</v>
      </c>
      <c r="CF531" s="51">
        <f>CD531*CE531</f>
        <v>0</v>
      </c>
      <c r="CG531" s="55" t="str">
        <f>CONCATENATE(CB530)</f>
        <v/>
      </c>
      <c r="CH531" s="53"/>
      <c r="CI531" s="56"/>
      <c r="CL531" s="105"/>
      <c r="CM531" s="49" t="s">
        <v>41</v>
      </c>
      <c r="CN531" s="50">
        <f>SUMIFS($F$12:$F$1501,$D$12:$D$1501,CL530,$I$12:$I$1501,$CM$9)</f>
        <v>0</v>
      </c>
      <c r="CO531" s="31">
        <f>SUM(CO526)</f>
        <v>12</v>
      </c>
      <c r="CP531" s="51">
        <f>CN531*CO531</f>
        <v>0</v>
      </c>
      <c r="CQ531" s="55" t="str">
        <f>CONCATENATE(CL530)</f>
        <v/>
      </c>
      <c r="CR531" s="53"/>
      <c r="CS531" s="56"/>
      <c r="CV531" s="105"/>
      <c r="CW531" s="49" t="s">
        <v>41</v>
      </c>
      <c r="CX531" s="50">
        <f>SUMIFS($F$12:$F$1501,$D$12:$D$1501,CV530,$I$12:$I$1501,$CW$9)</f>
        <v>0</v>
      </c>
      <c r="CY531" s="31">
        <f>SUM(CY526)</f>
        <v>12</v>
      </c>
      <c r="CZ531" s="51">
        <f>CX531*CY531</f>
        <v>0</v>
      </c>
      <c r="DA531" s="55" t="str">
        <f>CONCATENATE(CV530)</f>
        <v/>
      </c>
      <c r="DB531" s="53"/>
      <c r="DC531" s="56"/>
      <c r="DF531" s="105"/>
      <c r="DG531" s="49" t="s">
        <v>41</v>
      </c>
      <c r="DH531" s="50">
        <f>SUMIFS($F$12:$F$1501,$D$12:$D$1501,DF530,$I$12:$I$1501,$DG$9)</f>
        <v>0</v>
      </c>
      <c r="DI531" s="31">
        <f>SUM(DI526)</f>
        <v>12</v>
      </c>
      <c r="DJ531" s="51">
        <f>DH531*DI531</f>
        <v>0</v>
      </c>
      <c r="DK531" s="55" t="str">
        <f>CONCATENATE(DF530)</f>
        <v/>
      </c>
      <c r="DL531" s="53"/>
      <c r="DM531" s="56"/>
      <c r="DP531" s="105"/>
      <c r="DQ531" s="49" t="s">
        <v>41</v>
      </c>
      <c r="DR531" s="50">
        <f>SUMIFS($F$12:$F$1501,$D$12:$D$1501,DP530,$I$12:$I$1501,$DQ$9)</f>
        <v>0</v>
      </c>
      <c r="DS531" s="31">
        <f>SUM(DS526)</f>
        <v>12</v>
      </c>
      <c r="DT531" s="51">
        <f>DR531*DS531</f>
        <v>0</v>
      </c>
      <c r="DU531" s="55" t="str">
        <f>CONCATENATE(DP530)</f>
        <v/>
      </c>
      <c r="DV531" s="53"/>
      <c r="DW531" s="56"/>
      <c r="DZ531" s="105"/>
      <c r="EA531" s="49" t="s">
        <v>41</v>
      </c>
      <c r="EB531" s="50">
        <f>SUMIFS($F$12:$F$1501,$D$12:$D$1501,DZ530,$I$12:$I$1501,$EA$9)</f>
        <v>0</v>
      </c>
      <c r="EC531" s="31">
        <f>SUM(EC526)</f>
        <v>12</v>
      </c>
      <c r="ED531" s="51">
        <f>EB531*EC531</f>
        <v>0</v>
      </c>
      <c r="EE531" s="55" t="str">
        <f>CONCATENATE(DZ530)</f>
        <v/>
      </c>
      <c r="EF531" s="53"/>
      <c r="EG531" s="56"/>
      <c r="EJ531" s="105"/>
      <c r="EK531" s="49" t="s">
        <v>41</v>
      </c>
      <c r="EL531" s="50">
        <f>SUMIFS($F$12:$F$1501,$D$12:$D$1501,EJ530,$I$12:$I$1501,$EK$9)</f>
        <v>0</v>
      </c>
      <c r="EM531" s="31">
        <f>SUM(EM526)</f>
        <v>12</v>
      </c>
      <c r="EN531" s="51">
        <f>EL531*EM531</f>
        <v>0</v>
      </c>
      <c r="EO531" s="55" t="str">
        <f>CONCATENATE(EJ530)</f>
        <v/>
      </c>
      <c r="EP531" s="53"/>
      <c r="EQ531" s="56"/>
      <c r="ET531" s="105"/>
      <c r="EU531" s="49" t="s">
        <v>41</v>
      </c>
      <c r="EV531" s="50">
        <f>SUMIFS($F$12:$F$1501,$D$12:$D$1501,ET530,$I$12:$I$1501,$EU$9)</f>
        <v>0</v>
      </c>
      <c r="EW531" s="31">
        <f>SUM(EW526)</f>
        <v>12</v>
      </c>
      <c r="EX531" s="51">
        <f>EV531*EW531</f>
        <v>0</v>
      </c>
      <c r="EY531" s="55" t="str">
        <f>CONCATENATE(ET530)</f>
        <v/>
      </c>
      <c r="EZ531" s="53"/>
      <c r="FA531" s="56"/>
      <c r="FD531" s="105"/>
      <c r="FE531" s="49" t="s">
        <v>41</v>
      </c>
      <c r="FF531" s="50">
        <f>SUMIFS($F$12:$F$1501,$D$12:$D$1501,FD530,$I$12:$I$1501,$FE$9)</f>
        <v>0</v>
      </c>
      <c r="FG531" s="31">
        <f>SUM(FG526)</f>
        <v>12</v>
      </c>
      <c r="FH531" s="51">
        <f>FF531*FG531</f>
        <v>0</v>
      </c>
      <c r="FI531" s="55" t="str">
        <f>CONCATENATE(FD530)</f>
        <v/>
      </c>
      <c r="FJ531" s="53"/>
      <c r="FK531" s="56"/>
      <c r="FN531" s="105"/>
      <c r="FO531" s="49" t="s">
        <v>41</v>
      </c>
      <c r="FP531" s="50">
        <f>SUMIFS($F$12:$F$1501,$D$12:$D$1501,FN530,$I$12:$I$1501,$FO$9)</f>
        <v>0</v>
      </c>
      <c r="FQ531" s="31">
        <f>SUM(FQ526)</f>
        <v>12</v>
      </c>
      <c r="FR531" s="51">
        <f>FP531*FQ531</f>
        <v>0</v>
      </c>
      <c r="FS531" s="55" t="str">
        <f>CONCATENATE(FN530)</f>
        <v/>
      </c>
      <c r="FT531" s="53"/>
      <c r="FU531" s="56"/>
      <c r="FX531" s="105"/>
      <c r="FY531" s="49" t="s">
        <v>41</v>
      </c>
      <c r="FZ531" s="50">
        <f>SUMIFS($F$12:$F$1501,$D$12:$D$1501,FX530,$I$12:$I$1501,$FY$9)</f>
        <v>0</v>
      </c>
      <c r="GA531" s="31">
        <f>SUM(GA526)</f>
        <v>12</v>
      </c>
      <c r="GB531" s="51">
        <f>FZ531*GA531</f>
        <v>0</v>
      </c>
      <c r="GC531" s="55" t="str">
        <f>CONCATENATE(FX530)</f>
        <v/>
      </c>
      <c r="GD531" s="53"/>
      <c r="GE531" s="56"/>
      <c r="GH531" s="105"/>
      <c r="GI531" s="49" t="s">
        <v>41</v>
      </c>
      <c r="GJ531" s="50">
        <f>SUMIFS($F$12:$F$1501,$D$12:$D$1501,GH530,$I$12:$I$1501,$GI$9)</f>
        <v>0</v>
      </c>
      <c r="GK531" s="31">
        <f>SUM(GK526)</f>
        <v>12</v>
      </c>
      <c r="GL531" s="51">
        <f>GJ531*GK531</f>
        <v>0</v>
      </c>
      <c r="GM531" s="55" t="str">
        <f>CONCATENATE(GH530)</f>
        <v/>
      </c>
      <c r="GN531" s="53"/>
      <c r="GO531" s="56"/>
      <c r="GR531" s="105"/>
      <c r="GS531" s="49" t="s">
        <v>41</v>
      </c>
      <c r="GT531" s="50">
        <f>SUMIFS($F$12:$F$1501,$D$12:$D$1501,GR530,$I$12:$I$1501,$GS$9)</f>
        <v>0</v>
      </c>
      <c r="GU531" s="31">
        <f>SUM(GU526)</f>
        <v>12</v>
      </c>
      <c r="GV531" s="51">
        <f>GT531*GU531</f>
        <v>0</v>
      </c>
      <c r="GW531" s="55" t="str">
        <f>CONCATENATE(GR530)</f>
        <v/>
      </c>
      <c r="GX531" s="53"/>
      <c r="GY531" s="56"/>
      <c r="HB531" s="105"/>
      <c r="HC531" s="49" t="s">
        <v>41</v>
      </c>
      <c r="HD531" s="50">
        <f>SUMIFS($F$12:$F$1501,$D$12:$D$1501,HB530,$I$12:$I$1501,$HC$9)</f>
        <v>0</v>
      </c>
      <c r="HE531" s="31">
        <f>SUM(HE526)</f>
        <v>12</v>
      </c>
      <c r="HF531" s="51">
        <f>HD531*HE531</f>
        <v>0</v>
      </c>
      <c r="HG531" s="55" t="str">
        <f>CONCATENATE(HB530)</f>
        <v/>
      </c>
      <c r="HH531" s="53"/>
      <c r="HI531" s="56"/>
      <c r="HL531" s="105"/>
      <c r="HM531" s="49" t="s">
        <v>41</v>
      </c>
      <c r="HN531" s="50">
        <f>SUMIFS($F$12:$F$1501,$D$12:$D$1501,HL530,$I$12:$I$1501,$HM$9)</f>
        <v>0</v>
      </c>
      <c r="HO531" s="31">
        <f>SUM(HO526)</f>
        <v>12</v>
      </c>
      <c r="HP531" s="51">
        <f>HN531*HO531</f>
        <v>0</v>
      </c>
      <c r="HQ531" s="55" t="str">
        <f>CONCATENATE(HL530)</f>
        <v/>
      </c>
      <c r="HR531" s="53"/>
      <c r="HS531" s="56"/>
      <c r="HV531" s="105"/>
      <c r="HW531" s="49" t="s">
        <v>41</v>
      </c>
      <c r="HX531" s="50">
        <f>SUMIFS($F$12:$F$1501,$D$12:$D$1501,HV530,$I$12:$I$1501,$HW$9)</f>
        <v>0</v>
      </c>
      <c r="HY531" s="31">
        <f>SUM(HY526)</f>
        <v>12</v>
      </c>
      <c r="HZ531" s="51">
        <f>HX531*HY531</f>
        <v>0</v>
      </c>
      <c r="IA531" s="55" t="str">
        <f>CONCATENATE(HV530)</f>
        <v/>
      </c>
      <c r="IB531" s="53"/>
      <c r="IC531" s="56"/>
      <c r="IF531" s="105"/>
      <c r="IG531" s="49" t="s">
        <v>41</v>
      </c>
      <c r="IH531" s="50">
        <f>SUMIFS($F$12:$F$1501,$D$12:$D$1501,IF530,$I$12:$I$1501,$IG$9)</f>
        <v>0</v>
      </c>
      <c r="II531" s="31">
        <f>SUM(II526)</f>
        <v>12</v>
      </c>
      <c r="IJ531" s="51">
        <f>IH531*II531</f>
        <v>0</v>
      </c>
      <c r="IK531" s="55" t="str">
        <f>CONCATENATE(IF530)</f>
        <v/>
      </c>
      <c r="IL531" s="53"/>
      <c r="IM531" s="56"/>
      <c r="IP531" s="105"/>
      <c r="IQ531" s="49" t="s">
        <v>41</v>
      </c>
      <c r="IR531" s="50">
        <f>SUMIFS($F$12:$F$1501,$D$12:$D$1501,IP530,$I$12:$I$1501,$IQ$9)</f>
        <v>0</v>
      </c>
      <c r="IS531" s="31">
        <f>SUM(IS526)</f>
        <v>12</v>
      </c>
      <c r="IT531" s="51">
        <f>IR531*IS531</f>
        <v>0</v>
      </c>
      <c r="IU531" s="55" t="str">
        <f>CONCATENATE(IP530)</f>
        <v/>
      </c>
      <c r="IV531" s="53"/>
      <c r="IW531" s="56"/>
      <c r="IZ531" s="105"/>
      <c r="JA531" s="49" t="s">
        <v>41</v>
      </c>
      <c r="JB531" s="50">
        <f>SUMIFS($F$12:$F$1501,$D$12:$D$1501,IZ530,$I$12:$I$1501,$JA$9)</f>
        <v>0</v>
      </c>
      <c r="JC531" s="31">
        <f>SUM(JC526)</f>
        <v>12</v>
      </c>
      <c r="JD531" s="51">
        <f>JB531*JC531</f>
        <v>0</v>
      </c>
      <c r="JE531" s="55" t="str">
        <f>CONCATENATE(IZ530)</f>
        <v/>
      </c>
      <c r="JF531" s="53"/>
      <c r="JG531" s="56"/>
      <c r="JJ531" s="105"/>
      <c r="JK531" s="49" t="s">
        <v>41</v>
      </c>
      <c r="JL531" s="50">
        <f>SUMIFS($F$12:$F$1501,$D$12:$D$1501,JJ530,$I$12:$I$1501,$JK$9)</f>
        <v>0</v>
      </c>
      <c r="JM531" s="31">
        <f>SUM(JM526)</f>
        <v>12</v>
      </c>
      <c r="JN531" s="51">
        <f>JL531*JM531</f>
        <v>0</v>
      </c>
      <c r="JO531" s="55" t="str">
        <f>CONCATENATE(JJ530)</f>
        <v/>
      </c>
      <c r="JP531" s="53"/>
      <c r="JQ531" s="56"/>
      <c r="JR531"/>
    </row>
    <row r="532" spans="1:278" x14ac:dyDescent="0.35">
      <c r="A532" s="1"/>
      <c r="B532" s="1"/>
      <c r="C532" s="17"/>
      <c r="D532" s="17"/>
      <c r="E532" s="17"/>
      <c r="F532" s="17"/>
      <c r="G532" s="17"/>
      <c r="H532" s="17"/>
      <c r="I532" s="17"/>
      <c r="J532" s="19" t="str">
        <f t="shared" si="24"/>
        <v/>
      </c>
      <c r="K532" s="20">
        <f t="shared" si="25"/>
        <v>0</v>
      </c>
      <c r="L532" s="21" t="str">
        <f t="shared" si="26"/>
        <v/>
      </c>
      <c r="M532" s="22"/>
      <c r="N532" s="17"/>
      <c r="O532" s="17"/>
      <c r="P532" s="17"/>
      <c r="Q532" s="23"/>
      <c r="R532" s="1"/>
      <c r="S532" s="1"/>
      <c r="T532" s="106"/>
      <c r="U532" s="107"/>
      <c r="V532" s="50">
        <f>SUMIFS($E$12:$E$1600,$I$12:$I$1600,$U$9,$J$12:$J$1600,T530)</f>
        <v>0</v>
      </c>
      <c r="W532" s="31">
        <f>SUM(W527)</f>
        <v>0</v>
      </c>
      <c r="X532" s="51">
        <f>V532*W532</f>
        <v>0</v>
      </c>
      <c r="Y532" s="55" t="s">
        <v>36</v>
      </c>
      <c r="Z532" s="57">
        <f>SUMIFS($K$12:$K$1501,$D$12:$D$1501,T530,$I$12:$I$1501,$U$9)</f>
        <v>0</v>
      </c>
      <c r="AA532" s="22"/>
      <c r="AD532" s="104"/>
      <c r="AE532" s="104"/>
      <c r="AF532" s="50">
        <f>SUMIFS($E$12:$E$1600,$I$12:$I$1600,$AE$9,$J$12:$J$1600,AD530)</f>
        <v>0</v>
      </c>
      <c r="AG532" s="31">
        <f>SUM(AG527)</f>
        <v>0</v>
      </c>
      <c r="AH532" s="51">
        <f>AF532*AG532</f>
        <v>0</v>
      </c>
      <c r="AI532" s="55" t="s">
        <v>36</v>
      </c>
      <c r="AJ532" s="57">
        <f>SUMIFS($K$12:$K$1501,$D$12:$D$1501,AD530,$I$12:$I$1501,$AE$9)</f>
        <v>0</v>
      </c>
      <c r="AK532" s="22"/>
      <c r="AN532" s="104"/>
      <c r="AO532" s="104"/>
      <c r="AP532" s="50">
        <f>SUMIFS($E$12:$E$1600,$I$12:$I$1600,$AO$9,$J$12:$J$1600,AN530)</f>
        <v>0</v>
      </c>
      <c r="AQ532" s="31">
        <f>SUM(AQ527)</f>
        <v>0</v>
      </c>
      <c r="AR532" s="51">
        <f>AP532*AQ532</f>
        <v>0</v>
      </c>
      <c r="AS532" s="55" t="s">
        <v>36</v>
      </c>
      <c r="AT532" s="57">
        <f>SUMIFS($K$12:$K$1501,$D$12:$D$1501,AN530,$I$12:$I$1501,$AO$9)</f>
        <v>0</v>
      </c>
      <c r="AU532" s="22"/>
      <c r="AX532" s="106"/>
      <c r="AY532" s="107"/>
      <c r="AZ532" s="50">
        <f>SUMIFS($E$12:$E$1600,$I$12:$I$1600,$AY$9,$J$12:$J$1600,AX530)</f>
        <v>0</v>
      </c>
      <c r="BA532" s="31">
        <f>SUM(BA527)</f>
        <v>0</v>
      </c>
      <c r="BB532" s="51">
        <f>AZ532*BA532</f>
        <v>0</v>
      </c>
      <c r="BC532" s="55" t="s">
        <v>36</v>
      </c>
      <c r="BD532" s="57">
        <f>SUMIFS($K$12:$K$1501,$D$12:$D$1501,AX530,$I$12:$I$1501,$AY$9)</f>
        <v>0</v>
      </c>
      <c r="BE532" s="22"/>
      <c r="BH532" s="104"/>
      <c r="BI532" s="104"/>
      <c r="BJ532" s="50">
        <f>SUMIFS($E$12:$E$1600,$I$12:$I$1600,$BI$9,$J$12:$J$1600,BH530)</f>
        <v>0</v>
      </c>
      <c r="BK532" s="31">
        <f>SUM(BK527)</f>
        <v>0</v>
      </c>
      <c r="BL532" s="51">
        <f>BJ532*BK532</f>
        <v>0</v>
      </c>
      <c r="BM532" s="55" t="s">
        <v>36</v>
      </c>
      <c r="BN532" s="57">
        <f>SUMIFS($K$12:$K$1501,$D$12:$D$1501,BH530,$I$12:$I$1501,$BI$9)</f>
        <v>0</v>
      </c>
      <c r="BO532" s="22"/>
      <c r="BR532" s="104"/>
      <c r="BS532" s="104"/>
      <c r="BT532" s="50">
        <f>SUMIFS($E$12:$E$1600,$I$12:$I$1600,$BS$9,$J$12:$J$1600,BR530)</f>
        <v>0</v>
      </c>
      <c r="BU532" s="31">
        <f>SUM(BU527)</f>
        <v>0</v>
      </c>
      <c r="BV532" s="51">
        <f>BT532*BU532</f>
        <v>0</v>
      </c>
      <c r="BW532" s="55" t="s">
        <v>36</v>
      </c>
      <c r="BX532" s="57">
        <f>SUMIFS($K$12:$K$1501,$D$12:$D$1501,BR530,$I$12:$I$1501,$BS$9)</f>
        <v>0</v>
      </c>
      <c r="BY532" s="22"/>
      <c r="CB532" s="104"/>
      <c r="CC532" s="104"/>
      <c r="CD532" s="50">
        <f>SUMIFS($E$12:$E$1600,$I$12:$I$1600,$CC$9,$J$12:$J$1600,CB530)</f>
        <v>0</v>
      </c>
      <c r="CE532" s="31">
        <f>SUM(CE527)</f>
        <v>0</v>
      </c>
      <c r="CF532" s="51">
        <f>CD532*CE532</f>
        <v>0</v>
      </c>
      <c r="CG532" s="55" t="s">
        <v>36</v>
      </c>
      <c r="CH532" s="57">
        <f>SUMIFS($K$12:$K$1501,$D$12:$D$1501,CB530,$I$12:$I$1501,$CC$9)</f>
        <v>0</v>
      </c>
      <c r="CI532" s="22"/>
      <c r="CL532" s="104"/>
      <c r="CM532" s="104"/>
      <c r="CN532" s="50">
        <f>SUMIFS($E$12:$E$1600,$I$12:$I$1600,$CM$9,$J$12:$J$1600,CL530)</f>
        <v>0</v>
      </c>
      <c r="CO532" s="31">
        <f>SUM(CO527)</f>
        <v>0</v>
      </c>
      <c r="CP532" s="51">
        <f>CN532*CO532</f>
        <v>0</v>
      </c>
      <c r="CQ532" s="55" t="s">
        <v>36</v>
      </c>
      <c r="CR532" s="57">
        <f>SUMIFS($K$12:$K$1501,$D$12:$D$1501,CL530,$I$12:$I$1501,$CM$9)</f>
        <v>0</v>
      </c>
      <c r="CS532" s="22"/>
      <c r="CV532" s="104"/>
      <c r="CW532" s="104"/>
      <c r="CX532" s="50">
        <f>SUMIFS($E$12:$E$1600,$I$12:$I$1600,$CW$9,$J$12:$J$1600,CV530)</f>
        <v>0</v>
      </c>
      <c r="CY532" s="31">
        <f>SUM(CY527)</f>
        <v>0</v>
      </c>
      <c r="CZ532" s="51">
        <f>CX532*CY532</f>
        <v>0</v>
      </c>
      <c r="DA532" s="55" t="s">
        <v>36</v>
      </c>
      <c r="DB532" s="57">
        <f>SUMIFS($K$12:$K$1501,$D$12:$D$1501,CV530,$I$12:$I$1501,$CW$9)</f>
        <v>0</v>
      </c>
      <c r="DC532" s="22"/>
      <c r="DF532" s="104"/>
      <c r="DG532" s="104"/>
      <c r="DH532" s="50">
        <f>SUMIFS($E$12:$E$1600,$I$12:$I$1600,$DG$9,$J$12:$J$1600,DF530)</f>
        <v>0</v>
      </c>
      <c r="DI532" s="31">
        <f>SUM(DI527)</f>
        <v>0</v>
      </c>
      <c r="DJ532" s="51">
        <f>DH532*DI532</f>
        <v>0</v>
      </c>
      <c r="DK532" s="55" t="s">
        <v>36</v>
      </c>
      <c r="DL532" s="57">
        <f>SUMIFS($K$12:$K$1501,$D$12:$D$1501,DF530,$I$12:$I$1501,$DG$9)</f>
        <v>0</v>
      </c>
      <c r="DM532" s="22"/>
      <c r="DP532" s="104"/>
      <c r="DQ532" s="104"/>
      <c r="DR532" s="50">
        <f>SUMIFS($E$12:$E$1600,$I$12:$I$1600,$DQ$9,$J$12:$J$1600,DP530)</f>
        <v>0</v>
      </c>
      <c r="DS532" s="31">
        <f>SUM(DS527)</f>
        <v>0</v>
      </c>
      <c r="DT532" s="51">
        <f>DR532*DS532</f>
        <v>0</v>
      </c>
      <c r="DU532" s="55" t="s">
        <v>36</v>
      </c>
      <c r="DV532" s="57">
        <f>SUMIFS($K$12:$K$1501,$D$12:$D$1501,DP530,$I$12:$I$1501,$DQ$9)</f>
        <v>0</v>
      </c>
      <c r="DW532" s="22"/>
      <c r="DZ532" s="104"/>
      <c r="EA532" s="104"/>
      <c r="EB532" s="50">
        <f>SUMIFS($E$12:$E$1600,$I$12:$I$1600,$EA$9,$J$12:$J$1600,DZ530)</f>
        <v>0</v>
      </c>
      <c r="EC532" s="31">
        <f>SUM(EC527)</f>
        <v>0</v>
      </c>
      <c r="ED532" s="51">
        <f>EB532*EC532</f>
        <v>0</v>
      </c>
      <c r="EE532" s="55" t="s">
        <v>36</v>
      </c>
      <c r="EF532" s="57">
        <f>SUMIFS($K$12:$K$1501,$D$12:$D$1501,DZ530,$I$12:$I$1501,$EA$9)</f>
        <v>0</v>
      </c>
      <c r="EG532" s="22"/>
      <c r="EJ532" s="104"/>
      <c r="EK532" s="104"/>
      <c r="EL532" s="50">
        <f>SUMIFS($E$12:$E$1600,$I$12:$I$1600,$EK$9,$J$12:$J$1600,EJ530)</f>
        <v>0</v>
      </c>
      <c r="EM532" s="31">
        <f>SUM(EM527)</f>
        <v>0</v>
      </c>
      <c r="EN532" s="51">
        <f>EL532*EM532</f>
        <v>0</v>
      </c>
      <c r="EO532" s="55" t="s">
        <v>36</v>
      </c>
      <c r="EP532" s="57">
        <f>SUMIFS($K$12:$K$1501,$D$12:$D$1501,EJ530,$I$12:$I$1501,$EK$9)</f>
        <v>0</v>
      </c>
      <c r="EQ532" s="22"/>
      <c r="ET532" s="104"/>
      <c r="EU532" s="104"/>
      <c r="EV532" s="50">
        <f>SUMIFS($E$12:$E$1600,$I$12:$I$1600,$EU$9,$J$12:$J$1600,ET530)</f>
        <v>0</v>
      </c>
      <c r="EW532" s="31">
        <f>SUM(EW527)</f>
        <v>0</v>
      </c>
      <c r="EX532" s="51">
        <f>EV532*EW532</f>
        <v>0</v>
      </c>
      <c r="EY532" s="55" t="s">
        <v>36</v>
      </c>
      <c r="EZ532" s="57">
        <f>SUMIFS($K$12:$K$1501,$D$12:$D$1501,ET530,$I$12:$I$1501,$EU$9)</f>
        <v>0</v>
      </c>
      <c r="FA532" s="22"/>
      <c r="FD532" s="104"/>
      <c r="FE532" s="104"/>
      <c r="FF532" s="50">
        <f>SUMIFS($E$12:$E$1600,$I$12:$I$1600,$FE$9,$J$12:$J$1600,FD530)</f>
        <v>0</v>
      </c>
      <c r="FG532" s="31">
        <f>SUM(FG527)</f>
        <v>0</v>
      </c>
      <c r="FH532" s="51">
        <f>FF532*FG532</f>
        <v>0</v>
      </c>
      <c r="FI532" s="55" t="s">
        <v>36</v>
      </c>
      <c r="FJ532" s="57">
        <f>SUMIFS($K$12:$K$1501,$D$12:$D$1501,FD530,$I$12:$I$1501,$FE$9)</f>
        <v>0</v>
      </c>
      <c r="FK532" s="22"/>
      <c r="FN532" s="104"/>
      <c r="FO532" s="104"/>
      <c r="FP532" s="50">
        <f>SUMIFS($E$12:$E$1600,$I$12:$I$1600,$FO$9,$J$12:$J$1600,FN530)</f>
        <v>0</v>
      </c>
      <c r="FQ532" s="31">
        <f>SUM(FQ527)</f>
        <v>0</v>
      </c>
      <c r="FR532" s="51">
        <f>FP532*FQ532</f>
        <v>0</v>
      </c>
      <c r="FS532" s="55" t="s">
        <v>36</v>
      </c>
      <c r="FT532" s="57">
        <f>SUMIFS($K$12:$K$1501,$D$12:$D$1501,FN530,$I$12:$I$1501,$FO$9)</f>
        <v>0</v>
      </c>
      <c r="FU532" s="22"/>
      <c r="FX532" s="104"/>
      <c r="FY532" s="104"/>
      <c r="FZ532" s="50">
        <f>SUMIFS($E$12:$E$1600,$I$12:$I$1600,$FY$9,$J$12:$J$1600,FX530)</f>
        <v>0</v>
      </c>
      <c r="GA532" s="31">
        <f>SUM(GA527)</f>
        <v>0</v>
      </c>
      <c r="GB532" s="51">
        <f>FZ532*GA532</f>
        <v>0</v>
      </c>
      <c r="GC532" s="55" t="s">
        <v>36</v>
      </c>
      <c r="GD532" s="57">
        <f>SUMIFS($K$12:$K$1501,$D$12:$D$1501,FX530,$I$12:$I$1501,$FY$9)</f>
        <v>0</v>
      </c>
      <c r="GE532" s="22"/>
      <c r="GH532" s="104"/>
      <c r="GI532" s="104"/>
      <c r="GJ532" s="50">
        <f>SUMIFS($E$12:$E$1600,$I$12:$I$1600,$GI$9,$J$12:$J$1600,GH530)</f>
        <v>0</v>
      </c>
      <c r="GK532" s="31">
        <f>SUM(GK527)</f>
        <v>0</v>
      </c>
      <c r="GL532" s="51">
        <f>GJ532*GK532</f>
        <v>0</v>
      </c>
      <c r="GM532" s="55" t="s">
        <v>36</v>
      </c>
      <c r="GN532" s="57">
        <f>SUMIFS($K$12:$K$1501,$D$12:$D$1501,GH530,$I$12:$I$1501,$GI$9)</f>
        <v>0</v>
      </c>
      <c r="GO532" s="22"/>
      <c r="GR532" s="104"/>
      <c r="GS532" s="104"/>
      <c r="GT532" s="50">
        <f>SUMIFS($E$12:$E$1600,$I$12:$I$1600,$GS$9,$J$12:$J$1600,GR530)</f>
        <v>0</v>
      </c>
      <c r="GU532" s="31">
        <f>SUM(GU527)</f>
        <v>0</v>
      </c>
      <c r="GV532" s="51">
        <f>GT532*GU532</f>
        <v>0</v>
      </c>
      <c r="GW532" s="55" t="s">
        <v>36</v>
      </c>
      <c r="GX532" s="57">
        <f>SUMIFS($K$12:$K$1501,$D$12:$D$1501,GR530,$I$12:$I$1501,$GS$9)</f>
        <v>0</v>
      </c>
      <c r="GY532" s="22"/>
      <c r="HB532" s="104"/>
      <c r="HC532" s="104"/>
      <c r="HD532" s="50">
        <f>SUMIFS($E$12:$E$1600,$I$12:$I$1600,$HC$9,$J$12:$J$1600,HB530)</f>
        <v>0</v>
      </c>
      <c r="HE532" s="31">
        <f>SUM(HE527)</f>
        <v>0</v>
      </c>
      <c r="HF532" s="51">
        <f>HD532*HE532</f>
        <v>0</v>
      </c>
      <c r="HG532" s="55" t="s">
        <v>36</v>
      </c>
      <c r="HH532" s="57">
        <f>SUMIFS($K$12:$K$1501,$D$12:$D$1501,HB530,$I$12:$I$1501,$HC$9)</f>
        <v>0</v>
      </c>
      <c r="HI532" s="22"/>
      <c r="HL532" s="104"/>
      <c r="HM532" s="104"/>
      <c r="HN532" s="50">
        <f>SUMIFS($E$12:$E$1600,$I$12:$I$1600,$HM$9,$J$12:$J$1600,HL530)</f>
        <v>0</v>
      </c>
      <c r="HO532" s="31">
        <f>SUM(HO527)</f>
        <v>0</v>
      </c>
      <c r="HP532" s="51">
        <f>HN532*HO532</f>
        <v>0</v>
      </c>
      <c r="HQ532" s="55" t="s">
        <v>36</v>
      </c>
      <c r="HR532" s="57">
        <f>SUMIFS($K$12:$K$1501,$D$12:$D$1501,HL530,$I$12:$I$1501,$HM$9)</f>
        <v>0</v>
      </c>
      <c r="HS532" s="22"/>
      <c r="HV532" s="104"/>
      <c r="HW532" s="104"/>
      <c r="HX532" s="50">
        <f>SUMIFS($E$12:$E$1600,$I$12:$I$1600,$HW$9,$J$12:$J$1600,HV530)</f>
        <v>0</v>
      </c>
      <c r="HY532" s="31">
        <f>SUM(HY527)</f>
        <v>0</v>
      </c>
      <c r="HZ532" s="51">
        <f>HX532*HY532</f>
        <v>0</v>
      </c>
      <c r="IA532" s="55" t="s">
        <v>36</v>
      </c>
      <c r="IB532" s="57">
        <f>SUMIFS($K$12:$K$1501,$D$12:$D$1501,HV530,$I$12:$I$1501,$HW$9)</f>
        <v>0</v>
      </c>
      <c r="IC532" s="22"/>
      <c r="IF532" s="104"/>
      <c r="IG532" s="104"/>
      <c r="IH532" s="50">
        <f>SUMIFS($E$12:$E$1600,$I$12:$I$1600,$IG$9,$J$12:$J$1600,IF530)</f>
        <v>0</v>
      </c>
      <c r="II532" s="31">
        <f>SUM(II527)</f>
        <v>0</v>
      </c>
      <c r="IJ532" s="51">
        <f>IH532*II532</f>
        <v>0</v>
      </c>
      <c r="IK532" s="55" t="s">
        <v>36</v>
      </c>
      <c r="IL532" s="57">
        <f>SUMIFS($K$12:$K$1501,$D$12:$D$1501,IF530,$I$12:$I$1501,$IG$9)</f>
        <v>0</v>
      </c>
      <c r="IM532" s="22"/>
      <c r="IP532" s="104"/>
      <c r="IQ532" s="104"/>
      <c r="IR532" s="50">
        <f>SUMIFS($E$12:$E$1600,$I$12:$I$1600,$IQ$9,$J$12:$J$1600,IP530)</f>
        <v>0</v>
      </c>
      <c r="IS532" s="31">
        <f>SUM(IS527)</f>
        <v>0</v>
      </c>
      <c r="IT532" s="51">
        <f>IR532*IS532</f>
        <v>0</v>
      </c>
      <c r="IU532" s="55" t="s">
        <v>36</v>
      </c>
      <c r="IV532" s="57">
        <f>SUMIFS($K$12:$K$1501,$D$12:$D$1501,IP530,$I$12:$I$1501,$IQ$9)</f>
        <v>0</v>
      </c>
      <c r="IW532" s="22"/>
      <c r="IZ532" s="104"/>
      <c r="JA532" s="104"/>
      <c r="JB532" s="50">
        <f>SUMIFS($E$12:$E$1600,$I$12:$I$1600,$JA$9,$J$12:$J$1600,IZ530)</f>
        <v>0</v>
      </c>
      <c r="JC532" s="31">
        <f>SUM(JC527)</f>
        <v>0</v>
      </c>
      <c r="JD532" s="51">
        <f>JB532*JC532</f>
        <v>0</v>
      </c>
      <c r="JE532" s="55" t="s">
        <v>36</v>
      </c>
      <c r="JF532" s="57">
        <f>SUMIFS($K$12:$K$1501,$D$12:$D$1501,IZ530,$I$12:$I$1501,$JA$9)</f>
        <v>0</v>
      </c>
      <c r="JG532" s="22"/>
      <c r="JJ532" s="104"/>
      <c r="JK532" s="104"/>
      <c r="JL532" s="50">
        <f>SUMIFS($E$12:$E$1600,$I$12:$I$1600,$JK$9,$J$12:$J$1600,JJ530)</f>
        <v>0</v>
      </c>
      <c r="JM532" s="31">
        <f>SUM(JM527)</f>
        <v>0</v>
      </c>
      <c r="JN532" s="51">
        <f>JL532*JM532</f>
        <v>0</v>
      </c>
      <c r="JO532" s="55" t="s">
        <v>36</v>
      </c>
      <c r="JP532" s="57">
        <f>SUMIFS($K$12:$K$1501,$D$12:$D$1501,JJ530,$I$12:$I$1501,$JK$9)</f>
        <v>0</v>
      </c>
      <c r="JQ532" s="22"/>
      <c r="JR532"/>
    </row>
    <row r="533" spans="1:278" ht="15.75" x14ac:dyDescent="0.25">
      <c r="A533" s="1"/>
      <c r="B533" s="1"/>
      <c r="C533" s="17"/>
      <c r="D533" s="17"/>
      <c r="E533" s="17"/>
      <c r="F533" s="17"/>
      <c r="G533" s="17"/>
      <c r="H533" s="17"/>
      <c r="I533" s="17"/>
      <c r="J533" s="19" t="str">
        <f t="shared" si="24"/>
        <v/>
      </c>
      <c r="K533" s="20">
        <f t="shared" si="25"/>
        <v>0</v>
      </c>
      <c r="L533" s="21" t="str">
        <f t="shared" si="26"/>
        <v/>
      </c>
      <c r="M533" s="22"/>
      <c r="N533" s="17"/>
      <c r="O533" s="17"/>
      <c r="P533" s="17"/>
      <c r="Q533" s="23"/>
      <c r="R533" s="1"/>
      <c r="S533" s="1"/>
      <c r="T533"/>
      <c r="U533"/>
      <c r="V533"/>
      <c r="X533"/>
      <c r="Y533" s="41"/>
      <c r="Z533" s="28"/>
      <c r="AB533"/>
      <c r="AC533"/>
      <c r="AD533"/>
      <c r="AE533"/>
      <c r="AF533"/>
      <c r="AH533"/>
      <c r="AI533" s="41"/>
      <c r="AJ533" s="28"/>
      <c r="AL533"/>
      <c r="AM533"/>
      <c r="AN533"/>
      <c r="AO533"/>
      <c r="AP533"/>
      <c r="AR533"/>
      <c r="AS533" s="41"/>
      <c r="AT533" s="28"/>
      <c r="AV533"/>
      <c r="AW533"/>
      <c r="AX533"/>
      <c r="AY533"/>
      <c r="AZ533"/>
      <c r="BB533"/>
      <c r="BC533" s="41"/>
      <c r="BD533" s="28"/>
      <c r="BF533"/>
      <c r="BG533"/>
      <c r="BH533"/>
      <c r="BI533"/>
      <c r="BJ533"/>
      <c r="BL533"/>
      <c r="BM533" s="41"/>
      <c r="BN533" s="28"/>
      <c r="BP533"/>
      <c r="BQ533"/>
      <c r="BR533"/>
      <c r="BS533"/>
      <c r="BT533"/>
      <c r="BV533"/>
      <c r="BW533" s="41"/>
      <c r="BX533" s="28"/>
      <c r="BZ533"/>
      <c r="CA533"/>
      <c r="CB533"/>
      <c r="CC533"/>
      <c r="CD533"/>
      <c r="CF533"/>
      <c r="CG533" s="41"/>
      <c r="CH533" s="28"/>
      <c r="CJ533"/>
      <c r="CK533"/>
      <c r="CL533"/>
      <c r="CM533"/>
      <c r="CN533"/>
      <c r="CP533"/>
      <c r="CQ533" s="41"/>
      <c r="CR533" s="28"/>
      <c r="CT533"/>
      <c r="CU533"/>
      <c r="CV533"/>
      <c r="CW533"/>
      <c r="CX533"/>
      <c r="CZ533"/>
      <c r="DA533" s="41"/>
      <c r="DB533" s="28"/>
      <c r="DD533"/>
      <c r="DE533"/>
      <c r="DF533"/>
      <c r="DG533"/>
      <c r="DH533"/>
      <c r="DJ533"/>
      <c r="DK533" s="41"/>
      <c r="DL533" s="28"/>
      <c r="DN533"/>
      <c r="DO533"/>
      <c r="DP533"/>
      <c r="DQ533"/>
      <c r="DR533"/>
      <c r="DT533"/>
      <c r="DU533" s="41"/>
      <c r="DV533" s="28"/>
      <c r="DX533"/>
      <c r="DY533"/>
      <c r="DZ533"/>
      <c r="EA533"/>
      <c r="EB533"/>
      <c r="ED533"/>
      <c r="EE533" s="41"/>
      <c r="EF533" s="28"/>
      <c r="EH533"/>
      <c r="EI533"/>
      <c r="EJ533"/>
      <c r="EK533"/>
      <c r="EL533"/>
      <c r="EN533"/>
      <c r="EO533" s="41"/>
      <c r="EP533" s="28"/>
      <c r="ER533"/>
      <c r="ES533"/>
      <c r="ET533"/>
      <c r="EU533"/>
      <c r="EV533"/>
      <c r="EX533"/>
      <c r="EY533" s="41"/>
      <c r="EZ533" s="28"/>
      <c r="FB533"/>
      <c r="FC533"/>
      <c r="FD533"/>
      <c r="FE533"/>
      <c r="FF533"/>
      <c r="FH533"/>
      <c r="FI533" s="41"/>
      <c r="FJ533" s="28"/>
      <c r="FL533"/>
      <c r="FM533"/>
      <c r="FN533"/>
      <c r="FO533"/>
      <c r="FP533"/>
      <c r="FR533"/>
      <c r="FS533" s="41"/>
      <c r="FT533" s="28"/>
      <c r="FV533"/>
      <c r="FW533"/>
      <c r="FX533"/>
      <c r="FY533"/>
      <c r="FZ533"/>
      <c r="GB533"/>
      <c r="GC533" s="41"/>
      <c r="GD533" s="28"/>
      <c r="GF533"/>
      <c r="GG533"/>
      <c r="GH533"/>
      <c r="GI533"/>
      <c r="GJ533"/>
      <c r="GL533"/>
      <c r="GM533" s="41"/>
      <c r="GN533" s="28"/>
      <c r="GP533"/>
      <c r="GQ533"/>
      <c r="GR533"/>
      <c r="GS533"/>
      <c r="GT533"/>
      <c r="GV533"/>
      <c r="GW533" s="41"/>
      <c r="GX533" s="28"/>
      <c r="GZ533"/>
      <c r="HA533"/>
      <c r="HB533"/>
      <c r="HC533"/>
      <c r="HD533"/>
      <c r="HF533"/>
      <c r="HG533" s="41"/>
      <c r="HH533" s="28"/>
      <c r="HJ533"/>
      <c r="HK533"/>
      <c r="HL533"/>
      <c r="HM533"/>
      <c r="HN533"/>
      <c r="HP533"/>
      <c r="HQ533" s="41"/>
      <c r="HR533" s="28"/>
      <c r="HT533"/>
      <c r="HU533"/>
      <c r="HV533"/>
      <c r="HW533"/>
      <c r="HX533"/>
      <c r="HZ533"/>
      <c r="IA533" s="41"/>
      <c r="IB533" s="28"/>
      <c r="ID533"/>
      <c r="IE533"/>
      <c r="IF533"/>
      <c r="IG533"/>
      <c r="IH533"/>
      <c r="IJ533"/>
      <c r="IK533" s="41"/>
      <c r="IL533" s="28"/>
      <c r="IN533"/>
      <c r="IO533"/>
      <c r="IP533"/>
      <c r="IQ533"/>
      <c r="IR533"/>
      <c r="IT533"/>
      <c r="IU533" s="41"/>
      <c r="IV533" s="28"/>
      <c r="IX533"/>
      <c r="IY533"/>
      <c r="IZ533"/>
      <c r="JA533"/>
      <c r="JB533"/>
      <c r="JD533"/>
      <c r="JE533" s="41"/>
      <c r="JF533" s="28"/>
      <c r="JH533"/>
      <c r="JI533"/>
      <c r="JJ533"/>
      <c r="JK533"/>
      <c r="JL533"/>
      <c r="JN533"/>
      <c r="JO533" s="41"/>
      <c r="JP533" s="28"/>
      <c r="JR533"/>
    </row>
    <row r="534" spans="1:278" x14ac:dyDescent="0.35">
      <c r="A534" s="1"/>
      <c r="B534" s="1"/>
      <c r="C534" s="17"/>
      <c r="D534" s="17"/>
      <c r="E534" s="17"/>
      <c r="F534" s="17"/>
      <c r="G534" s="17"/>
      <c r="H534" s="17"/>
      <c r="I534" s="17"/>
      <c r="J534" s="19" t="str">
        <f t="shared" si="24"/>
        <v/>
      </c>
      <c r="K534" s="20">
        <f t="shared" si="25"/>
        <v>0</v>
      </c>
      <c r="L534" s="21" t="str">
        <f t="shared" si="26"/>
        <v/>
      </c>
      <c r="M534" s="22"/>
      <c r="N534" s="17"/>
      <c r="O534" s="17"/>
      <c r="P534" s="17"/>
      <c r="Q534" s="23"/>
      <c r="R534" s="1"/>
      <c r="S534" s="1"/>
      <c r="T534" s="45" t="s">
        <v>37</v>
      </c>
      <c r="U534" s="45"/>
      <c r="V534" s="45" t="s">
        <v>27</v>
      </c>
      <c r="W534" s="46" t="s">
        <v>38</v>
      </c>
      <c r="X534" s="45" t="s">
        <v>29</v>
      </c>
      <c r="Y534" s="45" t="s">
        <v>30</v>
      </c>
      <c r="Z534" s="47" t="s">
        <v>27</v>
      </c>
      <c r="AA534" s="48" t="s">
        <v>39</v>
      </c>
      <c r="AD534" s="45" t="s">
        <v>37</v>
      </c>
      <c r="AE534" s="45"/>
      <c r="AF534" s="45" t="s">
        <v>27</v>
      </c>
      <c r="AG534" s="46" t="s">
        <v>38</v>
      </c>
      <c r="AH534" s="45" t="s">
        <v>29</v>
      </c>
      <c r="AI534" s="45" t="s">
        <v>30</v>
      </c>
      <c r="AJ534" s="47" t="s">
        <v>27</v>
      </c>
      <c r="AK534" s="48" t="s">
        <v>39</v>
      </c>
      <c r="AN534" s="45" t="s">
        <v>37</v>
      </c>
      <c r="AO534" s="45"/>
      <c r="AP534" s="46" t="s">
        <v>27</v>
      </c>
      <c r="AQ534" s="46" t="s">
        <v>38</v>
      </c>
      <c r="AR534" s="46" t="s">
        <v>29</v>
      </c>
      <c r="AS534" s="45" t="s">
        <v>30</v>
      </c>
      <c r="AT534" s="47" t="s">
        <v>27</v>
      </c>
      <c r="AU534" s="48" t="s">
        <v>39</v>
      </c>
      <c r="AX534" s="45" t="s">
        <v>37</v>
      </c>
      <c r="AY534" s="45"/>
      <c r="AZ534" s="46" t="s">
        <v>27</v>
      </c>
      <c r="BA534" s="46" t="s">
        <v>38</v>
      </c>
      <c r="BB534" s="46" t="s">
        <v>29</v>
      </c>
      <c r="BC534" s="45" t="s">
        <v>30</v>
      </c>
      <c r="BD534" s="47" t="s">
        <v>27</v>
      </c>
      <c r="BE534" s="48" t="s">
        <v>39</v>
      </c>
      <c r="BH534" s="45" t="s">
        <v>37</v>
      </c>
      <c r="BI534" s="45"/>
      <c r="BJ534" s="46" t="s">
        <v>27</v>
      </c>
      <c r="BK534" s="46" t="s">
        <v>38</v>
      </c>
      <c r="BL534" s="46" t="s">
        <v>29</v>
      </c>
      <c r="BM534" s="45" t="s">
        <v>30</v>
      </c>
      <c r="BN534" s="47" t="s">
        <v>27</v>
      </c>
      <c r="BO534" s="48" t="s">
        <v>39</v>
      </c>
      <c r="BR534" s="45" t="s">
        <v>37</v>
      </c>
      <c r="BS534" s="45"/>
      <c r="BT534" s="46" t="s">
        <v>27</v>
      </c>
      <c r="BU534" s="46" t="s">
        <v>38</v>
      </c>
      <c r="BV534" s="46" t="s">
        <v>29</v>
      </c>
      <c r="BW534" s="45" t="s">
        <v>30</v>
      </c>
      <c r="BX534" s="47" t="s">
        <v>27</v>
      </c>
      <c r="BY534" s="48" t="s">
        <v>39</v>
      </c>
      <c r="CB534" s="45" t="s">
        <v>37</v>
      </c>
      <c r="CC534" s="45"/>
      <c r="CD534" s="46" t="s">
        <v>27</v>
      </c>
      <c r="CE534" s="46" t="s">
        <v>38</v>
      </c>
      <c r="CF534" s="46" t="s">
        <v>29</v>
      </c>
      <c r="CG534" s="45" t="s">
        <v>30</v>
      </c>
      <c r="CH534" s="47" t="s">
        <v>27</v>
      </c>
      <c r="CI534" s="48" t="s">
        <v>39</v>
      </c>
      <c r="CL534" s="45" t="s">
        <v>37</v>
      </c>
      <c r="CM534" s="45"/>
      <c r="CN534" s="46" t="s">
        <v>27</v>
      </c>
      <c r="CO534" s="46" t="s">
        <v>38</v>
      </c>
      <c r="CP534" s="46" t="s">
        <v>29</v>
      </c>
      <c r="CQ534" s="45" t="s">
        <v>30</v>
      </c>
      <c r="CR534" s="47" t="s">
        <v>27</v>
      </c>
      <c r="CS534" s="48" t="s">
        <v>39</v>
      </c>
      <c r="CV534" s="45" t="s">
        <v>37</v>
      </c>
      <c r="CW534" s="45"/>
      <c r="CX534" s="46" t="s">
        <v>27</v>
      </c>
      <c r="CY534" s="46" t="s">
        <v>38</v>
      </c>
      <c r="CZ534" s="46" t="s">
        <v>29</v>
      </c>
      <c r="DA534" s="45" t="s">
        <v>30</v>
      </c>
      <c r="DB534" s="47" t="s">
        <v>27</v>
      </c>
      <c r="DC534" s="48" t="s">
        <v>39</v>
      </c>
      <c r="DF534" s="45" t="s">
        <v>37</v>
      </c>
      <c r="DG534" s="45"/>
      <c r="DH534" s="46" t="s">
        <v>27</v>
      </c>
      <c r="DI534" s="46" t="s">
        <v>38</v>
      </c>
      <c r="DJ534" s="46" t="s">
        <v>29</v>
      </c>
      <c r="DK534" s="45" t="s">
        <v>30</v>
      </c>
      <c r="DL534" s="47" t="s">
        <v>27</v>
      </c>
      <c r="DM534" s="48" t="s">
        <v>39</v>
      </c>
      <c r="DP534" s="45" t="s">
        <v>37</v>
      </c>
      <c r="DQ534" s="45"/>
      <c r="DR534" s="46" t="s">
        <v>27</v>
      </c>
      <c r="DS534" s="46" t="s">
        <v>38</v>
      </c>
      <c r="DT534" s="46" t="s">
        <v>29</v>
      </c>
      <c r="DU534" s="45" t="s">
        <v>30</v>
      </c>
      <c r="DV534" s="47" t="s">
        <v>27</v>
      </c>
      <c r="DW534" s="48" t="s">
        <v>39</v>
      </c>
      <c r="DZ534" s="45" t="s">
        <v>37</v>
      </c>
      <c r="EA534" s="45"/>
      <c r="EB534" s="46" t="s">
        <v>27</v>
      </c>
      <c r="EC534" s="46" t="s">
        <v>38</v>
      </c>
      <c r="ED534" s="46" t="s">
        <v>29</v>
      </c>
      <c r="EE534" s="45" t="s">
        <v>30</v>
      </c>
      <c r="EF534" s="47" t="s">
        <v>27</v>
      </c>
      <c r="EG534" s="48" t="s">
        <v>39</v>
      </c>
      <c r="EJ534" s="45" t="s">
        <v>37</v>
      </c>
      <c r="EK534" s="45"/>
      <c r="EL534" s="46" t="s">
        <v>27</v>
      </c>
      <c r="EM534" s="46" t="s">
        <v>38</v>
      </c>
      <c r="EN534" s="46" t="s">
        <v>29</v>
      </c>
      <c r="EO534" s="45" t="s">
        <v>30</v>
      </c>
      <c r="EP534" s="47" t="s">
        <v>27</v>
      </c>
      <c r="EQ534" s="48" t="s">
        <v>39</v>
      </c>
      <c r="ET534" s="45" t="s">
        <v>37</v>
      </c>
      <c r="EU534" s="45"/>
      <c r="EV534" s="46" t="s">
        <v>27</v>
      </c>
      <c r="EW534" s="46" t="s">
        <v>38</v>
      </c>
      <c r="EX534" s="46" t="s">
        <v>29</v>
      </c>
      <c r="EY534" s="45" t="s">
        <v>30</v>
      </c>
      <c r="EZ534" s="47" t="s">
        <v>27</v>
      </c>
      <c r="FA534" s="48" t="s">
        <v>39</v>
      </c>
      <c r="FD534" s="45" t="s">
        <v>37</v>
      </c>
      <c r="FE534" s="45"/>
      <c r="FF534" s="46" t="s">
        <v>27</v>
      </c>
      <c r="FG534" s="46" t="s">
        <v>38</v>
      </c>
      <c r="FH534" s="46" t="s">
        <v>29</v>
      </c>
      <c r="FI534" s="45" t="s">
        <v>30</v>
      </c>
      <c r="FJ534" s="47" t="s">
        <v>27</v>
      </c>
      <c r="FK534" s="48" t="s">
        <v>39</v>
      </c>
      <c r="FN534" s="45" t="s">
        <v>37</v>
      </c>
      <c r="FO534" s="45"/>
      <c r="FP534" s="46" t="s">
        <v>27</v>
      </c>
      <c r="FQ534" s="46" t="s">
        <v>38</v>
      </c>
      <c r="FR534" s="46" t="s">
        <v>29</v>
      </c>
      <c r="FS534" s="45" t="s">
        <v>30</v>
      </c>
      <c r="FT534" s="47" t="s">
        <v>27</v>
      </c>
      <c r="FU534" s="48" t="s">
        <v>39</v>
      </c>
      <c r="FX534" s="45" t="s">
        <v>37</v>
      </c>
      <c r="FY534" s="45"/>
      <c r="FZ534" s="46" t="s">
        <v>27</v>
      </c>
      <c r="GA534" s="46" t="s">
        <v>38</v>
      </c>
      <c r="GB534" s="46" t="s">
        <v>29</v>
      </c>
      <c r="GC534" s="45" t="s">
        <v>30</v>
      </c>
      <c r="GD534" s="47" t="s">
        <v>27</v>
      </c>
      <c r="GE534" s="48" t="s">
        <v>39</v>
      </c>
      <c r="GH534" s="45" t="s">
        <v>37</v>
      </c>
      <c r="GI534" s="45"/>
      <c r="GJ534" s="46" t="s">
        <v>27</v>
      </c>
      <c r="GK534" s="46" t="s">
        <v>38</v>
      </c>
      <c r="GL534" s="46" t="s">
        <v>29</v>
      </c>
      <c r="GM534" s="45" t="s">
        <v>30</v>
      </c>
      <c r="GN534" s="47" t="s">
        <v>27</v>
      </c>
      <c r="GO534" s="48" t="s">
        <v>39</v>
      </c>
      <c r="GR534" s="45" t="s">
        <v>37</v>
      </c>
      <c r="GS534" s="45"/>
      <c r="GT534" s="46" t="s">
        <v>27</v>
      </c>
      <c r="GU534" s="46" t="s">
        <v>38</v>
      </c>
      <c r="GV534" s="46" t="s">
        <v>29</v>
      </c>
      <c r="GW534" s="45" t="s">
        <v>30</v>
      </c>
      <c r="GX534" s="47" t="s">
        <v>27</v>
      </c>
      <c r="GY534" s="48" t="s">
        <v>39</v>
      </c>
      <c r="HB534" s="45" t="s">
        <v>37</v>
      </c>
      <c r="HC534" s="45"/>
      <c r="HD534" s="46" t="s">
        <v>27</v>
      </c>
      <c r="HE534" s="46" t="s">
        <v>38</v>
      </c>
      <c r="HF534" s="46" t="s">
        <v>29</v>
      </c>
      <c r="HG534" s="45" t="s">
        <v>30</v>
      </c>
      <c r="HH534" s="47" t="s">
        <v>27</v>
      </c>
      <c r="HI534" s="48" t="s">
        <v>39</v>
      </c>
      <c r="HL534" s="45" t="s">
        <v>37</v>
      </c>
      <c r="HM534" s="45"/>
      <c r="HN534" s="46" t="s">
        <v>27</v>
      </c>
      <c r="HO534" s="46" t="s">
        <v>38</v>
      </c>
      <c r="HP534" s="46" t="s">
        <v>29</v>
      </c>
      <c r="HQ534" s="45" t="s">
        <v>30</v>
      </c>
      <c r="HR534" s="47" t="s">
        <v>27</v>
      </c>
      <c r="HS534" s="48" t="s">
        <v>39</v>
      </c>
      <c r="HV534" s="45" t="s">
        <v>37</v>
      </c>
      <c r="HW534" s="45"/>
      <c r="HX534" s="46" t="s">
        <v>27</v>
      </c>
      <c r="HY534" s="46" t="s">
        <v>38</v>
      </c>
      <c r="HZ534" s="46" t="s">
        <v>29</v>
      </c>
      <c r="IA534" s="45" t="s">
        <v>30</v>
      </c>
      <c r="IB534" s="47" t="s">
        <v>27</v>
      </c>
      <c r="IC534" s="48" t="s">
        <v>39</v>
      </c>
      <c r="IF534" s="45" t="s">
        <v>37</v>
      </c>
      <c r="IG534" s="45"/>
      <c r="IH534" s="46" t="s">
        <v>27</v>
      </c>
      <c r="II534" s="46" t="s">
        <v>38</v>
      </c>
      <c r="IJ534" s="46" t="s">
        <v>29</v>
      </c>
      <c r="IK534" s="45" t="s">
        <v>30</v>
      </c>
      <c r="IL534" s="47" t="s">
        <v>27</v>
      </c>
      <c r="IM534" s="48" t="s">
        <v>39</v>
      </c>
      <c r="IP534" s="45" t="s">
        <v>37</v>
      </c>
      <c r="IQ534" s="45"/>
      <c r="IR534" s="46" t="s">
        <v>27</v>
      </c>
      <c r="IS534" s="46" t="s">
        <v>38</v>
      </c>
      <c r="IT534" s="46" t="s">
        <v>29</v>
      </c>
      <c r="IU534" s="45" t="s">
        <v>30</v>
      </c>
      <c r="IV534" s="47" t="s">
        <v>27</v>
      </c>
      <c r="IW534" s="48" t="s">
        <v>39</v>
      </c>
      <c r="IZ534" s="45" t="s">
        <v>37</v>
      </c>
      <c r="JA534" s="45"/>
      <c r="JB534" s="46" t="s">
        <v>27</v>
      </c>
      <c r="JC534" s="46" t="s">
        <v>38</v>
      </c>
      <c r="JD534" s="46" t="s">
        <v>29</v>
      </c>
      <c r="JE534" s="45" t="s">
        <v>30</v>
      </c>
      <c r="JF534" s="47" t="s">
        <v>27</v>
      </c>
      <c r="JG534" s="48" t="s">
        <v>39</v>
      </c>
      <c r="JJ534" s="45" t="s">
        <v>37</v>
      </c>
      <c r="JK534" s="45"/>
      <c r="JL534" s="46" t="s">
        <v>27</v>
      </c>
      <c r="JM534" s="46" t="s">
        <v>38</v>
      </c>
      <c r="JN534" s="46" t="s">
        <v>29</v>
      </c>
      <c r="JO534" s="45" t="s">
        <v>30</v>
      </c>
      <c r="JP534" s="47" t="s">
        <v>27</v>
      </c>
      <c r="JQ534" s="48" t="s">
        <v>39</v>
      </c>
      <c r="JR534"/>
    </row>
    <row r="535" spans="1:278" x14ac:dyDescent="0.35">
      <c r="A535" s="1"/>
      <c r="B535" s="1"/>
      <c r="C535" s="17"/>
      <c r="D535" s="17"/>
      <c r="E535" s="17"/>
      <c r="F535" s="17"/>
      <c r="G535" s="17"/>
      <c r="H535" s="17"/>
      <c r="I535" s="17"/>
      <c r="J535" s="19" t="str">
        <f t="shared" si="24"/>
        <v/>
      </c>
      <c r="K535" s="20">
        <f t="shared" si="25"/>
        <v>0</v>
      </c>
      <c r="L535" s="21" t="str">
        <f t="shared" si="26"/>
        <v/>
      </c>
      <c r="M535" s="22"/>
      <c r="N535" s="17"/>
      <c r="O535" s="17"/>
      <c r="P535" s="17"/>
      <c r="Q535" s="23"/>
      <c r="R535" s="1"/>
      <c r="S535" s="1"/>
      <c r="T535" s="105"/>
      <c r="U535" s="49" t="s">
        <v>40</v>
      </c>
      <c r="V535" s="50">
        <f>SUMIFS($G$12:$G$1501,$D$12:$D$1501,T535,$I$12:$I$1501,$U$9)</f>
        <v>0</v>
      </c>
      <c r="W535" s="31">
        <f>SUM(W530)</f>
        <v>25</v>
      </c>
      <c r="X535" s="51">
        <f>V535*W535</f>
        <v>0</v>
      </c>
      <c r="Y535" s="52">
        <f>SUM(X535:X537)</f>
        <v>0</v>
      </c>
      <c r="Z535" s="53">
        <f>SUM(V535:V536)</f>
        <v>0</v>
      </c>
      <c r="AA535" s="54">
        <v>12</v>
      </c>
      <c r="AD535" s="105"/>
      <c r="AE535" s="49" t="s">
        <v>40</v>
      </c>
      <c r="AF535" s="50">
        <f>SUMIFS($G$12:$G$1501,$D$12:$D$1501,AD535,$I$12:$I$1501,$AE$9)</f>
        <v>0</v>
      </c>
      <c r="AG535" s="31">
        <f>SUM(AG530)</f>
        <v>25</v>
      </c>
      <c r="AH535" s="51">
        <f>AF535*AG535</f>
        <v>0</v>
      </c>
      <c r="AI535" s="52">
        <f>SUM(AH535:AH537)</f>
        <v>0</v>
      </c>
      <c r="AJ535" s="53">
        <f>SUM(AF535:AF536)</f>
        <v>0</v>
      </c>
      <c r="AK535" s="54"/>
      <c r="AN535" s="105"/>
      <c r="AO535" s="49" t="s">
        <v>40</v>
      </c>
      <c r="AP535" s="50">
        <f>SUMIFS($G$12:$G$1501,$D$12:$D$1501,AN535,$I$12:$I$1501,$AO$9)</f>
        <v>0</v>
      </c>
      <c r="AQ535" s="31">
        <f>SUM(AQ530)</f>
        <v>25</v>
      </c>
      <c r="AR535" s="51">
        <f>AP535*AQ535</f>
        <v>0</v>
      </c>
      <c r="AS535" s="52">
        <f>SUM(AR535:AR537)</f>
        <v>0</v>
      </c>
      <c r="AT535" s="53">
        <f>SUM(AP535:AP536)</f>
        <v>0</v>
      </c>
      <c r="AU535" s="54"/>
      <c r="AX535" s="108"/>
      <c r="AY535" s="49" t="s">
        <v>40</v>
      </c>
      <c r="AZ535" s="50">
        <f>SUMIFS($G$12:$G$1501,$D$12:$D$1501,AX535,$I$12:$I$1501,$AY$9)</f>
        <v>0</v>
      </c>
      <c r="BA535" s="31">
        <f>SUM(BA530)</f>
        <v>25</v>
      </c>
      <c r="BB535" s="51">
        <f>AZ535*BA535</f>
        <v>0</v>
      </c>
      <c r="BC535" s="52">
        <f>SUM(BB535:BB537)</f>
        <v>0</v>
      </c>
      <c r="BD535" s="53">
        <f>SUM(AZ535:AZ536)</f>
        <v>0</v>
      </c>
      <c r="BE535" s="54"/>
      <c r="BH535" s="105"/>
      <c r="BI535" s="49" t="s">
        <v>40</v>
      </c>
      <c r="BJ535" s="50">
        <f>SUMIFS($G$12:$G$1501,$D$12:$D$1501,BH535,$I$12:$I$1501,$BI$9)</f>
        <v>0</v>
      </c>
      <c r="BK535" s="31">
        <f>SUM(BK530)</f>
        <v>25</v>
      </c>
      <c r="BL535" s="51">
        <f>BJ535*BK535</f>
        <v>0</v>
      </c>
      <c r="BM535" s="52">
        <f>SUM(BL535:BL537)</f>
        <v>0</v>
      </c>
      <c r="BN535" s="53">
        <f>SUM(BJ535:BJ536)</f>
        <v>0</v>
      </c>
      <c r="BO535" s="54"/>
      <c r="BR535" s="105"/>
      <c r="BS535" s="49" t="s">
        <v>40</v>
      </c>
      <c r="BT535" s="50">
        <f>SUMIFS($G$12:$G$1501,$D$12:$D$1501,BR535,$I$12:$I$1501,$BS$9)</f>
        <v>0</v>
      </c>
      <c r="BU535" s="31">
        <f>SUM(BU530)</f>
        <v>25</v>
      </c>
      <c r="BV535" s="51">
        <f>BT535*BU535</f>
        <v>0</v>
      </c>
      <c r="BW535" s="52">
        <f>SUM(BV535:BV537)</f>
        <v>0</v>
      </c>
      <c r="BX535" s="53">
        <f>SUM(BT535:BT536)</f>
        <v>0</v>
      </c>
      <c r="BY535" s="54"/>
      <c r="CB535" s="105"/>
      <c r="CC535" s="49" t="s">
        <v>40</v>
      </c>
      <c r="CD535" s="50">
        <f>SUMIFS($G$12:$G$1501,$D$12:$D$1501,CB535,$I$12:$I$1501,$CC$9)</f>
        <v>0</v>
      </c>
      <c r="CE535" s="31">
        <f>SUM(CE530)</f>
        <v>25</v>
      </c>
      <c r="CF535" s="51">
        <f>CD535*CE535</f>
        <v>0</v>
      </c>
      <c r="CG535" s="52">
        <f>SUM(CF535:CF537)</f>
        <v>0</v>
      </c>
      <c r="CH535" s="53">
        <f>SUM(CD535:CD536)</f>
        <v>0</v>
      </c>
      <c r="CI535" s="54"/>
      <c r="CL535" s="105"/>
      <c r="CM535" s="49" t="s">
        <v>40</v>
      </c>
      <c r="CN535" s="50">
        <f>SUMIFS($G$12:$G$1501,$D$12:$D$1501,CL535,$I$12:$I$1501,$CM$9)</f>
        <v>0</v>
      </c>
      <c r="CO535" s="31">
        <f>SUM(CO530)</f>
        <v>25</v>
      </c>
      <c r="CP535" s="51">
        <f>CN535*CO535</f>
        <v>0</v>
      </c>
      <c r="CQ535" s="52">
        <f>SUM(CP535:CP537)</f>
        <v>0</v>
      </c>
      <c r="CR535" s="53">
        <f>SUM(CN535:CN536)</f>
        <v>0</v>
      </c>
      <c r="CS535" s="54"/>
      <c r="CV535" s="105"/>
      <c r="CW535" s="49" t="s">
        <v>40</v>
      </c>
      <c r="CX535" s="50">
        <f>SUMIFS($G$12:$G$1501,$D$12:$D$1501,CV535,$I$12:$I$1501,$CW$9)</f>
        <v>0</v>
      </c>
      <c r="CY535" s="31">
        <f>SUM(CY530)</f>
        <v>25</v>
      </c>
      <c r="CZ535" s="51">
        <f>CX535*CY535</f>
        <v>0</v>
      </c>
      <c r="DA535" s="52">
        <f>SUM(CZ535:CZ537)</f>
        <v>0</v>
      </c>
      <c r="DB535" s="53">
        <f>SUM(CX535:CX536)</f>
        <v>0</v>
      </c>
      <c r="DC535" s="54"/>
      <c r="DF535" s="105"/>
      <c r="DG535" s="49" t="s">
        <v>40</v>
      </c>
      <c r="DH535" s="50">
        <f>SUMIFS($G$12:$G$1501,$D$12:$D$1501,DF535,$I$12:$I$1501,$DG$9)</f>
        <v>0</v>
      </c>
      <c r="DI535" s="31">
        <f>SUM(DI530)</f>
        <v>25</v>
      </c>
      <c r="DJ535" s="51">
        <f>DH535*DI535</f>
        <v>0</v>
      </c>
      <c r="DK535" s="52">
        <f>SUM(DJ535:DJ537)</f>
        <v>0</v>
      </c>
      <c r="DL535" s="53">
        <f>SUM(DH535:DH536)</f>
        <v>0</v>
      </c>
      <c r="DM535" s="54"/>
      <c r="DP535" s="105"/>
      <c r="DQ535" s="49" t="s">
        <v>40</v>
      </c>
      <c r="DR535" s="50">
        <f>SUMIFS($G$12:$G$1501,$D$12:$D$1501,DP535,$I$12:$I$1501,$DQ$9)</f>
        <v>0</v>
      </c>
      <c r="DS535" s="31">
        <f>SUM(DS530)</f>
        <v>25</v>
      </c>
      <c r="DT535" s="51">
        <f>DR535*DS535</f>
        <v>0</v>
      </c>
      <c r="DU535" s="52">
        <f>SUM(DT535:DT537)</f>
        <v>0</v>
      </c>
      <c r="DV535" s="53">
        <f>SUM(DR535:DR536)</f>
        <v>0</v>
      </c>
      <c r="DW535" s="54"/>
      <c r="DZ535" s="105"/>
      <c r="EA535" s="49" t="s">
        <v>40</v>
      </c>
      <c r="EB535" s="50">
        <f>SUMIFS($G$12:$G$1501,$D$12:$D$1501,DZ535,$I$12:$I$1501,$EA$9)</f>
        <v>0</v>
      </c>
      <c r="EC535" s="31">
        <f>SUM(EC530)</f>
        <v>25</v>
      </c>
      <c r="ED535" s="51">
        <f>EB535*EC535</f>
        <v>0</v>
      </c>
      <c r="EE535" s="52">
        <f>SUM(ED535:ED537)</f>
        <v>0</v>
      </c>
      <c r="EF535" s="53">
        <f>SUM(EB535:EB536)</f>
        <v>0</v>
      </c>
      <c r="EG535" s="54"/>
      <c r="EJ535" s="105"/>
      <c r="EK535" s="49" t="s">
        <v>40</v>
      </c>
      <c r="EL535" s="50">
        <f>SUMIFS($G$12:$G$1501,$D$12:$D$1501,EJ535,$I$12:$I$1501,$EK$9)</f>
        <v>0</v>
      </c>
      <c r="EM535" s="31">
        <f>SUM(EM530)</f>
        <v>25</v>
      </c>
      <c r="EN535" s="51">
        <f>EL535*EM535</f>
        <v>0</v>
      </c>
      <c r="EO535" s="52">
        <f>SUM(EN535:EN537)</f>
        <v>0</v>
      </c>
      <c r="EP535" s="53">
        <f>SUM(EL535:EL536)</f>
        <v>0</v>
      </c>
      <c r="EQ535" s="54"/>
      <c r="ET535" s="105"/>
      <c r="EU535" s="49" t="s">
        <v>40</v>
      </c>
      <c r="EV535" s="50">
        <f>SUMIFS($G$12:$G$1501,$D$12:$D$1501,ET535,$I$12:$I$1501,$EU$9)</f>
        <v>0</v>
      </c>
      <c r="EW535" s="31">
        <f>SUM(EW530)</f>
        <v>25</v>
      </c>
      <c r="EX535" s="51">
        <f>EV535*EW535</f>
        <v>0</v>
      </c>
      <c r="EY535" s="52">
        <f>SUM(EX535:EX537)</f>
        <v>0</v>
      </c>
      <c r="EZ535" s="53">
        <f>SUM(EV535:EV536)</f>
        <v>0</v>
      </c>
      <c r="FA535" s="54"/>
      <c r="FD535" s="105"/>
      <c r="FE535" s="49" t="s">
        <v>40</v>
      </c>
      <c r="FF535" s="50">
        <f>SUMIFS($G$12:$G$1501,$D$12:$D$1501,FD535,$I$12:$I$1501,$FE$9)</f>
        <v>0</v>
      </c>
      <c r="FG535" s="31">
        <f>SUM(FG530)</f>
        <v>25</v>
      </c>
      <c r="FH535" s="51">
        <f>FF535*FG535</f>
        <v>0</v>
      </c>
      <c r="FI535" s="52">
        <f>SUM(FH535:FH537)</f>
        <v>0</v>
      </c>
      <c r="FJ535" s="53">
        <f>SUM(FF535:FF536)</f>
        <v>0</v>
      </c>
      <c r="FK535" s="54"/>
      <c r="FN535" s="105"/>
      <c r="FO535" s="49" t="s">
        <v>40</v>
      </c>
      <c r="FP535" s="50">
        <f>SUMIFS($G$12:$G$1501,$D$12:$D$1501,FN535,$I$12:$I$1501,$FO$9)</f>
        <v>0</v>
      </c>
      <c r="FQ535" s="31">
        <f>SUM(FQ530)</f>
        <v>25</v>
      </c>
      <c r="FR535" s="51">
        <f>FP535*FQ535</f>
        <v>0</v>
      </c>
      <c r="FS535" s="52">
        <f>SUM(FR535:FR537)</f>
        <v>0</v>
      </c>
      <c r="FT535" s="53">
        <f>SUM(FP535:FP536)</f>
        <v>0</v>
      </c>
      <c r="FU535" s="54"/>
      <c r="FX535" s="105"/>
      <c r="FY535" s="49" t="s">
        <v>40</v>
      </c>
      <c r="FZ535" s="50">
        <f>SUMIFS($G$12:$G$1501,$D$12:$D$1501,FX535,$I$12:$I$1501,$FY$9)</f>
        <v>0</v>
      </c>
      <c r="GA535" s="31">
        <f>SUM(GA530)</f>
        <v>25</v>
      </c>
      <c r="GB535" s="51">
        <f>FZ535*GA535</f>
        <v>0</v>
      </c>
      <c r="GC535" s="52">
        <f>SUM(GB535:GB537)</f>
        <v>0</v>
      </c>
      <c r="GD535" s="53">
        <f>SUM(FZ535:FZ536)</f>
        <v>0</v>
      </c>
      <c r="GE535" s="54"/>
      <c r="GH535" s="105"/>
      <c r="GI535" s="49" t="s">
        <v>40</v>
      </c>
      <c r="GJ535" s="50">
        <f>SUMIFS($G$12:$G$1501,$D$12:$D$1501,GH535,$I$12:$I$1501,$GI$9)</f>
        <v>0</v>
      </c>
      <c r="GK535" s="31">
        <f>SUM(GK530)</f>
        <v>25</v>
      </c>
      <c r="GL535" s="51">
        <f>GJ535*GK535</f>
        <v>0</v>
      </c>
      <c r="GM535" s="52">
        <f>SUM(GL535:GL537)</f>
        <v>0</v>
      </c>
      <c r="GN535" s="53">
        <f>SUM(GJ535:GJ536)</f>
        <v>0</v>
      </c>
      <c r="GO535" s="54"/>
      <c r="GR535" s="105"/>
      <c r="GS535" s="49" t="s">
        <v>40</v>
      </c>
      <c r="GT535" s="50">
        <f>SUMIFS($G$12:$G$1501,$D$12:$D$1501,GR535,$I$12:$I$1501,$GS$9)</f>
        <v>0</v>
      </c>
      <c r="GU535" s="31">
        <f>SUM(GU530)</f>
        <v>25</v>
      </c>
      <c r="GV535" s="51">
        <f>GT535*GU535</f>
        <v>0</v>
      </c>
      <c r="GW535" s="52">
        <f>SUM(GV535:GV537)</f>
        <v>0</v>
      </c>
      <c r="GX535" s="53">
        <f>SUM(GT535:GT536)</f>
        <v>0</v>
      </c>
      <c r="GY535" s="54"/>
      <c r="HB535" s="105"/>
      <c r="HC535" s="49" t="s">
        <v>40</v>
      </c>
      <c r="HD535" s="50">
        <f>SUMIFS($G$12:$G$1501,$D$12:$D$1501,HB535,$I$12:$I$1501,$HC$9)</f>
        <v>0</v>
      </c>
      <c r="HE535" s="31">
        <f>SUM(HE530)</f>
        <v>25</v>
      </c>
      <c r="HF535" s="51">
        <f>HD535*HE535</f>
        <v>0</v>
      </c>
      <c r="HG535" s="52">
        <f>SUM(HF535:HF537)</f>
        <v>0</v>
      </c>
      <c r="HH535" s="53">
        <f>SUM(HD535:HD536)</f>
        <v>0</v>
      </c>
      <c r="HI535" s="54"/>
      <c r="HL535" s="105"/>
      <c r="HM535" s="49" t="s">
        <v>40</v>
      </c>
      <c r="HN535" s="50">
        <f>SUMIFS($G$12:$G$1501,$D$12:$D$1501,HL535,$I$12:$I$1501,$HM$9)</f>
        <v>0</v>
      </c>
      <c r="HO535" s="31">
        <f>SUM(HO530)</f>
        <v>25</v>
      </c>
      <c r="HP535" s="51">
        <f>HN535*HO535</f>
        <v>0</v>
      </c>
      <c r="HQ535" s="52">
        <f>SUM(HP535:HP537)</f>
        <v>0</v>
      </c>
      <c r="HR535" s="53">
        <f>SUM(HN535:HN536)</f>
        <v>0</v>
      </c>
      <c r="HS535" s="54"/>
      <c r="HV535" s="105"/>
      <c r="HW535" s="49" t="s">
        <v>40</v>
      </c>
      <c r="HX535" s="50">
        <f>SUMIFS($G$12:$G$1501,$D$12:$D$1501,HV535,$I$12:$I$1501,$HW$9)</f>
        <v>0</v>
      </c>
      <c r="HY535" s="31">
        <f>SUM(HY530)</f>
        <v>25</v>
      </c>
      <c r="HZ535" s="51">
        <f>HX535*HY535</f>
        <v>0</v>
      </c>
      <c r="IA535" s="52">
        <f>SUM(HZ535:HZ537)</f>
        <v>0</v>
      </c>
      <c r="IB535" s="53">
        <f>SUM(HX535:HX536)</f>
        <v>0</v>
      </c>
      <c r="IC535" s="54"/>
      <c r="IF535" s="105"/>
      <c r="IG535" s="49" t="s">
        <v>40</v>
      </c>
      <c r="IH535" s="50">
        <f>SUMIFS($G$12:$G$1501,$D$12:$D$1501,IF535,$I$12:$I$1501,$IG$9)</f>
        <v>0</v>
      </c>
      <c r="II535" s="31">
        <f>SUM(II530)</f>
        <v>25</v>
      </c>
      <c r="IJ535" s="51">
        <f>IH535*II535</f>
        <v>0</v>
      </c>
      <c r="IK535" s="52">
        <f>SUM(IJ535:IJ537)</f>
        <v>0</v>
      </c>
      <c r="IL535" s="53">
        <f>SUM(IH535:IH536)</f>
        <v>0</v>
      </c>
      <c r="IM535" s="54"/>
      <c r="IP535" s="105"/>
      <c r="IQ535" s="49" t="s">
        <v>40</v>
      </c>
      <c r="IR535" s="50">
        <f>SUMIFS($G$12:$G$1501,$D$12:$D$1501,IP535,$I$12:$I$1501,$IQ$9)</f>
        <v>0</v>
      </c>
      <c r="IS535" s="31">
        <f>SUM(IS530)</f>
        <v>25</v>
      </c>
      <c r="IT535" s="51">
        <f>IR535*IS535</f>
        <v>0</v>
      </c>
      <c r="IU535" s="52">
        <f>SUM(IT535:IT537)</f>
        <v>0</v>
      </c>
      <c r="IV535" s="53">
        <f>SUM(IR535:IR536)</f>
        <v>0</v>
      </c>
      <c r="IW535" s="54"/>
      <c r="IZ535" s="105"/>
      <c r="JA535" s="49" t="s">
        <v>40</v>
      </c>
      <c r="JB535" s="50">
        <f>SUMIFS($G$12:$G$1501,$D$12:$D$1501,IZ535,$I$12:$I$1501,$JA$9)</f>
        <v>0</v>
      </c>
      <c r="JC535" s="31">
        <f>SUM(JC530)</f>
        <v>25</v>
      </c>
      <c r="JD535" s="51">
        <f>JB535*JC535</f>
        <v>0</v>
      </c>
      <c r="JE535" s="52">
        <f>SUM(JD535:JD537)</f>
        <v>0</v>
      </c>
      <c r="JF535" s="53">
        <f>SUM(JB535:JB536)</f>
        <v>0</v>
      </c>
      <c r="JG535" s="54"/>
      <c r="JJ535" s="105"/>
      <c r="JK535" s="49" t="s">
        <v>40</v>
      </c>
      <c r="JL535" s="50">
        <f>SUMIFS($G$12:$G$1501,$D$12:$D$1501,JJ535,$I$12:$I$1501,$JK$9)</f>
        <v>0</v>
      </c>
      <c r="JM535" s="31">
        <f>SUM(JM530)</f>
        <v>25</v>
      </c>
      <c r="JN535" s="51">
        <f>JL535*JM535</f>
        <v>0</v>
      </c>
      <c r="JO535" s="52">
        <f>SUM(JN535:JN537)</f>
        <v>0</v>
      </c>
      <c r="JP535" s="53">
        <f>SUM(JL535:JL536)</f>
        <v>0</v>
      </c>
      <c r="JQ535" s="54"/>
      <c r="JR535"/>
    </row>
    <row r="536" spans="1:278" x14ac:dyDescent="0.35">
      <c r="A536" s="1"/>
      <c r="B536" s="1"/>
      <c r="C536" s="17"/>
      <c r="D536" s="17"/>
      <c r="E536" s="17"/>
      <c r="F536" s="17"/>
      <c r="G536" s="17"/>
      <c r="H536" s="17"/>
      <c r="I536" s="17"/>
      <c r="J536" s="19" t="str">
        <f t="shared" si="24"/>
        <v/>
      </c>
      <c r="K536" s="20">
        <f t="shared" si="25"/>
        <v>0</v>
      </c>
      <c r="L536" s="21" t="str">
        <f t="shared" si="26"/>
        <v/>
      </c>
      <c r="M536" s="22"/>
      <c r="N536" s="17"/>
      <c r="O536" s="17"/>
      <c r="P536" s="17"/>
      <c r="Q536" s="23"/>
      <c r="R536" s="1"/>
      <c r="S536" s="1"/>
      <c r="T536" s="105"/>
      <c r="U536" s="49" t="s">
        <v>41</v>
      </c>
      <c r="V536" s="50">
        <f>SUMIFS($F$12:$F$1501,$D$12:$D$1501,T535,$I$12:$I$1501,$U$9)</f>
        <v>0</v>
      </c>
      <c r="W536" s="31">
        <f>SUM(W531)</f>
        <v>12</v>
      </c>
      <c r="X536" s="51">
        <f>V536*W536</f>
        <v>0</v>
      </c>
      <c r="Y536" s="55" t="str">
        <f>CONCATENATE(T535)</f>
        <v/>
      </c>
      <c r="Z536" s="53"/>
      <c r="AA536" s="56"/>
      <c r="AD536" s="105"/>
      <c r="AE536" s="49" t="s">
        <v>41</v>
      </c>
      <c r="AF536" s="50">
        <f>SUMIFS($F$12:$F$1501,$D$12:$D$1501,AD535,$I$12:$I$1501,$AE$9)</f>
        <v>0</v>
      </c>
      <c r="AG536" s="31">
        <f>SUM(AG531)</f>
        <v>12</v>
      </c>
      <c r="AH536" s="51">
        <f>AF536*AG536</f>
        <v>0</v>
      </c>
      <c r="AI536" s="55" t="str">
        <f>CONCATENATE(AD535)</f>
        <v/>
      </c>
      <c r="AJ536" s="53"/>
      <c r="AK536" s="56"/>
      <c r="AN536" s="105"/>
      <c r="AO536" s="49" t="s">
        <v>41</v>
      </c>
      <c r="AP536" s="50">
        <f>SUMIFS($F$12:$F$1501,$D$12:$D$1501,AN535,$I$12:$I$1501,$AO$9)</f>
        <v>0</v>
      </c>
      <c r="AQ536" s="31">
        <f>SUM(AQ531)</f>
        <v>12</v>
      </c>
      <c r="AR536" s="51">
        <f>AP536*AQ536</f>
        <v>0</v>
      </c>
      <c r="AS536" s="55" t="str">
        <f>CONCATENATE(AN535)</f>
        <v/>
      </c>
      <c r="AT536" s="53"/>
      <c r="AU536" s="56"/>
      <c r="AX536" s="109"/>
      <c r="AY536" s="49" t="s">
        <v>41</v>
      </c>
      <c r="AZ536" s="50">
        <f>SUMIFS($F$12:$F$1501,$D$12:$D$1501,AX535,$I$12:$I$1501,$AY$9)</f>
        <v>0</v>
      </c>
      <c r="BA536" s="31">
        <f>SUM(BA531)</f>
        <v>12</v>
      </c>
      <c r="BB536" s="51">
        <f>AZ536*BA536</f>
        <v>0</v>
      </c>
      <c r="BC536" s="55" t="str">
        <f>CONCATENATE(AX535)</f>
        <v/>
      </c>
      <c r="BD536" s="53"/>
      <c r="BE536" s="56"/>
      <c r="BH536" s="105"/>
      <c r="BI536" s="49" t="s">
        <v>41</v>
      </c>
      <c r="BJ536" s="50">
        <f>SUMIFS($F$12:$F$1501,$D$12:$D$1501,BH535,$I$12:$I$1501,$BI$9)</f>
        <v>0</v>
      </c>
      <c r="BK536" s="31">
        <f>SUM(BK531)</f>
        <v>12</v>
      </c>
      <c r="BL536" s="51">
        <f>BJ536*BK536</f>
        <v>0</v>
      </c>
      <c r="BM536" s="55" t="str">
        <f>CONCATENATE(BH535)</f>
        <v/>
      </c>
      <c r="BN536" s="53"/>
      <c r="BO536" s="56"/>
      <c r="BR536" s="105"/>
      <c r="BS536" s="49" t="s">
        <v>41</v>
      </c>
      <c r="BT536" s="50">
        <f>SUMIFS($F$12:$F$1501,$D$12:$D$1501,BR535,$I$12:$I$1501,$BS$9)</f>
        <v>0</v>
      </c>
      <c r="BU536" s="31">
        <f>SUM(BU531)</f>
        <v>12</v>
      </c>
      <c r="BV536" s="51">
        <f>BT536*BU536</f>
        <v>0</v>
      </c>
      <c r="BW536" s="55" t="str">
        <f>CONCATENATE(BR535)</f>
        <v/>
      </c>
      <c r="BX536" s="53"/>
      <c r="BY536" s="56"/>
      <c r="CB536" s="105"/>
      <c r="CC536" s="49" t="s">
        <v>41</v>
      </c>
      <c r="CD536" s="50">
        <f>SUMIFS($F$12:$F$1501,$D$12:$D$1501,CB535,$I$12:$I$1501,$CC$9)</f>
        <v>0</v>
      </c>
      <c r="CE536" s="31">
        <f>SUM(CE531)</f>
        <v>12</v>
      </c>
      <c r="CF536" s="51">
        <f>CD536*CE536</f>
        <v>0</v>
      </c>
      <c r="CG536" s="55" t="str">
        <f>CONCATENATE(CB535)</f>
        <v/>
      </c>
      <c r="CH536" s="53"/>
      <c r="CI536" s="56"/>
      <c r="CL536" s="105"/>
      <c r="CM536" s="49" t="s">
        <v>41</v>
      </c>
      <c r="CN536" s="50">
        <f>SUMIFS($F$12:$F$1501,$D$12:$D$1501,CL535,$I$12:$I$1501,$CM$9)</f>
        <v>0</v>
      </c>
      <c r="CO536" s="31">
        <f>SUM(CO531)</f>
        <v>12</v>
      </c>
      <c r="CP536" s="51">
        <f>CN536*CO536</f>
        <v>0</v>
      </c>
      <c r="CQ536" s="55" t="str">
        <f>CONCATENATE(CL535)</f>
        <v/>
      </c>
      <c r="CR536" s="53"/>
      <c r="CS536" s="56"/>
      <c r="CV536" s="105"/>
      <c r="CW536" s="49" t="s">
        <v>41</v>
      </c>
      <c r="CX536" s="50">
        <f>SUMIFS($F$12:$F$1501,$D$12:$D$1501,CV535,$I$12:$I$1501,$CW$9)</f>
        <v>0</v>
      </c>
      <c r="CY536" s="31">
        <f>SUM(CY531)</f>
        <v>12</v>
      </c>
      <c r="CZ536" s="51">
        <f>CX536*CY536</f>
        <v>0</v>
      </c>
      <c r="DA536" s="55" t="str">
        <f>CONCATENATE(CV535)</f>
        <v/>
      </c>
      <c r="DB536" s="53"/>
      <c r="DC536" s="56"/>
      <c r="DF536" s="105"/>
      <c r="DG536" s="49" t="s">
        <v>41</v>
      </c>
      <c r="DH536" s="50">
        <f>SUMIFS($F$12:$F$1501,$D$12:$D$1501,DF535,$I$12:$I$1501,$DG$9)</f>
        <v>0</v>
      </c>
      <c r="DI536" s="31">
        <f>SUM(DI531)</f>
        <v>12</v>
      </c>
      <c r="DJ536" s="51">
        <f>DH536*DI536</f>
        <v>0</v>
      </c>
      <c r="DK536" s="55" t="str">
        <f>CONCATENATE(DF535)</f>
        <v/>
      </c>
      <c r="DL536" s="53"/>
      <c r="DM536" s="56"/>
      <c r="DP536" s="105"/>
      <c r="DQ536" s="49" t="s">
        <v>41</v>
      </c>
      <c r="DR536" s="50">
        <f>SUMIFS($F$12:$F$1501,$D$12:$D$1501,DP535,$I$12:$I$1501,$DQ$9)</f>
        <v>0</v>
      </c>
      <c r="DS536" s="31">
        <f>SUM(DS531)</f>
        <v>12</v>
      </c>
      <c r="DT536" s="51">
        <f>DR536*DS536</f>
        <v>0</v>
      </c>
      <c r="DU536" s="55" t="str">
        <f>CONCATENATE(DP535)</f>
        <v/>
      </c>
      <c r="DV536" s="53"/>
      <c r="DW536" s="56"/>
      <c r="DZ536" s="105"/>
      <c r="EA536" s="49" t="s">
        <v>41</v>
      </c>
      <c r="EB536" s="50">
        <f>SUMIFS($F$12:$F$1501,$D$12:$D$1501,DZ535,$I$12:$I$1501,$EA$9)</f>
        <v>0</v>
      </c>
      <c r="EC536" s="31">
        <f>SUM(EC531)</f>
        <v>12</v>
      </c>
      <c r="ED536" s="51">
        <f>EB536*EC536</f>
        <v>0</v>
      </c>
      <c r="EE536" s="55" t="str">
        <f>CONCATENATE(DZ535)</f>
        <v/>
      </c>
      <c r="EF536" s="53"/>
      <c r="EG536" s="56"/>
      <c r="EJ536" s="105"/>
      <c r="EK536" s="49" t="s">
        <v>41</v>
      </c>
      <c r="EL536" s="50">
        <f>SUMIFS($F$12:$F$1501,$D$12:$D$1501,EJ535,$I$12:$I$1501,$EK$9)</f>
        <v>0</v>
      </c>
      <c r="EM536" s="31">
        <f>SUM(EM531)</f>
        <v>12</v>
      </c>
      <c r="EN536" s="51">
        <f>EL536*EM536</f>
        <v>0</v>
      </c>
      <c r="EO536" s="55" t="str">
        <f>CONCATENATE(EJ535)</f>
        <v/>
      </c>
      <c r="EP536" s="53"/>
      <c r="EQ536" s="56"/>
      <c r="ET536" s="105"/>
      <c r="EU536" s="49" t="s">
        <v>41</v>
      </c>
      <c r="EV536" s="50">
        <f>SUMIFS($F$12:$F$1501,$D$12:$D$1501,ET535,$I$12:$I$1501,$EU$9)</f>
        <v>0</v>
      </c>
      <c r="EW536" s="31">
        <f>SUM(EW531)</f>
        <v>12</v>
      </c>
      <c r="EX536" s="51">
        <f>EV536*EW536</f>
        <v>0</v>
      </c>
      <c r="EY536" s="55" t="str">
        <f>CONCATENATE(ET535)</f>
        <v/>
      </c>
      <c r="EZ536" s="53"/>
      <c r="FA536" s="56"/>
      <c r="FD536" s="105"/>
      <c r="FE536" s="49" t="s">
        <v>41</v>
      </c>
      <c r="FF536" s="50">
        <f>SUMIFS($F$12:$F$1501,$D$12:$D$1501,FD535,$I$12:$I$1501,$FE$9)</f>
        <v>0</v>
      </c>
      <c r="FG536" s="31">
        <f>SUM(FG531)</f>
        <v>12</v>
      </c>
      <c r="FH536" s="51">
        <f>FF536*FG536</f>
        <v>0</v>
      </c>
      <c r="FI536" s="55" t="str">
        <f>CONCATENATE(FD535)</f>
        <v/>
      </c>
      <c r="FJ536" s="53"/>
      <c r="FK536" s="56"/>
      <c r="FN536" s="105"/>
      <c r="FO536" s="49" t="s">
        <v>41</v>
      </c>
      <c r="FP536" s="50">
        <f>SUMIFS($F$12:$F$1501,$D$12:$D$1501,FN535,$I$12:$I$1501,$FO$9)</f>
        <v>0</v>
      </c>
      <c r="FQ536" s="31">
        <f>SUM(FQ531)</f>
        <v>12</v>
      </c>
      <c r="FR536" s="51">
        <f>FP536*FQ536</f>
        <v>0</v>
      </c>
      <c r="FS536" s="55" t="str">
        <f>CONCATENATE(FN535)</f>
        <v/>
      </c>
      <c r="FT536" s="53"/>
      <c r="FU536" s="56"/>
      <c r="FX536" s="105"/>
      <c r="FY536" s="49" t="s">
        <v>41</v>
      </c>
      <c r="FZ536" s="50">
        <f>SUMIFS($F$12:$F$1501,$D$12:$D$1501,FX535,$I$12:$I$1501,$FY$9)</f>
        <v>0</v>
      </c>
      <c r="GA536" s="31">
        <f>SUM(GA531)</f>
        <v>12</v>
      </c>
      <c r="GB536" s="51">
        <f>FZ536*GA536</f>
        <v>0</v>
      </c>
      <c r="GC536" s="55" t="str">
        <f>CONCATENATE(FX535)</f>
        <v/>
      </c>
      <c r="GD536" s="53"/>
      <c r="GE536" s="56"/>
      <c r="GH536" s="105"/>
      <c r="GI536" s="49" t="s">
        <v>41</v>
      </c>
      <c r="GJ536" s="50">
        <f>SUMIFS($F$12:$F$1501,$D$12:$D$1501,GH535,$I$12:$I$1501,$GI$9)</f>
        <v>0</v>
      </c>
      <c r="GK536" s="31">
        <f>SUM(GK531)</f>
        <v>12</v>
      </c>
      <c r="GL536" s="51">
        <f>GJ536*GK536</f>
        <v>0</v>
      </c>
      <c r="GM536" s="55" t="str">
        <f>CONCATENATE(GH535)</f>
        <v/>
      </c>
      <c r="GN536" s="53"/>
      <c r="GO536" s="56"/>
      <c r="GR536" s="105"/>
      <c r="GS536" s="49" t="s">
        <v>41</v>
      </c>
      <c r="GT536" s="50">
        <f>SUMIFS($F$12:$F$1501,$D$12:$D$1501,GR535,$I$12:$I$1501,$GS$9)</f>
        <v>0</v>
      </c>
      <c r="GU536" s="31">
        <f>SUM(GU531)</f>
        <v>12</v>
      </c>
      <c r="GV536" s="51">
        <f>GT536*GU536</f>
        <v>0</v>
      </c>
      <c r="GW536" s="55" t="str">
        <f>CONCATENATE(GR535)</f>
        <v/>
      </c>
      <c r="GX536" s="53"/>
      <c r="GY536" s="56"/>
      <c r="HB536" s="105"/>
      <c r="HC536" s="49" t="s">
        <v>41</v>
      </c>
      <c r="HD536" s="50">
        <f>SUMIFS($F$12:$F$1501,$D$12:$D$1501,HB535,$I$12:$I$1501,$HC$9)</f>
        <v>0</v>
      </c>
      <c r="HE536" s="31">
        <f>SUM(HE531)</f>
        <v>12</v>
      </c>
      <c r="HF536" s="51">
        <f>HD536*HE536</f>
        <v>0</v>
      </c>
      <c r="HG536" s="55" t="str">
        <f>CONCATENATE(HB535)</f>
        <v/>
      </c>
      <c r="HH536" s="53"/>
      <c r="HI536" s="56"/>
      <c r="HL536" s="105"/>
      <c r="HM536" s="49" t="s">
        <v>41</v>
      </c>
      <c r="HN536" s="50">
        <f>SUMIFS($F$12:$F$1501,$D$12:$D$1501,HL535,$I$12:$I$1501,$HM$9)</f>
        <v>0</v>
      </c>
      <c r="HO536" s="31">
        <f>SUM(HO531)</f>
        <v>12</v>
      </c>
      <c r="HP536" s="51">
        <f>HN536*HO536</f>
        <v>0</v>
      </c>
      <c r="HQ536" s="55" t="str">
        <f>CONCATENATE(HL535)</f>
        <v/>
      </c>
      <c r="HR536" s="53"/>
      <c r="HS536" s="56"/>
      <c r="HV536" s="105"/>
      <c r="HW536" s="49" t="s">
        <v>41</v>
      </c>
      <c r="HX536" s="50">
        <f>SUMIFS($F$12:$F$1501,$D$12:$D$1501,HV535,$I$12:$I$1501,$HW$9)</f>
        <v>0</v>
      </c>
      <c r="HY536" s="31">
        <f>SUM(HY531)</f>
        <v>12</v>
      </c>
      <c r="HZ536" s="51">
        <f>HX536*HY536</f>
        <v>0</v>
      </c>
      <c r="IA536" s="55" t="str">
        <f>CONCATENATE(HV535)</f>
        <v/>
      </c>
      <c r="IB536" s="53"/>
      <c r="IC536" s="56"/>
      <c r="IF536" s="105"/>
      <c r="IG536" s="49" t="s">
        <v>41</v>
      </c>
      <c r="IH536" s="50">
        <f>SUMIFS($F$12:$F$1501,$D$12:$D$1501,IF535,$I$12:$I$1501,$IG$9)</f>
        <v>0</v>
      </c>
      <c r="II536" s="31">
        <f>SUM(II531)</f>
        <v>12</v>
      </c>
      <c r="IJ536" s="51">
        <f>IH536*II536</f>
        <v>0</v>
      </c>
      <c r="IK536" s="55" t="str">
        <f>CONCATENATE(IF535)</f>
        <v/>
      </c>
      <c r="IL536" s="53"/>
      <c r="IM536" s="56"/>
      <c r="IP536" s="105"/>
      <c r="IQ536" s="49" t="s">
        <v>41</v>
      </c>
      <c r="IR536" s="50">
        <f>SUMIFS($F$12:$F$1501,$D$12:$D$1501,IP535,$I$12:$I$1501,$IQ$9)</f>
        <v>0</v>
      </c>
      <c r="IS536" s="31">
        <f>SUM(IS531)</f>
        <v>12</v>
      </c>
      <c r="IT536" s="51">
        <f>IR536*IS536</f>
        <v>0</v>
      </c>
      <c r="IU536" s="55" t="str">
        <f>CONCATENATE(IP535)</f>
        <v/>
      </c>
      <c r="IV536" s="53"/>
      <c r="IW536" s="56"/>
      <c r="IZ536" s="105"/>
      <c r="JA536" s="49" t="s">
        <v>41</v>
      </c>
      <c r="JB536" s="50">
        <f>SUMIFS($F$12:$F$1501,$D$12:$D$1501,IZ535,$I$12:$I$1501,$JA$9)</f>
        <v>0</v>
      </c>
      <c r="JC536" s="31">
        <f>SUM(JC531)</f>
        <v>12</v>
      </c>
      <c r="JD536" s="51">
        <f>JB536*JC536</f>
        <v>0</v>
      </c>
      <c r="JE536" s="55" t="str">
        <f>CONCATENATE(IZ535)</f>
        <v/>
      </c>
      <c r="JF536" s="53"/>
      <c r="JG536" s="56"/>
      <c r="JJ536" s="105"/>
      <c r="JK536" s="49" t="s">
        <v>41</v>
      </c>
      <c r="JL536" s="50">
        <f>SUMIFS($F$12:$F$1501,$D$12:$D$1501,JJ535,$I$12:$I$1501,$JK$9)</f>
        <v>0</v>
      </c>
      <c r="JM536" s="31">
        <f>SUM(JM531)</f>
        <v>12</v>
      </c>
      <c r="JN536" s="51">
        <f>JL536*JM536</f>
        <v>0</v>
      </c>
      <c r="JO536" s="55" t="str">
        <f>CONCATENATE(JJ535)</f>
        <v/>
      </c>
      <c r="JP536" s="53"/>
      <c r="JQ536" s="56"/>
      <c r="JR536"/>
    </row>
    <row r="537" spans="1:278" x14ac:dyDescent="0.35">
      <c r="A537" s="1"/>
      <c r="B537" s="1"/>
      <c r="C537" s="17"/>
      <c r="D537" s="17"/>
      <c r="E537" s="17"/>
      <c r="F537" s="17"/>
      <c r="G537" s="17"/>
      <c r="H537" s="17"/>
      <c r="I537" s="17"/>
      <c r="J537" s="19" t="str">
        <f t="shared" si="24"/>
        <v/>
      </c>
      <c r="K537" s="20">
        <f t="shared" si="25"/>
        <v>0</v>
      </c>
      <c r="L537" s="21" t="str">
        <f t="shared" si="26"/>
        <v/>
      </c>
      <c r="M537" s="22"/>
      <c r="N537" s="17"/>
      <c r="O537" s="17"/>
      <c r="P537" s="17"/>
      <c r="Q537" s="23"/>
      <c r="R537" s="1"/>
      <c r="S537" s="1"/>
      <c r="T537" s="106"/>
      <c r="U537" s="107"/>
      <c r="V537" s="50">
        <f>SUMIFS($E$12:$E$1600,$I$12:$I$1600,$U$9,$J$12:$J$1600,T535)</f>
        <v>0</v>
      </c>
      <c r="W537" s="31">
        <f>SUM(W532)</f>
        <v>0</v>
      </c>
      <c r="X537" s="51">
        <f>V537*W537</f>
        <v>0</v>
      </c>
      <c r="Y537" s="55" t="s">
        <v>36</v>
      </c>
      <c r="Z537" s="57">
        <f>SUMIFS($K$12:$K$1501,$D$12:$D$1501,T535,$I$12:$I$1501,$U$9)</f>
        <v>0</v>
      </c>
      <c r="AA537" s="22"/>
      <c r="AD537" s="104"/>
      <c r="AE537" s="104"/>
      <c r="AF537" s="50">
        <f>SUMIFS($E$12:$E$1600,$I$12:$I$1600,$AE$9,$J$12:$J$1600,AD535)</f>
        <v>0</v>
      </c>
      <c r="AG537" s="31">
        <f>SUM(AG532)</f>
        <v>0</v>
      </c>
      <c r="AH537" s="51">
        <f>AF537*AG537</f>
        <v>0</v>
      </c>
      <c r="AI537" s="55" t="s">
        <v>36</v>
      </c>
      <c r="AJ537" s="57">
        <f>SUMIFS($K$12:$K$1501,$D$12:$D$1501,AD535,$I$12:$I$1501,$AE$9)</f>
        <v>0</v>
      </c>
      <c r="AK537" s="22"/>
      <c r="AN537" s="104"/>
      <c r="AO537" s="104"/>
      <c r="AP537" s="50">
        <f>SUMIFS($E$12:$E$1600,$I$12:$I$1600,$AO$9,$J$12:$J$1600,AN535)</f>
        <v>0</v>
      </c>
      <c r="AQ537" s="31">
        <f>SUM(AQ532)</f>
        <v>0</v>
      </c>
      <c r="AR537" s="51">
        <f>AP537*AQ537</f>
        <v>0</v>
      </c>
      <c r="AS537" s="55" t="s">
        <v>36</v>
      </c>
      <c r="AT537" s="57">
        <f>SUMIFS($K$12:$K$1501,$D$12:$D$1501,AN535,$I$12:$I$1501,$AO$9)</f>
        <v>0</v>
      </c>
      <c r="AU537" s="22"/>
      <c r="AX537" s="106"/>
      <c r="AY537" s="107"/>
      <c r="AZ537" s="50">
        <f>SUMIFS($E$12:$E$1600,$I$12:$I$1600,$AY$9,$J$12:$J$1600,AX535)</f>
        <v>0</v>
      </c>
      <c r="BA537" s="31">
        <f>SUM(BA532)</f>
        <v>0</v>
      </c>
      <c r="BB537" s="51">
        <f>AZ537*BA537</f>
        <v>0</v>
      </c>
      <c r="BC537" s="55" t="s">
        <v>36</v>
      </c>
      <c r="BD537" s="57">
        <f>SUMIFS($K$12:$K$1501,$D$12:$D$1501,AX535,$I$12:$I$1501,$AY$9)</f>
        <v>0</v>
      </c>
      <c r="BE537" s="22"/>
      <c r="BH537" s="104"/>
      <c r="BI537" s="104"/>
      <c r="BJ537" s="50">
        <f>SUMIFS($E$12:$E$1600,$I$12:$I$1600,$BI$9,$J$12:$J$1600,BH535)</f>
        <v>0</v>
      </c>
      <c r="BK537" s="31">
        <f>SUM(BK532)</f>
        <v>0</v>
      </c>
      <c r="BL537" s="51">
        <f>BJ537*BK537</f>
        <v>0</v>
      </c>
      <c r="BM537" s="55" t="s">
        <v>36</v>
      </c>
      <c r="BN537" s="57">
        <f>SUMIFS($K$12:$K$1501,$D$12:$D$1501,BH535,$I$12:$I$1501,$BI$9)</f>
        <v>0</v>
      </c>
      <c r="BO537" s="22"/>
      <c r="BR537" s="104"/>
      <c r="BS537" s="104"/>
      <c r="BT537" s="50">
        <f>SUMIFS($E$12:$E$1600,$I$12:$I$1600,$BS$9,$J$12:$J$1600,BR535)</f>
        <v>0</v>
      </c>
      <c r="BU537" s="31">
        <f>SUM(BU532)</f>
        <v>0</v>
      </c>
      <c r="BV537" s="51">
        <f>BT537*BU537</f>
        <v>0</v>
      </c>
      <c r="BW537" s="55" t="s">
        <v>36</v>
      </c>
      <c r="BX537" s="57">
        <f>SUMIFS($K$12:$K$1501,$D$12:$D$1501,BR535,$I$12:$I$1501,$BS$9)</f>
        <v>0</v>
      </c>
      <c r="BY537" s="22"/>
      <c r="CB537" s="104"/>
      <c r="CC537" s="104"/>
      <c r="CD537" s="50">
        <f>SUMIFS($E$12:$E$1600,$I$12:$I$1600,$CC$9,$J$12:$J$1600,CB535)</f>
        <v>0</v>
      </c>
      <c r="CE537" s="31">
        <f>SUM(CE532)</f>
        <v>0</v>
      </c>
      <c r="CF537" s="51">
        <f>CD537*CE537</f>
        <v>0</v>
      </c>
      <c r="CG537" s="55" t="s">
        <v>36</v>
      </c>
      <c r="CH537" s="57">
        <f>SUMIFS($K$12:$K$1501,$D$12:$D$1501,CB535,$I$12:$I$1501,$CC$9)</f>
        <v>0</v>
      </c>
      <c r="CI537" s="22"/>
      <c r="CL537" s="104"/>
      <c r="CM537" s="104"/>
      <c r="CN537" s="50">
        <f>SUMIFS($E$12:$E$1600,$I$12:$I$1600,$CM$9,$J$12:$J$1600,CL535)</f>
        <v>0</v>
      </c>
      <c r="CO537" s="31">
        <f>SUM(CO532)</f>
        <v>0</v>
      </c>
      <c r="CP537" s="51">
        <f>CN537*CO537</f>
        <v>0</v>
      </c>
      <c r="CQ537" s="55" t="s">
        <v>36</v>
      </c>
      <c r="CR537" s="57">
        <f>SUMIFS($K$12:$K$1501,$D$12:$D$1501,CL535,$I$12:$I$1501,$CM$9)</f>
        <v>0</v>
      </c>
      <c r="CS537" s="22"/>
      <c r="CV537" s="104"/>
      <c r="CW537" s="104"/>
      <c r="CX537" s="50">
        <f>SUMIFS($E$12:$E$1600,$I$12:$I$1600,$CW$9,$J$12:$J$1600,CV535)</f>
        <v>0</v>
      </c>
      <c r="CY537" s="31">
        <f>SUM(CY532)</f>
        <v>0</v>
      </c>
      <c r="CZ537" s="51">
        <f>CX537*CY537</f>
        <v>0</v>
      </c>
      <c r="DA537" s="55" t="s">
        <v>36</v>
      </c>
      <c r="DB537" s="57">
        <f>SUMIFS($K$12:$K$1501,$D$12:$D$1501,CV535,$I$12:$I$1501,$CW$9)</f>
        <v>0</v>
      </c>
      <c r="DC537" s="22"/>
      <c r="DF537" s="104"/>
      <c r="DG537" s="104"/>
      <c r="DH537" s="50">
        <f>SUMIFS($E$12:$E$1600,$I$12:$I$1600,$DG$9,$J$12:$J$1600,DF535)</f>
        <v>0</v>
      </c>
      <c r="DI537" s="31">
        <f>SUM(DI532)</f>
        <v>0</v>
      </c>
      <c r="DJ537" s="51">
        <f>DH537*DI537</f>
        <v>0</v>
      </c>
      <c r="DK537" s="55" t="s">
        <v>36</v>
      </c>
      <c r="DL537" s="57">
        <f>SUMIFS($K$12:$K$1501,$D$12:$D$1501,DF535,$I$12:$I$1501,$DG$9)</f>
        <v>0</v>
      </c>
      <c r="DM537" s="22"/>
      <c r="DP537" s="104"/>
      <c r="DQ537" s="104"/>
      <c r="DR537" s="50">
        <f>SUMIFS($E$12:$E$1600,$I$12:$I$1600,$DQ$9,$J$12:$J$1600,DP535)</f>
        <v>0</v>
      </c>
      <c r="DS537" s="31">
        <f>SUM(DS532)</f>
        <v>0</v>
      </c>
      <c r="DT537" s="51">
        <f>DR537*DS537</f>
        <v>0</v>
      </c>
      <c r="DU537" s="55" t="s">
        <v>36</v>
      </c>
      <c r="DV537" s="57">
        <f>SUMIFS($K$12:$K$1501,$D$12:$D$1501,DP535,$I$12:$I$1501,$DQ$9)</f>
        <v>0</v>
      </c>
      <c r="DW537" s="22"/>
      <c r="DZ537" s="104"/>
      <c r="EA537" s="104"/>
      <c r="EB537" s="50">
        <f>SUMIFS($E$12:$E$1600,$I$12:$I$1600,$EA$9,$J$12:$J$1600,DZ535)</f>
        <v>0</v>
      </c>
      <c r="EC537" s="31">
        <f>SUM(EC532)</f>
        <v>0</v>
      </c>
      <c r="ED537" s="51">
        <f>EB537*EC537</f>
        <v>0</v>
      </c>
      <c r="EE537" s="55" t="s">
        <v>36</v>
      </c>
      <c r="EF537" s="57">
        <f>SUMIFS($K$12:$K$1501,$D$12:$D$1501,DZ535,$I$12:$I$1501,$EA$9)</f>
        <v>0</v>
      </c>
      <c r="EG537" s="22"/>
      <c r="EJ537" s="104"/>
      <c r="EK537" s="104"/>
      <c r="EL537" s="50">
        <f>SUMIFS($E$12:$E$1600,$I$12:$I$1600,$EK$9,$J$12:$J$1600,EJ535)</f>
        <v>0</v>
      </c>
      <c r="EM537" s="31">
        <f>SUM(EM532)</f>
        <v>0</v>
      </c>
      <c r="EN537" s="51">
        <f>EL537*EM537</f>
        <v>0</v>
      </c>
      <c r="EO537" s="55" t="s">
        <v>36</v>
      </c>
      <c r="EP537" s="57">
        <f>SUMIFS($K$12:$K$1501,$D$12:$D$1501,EJ535,$I$12:$I$1501,$EK$9)</f>
        <v>0</v>
      </c>
      <c r="EQ537" s="22"/>
      <c r="ET537" s="104"/>
      <c r="EU537" s="104"/>
      <c r="EV537" s="50">
        <f>SUMIFS($E$12:$E$1600,$I$12:$I$1600,$EU$9,$J$12:$J$1600,ET535)</f>
        <v>0</v>
      </c>
      <c r="EW537" s="31">
        <f>SUM(EW532)</f>
        <v>0</v>
      </c>
      <c r="EX537" s="51">
        <f>EV537*EW537</f>
        <v>0</v>
      </c>
      <c r="EY537" s="55" t="s">
        <v>36</v>
      </c>
      <c r="EZ537" s="57">
        <f>SUMIFS($K$12:$K$1501,$D$12:$D$1501,ET535,$I$12:$I$1501,$EU$9)</f>
        <v>0</v>
      </c>
      <c r="FA537" s="22"/>
      <c r="FD537" s="104"/>
      <c r="FE537" s="104"/>
      <c r="FF537" s="50">
        <f>SUMIFS($E$12:$E$1600,$I$12:$I$1600,$FE$9,$J$12:$J$1600,FD535)</f>
        <v>0</v>
      </c>
      <c r="FG537" s="31">
        <f>SUM(FG532)</f>
        <v>0</v>
      </c>
      <c r="FH537" s="51">
        <f>FF537*FG537</f>
        <v>0</v>
      </c>
      <c r="FI537" s="55" t="s">
        <v>36</v>
      </c>
      <c r="FJ537" s="57">
        <f>SUMIFS($K$12:$K$1501,$D$12:$D$1501,FD535,$I$12:$I$1501,$FE$9)</f>
        <v>0</v>
      </c>
      <c r="FK537" s="22"/>
      <c r="FN537" s="104"/>
      <c r="FO537" s="104"/>
      <c r="FP537" s="50">
        <f>SUMIFS($E$12:$E$1600,$I$12:$I$1600,$FO$9,$J$12:$J$1600,FN535)</f>
        <v>0</v>
      </c>
      <c r="FQ537" s="31">
        <f>SUM(FQ532)</f>
        <v>0</v>
      </c>
      <c r="FR537" s="51">
        <f>FP537*FQ537</f>
        <v>0</v>
      </c>
      <c r="FS537" s="55" t="s">
        <v>36</v>
      </c>
      <c r="FT537" s="57">
        <f>SUMIFS($K$12:$K$1501,$D$12:$D$1501,FN535,$I$12:$I$1501,$FO$9)</f>
        <v>0</v>
      </c>
      <c r="FU537" s="22"/>
      <c r="FX537" s="104"/>
      <c r="FY537" s="104"/>
      <c r="FZ537" s="50">
        <f>SUMIFS($E$12:$E$1600,$I$12:$I$1600,$FY$9,$J$12:$J$1600,FX535)</f>
        <v>0</v>
      </c>
      <c r="GA537" s="31">
        <f>SUM(GA532)</f>
        <v>0</v>
      </c>
      <c r="GB537" s="51">
        <f>FZ537*GA537</f>
        <v>0</v>
      </c>
      <c r="GC537" s="55" t="s">
        <v>36</v>
      </c>
      <c r="GD537" s="57">
        <f>SUMIFS($K$12:$K$1501,$D$12:$D$1501,FX535,$I$12:$I$1501,$FY$9)</f>
        <v>0</v>
      </c>
      <c r="GE537" s="22"/>
      <c r="GH537" s="104"/>
      <c r="GI537" s="104"/>
      <c r="GJ537" s="50">
        <f>SUMIFS($E$12:$E$1600,$I$12:$I$1600,$GI$9,$J$12:$J$1600,GH535)</f>
        <v>0</v>
      </c>
      <c r="GK537" s="31">
        <f>SUM(GK532)</f>
        <v>0</v>
      </c>
      <c r="GL537" s="51">
        <f>GJ537*GK537</f>
        <v>0</v>
      </c>
      <c r="GM537" s="55" t="s">
        <v>36</v>
      </c>
      <c r="GN537" s="57">
        <f>SUMIFS($K$12:$K$1501,$D$12:$D$1501,GH535,$I$12:$I$1501,$GI$9)</f>
        <v>0</v>
      </c>
      <c r="GO537" s="22"/>
      <c r="GR537" s="104"/>
      <c r="GS537" s="104"/>
      <c r="GT537" s="50">
        <f>SUMIFS($E$12:$E$1600,$I$12:$I$1600,$GS$9,$J$12:$J$1600,GR535)</f>
        <v>0</v>
      </c>
      <c r="GU537" s="31">
        <f>SUM(GU532)</f>
        <v>0</v>
      </c>
      <c r="GV537" s="51">
        <f>GT537*GU537</f>
        <v>0</v>
      </c>
      <c r="GW537" s="55" t="s">
        <v>36</v>
      </c>
      <c r="GX537" s="57">
        <f>SUMIFS($K$12:$K$1501,$D$12:$D$1501,GR535,$I$12:$I$1501,$GS$9)</f>
        <v>0</v>
      </c>
      <c r="GY537" s="22"/>
      <c r="HB537" s="104"/>
      <c r="HC537" s="104"/>
      <c r="HD537" s="50">
        <f>SUMIFS($E$12:$E$1600,$I$12:$I$1600,$HC$9,$J$12:$J$1600,HB535)</f>
        <v>0</v>
      </c>
      <c r="HE537" s="31">
        <f>SUM(HE532)</f>
        <v>0</v>
      </c>
      <c r="HF537" s="51">
        <f>HD537*HE537</f>
        <v>0</v>
      </c>
      <c r="HG537" s="55" t="s">
        <v>36</v>
      </c>
      <c r="HH537" s="57">
        <f>SUMIFS($K$12:$K$1501,$D$12:$D$1501,HB535,$I$12:$I$1501,$HC$9)</f>
        <v>0</v>
      </c>
      <c r="HI537" s="22"/>
      <c r="HL537" s="104"/>
      <c r="HM537" s="104"/>
      <c r="HN537" s="50">
        <f>SUMIFS($E$12:$E$1600,$I$12:$I$1600,$HM$9,$J$12:$J$1600,HL535)</f>
        <v>0</v>
      </c>
      <c r="HO537" s="31">
        <f>SUM(HO532)</f>
        <v>0</v>
      </c>
      <c r="HP537" s="51">
        <f>HN537*HO537</f>
        <v>0</v>
      </c>
      <c r="HQ537" s="55" t="s">
        <v>36</v>
      </c>
      <c r="HR537" s="57">
        <f>SUMIFS($K$12:$K$1501,$D$12:$D$1501,HL535,$I$12:$I$1501,$HM$9)</f>
        <v>0</v>
      </c>
      <c r="HS537" s="22"/>
      <c r="HV537" s="104"/>
      <c r="HW537" s="104"/>
      <c r="HX537" s="50">
        <f>SUMIFS($E$12:$E$1600,$I$12:$I$1600,$HW$9,$J$12:$J$1600,HV535)</f>
        <v>0</v>
      </c>
      <c r="HY537" s="31">
        <f>SUM(HY532)</f>
        <v>0</v>
      </c>
      <c r="HZ537" s="51">
        <f>HX537*HY537</f>
        <v>0</v>
      </c>
      <c r="IA537" s="55" t="s">
        <v>36</v>
      </c>
      <c r="IB537" s="57">
        <f>SUMIFS($K$12:$K$1501,$D$12:$D$1501,HV535,$I$12:$I$1501,$HW$9)</f>
        <v>0</v>
      </c>
      <c r="IC537" s="22"/>
      <c r="IF537" s="104"/>
      <c r="IG537" s="104"/>
      <c r="IH537" s="50">
        <f>SUMIFS($E$12:$E$1600,$I$12:$I$1600,$IG$9,$J$12:$J$1600,IF535)</f>
        <v>0</v>
      </c>
      <c r="II537" s="31">
        <f>SUM(II532)</f>
        <v>0</v>
      </c>
      <c r="IJ537" s="51">
        <f>IH537*II537</f>
        <v>0</v>
      </c>
      <c r="IK537" s="55" t="s">
        <v>36</v>
      </c>
      <c r="IL537" s="57">
        <f>SUMIFS($K$12:$K$1501,$D$12:$D$1501,IF535,$I$12:$I$1501,$IG$9)</f>
        <v>0</v>
      </c>
      <c r="IM537" s="22"/>
      <c r="IP537" s="104"/>
      <c r="IQ537" s="104"/>
      <c r="IR537" s="50">
        <f>SUMIFS($E$12:$E$1600,$I$12:$I$1600,$IQ$9,$J$12:$J$1600,IP535)</f>
        <v>0</v>
      </c>
      <c r="IS537" s="31">
        <f>SUM(IS532)</f>
        <v>0</v>
      </c>
      <c r="IT537" s="51">
        <f>IR537*IS537</f>
        <v>0</v>
      </c>
      <c r="IU537" s="55" t="s">
        <v>36</v>
      </c>
      <c r="IV537" s="57">
        <f>SUMIFS($K$12:$K$1501,$D$12:$D$1501,IP535,$I$12:$I$1501,$IQ$9)</f>
        <v>0</v>
      </c>
      <c r="IW537" s="22"/>
      <c r="IZ537" s="104"/>
      <c r="JA537" s="104"/>
      <c r="JB537" s="50">
        <f>SUMIFS($E$12:$E$1600,$I$12:$I$1600,$JA$9,$J$12:$J$1600,IZ535)</f>
        <v>0</v>
      </c>
      <c r="JC537" s="31">
        <f>SUM(JC532)</f>
        <v>0</v>
      </c>
      <c r="JD537" s="51">
        <f>JB537*JC537</f>
        <v>0</v>
      </c>
      <c r="JE537" s="55" t="s">
        <v>36</v>
      </c>
      <c r="JF537" s="57">
        <f>SUMIFS($K$12:$K$1501,$D$12:$D$1501,IZ535,$I$12:$I$1501,$JA$9)</f>
        <v>0</v>
      </c>
      <c r="JG537" s="22"/>
      <c r="JJ537" s="104"/>
      <c r="JK537" s="104"/>
      <c r="JL537" s="50">
        <f>SUMIFS($E$12:$E$1600,$I$12:$I$1600,$JK$9,$J$12:$J$1600,JJ535)</f>
        <v>0</v>
      </c>
      <c r="JM537" s="31">
        <f>SUM(JM532)</f>
        <v>0</v>
      </c>
      <c r="JN537" s="51">
        <f>JL537*JM537</f>
        <v>0</v>
      </c>
      <c r="JO537" s="55" t="s">
        <v>36</v>
      </c>
      <c r="JP537" s="57">
        <f>SUMIFS($K$12:$K$1501,$D$12:$D$1501,JJ535,$I$12:$I$1501,$JK$9)</f>
        <v>0</v>
      </c>
      <c r="JQ537" s="22"/>
      <c r="JR537"/>
    </row>
    <row r="538" spans="1:278" ht="15.75" x14ac:dyDescent="0.25">
      <c r="A538" s="1"/>
      <c r="B538" s="1"/>
      <c r="C538" s="17"/>
      <c r="D538" s="17"/>
      <c r="E538" s="17"/>
      <c r="F538" s="17"/>
      <c r="G538" s="17"/>
      <c r="H538" s="17"/>
      <c r="I538" s="17"/>
      <c r="J538" s="19" t="str">
        <f t="shared" si="24"/>
        <v/>
      </c>
      <c r="K538" s="20">
        <f t="shared" si="25"/>
        <v>0</v>
      </c>
      <c r="L538" s="21" t="str">
        <f t="shared" si="26"/>
        <v/>
      </c>
      <c r="M538" s="22"/>
      <c r="N538" s="17"/>
      <c r="O538" s="17"/>
      <c r="P538" s="17"/>
      <c r="Q538" s="23"/>
      <c r="R538" s="1"/>
      <c r="S538" s="1"/>
      <c r="T538"/>
      <c r="U538"/>
      <c r="V538"/>
      <c r="X538"/>
      <c r="Y538" s="41"/>
      <c r="Z538" s="28"/>
      <c r="AB538"/>
      <c r="AC538"/>
      <c r="AD538"/>
      <c r="AE538"/>
      <c r="AF538"/>
      <c r="AH538"/>
      <c r="AI538" s="41"/>
      <c r="AJ538" s="28"/>
      <c r="AL538"/>
      <c r="AM538"/>
      <c r="AN538"/>
      <c r="AO538"/>
      <c r="AP538"/>
      <c r="AR538"/>
      <c r="AS538" s="41"/>
      <c r="AT538" s="28"/>
      <c r="AV538"/>
      <c r="AW538"/>
      <c r="AX538"/>
      <c r="AY538"/>
      <c r="AZ538"/>
      <c r="BB538"/>
      <c r="BC538" s="41"/>
      <c r="BD538" s="28"/>
      <c r="BF538"/>
      <c r="BG538"/>
      <c r="BH538"/>
      <c r="BI538"/>
      <c r="BJ538"/>
      <c r="BL538"/>
      <c r="BM538" s="41"/>
      <c r="BN538" s="28"/>
      <c r="BP538"/>
      <c r="BQ538"/>
      <c r="BR538"/>
      <c r="BS538"/>
      <c r="BT538"/>
      <c r="BV538"/>
      <c r="BW538" s="41"/>
      <c r="BX538" s="28"/>
      <c r="BZ538"/>
      <c r="CA538"/>
      <c r="CB538"/>
      <c r="CC538"/>
      <c r="CD538"/>
      <c r="CF538"/>
      <c r="CG538" s="41"/>
      <c r="CH538" s="28"/>
      <c r="CJ538"/>
      <c r="CK538"/>
      <c r="CL538"/>
      <c r="CM538"/>
      <c r="CN538"/>
      <c r="CP538"/>
      <c r="CQ538" s="41"/>
      <c r="CR538" s="28"/>
      <c r="CT538"/>
      <c r="CU538"/>
      <c r="CV538"/>
      <c r="CW538"/>
      <c r="CX538"/>
      <c r="CZ538"/>
      <c r="DA538" s="41"/>
      <c r="DB538" s="28"/>
      <c r="DD538"/>
      <c r="DE538"/>
      <c r="DF538"/>
      <c r="DG538"/>
      <c r="DH538"/>
      <c r="DJ538"/>
      <c r="DK538" s="41"/>
      <c r="DL538" s="28"/>
      <c r="DN538"/>
      <c r="DO538"/>
      <c r="DP538"/>
      <c r="DQ538"/>
      <c r="DR538"/>
      <c r="DT538"/>
      <c r="DU538" s="41"/>
      <c r="DV538" s="28"/>
      <c r="DX538"/>
      <c r="DY538"/>
      <c r="DZ538"/>
      <c r="EA538"/>
      <c r="EB538"/>
      <c r="ED538"/>
      <c r="EE538" s="41"/>
      <c r="EF538" s="28"/>
      <c r="EH538"/>
      <c r="EI538"/>
      <c r="EJ538"/>
      <c r="EK538"/>
      <c r="EL538"/>
      <c r="EN538"/>
      <c r="EO538" s="41"/>
      <c r="EP538" s="28"/>
      <c r="ER538"/>
      <c r="ES538"/>
      <c r="ET538"/>
      <c r="EU538"/>
      <c r="EV538"/>
      <c r="EX538"/>
      <c r="EY538" s="41"/>
      <c r="EZ538" s="28"/>
      <c r="FB538"/>
      <c r="FC538"/>
      <c r="FD538"/>
      <c r="FE538"/>
      <c r="FF538"/>
      <c r="FH538"/>
      <c r="FI538" s="41"/>
      <c r="FJ538" s="28"/>
      <c r="FL538"/>
      <c r="FM538"/>
      <c r="FN538"/>
      <c r="FO538"/>
      <c r="FP538"/>
      <c r="FR538"/>
      <c r="FS538" s="41"/>
      <c r="FT538" s="28"/>
      <c r="FV538"/>
      <c r="FW538"/>
      <c r="FX538"/>
      <c r="FY538"/>
      <c r="FZ538"/>
      <c r="GB538"/>
      <c r="GC538" s="41"/>
      <c r="GD538" s="28"/>
      <c r="GF538"/>
      <c r="GG538"/>
      <c r="GH538"/>
      <c r="GI538"/>
      <c r="GJ538"/>
      <c r="GL538"/>
      <c r="GM538" s="41"/>
      <c r="GN538" s="28"/>
      <c r="GP538"/>
      <c r="GQ538"/>
      <c r="GR538"/>
      <c r="GS538"/>
      <c r="GT538"/>
      <c r="GV538"/>
      <c r="GW538" s="41"/>
      <c r="GX538" s="28"/>
      <c r="GZ538"/>
      <c r="HA538"/>
      <c r="HB538"/>
      <c r="HC538"/>
      <c r="HD538"/>
      <c r="HF538"/>
      <c r="HG538" s="41"/>
      <c r="HH538" s="28"/>
      <c r="HJ538"/>
      <c r="HK538"/>
      <c r="HL538"/>
      <c r="HM538"/>
      <c r="HN538"/>
      <c r="HP538"/>
      <c r="HQ538" s="41"/>
      <c r="HR538" s="28"/>
      <c r="HT538"/>
      <c r="HU538"/>
      <c r="HV538"/>
      <c r="HW538"/>
      <c r="HX538"/>
      <c r="HZ538"/>
      <c r="IA538" s="41"/>
      <c r="IB538" s="28"/>
      <c r="ID538"/>
      <c r="IE538"/>
      <c r="IF538"/>
      <c r="IG538"/>
      <c r="IH538"/>
      <c r="IJ538"/>
      <c r="IK538" s="41"/>
      <c r="IL538" s="28"/>
      <c r="IN538"/>
      <c r="IO538"/>
      <c r="IP538"/>
      <c r="IQ538"/>
      <c r="IR538"/>
      <c r="IT538"/>
      <c r="IU538" s="41"/>
      <c r="IV538" s="28"/>
      <c r="IX538"/>
      <c r="IY538"/>
      <c r="IZ538"/>
      <c r="JA538"/>
      <c r="JB538"/>
      <c r="JD538"/>
      <c r="JE538" s="41"/>
      <c r="JF538" s="28"/>
      <c r="JH538"/>
      <c r="JI538"/>
      <c r="JJ538"/>
      <c r="JK538"/>
      <c r="JL538"/>
      <c r="JN538"/>
      <c r="JO538" s="41"/>
      <c r="JP538" s="28"/>
      <c r="JR538"/>
    </row>
    <row r="539" spans="1:278" x14ac:dyDescent="0.35">
      <c r="A539" s="1"/>
      <c r="B539" s="1"/>
      <c r="C539" s="17"/>
      <c r="D539" s="17"/>
      <c r="E539" s="17"/>
      <c r="F539" s="17"/>
      <c r="G539" s="17"/>
      <c r="H539" s="17"/>
      <c r="I539" s="17"/>
      <c r="J539" s="19" t="str">
        <f t="shared" si="24"/>
        <v/>
      </c>
      <c r="K539" s="20">
        <f t="shared" si="25"/>
        <v>0</v>
      </c>
      <c r="L539" s="21" t="str">
        <f t="shared" si="26"/>
        <v/>
      </c>
      <c r="M539" s="22"/>
      <c r="N539" s="17"/>
      <c r="O539" s="17"/>
      <c r="P539" s="17"/>
      <c r="Q539" s="23"/>
      <c r="R539" s="1"/>
      <c r="S539" s="1"/>
      <c r="T539" s="45" t="s">
        <v>37</v>
      </c>
      <c r="U539" s="45"/>
      <c r="V539" s="45" t="s">
        <v>27</v>
      </c>
      <c r="W539" s="46" t="s">
        <v>38</v>
      </c>
      <c r="X539" s="45" t="s">
        <v>29</v>
      </c>
      <c r="Y539" s="45" t="s">
        <v>30</v>
      </c>
      <c r="Z539" s="47" t="s">
        <v>27</v>
      </c>
      <c r="AA539" s="48" t="s">
        <v>39</v>
      </c>
      <c r="AD539" s="45" t="s">
        <v>37</v>
      </c>
      <c r="AE539" s="45"/>
      <c r="AF539" s="45" t="s">
        <v>27</v>
      </c>
      <c r="AG539" s="46" t="s">
        <v>38</v>
      </c>
      <c r="AH539" s="45" t="s">
        <v>29</v>
      </c>
      <c r="AI539" s="45" t="s">
        <v>30</v>
      </c>
      <c r="AJ539" s="47" t="s">
        <v>27</v>
      </c>
      <c r="AK539" s="48" t="s">
        <v>39</v>
      </c>
      <c r="AN539" s="45" t="s">
        <v>37</v>
      </c>
      <c r="AO539" s="45"/>
      <c r="AP539" s="46" t="s">
        <v>27</v>
      </c>
      <c r="AQ539" s="46" t="s">
        <v>38</v>
      </c>
      <c r="AR539" s="46" t="s">
        <v>29</v>
      </c>
      <c r="AS539" s="45" t="s">
        <v>30</v>
      </c>
      <c r="AT539" s="47" t="s">
        <v>27</v>
      </c>
      <c r="AU539" s="48" t="s">
        <v>39</v>
      </c>
      <c r="AX539" s="45" t="s">
        <v>37</v>
      </c>
      <c r="AY539" s="45"/>
      <c r="AZ539" s="46" t="s">
        <v>27</v>
      </c>
      <c r="BA539" s="46" t="s">
        <v>38</v>
      </c>
      <c r="BB539" s="46" t="s">
        <v>29</v>
      </c>
      <c r="BC539" s="45" t="s">
        <v>30</v>
      </c>
      <c r="BD539" s="47" t="s">
        <v>27</v>
      </c>
      <c r="BE539" s="48" t="s">
        <v>39</v>
      </c>
      <c r="BH539" s="45" t="s">
        <v>37</v>
      </c>
      <c r="BI539" s="45"/>
      <c r="BJ539" s="46" t="s">
        <v>27</v>
      </c>
      <c r="BK539" s="46" t="s">
        <v>38</v>
      </c>
      <c r="BL539" s="46" t="s">
        <v>29</v>
      </c>
      <c r="BM539" s="45" t="s">
        <v>30</v>
      </c>
      <c r="BN539" s="47" t="s">
        <v>27</v>
      </c>
      <c r="BO539" s="48" t="s">
        <v>39</v>
      </c>
      <c r="BR539" s="45" t="s">
        <v>37</v>
      </c>
      <c r="BS539" s="45"/>
      <c r="BT539" s="46" t="s">
        <v>27</v>
      </c>
      <c r="BU539" s="46" t="s">
        <v>38</v>
      </c>
      <c r="BV539" s="46" t="s">
        <v>29</v>
      </c>
      <c r="BW539" s="45" t="s">
        <v>30</v>
      </c>
      <c r="BX539" s="47" t="s">
        <v>27</v>
      </c>
      <c r="BY539" s="48" t="s">
        <v>39</v>
      </c>
      <c r="CB539" s="45" t="s">
        <v>37</v>
      </c>
      <c r="CC539" s="45"/>
      <c r="CD539" s="46" t="s">
        <v>27</v>
      </c>
      <c r="CE539" s="46" t="s">
        <v>38</v>
      </c>
      <c r="CF539" s="46" t="s">
        <v>29</v>
      </c>
      <c r="CG539" s="45" t="s">
        <v>30</v>
      </c>
      <c r="CH539" s="47" t="s">
        <v>27</v>
      </c>
      <c r="CI539" s="48" t="s">
        <v>39</v>
      </c>
      <c r="CL539" s="45" t="s">
        <v>37</v>
      </c>
      <c r="CM539" s="45"/>
      <c r="CN539" s="46" t="s">
        <v>27</v>
      </c>
      <c r="CO539" s="46" t="s">
        <v>38</v>
      </c>
      <c r="CP539" s="46" t="s">
        <v>29</v>
      </c>
      <c r="CQ539" s="45" t="s">
        <v>30</v>
      </c>
      <c r="CR539" s="47" t="s">
        <v>27</v>
      </c>
      <c r="CS539" s="48" t="s">
        <v>39</v>
      </c>
      <c r="CV539" s="45" t="s">
        <v>37</v>
      </c>
      <c r="CW539" s="45"/>
      <c r="CX539" s="46" t="s">
        <v>27</v>
      </c>
      <c r="CY539" s="46" t="s">
        <v>38</v>
      </c>
      <c r="CZ539" s="46" t="s">
        <v>29</v>
      </c>
      <c r="DA539" s="45" t="s">
        <v>30</v>
      </c>
      <c r="DB539" s="47" t="s">
        <v>27</v>
      </c>
      <c r="DC539" s="48" t="s">
        <v>39</v>
      </c>
      <c r="DF539" s="45" t="s">
        <v>37</v>
      </c>
      <c r="DG539" s="45"/>
      <c r="DH539" s="46" t="s">
        <v>27</v>
      </c>
      <c r="DI539" s="46" t="s">
        <v>38</v>
      </c>
      <c r="DJ539" s="46" t="s">
        <v>29</v>
      </c>
      <c r="DK539" s="45" t="s">
        <v>30</v>
      </c>
      <c r="DL539" s="47" t="s">
        <v>27</v>
      </c>
      <c r="DM539" s="48" t="s">
        <v>39</v>
      </c>
      <c r="DP539" s="45" t="s">
        <v>37</v>
      </c>
      <c r="DQ539" s="45"/>
      <c r="DR539" s="46" t="s">
        <v>27</v>
      </c>
      <c r="DS539" s="46" t="s">
        <v>38</v>
      </c>
      <c r="DT539" s="46" t="s">
        <v>29</v>
      </c>
      <c r="DU539" s="45" t="s">
        <v>30</v>
      </c>
      <c r="DV539" s="47" t="s">
        <v>27</v>
      </c>
      <c r="DW539" s="48" t="s">
        <v>39</v>
      </c>
      <c r="DZ539" s="45" t="s">
        <v>37</v>
      </c>
      <c r="EA539" s="45"/>
      <c r="EB539" s="46" t="s">
        <v>27</v>
      </c>
      <c r="EC539" s="46" t="s">
        <v>38</v>
      </c>
      <c r="ED539" s="46" t="s">
        <v>29</v>
      </c>
      <c r="EE539" s="45" t="s">
        <v>30</v>
      </c>
      <c r="EF539" s="47" t="s">
        <v>27</v>
      </c>
      <c r="EG539" s="48" t="s">
        <v>39</v>
      </c>
      <c r="EJ539" s="45" t="s">
        <v>37</v>
      </c>
      <c r="EK539" s="45"/>
      <c r="EL539" s="46" t="s">
        <v>27</v>
      </c>
      <c r="EM539" s="46" t="s">
        <v>38</v>
      </c>
      <c r="EN539" s="46" t="s">
        <v>29</v>
      </c>
      <c r="EO539" s="45" t="s">
        <v>30</v>
      </c>
      <c r="EP539" s="47" t="s">
        <v>27</v>
      </c>
      <c r="EQ539" s="48" t="s">
        <v>39</v>
      </c>
      <c r="ET539" s="45" t="s">
        <v>37</v>
      </c>
      <c r="EU539" s="45"/>
      <c r="EV539" s="46" t="s">
        <v>27</v>
      </c>
      <c r="EW539" s="46" t="s">
        <v>38</v>
      </c>
      <c r="EX539" s="46" t="s">
        <v>29</v>
      </c>
      <c r="EY539" s="45" t="s">
        <v>30</v>
      </c>
      <c r="EZ539" s="47" t="s">
        <v>27</v>
      </c>
      <c r="FA539" s="48" t="s">
        <v>39</v>
      </c>
      <c r="FD539" s="45" t="s">
        <v>37</v>
      </c>
      <c r="FE539" s="45"/>
      <c r="FF539" s="46" t="s">
        <v>27</v>
      </c>
      <c r="FG539" s="46" t="s">
        <v>38</v>
      </c>
      <c r="FH539" s="46" t="s">
        <v>29</v>
      </c>
      <c r="FI539" s="45" t="s">
        <v>30</v>
      </c>
      <c r="FJ539" s="47" t="s">
        <v>27</v>
      </c>
      <c r="FK539" s="48" t="s">
        <v>39</v>
      </c>
      <c r="FN539" s="45" t="s">
        <v>37</v>
      </c>
      <c r="FO539" s="45"/>
      <c r="FP539" s="46" t="s">
        <v>27</v>
      </c>
      <c r="FQ539" s="46" t="s">
        <v>38</v>
      </c>
      <c r="FR539" s="46" t="s">
        <v>29</v>
      </c>
      <c r="FS539" s="45" t="s">
        <v>30</v>
      </c>
      <c r="FT539" s="47" t="s">
        <v>27</v>
      </c>
      <c r="FU539" s="48" t="s">
        <v>39</v>
      </c>
      <c r="FX539" s="45" t="s">
        <v>37</v>
      </c>
      <c r="FY539" s="45"/>
      <c r="FZ539" s="46" t="s">
        <v>27</v>
      </c>
      <c r="GA539" s="46" t="s">
        <v>38</v>
      </c>
      <c r="GB539" s="46" t="s">
        <v>29</v>
      </c>
      <c r="GC539" s="45" t="s">
        <v>30</v>
      </c>
      <c r="GD539" s="47" t="s">
        <v>27</v>
      </c>
      <c r="GE539" s="48" t="s">
        <v>39</v>
      </c>
      <c r="GH539" s="45" t="s">
        <v>37</v>
      </c>
      <c r="GI539" s="45"/>
      <c r="GJ539" s="46" t="s">
        <v>27</v>
      </c>
      <c r="GK539" s="46" t="s">
        <v>38</v>
      </c>
      <c r="GL539" s="46" t="s">
        <v>29</v>
      </c>
      <c r="GM539" s="45" t="s">
        <v>30</v>
      </c>
      <c r="GN539" s="47" t="s">
        <v>27</v>
      </c>
      <c r="GO539" s="48" t="s">
        <v>39</v>
      </c>
      <c r="GR539" s="45" t="s">
        <v>37</v>
      </c>
      <c r="GS539" s="45"/>
      <c r="GT539" s="46" t="s">
        <v>27</v>
      </c>
      <c r="GU539" s="46" t="s">
        <v>38</v>
      </c>
      <c r="GV539" s="46" t="s">
        <v>29</v>
      </c>
      <c r="GW539" s="45" t="s">
        <v>30</v>
      </c>
      <c r="GX539" s="47" t="s">
        <v>27</v>
      </c>
      <c r="GY539" s="48" t="s">
        <v>39</v>
      </c>
      <c r="HB539" s="45" t="s">
        <v>37</v>
      </c>
      <c r="HC539" s="45"/>
      <c r="HD539" s="46" t="s">
        <v>27</v>
      </c>
      <c r="HE539" s="46" t="s">
        <v>38</v>
      </c>
      <c r="HF539" s="46" t="s">
        <v>29</v>
      </c>
      <c r="HG539" s="45" t="s">
        <v>30</v>
      </c>
      <c r="HH539" s="47" t="s">
        <v>27</v>
      </c>
      <c r="HI539" s="48" t="s">
        <v>39</v>
      </c>
      <c r="HL539" s="45" t="s">
        <v>37</v>
      </c>
      <c r="HM539" s="45"/>
      <c r="HN539" s="46" t="s">
        <v>27</v>
      </c>
      <c r="HO539" s="46" t="s">
        <v>38</v>
      </c>
      <c r="HP539" s="46" t="s">
        <v>29</v>
      </c>
      <c r="HQ539" s="45" t="s">
        <v>30</v>
      </c>
      <c r="HR539" s="47" t="s">
        <v>27</v>
      </c>
      <c r="HS539" s="48" t="s">
        <v>39</v>
      </c>
      <c r="HV539" s="45" t="s">
        <v>37</v>
      </c>
      <c r="HW539" s="45"/>
      <c r="HX539" s="46" t="s">
        <v>27</v>
      </c>
      <c r="HY539" s="46" t="s">
        <v>38</v>
      </c>
      <c r="HZ539" s="46" t="s">
        <v>29</v>
      </c>
      <c r="IA539" s="45" t="s">
        <v>30</v>
      </c>
      <c r="IB539" s="47" t="s">
        <v>27</v>
      </c>
      <c r="IC539" s="48" t="s">
        <v>39</v>
      </c>
      <c r="IF539" s="45" t="s">
        <v>37</v>
      </c>
      <c r="IG539" s="45"/>
      <c r="IH539" s="46" t="s">
        <v>27</v>
      </c>
      <c r="II539" s="46" t="s">
        <v>38</v>
      </c>
      <c r="IJ539" s="46" t="s">
        <v>29</v>
      </c>
      <c r="IK539" s="45" t="s">
        <v>30</v>
      </c>
      <c r="IL539" s="47" t="s">
        <v>27</v>
      </c>
      <c r="IM539" s="48" t="s">
        <v>39</v>
      </c>
      <c r="IP539" s="45" t="s">
        <v>37</v>
      </c>
      <c r="IQ539" s="45"/>
      <c r="IR539" s="46" t="s">
        <v>27</v>
      </c>
      <c r="IS539" s="46" t="s">
        <v>38</v>
      </c>
      <c r="IT539" s="46" t="s">
        <v>29</v>
      </c>
      <c r="IU539" s="45" t="s">
        <v>30</v>
      </c>
      <c r="IV539" s="47" t="s">
        <v>27</v>
      </c>
      <c r="IW539" s="48" t="s">
        <v>39</v>
      </c>
      <c r="IZ539" s="45" t="s">
        <v>37</v>
      </c>
      <c r="JA539" s="45"/>
      <c r="JB539" s="46" t="s">
        <v>27</v>
      </c>
      <c r="JC539" s="46" t="s">
        <v>38</v>
      </c>
      <c r="JD539" s="46" t="s">
        <v>29</v>
      </c>
      <c r="JE539" s="45" t="s">
        <v>30</v>
      </c>
      <c r="JF539" s="47" t="s">
        <v>27</v>
      </c>
      <c r="JG539" s="48" t="s">
        <v>39</v>
      </c>
      <c r="JJ539" s="45" t="s">
        <v>37</v>
      </c>
      <c r="JK539" s="45"/>
      <c r="JL539" s="46" t="s">
        <v>27</v>
      </c>
      <c r="JM539" s="46" t="s">
        <v>38</v>
      </c>
      <c r="JN539" s="46" t="s">
        <v>29</v>
      </c>
      <c r="JO539" s="45" t="s">
        <v>30</v>
      </c>
      <c r="JP539" s="47" t="s">
        <v>27</v>
      </c>
      <c r="JQ539" s="48" t="s">
        <v>39</v>
      </c>
      <c r="JR539"/>
    </row>
    <row r="540" spans="1:278" x14ac:dyDescent="0.35">
      <c r="A540" s="1"/>
      <c r="B540" s="1"/>
      <c r="C540" s="17"/>
      <c r="D540" s="17"/>
      <c r="E540" s="17"/>
      <c r="F540" s="17"/>
      <c r="G540" s="17"/>
      <c r="H540" s="17"/>
      <c r="I540" s="17"/>
      <c r="J540" s="19" t="str">
        <f t="shared" si="24"/>
        <v/>
      </c>
      <c r="K540" s="20">
        <f t="shared" si="25"/>
        <v>0</v>
      </c>
      <c r="L540" s="21" t="str">
        <f t="shared" si="26"/>
        <v/>
      </c>
      <c r="M540" s="22"/>
      <c r="N540" s="17"/>
      <c r="O540" s="17"/>
      <c r="P540" s="17"/>
      <c r="Q540" s="23"/>
      <c r="R540" s="1"/>
      <c r="S540" s="1"/>
      <c r="T540" s="105"/>
      <c r="U540" s="49" t="s">
        <v>40</v>
      </c>
      <c r="V540" s="50">
        <f>SUMIFS($G$12:$G$1501,$D$12:$D$1501,T540,$I$12:$I$1501,$U$9)</f>
        <v>0</v>
      </c>
      <c r="W540" s="31">
        <f>SUM(W535)</f>
        <v>25</v>
      </c>
      <c r="X540" s="51">
        <f>V540*W540</f>
        <v>0</v>
      </c>
      <c r="Y540" s="52">
        <f>SUM(X540:X542)</f>
        <v>0</v>
      </c>
      <c r="Z540" s="53">
        <f>SUM(V540:V541)</f>
        <v>0</v>
      </c>
      <c r="AA540" s="54">
        <v>12</v>
      </c>
      <c r="AD540" s="105"/>
      <c r="AE540" s="49" t="s">
        <v>40</v>
      </c>
      <c r="AF540" s="50">
        <f>SUMIFS($G$12:$G$1501,$D$12:$D$1501,AD540,$I$12:$I$1501,$AE$9)</f>
        <v>0</v>
      </c>
      <c r="AG540" s="31">
        <f>SUM(AG535)</f>
        <v>25</v>
      </c>
      <c r="AH540" s="51">
        <f>AF540*AG540</f>
        <v>0</v>
      </c>
      <c r="AI540" s="52">
        <f>SUM(AH540:AH542)</f>
        <v>0</v>
      </c>
      <c r="AJ540" s="53">
        <f>SUM(AF540:AF541)</f>
        <v>0</v>
      </c>
      <c r="AK540" s="54"/>
      <c r="AN540" s="105"/>
      <c r="AO540" s="49" t="s">
        <v>40</v>
      </c>
      <c r="AP540" s="50">
        <f>SUMIFS($G$12:$G$1501,$D$12:$D$1501,AN540,$I$12:$I$1501,$AO$9)</f>
        <v>0</v>
      </c>
      <c r="AQ540" s="31">
        <f>SUM(AQ535)</f>
        <v>25</v>
      </c>
      <c r="AR540" s="51">
        <f>AP540*AQ540</f>
        <v>0</v>
      </c>
      <c r="AS540" s="52">
        <f>SUM(AR540:AR542)</f>
        <v>0</v>
      </c>
      <c r="AT540" s="53">
        <f>SUM(AP540:AP541)</f>
        <v>0</v>
      </c>
      <c r="AU540" s="54"/>
      <c r="AX540" s="108"/>
      <c r="AY540" s="49" t="s">
        <v>40</v>
      </c>
      <c r="AZ540" s="50">
        <f>SUMIFS($G$12:$G$1501,$D$12:$D$1501,AX540,$I$12:$I$1501,$AY$9)</f>
        <v>0</v>
      </c>
      <c r="BA540" s="31">
        <f>SUM(BA535)</f>
        <v>25</v>
      </c>
      <c r="BB540" s="51">
        <f>AZ540*BA540</f>
        <v>0</v>
      </c>
      <c r="BC540" s="52">
        <f>SUM(BB540:BB542)</f>
        <v>0</v>
      </c>
      <c r="BD540" s="53">
        <f>SUM(AZ540:AZ541)</f>
        <v>0</v>
      </c>
      <c r="BE540" s="54"/>
      <c r="BH540" s="105"/>
      <c r="BI540" s="49" t="s">
        <v>40</v>
      </c>
      <c r="BJ540" s="50">
        <f>SUMIFS($G$12:$G$1501,$D$12:$D$1501,BH540,$I$12:$I$1501,$BI$9)</f>
        <v>0</v>
      </c>
      <c r="BK540" s="31">
        <f>SUM(BK535)</f>
        <v>25</v>
      </c>
      <c r="BL540" s="51">
        <f>BJ540*BK540</f>
        <v>0</v>
      </c>
      <c r="BM540" s="52">
        <f>SUM(BL540:BL542)</f>
        <v>0</v>
      </c>
      <c r="BN540" s="53">
        <f>SUM(BJ540:BJ541)</f>
        <v>0</v>
      </c>
      <c r="BO540" s="54"/>
      <c r="BR540" s="105"/>
      <c r="BS540" s="49" t="s">
        <v>40</v>
      </c>
      <c r="BT540" s="50">
        <f>SUMIFS($G$12:$G$1501,$D$12:$D$1501,BR540,$I$12:$I$1501,$BS$9)</f>
        <v>0</v>
      </c>
      <c r="BU540" s="31">
        <f>SUM(BU535)</f>
        <v>25</v>
      </c>
      <c r="BV540" s="51">
        <f>BT540*BU540</f>
        <v>0</v>
      </c>
      <c r="BW540" s="52">
        <f>SUM(BV540:BV542)</f>
        <v>0</v>
      </c>
      <c r="BX540" s="53">
        <f>SUM(BT540:BT541)</f>
        <v>0</v>
      </c>
      <c r="BY540" s="54"/>
      <c r="CB540" s="105"/>
      <c r="CC540" s="49" t="s">
        <v>40</v>
      </c>
      <c r="CD540" s="50">
        <f>SUMIFS($G$12:$G$1501,$D$12:$D$1501,CB540,$I$12:$I$1501,$CC$9)</f>
        <v>0</v>
      </c>
      <c r="CE540" s="31">
        <f>SUM(CE535)</f>
        <v>25</v>
      </c>
      <c r="CF540" s="51">
        <f>CD540*CE540</f>
        <v>0</v>
      </c>
      <c r="CG540" s="52">
        <f>SUM(CF540:CF542)</f>
        <v>0</v>
      </c>
      <c r="CH540" s="53">
        <f>SUM(CD540:CD541)</f>
        <v>0</v>
      </c>
      <c r="CI540" s="54"/>
      <c r="CL540" s="105"/>
      <c r="CM540" s="49" t="s">
        <v>40</v>
      </c>
      <c r="CN540" s="50">
        <f>SUMIFS($G$12:$G$1501,$D$12:$D$1501,CL540,$I$12:$I$1501,$CM$9)</f>
        <v>0</v>
      </c>
      <c r="CO540" s="31">
        <f>SUM(CO535)</f>
        <v>25</v>
      </c>
      <c r="CP540" s="51">
        <f>CN540*CO540</f>
        <v>0</v>
      </c>
      <c r="CQ540" s="52">
        <f>SUM(CP540:CP542)</f>
        <v>0</v>
      </c>
      <c r="CR540" s="53">
        <f>SUM(CN540:CN541)</f>
        <v>0</v>
      </c>
      <c r="CS540" s="54"/>
      <c r="CV540" s="105"/>
      <c r="CW540" s="49" t="s">
        <v>40</v>
      </c>
      <c r="CX540" s="50">
        <f>SUMIFS($G$12:$G$1501,$D$12:$D$1501,CV540,$I$12:$I$1501,$CW$9)</f>
        <v>0</v>
      </c>
      <c r="CY540" s="31">
        <f>SUM(CY535)</f>
        <v>25</v>
      </c>
      <c r="CZ540" s="51">
        <f>CX540*CY540</f>
        <v>0</v>
      </c>
      <c r="DA540" s="52">
        <f>SUM(CZ540:CZ542)</f>
        <v>0</v>
      </c>
      <c r="DB540" s="53">
        <f>SUM(CX540:CX541)</f>
        <v>0</v>
      </c>
      <c r="DC540" s="54"/>
      <c r="DF540" s="105"/>
      <c r="DG540" s="49" t="s">
        <v>40</v>
      </c>
      <c r="DH540" s="50">
        <f>SUMIFS($G$12:$G$1501,$D$12:$D$1501,DF540,$I$12:$I$1501,$DG$9)</f>
        <v>0</v>
      </c>
      <c r="DI540" s="31">
        <f>SUM(DI535)</f>
        <v>25</v>
      </c>
      <c r="DJ540" s="51">
        <f>DH540*DI540</f>
        <v>0</v>
      </c>
      <c r="DK540" s="52">
        <f>SUM(DJ540:DJ542)</f>
        <v>0</v>
      </c>
      <c r="DL540" s="53">
        <f>SUM(DH540:DH541)</f>
        <v>0</v>
      </c>
      <c r="DM540" s="54"/>
      <c r="DP540" s="105"/>
      <c r="DQ540" s="49" t="s">
        <v>40</v>
      </c>
      <c r="DR540" s="50">
        <f>SUMIFS($G$12:$G$1501,$D$12:$D$1501,DP540,$I$12:$I$1501,$DQ$9)</f>
        <v>0</v>
      </c>
      <c r="DS540" s="31">
        <f>SUM(DS535)</f>
        <v>25</v>
      </c>
      <c r="DT540" s="51">
        <f>DR540*DS540</f>
        <v>0</v>
      </c>
      <c r="DU540" s="52">
        <f>SUM(DT540:DT542)</f>
        <v>0</v>
      </c>
      <c r="DV540" s="53">
        <f>SUM(DR540:DR541)</f>
        <v>0</v>
      </c>
      <c r="DW540" s="54"/>
      <c r="DZ540" s="105"/>
      <c r="EA540" s="49" t="s">
        <v>40</v>
      </c>
      <c r="EB540" s="50">
        <f>SUMIFS($G$12:$G$1501,$D$12:$D$1501,DZ540,$I$12:$I$1501,$EA$9)</f>
        <v>0</v>
      </c>
      <c r="EC540" s="31">
        <f>SUM(EC535)</f>
        <v>25</v>
      </c>
      <c r="ED540" s="51">
        <f>EB540*EC540</f>
        <v>0</v>
      </c>
      <c r="EE540" s="52">
        <f>SUM(ED540:ED542)</f>
        <v>0</v>
      </c>
      <c r="EF540" s="53">
        <f>SUM(EB540:EB541)</f>
        <v>0</v>
      </c>
      <c r="EG540" s="54"/>
      <c r="EJ540" s="105"/>
      <c r="EK540" s="49" t="s">
        <v>40</v>
      </c>
      <c r="EL540" s="50">
        <f>SUMIFS($G$12:$G$1501,$D$12:$D$1501,EJ540,$I$12:$I$1501,$EK$9)</f>
        <v>0</v>
      </c>
      <c r="EM540" s="31">
        <f>SUM(EM535)</f>
        <v>25</v>
      </c>
      <c r="EN540" s="51">
        <f>EL540*EM540</f>
        <v>0</v>
      </c>
      <c r="EO540" s="52">
        <f>SUM(EN540:EN542)</f>
        <v>0</v>
      </c>
      <c r="EP540" s="53">
        <f>SUM(EL540:EL541)</f>
        <v>0</v>
      </c>
      <c r="EQ540" s="54"/>
      <c r="ET540" s="105"/>
      <c r="EU540" s="49" t="s">
        <v>40</v>
      </c>
      <c r="EV540" s="50">
        <f>SUMIFS($G$12:$G$1501,$D$12:$D$1501,ET540,$I$12:$I$1501,$EU$9)</f>
        <v>0</v>
      </c>
      <c r="EW540" s="31">
        <f>SUM(EW535)</f>
        <v>25</v>
      </c>
      <c r="EX540" s="51">
        <f>EV540*EW540</f>
        <v>0</v>
      </c>
      <c r="EY540" s="52">
        <f>SUM(EX540:EX542)</f>
        <v>0</v>
      </c>
      <c r="EZ540" s="53">
        <f>SUM(EV540:EV541)</f>
        <v>0</v>
      </c>
      <c r="FA540" s="54"/>
      <c r="FD540" s="105"/>
      <c r="FE540" s="49" t="s">
        <v>40</v>
      </c>
      <c r="FF540" s="50">
        <f>SUMIFS($G$12:$G$1501,$D$12:$D$1501,FD540,$I$12:$I$1501,$FE$9)</f>
        <v>0</v>
      </c>
      <c r="FG540" s="31">
        <f>SUM(FG535)</f>
        <v>25</v>
      </c>
      <c r="FH540" s="51">
        <f>FF540*FG540</f>
        <v>0</v>
      </c>
      <c r="FI540" s="52">
        <f>SUM(FH540:FH542)</f>
        <v>0</v>
      </c>
      <c r="FJ540" s="53">
        <f>SUM(FF540:FF541)</f>
        <v>0</v>
      </c>
      <c r="FK540" s="54"/>
      <c r="FN540" s="105"/>
      <c r="FO540" s="49" t="s">
        <v>40</v>
      </c>
      <c r="FP540" s="50">
        <f>SUMIFS($G$12:$G$1501,$D$12:$D$1501,FN540,$I$12:$I$1501,$FO$9)</f>
        <v>0</v>
      </c>
      <c r="FQ540" s="31">
        <f>SUM(FQ535)</f>
        <v>25</v>
      </c>
      <c r="FR540" s="51">
        <f>FP540*FQ540</f>
        <v>0</v>
      </c>
      <c r="FS540" s="52">
        <f>SUM(FR540:FR542)</f>
        <v>0</v>
      </c>
      <c r="FT540" s="53">
        <f>SUM(FP540:FP541)</f>
        <v>0</v>
      </c>
      <c r="FU540" s="54"/>
      <c r="FX540" s="105"/>
      <c r="FY540" s="49" t="s">
        <v>40</v>
      </c>
      <c r="FZ540" s="50">
        <f>SUMIFS($G$12:$G$1501,$D$12:$D$1501,FX540,$I$12:$I$1501,$FY$9)</f>
        <v>0</v>
      </c>
      <c r="GA540" s="31">
        <f>SUM(GA535)</f>
        <v>25</v>
      </c>
      <c r="GB540" s="51">
        <f>FZ540*GA540</f>
        <v>0</v>
      </c>
      <c r="GC540" s="52">
        <f>SUM(GB540:GB542)</f>
        <v>0</v>
      </c>
      <c r="GD540" s="53">
        <f>SUM(FZ540:FZ541)</f>
        <v>0</v>
      </c>
      <c r="GE540" s="54"/>
      <c r="GH540" s="105"/>
      <c r="GI540" s="49" t="s">
        <v>40</v>
      </c>
      <c r="GJ540" s="50">
        <f>SUMIFS($G$12:$G$1501,$D$12:$D$1501,GH540,$I$12:$I$1501,$GI$9)</f>
        <v>0</v>
      </c>
      <c r="GK540" s="31">
        <f>SUM(GK535)</f>
        <v>25</v>
      </c>
      <c r="GL540" s="51">
        <f>GJ540*GK540</f>
        <v>0</v>
      </c>
      <c r="GM540" s="52">
        <f>SUM(GL540:GL542)</f>
        <v>0</v>
      </c>
      <c r="GN540" s="53">
        <f>SUM(GJ540:GJ541)</f>
        <v>0</v>
      </c>
      <c r="GO540" s="54"/>
      <c r="GR540" s="105"/>
      <c r="GS540" s="49" t="s">
        <v>40</v>
      </c>
      <c r="GT540" s="50">
        <f>SUMIFS($G$12:$G$1501,$D$12:$D$1501,GR540,$I$12:$I$1501,$GS$9)</f>
        <v>0</v>
      </c>
      <c r="GU540" s="31">
        <f>SUM(GU535)</f>
        <v>25</v>
      </c>
      <c r="GV540" s="51">
        <f>GT540*GU540</f>
        <v>0</v>
      </c>
      <c r="GW540" s="52">
        <f>SUM(GV540:GV542)</f>
        <v>0</v>
      </c>
      <c r="GX540" s="53">
        <f>SUM(GT540:GT541)</f>
        <v>0</v>
      </c>
      <c r="GY540" s="54"/>
      <c r="HB540" s="105"/>
      <c r="HC540" s="49" t="s">
        <v>40</v>
      </c>
      <c r="HD540" s="50">
        <f>SUMIFS($G$12:$G$1501,$D$12:$D$1501,HB540,$I$12:$I$1501,$HC$9)</f>
        <v>0</v>
      </c>
      <c r="HE540" s="31">
        <f>SUM(HE535)</f>
        <v>25</v>
      </c>
      <c r="HF540" s="51">
        <f>HD540*HE540</f>
        <v>0</v>
      </c>
      <c r="HG540" s="52">
        <f>SUM(HF540:HF542)</f>
        <v>0</v>
      </c>
      <c r="HH540" s="53">
        <f>SUM(HD540:HD541)</f>
        <v>0</v>
      </c>
      <c r="HI540" s="54"/>
      <c r="HL540" s="105"/>
      <c r="HM540" s="49" t="s">
        <v>40</v>
      </c>
      <c r="HN540" s="50">
        <f>SUMIFS($G$12:$G$1501,$D$12:$D$1501,HL540,$I$12:$I$1501,$HM$9)</f>
        <v>0</v>
      </c>
      <c r="HO540" s="31">
        <f>SUM(HO535)</f>
        <v>25</v>
      </c>
      <c r="HP540" s="51">
        <f>HN540*HO540</f>
        <v>0</v>
      </c>
      <c r="HQ540" s="52">
        <f>SUM(HP540:HP542)</f>
        <v>0</v>
      </c>
      <c r="HR540" s="53">
        <f>SUM(HN540:HN541)</f>
        <v>0</v>
      </c>
      <c r="HS540" s="54"/>
      <c r="HV540" s="105"/>
      <c r="HW540" s="49" t="s">
        <v>40</v>
      </c>
      <c r="HX540" s="50">
        <f>SUMIFS($G$12:$G$1501,$D$12:$D$1501,HV540,$I$12:$I$1501,$HW$9)</f>
        <v>0</v>
      </c>
      <c r="HY540" s="31">
        <f>SUM(HY535)</f>
        <v>25</v>
      </c>
      <c r="HZ540" s="51">
        <f>HX540*HY540</f>
        <v>0</v>
      </c>
      <c r="IA540" s="52">
        <f>SUM(HZ540:HZ542)</f>
        <v>0</v>
      </c>
      <c r="IB540" s="53">
        <f>SUM(HX540:HX541)</f>
        <v>0</v>
      </c>
      <c r="IC540" s="54"/>
      <c r="IF540" s="105"/>
      <c r="IG540" s="49" t="s">
        <v>40</v>
      </c>
      <c r="IH540" s="50">
        <f>SUMIFS($G$12:$G$1501,$D$12:$D$1501,IF540,$I$12:$I$1501,$IG$9)</f>
        <v>0</v>
      </c>
      <c r="II540" s="31">
        <f>SUM(II535)</f>
        <v>25</v>
      </c>
      <c r="IJ540" s="51">
        <f>IH540*II540</f>
        <v>0</v>
      </c>
      <c r="IK540" s="52">
        <f>SUM(IJ540:IJ542)</f>
        <v>0</v>
      </c>
      <c r="IL540" s="53">
        <f>SUM(IH540:IH541)</f>
        <v>0</v>
      </c>
      <c r="IM540" s="54"/>
      <c r="IP540" s="105"/>
      <c r="IQ540" s="49" t="s">
        <v>40</v>
      </c>
      <c r="IR540" s="50">
        <f>SUMIFS($G$12:$G$1501,$D$12:$D$1501,IP540,$I$12:$I$1501,$IQ$9)</f>
        <v>0</v>
      </c>
      <c r="IS540" s="31">
        <f>SUM(IS535)</f>
        <v>25</v>
      </c>
      <c r="IT540" s="51">
        <f>IR540*IS540</f>
        <v>0</v>
      </c>
      <c r="IU540" s="52">
        <f>SUM(IT540:IT542)</f>
        <v>0</v>
      </c>
      <c r="IV540" s="53">
        <f>SUM(IR540:IR541)</f>
        <v>0</v>
      </c>
      <c r="IW540" s="54"/>
      <c r="IZ540" s="105"/>
      <c r="JA540" s="49" t="s">
        <v>40</v>
      </c>
      <c r="JB540" s="50">
        <f>SUMIFS($G$12:$G$1501,$D$12:$D$1501,IZ540,$I$12:$I$1501,$JA$9)</f>
        <v>0</v>
      </c>
      <c r="JC540" s="31">
        <f>SUM(JC535)</f>
        <v>25</v>
      </c>
      <c r="JD540" s="51">
        <f>JB540*JC540</f>
        <v>0</v>
      </c>
      <c r="JE540" s="52">
        <f>SUM(JD540:JD542)</f>
        <v>0</v>
      </c>
      <c r="JF540" s="53">
        <f>SUM(JB540:JB541)</f>
        <v>0</v>
      </c>
      <c r="JG540" s="54"/>
      <c r="JJ540" s="105"/>
      <c r="JK540" s="49" t="s">
        <v>40</v>
      </c>
      <c r="JL540" s="50">
        <f>SUMIFS($G$12:$G$1501,$D$12:$D$1501,JJ540,$I$12:$I$1501,$JK$9)</f>
        <v>0</v>
      </c>
      <c r="JM540" s="31">
        <f>SUM(JM535)</f>
        <v>25</v>
      </c>
      <c r="JN540" s="51">
        <f>JL540*JM540</f>
        <v>0</v>
      </c>
      <c r="JO540" s="52">
        <f>SUM(JN540:JN542)</f>
        <v>0</v>
      </c>
      <c r="JP540" s="53">
        <f>SUM(JL540:JL541)</f>
        <v>0</v>
      </c>
      <c r="JQ540" s="54"/>
      <c r="JR540"/>
    </row>
    <row r="541" spans="1:278" x14ac:dyDescent="0.35">
      <c r="A541" s="1"/>
      <c r="B541" s="1"/>
      <c r="C541" s="17"/>
      <c r="D541" s="17"/>
      <c r="E541" s="17"/>
      <c r="F541" s="17"/>
      <c r="G541" s="17"/>
      <c r="H541" s="17"/>
      <c r="I541" s="17"/>
      <c r="J541" s="19" t="str">
        <f t="shared" si="24"/>
        <v/>
      </c>
      <c r="K541" s="20">
        <f t="shared" si="25"/>
        <v>0</v>
      </c>
      <c r="L541" s="21" t="str">
        <f t="shared" si="26"/>
        <v/>
      </c>
      <c r="M541" s="22"/>
      <c r="N541" s="17"/>
      <c r="O541" s="17"/>
      <c r="P541" s="17"/>
      <c r="Q541" s="23"/>
      <c r="R541" s="1"/>
      <c r="S541" s="1"/>
      <c r="T541" s="105"/>
      <c r="U541" s="49" t="s">
        <v>41</v>
      </c>
      <c r="V541" s="50">
        <f>SUMIFS($F$12:$F$1501,$D$12:$D$1501,T540,$I$12:$I$1501,$U$9)</f>
        <v>0</v>
      </c>
      <c r="W541" s="31">
        <f>SUM(W536)</f>
        <v>12</v>
      </c>
      <c r="X541" s="51">
        <f>V541*W541</f>
        <v>0</v>
      </c>
      <c r="Y541" s="55" t="str">
        <f>CONCATENATE(T540)</f>
        <v/>
      </c>
      <c r="Z541" s="53"/>
      <c r="AA541" s="56"/>
      <c r="AD541" s="105"/>
      <c r="AE541" s="49" t="s">
        <v>41</v>
      </c>
      <c r="AF541" s="50">
        <f>SUMIFS($F$12:$F$1501,$D$12:$D$1501,AD540,$I$12:$I$1501,$AE$9)</f>
        <v>0</v>
      </c>
      <c r="AG541" s="31">
        <f>SUM(AG536)</f>
        <v>12</v>
      </c>
      <c r="AH541" s="51">
        <f>AF541*AG541</f>
        <v>0</v>
      </c>
      <c r="AI541" s="55" t="str">
        <f>CONCATENATE(AD540)</f>
        <v/>
      </c>
      <c r="AJ541" s="53"/>
      <c r="AK541" s="56"/>
      <c r="AN541" s="105"/>
      <c r="AO541" s="49" t="s">
        <v>41</v>
      </c>
      <c r="AP541" s="50">
        <f>SUMIFS($F$12:$F$1501,$D$12:$D$1501,AN540,$I$12:$I$1501,$AO$9)</f>
        <v>0</v>
      </c>
      <c r="AQ541" s="31">
        <f>SUM(AQ536)</f>
        <v>12</v>
      </c>
      <c r="AR541" s="51">
        <f>AP541*AQ541</f>
        <v>0</v>
      </c>
      <c r="AS541" s="55" t="str">
        <f>CONCATENATE(AN540)</f>
        <v/>
      </c>
      <c r="AT541" s="53"/>
      <c r="AU541" s="56"/>
      <c r="AX541" s="109"/>
      <c r="AY541" s="49" t="s">
        <v>41</v>
      </c>
      <c r="AZ541" s="50">
        <f>SUMIFS($F$12:$F$1501,$D$12:$D$1501,AX540,$I$12:$I$1501,$AY$9)</f>
        <v>0</v>
      </c>
      <c r="BA541" s="31">
        <f>SUM(BA536)</f>
        <v>12</v>
      </c>
      <c r="BB541" s="51">
        <f>AZ541*BA541</f>
        <v>0</v>
      </c>
      <c r="BC541" s="55" t="str">
        <f>CONCATENATE(AX540)</f>
        <v/>
      </c>
      <c r="BD541" s="53"/>
      <c r="BE541" s="56"/>
      <c r="BH541" s="105"/>
      <c r="BI541" s="49" t="s">
        <v>41</v>
      </c>
      <c r="BJ541" s="50">
        <f>SUMIFS($F$12:$F$1501,$D$12:$D$1501,BH540,$I$12:$I$1501,$BI$9)</f>
        <v>0</v>
      </c>
      <c r="BK541" s="31">
        <f>SUM(BK536)</f>
        <v>12</v>
      </c>
      <c r="BL541" s="51">
        <f>BJ541*BK541</f>
        <v>0</v>
      </c>
      <c r="BM541" s="55" t="str">
        <f>CONCATENATE(BH540)</f>
        <v/>
      </c>
      <c r="BN541" s="53"/>
      <c r="BO541" s="56"/>
      <c r="BR541" s="105"/>
      <c r="BS541" s="49" t="s">
        <v>41</v>
      </c>
      <c r="BT541" s="50">
        <f>SUMIFS($F$12:$F$1501,$D$12:$D$1501,BR540,$I$12:$I$1501,$BS$9)</f>
        <v>0</v>
      </c>
      <c r="BU541" s="31">
        <f>SUM(BU536)</f>
        <v>12</v>
      </c>
      <c r="BV541" s="51">
        <f>BT541*BU541</f>
        <v>0</v>
      </c>
      <c r="BW541" s="55" t="str">
        <f>CONCATENATE(BR540)</f>
        <v/>
      </c>
      <c r="BX541" s="53"/>
      <c r="BY541" s="56"/>
      <c r="CB541" s="105"/>
      <c r="CC541" s="49" t="s">
        <v>41</v>
      </c>
      <c r="CD541" s="50">
        <f>SUMIFS($F$12:$F$1501,$D$12:$D$1501,CB540,$I$12:$I$1501,$CC$9)</f>
        <v>0</v>
      </c>
      <c r="CE541" s="31">
        <f>SUM(CE536)</f>
        <v>12</v>
      </c>
      <c r="CF541" s="51">
        <f>CD541*CE541</f>
        <v>0</v>
      </c>
      <c r="CG541" s="55" t="str">
        <f>CONCATENATE(CB540)</f>
        <v/>
      </c>
      <c r="CH541" s="53"/>
      <c r="CI541" s="56"/>
      <c r="CL541" s="105"/>
      <c r="CM541" s="49" t="s">
        <v>41</v>
      </c>
      <c r="CN541" s="50">
        <f>SUMIFS($F$12:$F$1501,$D$12:$D$1501,CL540,$I$12:$I$1501,$CM$9)</f>
        <v>0</v>
      </c>
      <c r="CO541" s="31">
        <f>SUM(CO536)</f>
        <v>12</v>
      </c>
      <c r="CP541" s="51">
        <f>CN541*CO541</f>
        <v>0</v>
      </c>
      <c r="CQ541" s="55" t="str">
        <f>CONCATENATE(CL540)</f>
        <v/>
      </c>
      <c r="CR541" s="53"/>
      <c r="CS541" s="56"/>
      <c r="CV541" s="105"/>
      <c r="CW541" s="49" t="s">
        <v>41</v>
      </c>
      <c r="CX541" s="50">
        <f>SUMIFS($F$12:$F$1501,$D$12:$D$1501,CV540,$I$12:$I$1501,$CW$9)</f>
        <v>0</v>
      </c>
      <c r="CY541" s="31">
        <f>SUM(CY536)</f>
        <v>12</v>
      </c>
      <c r="CZ541" s="51">
        <f>CX541*CY541</f>
        <v>0</v>
      </c>
      <c r="DA541" s="55" t="str">
        <f>CONCATENATE(CV540)</f>
        <v/>
      </c>
      <c r="DB541" s="53"/>
      <c r="DC541" s="56"/>
      <c r="DF541" s="105"/>
      <c r="DG541" s="49" t="s">
        <v>41</v>
      </c>
      <c r="DH541" s="50">
        <f>SUMIFS($F$12:$F$1501,$D$12:$D$1501,DF540,$I$12:$I$1501,$DG$9)</f>
        <v>0</v>
      </c>
      <c r="DI541" s="31">
        <f>SUM(DI536)</f>
        <v>12</v>
      </c>
      <c r="DJ541" s="51">
        <f>DH541*DI541</f>
        <v>0</v>
      </c>
      <c r="DK541" s="55" t="str">
        <f>CONCATENATE(DF540)</f>
        <v/>
      </c>
      <c r="DL541" s="53"/>
      <c r="DM541" s="56"/>
      <c r="DP541" s="105"/>
      <c r="DQ541" s="49" t="s">
        <v>41</v>
      </c>
      <c r="DR541" s="50">
        <f>SUMIFS($F$12:$F$1501,$D$12:$D$1501,DP540,$I$12:$I$1501,$DQ$9)</f>
        <v>0</v>
      </c>
      <c r="DS541" s="31">
        <f>SUM(DS536)</f>
        <v>12</v>
      </c>
      <c r="DT541" s="51">
        <f>DR541*DS541</f>
        <v>0</v>
      </c>
      <c r="DU541" s="55" t="str">
        <f>CONCATENATE(DP540)</f>
        <v/>
      </c>
      <c r="DV541" s="53"/>
      <c r="DW541" s="56"/>
      <c r="DZ541" s="105"/>
      <c r="EA541" s="49" t="s">
        <v>41</v>
      </c>
      <c r="EB541" s="50">
        <f>SUMIFS($F$12:$F$1501,$D$12:$D$1501,DZ540,$I$12:$I$1501,$EA$9)</f>
        <v>0</v>
      </c>
      <c r="EC541" s="31">
        <f>SUM(EC536)</f>
        <v>12</v>
      </c>
      <c r="ED541" s="51">
        <f>EB541*EC541</f>
        <v>0</v>
      </c>
      <c r="EE541" s="55" t="str">
        <f>CONCATENATE(DZ540)</f>
        <v/>
      </c>
      <c r="EF541" s="53"/>
      <c r="EG541" s="56"/>
      <c r="EJ541" s="105"/>
      <c r="EK541" s="49" t="s">
        <v>41</v>
      </c>
      <c r="EL541" s="50">
        <f>SUMIFS($F$12:$F$1501,$D$12:$D$1501,EJ540,$I$12:$I$1501,$EK$9)</f>
        <v>0</v>
      </c>
      <c r="EM541" s="31">
        <f>SUM(EM536)</f>
        <v>12</v>
      </c>
      <c r="EN541" s="51">
        <f>EL541*EM541</f>
        <v>0</v>
      </c>
      <c r="EO541" s="55" t="str">
        <f>CONCATENATE(EJ540)</f>
        <v/>
      </c>
      <c r="EP541" s="53"/>
      <c r="EQ541" s="56"/>
      <c r="ET541" s="105"/>
      <c r="EU541" s="49" t="s">
        <v>41</v>
      </c>
      <c r="EV541" s="50">
        <f>SUMIFS($F$12:$F$1501,$D$12:$D$1501,ET540,$I$12:$I$1501,$EU$9)</f>
        <v>0</v>
      </c>
      <c r="EW541" s="31">
        <f>SUM(EW536)</f>
        <v>12</v>
      </c>
      <c r="EX541" s="51">
        <f>EV541*EW541</f>
        <v>0</v>
      </c>
      <c r="EY541" s="55" t="str">
        <f>CONCATENATE(ET540)</f>
        <v/>
      </c>
      <c r="EZ541" s="53"/>
      <c r="FA541" s="56"/>
      <c r="FD541" s="105"/>
      <c r="FE541" s="49" t="s">
        <v>41</v>
      </c>
      <c r="FF541" s="50">
        <f>SUMIFS($F$12:$F$1501,$D$12:$D$1501,FD540,$I$12:$I$1501,$FE$9)</f>
        <v>0</v>
      </c>
      <c r="FG541" s="31">
        <f>SUM(FG536)</f>
        <v>12</v>
      </c>
      <c r="FH541" s="51">
        <f>FF541*FG541</f>
        <v>0</v>
      </c>
      <c r="FI541" s="55" t="str">
        <f>CONCATENATE(FD540)</f>
        <v/>
      </c>
      <c r="FJ541" s="53"/>
      <c r="FK541" s="56"/>
      <c r="FN541" s="105"/>
      <c r="FO541" s="49" t="s">
        <v>41</v>
      </c>
      <c r="FP541" s="50">
        <f>SUMIFS($F$12:$F$1501,$D$12:$D$1501,FN540,$I$12:$I$1501,$FO$9)</f>
        <v>0</v>
      </c>
      <c r="FQ541" s="31">
        <f>SUM(FQ536)</f>
        <v>12</v>
      </c>
      <c r="FR541" s="51">
        <f>FP541*FQ541</f>
        <v>0</v>
      </c>
      <c r="FS541" s="55" t="str">
        <f>CONCATENATE(FN540)</f>
        <v/>
      </c>
      <c r="FT541" s="53"/>
      <c r="FU541" s="56"/>
      <c r="FX541" s="105"/>
      <c r="FY541" s="49" t="s">
        <v>41</v>
      </c>
      <c r="FZ541" s="50">
        <f>SUMIFS($F$12:$F$1501,$D$12:$D$1501,FX540,$I$12:$I$1501,$FY$9)</f>
        <v>0</v>
      </c>
      <c r="GA541" s="31">
        <f>SUM(GA536)</f>
        <v>12</v>
      </c>
      <c r="GB541" s="51">
        <f>FZ541*GA541</f>
        <v>0</v>
      </c>
      <c r="GC541" s="55" t="str">
        <f>CONCATENATE(FX540)</f>
        <v/>
      </c>
      <c r="GD541" s="53"/>
      <c r="GE541" s="56"/>
      <c r="GH541" s="105"/>
      <c r="GI541" s="49" t="s">
        <v>41</v>
      </c>
      <c r="GJ541" s="50">
        <f>SUMIFS($F$12:$F$1501,$D$12:$D$1501,GH540,$I$12:$I$1501,$GI$9)</f>
        <v>0</v>
      </c>
      <c r="GK541" s="31">
        <f>SUM(GK536)</f>
        <v>12</v>
      </c>
      <c r="GL541" s="51">
        <f>GJ541*GK541</f>
        <v>0</v>
      </c>
      <c r="GM541" s="55" t="str">
        <f>CONCATENATE(GH540)</f>
        <v/>
      </c>
      <c r="GN541" s="53"/>
      <c r="GO541" s="56"/>
      <c r="GR541" s="105"/>
      <c r="GS541" s="49" t="s">
        <v>41</v>
      </c>
      <c r="GT541" s="50">
        <f>SUMIFS($F$12:$F$1501,$D$12:$D$1501,GR540,$I$12:$I$1501,$GS$9)</f>
        <v>0</v>
      </c>
      <c r="GU541" s="31">
        <f>SUM(GU536)</f>
        <v>12</v>
      </c>
      <c r="GV541" s="51">
        <f>GT541*GU541</f>
        <v>0</v>
      </c>
      <c r="GW541" s="55" t="str">
        <f>CONCATENATE(GR540)</f>
        <v/>
      </c>
      <c r="GX541" s="53"/>
      <c r="GY541" s="56"/>
      <c r="HB541" s="105"/>
      <c r="HC541" s="49" t="s">
        <v>41</v>
      </c>
      <c r="HD541" s="50">
        <f>SUMIFS($F$12:$F$1501,$D$12:$D$1501,HB540,$I$12:$I$1501,$HC$9)</f>
        <v>0</v>
      </c>
      <c r="HE541" s="31">
        <f>SUM(HE536)</f>
        <v>12</v>
      </c>
      <c r="HF541" s="51">
        <f>HD541*HE541</f>
        <v>0</v>
      </c>
      <c r="HG541" s="55" t="str">
        <f>CONCATENATE(HB540)</f>
        <v/>
      </c>
      <c r="HH541" s="53"/>
      <c r="HI541" s="56"/>
      <c r="HL541" s="105"/>
      <c r="HM541" s="49" t="s">
        <v>41</v>
      </c>
      <c r="HN541" s="50">
        <f>SUMIFS($F$12:$F$1501,$D$12:$D$1501,HL540,$I$12:$I$1501,$HM$9)</f>
        <v>0</v>
      </c>
      <c r="HO541" s="31">
        <f>SUM(HO536)</f>
        <v>12</v>
      </c>
      <c r="HP541" s="51">
        <f>HN541*HO541</f>
        <v>0</v>
      </c>
      <c r="HQ541" s="55" t="str">
        <f>CONCATENATE(HL540)</f>
        <v/>
      </c>
      <c r="HR541" s="53"/>
      <c r="HS541" s="56"/>
      <c r="HV541" s="105"/>
      <c r="HW541" s="49" t="s">
        <v>41</v>
      </c>
      <c r="HX541" s="50">
        <f>SUMIFS($F$12:$F$1501,$D$12:$D$1501,HV540,$I$12:$I$1501,$HW$9)</f>
        <v>0</v>
      </c>
      <c r="HY541" s="31">
        <f>SUM(HY536)</f>
        <v>12</v>
      </c>
      <c r="HZ541" s="51">
        <f>HX541*HY541</f>
        <v>0</v>
      </c>
      <c r="IA541" s="55" t="str">
        <f>CONCATENATE(HV540)</f>
        <v/>
      </c>
      <c r="IB541" s="53"/>
      <c r="IC541" s="56"/>
      <c r="IF541" s="105"/>
      <c r="IG541" s="49" t="s">
        <v>41</v>
      </c>
      <c r="IH541" s="50">
        <f>SUMIFS($F$12:$F$1501,$D$12:$D$1501,IF540,$I$12:$I$1501,$IG$9)</f>
        <v>0</v>
      </c>
      <c r="II541" s="31">
        <f>SUM(II536)</f>
        <v>12</v>
      </c>
      <c r="IJ541" s="51">
        <f>IH541*II541</f>
        <v>0</v>
      </c>
      <c r="IK541" s="55" t="str">
        <f>CONCATENATE(IF540)</f>
        <v/>
      </c>
      <c r="IL541" s="53"/>
      <c r="IM541" s="56"/>
      <c r="IP541" s="105"/>
      <c r="IQ541" s="49" t="s">
        <v>41</v>
      </c>
      <c r="IR541" s="50">
        <f>SUMIFS($F$12:$F$1501,$D$12:$D$1501,IP540,$I$12:$I$1501,$IQ$9)</f>
        <v>0</v>
      </c>
      <c r="IS541" s="31">
        <f>SUM(IS536)</f>
        <v>12</v>
      </c>
      <c r="IT541" s="51">
        <f>IR541*IS541</f>
        <v>0</v>
      </c>
      <c r="IU541" s="55" t="str">
        <f>CONCATENATE(IP540)</f>
        <v/>
      </c>
      <c r="IV541" s="53"/>
      <c r="IW541" s="56"/>
      <c r="IZ541" s="105"/>
      <c r="JA541" s="49" t="s">
        <v>41</v>
      </c>
      <c r="JB541" s="50">
        <f>SUMIFS($F$12:$F$1501,$D$12:$D$1501,IZ540,$I$12:$I$1501,$JA$9)</f>
        <v>0</v>
      </c>
      <c r="JC541" s="31">
        <f>SUM(JC536)</f>
        <v>12</v>
      </c>
      <c r="JD541" s="51">
        <f>JB541*JC541</f>
        <v>0</v>
      </c>
      <c r="JE541" s="55" t="str">
        <f>CONCATENATE(IZ540)</f>
        <v/>
      </c>
      <c r="JF541" s="53"/>
      <c r="JG541" s="56"/>
      <c r="JJ541" s="105"/>
      <c r="JK541" s="49" t="s">
        <v>41</v>
      </c>
      <c r="JL541" s="50">
        <f>SUMIFS($F$12:$F$1501,$D$12:$D$1501,JJ540,$I$12:$I$1501,$JK$9)</f>
        <v>0</v>
      </c>
      <c r="JM541" s="31">
        <f>SUM(JM536)</f>
        <v>12</v>
      </c>
      <c r="JN541" s="51">
        <f>JL541*JM541</f>
        <v>0</v>
      </c>
      <c r="JO541" s="55" t="str">
        <f>CONCATENATE(JJ540)</f>
        <v/>
      </c>
      <c r="JP541" s="53"/>
      <c r="JQ541" s="56"/>
      <c r="JR541"/>
    </row>
    <row r="542" spans="1:278" x14ac:dyDescent="0.35">
      <c r="A542" s="1"/>
      <c r="B542" s="1"/>
      <c r="C542" s="17"/>
      <c r="D542" s="17"/>
      <c r="E542" s="17"/>
      <c r="F542" s="17"/>
      <c r="G542" s="17"/>
      <c r="H542" s="17"/>
      <c r="I542" s="17"/>
      <c r="J542" s="19" t="str">
        <f t="shared" si="24"/>
        <v/>
      </c>
      <c r="K542" s="20">
        <f t="shared" si="25"/>
        <v>0</v>
      </c>
      <c r="L542" s="21" t="str">
        <f t="shared" si="26"/>
        <v/>
      </c>
      <c r="M542" s="22"/>
      <c r="N542" s="17"/>
      <c r="O542" s="17"/>
      <c r="P542" s="17"/>
      <c r="Q542" s="23"/>
      <c r="R542" s="1"/>
      <c r="S542" s="1"/>
      <c r="T542" s="106"/>
      <c r="U542" s="107"/>
      <c r="V542" s="50">
        <f>SUMIFS($E$12:$E$1600,$I$12:$I$1600,$U$9,$J$12:$J$1600,T540)</f>
        <v>0</v>
      </c>
      <c r="W542" s="31">
        <f>SUM(W537)</f>
        <v>0</v>
      </c>
      <c r="X542" s="51">
        <f>V542*W542</f>
        <v>0</v>
      </c>
      <c r="Y542" s="55" t="s">
        <v>36</v>
      </c>
      <c r="Z542" s="57">
        <f>SUMIFS($K$12:$K$1501,$D$12:$D$1501,T540,$I$12:$I$1501,$U$9)</f>
        <v>0</v>
      </c>
      <c r="AA542" s="22"/>
      <c r="AD542" s="104"/>
      <c r="AE542" s="104"/>
      <c r="AF542" s="50">
        <f>SUMIFS($E$12:$E$1600,$I$12:$I$1600,$AE$9,$J$12:$J$1600,AD540)</f>
        <v>0</v>
      </c>
      <c r="AG542" s="31">
        <f>SUM(AG537)</f>
        <v>0</v>
      </c>
      <c r="AH542" s="51">
        <f>AF542*AG542</f>
        <v>0</v>
      </c>
      <c r="AI542" s="55" t="s">
        <v>36</v>
      </c>
      <c r="AJ542" s="57">
        <f>SUMIFS($K$12:$K$1501,$D$12:$D$1501,AD540,$I$12:$I$1501,$AE$9)</f>
        <v>0</v>
      </c>
      <c r="AK542" s="22"/>
      <c r="AN542" s="104"/>
      <c r="AO542" s="104"/>
      <c r="AP542" s="50">
        <f>SUMIFS($E$12:$E$1600,$I$12:$I$1600,$AO$9,$J$12:$J$1600,AN540)</f>
        <v>0</v>
      </c>
      <c r="AQ542" s="31">
        <f>SUM(AQ537)</f>
        <v>0</v>
      </c>
      <c r="AR542" s="51">
        <f>AP542*AQ542</f>
        <v>0</v>
      </c>
      <c r="AS542" s="55" t="s">
        <v>36</v>
      </c>
      <c r="AT542" s="57">
        <f>SUMIFS($K$12:$K$1501,$D$12:$D$1501,AN540,$I$12:$I$1501,$AO$9)</f>
        <v>0</v>
      </c>
      <c r="AU542" s="22"/>
      <c r="AX542" s="106"/>
      <c r="AY542" s="107"/>
      <c r="AZ542" s="50">
        <f>SUMIFS($E$12:$E$1600,$I$12:$I$1600,$AY$9,$J$12:$J$1600,AX540)</f>
        <v>0</v>
      </c>
      <c r="BA542" s="31">
        <f>SUM(BA537)</f>
        <v>0</v>
      </c>
      <c r="BB542" s="51">
        <f>AZ542*BA542</f>
        <v>0</v>
      </c>
      <c r="BC542" s="55" t="s">
        <v>36</v>
      </c>
      <c r="BD542" s="57">
        <f>SUMIFS($K$12:$K$1501,$D$12:$D$1501,AX540,$I$12:$I$1501,$AY$9)</f>
        <v>0</v>
      </c>
      <c r="BE542" s="22"/>
      <c r="BH542" s="104"/>
      <c r="BI542" s="104"/>
      <c r="BJ542" s="50">
        <f>SUMIFS($E$12:$E$1600,$I$12:$I$1600,$BI$9,$J$12:$J$1600,BH540)</f>
        <v>0</v>
      </c>
      <c r="BK542" s="31">
        <f>SUM(BK537)</f>
        <v>0</v>
      </c>
      <c r="BL542" s="51">
        <f>BJ542*BK542</f>
        <v>0</v>
      </c>
      <c r="BM542" s="55" t="s">
        <v>36</v>
      </c>
      <c r="BN542" s="57">
        <f>SUMIFS($K$12:$K$1501,$D$12:$D$1501,BH540,$I$12:$I$1501,$BI$9)</f>
        <v>0</v>
      </c>
      <c r="BO542" s="22"/>
      <c r="BR542" s="104"/>
      <c r="BS542" s="104"/>
      <c r="BT542" s="50">
        <f>SUMIFS($E$12:$E$1600,$I$12:$I$1600,$BS$9,$J$12:$J$1600,BR540)</f>
        <v>0</v>
      </c>
      <c r="BU542" s="31">
        <f>SUM(BU537)</f>
        <v>0</v>
      </c>
      <c r="BV542" s="51">
        <f>BT542*BU542</f>
        <v>0</v>
      </c>
      <c r="BW542" s="55" t="s">
        <v>36</v>
      </c>
      <c r="BX542" s="57">
        <f>SUMIFS($K$12:$K$1501,$D$12:$D$1501,BR540,$I$12:$I$1501,$BS$9)</f>
        <v>0</v>
      </c>
      <c r="BY542" s="22"/>
      <c r="CB542" s="104"/>
      <c r="CC542" s="104"/>
      <c r="CD542" s="50">
        <f>SUMIFS($E$12:$E$1600,$I$12:$I$1600,$CC$9,$J$12:$J$1600,CB540)</f>
        <v>0</v>
      </c>
      <c r="CE542" s="31">
        <f>SUM(CE537)</f>
        <v>0</v>
      </c>
      <c r="CF542" s="51">
        <f>CD542*CE542</f>
        <v>0</v>
      </c>
      <c r="CG542" s="55" t="s">
        <v>36</v>
      </c>
      <c r="CH542" s="57">
        <f>SUMIFS($K$12:$K$1501,$D$12:$D$1501,CB540,$I$12:$I$1501,$CC$9)</f>
        <v>0</v>
      </c>
      <c r="CI542" s="22"/>
      <c r="CL542" s="104"/>
      <c r="CM542" s="104"/>
      <c r="CN542" s="50">
        <f>SUMIFS($E$12:$E$1600,$I$12:$I$1600,$CM$9,$J$12:$J$1600,CL540)</f>
        <v>0</v>
      </c>
      <c r="CO542" s="31">
        <f>SUM(CO537)</f>
        <v>0</v>
      </c>
      <c r="CP542" s="51">
        <f>CN542*CO542</f>
        <v>0</v>
      </c>
      <c r="CQ542" s="55" t="s">
        <v>36</v>
      </c>
      <c r="CR542" s="57">
        <f>SUMIFS($K$12:$K$1501,$D$12:$D$1501,CL540,$I$12:$I$1501,$CM$9)</f>
        <v>0</v>
      </c>
      <c r="CS542" s="22"/>
      <c r="CV542" s="104"/>
      <c r="CW542" s="104"/>
      <c r="CX542" s="50">
        <f>SUMIFS($E$12:$E$1600,$I$12:$I$1600,$CW$9,$J$12:$J$1600,CV540)</f>
        <v>0</v>
      </c>
      <c r="CY542" s="31">
        <f>SUM(CY537)</f>
        <v>0</v>
      </c>
      <c r="CZ542" s="51">
        <f>CX542*CY542</f>
        <v>0</v>
      </c>
      <c r="DA542" s="55" t="s">
        <v>36</v>
      </c>
      <c r="DB542" s="57">
        <f>SUMIFS($K$12:$K$1501,$D$12:$D$1501,CV540,$I$12:$I$1501,$CW$9)</f>
        <v>0</v>
      </c>
      <c r="DC542" s="22"/>
      <c r="DF542" s="104"/>
      <c r="DG542" s="104"/>
      <c r="DH542" s="50">
        <f>SUMIFS($E$12:$E$1600,$I$12:$I$1600,$DG$9,$J$12:$J$1600,DF540)</f>
        <v>0</v>
      </c>
      <c r="DI542" s="31">
        <f>SUM(DI537)</f>
        <v>0</v>
      </c>
      <c r="DJ542" s="51">
        <f>DH542*DI542</f>
        <v>0</v>
      </c>
      <c r="DK542" s="55" t="s">
        <v>36</v>
      </c>
      <c r="DL542" s="57">
        <f>SUMIFS($K$12:$K$1501,$D$12:$D$1501,DF540,$I$12:$I$1501,$DG$9)</f>
        <v>0</v>
      </c>
      <c r="DM542" s="22"/>
      <c r="DP542" s="104"/>
      <c r="DQ542" s="104"/>
      <c r="DR542" s="50">
        <f>SUMIFS($E$12:$E$1600,$I$12:$I$1600,$DQ$9,$J$12:$J$1600,DP540)</f>
        <v>0</v>
      </c>
      <c r="DS542" s="31">
        <f>SUM(DS537)</f>
        <v>0</v>
      </c>
      <c r="DT542" s="51">
        <f>DR542*DS542</f>
        <v>0</v>
      </c>
      <c r="DU542" s="55" t="s">
        <v>36</v>
      </c>
      <c r="DV542" s="57">
        <f>SUMIFS($K$12:$K$1501,$D$12:$D$1501,DP540,$I$12:$I$1501,$DQ$9)</f>
        <v>0</v>
      </c>
      <c r="DW542" s="22"/>
      <c r="DZ542" s="104"/>
      <c r="EA542" s="104"/>
      <c r="EB542" s="50">
        <f>SUMIFS($E$12:$E$1600,$I$12:$I$1600,$EA$9,$J$12:$J$1600,DZ540)</f>
        <v>0</v>
      </c>
      <c r="EC542" s="31">
        <f>SUM(EC537)</f>
        <v>0</v>
      </c>
      <c r="ED542" s="51">
        <f>EB542*EC542</f>
        <v>0</v>
      </c>
      <c r="EE542" s="55" t="s">
        <v>36</v>
      </c>
      <c r="EF542" s="57">
        <f>SUMIFS($K$12:$K$1501,$D$12:$D$1501,DZ540,$I$12:$I$1501,$EA$9)</f>
        <v>0</v>
      </c>
      <c r="EG542" s="22"/>
      <c r="EJ542" s="104"/>
      <c r="EK542" s="104"/>
      <c r="EL542" s="50">
        <f>SUMIFS($E$12:$E$1600,$I$12:$I$1600,$EK$9,$J$12:$J$1600,EJ540)</f>
        <v>0</v>
      </c>
      <c r="EM542" s="31">
        <f>SUM(EM537)</f>
        <v>0</v>
      </c>
      <c r="EN542" s="51">
        <f>EL542*EM542</f>
        <v>0</v>
      </c>
      <c r="EO542" s="55" t="s">
        <v>36</v>
      </c>
      <c r="EP542" s="57">
        <f>SUMIFS($K$12:$K$1501,$D$12:$D$1501,EJ540,$I$12:$I$1501,$EK$9)</f>
        <v>0</v>
      </c>
      <c r="EQ542" s="22"/>
      <c r="ET542" s="104"/>
      <c r="EU542" s="104"/>
      <c r="EV542" s="50">
        <f>SUMIFS($E$12:$E$1600,$I$12:$I$1600,$EU$9,$J$12:$J$1600,ET540)</f>
        <v>0</v>
      </c>
      <c r="EW542" s="31">
        <f>SUM(EW537)</f>
        <v>0</v>
      </c>
      <c r="EX542" s="51">
        <f>EV542*EW542</f>
        <v>0</v>
      </c>
      <c r="EY542" s="55" t="s">
        <v>36</v>
      </c>
      <c r="EZ542" s="57">
        <f>SUMIFS($K$12:$K$1501,$D$12:$D$1501,ET540,$I$12:$I$1501,$EU$9)</f>
        <v>0</v>
      </c>
      <c r="FA542" s="22"/>
      <c r="FD542" s="104"/>
      <c r="FE542" s="104"/>
      <c r="FF542" s="50">
        <f>SUMIFS($E$12:$E$1600,$I$12:$I$1600,$FE$9,$J$12:$J$1600,FD540)</f>
        <v>0</v>
      </c>
      <c r="FG542" s="31">
        <f>SUM(FG537)</f>
        <v>0</v>
      </c>
      <c r="FH542" s="51">
        <f>FF542*FG542</f>
        <v>0</v>
      </c>
      <c r="FI542" s="55" t="s">
        <v>36</v>
      </c>
      <c r="FJ542" s="57">
        <f>SUMIFS($K$12:$K$1501,$D$12:$D$1501,FD540,$I$12:$I$1501,$FE$9)</f>
        <v>0</v>
      </c>
      <c r="FK542" s="22"/>
      <c r="FN542" s="104"/>
      <c r="FO542" s="104"/>
      <c r="FP542" s="50">
        <f>SUMIFS($E$12:$E$1600,$I$12:$I$1600,$FO$9,$J$12:$J$1600,FN540)</f>
        <v>0</v>
      </c>
      <c r="FQ542" s="31">
        <f>SUM(FQ537)</f>
        <v>0</v>
      </c>
      <c r="FR542" s="51">
        <f>FP542*FQ542</f>
        <v>0</v>
      </c>
      <c r="FS542" s="55" t="s">
        <v>36</v>
      </c>
      <c r="FT542" s="57">
        <f>SUMIFS($K$12:$K$1501,$D$12:$D$1501,FN540,$I$12:$I$1501,$FO$9)</f>
        <v>0</v>
      </c>
      <c r="FU542" s="22"/>
      <c r="FX542" s="104"/>
      <c r="FY542" s="104"/>
      <c r="FZ542" s="50">
        <f>SUMIFS($E$12:$E$1600,$I$12:$I$1600,$FY$9,$J$12:$J$1600,FX540)</f>
        <v>0</v>
      </c>
      <c r="GA542" s="31">
        <f>SUM(GA537)</f>
        <v>0</v>
      </c>
      <c r="GB542" s="51">
        <f>FZ542*GA542</f>
        <v>0</v>
      </c>
      <c r="GC542" s="55" t="s">
        <v>36</v>
      </c>
      <c r="GD542" s="57">
        <f>SUMIFS($K$12:$K$1501,$D$12:$D$1501,FX540,$I$12:$I$1501,$FY$9)</f>
        <v>0</v>
      </c>
      <c r="GE542" s="22"/>
      <c r="GH542" s="104"/>
      <c r="GI542" s="104"/>
      <c r="GJ542" s="50">
        <f>SUMIFS($E$12:$E$1600,$I$12:$I$1600,$GI$9,$J$12:$J$1600,GH540)</f>
        <v>0</v>
      </c>
      <c r="GK542" s="31">
        <f>SUM(GK537)</f>
        <v>0</v>
      </c>
      <c r="GL542" s="51">
        <f>GJ542*GK542</f>
        <v>0</v>
      </c>
      <c r="GM542" s="55" t="s">
        <v>36</v>
      </c>
      <c r="GN542" s="57">
        <f>SUMIFS($K$12:$K$1501,$D$12:$D$1501,GH540,$I$12:$I$1501,$GI$9)</f>
        <v>0</v>
      </c>
      <c r="GO542" s="22"/>
      <c r="GR542" s="104"/>
      <c r="GS542" s="104"/>
      <c r="GT542" s="50">
        <f>SUMIFS($E$12:$E$1600,$I$12:$I$1600,$GS$9,$J$12:$J$1600,GR540)</f>
        <v>0</v>
      </c>
      <c r="GU542" s="31">
        <f>SUM(GU537)</f>
        <v>0</v>
      </c>
      <c r="GV542" s="51">
        <f>GT542*GU542</f>
        <v>0</v>
      </c>
      <c r="GW542" s="55" t="s">
        <v>36</v>
      </c>
      <c r="GX542" s="57">
        <f>SUMIFS($K$12:$K$1501,$D$12:$D$1501,GR540,$I$12:$I$1501,$GS$9)</f>
        <v>0</v>
      </c>
      <c r="GY542" s="22"/>
      <c r="HB542" s="104"/>
      <c r="HC542" s="104"/>
      <c r="HD542" s="50">
        <f>SUMIFS($E$12:$E$1600,$I$12:$I$1600,$HC$9,$J$12:$J$1600,HB540)</f>
        <v>0</v>
      </c>
      <c r="HE542" s="31">
        <f>SUM(HE537)</f>
        <v>0</v>
      </c>
      <c r="HF542" s="51">
        <f>HD542*HE542</f>
        <v>0</v>
      </c>
      <c r="HG542" s="55" t="s">
        <v>36</v>
      </c>
      <c r="HH542" s="57">
        <f>SUMIFS($K$12:$K$1501,$D$12:$D$1501,HB540,$I$12:$I$1501,$HC$9)</f>
        <v>0</v>
      </c>
      <c r="HI542" s="22"/>
      <c r="HL542" s="104"/>
      <c r="HM542" s="104"/>
      <c r="HN542" s="50">
        <f>SUMIFS($E$12:$E$1600,$I$12:$I$1600,$HM$9,$J$12:$J$1600,HL540)</f>
        <v>0</v>
      </c>
      <c r="HO542" s="31">
        <f>SUM(HO537)</f>
        <v>0</v>
      </c>
      <c r="HP542" s="51">
        <f>HN542*HO542</f>
        <v>0</v>
      </c>
      <c r="HQ542" s="55" t="s">
        <v>36</v>
      </c>
      <c r="HR542" s="57">
        <f>SUMIFS($K$12:$K$1501,$D$12:$D$1501,HL540,$I$12:$I$1501,$HM$9)</f>
        <v>0</v>
      </c>
      <c r="HS542" s="22"/>
      <c r="HV542" s="104"/>
      <c r="HW542" s="104"/>
      <c r="HX542" s="50">
        <f>SUMIFS($E$12:$E$1600,$I$12:$I$1600,$HW$9,$J$12:$J$1600,HV540)</f>
        <v>0</v>
      </c>
      <c r="HY542" s="31">
        <f>SUM(HY537)</f>
        <v>0</v>
      </c>
      <c r="HZ542" s="51">
        <f>HX542*HY542</f>
        <v>0</v>
      </c>
      <c r="IA542" s="55" t="s">
        <v>36</v>
      </c>
      <c r="IB542" s="57">
        <f>SUMIFS($K$12:$K$1501,$D$12:$D$1501,HV540,$I$12:$I$1501,$HW$9)</f>
        <v>0</v>
      </c>
      <c r="IC542" s="22"/>
      <c r="IF542" s="104"/>
      <c r="IG542" s="104"/>
      <c r="IH542" s="50">
        <f>SUMIFS($E$12:$E$1600,$I$12:$I$1600,$IG$9,$J$12:$J$1600,IF540)</f>
        <v>0</v>
      </c>
      <c r="II542" s="31">
        <f>SUM(II537)</f>
        <v>0</v>
      </c>
      <c r="IJ542" s="51">
        <f>IH542*II542</f>
        <v>0</v>
      </c>
      <c r="IK542" s="55" t="s">
        <v>36</v>
      </c>
      <c r="IL542" s="57">
        <f>SUMIFS($K$12:$K$1501,$D$12:$D$1501,IF540,$I$12:$I$1501,$IG$9)</f>
        <v>0</v>
      </c>
      <c r="IM542" s="22"/>
      <c r="IP542" s="104"/>
      <c r="IQ542" s="104"/>
      <c r="IR542" s="50">
        <f>SUMIFS($E$12:$E$1600,$I$12:$I$1600,$IQ$9,$J$12:$J$1600,IP540)</f>
        <v>0</v>
      </c>
      <c r="IS542" s="31">
        <f>SUM(IS537)</f>
        <v>0</v>
      </c>
      <c r="IT542" s="51">
        <f>IR542*IS542</f>
        <v>0</v>
      </c>
      <c r="IU542" s="55" t="s">
        <v>36</v>
      </c>
      <c r="IV542" s="57">
        <f>SUMIFS($K$12:$K$1501,$D$12:$D$1501,IP540,$I$12:$I$1501,$IQ$9)</f>
        <v>0</v>
      </c>
      <c r="IW542" s="22"/>
      <c r="IZ542" s="104"/>
      <c r="JA542" s="104"/>
      <c r="JB542" s="50">
        <f>SUMIFS($E$12:$E$1600,$I$12:$I$1600,$JA$9,$J$12:$J$1600,IZ540)</f>
        <v>0</v>
      </c>
      <c r="JC542" s="31">
        <f>SUM(JC537)</f>
        <v>0</v>
      </c>
      <c r="JD542" s="51">
        <f>JB542*JC542</f>
        <v>0</v>
      </c>
      <c r="JE542" s="55" t="s">
        <v>36</v>
      </c>
      <c r="JF542" s="57">
        <f>SUMIFS($K$12:$K$1501,$D$12:$D$1501,IZ540,$I$12:$I$1501,$JA$9)</f>
        <v>0</v>
      </c>
      <c r="JG542" s="22"/>
      <c r="JJ542" s="104"/>
      <c r="JK542" s="104"/>
      <c r="JL542" s="50">
        <f>SUMIFS($E$12:$E$1600,$I$12:$I$1600,$JK$9,$J$12:$J$1600,JJ540)</f>
        <v>0</v>
      </c>
      <c r="JM542" s="31">
        <f>SUM(JM537)</f>
        <v>0</v>
      </c>
      <c r="JN542" s="51">
        <f>JL542*JM542</f>
        <v>0</v>
      </c>
      <c r="JO542" s="55" t="s">
        <v>36</v>
      </c>
      <c r="JP542" s="57">
        <f>SUMIFS($K$12:$K$1501,$D$12:$D$1501,JJ540,$I$12:$I$1501,$JK$9)</f>
        <v>0</v>
      </c>
      <c r="JQ542" s="22"/>
      <c r="JR542"/>
    </row>
    <row r="543" spans="1:278" ht="15.75" x14ac:dyDescent="0.25">
      <c r="A543" s="1"/>
      <c r="B543" s="1"/>
      <c r="C543" s="17"/>
      <c r="D543" s="17"/>
      <c r="E543" s="17"/>
      <c r="F543" s="17"/>
      <c r="G543" s="17"/>
      <c r="H543" s="17"/>
      <c r="I543" s="17"/>
      <c r="J543" s="19" t="str">
        <f t="shared" si="24"/>
        <v/>
      </c>
      <c r="K543" s="20">
        <f t="shared" si="25"/>
        <v>0</v>
      </c>
      <c r="L543" s="21" t="str">
        <f t="shared" si="26"/>
        <v/>
      </c>
      <c r="M543" s="22"/>
      <c r="N543" s="17"/>
      <c r="O543" s="17"/>
      <c r="P543" s="17"/>
      <c r="Q543" s="23"/>
      <c r="R543" s="1"/>
      <c r="S543" s="1"/>
      <c r="T543"/>
      <c r="U543"/>
      <c r="V543"/>
      <c r="X543"/>
      <c r="Y543" s="41"/>
      <c r="Z543" s="28"/>
      <c r="AB543"/>
      <c r="AC543"/>
      <c r="AD543"/>
      <c r="AE543"/>
      <c r="AF543"/>
      <c r="AH543"/>
      <c r="AI543" s="41"/>
      <c r="AJ543" s="28"/>
      <c r="AL543"/>
      <c r="AM543"/>
      <c r="AN543"/>
      <c r="AO543"/>
      <c r="AP543"/>
      <c r="AR543"/>
      <c r="AS543" s="41"/>
      <c r="AT543" s="28"/>
      <c r="AV543"/>
      <c r="AW543"/>
      <c r="AX543"/>
      <c r="AY543"/>
      <c r="AZ543"/>
      <c r="BB543"/>
      <c r="BC543" s="41"/>
      <c r="BD543" s="28"/>
      <c r="BF543"/>
      <c r="BG543"/>
      <c r="BH543"/>
      <c r="BI543"/>
      <c r="BJ543"/>
      <c r="BL543"/>
      <c r="BM543" s="41"/>
      <c r="BN543" s="28"/>
      <c r="BP543"/>
      <c r="BQ543"/>
      <c r="BR543"/>
      <c r="BS543"/>
      <c r="BT543"/>
      <c r="BV543"/>
      <c r="BW543" s="41"/>
      <c r="BX543" s="28"/>
      <c r="BZ543"/>
      <c r="CA543"/>
      <c r="CB543"/>
      <c r="CC543"/>
      <c r="CD543"/>
      <c r="CF543"/>
      <c r="CG543" s="41"/>
      <c r="CH543" s="28"/>
      <c r="CJ543"/>
      <c r="CK543"/>
      <c r="CL543"/>
      <c r="CM543"/>
      <c r="CN543"/>
      <c r="CP543"/>
      <c r="CQ543" s="41"/>
      <c r="CR543" s="28"/>
      <c r="CT543"/>
      <c r="CU543"/>
      <c r="CV543"/>
      <c r="CW543"/>
      <c r="CX543"/>
      <c r="CZ543"/>
      <c r="DA543" s="41"/>
      <c r="DB543" s="28"/>
      <c r="DD543"/>
      <c r="DE543"/>
      <c r="DF543"/>
      <c r="DG543"/>
      <c r="DH543"/>
      <c r="DJ543"/>
      <c r="DK543" s="41"/>
      <c r="DL543" s="28"/>
      <c r="DN543"/>
      <c r="DO543"/>
      <c r="DP543"/>
      <c r="DQ543"/>
      <c r="DR543"/>
      <c r="DT543"/>
      <c r="DU543" s="41"/>
      <c r="DV543" s="28"/>
      <c r="DX543"/>
      <c r="DY543"/>
      <c r="DZ543"/>
      <c r="EA543"/>
      <c r="EB543"/>
      <c r="ED543"/>
      <c r="EE543" s="41"/>
      <c r="EF543" s="28"/>
      <c r="EH543"/>
      <c r="EI543"/>
      <c r="EJ543"/>
      <c r="EK543"/>
      <c r="EL543"/>
      <c r="EN543"/>
      <c r="EO543" s="41"/>
      <c r="EP543" s="28"/>
      <c r="ER543"/>
      <c r="ES543"/>
      <c r="ET543"/>
      <c r="EU543"/>
      <c r="EV543"/>
      <c r="EX543"/>
      <c r="EY543" s="41"/>
      <c r="EZ543" s="28"/>
      <c r="FB543"/>
      <c r="FC543"/>
      <c r="FD543"/>
      <c r="FE543"/>
      <c r="FF543"/>
      <c r="FH543"/>
      <c r="FI543" s="41"/>
      <c r="FJ543" s="28"/>
      <c r="FL543"/>
      <c r="FM543"/>
      <c r="FN543"/>
      <c r="FO543"/>
      <c r="FP543"/>
      <c r="FR543"/>
      <c r="FS543" s="41"/>
      <c r="FT543" s="28"/>
      <c r="FV543"/>
      <c r="FW543"/>
      <c r="FX543"/>
      <c r="FY543"/>
      <c r="FZ543"/>
      <c r="GB543"/>
      <c r="GC543" s="41"/>
      <c r="GD543" s="28"/>
      <c r="GF543"/>
      <c r="GG543"/>
      <c r="GH543"/>
      <c r="GI543"/>
      <c r="GJ543"/>
      <c r="GL543"/>
      <c r="GM543" s="41"/>
      <c r="GN543" s="28"/>
      <c r="GP543"/>
      <c r="GQ543"/>
      <c r="GR543"/>
      <c r="GS543"/>
      <c r="GT543"/>
      <c r="GV543"/>
      <c r="GW543" s="41"/>
      <c r="GX543" s="28"/>
      <c r="GZ543"/>
      <c r="HA543"/>
      <c r="HB543"/>
      <c r="HC543"/>
      <c r="HD543"/>
      <c r="HF543"/>
      <c r="HG543" s="41"/>
      <c r="HH543" s="28"/>
      <c r="HJ543"/>
      <c r="HK543"/>
      <c r="HL543"/>
      <c r="HM543"/>
      <c r="HN543"/>
      <c r="HP543"/>
      <c r="HQ543" s="41"/>
      <c r="HR543" s="28"/>
      <c r="HT543"/>
      <c r="HU543"/>
      <c r="HV543"/>
      <c r="HW543"/>
      <c r="HX543"/>
      <c r="HZ543"/>
      <c r="IA543" s="41"/>
      <c r="IB543" s="28"/>
      <c r="ID543"/>
      <c r="IE543"/>
      <c r="IF543"/>
      <c r="IG543"/>
      <c r="IH543"/>
      <c r="IJ543"/>
      <c r="IK543" s="41"/>
      <c r="IL543" s="28"/>
      <c r="IN543"/>
      <c r="IO543"/>
      <c r="IP543"/>
      <c r="IQ543"/>
      <c r="IR543"/>
      <c r="IT543"/>
      <c r="IU543" s="41"/>
      <c r="IV543" s="28"/>
      <c r="IX543"/>
      <c r="IY543"/>
      <c r="IZ543"/>
      <c r="JA543"/>
      <c r="JB543"/>
      <c r="JD543"/>
      <c r="JE543" s="41"/>
      <c r="JF543" s="28"/>
      <c r="JH543"/>
      <c r="JI543"/>
      <c r="JJ543"/>
      <c r="JK543"/>
      <c r="JL543"/>
      <c r="JN543"/>
      <c r="JO543" s="41"/>
      <c r="JP543" s="28"/>
      <c r="JR543"/>
    </row>
    <row r="544" spans="1:278" x14ac:dyDescent="0.35">
      <c r="A544" s="1"/>
      <c r="B544" s="1"/>
      <c r="C544" s="17"/>
      <c r="D544" s="17"/>
      <c r="E544" s="17"/>
      <c r="F544" s="17"/>
      <c r="G544" s="17"/>
      <c r="H544" s="17"/>
      <c r="I544" s="17"/>
      <c r="J544" s="19" t="str">
        <f t="shared" si="24"/>
        <v/>
      </c>
      <c r="K544" s="20">
        <f t="shared" si="25"/>
        <v>0</v>
      </c>
      <c r="L544" s="21" t="str">
        <f t="shared" si="26"/>
        <v/>
      </c>
      <c r="M544" s="22"/>
      <c r="N544" s="17"/>
      <c r="O544" s="17"/>
      <c r="P544" s="17"/>
      <c r="Q544" s="23"/>
      <c r="R544" s="1"/>
      <c r="S544" s="1"/>
      <c r="T544" s="45" t="s">
        <v>37</v>
      </c>
      <c r="U544" s="45"/>
      <c r="V544" s="45" t="s">
        <v>27</v>
      </c>
      <c r="W544" s="46" t="s">
        <v>38</v>
      </c>
      <c r="X544" s="45" t="s">
        <v>29</v>
      </c>
      <c r="Y544" s="45" t="s">
        <v>30</v>
      </c>
      <c r="Z544" s="47" t="s">
        <v>27</v>
      </c>
      <c r="AA544" s="48" t="s">
        <v>39</v>
      </c>
      <c r="AD544" s="45" t="s">
        <v>37</v>
      </c>
      <c r="AE544" s="45"/>
      <c r="AF544" s="45" t="s">
        <v>27</v>
      </c>
      <c r="AG544" s="46" t="s">
        <v>38</v>
      </c>
      <c r="AH544" s="45" t="s">
        <v>29</v>
      </c>
      <c r="AI544" s="45" t="s">
        <v>30</v>
      </c>
      <c r="AJ544" s="47" t="s">
        <v>27</v>
      </c>
      <c r="AK544" s="48" t="s">
        <v>39</v>
      </c>
      <c r="AN544" s="45" t="s">
        <v>37</v>
      </c>
      <c r="AO544" s="45"/>
      <c r="AP544" s="46" t="s">
        <v>27</v>
      </c>
      <c r="AQ544" s="46" t="s">
        <v>38</v>
      </c>
      <c r="AR544" s="46" t="s">
        <v>29</v>
      </c>
      <c r="AS544" s="45" t="s">
        <v>30</v>
      </c>
      <c r="AT544" s="47" t="s">
        <v>27</v>
      </c>
      <c r="AU544" s="48" t="s">
        <v>39</v>
      </c>
      <c r="AX544" s="45" t="s">
        <v>37</v>
      </c>
      <c r="AY544" s="45"/>
      <c r="AZ544" s="46" t="s">
        <v>27</v>
      </c>
      <c r="BA544" s="46" t="s">
        <v>38</v>
      </c>
      <c r="BB544" s="46" t="s">
        <v>29</v>
      </c>
      <c r="BC544" s="45" t="s">
        <v>30</v>
      </c>
      <c r="BD544" s="47" t="s">
        <v>27</v>
      </c>
      <c r="BE544" s="48" t="s">
        <v>39</v>
      </c>
      <c r="BH544" s="45" t="s">
        <v>37</v>
      </c>
      <c r="BI544" s="45"/>
      <c r="BJ544" s="46" t="s">
        <v>27</v>
      </c>
      <c r="BK544" s="46" t="s">
        <v>38</v>
      </c>
      <c r="BL544" s="46" t="s">
        <v>29</v>
      </c>
      <c r="BM544" s="45" t="s">
        <v>30</v>
      </c>
      <c r="BN544" s="47" t="s">
        <v>27</v>
      </c>
      <c r="BO544" s="48" t="s">
        <v>39</v>
      </c>
      <c r="BR544" s="45" t="s">
        <v>37</v>
      </c>
      <c r="BS544" s="45"/>
      <c r="BT544" s="46" t="s">
        <v>27</v>
      </c>
      <c r="BU544" s="46" t="s">
        <v>38</v>
      </c>
      <c r="BV544" s="46" t="s">
        <v>29</v>
      </c>
      <c r="BW544" s="45" t="s">
        <v>30</v>
      </c>
      <c r="BX544" s="47" t="s">
        <v>27</v>
      </c>
      <c r="BY544" s="48" t="s">
        <v>39</v>
      </c>
      <c r="CB544" s="45" t="s">
        <v>37</v>
      </c>
      <c r="CC544" s="45"/>
      <c r="CD544" s="46" t="s">
        <v>27</v>
      </c>
      <c r="CE544" s="46" t="s">
        <v>38</v>
      </c>
      <c r="CF544" s="46" t="s">
        <v>29</v>
      </c>
      <c r="CG544" s="45" t="s">
        <v>30</v>
      </c>
      <c r="CH544" s="47" t="s">
        <v>27</v>
      </c>
      <c r="CI544" s="48" t="s">
        <v>39</v>
      </c>
      <c r="CL544" s="45" t="s">
        <v>37</v>
      </c>
      <c r="CM544" s="45"/>
      <c r="CN544" s="46" t="s">
        <v>27</v>
      </c>
      <c r="CO544" s="46" t="s">
        <v>38</v>
      </c>
      <c r="CP544" s="46" t="s">
        <v>29</v>
      </c>
      <c r="CQ544" s="45" t="s">
        <v>30</v>
      </c>
      <c r="CR544" s="47" t="s">
        <v>27</v>
      </c>
      <c r="CS544" s="48" t="s">
        <v>39</v>
      </c>
      <c r="CV544" s="45" t="s">
        <v>37</v>
      </c>
      <c r="CW544" s="45"/>
      <c r="CX544" s="46" t="s">
        <v>27</v>
      </c>
      <c r="CY544" s="46" t="s">
        <v>38</v>
      </c>
      <c r="CZ544" s="46" t="s">
        <v>29</v>
      </c>
      <c r="DA544" s="45" t="s">
        <v>30</v>
      </c>
      <c r="DB544" s="47" t="s">
        <v>27</v>
      </c>
      <c r="DC544" s="48" t="s">
        <v>39</v>
      </c>
      <c r="DF544" s="45" t="s">
        <v>37</v>
      </c>
      <c r="DG544" s="45"/>
      <c r="DH544" s="46" t="s">
        <v>27</v>
      </c>
      <c r="DI544" s="46" t="s">
        <v>38</v>
      </c>
      <c r="DJ544" s="46" t="s">
        <v>29</v>
      </c>
      <c r="DK544" s="45" t="s">
        <v>30</v>
      </c>
      <c r="DL544" s="47" t="s">
        <v>27</v>
      </c>
      <c r="DM544" s="48" t="s">
        <v>39</v>
      </c>
      <c r="DP544" s="45" t="s">
        <v>37</v>
      </c>
      <c r="DQ544" s="45"/>
      <c r="DR544" s="46" t="s">
        <v>27</v>
      </c>
      <c r="DS544" s="46" t="s">
        <v>38</v>
      </c>
      <c r="DT544" s="46" t="s">
        <v>29</v>
      </c>
      <c r="DU544" s="45" t="s">
        <v>30</v>
      </c>
      <c r="DV544" s="47" t="s">
        <v>27</v>
      </c>
      <c r="DW544" s="48" t="s">
        <v>39</v>
      </c>
      <c r="DZ544" s="45" t="s">
        <v>37</v>
      </c>
      <c r="EA544" s="45"/>
      <c r="EB544" s="46" t="s">
        <v>27</v>
      </c>
      <c r="EC544" s="46" t="s">
        <v>38</v>
      </c>
      <c r="ED544" s="46" t="s">
        <v>29</v>
      </c>
      <c r="EE544" s="45" t="s">
        <v>30</v>
      </c>
      <c r="EF544" s="47" t="s">
        <v>27</v>
      </c>
      <c r="EG544" s="48" t="s">
        <v>39</v>
      </c>
      <c r="EJ544" s="45" t="s">
        <v>37</v>
      </c>
      <c r="EK544" s="45"/>
      <c r="EL544" s="46" t="s">
        <v>27</v>
      </c>
      <c r="EM544" s="46" t="s">
        <v>38</v>
      </c>
      <c r="EN544" s="46" t="s">
        <v>29</v>
      </c>
      <c r="EO544" s="45" t="s">
        <v>30</v>
      </c>
      <c r="EP544" s="47" t="s">
        <v>27</v>
      </c>
      <c r="EQ544" s="48" t="s">
        <v>39</v>
      </c>
      <c r="ET544" s="45" t="s">
        <v>37</v>
      </c>
      <c r="EU544" s="45"/>
      <c r="EV544" s="46" t="s">
        <v>27</v>
      </c>
      <c r="EW544" s="46" t="s">
        <v>38</v>
      </c>
      <c r="EX544" s="46" t="s">
        <v>29</v>
      </c>
      <c r="EY544" s="45" t="s">
        <v>30</v>
      </c>
      <c r="EZ544" s="47" t="s">
        <v>27</v>
      </c>
      <c r="FA544" s="48" t="s">
        <v>39</v>
      </c>
      <c r="FD544" s="45" t="s">
        <v>37</v>
      </c>
      <c r="FE544" s="45"/>
      <c r="FF544" s="46" t="s">
        <v>27</v>
      </c>
      <c r="FG544" s="46" t="s">
        <v>38</v>
      </c>
      <c r="FH544" s="46" t="s">
        <v>29</v>
      </c>
      <c r="FI544" s="45" t="s">
        <v>30</v>
      </c>
      <c r="FJ544" s="47" t="s">
        <v>27</v>
      </c>
      <c r="FK544" s="48" t="s">
        <v>39</v>
      </c>
      <c r="FN544" s="45" t="s">
        <v>37</v>
      </c>
      <c r="FO544" s="45"/>
      <c r="FP544" s="46" t="s">
        <v>27</v>
      </c>
      <c r="FQ544" s="46" t="s">
        <v>38</v>
      </c>
      <c r="FR544" s="46" t="s">
        <v>29</v>
      </c>
      <c r="FS544" s="45" t="s">
        <v>30</v>
      </c>
      <c r="FT544" s="47" t="s">
        <v>27</v>
      </c>
      <c r="FU544" s="48" t="s">
        <v>39</v>
      </c>
      <c r="FX544" s="45" t="s">
        <v>37</v>
      </c>
      <c r="FY544" s="45"/>
      <c r="FZ544" s="46" t="s">
        <v>27</v>
      </c>
      <c r="GA544" s="46" t="s">
        <v>38</v>
      </c>
      <c r="GB544" s="46" t="s">
        <v>29</v>
      </c>
      <c r="GC544" s="45" t="s">
        <v>30</v>
      </c>
      <c r="GD544" s="47" t="s">
        <v>27</v>
      </c>
      <c r="GE544" s="48" t="s">
        <v>39</v>
      </c>
      <c r="GH544" s="45" t="s">
        <v>37</v>
      </c>
      <c r="GI544" s="45"/>
      <c r="GJ544" s="46" t="s">
        <v>27</v>
      </c>
      <c r="GK544" s="46" t="s">
        <v>38</v>
      </c>
      <c r="GL544" s="46" t="s">
        <v>29</v>
      </c>
      <c r="GM544" s="45" t="s">
        <v>30</v>
      </c>
      <c r="GN544" s="47" t="s">
        <v>27</v>
      </c>
      <c r="GO544" s="48" t="s">
        <v>39</v>
      </c>
      <c r="GR544" s="45" t="s">
        <v>37</v>
      </c>
      <c r="GS544" s="45"/>
      <c r="GT544" s="46" t="s">
        <v>27</v>
      </c>
      <c r="GU544" s="46" t="s">
        <v>38</v>
      </c>
      <c r="GV544" s="46" t="s">
        <v>29</v>
      </c>
      <c r="GW544" s="45" t="s">
        <v>30</v>
      </c>
      <c r="GX544" s="47" t="s">
        <v>27</v>
      </c>
      <c r="GY544" s="48" t="s">
        <v>39</v>
      </c>
      <c r="HB544" s="45" t="s">
        <v>37</v>
      </c>
      <c r="HC544" s="45"/>
      <c r="HD544" s="46" t="s">
        <v>27</v>
      </c>
      <c r="HE544" s="46" t="s">
        <v>38</v>
      </c>
      <c r="HF544" s="46" t="s">
        <v>29</v>
      </c>
      <c r="HG544" s="45" t="s">
        <v>30</v>
      </c>
      <c r="HH544" s="47" t="s">
        <v>27</v>
      </c>
      <c r="HI544" s="48" t="s">
        <v>39</v>
      </c>
      <c r="HL544" s="45" t="s">
        <v>37</v>
      </c>
      <c r="HM544" s="45"/>
      <c r="HN544" s="46" t="s">
        <v>27</v>
      </c>
      <c r="HO544" s="46" t="s">
        <v>38</v>
      </c>
      <c r="HP544" s="46" t="s">
        <v>29</v>
      </c>
      <c r="HQ544" s="45" t="s">
        <v>30</v>
      </c>
      <c r="HR544" s="47" t="s">
        <v>27</v>
      </c>
      <c r="HS544" s="48" t="s">
        <v>39</v>
      </c>
      <c r="HV544" s="45" t="s">
        <v>37</v>
      </c>
      <c r="HW544" s="45"/>
      <c r="HX544" s="46" t="s">
        <v>27</v>
      </c>
      <c r="HY544" s="46" t="s">
        <v>38</v>
      </c>
      <c r="HZ544" s="46" t="s">
        <v>29</v>
      </c>
      <c r="IA544" s="45" t="s">
        <v>30</v>
      </c>
      <c r="IB544" s="47" t="s">
        <v>27</v>
      </c>
      <c r="IC544" s="48" t="s">
        <v>39</v>
      </c>
      <c r="IF544" s="45" t="s">
        <v>37</v>
      </c>
      <c r="IG544" s="45"/>
      <c r="IH544" s="46" t="s">
        <v>27</v>
      </c>
      <c r="II544" s="46" t="s">
        <v>38</v>
      </c>
      <c r="IJ544" s="46" t="s">
        <v>29</v>
      </c>
      <c r="IK544" s="45" t="s">
        <v>30</v>
      </c>
      <c r="IL544" s="47" t="s">
        <v>27</v>
      </c>
      <c r="IM544" s="48" t="s">
        <v>39</v>
      </c>
      <c r="IP544" s="45" t="s">
        <v>37</v>
      </c>
      <c r="IQ544" s="45"/>
      <c r="IR544" s="46" t="s">
        <v>27</v>
      </c>
      <c r="IS544" s="46" t="s">
        <v>38</v>
      </c>
      <c r="IT544" s="46" t="s">
        <v>29</v>
      </c>
      <c r="IU544" s="45" t="s">
        <v>30</v>
      </c>
      <c r="IV544" s="47" t="s">
        <v>27</v>
      </c>
      <c r="IW544" s="48" t="s">
        <v>39</v>
      </c>
      <c r="IZ544" s="45" t="s">
        <v>37</v>
      </c>
      <c r="JA544" s="45"/>
      <c r="JB544" s="46" t="s">
        <v>27</v>
      </c>
      <c r="JC544" s="46" t="s">
        <v>38</v>
      </c>
      <c r="JD544" s="46" t="s">
        <v>29</v>
      </c>
      <c r="JE544" s="45" t="s">
        <v>30</v>
      </c>
      <c r="JF544" s="47" t="s">
        <v>27</v>
      </c>
      <c r="JG544" s="48" t="s">
        <v>39</v>
      </c>
      <c r="JJ544" s="45" t="s">
        <v>37</v>
      </c>
      <c r="JK544" s="45"/>
      <c r="JL544" s="46" t="s">
        <v>27</v>
      </c>
      <c r="JM544" s="46" t="s">
        <v>38</v>
      </c>
      <c r="JN544" s="46" t="s">
        <v>29</v>
      </c>
      <c r="JO544" s="45" t="s">
        <v>30</v>
      </c>
      <c r="JP544" s="47" t="s">
        <v>27</v>
      </c>
      <c r="JQ544" s="48" t="s">
        <v>39</v>
      </c>
      <c r="JR544"/>
    </row>
    <row r="545" spans="1:278" x14ac:dyDescent="0.35">
      <c r="A545" s="1"/>
      <c r="B545" s="1"/>
      <c r="C545" s="17"/>
      <c r="D545" s="17"/>
      <c r="E545" s="17"/>
      <c r="F545" s="17"/>
      <c r="G545" s="17"/>
      <c r="H545" s="17"/>
      <c r="I545" s="17"/>
      <c r="J545" s="19" t="str">
        <f t="shared" si="24"/>
        <v/>
      </c>
      <c r="K545" s="20">
        <f t="shared" si="25"/>
        <v>0</v>
      </c>
      <c r="L545" s="21" t="str">
        <f t="shared" si="26"/>
        <v/>
      </c>
      <c r="M545" s="22"/>
      <c r="N545" s="17"/>
      <c r="O545" s="17"/>
      <c r="P545" s="17"/>
      <c r="Q545" s="23"/>
      <c r="R545" s="1"/>
      <c r="S545" s="1"/>
      <c r="T545" s="105"/>
      <c r="U545" s="49" t="s">
        <v>40</v>
      </c>
      <c r="V545" s="50">
        <f>SUMIFS($G$12:$G$1501,$D$12:$D$1501,T545,$I$12:$I$1501,$U$9)</f>
        <v>0</v>
      </c>
      <c r="W545" s="31">
        <f>SUM(W540)</f>
        <v>25</v>
      </c>
      <c r="X545" s="51">
        <f>V545*W545</f>
        <v>0</v>
      </c>
      <c r="Y545" s="52">
        <f>SUM(X545:X547)</f>
        <v>0</v>
      </c>
      <c r="Z545" s="53">
        <f>SUM(V545:V546)</f>
        <v>0</v>
      </c>
      <c r="AA545" s="54">
        <v>12</v>
      </c>
      <c r="AD545" s="105"/>
      <c r="AE545" s="49" t="s">
        <v>40</v>
      </c>
      <c r="AF545" s="50">
        <f>SUMIFS($G$12:$G$1501,$D$12:$D$1501,AD545,$I$12:$I$1501,$AE$9)</f>
        <v>0</v>
      </c>
      <c r="AG545" s="31">
        <f>SUM(AG540)</f>
        <v>25</v>
      </c>
      <c r="AH545" s="51">
        <f>AF545*AG545</f>
        <v>0</v>
      </c>
      <c r="AI545" s="52">
        <f>SUM(AH545:AH547)</f>
        <v>0</v>
      </c>
      <c r="AJ545" s="53">
        <f>SUM(AF545:AF546)</f>
        <v>0</v>
      </c>
      <c r="AK545" s="54"/>
      <c r="AN545" s="105"/>
      <c r="AO545" s="49" t="s">
        <v>40</v>
      </c>
      <c r="AP545" s="50">
        <f>SUMIFS($G$12:$G$1501,$D$12:$D$1501,AN545,$I$12:$I$1501,$AO$9)</f>
        <v>0</v>
      </c>
      <c r="AQ545" s="31">
        <f>SUM(AQ540)</f>
        <v>25</v>
      </c>
      <c r="AR545" s="51">
        <f>AP545*AQ545</f>
        <v>0</v>
      </c>
      <c r="AS545" s="52">
        <f>SUM(AR545:AR547)</f>
        <v>0</v>
      </c>
      <c r="AT545" s="53">
        <f>SUM(AP545:AP546)</f>
        <v>0</v>
      </c>
      <c r="AU545" s="54"/>
      <c r="AX545" s="108"/>
      <c r="AY545" s="49" t="s">
        <v>40</v>
      </c>
      <c r="AZ545" s="50">
        <f>SUMIFS($G$12:$G$1501,$D$12:$D$1501,AX545,$I$12:$I$1501,$AY$9)</f>
        <v>0</v>
      </c>
      <c r="BA545" s="31">
        <f>SUM(BA540)</f>
        <v>25</v>
      </c>
      <c r="BB545" s="51">
        <f>AZ545*BA545</f>
        <v>0</v>
      </c>
      <c r="BC545" s="52">
        <f>SUM(BB545:BB547)</f>
        <v>0</v>
      </c>
      <c r="BD545" s="53">
        <f>SUM(AZ545:AZ546)</f>
        <v>0</v>
      </c>
      <c r="BE545" s="54"/>
      <c r="BH545" s="105"/>
      <c r="BI545" s="49" t="s">
        <v>40</v>
      </c>
      <c r="BJ545" s="50">
        <f>SUMIFS($G$12:$G$1501,$D$12:$D$1501,BH545,$I$12:$I$1501,$BI$9)</f>
        <v>0</v>
      </c>
      <c r="BK545" s="31">
        <f>SUM(BK540)</f>
        <v>25</v>
      </c>
      <c r="BL545" s="51">
        <f>BJ545*BK545</f>
        <v>0</v>
      </c>
      <c r="BM545" s="52">
        <f>SUM(BL545:BL547)</f>
        <v>0</v>
      </c>
      <c r="BN545" s="53">
        <f>SUM(BJ545:BJ546)</f>
        <v>0</v>
      </c>
      <c r="BO545" s="54"/>
      <c r="BR545" s="105"/>
      <c r="BS545" s="49" t="s">
        <v>40</v>
      </c>
      <c r="BT545" s="50">
        <f>SUMIFS($G$12:$G$1501,$D$12:$D$1501,BR545,$I$12:$I$1501,$BS$9)</f>
        <v>0</v>
      </c>
      <c r="BU545" s="31">
        <f>SUM(BU540)</f>
        <v>25</v>
      </c>
      <c r="BV545" s="51">
        <f>BT545*BU545</f>
        <v>0</v>
      </c>
      <c r="BW545" s="52">
        <f>SUM(BV545:BV547)</f>
        <v>0</v>
      </c>
      <c r="BX545" s="53">
        <f>SUM(BT545:BT546)</f>
        <v>0</v>
      </c>
      <c r="BY545" s="54"/>
      <c r="CB545" s="105"/>
      <c r="CC545" s="49" t="s">
        <v>40</v>
      </c>
      <c r="CD545" s="50">
        <f>SUMIFS($G$12:$G$1501,$D$12:$D$1501,CB545,$I$12:$I$1501,$CC$9)</f>
        <v>0</v>
      </c>
      <c r="CE545" s="31">
        <f>SUM(CE540)</f>
        <v>25</v>
      </c>
      <c r="CF545" s="51">
        <f>CD545*CE545</f>
        <v>0</v>
      </c>
      <c r="CG545" s="52">
        <f>SUM(CF545:CF547)</f>
        <v>0</v>
      </c>
      <c r="CH545" s="53">
        <f>SUM(CD545:CD546)</f>
        <v>0</v>
      </c>
      <c r="CI545" s="54"/>
      <c r="CL545" s="105"/>
      <c r="CM545" s="49" t="s">
        <v>40</v>
      </c>
      <c r="CN545" s="50">
        <f>SUMIFS($G$12:$G$1501,$D$12:$D$1501,CL545,$I$12:$I$1501,$CM$9)</f>
        <v>0</v>
      </c>
      <c r="CO545" s="31">
        <f>SUM(CO540)</f>
        <v>25</v>
      </c>
      <c r="CP545" s="51">
        <f>CN545*CO545</f>
        <v>0</v>
      </c>
      <c r="CQ545" s="52">
        <f>SUM(CP545:CP547)</f>
        <v>0</v>
      </c>
      <c r="CR545" s="53">
        <f>SUM(CN545:CN546)</f>
        <v>0</v>
      </c>
      <c r="CS545" s="54"/>
      <c r="CV545" s="105"/>
      <c r="CW545" s="49" t="s">
        <v>40</v>
      </c>
      <c r="CX545" s="50">
        <f>SUMIFS($G$12:$G$1501,$D$12:$D$1501,CV545,$I$12:$I$1501,$CW$9)</f>
        <v>0</v>
      </c>
      <c r="CY545" s="31">
        <f>SUM(CY540)</f>
        <v>25</v>
      </c>
      <c r="CZ545" s="51">
        <f>CX545*CY545</f>
        <v>0</v>
      </c>
      <c r="DA545" s="52">
        <f>SUM(CZ545:CZ547)</f>
        <v>0</v>
      </c>
      <c r="DB545" s="53">
        <f>SUM(CX545:CX546)</f>
        <v>0</v>
      </c>
      <c r="DC545" s="54"/>
      <c r="DF545" s="105"/>
      <c r="DG545" s="49" t="s">
        <v>40</v>
      </c>
      <c r="DH545" s="50">
        <f>SUMIFS($G$12:$G$1501,$D$12:$D$1501,DF545,$I$12:$I$1501,$DG$9)</f>
        <v>0</v>
      </c>
      <c r="DI545" s="31">
        <f>SUM(DI540)</f>
        <v>25</v>
      </c>
      <c r="DJ545" s="51">
        <f>DH545*DI545</f>
        <v>0</v>
      </c>
      <c r="DK545" s="52">
        <f>SUM(DJ545:DJ547)</f>
        <v>0</v>
      </c>
      <c r="DL545" s="53">
        <f>SUM(DH545:DH546)</f>
        <v>0</v>
      </c>
      <c r="DM545" s="54"/>
      <c r="DP545" s="105"/>
      <c r="DQ545" s="49" t="s">
        <v>40</v>
      </c>
      <c r="DR545" s="50">
        <f>SUMIFS($G$12:$G$1501,$D$12:$D$1501,DP545,$I$12:$I$1501,$DQ$9)</f>
        <v>0</v>
      </c>
      <c r="DS545" s="31">
        <f>SUM(DS540)</f>
        <v>25</v>
      </c>
      <c r="DT545" s="51">
        <f>DR545*DS545</f>
        <v>0</v>
      </c>
      <c r="DU545" s="52">
        <f>SUM(DT545:DT547)</f>
        <v>0</v>
      </c>
      <c r="DV545" s="53">
        <f>SUM(DR545:DR546)</f>
        <v>0</v>
      </c>
      <c r="DW545" s="54"/>
      <c r="DZ545" s="105"/>
      <c r="EA545" s="49" t="s">
        <v>40</v>
      </c>
      <c r="EB545" s="50">
        <f>SUMIFS($G$12:$G$1501,$D$12:$D$1501,DZ545,$I$12:$I$1501,$EA$9)</f>
        <v>0</v>
      </c>
      <c r="EC545" s="31">
        <f>SUM(EC540)</f>
        <v>25</v>
      </c>
      <c r="ED545" s="51">
        <f>EB545*EC545</f>
        <v>0</v>
      </c>
      <c r="EE545" s="52">
        <f>SUM(ED545:ED547)</f>
        <v>0</v>
      </c>
      <c r="EF545" s="53">
        <f>SUM(EB545:EB546)</f>
        <v>0</v>
      </c>
      <c r="EG545" s="54"/>
      <c r="EJ545" s="105"/>
      <c r="EK545" s="49" t="s">
        <v>40</v>
      </c>
      <c r="EL545" s="50">
        <f>SUMIFS($G$12:$G$1501,$D$12:$D$1501,EJ545,$I$12:$I$1501,$EK$9)</f>
        <v>0</v>
      </c>
      <c r="EM545" s="31">
        <f>SUM(EM540)</f>
        <v>25</v>
      </c>
      <c r="EN545" s="51">
        <f>EL545*EM545</f>
        <v>0</v>
      </c>
      <c r="EO545" s="52">
        <f>SUM(EN545:EN547)</f>
        <v>0</v>
      </c>
      <c r="EP545" s="53">
        <f>SUM(EL545:EL546)</f>
        <v>0</v>
      </c>
      <c r="EQ545" s="54"/>
      <c r="ET545" s="105"/>
      <c r="EU545" s="49" t="s">
        <v>40</v>
      </c>
      <c r="EV545" s="50">
        <f>SUMIFS($G$12:$G$1501,$D$12:$D$1501,ET545,$I$12:$I$1501,$EU$9)</f>
        <v>0</v>
      </c>
      <c r="EW545" s="31">
        <f>SUM(EW540)</f>
        <v>25</v>
      </c>
      <c r="EX545" s="51">
        <f>EV545*EW545</f>
        <v>0</v>
      </c>
      <c r="EY545" s="52">
        <f>SUM(EX545:EX547)</f>
        <v>0</v>
      </c>
      <c r="EZ545" s="53">
        <f>SUM(EV545:EV546)</f>
        <v>0</v>
      </c>
      <c r="FA545" s="54"/>
      <c r="FD545" s="105"/>
      <c r="FE545" s="49" t="s">
        <v>40</v>
      </c>
      <c r="FF545" s="50">
        <f>SUMIFS($G$12:$G$1501,$D$12:$D$1501,FD545,$I$12:$I$1501,$FE$9)</f>
        <v>0</v>
      </c>
      <c r="FG545" s="31">
        <f>SUM(FG540)</f>
        <v>25</v>
      </c>
      <c r="FH545" s="51">
        <f>FF545*FG545</f>
        <v>0</v>
      </c>
      <c r="FI545" s="52">
        <f>SUM(FH545:FH547)</f>
        <v>0</v>
      </c>
      <c r="FJ545" s="53">
        <f>SUM(FF545:FF546)</f>
        <v>0</v>
      </c>
      <c r="FK545" s="54"/>
      <c r="FN545" s="105"/>
      <c r="FO545" s="49" t="s">
        <v>40</v>
      </c>
      <c r="FP545" s="50">
        <f>SUMIFS($G$12:$G$1501,$D$12:$D$1501,FN545,$I$12:$I$1501,$FO$9)</f>
        <v>0</v>
      </c>
      <c r="FQ545" s="31">
        <f>SUM(FQ540)</f>
        <v>25</v>
      </c>
      <c r="FR545" s="51">
        <f>FP545*FQ545</f>
        <v>0</v>
      </c>
      <c r="FS545" s="52">
        <f>SUM(FR545:FR547)</f>
        <v>0</v>
      </c>
      <c r="FT545" s="53">
        <f>SUM(FP545:FP546)</f>
        <v>0</v>
      </c>
      <c r="FU545" s="54"/>
      <c r="FX545" s="105"/>
      <c r="FY545" s="49" t="s">
        <v>40</v>
      </c>
      <c r="FZ545" s="50">
        <f>SUMIFS($G$12:$G$1501,$D$12:$D$1501,FX545,$I$12:$I$1501,$FY$9)</f>
        <v>0</v>
      </c>
      <c r="GA545" s="31">
        <f>SUM(GA540)</f>
        <v>25</v>
      </c>
      <c r="GB545" s="51">
        <f>FZ545*GA545</f>
        <v>0</v>
      </c>
      <c r="GC545" s="52">
        <f>SUM(GB545:GB547)</f>
        <v>0</v>
      </c>
      <c r="GD545" s="53">
        <f>SUM(FZ545:FZ546)</f>
        <v>0</v>
      </c>
      <c r="GE545" s="54"/>
      <c r="GH545" s="105"/>
      <c r="GI545" s="49" t="s">
        <v>40</v>
      </c>
      <c r="GJ545" s="50">
        <f>SUMIFS($G$12:$G$1501,$D$12:$D$1501,GH545,$I$12:$I$1501,$GI$9)</f>
        <v>0</v>
      </c>
      <c r="GK545" s="31">
        <f>SUM(GK540)</f>
        <v>25</v>
      </c>
      <c r="GL545" s="51">
        <f>GJ545*GK545</f>
        <v>0</v>
      </c>
      <c r="GM545" s="52">
        <f>SUM(GL545:GL547)</f>
        <v>0</v>
      </c>
      <c r="GN545" s="53">
        <f>SUM(GJ545:GJ546)</f>
        <v>0</v>
      </c>
      <c r="GO545" s="54"/>
      <c r="GR545" s="105"/>
      <c r="GS545" s="49" t="s">
        <v>40</v>
      </c>
      <c r="GT545" s="50">
        <f>SUMIFS($G$12:$G$1501,$D$12:$D$1501,GR545,$I$12:$I$1501,$GS$9)</f>
        <v>0</v>
      </c>
      <c r="GU545" s="31">
        <f>SUM(GU540)</f>
        <v>25</v>
      </c>
      <c r="GV545" s="51">
        <f>GT545*GU545</f>
        <v>0</v>
      </c>
      <c r="GW545" s="52">
        <f>SUM(GV545:GV547)</f>
        <v>0</v>
      </c>
      <c r="GX545" s="53">
        <f>SUM(GT545:GT546)</f>
        <v>0</v>
      </c>
      <c r="GY545" s="54"/>
      <c r="HB545" s="105"/>
      <c r="HC545" s="49" t="s">
        <v>40</v>
      </c>
      <c r="HD545" s="50">
        <f>SUMIFS($G$12:$G$1501,$D$12:$D$1501,HB545,$I$12:$I$1501,$HC$9)</f>
        <v>0</v>
      </c>
      <c r="HE545" s="31">
        <f>SUM(HE540)</f>
        <v>25</v>
      </c>
      <c r="HF545" s="51">
        <f>HD545*HE545</f>
        <v>0</v>
      </c>
      <c r="HG545" s="52">
        <f>SUM(HF545:HF547)</f>
        <v>0</v>
      </c>
      <c r="HH545" s="53">
        <f>SUM(HD545:HD546)</f>
        <v>0</v>
      </c>
      <c r="HI545" s="54"/>
      <c r="HL545" s="105"/>
      <c r="HM545" s="49" t="s">
        <v>40</v>
      </c>
      <c r="HN545" s="50">
        <f>SUMIFS($G$12:$G$1501,$D$12:$D$1501,HL545,$I$12:$I$1501,$HM$9)</f>
        <v>0</v>
      </c>
      <c r="HO545" s="31">
        <f>SUM(HO540)</f>
        <v>25</v>
      </c>
      <c r="HP545" s="51">
        <f>HN545*HO545</f>
        <v>0</v>
      </c>
      <c r="HQ545" s="52">
        <f>SUM(HP545:HP547)</f>
        <v>0</v>
      </c>
      <c r="HR545" s="53">
        <f>SUM(HN545:HN546)</f>
        <v>0</v>
      </c>
      <c r="HS545" s="54"/>
      <c r="HV545" s="105"/>
      <c r="HW545" s="49" t="s">
        <v>40</v>
      </c>
      <c r="HX545" s="50">
        <f>SUMIFS($G$12:$G$1501,$D$12:$D$1501,HV545,$I$12:$I$1501,$HW$9)</f>
        <v>0</v>
      </c>
      <c r="HY545" s="31">
        <f>SUM(HY540)</f>
        <v>25</v>
      </c>
      <c r="HZ545" s="51">
        <f>HX545*HY545</f>
        <v>0</v>
      </c>
      <c r="IA545" s="52">
        <f>SUM(HZ545:HZ547)</f>
        <v>0</v>
      </c>
      <c r="IB545" s="53">
        <f>SUM(HX545:HX546)</f>
        <v>0</v>
      </c>
      <c r="IC545" s="54"/>
      <c r="IF545" s="105"/>
      <c r="IG545" s="49" t="s">
        <v>40</v>
      </c>
      <c r="IH545" s="50">
        <f>SUMIFS($G$12:$G$1501,$D$12:$D$1501,IF545,$I$12:$I$1501,$IG$9)</f>
        <v>0</v>
      </c>
      <c r="II545" s="31">
        <f>SUM(II540)</f>
        <v>25</v>
      </c>
      <c r="IJ545" s="51">
        <f>IH545*II545</f>
        <v>0</v>
      </c>
      <c r="IK545" s="52">
        <f>SUM(IJ545:IJ547)</f>
        <v>0</v>
      </c>
      <c r="IL545" s="53">
        <f>SUM(IH545:IH546)</f>
        <v>0</v>
      </c>
      <c r="IM545" s="54"/>
      <c r="IP545" s="105"/>
      <c r="IQ545" s="49" t="s">
        <v>40</v>
      </c>
      <c r="IR545" s="50">
        <f>SUMIFS($G$12:$G$1501,$D$12:$D$1501,IP545,$I$12:$I$1501,$IQ$9)</f>
        <v>0</v>
      </c>
      <c r="IS545" s="31">
        <f>SUM(IS540)</f>
        <v>25</v>
      </c>
      <c r="IT545" s="51">
        <f>IR545*IS545</f>
        <v>0</v>
      </c>
      <c r="IU545" s="52">
        <f>SUM(IT545:IT547)</f>
        <v>0</v>
      </c>
      <c r="IV545" s="53">
        <f>SUM(IR545:IR546)</f>
        <v>0</v>
      </c>
      <c r="IW545" s="54"/>
      <c r="IZ545" s="105"/>
      <c r="JA545" s="49" t="s">
        <v>40</v>
      </c>
      <c r="JB545" s="50">
        <f>SUMIFS($G$12:$G$1501,$D$12:$D$1501,IZ545,$I$12:$I$1501,$JA$9)</f>
        <v>0</v>
      </c>
      <c r="JC545" s="31">
        <f>SUM(JC540)</f>
        <v>25</v>
      </c>
      <c r="JD545" s="51">
        <f>JB545*JC545</f>
        <v>0</v>
      </c>
      <c r="JE545" s="52">
        <f>SUM(JD545:JD547)</f>
        <v>0</v>
      </c>
      <c r="JF545" s="53">
        <f>SUM(JB545:JB546)</f>
        <v>0</v>
      </c>
      <c r="JG545" s="54"/>
      <c r="JJ545" s="105"/>
      <c r="JK545" s="49" t="s">
        <v>40</v>
      </c>
      <c r="JL545" s="50">
        <f>SUMIFS($G$12:$G$1501,$D$12:$D$1501,JJ545,$I$12:$I$1501,$JK$9)</f>
        <v>0</v>
      </c>
      <c r="JM545" s="31">
        <f>SUM(JM540)</f>
        <v>25</v>
      </c>
      <c r="JN545" s="51">
        <f>JL545*JM545</f>
        <v>0</v>
      </c>
      <c r="JO545" s="52">
        <f>SUM(JN545:JN547)</f>
        <v>0</v>
      </c>
      <c r="JP545" s="53">
        <f>SUM(JL545:JL546)</f>
        <v>0</v>
      </c>
      <c r="JQ545" s="54"/>
      <c r="JR545"/>
    </row>
    <row r="546" spans="1:278" x14ac:dyDescent="0.35">
      <c r="A546" s="1"/>
      <c r="B546" s="1"/>
      <c r="C546" s="17"/>
      <c r="D546" s="17"/>
      <c r="E546" s="17"/>
      <c r="F546" s="17"/>
      <c r="G546" s="17"/>
      <c r="H546" s="17"/>
      <c r="I546" s="17"/>
      <c r="J546" s="19" t="str">
        <f t="shared" si="24"/>
        <v/>
      </c>
      <c r="K546" s="20">
        <f t="shared" si="25"/>
        <v>0</v>
      </c>
      <c r="L546" s="21" t="str">
        <f t="shared" si="26"/>
        <v/>
      </c>
      <c r="M546" s="22"/>
      <c r="N546" s="17"/>
      <c r="O546" s="17"/>
      <c r="P546" s="17"/>
      <c r="Q546" s="23"/>
      <c r="R546" s="1"/>
      <c r="S546" s="1"/>
      <c r="T546" s="105"/>
      <c r="U546" s="49" t="s">
        <v>41</v>
      </c>
      <c r="V546" s="50">
        <f>SUMIFS($F$12:$F$1501,$D$12:$D$1501,T545,$I$12:$I$1501,$U$9)</f>
        <v>0</v>
      </c>
      <c r="W546" s="31">
        <f>SUM(W541)</f>
        <v>12</v>
      </c>
      <c r="X546" s="51">
        <f>V546*W546</f>
        <v>0</v>
      </c>
      <c r="Y546" s="55" t="str">
        <f>CONCATENATE(T545)</f>
        <v/>
      </c>
      <c r="Z546" s="53"/>
      <c r="AA546" s="56"/>
      <c r="AD546" s="105"/>
      <c r="AE546" s="49" t="s">
        <v>41</v>
      </c>
      <c r="AF546" s="50">
        <f>SUMIFS($F$12:$F$1501,$D$12:$D$1501,AD545,$I$12:$I$1501,$AE$9)</f>
        <v>0</v>
      </c>
      <c r="AG546" s="31">
        <f>SUM(AG541)</f>
        <v>12</v>
      </c>
      <c r="AH546" s="51">
        <f>AF546*AG546</f>
        <v>0</v>
      </c>
      <c r="AI546" s="55" t="str">
        <f>CONCATENATE(AD545)</f>
        <v/>
      </c>
      <c r="AJ546" s="53"/>
      <c r="AK546" s="56"/>
      <c r="AN546" s="105"/>
      <c r="AO546" s="49" t="s">
        <v>41</v>
      </c>
      <c r="AP546" s="50">
        <f>SUMIFS($F$12:$F$1501,$D$12:$D$1501,AN545,$I$12:$I$1501,$AO$9)</f>
        <v>0</v>
      </c>
      <c r="AQ546" s="31">
        <f>SUM(AQ541)</f>
        <v>12</v>
      </c>
      <c r="AR546" s="51">
        <f>AP546*AQ546</f>
        <v>0</v>
      </c>
      <c r="AS546" s="55" t="str">
        <f>CONCATENATE(AN545)</f>
        <v/>
      </c>
      <c r="AT546" s="53"/>
      <c r="AU546" s="56"/>
      <c r="AX546" s="109"/>
      <c r="AY546" s="49" t="s">
        <v>41</v>
      </c>
      <c r="AZ546" s="50">
        <f>SUMIFS($F$12:$F$1501,$D$12:$D$1501,AX545,$I$12:$I$1501,$AY$9)</f>
        <v>0</v>
      </c>
      <c r="BA546" s="31">
        <f>SUM(BA541)</f>
        <v>12</v>
      </c>
      <c r="BB546" s="51">
        <f>AZ546*BA546</f>
        <v>0</v>
      </c>
      <c r="BC546" s="55" t="str">
        <f>CONCATENATE(AX545)</f>
        <v/>
      </c>
      <c r="BD546" s="53"/>
      <c r="BE546" s="56"/>
      <c r="BH546" s="105"/>
      <c r="BI546" s="49" t="s">
        <v>41</v>
      </c>
      <c r="BJ546" s="50">
        <f>SUMIFS($F$12:$F$1501,$D$12:$D$1501,BH545,$I$12:$I$1501,$BI$9)</f>
        <v>0</v>
      </c>
      <c r="BK546" s="31">
        <f>SUM(BK541)</f>
        <v>12</v>
      </c>
      <c r="BL546" s="51">
        <f>BJ546*BK546</f>
        <v>0</v>
      </c>
      <c r="BM546" s="55" t="str">
        <f>CONCATENATE(BH545)</f>
        <v/>
      </c>
      <c r="BN546" s="53"/>
      <c r="BO546" s="56"/>
      <c r="BR546" s="105"/>
      <c r="BS546" s="49" t="s">
        <v>41</v>
      </c>
      <c r="BT546" s="50">
        <f>SUMIFS($F$12:$F$1501,$D$12:$D$1501,BR545,$I$12:$I$1501,$BS$9)</f>
        <v>0</v>
      </c>
      <c r="BU546" s="31">
        <f>SUM(BU541)</f>
        <v>12</v>
      </c>
      <c r="BV546" s="51">
        <f>BT546*BU546</f>
        <v>0</v>
      </c>
      <c r="BW546" s="55" t="str">
        <f>CONCATENATE(BR545)</f>
        <v/>
      </c>
      <c r="BX546" s="53"/>
      <c r="BY546" s="56"/>
      <c r="CB546" s="105"/>
      <c r="CC546" s="49" t="s">
        <v>41</v>
      </c>
      <c r="CD546" s="50">
        <f>SUMIFS($F$12:$F$1501,$D$12:$D$1501,CB545,$I$12:$I$1501,$CC$9)</f>
        <v>0</v>
      </c>
      <c r="CE546" s="31">
        <f>SUM(CE541)</f>
        <v>12</v>
      </c>
      <c r="CF546" s="51">
        <f>CD546*CE546</f>
        <v>0</v>
      </c>
      <c r="CG546" s="55" t="str">
        <f>CONCATENATE(CB545)</f>
        <v/>
      </c>
      <c r="CH546" s="53"/>
      <c r="CI546" s="56"/>
      <c r="CL546" s="105"/>
      <c r="CM546" s="49" t="s">
        <v>41</v>
      </c>
      <c r="CN546" s="50">
        <f>SUMIFS($F$12:$F$1501,$D$12:$D$1501,CL545,$I$12:$I$1501,$CM$9)</f>
        <v>0</v>
      </c>
      <c r="CO546" s="31">
        <f>SUM(CO541)</f>
        <v>12</v>
      </c>
      <c r="CP546" s="51">
        <f>CN546*CO546</f>
        <v>0</v>
      </c>
      <c r="CQ546" s="55" t="str">
        <f>CONCATENATE(CL545)</f>
        <v/>
      </c>
      <c r="CR546" s="53"/>
      <c r="CS546" s="56"/>
      <c r="CV546" s="105"/>
      <c r="CW546" s="49" t="s">
        <v>41</v>
      </c>
      <c r="CX546" s="50">
        <f>SUMIFS($F$12:$F$1501,$D$12:$D$1501,CV545,$I$12:$I$1501,$CW$9)</f>
        <v>0</v>
      </c>
      <c r="CY546" s="31">
        <f>SUM(CY541)</f>
        <v>12</v>
      </c>
      <c r="CZ546" s="51">
        <f>CX546*CY546</f>
        <v>0</v>
      </c>
      <c r="DA546" s="55" t="str">
        <f>CONCATENATE(CV545)</f>
        <v/>
      </c>
      <c r="DB546" s="53"/>
      <c r="DC546" s="56"/>
      <c r="DF546" s="105"/>
      <c r="DG546" s="49" t="s">
        <v>41</v>
      </c>
      <c r="DH546" s="50">
        <f>SUMIFS($F$12:$F$1501,$D$12:$D$1501,DF545,$I$12:$I$1501,$DG$9)</f>
        <v>0</v>
      </c>
      <c r="DI546" s="31">
        <f>SUM(DI541)</f>
        <v>12</v>
      </c>
      <c r="DJ546" s="51">
        <f>DH546*DI546</f>
        <v>0</v>
      </c>
      <c r="DK546" s="55" t="str">
        <f>CONCATENATE(DF545)</f>
        <v/>
      </c>
      <c r="DL546" s="53"/>
      <c r="DM546" s="56"/>
      <c r="DP546" s="105"/>
      <c r="DQ546" s="49" t="s">
        <v>41</v>
      </c>
      <c r="DR546" s="50">
        <f>SUMIFS($F$12:$F$1501,$D$12:$D$1501,DP545,$I$12:$I$1501,$DQ$9)</f>
        <v>0</v>
      </c>
      <c r="DS546" s="31">
        <f>SUM(DS541)</f>
        <v>12</v>
      </c>
      <c r="DT546" s="51">
        <f>DR546*DS546</f>
        <v>0</v>
      </c>
      <c r="DU546" s="55" t="str">
        <f>CONCATENATE(DP545)</f>
        <v/>
      </c>
      <c r="DV546" s="53"/>
      <c r="DW546" s="56"/>
      <c r="DZ546" s="105"/>
      <c r="EA546" s="49" t="s">
        <v>41</v>
      </c>
      <c r="EB546" s="50">
        <f>SUMIFS($F$12:$F$1501,$D$12:$D$1501,DZ545,$I$12:$I$1501,$EA$9)</f>
        <v>0</v>
      </c>
      <c r="EC546" s="31">
        <f>SUM(EC541)</f>
        <v>12</v>
      </c>
      <c r="ED546" s="51">
        <f>EB546*EC546</f>
        <v>0</v>
      </c>
      <c r="EE546" s="55" t="str">
        <f>CONCATENATE(DZ545)</f>
        <v/>
      </c>
      <c r="EF546" s="53"/>
      <c r="EG546" s="56"/>
      <c r="EJ546" s="105"/>
      <c r="EK546" s="49" t="s">
        <v>41</v>
      </c>
      <c r="EL546" s="50">
        <f>SUMIFS($F$12:$F$1501,$D$12:$D$1501,EJ545,$I$12:$I$1501,$EK$9)</f>
        <v>0</v>
      </c>
      <c r="EM546" s="31">
        <f>SUM(EM541)</f>
        <v>12</v>
      </c>
      <c r="EN546" s="51">
        <f>EL546*EM546</f>
        <v>0</v>
      </c>
      <c r="EO546" s="55" t="str">
        <f>CONCATENATE(EJ545)</f>
        <v/>
      </c>
      <c r="EP546" s="53"/>
      <c r="EQ546" s="56"/>
      <c r="ET546" s="105"/>
      <c r="EU546" s="49" t="s">
        <v>41</v>
      </c>
      <c r="EV546" s="50">
        <f>SUMIFS($F$12:$F$1501,$D$12:$D$1501,ET545,$I$12:$I$1501,$EU$9)</f>
        <v>0</v>
      </c>
      <c r="EW546" s="31">
        <f>SUM(EW541)</f>
        <v>12</v>
      </c>
      <c r="EX546" s="51">
        <f>EV546*EW546</f>
        <v>0</v>
      </c>
      <c r="EY546" s="55" t="str">
        <f>CONCATENATE(ET545)</f>
        <v/>
      </c>
      <c r="EZ546" s="53"/>
      <c r="FA546" s="56"/>
      <c r="FD546" s="105"/>
      <c r="FE546" s="49" t="s">
        <v>41</v>
      </c>
      <c r="FF546" s="50">
        <f>SUMIFS($F$12:$F$1501,$D$12:$D$1501,FD545,$I$12:$I$1501,$FE$9)</f>
        <v>0</v>
      </c>
      <c r="FG546" s="31">
        <f>SUM(FG541)</f>
        <v>12</v>
      </c>
      <c r="FH546" s="51">
        <f>FF546*FG546</f>
        <v>0</v>
      </c>
      <c r="FI546" s="55" t="str">
        <f>CONCATENATE(FD545)</f>
        <v/>
      </c>
      <c r="FJ546" s="53"/>
      <c r="FK546" s="56"/>
      <c r="FN546" s="105"/>
      <c r="FO546" s="49" t="s">
        <v>41</v>
      </c>
      <c r="FP546" s="50">
        <f>SUMIFS($F$12:$F$1501,$D$12:$D$1501,FN545,$I$12:$I$1501,$FO$9)</f>
        <v>0</v>
      </c>
      <c r="FQ546" s="31">
        <f>SUM(FQ541)</f>
        <v>12</v>
      </c>
      <c r="FR546" s="51">
        <f>FP546*FQ546</f>
        <v>0</v>
      </c>
      <c r="FS546" s="55" t="str">
        <f>CONCATENATE(FN545)</f>
        <v/>
      </c>
      <c r="FT546" s="53"/>
      <c r="FU546" s="56"/>
      <c r="FX546" s="105"/>
      <c r="FY546" s="49" t="s">
        <v>41</v>
      </c>
      <c r="FZ546" s="50">
        <f>SUMIFS($F$12:$F$1501,$D$12:$D$1501,FX545,$I$12:$I$1501,$FY$9)</f>
        <v>0</v>
      </c>
      <c r="GA546" s="31">
        <f>SUM(GA541)</f>
        <v>12</v>
      </c>
      <c r="GB546" s="51">
        <f>FZ546*GA546</f>
        <v>0</v>
      </c>
      <c r="GC546" s="55" t="str">
        <f>CONCATENATE(FX545)</f>
        <v/>
      </c>
      <c r="GD546" s="53"/>
      <c r="GE546" s="56"/>
      <c r="GH546" s="105"/>
      <c r="GI546" s="49" t="s">
        <v>41</v>
      </c>
      <c r="GJ546" s="50">
        <f>SUMIFS($F$12:$F$1501,$D$12:$D$1501,GH545,$I$12:$I$1501,$GI$9)</f>
        <v>0</v>
      </c>
      <c r="GK546" s="31">
        <f>SUM(GK541)</f>
        <v>12</v>
      </c>
      <c r="GL546" s="51">
        <f>GJ546*GK546</f>
        <v>0</v>
      </c>
      <c r="GM546" s="55" t="str">
        <f>CONCATENATE(GH545)</f>
        <v/>
      </c>
      <c r="GN546" s="53"/>
      <c r="GO546" s="56"/>
      <c r="GR546" s="105"/>
      <c r="GS546" s="49" t="s">
        <v>41</v>
      </c>
      <c r="GT546" s="50">
        <f>SUMIFS($F$12:$F$1501,$D$12:$D$1501,GR545,$I$12:$I$1501,$GS$9)</f>
        <v>0</v>
      </c>
      <c r="GU546" s="31">
        <f>SUM(GU541)</f>
        <v>12</v>
      </c>
      <c r="GV546" s="51">
        <f>GT546*GU546</f>
        <v>0</v>
      </c>
      <c r="GW546" s="55" t="str">
        <f>CONCATENATE(GR545)</f>
        <v/>
      </c>
      <c r="GX546" s="53"/>
      <c r="GY546" s="56"/>
      <c r="HB546" s="105"/>
      <c r="HC546" s="49" t="s">
        <v>41</v>
      </c>
      <c r="HD546" s="50">
        <f>SUMIFS($F$12:$F$1501,$D$12:$D$1501,HB545,$I$12:$I$1501,$HC$9)</f>
        <v>0</v>
      </c>
      <c r="HE546" s="31">
        <f>SUM(HE541)</f>
        <v>12</v>
      </c>
      <c r="HF546" s="51">
        <f>HD546*HE546</f>
        <v>0</v>
      </c>
      <c r="HG546" s="55" t="str">
        <f>CONCATENATE(HB545)</f>
        <v/>
      </c>
      <c r="HH546" s="53"/>
      <c r="HI546" s="56"/>
      <c r="HL546" s="105"/>
      <c r="HM546" s="49" t="s">
        <v>41</v>
      </c>
      <c r="HN546" s="50">
        <f>SUMIFS($F$12:$F$1501,$D$12:$D$1501,HL545,$I$12:$I$1501,$HM$9)</f>
        <v>0</v>
      </c>
      <c r="HO546" s="31">
        <f>SUM(HO541)</f>
        <v>12</v>
      </c>
      <c r="HP546" s="51">
        <f>HN546*HO546</f>
        <v>0</v>
      </c>
      <c r="HQ546" s="55" t="str">
        <f>CONCATENATE(HL545)</f>
        <v/>
      </c>
      <c r="HR546" s="53"/>
      <c r="HS546" s="56"/>
      <c r="HV546" s="105"/>
      <c r="HW546" s="49" t="s">
        <v>41</v>
      </c>
      <c r="HX546" s="50">
        <f>SUMIFS($F$12:$F$1501,$D$12:$D$1501,HV545,$I$12:$I$1501,$HW$9)</f>
        <v>0</v>
      </c>
      <c r="HY546" s="31">
        <f>SUM(HY541)</f>
        <v>12</v>
      </c>
      <c r="HZ546" s="51">
        <f>HX546*HY546</f>
        <v>0</v>
      </c>
      <c r="IA546" s="55" t="str">
        <f>CONCATENATE(HV545)</f>
        <v/>
      </c>
      <c r="IB546" s="53"/>
      <c r="IC546" s="56"/>
      <c r="IF546" s="105"/>
      <c r="IG546" s="49" t="s">
        <v>41</v>
      </c>
      <c r="IH546" s="50">
        <f>SUMIFS($F$12:$F$1501,$D$12:$D$1501,IF545,$I$12:$I$1501,$IG$9)</f>
        <v>0</v>
      </c>
      <c r="II546" s="31">
        <f>SUM(II541)</f>
        <v>12</v>
      </c>
      <c r="IJ546" s="51">
        <f>IH546*II546</f>
        <v>0</v>
      </c>
      <c r="IK546" s="55" t="str">
        <f>CONCATENATE(IF545)</f>
        <v/>
      </c>
      <c r="IL546" s="53"/>
      <c r="IM546" s="56"/>
      <c r="IP546" s="105"/>
      <c r="IQ546" s="49" t="s">
        <v>41</v>
      </c>
      <c r="IR546" s="50">
        <f>SUMIFS($F$12:$F$1501,$D$12:$D$1501,IP545,$I$12:$I$1501,$IQ$9)</f>
        <v>0</v>
      </c>
      <c r="IS546" s="31">
        <f>SUM(IS541)</f>
        <v>12</v>
      </c>
      <c r="IT546" s="51">
        <f>IR546*IS546</f>
        <v>0</v>
      </c>
      <c r="IU546" s="55" t="str">
        <f>CONCATENATE(IP545)</f>
        <v/>
      </c>
      <c r="IV546" s="53"/>
      <c r="IW546" s="56"/>
      <c r="IZ546" s="105"/>
      <c r="JA546" s="49" t="s">
        <v>41</v>
      </c>
      <c r="JB546" s="50">
        <f>SUMIFS($F$12:$F$1501,$D$12:$D$1501,IZ545,$I$12:$I$1501,$JA$9)</f>
        <v>0</v>
      </c>
      <c r="JC546" s="31">
        <f>SUM(JC541)</f>
        <v>12</v>
      </c>
      <c r="JD546" s="51">
        <f>JB546*JC546</f>
        <v>0</v>
      </c>
      <c r="JE546" s="55" t="str">
        <f>CONCATENATE(IZ545)</f>
        <v/>
      </c>
      <c r="JF546" s="53"/>
      <c r="JG546" s="56"/>
      <c r="JJ546" s="105"/>
      <c r="JK546" s="49" t="s">
        <v>41</v>
      </c>
      <c r="JL546" s="50">
        <f>SUMIFS($F$12:$F$1501,$D$12:$D$1501,JJ545,$I$12:$I$1501,$JK$9)</f>
        <v>0</v>
      </c>
      <c r="JM546" s="31">
        <f>SUM(JM541)</f>
        <v>12</v>
      </c>
      <c r="JN546" s="51">
        <f>JL546*JM546</f>
        <v>0</v>
      </c>
      <c r="JO546" s="55" t="str">
        <f>CONCATENATE(JJ545)</f>
        <v/>
      </c>
      <c r="JP546" s="53"/>
      <c r="JQ546" s="56"/>
      <c r="JR546"/>
    </row>
    <row r="547" spans="1:278" x14ac:dyDescent="0.35">
      <c r="A547" s="1"/>
      <c r="B547" s="1"/>
      <c r="C547" s="17"/>
      <c r="D547" s="17"/>
      <c r="E547" s="17"/>
      <c r="F547" s="17"/>
      <c r="G547" s="17"/>
      <c r="H547" s="17"/>
      <c r="I547" s="17"/>
      <c r="J547" s="19" t="str">
        <f t="shared" si="24"/>
        <v/>
      </c>
      <c r="K547" s="20">
        <f t="shared" si="25"/>
        <v>0</v>
      </c>
      <c r="L547" s="21" t="str">
        <f t="shared" si="26"/>
        <v/>
      </c>
      <c r="M547" s="22"/>
      <c r="N547" s="17"/>
      <c r="O547" s="17"/>
      <c r="P547" s="17"/>
      <c r="Q547" s="23"/>
      <c r="R547" s="1"/>
      <c r="S547" s="1"/>
      <c r="T547" s="106"/>
      <c r="U547" s="107"/>
      <c r="V547" s="50">
        <f>SUMIFS($E$12:$E$1600,$I$12:$I$1600,$U$9,$J$12:$J$1600,T545)</f>
        <v>0</v>
      </c>
      <c r="W547" s="31">
        <f>SUM(W542)</f>
        <v>0</v>
      </c>
      <c r="X547" s="51">
        <f>V547*W547</f>
        <v>0</v>
      </c>
      <c r="Y547" s="55" t="s">
        <v>36</v>
      </c>
      <c r="Z547" s="57">
        <f>SUMIFS($K$12:$K$1501,$D$12:$D$1501,T545,$I$12:$I$1501,$U$9)</f>
        <v>0</v>
      </c>
      <c r="AA547" s="22"/>
      <c r="AD547" s="104"/>
      <c r="AE547" s="104"/>
      <c r="AF547" s="50">
        <f>SUMIFS($E$12:$E$1600,$I$12:$I$1600,$AE$9,$J$12:$J$1600,AD545)</f>
        <v>0</v>
      </c>
      <c r="AG547" s="31">
        <f>SUM(AG542)</f>
        <v>0</v>
      </c>
      <c r="AH547" s="51">
        <f>AF547*AG547</f>
        <v>0</v>
      </c>
      <c r="AI547" s="55" t="s">
        <v>36</v>
      </c>
      <c r="AJ547" s="57">
        <f>SUMIFS($K$12:$K$1501,$D$12:$D$1501,AD545,$I$12:$I$1501,$AE$9)</f>
        <v>0</v>
      </c>
      <c r="AK547" s="22"/>
      <c r="AN547" s="104"/>
      <c r="AO547" s="104"/>
      <c r="AP547" s="50">
        <f>SUMIFS($E$12:$E$1600,$I$12:$I$1600,$AO$9,$J$12:$J$1600,AN545)</f>
        <v>0</v>
      </c>
      <c r="AQ547" s="31">
        <f>SUM(AQ542)</f>
        <v>0</v>
      </c>
      <c r="AR547" s="51">
        <f>AP547*AQ547</f>
        <v>0</v>
      </c>
      <c r="AS547" s="55" t="s">
        <v>36</v>
      </c>
      <c r="AT547" s="57">
        <f>SUMIFS($K$12:$K$1501,$D$12:$D$1501,AN545,$I$12:$I$1501,$AO$9)</f>
        <v>0</v>
      </c>
      <c r="AU547" s="22"/>
      <c r="AX547" s="106"/>
      <c r="AY547" s="107"/>
      <c r="AZ547" s="50">
        <f>SUMIFS($E$12:$E$1600,$I$12:$I$1600,$AY$9,$J$12:$J$1600,AX545)</f>
        <v>0</v>
      </c>
      <c r="BA547" s="31">
        <f>SUM(BA542)</f>
        <v>0</v>
      </c>
      <c r="BB547" s="51">
        <f>AZ547*BA547</f>
        <v>0</v>
      </c>
      <c r="BC547" s="55" t="s">
        <v>36</v>
      </c>
      <c r="BD547" s="57">
        <f>SUMIFS($K$12:$K$1501,$D$12:$D$1501,AX545,$I$12:$I$1501,$AY$9)</f>
        <v>0</v>
      </c>
      <c r="BE547" s="22"/>
      <c r="BH547" s="104"/>
      <c r="BI547" s="104"/>
      <c r="BJ547" s="50">
        <f>SUMIFS($E$12:$E$1600,$I$12:$I$1600,$BI$9,$J$12:$J$1600,BH545)</f>
        <v>0</v>
      </c>
      <c r="BK547" s="31">
        <f>SUM(BK542)</f>
        <v>0</v>
      </c>
      <c r="BL547" s="51">
        <f>BJ547*BK547</f>
        <v>0</v>
      </c>
      <c r="BM547" s="55" t="s">
        <v>36</v>
      </c>
      <c r="BN547" s="57">
        <f>SUMIFS($K$12:$K$1501,$D$12:$D$1501,BH545,$I$12:$I$1501,$BI$9)</f>
        <v>0</v>
      </c>
      <c r="BO547" s="22"/>
      <c r="BR547" s="104"/>
      <c r="BS547" s="104"/>
      <c r="BT547" s="50">
        <f>SUMIFS($E$12:$E$1600,$I$12:$I$1600,$BS$9,$J$12:$J$1600,BR545)</f>
        <v>0</v>
      </c>
      <c r="BU547" s="31">
        <f>SUM(BU542)</f>
        <v>0</v>
      </c>
      <c r="BV547" s="51">
        <f>BT547*BU547</f>
        <v>0</v>
      </c>
      <c r="BW547" s="55" t="s">
        <v>36</v>
      </c>
      <c r="BX547" s="57">
        <f>SUMIFS($K$12:$K$1501,$D$12:$D$1501,BR545,$I$12:$I$1501,$BS$9)</f>
        <v>0</v>
      </c>
      <c r="BY547" s="22"/>
      <c r="CB547" s="104"/>
      <c r="CC547" s="104"/>
      <c r="CD547" s="50">
        <f>SUMIFS($E$12:$E$1600,$I$12:$I$1600,$CC$9,$J$12:$J$1600,CB545)</f>
        <v>0</v>
      </c>
      <c r="CE547" s="31">
        <f>SUM(CE542)</f>
        <v>0</v>
      </c>
      <c r="CF547" s="51">
        <f>CD547*CE547</f>
        <v>0</v>
      </c>
      <c r="CG547" s="55" t="s">
        <v>36</v>
      </c>
      <c r="CH547" s="57">
        <f>SUMIFS($K$12:$K$1501,$D$12:$D$1501,CB545,$I$12:$I$1501,$CC$9)</f>
        <v>0</v>
      </c>
      <c r="CI547" s="22"/>
      <c r="CL547" s="104"/>
      <c r="CM547" s="104"/>
      <c r="CN547" s="50">
        <f>SUMIFS($E$12:$E$1600,$I$12:$I$1600,$CM$9,$J$12:$J$1600,CL545)</f>
        <v>0</v>
      </c>
      <c r="CO547" s="31">
        <f>SUM(CO542)</f>
        <v>0</v>
      </c>
      <c r="CP547" s="51">
        <f>CN547*CO547</f>
        <v>0</v>
      </c>
      <c r="CQ547" s="55" t="s">
        <v>36</v>
      </c>
      <c r="CR547" s="57">
        <f>SUMIFS($K$12:$K$1501,$D$12:$D$1501,CL545,$I$12:$I$1501,$CM$9)</f>
        <v>0</v>
      </c>
      <c r="CS547" s="22"/>
      <c r="CV547" s="104"/>
      <c r="CW547" s="104"/>
      <c r="CX547" s="50">
        <f>SUMIFS($E$12:$E$1600,$I$12:$I$1600,$CW$9,$J$12:$J$1600,CV545)</f>
        <v>0</v>
      </c>
      <c r="CY547" s="31">
        <f>SUM(CY542)</f>
        <v>0</v>
      </c>
      <c r="CZ547" s="51">
        <f>CX547*CY547</f>
        <v>0</v>
      </c>
      <c r="DA547" s="55" t="s">
        <v>36</v>
      </c>
      <c r="DB547" s="57">
        <f>SUMIFS($K$12:$K$1501,$D$12:$D$1501,CV545,$I$12:$I$1501,$CW$9)</f>
        <v>0</v>
      </c>
      <c r="DC547" s="22"/>
      <c r="DF547" s="104"/>
      <c r="DG547" s="104"/>
      <c r="DH547" s="50">
        <f>SUMIFS($E$12:$E$1600,$I$12:$I$1600,$DG$9,$J$12:$J$1600,DF545)</f>
        <v>0</v>
      </c>
      <c r="DI547" s="31">
        <f>SUM(DI542)</f>
        <v>0</v>
      </c>
      <c r="DJ547" s="51">
        <f>DH547*DI547</f>
        <v>0</v>
      </c>
      <c r="DK547" s="55" t="s">
        <v>36</v>
      </c>
      <c r="DL547" s="57">
        <f>SUMIFS($K$12:$K$1501,$D$12:$D$1501,DF545,$I$12:$I$1501,$DG$9)</f>
        <v>0</v>
      </c>
      <c r="DM547" s="22"/>
      <c r="DP547" s="104"/>
      <c r="DQ547" s="104"/>
      <c r="DR547" s="50">
        <f>SUMIFS($E$12:$E$1600,$I$12:$I$1600,$DQ$9,$J$12:$J$1600,DP545)</f>
        <v>0</v>
      </c>
      <c r="DS547" s="31">
        <f>SUM(DS542)</f>
        <v>0</v>
      </c>
      <c r="DT547" s="51">
        <f>DR547*DS547</f>
        <v>0</v>
      </c>
      <c r="DU547" s="55" t="s">
        <v>36</v>
      </c>
      <c r="DV547" s="57">
        <f>SUMIFS($K$12:$K$1501,$D$12:$D$1501,DP545,$I$12:$I$1501,$DQ$9)</f>
        <v>0</v>
      </c>
      <c r="DW547" s="22"/>
      <c r="DZ547" s="104"/>
      <c r="EA547" s="104"/>
      <c r="EB547" s="50">
        <f>SUMIFS($E$12:$E$1600,$I$12:$I$1600,$EA$9,$J$12:$J$1600,DZ545)</f>
        <v>0</v>
      </c>
      <c r="EC547" s="31">
        <f>SUM(EC542)</f>
        <v>0</v>
      </c>
      <c r="ED547" s="51">
        <f>EB547*EC547</f>
        <v>0</v>
      </c>
      <c r="EE547" s="55" t="s">
        <v>36</v>
      </c>
      <c r="EF547" s="57">
        <f>SUMIFS($K$12:$K$1501,$D$12:$D$1501,DZ545,$I$12:$I$1501,$EA$9)</f>
        <v>0</v>
      </c>
      <c r="EG547" s="22"/>
      <c r="EJ547" s="104"/>
      <c r="EK547" s="104"/>
      <c r="EL547" s="50">
        <f>SUMIFS($E$12:$E$1600,$I$12:$I$1600,$EK$9,$J$12:$J$1600,EJ545)</f>
        <v>0</v>
      </c>
      <c r="EM547" s="31">
        <f>SUM(EM542)</f>
        <v>0</v>
      </c>
      <c r="EN547" s="51">
        <f>EL547*EM547</f>
        <v>0</v>
      </c>
      <c r="EO547" s="55" t="s">
        <v>36</v>
      </c>
      <c r="EP547" s="57">
        <f>SUMIFS($K$12:$K$1501,$D$12:$D$1501,EJ545,$I$12:$I$1501,$EK$9)</f>
        <v>0</v>
      </c>
      <c r="EQ547" s="22"/>
      <c r="ET547" s="104"/>
      <c r="EU547" s="104"/>
      <c r="EV547" s="50">
        <f>SUMIFS($E$12:$E$1600,$I$12:$I$1600,$EU$9,$J$12:$J$1600,ET545)</f>
        <v>0</v>
      </c>
      <c r="EW547" s="31">
        <f>SUM(EW542)</f>
        <v>0</v>
      </c>
      <c r="EX547" s="51">
        <f>EV547*EW547</f>
        <v>0</v>
      </c>
      <c r="EY547" s="55" t="s">
        <v>36</v>
      </c>
      <c r="EZ547" s="57">
        <f>SUMIFS($K$12:$K$1501,$D$12:$D$1501,ET545,$I$12:$I$1501,$EU$9)</f>
        <v>0</v>
      </c>
      <c r="FA547" s="22"/>
      <c r="FD547" s="104"/>
      <c r="FE547" s="104"/>
      <c r="FF547" s="50">
        <f>SUMIFS($E$12:$E$1600,$I$12:$I$1600,$FE$9,$J$12:$J$1600,FD545)</f>
        <v>0</v>
      </c>
      <c r="FG547" s="31">
        <f>SUM(FG542)</f>
        <v>0</v>
      </c>
      <c r="FH547" s="51">
        <f>FF547*FG547</f>
        <v>0</v>
      </c>
      <c r="FI547" s="55" t="s">
        <v>36</v>
      </c>
      <c r="FJ547" s="57">
        <f>SUMIFS($K$12:$K$1501,$D$12:$D$1501,FD545,$I$12:$I$1501,$FE$9)</f>
        <v>0</v>
      </c>
      <c r="FK547" s="22"/>
      <c r="FN547" s="104"/>
      <c r="FO547" s="104"/>
      <c r="FP547" s="50">
        <f>SUMIFS($E$12:$E$1600,$I$12:$I$1600,$FO$9,$J$12:$J$1600,FN545)</f>
        <v>0</v>
      </c>
      <c r="FQ547" s="31">
        <f>SUM(FQ542)</f>
        <v>0</v>
      </c>
      <c r="FR547" s="51">
        <f>FP547*FQ547</f>
        <v>0</v>
      </c>
      <c r="FS547" s="55" t="s">
        <v>36</v>
      </c>
      <c r="FT547" s="57">
        <f>SUMIFS($K$12:$K$1501,$D$12:$D$1501,FN545,$I$12:$I$1501,$FO$9)</f>
        <v>0</v>
      </c>
      <c r="FU547" s="22"/>
      <c r="FX547" s="104"/>
      <c r="FY547" s="104"/>
      <c r="FZ547" s="50">
        <f>SUMIFS($E$12:$E$1600,$I$12:$I$1600,$FY$9,$J$12:$J$1600,FX545)</f>
        <v>0</v>
      </c>
      <c r="GA547" s="31">
        <f>SUM(GA542)</f>
        <v>0</v>
      </c>
      <c r="GB547" s="51">
        <f>FZ547*GA547</f>
        <v>0</v>
      </c>
      <c r="GC547" s="55" t="s">
        <v>36</v>
      </c>
      <c r="GD547" s="57">
        <f>SUMIFS($K$12:$K$1501,$D$12:$D$1501,FX545,$I$12:$I$1501,$FY$9)</f>
        <v>0</v>
      </c>
      <c r="GE547" s="22"/>
      <c r="GH547" s="104"/>
      <c r="GI547" s="104"/>
      <c r="GJ547" s="50">
        <f>SUMIFS($E$12:$E$1600,$I$12:$I$1600,$GI$9,$J$12:$J$1600,GH545)</f>
        <v>0</v>
      </c>
      <c r="GK547" s="31">
        <f>SUM(GK542)</f>
        <v>0</v>
      </c>
      <c r="GL547" s="51">
        <f>GJ547*GK547</f>
        <v>0</v>
      </c>
      <c r="GM547" s="55" t="s">
        <v>36</v>
      </c>
      <c r="GN547" s="57">
        <f>SUMIFS($K$12:$K$1501,$D$12:$D$1501,GH545,$I$12:$I$1501,$GI$9)</f>
        <v>0</v>
      </c>
      <c r="GO547" s="22"/>
      <c r="GR547" s="104"/>
      <c r="GS547" s="104"/>
      <c r="GT547" s="50">
        <f>SUMIFS($E$12:$E$1600,$I$12:$I$1600,$GS$9,$J$12:$J$1600,GR545)</f>
        <v>0</v>
      </c>
      <c r="GU547" s="31">
        <f>SUM(GU542)</f>
        <v>0</v>
      </c>
      <c r="GV547" s="51">
        <f>GT547*GU547</f>
        <v>0</v>
      </c>
      <c r="GW547" s="55" t="s">
        <v>36</v>
      </c>
      <c r="GX547" s="57">
        <f>SUMIFS($K$12:$K$1501,$D$12:$D$1501,GR545,$I$12:$I$1501,$GS$9)</f>
        <v>0</v>
      </c>
      <c r="GY547" s="22"/>
      <c r="HB547" s="104"/>
      <c r="HC547" s="104"/>
      <c r="HD547" s="50">
        <f>SUMIFS($E$12:$E$1600,$I$12:$I$1600,$HC$9,$J$12:$J$1600,HB545)</f>
        <v>0</v>
      </c>
      <c r="HE547" s="31">
        <f>SUM(HE542)</f>
        <v>0</v>
      </c>
      <c r="HF547" s="51">
        <f>HD547*HE547</f>
        <v>0</v>
      </c>
      <c r="HG547" s="55" t="s">
        <v>36</v>
      </c>
      <c r="HH547" s="57">
        <f>SUMIFS($K$12:$K$1501,$D$12:$D$1501,HB545,$I$12:$I$1501,$HC$9)</f>
        <v>0</v>
      </c>
      <c r="HI547" s="22"/>
      <c r="HL547" s="104"/>
      <c r="HM547" s="104"/>
      <c r="HN547" s="50">
        <f>SUMIFS($E$12:$E$1600,$I$12:$I$1600,$HM$9,$J$12:$J$1600,HL545)</f>
        <v>0</v>
      </c>
      <c r="HO547" s="31">
        <f>SUM(HO542)</f>
        <v>0</v>
      </c>
      <c r="HP547" s="51">
        <f>HN547*HO547</f>
        <v>0</v>
      </c>
      <c r="HQ547" s="55" t="s">
        <v>36</v>
      </c>
      <c r="HR547" s="57">
        <f>SUMIFS($K$12:$K$1501,$D$12:$D$1501,HL545,$I$12:$I$1501,$HM$9)</f>
        <v>0</v>
      </c>
      <c r="HS547" s="22"/>
      <c r="HV547" s="104"/>
      <c r="HW547" s="104"/>
      <c r="HX547" s="50">
        <f>SUMIFS($E$12:$E$1600,$I$12:$I$1600,$HW$9,$J$12:$J$1600,HV545)</f>
        <v>0</v>
      </c>
      <c r="HY547" s="31">
        <f>SUM(HY542)</f>
        <v>0</v>
      </c>
      <c r="HZ547" s="51">
        <f>HX547*HY547</f>
        <v>0</v>
      </c>
      <c r="IA547" s="55" t="s">
        <v>36</v>
      </c>
      <c r="IB547" s="57">
        <f>SUMIFS($K$12:$K$1501,$D$12:$D$1501,HV545,$I$12:$I$1501,$HW$9)</f>
        <v>0</v>
      </c>
      <c r="IC547" s="22"/>
      <c r="IF547" s="104"/>
      <c r="IG547" s="104"/>
      <c r="IH547" s="50">
        <f>SUMIFS($E$12:$E$1600,$I$12:$I$1600,$IG$9,$J$12:$J$1600,IF545)</f>
        <v>0</v>
      </c>
      <c r="II547" s="31">
        <f>SUM(II542)</f>
        <v>0</v>
      </c>
      <c r="IJ547" s="51">
        <f>IH547*II547</f>
        <v>0</v>
      </c>
      <c r="IK547" s="55" t="s">
        <v>36</v>
      </c>
      <c r="IL547" s="57">
        <f>SUMIFS($K$12:$K$1501,$D$12:$D$1501,IF545,$I$12:$I$1501,$IG$9)</f>
        <v>0</v>
      </c>
      <c r="IM547" s="22"/>
      <c r="IP547" s="104"/>
      <c r="IQ547" s="104"/>
      <c r="IR547" s="50">
        <f>SUMIFS($E$12:$E$1600,$I$12:$I$1600,$IQ$9,$J$12:$J$1600,IP545)</f>
        <v>0</v>
      </c>
      <c r="IS547" s="31">
        <f>SUM(IS542)</f>
        <v>0</v>
      </c>
      <c r="IT547" s="51">
        <f>IR547*IS547</f>
        <v>0</v>
      </c>
      <c r="IU547" s="55" t="s">
        <v>36</v>
      </c>
      <c r="IV547" s="57">
        <f>SUMIFS($K$12:$K$1501,$D$12:$D$1501,IP545,$I$12:$I$1501,$IQ$9)</f>
        <v>0</v>
      </c>
      <c r="IW547" s="22"/>
      <c r="IZ547" s="104"/>
      <c r="JA547" s="104"/>
      <c r="JB547" s="50">
        <f>SUMIFS($E$12:$E$1600,$I$12:$I$1600,$JA$9,$J$12:$J$1600,IZ545)</f>
        <v>0</v>
      </c>
      <c r="JC547" s="31">
        <f>SUM(JC542)</f>
        <v>0</v>
      </c>
      <c r="JD547" s="51">
        <f>JB547*JC547</f>
        <v>0</v>
      </c>
      <c r="JE547" s="55" t="s">
        <v>36</v>
      </c>
      <c r="JF547" s="57">
        <f>SUMIFS($K$12:$K$1501,$D$12:$D$1501,IZ545,$I$12:$I$1501,$JA$9)</f>
        <v>0</v>
      </c>
      <c r="JG547" s="22"/>
      <c r="JJ547" s="104"/>
      <c r="JK547" s="104"/>
      <c r="JL547" s="50">
        <f>SUMIFS($E$12:$E$1600,$I$12:$I$1600,$JK$9,$J$12:$J$1600,JJ545)</f>
        <v>0</v>
      </c>
      <c r="JM547" s="31">
        <f>SUM(JM542)</f>
        <v>0</v>
      </c>
      <c r="JN547" s="51">
        <f>JL547*JM547</f>
        <v>0</v>
      </c>
      <c r="JO547" s="55" t="s">
        <v>36</v>
      </c>
      <c r="JP547" s="57">
        <f>SUMIFS($K$12:$K$1501,$D$12:$D$1501,JJ545,$I$12:$I$1501,$JK$9)</f>
        <v>0</v>
      </c>
      <c r="JQ547" s="22"/>
      <c r="JR547"/>
    </row>
    <row r="548" spans="1:278" ht="15.75" x14ac:dyDescent="0.25">
      <c r="A548" s="1"/>
      <c r="B548" s="1"/>
      <c r="C548" s="17"/>
      <c r="D548" s="17"/>
      <c r="E548" s="17"/>
      <c r="F548" s="17"/>
      <c r="G548" s="17"/>
      <c r="H548" s="17"/>
      <c r="I548" s="17"/>
      <c r="J548" s="19" t="str">
        <f t="shared" si="24"/>
        <v/>
      </c>
      <c r="K548" s="20">
        <f t="shared" si="25"/>
        <v>0</v>
      </c>
      <c r="L548" s="21" t="str">
        <f t="shared" si="26"/>
        <v/>
      </c>
      <c r="M548" s="22"/>
      <c r="N548" s="17"/>
      <c r="O548" s="17"/>
      <c r="P548" s="17"/>
      <c r="Q548" s="23"/>
      <c r="R548" s="1"/>
      <c r="S548" s="1"/>
      <c r="T548"/>
      <c r="U548"/>
      <c r="V548"/>
      <c r="X548"/>
      <c r="Y548" s="41"/>
      <c r="Z548" s="28"/>
      <c r="AB548"/>
      <c r="AC548"/>
      <c r="AD548"/>
      <c r="AE548"/>
      <c r="AF548"/>
      <c r="AH548"/>
      <c r="AI548" s="41"/>
      <c r="AJ548" s="28"/>
      <c r="AL548"/>
      <c r="AM548"/>
      <c r="AN548"/>
      <c r="AO548"/>
      <c r="AP548"/>
      <c r="AR548"/>
      <c r="AS548" s="41"/>
      <c r="AT548" s="28"/>
      <c r="AV548"/>
      <c r="AW548"/>
      <c r="AX548"/>
      <c r="AY548"/>
      <c r="AZ548"/>
      <c r="BB548"/>
      <c r="BC548" s="41"/>
      <c r="BD548" s="28"/>
      <c r="BF548"/>
      <c r="BG548"/>
      <c r="BH548"/>
      <c r="BI548"/>
      <c r="BJ548"/>
      <c r="BL548"/>
      <c r="BM548" s="41"/>
      <c r="BN548" s="28"/>
      <c r="BP548"/>
      <c r="BQ548"/>
      <c r="BR548"/>
      <c r="BS548"/>
      <c r="BT548"/>
      <c r="BV548"/>
      <c r="BW548" s="41"/>
      <c r="BX548" s="28"/>
      <c r="BZ548"/>
      <c r="CA548"/>
      <c r="CB548"/>
      <c r="CC548"/>
      <c r="CD548"/>
      <c r="CF548"/>
      <c r="CG548" s="41"/>
      <c r="CH548" s="28"/>
      <c r="CJ548"/>
      <c r="CK548"/>
      <c r="CL548"/>
      <c r="CM548"/>
      <c r="CN548"/>
      <c r="CP548"/>
      <c r="CQ548" s="41"/>
      <c r="CR548" s="28"/>
      <c r="CT548"/>
      <c r="CU548"/>
      <c r="CV548"/>
      <c r="CW548"/>
      <c r="CX548"/>
      <c r="CZ548"/>
      <c r="DA548" s="41"/>
      <c r="DB548" s="28"/>
      <c r="DD548"/>
      <c r="DE548"/>
      <c r="DF548"/>
      <c r="DG548"/>
      <c r="DH548"/>
      <c r="DJ548"/>
      <c r="DK548" s="41"/>
      <c r="DL548" s="28"/>
      <c r="DN548"/>
      <c r="DO548"/>
      <c r="DP548"/>
      <c r="DQ548"/>
      <c r="DR548"/>
      <c r="DT548"/>
      <c r="DU548" s="41"/>
      <c r="DV548" s="28"/>
      <c r="DX548"/>
      <c r="DY548"/>
      <c r="DZ548"/>
      <c r="EA548"/>
      <c r="EB548"/>
      <c r="ED548"/>
      <c r="EE548" s="41"/>
      <c r="EF548" s="28"/>
      <c r="EH548"/>
      <c r="EI548"/>
      <c r="EJ548"/>
      <c r="EK548"/>
      <c r="EL548"/>
      <c r="EN548"/>
      <c r="EO548" s="41"/>
      <c r="EP548" s="28"/>
      <c r="ER548"/>
      <c r="ES548"/>
      <c r="ET548"/>
      <c r="EU548"/>
      <c r="EV548"/>
      <c r="EX548"/>
      <c r="EY548" s="41"/>
      <c r="EZ548" s="28"/>
      <c r="FB548"/>
      <c r="FC548"/>
      <c r="FD548"/>
      <c r="FE548"/>
      <c r="FF548"/>
      <c r="FH548"/>
      <c r="FI548" s="41"/>
      <c r="FJ548" s="28"/>
      <c r="FL548"/>
      <c r="FM548"/>
      <c r="FN548"/>
      <c r="FO548"/>
      <c r="FP548"/>
      <c r="FR548"/>
      <c r="FS548" s="41"/>
      <c r="FT548" s="28"/>
      <c r="FV548"/>
      <c r="FW548"/>
      <c r="FX548"/>
      <c r="FY548"/>
      <c r="FZ548"/>
      <c r="GB548"/>
      <c r="GC548" s="41"/>
      <c r="GD548" s="28"/>
      <c r="GF548"/>
      <c r="GG548"/>
      <c r="GH548"/>
      <c r="GI548"/>
      <c r="GJ548"/>
      <c r="GL548"/>
      <c r="GM548" s="41"/>
      <c r="GN548" s="28"/>
      <c r="GP548"/>
      <c r="GQ548"/>
      <c r="GR548"/>
      <c r="GS548"/>
      <c r="GT548"/>
      <c r="GV548"/>
      <c r="GW548" s="41"/>
      <c r="GX548" s="28"/>
      <c r="GZ548"/>
      <c r="HA548"/>
      <c r="HB548"/>
      <c r="HC548"/>
      <c r="HD548"/>
      <c r="HF548"/>
      <c r="HG548" s="41"/>
      <c r="HH548" s="28"/>
      <c r="HJ548"/>
      <c r="HK548"/>
      <c r="HL548"/>
      <c r="HM548"/>
      <c r="HN548"/>
      <c r="HP548"/>
      <c r="HQ548" s="41"/>
      <c r="HR548" s="28"/>
      <c r="HT548"/>
      <c r="HU548"/>
      <c r="HV548"/>
      <c r="HW548"/>
      <c r="HX548"/>
      <c r="HZ548"/>
      <c r="IA548" s="41"/>
      <c r="IB548" s="28"/>
      <c r="ID548"/>
      <c r="IE548"/>
      <c r="IF548"/>
      <c r="IG548"/>
      <c r="IH548"/>
      <c r="IJ548"/>
      <c r="IK548" s="41"/>
      <c r="IL548" s="28"/>
      <c r="IN548"/>
      <c r="IO548"/>
      <c r="IP548"/>
      <c r="IQ548"/>
      <c r="IR548"/>
      <c r="IT548"/>
      <c r="IU548" s="41"/>
      <c r="IV548" s="28"/>
      <c r="IX548"/>
      <c r="IY548"/>
      <c r="IZ548"/>
      <c r="JA548"/>
      <c r="JB548"/>
      <c r="JD548"/>
      <c r="JE548" s="41"/>
      <c r="JF548" s="28"/>
      <c r="JH548"/>
      <c r="JI548"/>
      <c r="JJ548"/>
      <c r="JK548"/>
      <c r="JL548"/>
      <c r="JN548"/>
      <c r="JO548" s="41"/>
      <c r="JP548" s="28"/>
      <c r="JR548"/>
    </row>
    <row r="549" spans="1:278" x14ac:dyDescent="0.35">
      <c r="A549" s="1"/>
      <c r="B549" s="1"/>
      <c r="C549" s="17"/>
      <c r="D549" s="17"/>
      <c r="E549" s="17"/>
      <c r="F549" s="17"/>
      <c r="G549" s="17"/>
      <c r="H549" s="17"/>
      <c r="I549" s="17"/>
      <c r="J549" s="19" t="str">
        <f t="shared" si="24"/>
        <v/>
      </c>
      <c r="K549" s="20">
        <f t="shared" si="25"/>
        <v>0</v>
      </c>
      <c r="L549" s="21" t="str">
        <f t="shared" si="26"/>
        <v/>
      </c>
      <c r="M549" s="22"/>
      <c r="N549" s="17"/>
      <c r="O549" s="17"/>
      <c r="P549" s="17"/>
      <c r="Q549" s="23"/>
      <c r="R549" s="1"/>
      <c r="S549" s="1"/>
      <c r="T549" s="45" t="s">
        <v>37</v>
      </c>
      <c r="U549" s="45"/>
      <c r="V549" s="45" t="s">
        <v>27</v>
      </c>
      <c r="W549" s="46" t="s">
        <v>38</v>
      </c>
      <c r="X549" s="45" t="s">
        <v>29</v>
      </c>
      <c r="Y549" s="45" t="s">
        <v>30</v>
      </c>
      <c r="Z549" s="47" t="s">
        <v>27</v>
      </c>
      <c r="AA549" s="48" t="s">
        <v>39</v>
      </c>
      <c r="AD549" s="45" t="s">
        <v>37</v>
      </c>
      <c r="AE549" s="45"/>
      <c r="AF549" s="45" t="s">
        <v>27</v>
      </c>
      <c r="AG549" s="46" t="s">
        <v>38</v>
      </c>
      <c r="AH549" s="45" t="s">
        <v>29</v>
      </c>
      <c r="AI549" s="45" t="s">
        <v>30</v>
      </c>
      <c r="AJ549" s="47" t="s">
        <v>27</v>
      </c>
      <c r="AK549" s="48" t="s">
        <v>39</v>
      </c>
      <c r="AN549" s="45" t="s">
        <v>37</v>
      </c>
      <c r="AO549" s="45"/>
      <c r="AP549" s="46" t="s">
        <v>27</v>
      </c>
      <c r="AQ549" s="46" t="s">
        <v>38</v>
      </c>
      <c r="AR549" s="46" t="s">
        <v>29</v>
      </c>
      <c r="AS549" s="45" t="s">
        <v>30</v>
      </c>
      <c r="AT549" s="47" t="s">
        <v>27</v>
      </c>
      <c r="AU549" s="48" t="s">
        <v>39</v>
      </c>
      <c r="AX549" s="45" t="s">
        <v>37</v>
      </c>
      <c r="AY549" s="45"/>
      <c r="AZ549" s="46" t="s">
        <v>27</v>
      </c>
      <c r="BA549" s="46" t="s">
        <v>38</v>
      </c>
      <c r="BB549" s="46" t="s">
        <v>29</v>
      </c>
      <c r="BC549" s="45" t="s">
        <v>30</v>
      </c>
      <c r="BD549" s="47" t="s">
        <v>27</v>
      </c>
      <c r="BE549" s="48" t="s">
        <v>39</v>
      </c>
      <c r="BH549" s="45" t="s">
        <v>37</v>
      </c>
      <c r="BI549" s="45"/>
      <c r="BJ549" s="46" t="s">
        <v>27</v>
      </c>
      <c r="BK549" s="46" t="s">
        <v>38</v>
      </c>
      <c r="BL549" s="46" t="s">
        <v>29</v>
      </c>
      <c r="BM549" s="45" t="s">
        <v>30</v>
      </c>
      <c r="BN549" s="47" t="s">
        <v>27</v>
      </c>
      <c r="BO549" s="48" t="s">
        <v>39</v>
      </c>
      <c r="BR549" s="45" t="s">
        <v>37</v>
      </c>
      <c r="BS549" s="45"/>
      <c r="BT549" s="46" t="s">
        <v>27</v>
      </c>
      <c r="BU549" s="46" t="s">
        <v>38</v>
      </c>
      <c r="BV549" s="46" t="s">
        <v>29</v>
      </c>
      <c r="BW549" s="45" t="s">
        <v>30</v>
      </c>
      <c r="BX549" s="47" t="s">
        <v>27</v>
      </c>
      <c r="BY549" s="48" t="s">
        <v>39</v>
      </c>
      <c r="CB549" s="45" t="s">
        <v>37</v>
      </c>
      <c r="CC549" s="45"/>
      <c r="CD549" s="46" t="s">
        <v>27</v>
      </c>
      <c r="CE549" s="46" t="s">
        <v>38</v>
      </c>
      <c r="CF549" s="46" t="s">
        <v>29</v>
      </c>
      <c r="CG549" s="45" t="s">
        <v>30</v>
      </c>
      <c r="CH549" s="47" t="s">
        <v>27</v>
      </c>
      <c r="CI549" s="48" t="s">
        <v>39</v>
      </c>
      <c r="CL549" s="45" t="s">
        <v>37</v>
      </c>
      <c r="CM549" s="45"/>
      <c r="CN549" s="46" t="s">
        <v>27</v>
      </c>
      <c r="CO549" s="46" t="s">
        <v>38</v>
      </c>
      <c r="CP549" s="46" t="s">
        <v>29</v>
      </c>
      <c r="CQ549" s="45" t="s">
        <v>30</v>
      </c>
      <c r="CR549" s="47" t="s">
        <v>27</v>
      </c>
      <c r="CS549" s="48" t="s">
        <v>39</v>
      </c>
      <c r="CV549" s="45" t="s">
        <v>37</v>
      </c>
      <c r="CW549" s="45"/>
      <c r="CX549" s="46" t="s">
        <v>27</v>
      </c>
      <c r="CY549" s="46" t="s">
        <v>38</v>
      </c>
      <c r="CZ549" s="46" t="s">
        <v>29</v>
      </c>
      <c r="DA549" s="45" t="s">
        <v>30</v>
      </c>
      <c r="DB549" s="47" t="s">
        <v>27</v>
      </c>
      <c r="DC549" s="48" t="s">
        <v>39</v>
      </c>
      <c r="DF549" s="45" t="s">
        <v>37</v>
      </c>
      <c r="DG549" s="45"/>
      <c r="DH549" s="46" t="s">
        <v>27</v>
      </c>
      <c r="DI549" s="46" t="s">
        <v>38</v>
      </c>
      <c r="DJ549" s="46" t="s">
        <v>29</v>
      </c>
      <c r="DK549" s="45" t="s">
        <v>30</v>
      </c>
      <c r="DL549" s="47" t="s">
        <v>27</v>
      </c>
      <c r="DM549" s="48" t="s">
        <v>39</v>
      </c>
      <c r="DP549" s="45" t="s">
        <v>37</v>
      </c>
      <c r="DQ549" s="45"/>
      <c r="DR549" s="46" t="s">
        <v>27</v>
      </c>
      <c r="DS549" s="46" t="s">
        <v>38</v>
      </c>
      <c r="DT549" s="46" t="s">
        <v>29</v>
      </c>
      <c r="DU549" s="45" t="s">
        <v>30</v>
      </c>
      <c r="DV549" s="47" t="s">
        <v>27</v>
      </c>
      <c r="DW549" s="48" t="s">
        <v>39</v>
      </c>
      <c r="DZ549" s="45" t="s">
        <v>37</v>
      </c>
      <c r="EA549" s="45"/>
      <c r="EB549" s="46" t="s">
        <v>27</v>
      </c>
      <c r="EC549" s="46" t="s">
        <v>38</v>
      </c>
      <c r="ED549" s="46" t="s">
        <v>29</v>
      </c>
      <c r="EE549" s="45" t="s">
        <v>30</v>
      </c>
      <c r="EF549" s="47" t="s">
        <v>27</v>
      </c>
      <c r="EG549" s="48" t="s">
        <v>39</v>
      </c>
      <c r="EJ549" s="45" t="s">
        <v>37</v>
      </c>
      <c r="EK549" s="45"/>
      <c r="EL549" s="46" t="s">
        <v>27</v>
      </c>
      <c r="EM549" s="46" t="s">
        <v>38</v>
      </c>
      <c r="EN549" s="46" t="s">
        <v>29</v>
      </c>
      <c r="EO549" s="45" t="s">
        <v>30</v>
      </c>
      <c r="EP549" s="47" t="s">
        <v>27</v>
      </c>
      <c r="EQ549" s="48" t="s">
        <v>39</v>
      </c>
      <c r="ET549" s="45" t="s">
        <v>37</v>
      </c>
      <c r="EU549" s="45"/>
      <c r="EV549" s="46" t="s">
        <v>27</v>
      </c>
      <c r="EW549" s="46" t="s">
        <v>38</v>
      </c>
      <c r="EX549" s="46" t="s">
        <v>29</v>
      </c>
      <c r="EY549" s="45" t="s">
        <v>30</v>
      </c>
      <c r="EZ549" s="47" t="s">
        <v>27</v>
      </c>
      <c r="FA549" s="48" t="s">
        <v>39</v>
      </c>
      <c r="FD549" s="45" t="s">
        <v>37</v>
      </c>
      <c r="FE549" s="45"/>
      <c r="FF549" s="46" t="s">
        <v>27</v>
      </c>
      <c r="FG549" s="46" t="s">
        <v>38</v>
      </c>
      <c r="FH549" s="46" t="s">
        <v>29</v>
      </c>
      <c r="FI549" s="45" t="s">
        <v>30</v>
      </c>
      <c r="FJ549" s="47" t="s">
        <v>27</v>
      </c>
      <c r="FK549" s="48" t="s">
        <v>39</v>
      </c>
      <c r="FN549" s="45" t="s">
        <v>37</v>
      </c>
      <c r="FO549" s="45"/>
      <c r="FP549" s="46" t="s">
        <v>27</v>
      </c>
      <c r="FQ549" s="46" t="s">
        <v>38</v>
      </c>
      <c r="FR549" s="46" t="s">
        <v>29</v>
      </c>
      <c r="FS549" s="45" t="s">
        <v>30</v>
      </c>
      <c r="FT549" s="47" t="s">
        <v>27</v>
      </c>
      <c r="FU549" s="48" t="s">
        <v>39</v>
      </c>
      <c r="FX549" s="45" t="s">
        <v>37</v>
      </c>
      <c r="FY549" s="45"/>
      <c r="FZ549" s="46" t="s">
        <v>27</v>
      </c>
      <c r="GA549" s="46" t="s">
        <v>38</v>
      </c>
      <c r="GB549" s="46" t="s">
        <v>29</v>
      </c>
      <c r="GC549" s="45" t="s">
        <v>30</v>
      </c>
      <c r="GD549" s="47" t="s">
        <v>27</v>
      </c>
      <c r="GE549" s="48" t="s">
        <v>39</v>
      </c>
      <c r="GH549" s="45" t="s">
        <v>37</v>
      </c>
      <c r="GI549" s="45"/>
      <c r="GJ549" s="46" t="s">
        <v>27</v>
      </c>
      <c r="GK549" s="46" t="s">
        <v>38</v>
      </c>
      <c r="GL549" s="46" t="s">
        <v>29</v>
      </c>
      <c r="GM549" s="45" t="s">
        <v>30</v>
      </c>
      <c r="GN549" s="47" t="s">
        <v>27</v>
      </c>
      <c r="GO549" s="48" t="s">
        <v>39</v>
      </c>
      <c r="GR549" s="45" t="s">
        <v>37</v>
      </c>
      <c r="GS549" s="45"/>
      <c r="GT549" s="46" t="s">
        <v>27</v>
      </c>
      <c r="GU549" s="46" t="s">
        <v>38</v>
      </c>
      <c r="GV549" s="46" t="s">
        <v>29</v>
      </c>
      <c r="GW549" s="45" t="s">
        <v>30</v>
      </c>
      <c r="GX549" s="47" t="s">
        <v>27</v>
      </c>
      <c r="GY549" s="48" t="s">
        <v>39</v>
      </c>
      <c r="HB549" s="45" t="s">
        <v>37</v>
      </c>
      <c r="HC549" s="45"/>
      <c r="HD549" s="46" t="s">
        <v>27</v>
      </c>
      <c r="HE549" s="46" t="s">
        <v>38</v>
      </c>
      <c r="HF549" s="46" t="s">
        <v>29</v>
      </c>
      <c r="HG549" s="45" t="s">
        <v>30</v>
      </c>
      <c r="HH549" s="47" t="s">
        <v>27</v>
      </c>
      <c r="HI549" s="48" t="s">
        <v>39</v>
      </c>
      <c r="HL549" s="45" t="s">
        <v>37</v>
      </c>
      <c r="HM549" s="45"/>
      <c r="HN549" s="46" t="s">
        <v>27</v>
      </c>
      <c r="HO549" s="46" t="s">
        <v>38</v>
      </c>
      <c r="HP549" s="46" t="s">
        <v>29</v>
      </c>
      <c r="HQ549" s="45" t="s">
        <v>30</v>
      </c>
      <c r="HR549" s="47" t="s">
        <v>27</v>
      </c>
      <c r="HS549" s="48" t="s">
        <v>39</v>
      </c>
      <c r="HV549" s="45" t="s">
        <v>37</v>
      </c>
      <c r="HW549" s="45"/>
      <c r="HX549" s="46" t="s">
        <v>27</v>
      </c>
      <c r="HY549" s="46" t="s">
        <v>38</v>
      </c>
      <c r="HZ549" s="46" t="s">
        <v>29</v>
      </c>
      <c r="IA549" s="45" t="s">
        <v>30</v>
      </c>
      <c r="IB549" s="47" t="s">
        <v>27</v>
      </c>
      <c r="IC549" s="48" t="s">
        <v>39</v>
      </c>
      <c r="IF549" s="45" t="s">
        <v>37</v>
      </c>
      <c r="IG549" s="45"/>
      <c r="IH549" s="46" t="s">
        <v>27</v>
      </c>
      <c r="II549" s="46" t="s">
        <v>38</v>
      </c>
      <c r="IJ549" s="46" t="s">
        <v>29</v>
      </c>
      <c r="IK549" s="45" t="s">
        <v>30</v>
      </c>
      <c r="IL549" s="47" t="s">
        <v>27</v>
      </c>
      <c r="IM549" s="48" t="s">
        <v>39</v>
      </c>
      <c r="IP549" s="45" t="s">
        <v>37</v>
      </c>
      <c r="IQ549" s="45"/>
      <c r="IR549" s="46" t="s">
        <v>27</v>
      </c>
      <c r="IS549" s="46" t="s">
        <v>38</v>
      </c>
      <c r="IT549" s="46" t="s">
        <v>29</v>
      </c>
      <c r="IU549" s="45" t="s">
        <v>30</v>
      </c>
      <c r="IV549" s="47" t="s">
        <v>27</v>
      </c>
      <c r="IW549" s="48" t="s">
        <v>39</v>
      </c>
      <c r="IZ549" s="45" t="s">
        <v>37</v>
      </c>
      <c r="JA549" s="45"/>
      <c r="JB549" s="46" t="s">
        <v>27</v>
      </c>
      <c r="JC549" s="46" t="s">
        <v>38</v>
      </c>
      <c r="JD549" s="46" t="s">
        <v>29</v>
      </c>
      <c r="JE549" s="45" t="s">
        <v>30</v>
      </c>
      <c r="JF549" s="47" t="s">
        <v>27</v>
      </c>
      <c r="JG549" s="48" t="s">
        <v>39</v>
      </c>
      <c r="JJ549" s="45" t="s">
        <v>37</v>
      </c>
      <c r="JK549" s="45"/>
      <c r="JL549" s="46" t="s">
        <v>27</v>
      </c>
      <c r="JM549" s="46" t="s">
        <v>38</v>
      </c>
      <c r="JN549" s="46" t="s">
        <v>29</v>
      </c>
      <c r="JO549" s="45" t="s">
        <v>30</v>
      </c>
      <c r="JP549" s="47" t="s">
        <v>27</v>
      </c>
      <c r="JQ549" s="48" t="s">
        <v>39</v>
      </c>
      <c r="JR549"/>
    </row>
    <row r="550" spans="1:278" x14ac:dyDescent="0.35">
      <c r="A550" s="1"/>
      <c r="B550" s="1"/>
      <c r="C550" s="17"/>
      <c r="D550" s="17"/>
      <c r="E550" s="17"/>
      <c r="F550" s="17"/>
      <c r="G550" s="17"/>
      <c r="H550" s="17"/>
      <c r="I550" s="17"/>
      <c r="J550" s="19" t="str">
        <f t="shared" si="24"/>
        <v/>
      </c>
      <c r="K550" s="20">
        <f t="shared" si="25"/>
        <v>0</v>
      </c>
      <c r="L550" s="21" t="str">
        <f t="shared" si="26"/>
        <v/>
      </c>
      <c r="M550" s="22"/>
      <c r="N550" s="17"/>
      <c r="O550" s="17"/>
      <c r="P550" s="17"/>
      <c r="Q550" s="23"/>
      <c r="R550" s="1"/>
      <c r="S550" s="1"/>
      <c r="T550" s="105"/>
      <c r="U550" s="49" t="s">
        <v>40</v>
      </c>
      <c r="V550" s="50">
        <f>SUMIFS($G$12:$G$1501,$D$12:$D$1501,T550,$I$12:$I$1501,$U$9)</f>
        <v>0</v>
      </c>
      <c r="W550" s="31">
        <f>SUM(W545)</f>
        <v>25</v>
      </c>
      <c r="X550" s="51">
        <f>V550*W550</f>
        <v>0</v>
      </c>
      <c r="Y550" s="52">
        <f>SUM(X550:X552)</f>
        <v>0</v>
      </c>
      <c r="Z550" s="53">
        <f>SUM(V550:V551)</f>
        <v>0</v>
      </c>
      <c r="AA550" s="54">
        <v>12</v>
      </c>
      <c r="AD550" s="105"/>
      <c r="AE550" s="49" t="s">
        <v>40</v>
      </c>
      <c r="AF550" s="50">
        <f>SUMIFS($G$12:$G$1501,$D$12:$D$1501,AD550,$I$12:$I$1501,$AE$9)</f>
        <v>0</v>
      </c>
      <c r="AG550" s="31">
        <f>SUM(AG545)</f>
        <v>25</v>
      </c>
      <c r="AH550" s="51">
        <f>AF550*AG550</f>
        <v>0</v>
      </c>
      <c r="AI550" s="52">
        <f>SUM(AH550:AH552)</f>
        <v>0</v>
      </c>
      <c r="AJ550" s="53">
        <f>SUM(AF550:AF551)</f>
        <v>0</v>
      </c>
      <c r="AK550" s="54"/>
      <c r="AN550" s="105"/>
      <c r="AO550" s="49" t="s">
        <v>40</v>
      </c>
      <c r="AP550" s="50">
        <f>SUMIFS($G$12:$G$1501,$D$12:$D$1501,AN550,$I$12:$I$1501,$AO$9)</f>
        <v>0</v>
      </c>
      <c r="AQ550" s="31">
        <f>SUM(AQ545)</f>
        <v>25</v>
      </c>
      <c r="AR550" s="51">
        <f>AP550*AQ550</f>
        <v>0</v>
      </c>
      <c r="AS550" s="52">
        <f>SUM(AR550:AR552)</f>
        <v>0</v>
      </c>
      <c r="AT550" s="53">
        <f>SUM(AP550:AP551)</f>
        <v>0</v>
      </c>
      <c r="AU550" s="54"/>
      <c r="AX550" s="108"/>
      <c r="AY550" s="49" t="s">
        <v>40</v>
      </c>
      <c r="AZ550" s="50">
        <f>SUMIFS($G$12:$G$1501,$D$12:$D$1501,AX550,$I$12:$I$1501,$AY$9)</f>
        <v>0</v>
      </c>
      <c r="BA550" s="31">
        <f>SUM(BA545)</f>
        <v>25</v>
      </c>
      <c r="BB550" s="51">
        <f>AZ550*BA550</f>
        <v>0</v>
      </c>
      <c r="BC550" s="52">
        <f>SUM(BB550:BB552)</f>
        <v>0</v>
      </c>
      <c r="BD550" s="53">
        <f>SUM(AZ550:AZ551)</f>
        <v>0</v>
      </c>
      <c r="BE550" s="54"/>
      <c r="BH550" s="105"/>
      <c r="BI550" s="49" t="s">
        <v>40</v>
      </c>
      <c r="BJ550" s="50">
        <f>SUMIFS($G$12:$G$1501,$D$12:$D$1501,BH550,$I$12:$I$1501,$BI$9)</f>
        <v>0</v>
      </c>
      <c r="BK550" s="31">
        <f>SUM(BK545)</f>
        <v>25</v>
      </c>
      <c r="BL550" s="51">
        <f>BJ550*BK550</f>
        <v>0</v>
      </c>
      <c r="BM550" s="52">
        <f>SUM(BL550:BL552)</f>
        <v>0</v>
      </c>
      <c r="BN550" s="53">
        <f>SUM(BJ550:BJ551)</f>
        <v>0</v>
      </c>
      <c r="BO550" s="54"/>
      <c r="BR550" s="105"/>
      <c r="BS550" s="49" t="s">
        <v>40</v>
      </c>
      <c r="BT550" s="50">
        <f>SUMIFS($G$12:$G$1501,$D$12:$D$1501,BR550,$I$12:$I$1501,$BS$9)</f>
        <v>0</v>
      </c>
      <c r="BU550" s="31">
        <f>SUM(BU545)</f>
        <v>25</v>
      </c>
      <c r="BV550" s="51">
        <f>BT550*BU550</f>
        <v>0</v>
      </c>
      <c r="BW550" s="52">
        <f>SUM(BV550:BV552)</f>
        <v>0</v>
      </c>
      <c r="BX550" s="53">
        <f>SUM(BT550:BT551)</f>
        <v>0</v>
      </c>
      <c r="BY550" s="54"/>
      <c r="CB550" s="105"/>
      <c r="CC550" s="49" t="s">
        <v>40</v>
      </c>
      <c r="CD550" s="50">
        <f>SUMIFS($G$12:$G$1501,$D$12:$D$1501,CB550,$I$12:$I$1501,$CC$9)</f>
        <v>0</v>
      </c>
      <c r="CE550" s="31">
        <f>SUM(CE545)</f>
        <v>25</v>
      </c>
      <c r="CF550" s="51">
        <f>CD550*CE550</f>
        <v>0</v>
      </c>
      <c r="CG550" s="52">
        <f>SUM(CF550:CF552)</f>
        <v>0</v>
      </c>
      <c r="CH550" s="53">
        <f>SUM(CD550:CD551)</f>
        <v>0</v>
      </c>
      <c r="CI550" s="54"/>
      <c r="CL550" s="105"/>
      <c r="CM550" s="49" t="s">
        <v>40</v>
      </c>
      <c r="CN550" s="50">
        <f>SUMIFS($G$12:$G$1501,$D$12:$D$1501,CL550,$I$12:$I$1501,$CM$9)</f>
        <v>0</v>
      </c>
      <c r="CO550" s="31">
        <f>SUM(CO545)</f>
        <v>25</v>
      </c>
      <c r="CP550" s="51">
        <f>CN550*CO550</f>
        <v>0</v>
      </c>
      <c r="CQ550" s="52">
        <f>SUM(CP550:CP552)</f>
        <v>0</v>
      </c>
      <c r="CR550" s="53">
        <f>SUM(CN550:CN551)</f>
        <v>0</v>
      </c>
      <c r="CS550" s="54"/>
      <c r="CV550" s="105"/>
      <c r="CW550" s="49" t="s">
        <v>40</v>
      </c>
      <c r="CX550" s="50">
        <f>SUMIFS($G$12:$G$1501,$D$12:$D$1501,CV550,$I$12:$I$1501,$CW$9)</f>
        <v>0</v>
      </c>
      <c r="CY550" s="31">
        <f>SUM(CY545)</f>
        <v>25</v>
      </c>
      <c r="CZ550" s="51">
        <f>CX550*CY550</f>
        <v>0</v>
      </c>
      <c r="DA550" s="52">
        <f>SUM(CZ550:CZ552)</f>
        <v>0</v>
      </c>
      <c r="DB550" s="53">
        <f>SUM(CX550:CX551)</f>
        <v>0</v>
      </c>
      <c r="DC550" s="54"/>
      <c r="DF550" s="105"/>
      <c r="DG550" s="49" t="s">
        <v>40</v>
      </c>
      <c r="DH550" s="50">
        <f>SUMIFS($G$12:$G$1501,$D$12:$D$1501,DF550,$I$12:$I$1501,$DG$9)</f>
        <v>0</v>
      </c>
      <c r="DI550" s="31">
        <f>SUM(DI545)</f>
        <v>25</v>
      </c>
      <c r="DJ550" s="51">
        <f>DH550*DI550</f>
        <v>0</v>
      </c>
      <c r="DK550" s="52">
        <f>SUM(DJ550:DJ552)</f>
        <v>0</v>
      </c>
      <c r="DL550" s="53">
        <f>SUM(DH550:DH551)</f>
        <v>0</v>
      </c>
      <c r="DM550" s="54"/>
      <c r="DP550" s="105"/>
      <c r="DQ550" s="49" t="s">
        <v>40</v>
      </c>
      <c r="DR550" s="50">
        <f>SUMIFS($G$12:$G$1501,$D$12:$D$1501,DP550,$I$12:$I$1501,$DQ$9)</f>
        <v>0</v>
      </c>
      <c r="DS550" s="31">
        <f>SUM(DS545)</f>
        <v>25</v>
      </c>
      <c r="DT550" s="51">
        <f>DR550*DS550</f>
        <v>0</v>
      </c>
      <c r="DU550" s="52">
        <f>SUM(DT550:DT552)</f>
        <v>0</v>
      </c>
      <c r="DV550" s="53">
        <f>SUM(DR550:DR551)</f>
        <v>0</v>
      </c>
      <c r="DW550" s="54"/>
      <c r="DZ550" s="105"/>
      <c r="EA550" s="49" t="s">
        <v>40</v>
      </c>
      <c r="EB550" s="50">
        <f>SUMIFS($G$12:$G$1501,$D$12:$D$1501,DZ550,$I$12:$I$1501,$EA$9)</f>
        <v>0</v>
      </c>
      <c r="EC550" s="31">
        <f>SUM(EC545)</f>
        <v>25</v>
      </c>
      <c r="ED550" s="51">
        <f>EB550*EC550</f>
        <v>0</v>
      </c>
      <c r="EE550" s="52">
        <f>SUM(ED550:ED552)</f>
        <v>0</v>
      </c>
      <c r="EF550" s="53">
        <f>SUM(EB550:EB551)</f>
        <v>0</v>
      </c>
      <c r="EG550" s="54"/>
      <c r="EJ550" s="105"/>
      <c r="EK550" s="49" t="s">
        <v>40</v>
      </c>
      <c r="EL550" s="50">
        <f>SUMIFS($G$12:$G$1501,$D$12:$D$1501,EJ550,$I$12:$I$1501,$EK$9)</f>
        <v>0</v>
      </c>
      <c r="EM550" s="31">
        <f>SUM(EM545)</f>
        <v>25</v>
      </c>
      <c r="EN550" s="51">
        <f>EL550*EM550</f>
        <v>0</v>
      </c>
      <c r="EO550" s="52">
        <f>SUM(EN550:EN552)</f>
        <v>0</v>
      </c>
      <c r="EP550" s="53">
        <f>SUM(EL550:EL551)</f>
        <v>0</v>
      </c>
      <c r="EQ550" s="54"/>
      <c r="ET550" s="105"/>
      <c r="EU550" s="49" t="s">
        <v>40</v>
      </c>
      <c r="EV550" s="50">
        <f>SUMIFS($G$12:$G$1501,$D$12:$D$1501,ET550,$I$12:$I$1501,$EU$9)</f>
        <v>0</v>
      </c>
      <c r="EW550" s="31">
        <f>SUM(EW545)</f>
        <v>25</v>
      </c>
      <c r="EX550" s="51">
        <f>EV550*EW550</f>
        <v>0</v>
      </c>
      <c r="EY550" s="52">
        <f>SUM(EX550:EX552)</f>
        <v>0</v>
      </c>
      <c r="EZ550" s="53">
        <f>SUM(EV550:EV551)</f>
        <v>0</v>
      </c>
      <c r="FA550" s="54"/>
      <c r="FD550" s="105"/>
      <c r="FE550" s="49" t="s">
        <v>40</v>
      </c>
      <c r="FF550" s="50">
        <f>SUMIFS($G$12:$G$1501,$D$12:$D$1501,FD550,$I$12:$I$1501,$FE$9)</f>
        <v>0</v>
      </c>
      <c r="FG550" s="31">
        <f>SUM(FG545)</f>
        <v>25</v>
      </c>
      <c r="FH550" s="51">
        <f>FF550*FG550</f>
        <v>0</v>
      </c>
      <c r="FI550" s="52">
        <f>SUM(FH550:FH552)</f>
        <v>0</v>
      </c>
      <c r="FJ550" s="53">
        <f>SUM(FF550:FF551)</f>
        <v>0</v>
      </c>
      <c r="FK550" s="54"/>
      <c r="FN550" s="105"/>
      <c r="FO550" s="49" t="s">
        <v>40</v>
      </c>
      <c r="FP550" s="50">
        <f>SUMIFS($G$12:$G$1501,$D$12:$D$1501,FN550,$I$12:$I$1501,$FO$9)</f>
        <v>0</v>
      </c>
      <c r="FQ550" s="31">
        <f>SUM(FQ545)</f>
        <v>25</v>
      </c>
      <c r="FR550" s="51">
        <f>FP550*FQ550</f>
        <v>0</v>
      </c>
      <c r="FS550" s="52">
        <f>SUM(FR550:FR552)</f>
        <v>0</v>
      </c>
      <c r="FT550" s="53">
        <f>SUM(FP550:FP551)</f>
        <v>0</v>
      </c>
      <c r="FU550" s="54"/>
      <c r="FX550" s="105"/>
      <c r="FY550" s="49" t="s">
        <v>40</v>
      </c>
      <c r="FZ550" s="50">
        <f>SUMIFS($G$12:$G$1501,$D$12:$D$1501,FX550,$I$12:$I$1501,$FY$9)</f>
        <v>0</v>
      </c>
      <c r="GA550" s="31">
        <f>SUM(GA545)</f>
        <v>25</v>
      </c>
      <c r="GB550" s="51">
        <f>FZ550*GA550</f>
        <v>0</v>
      </c>
      <c r="GC550" s="52">
        <f>SUM(GB550:GB552)</f>
        <v>0</v>
      </c>
      <c r="GD550" s="53">
        <f>SUM(FZ550:FZ551)</f>
        <v>0</v>
      </c>
      <c r="GE550" s="54"/>
      <c r="GH550" s="105"/>
      <c r="GI550" s="49" t="s">
        <v>40</v>
      </c>
      <c r="GJ550" s="50">
        <f>SUMIFS($G$12:$G$1501,$D$12:$D$1501,GH550,$I$12:$I$1501,$GI$9)</f>
        <v>0</v>
      </c>
      <c r="GK550" s="31">
        <f>SUM(GK545)</f>
        <v>25</v>
      </c>
      <c r="GL550" s="51">
        <f>GJ550*GK550</f>
        <v>0</v>
      </c>
      <c r="GM550" s="52">
        <f>SUM(GL550:GL552)</f>
        <v>0</v>
      </c>
      <c r="GN550" s="53">
        <f>SUM(GJ550:GJ551)</f>
        <v>0</v>
      </c>
      <c r="GO550" s="54"/>
      <c r="GR550" s="105"/>
      <c r="GS550" s="49" t="s">
        <v>40</v>
      </c>
      <c r="GT550" s="50">
        <f>SUMIFS($G$12:$G$1501,$D$12:$D$1501,GR550,$I$12:$I$1501,$GS$9)</f>
        <v>0</v>
      </c>
      <c r="GU550" s="31">
        <f>SUM(GU545)</f>
        <v>25</v>
      </c>
      <c r="GV550" s="51">
        <f>GT550*GU550</f>
        <v>0</v>
      </c>
      <c r="GW550" s="52">
        <f>SUM(GV550:GV552)</f>
        <v>0</v>
      </c>
      <c r="GX550" s="53">
        <f>SUM(GT550:GT551)</f>
        <v>0</v>
      </c>
      <c r="GY550" s="54"/>
      <c r="HB550" s="105"/>
      <c r="HC550" s="49" t="s">
        <v>40</v>
      </c>
      <c r="HD550" s="50">
        <f>SUMIFS($G$12:$G$1501,$D$12:$D$1501,HB550,$I$12:$I$1501,$HC$9)</f>
        <v>0</v>
      </c>
      <c r="HE550" s="31">
        <f>SUM(HE545)</f>
        <v>25</v>
      </c>
      <c r="HF550" s="51">
        <f>HD550*HE550</f>
        <v>0</v>
      </c>
      <c r="HG550" s="52">
        <f>SUM(HF550:HF552)</f>
        <v>0</v>
      </c>
      <c r="HH550" s="53">
        <f>SUM(HD550:HD551)</f>
        <v>0</v>
      </c>
      <c r="HI550" s="54"/>
      <c r="HL550" s="105"/>
      <c r="HM550" s="49" t="s">
        <v>40</v>
      </c>
      <c r="HN550" s="50">
        <f>SUMIFS($G$12:$G$1501,$D$12:$D$1501,HL550,$I$12:$I$1501,$HM$9)</f>
        <v>0</v>
      </c>
      <c r="HO550" s="31">
        <f>SUM(HO545)</f>
        <v>25</v>
      </c>
      <c r="HP550" s="51">
        <f>HN550*HO550</f>
        <v>0</v>
      </c>
      <c r="HQ550" s="52">
        <f>SUM(HP550:HP552)</f>
        <v>0</v>
      </c>
      <c r="HR550" s="53">
        <f>SUM(HN550:HN551)</f>
        <v>0</v>
      </c>
      <c r="HS550" s="54"/>
      <c r="HV550" s="105"/>
      <c r="HW550" s="49" t="s">
        <v>40</v>
      </c>
      <c r="HX550" s="50">
        <f>SUMIFS($G$12:$G$1501,$D$12:$D$1501,HV550,$I$12:$I$1501,$HW$9)</f>
        <v>0</v>
      </c>
      <c r="HY550" s="31">
        <f>SUM(HY545)</f>
        <v>25</v>
      </c>
      <c r="HZ550" s="51">
        <f>HX550*HY550</f>
        <v>0</v>
      </c>
      <c r="IA550" s="52">
        <f>SUM(HZ550:HZ552)</f>
        <v>0</v>
      </c>
      <c r="IB550" s="53">
        <f>SUM(HX550:HX551)</f>
        <v>0</v>
      </c>
      <c r="IC550" s="54"/>
      <c r="IF550" s="105"/>
      <c r="IG550" s="49" t="s">
        <v>40</v>
      </c>
      <c r="IH550" s="50">
        <f>SUMIFS($G$12:$G$1501,$D$12:$D$1501,IF550,$I$12:$I$1501,$IG$9)</f>
        <v>0</v>
      </c>
      <c r="II550" s="31">
        <f>SUM(II545)</f>
        <v>25</v>
      </c>
      <c r="IJ550" s="51">
        <f>IH550*II550</f>
        <v>0</v>
      </c>
      <c r="IK550" s="52">
        <f>SUM(IJ550:IJ552)</f>
        <v>0</v>
      </c>
      <c r="IL550" s="53">
        <f>SUM(IH550:IH551)</f>
        <v>0</v>
      </c>
      <c r="IM550" s="54"/>
      <c r="IP550" s="105"/>
      <c r="IQ550" s="49" t="s">
        <v>40</v>
      </c>
      <c r="IR550" s="50">
        <f>SUMIFS($G$12:$G$1501,$D$12:$D$1501,IP550,$I$12:$I$1501,$IQ$9)</f>
        <v>0</v>
      </c>
      <c r="IS550" s="31">
        <f>SUM(IS545)</f>
        <v>25</v>
      </c>
      <c r="IT550" s="51">
        <f>IR550*IS550</f>
        <v>0</v>
      </c>
      <c r="IU550" s="52">
        <f>SUM(IT550:IT552)</f>
        <v>0</v>
      </c>
      <c r="IV550" s="53">
        <f>SUM(IR550:IR551)</f>
        <v>0</v>
      </c>
      <c r="IW550" s="54"/>
      <c r="IZ550" s="105"/>
      <c r="JA550" s="49" t="s">
        <v>40</v>
      </c>
      <c r="JB550" s="50">
        <f>SUMIFS($G$12:$G$1501,$D$12:$D$1501,IZ550,$I$12:$I$1501,$JA$9)</f>
        <v>0</v>
      </c>
      <c r="JC550" s="31">
        <f>SUM(JC545)</f>
        <v>25</v>
      </c>
      <c r="JD550" s="51">
        <f>JB550*JC550</f>
        <v>0</v>
      </c>
      <c r="JE550" s="52">
        <f>SUM(JD550:JD552)</f>
        <v>0</v>
      </c>
      <c r="JF550" s="53">
        <f>SUM(JB550:JB551)</f>
        <v>0</v>
      </c>
      <c r="JG550" s="54"/>
      <c r="JJ550" s="105"/>
      <c r="JK550" s="49" t="s">
        <v>40</v>
      </c>
      <c r="JL550" s="50">
        <f>SUMIFS($G$12:$G$1501,$D$12:$D$1501,JJ550,$I$12:$I$1501,$JK$9)</f>
        <v>0</v>
      </c>
      <c r="JM550" s="31">
        <f>SUM(JM545)</f>
        <v>25</v>
      </c>
      <c r="JN550" s="51">
        <f>JL550*JM550</f>
        <v>0</v>
      </c>
      <c r="JO550" s="52">
        <f>SUM(JN550:JN552)</f>
        <v>0</v>
      </c>
      <c r="JP550" s="53">
        <f>SUM(JL550:JL551)</f>
        <v>0</v>
      </c>
      <c r="JQ550" s="54"/>
      <c r="JR550"/>
    </row>
    <row r="551" spans="1:278" x14ac:dyDescent="0.35">
      <c r="A551" s="1"/>
      <c r="B551" s="1"/>
      <c r="C551" s="17"/>
      <c r="D551" s="17"/>
      <c r="E551" s="17"/>
      <c r="F551" s="17"/>
      <c r="G551" s="17"/>
      <c r="H551" s="17"/>
      <c r="I551" s="17"/>
      <c r="J551" s="19" t="str">
        <f t="shared" si="24"/>
        <v/>
      </c>
      <c r="K551" s="20">
        <f t="shared" si="25"/>
        <v>0</v>
      </c>
      <c r="L551" s="21" t="str">
        <f t="shared" si="26"/>
        <v/>
      </c>
      <c r="M551" s="22"/>
      <c r="N551" s="17"/>
      <c r="O551" s="17"/>
      <c r="P551" s="17"/>
      <c r="Q551" s="23"/>
      <c r="R551" s="1"/>
      <c r="S551" s="1"/>
      <c r="T551" s="105"/>
      <c r="U551" s="49" t="s">
        <v>41</v>
      </c>
      <c r="V551" s="50">
        <f>SUMIFS($F$12:$F$1501,$D$12:$D$1501,T550,$I$12:$I$1501,$U$9)</f>
        <v>0</v>
      </c>
      <c r="W551" s="31">
        <f>SUM(W546)</f>
        <v>12</v>
      </c>
      <c r="X551" s="51">
        <f>V551*W551</f>
        <v>0</v>
      </c>
      <c r="Y551" s="55" t="str">
        <f>CONCATENATE(T550)</f>
        <v/>
      </c>
      <c r="Z551" s="53"/>
      <c r="AA551" s="56"/>
      <c r="AD551" s="105"/>
      <c r="AE551" s="49" t="s">
        <v>41</v>
      </c>
      <c r="AF551" s="50">
        <f>SUMIFS($F$12:$F$1501,$D$12:$D$1501,AD550,$I$12:$I$1501,$AE$9)</f>
        <v>0</v>
      </c>
      <c r="AG551" s="31">
        <f>SUM(AG546)</f>
        <v>12</v>
      </c>
      <c r="AH551" s="51">
        <f>AF551*AG551</f>
        <v>0</v>
      </c>
      <c r="AI551" s="55" t="str">
        <f>CONCATENATE(AD550)</f>
        <v/>
      </c>
      <c r="AJ551" s="53"/>
      <c r="AK551" s="56"/>
      <c r="AN551" s="105"/>
      <c r="AO551" s="49" t="s">
        <v>41</v>
      </c>
      <c r="AP551" s="50">
        <f>SUMIFS($F$12:$F$1501,$D$12:$D$1501,AN550,$I$12:$I$1501,$AO$9)</f>
        <v>0</v>
      </c>
      <c r="AQ551" s="31">
        <f>SUM(AQ546)</f>
        <v>12</v>
      </c>
      <c r="AR551" s="51">
        <f>AP551*AQ551</f>
        <v>0</v>
      </c>
      <c r="AS551" s="55" t="str">
        <f>CONCATENATE(AN550)</f>
        <v/>
      </c>
      <c r="AT551" s="53"/>
      <c r="AU551" s="56"/>
      <c r="AX551" s="109"/>
      <c r="AY551" s="49" t="s">
        <v>41</v>
      </c>
      <c r="AZ551" s="50">
        <f>SUMIFS($F$12:$F$1501,$D$12:$D$1501,AX550,$I$12:$I$1501,$AY$9)</f>
        <v>0</v>
      </c>
      <c r="BA551" s="31">
        <f>SUM(BA546)</f>
        <v>12</v>
      </c>
      <c r="BB551" s="51">
        <f>AZ551*BA551</f>
        <v>0</v>
      </c>
      <c r="BC551" s="55" t="str">
        <f>CONCATENATE(AX550)</f>
        <v/>
      </c>
      <c r="BD551" s="53"/>
      <c r="BE551" s="56"/>
      <c r="BH551" s="105"/>
      <c r="BI551" s="49" t="s">
        <v>41</v>
      </c>
      <c r="BJ551" s="50">
        <f>SUMIFS($F$12:$F$1501,$D$12:$D$1501,BH550,$I$12:$I$1501,$BI$9)</f>
        <v>0</v>
      </c>
      <c r="BK551" s="31">
        <f>SUM(BK546)</f>
        <v>12</v>
      </c>
      <c r="BL551" s="51">
        <f>BJ551*BK551</f>
        <v>0</v>
      </c>
      <c r="BM551" s="55" t="str">
        <f>CONCATENATE(BH550)</f>
        <v/>
      </c>
      <c r="BN551" s="53"/>
      <c r="BO551" s="56"/>
      <c r="BR551" s="105"/>
      <c r="BS551" s="49" t="s">
        <v>41</v>
      </c>
      <c r="BT551" s="50">
        <f>SUMIFS($F$12:$F$1501,$D$12:$D$1501,BR550,$I$12:$I$1501,$BS$9)</f>
        <v>0</v>
      </c>
      <c r="BU551" s="31">
        <f>SUM(BU546)</f>
        <v>12</v>
      </c>
      <c r="BV551" s="51">
        <f>BT551*BU551</f>
        <v>0</v>
      </c>
      <c r="BW551" s="55" t="str">
        <f>CONCATENATE(BR550)</f>
        <v/>
      </c>
      <c r="BX551" s="53"/>
      <c r="BY551" s="56"/>
      <c r="CB551" s="105"/>
      <c r="CC551" s="49" t="s">
        <v>41</v>
      </c>
      <c r="CD551" s="50">
        <f>SUMIFS($F$12:$F$1501,$D$12:$D$1501,CB550,$I$12:$I$1501,$CC$9)</f>
        <v>0</v>
      </c>
      <c r="CE551" s="31">
        <f>SUM(CE546)</f>
        <v>12</v>
      </c>
      <c r="CF551" s="51">
        <f>CD551*CE551</f>
        <v>0</v>
      </c>
      <c r="CG551" s="55" t="str">
        <f>CONCATENATE(CB550)</f>
        <v/>
      </c>
      <c r="CH551" s="53"/>
      <c r="CI551" s="56"/>
      <c r="CL551" s="105"/>
      <c r="CM551" s="49" t="s">
        <v>41</v>
      </c>
      <c r="CN551" s="50">
        <f>SUMIFS($F$12:$F$1501,$D$12:$D$1501,CL550,$I$12:$I$1501,$CM$9)</f>
        <v>0</v>
      </c>
      <c r="CO551" s="31">
        <f>SUM(CO546)</f>
        <v>12</v>
      </c>
      <c r="CP551" s="51">
        <f>CN551*CO551</f>
        <v>0</v>
      </c>
      <c r="CQ551" s="55" t="str">
        <f>CONCATENATE(CL550)</f>
        <v/>
      </c>
      <c r="CR551" s="53"/>
      <c r="CS551" s="56"/>
      <c r="CV551" s="105"/>
      <c r="CW551" s="49" t="s">
        <v>41</v>
      </c>
      <c r="CX551" s="50">
        <f>SUMIFS($F$12:$F$1501,$D$12:$D$1501,CV550,$I$12:$I$1501,$CW$9)</f>
        <v>0</v>
      </c>
      <c r="CY551" s="31">
        <f>SUM(CY546)</f>
        <v>12</v>
      </c>
      <c r="CZ551" s="51">
        <f>CX551*CY551</f>
        <v>0</v>
      </c>
      <c r="DA551" s="55" t="str">
        <f>CONCATENATE(CV550)</f>
        <v/>
      </c>
      <c r="DB551" s="53"/>
      <c r="DC551" s="56"/>
      <c r="DF551" s="105"/>
      <c r="DG551" s="49" t="s">
        <v>41</v>
      </c>
      <c r="DH551" s="50">
        <f>SUMIFS($F$12:$F$1501,$D$12:$D$1501,DF550,$I$12:$I$1501,$DG$9)</f>
        <v>0</v>
      </c>
      <c r="DI551" s="31">
        <f>SUM(DI546)</f>
        <v>12</v>
      </c>
      <c r="DJ551" s="51">
        <f>DH551*DI551</f>
        <v>0</v>
      </c>
      <c r="DK551" s="55" t="str">
        <f>CONCATENATE(DF550)</f>
        <v/>
      </c>
      <c r="DL551" s="53"/>
      <c r="DM551" s="56"/>
      <c r="DP551" s="105"/>
      <c r="DQ551" s="49" t="s">
        <v>41</v>
      </c>
      <c r="DR551" s="50">
        <f>SUMIFS($F$12:$F$1501,$D$12:$D$1501,DP550,$I$12:$I$1501,$DQ$9)</f>
        <v>0</v>
      </c>
      <c r="DS551" s="31">
        <f>SUM(DS546)</f>
        <v>12</v>
      </c>
      <c r="DT551" s="51">
        <f>DR551*DS551</f>
        <v>0</v>
      </c>
      <c r="DU551" s="55" t="str">
        <f>CONCATENATE(DP550)</f>
        <v/>
      </c>
      <c r="DV551" s="53"/>
      <c r="DW551" s="56"/>
      <c r="DZ551" s="105"/>
      <c r="EA551" s="49" t="s">
        <v>41</v>
      </c>
      <c r="EB551" s="50">
        <f>SUMIFS($F$12:$F$1501,$D$12:$D$1501,DZ550,$I$12:$I$1501,$EA$9)</f>
        <v>0</v>
      </c>
      <c r="EC551" s="31">
        <f>SUM(EC546)</f>
        <v>12</v>
      </c>
      <c r="ED551" s="51">
        <f>EB551*EC551</f>
        <v>0</v>
      </c>
      <c r="EE551" s="55" t="str">
        <f>CONCATENATE(DZ550)</f>
        <v/>
      </c>
      <c r="EF551" s="53"/>
      <c r="EG551" s="56"/>
      <c r="EJ551" s="105"/>
      <c r="EK551" s="49" t="s">
        <v>41</v>
      </c>
      <c r="EL551" s="50">
        <f>SUMIFS($F$12:$F$1501,$D$12:$D$1501,EJ550,$I$12:$I$1501,$EK$9)</f>
        <v>0</v>
      </c>
      <c r="EM551" s="31">
        <f>SUM(EM546)</f>
        <v>12</v>
      </c>
      <c r="EN551" s="51">
        <f>EL551*EM551</f>
        <v>0</v>
      </c>
      <c r="EO551" s="55" t="str">
        <f>CONCATENATE(EJ550)</f>
        <v/>
      </c>
      <c r="EP551" s="53"/>
      <c r="EQ551" s="56"/>
      <c r="ET551" s="105"/>
      <c r="EU551" s="49" t="s">
        <v>41</v>
      </c>
      <c r="EV551" s="50">
        <f>SUMIFS($F$12:$F$1501,$D$12:$D$1501,ET550,$I$12:$I$1501,$EU$9)</f>
        <v>0</v>
      </c>
      <c r="EW551" s="31">
        <f>SUM(EW546)</f>
        <v>12</v>
      </c>
      <c r="EX551" s="51">
        <f>EV551*EW551</f>
        <v>0</v>
      </c>
      <c r="EY551" s="55" t="str">
        <f>CONCATENATE(ET550)</f>
        <v/>
      </c>
      <c r="EZ551" s="53"/>
      <c r="FA551" s="56"/>
      <c r="FD551" s="105"/>
      <c r="FE551" s="49" t="s">
        <v>41</v>
      </c>
      <c r="FF551" s="50">
        <f>SUMIFS($F$12:$F$1501,$D$12:$D$1501,FD550,$I$12:$I$1501,$FE$9)</f>
        <v>0</v>
      </c>
      <c r="FG551" s="31">
        <f>SUM(FG546)</f>
        <v>12</v>
      </c>
      <c r="FH551" s="51">
        <f>FF551*FG551</f>
        <v>0</v>
      </c>
      <c r="FI551" s="55" t="str">
        <f>CONCATENATE(FD550)</f>
        <v/>
      </c>
      <c r="FJ551" s="53"/>
      <c r="FK551" s="56"/>
      <c r="FN551" s="105"/>
      <c r="FO551" s="49" t="s">
        <v>41</v>
      </c>
      <c r="FP551" s="50">
        <f>SUMIFS($F$12:$F$1501,$D$12:$D$1501,FN550,$I$12:$I$1501,$FO$9)</f>
        <v>0</v>
      </c>
      <c r="FQ551" s="31">
        <f>SUM(FQ546)</f>
        <v>12</v>
      </c>
      <c r="FR551" s="51">
        <f>FP551*FQ551</f>
        <v>0</v>
      </c>
      <c r="FS551" s="55" t="str">
        <f>CONCATENATE(FN550)</f>
        <v/>
      </c>
      <c r="FT551" s="53"/>
      <c r="FU551" s="56"/>
      <c r="FX551" s="105"/>
      <c r="FY551" s="49" t="s">
        <v>41</v>
      </c>
      <c r="FZ551" s="50">
        <f>SUMIFS($F$12:$F$1501,$D$12:$D$1501,FX550,$I$12:$I$1501,$FY$9)</f>
        <v>0</v>
      </c>
      <c r="GA551" s="31">
        <f>SUM(GA546)</f>
        <v>12</v>
      </c>
      <c r="GB551" s="51">
        <f>FZ551*GA551</f>
        <v>0</v>
      </c>
      <c r="GC551" s="55" t="str">
        <f>CONCATENATE(FX550)</f>
        <v/>
      </c>
      <c r="GD551" s="53"/>
      <c r="GE551" s="56"/>
      <c r="GH551" s="105"/>
      <c r="GI551" s="49" t="s">
        <v>41</v>
      </c>
      <c r="GJ551" s="50">
        <f>SUMIFS($F$12:$F$1501,$D$12:$D$1501,GH550,$I$12:$I$1501,$GI$9)</f>
        <v>0</v>
      </c>
      <c r="GK551" s="31">
        <f>SUM(GK546)</f>
        <v>12</v>
      </c>
      <c r="GL551" s="51">
        <f>GJ551*GK551</f>
        <v>0</v>
      </c>
      <c r="GM551" s="55" t="str">
        <f>CONCATENATE(GH550)</f>
        <v/>
      </c>
      <c r="GN551" s="53"/>
      <c r="GO551" s="56"/>
      <c r="GR551" s="105"/>
      <c r="GS551" s="49" t="s">
        <v>41</v>
      </c>
      <c r="GT551" s="50">
        <f>SUMIFS($F$12:$F$1501,$D$12:$D$1501,GR550,$I$12:$I$1501,$GS$9)</f>
        <v>0</v>
      </c>
      <c r="GU551" s="31">
        <f>SUM(GU546)</f>
        <v>12</v>
      </c>
      <c r="GV551" s="51">
        <f>GT551*GU551</f>
        <v>0</v>
      </c>
      <c r="GW551" s="55" t="str">
        <f>CONCATENATE(GR550)</f>
        <v/>
      </c>
      <c r="GX551" s="53"/>
      <c r="GY551" s="56"/>
      <c r="HB551" s="105"/>
      <c r="HC551" s="49" t="s">
        <v>41</v>
      </c>
      <c r="HD551" s="50">
        <f>SUMIFS($F$12:$F$1501,$D$12:$D$1501,HB550,$I$12:$I$1501,$HC$9)</f>
        <v>0</v>
      </c>
      <c r="HE551" s="31">
        <f>SUM(HE546)</f>
        <v>12</v>
      </c>
      <c r="HF551" s="51">
        <f>HD551*HE551</f>
        <v>0</v>
      </c>
      <c r="HG551" s="55" t="str">
        <f>CONCATENATE(HB550)</f>
        <v/>
      </c>
      <c r="HH551" s="53"/>
      <c r="HI551" s="56"/>
      <c r="HL551" s="105"/>
      <c r="HM551" s="49" t="s">
        <v>41</v>
      </c>
      <c r="HN551" s="50">
        <f>SUMIFS($F$12:$F$1501,$D$12:$D$1501,HL550,$I$12:$I$1501,$HM$9)</f>
        <v>0</v>
      </c>
      <c r="HO551" s="31">
        <f>SUM(HO546)</f>
        <v>12</v>
      </c>
      <c r="HP551" s="51">
        <f>HN551*HO551</f>
        <v>0</v>
      </c>
      <c r="HQ551" s="55" t="str">
        <f>CONCATENATE(HL550)</f>
        <v/>
      </c>
      <c r="HR551" s="53"/>
      <c r="HS551" s="56"/>
      <c r="HV551" s="105"/>
      <c r="HW551" s="49" t="s">
        <v>41</v>
      </c>
      <c r="HX551" s="50">
        <f>SUMIFS($F$12:$F$1501,$D$12:$D$1501,HV550,$I$12:$I$1501,$HW$9)</f>
        <v>0</v>
      </c>
      <c r="HY551" s="31">
        <f>SUM(HY546)</f>
        <v>12</v>
      </c>
      <c r="HZ551" s="51">
        <f>HX551*HY551</f>
        <v>0</v>
      </c>
      <c r="IA551" s="55" t="str">
        <f>CONCATENATE(HV550)</f>
        <v/>
      </c>
      <c r="IB551" s="53"/>
      <c r="IC551" s="56"/>
      <c r="IF551" s="105"/>
      <c r="IG551" s="49" t="s">
        <v>41</v>
      </c>
      <c r="IH551" s="50">
        <f>SUMIFS($F$12:$F$1501,$D$12:$D$1501,IF550,$I$12:$I$1501,$IG$9)</f>
        <v>0</v>
      </c>
      <c r="II551" s="31">
        <f>SUM(II546)</f>
        <v>12</v>
      </c>
      <c r="IJ551" s="51">
        <f>IH551*II551</f>
        <v>0</v>
      </c>
      <c r="IK551" s="55" t="str">
        <f>CONCATENATE(IF550)</f>
        <v/>
      </c>
      <c r="IL551" s="53"/>
      <c r="IM551" s="56"/>
      <c r="IP551" s="105"/>
      <c r="IQ551" s="49" t="s">
        <v>41</v>
      </c>
      <c r="IR551" s="50">
        <f>SUMIFS($F$12:$F$1501,$D$12:$D$1501,IP550,$I$12:$I$1501,$IQ$9)</f>
        <v>0</v>
      </c>
      <c r="IS551" s="31">
        <f>SUM(IS546)</f>
        <v>12</v>
      </c>
      <c r="IT551" s="51">
        <f>IR551*IS551</f>
        <v>0</v>
      </c>
      <c r="IU551" s="55" t="str">
        <f>CONCATENATE(IP550)</f>
        <v/>
      </c>
      <c r="IV551" s="53"/>
      <c r="IW551" s="56"/>
      <c r="IZ551" s="105"/>
      <c r="JA551" s="49" t="s">
        <v>41</v>
      </c>
      <c r="JB551" s="50">
        <f>SUMIFS($F$12:$F$1501,$D$12:$D$1501,IZ550,$I$12:$I$1501,$JA$9)</f>
        <v>0</v>
      </c>
      <c r="JC551" s="31">
        <f>SUM(JC546)</f>
        <v>12</v>
      </c>
      <c r="JD551" s="51">
        <f>JB551*JC551</f>
        <v>0</v>
      </c>
      <c r="JE551" s="55" t="str">
        <f>CONCATENATE(IZ550)</f>
        <v/>
      </c>
      <c r="JF551" s="53"/>
      <c r="JG551" s="56"/>
      <c r="JJ551" s="105"/>
      <c r="JK551" s="49" t="s">
        <v>41</v>
      </c>
      <c r="JL551" s="50">
        <f>SUMIFS($F$12:$F$1501,$D$12:$D$1501,JJ550,$I$12:$I$1501,$JK$9)</f>
        <v>0</v>
      </c>
      <c r="JM551" s="31">
        <f>SUM(JM546)</f>
        <v>12</v>
      </c>
      <c r="JN551" s="51">
        <f>JL551*JM551</f>
        <v>0</v>
      </c>
      <c r="JO551" s="55" t="str">
        <f>CONCATENATE(JJ550)</f>
        <v/>
      </c>
      <c r="JP551" s="53"/>
      <c r="JQ551" s="56"/>
      <c r="JR551"/>
    </row>
    <row r="552" spans="1:278" x14ac:dyDescent="0.35">
      <c r="A552" s="1"/>
      <c r="B552" s="1"/>
      <c r="C552" s="17"/>
      <c r="D552" s="17"/>
      <c r="E552" s="17"/>
      <c r="F552" s="17"/>
      <c r="G552" s="17"/>
      <c r="H552" s="17"/>
      <c r="I552" s="17"/>
      <c r="J552" s="19" t="str">
        <f t="shared" si="24"/>
        <v/>
      </c>
      <c r="K552" s="20">
        <f t="shared" si="25"/>
        <v>0</v>
      </c>
      <c r="L552" s="21" t="str">
        <f t="shared" si="26"/>
        <v/>
      </c>
      <c r="M552" s="22"/>
      <c r="N552" s="17"/>
      <c r="O552" s="17"/>
      <c r="P552" s="17"/>
      <c r="Q552" s="23"/>
      <c r="R552" s="1"/>
      <c r="S552" s="1"/>
      <c r="T552" s="106"/>
      <c r="U552" s="107"/>
      <c r="V552" s="50">
        <f>SUMIFS($E$12:$E$1600,$I$12:$I$1600,$U$9,$J$12:$J$1600,T550)</f>
        <v>0</v>
      </c>
      <c r="W552" s="31">
        <f>SUM(W547)</f>
        <v>0</v>
      </c>
      <c r="X552" s="51">
        <f>V552*W552</f>
        <v>0</v>
      </c>
      <c r="Y552" s="55" t="s">
        <v>36</v>
      </c>
      <c r="Z552" s="57">
        <f>SUMIFS($K$12:$K$1501,$D$12:$D$1501,T550,$I$12:$I$1501,$U$9)</f>
        <v>0</v>
      </c>
      <c r="AA552" s="22"/>
      <c r="AD552" s="104"/>
      <c r="AE552" s="104"/>
      <c r="AF552" s="50">
        <f>SUMIFS($E$12:$E$1600,$I$12:$I$1600,$AE$9,$J$12:$J$1600,AD550)</f>
        <v>0</v>
      </c>
      <c r="AG552" s="31">
        <f>SUM(AG547)</f>
        <v>0</v>
      </c>
      <c r="AH552" s="51">
        <f>AF552*AG552</f>
        <v>0</v>
      </c>
      <c r="AI552" s="55" t="s">
        <v>36</v>
      </c>
      <c r="AJ552" s="57">
        <f>SUMIFS($K$12:$K$1501,$D$12:$D$1501,AD550,$I$12:$I$1501,$AE$9)</f>
        <v>0</v>
      </c>
      <c r="AK552" s="22"/>
      <c r="AN552" s="104"/>
      <c r="AO552" s="104"/>
      <c r="AP552" s="50">
        <f>SUMIFS($E$12:$E$1600,$I$12:$I$1600,$AO$9,$J$12:$J$1600,AN550)</f>
        <v>0</v>
      </c>
      <c r="AQ552" s="31">
        <f>SUM(AQ547)</f>
        <v>0</v>
      </c>
      <c r="AR552" s="51">
        <f>AP552*AQ552</f>
        <v>0</v>
      </c>
      <c r="AS552" s="55" t="s">
        <v>36</v>
      </c>
      <c r="AT552" s="57">
        <f>SUMIFS($K$12:$K$1501,$D$12:$D$1501,AN550,$I$12:$I$1501,$AO$9)</f>
        <v>0</v>
      </c>
      <c r="AU552" s="22"/>
      <c r="AX552" s="106"/>
      <c r="AY552" s="107"/>
      <c r="AZ552" s="50">
        <f>SUMIFS($E$12:$E$1600,$I$12:$I$1600,$AY$9,$J$12:$J$1600,AX550)</f>
        <v>0</v>
      </c>
      <c r="BA552" s="31">
        <f>SUM(BA547)</f>
        <v>0</v>
      </c>
      <c r="BB552" s="51">
        <f>AZ552*BA552</f>
        <v>0</v>
      </c>
      <c r="BC552" s="55" t="s">
        <v>36</v>
      </c>
      <c r="BD552" s="57">
        <f>SUMIFS($K$12:$K$1501,$D$12:$D$1501,AX550,$I$12:$I$1501,$AY$9)</f>
        <v>0</v>
      </c>
      <c r="BE552" s="22"/>
      <c r="BH552" s="104"/>
      <c r="BI552" s="104"/>
      <c r="BJ552" s="50">
        <f>SUMIFS($E$12:$E$1600,$I$12:$I$1600,$BI$9,$J$12:$J$1600,BH550)</f>
        <v>0</v>
      </c>
      <c r="BK552" s="31">
        <f>SUM(BK547)</f>
        <v>0</v>
      </c>
      <c r="BL552" s="51">
        <f>BJ552*BK552</f>
        <v>0</v>
      </c>
      <c r="BM552" s="55" t="s">
        <v>36</v>
      </c>
      <c r="BN552" s="57">
        <f>SUMIFS($K$12:$K$1501,$D$12:$D$1501,BH550,$I$12:$I$1501,$BI$9)</f>
        <v>0</v>
      </c>
      <c r="BO552" s="22"/>
      <c r="BR552" s="104"/>
      <c r="BS552" s="104"/>
      <c r="BT552" s="50">
        <f>SUMIFS($E$12:$E$1600,$I$12:$I$1600,$BS$9,$J$12:$J$1600,BR550)</f>
        <v>0</v>
      </c>
      <c r="BU552" s="31">
        <f>SUM(BU547)</f>
        <v>0</v>
      </c>
      <c r="BV552" s="51">
        <f>BT552*BU552</f>
        <v>0</v>
      </c>
      <c r="BW552" s="55" t="s">
        <v>36</v>
      </c>
      <c r="BX552" s="57">
        <f>SUMIFS($K$12:$K$1501,$D$12:$D$1501,BR550,$I$12:$I$1501,$BS$9)</f>
        <v>0</v>
      </c>
      <c r="BY552" s="22"/>
      <c r="CB552" s="104"/>
      <c r="CC552" s="104"/>
      <c r="CD552" s="50">
        <f>SUMIFS($E$12:$E$1600,$I$12:$I$1600,$CC$9,$J$12:$J$1600,CB550)</f>
        <v>0</v>
      </c>
      <c r="CE552" s="31">
        <f>SUM(CE547)</f>
        <v>0</v>
      </c>
      <c r="CF552" s="51">
        <f>CD552*CE552</f>
        <v>0</v>
      </c>
      <c r="CG552" s="55" t="s">
        <v>36</v>
      </c>
      <c r="CH552" s="57">
        <f>SUMIFS($K$12:$K$1501,$D$12:$D$1501,CB550,$I$12:$I$1501,$CC$9)</f>
        <v>0</v>
      </c>
      <c r="CI552" s="22"/>
      <c r="CL552" s="104"/>
      <c r="CM552" s="104"/>
      <c r="CN552" s="50">
        <f>SUMIFS($E$12:$E$1600,$I$12:$I$1600,$CM$9,$J$12:$J$1600,CL550)</f>
        <v>0</v>
      </c>
      <c r="CO552" s="31">
        <f>SUM(CO547)</f>
        <v>0</v>
      </c>
      <c r="CP552" s="51">
        <f>CN552*CO552</f>
        <v>0</v>
      </c>
      <c r="CQ552" s="55" t="s">
        <v>36</v>
      </c>
      <c r="CR552" s="57">
        <f>SUMIFS($K$12:$K$1501,$D$12:$D$1501,CL550,$I$12:$I$1501,$CM$9)</f>
        <v>0</v>
      </c>
      <c r="CS552" s="22"/>
      <c r="CV552" s="104"/>
      <c r="CW552" s="104"/>
      <c r="CX552" s="50">
        <f>SUMIFS($E$12:$E$1600,$I$12:$I$1600,$CW$9,$J$12:$J$1600,CV550)</f>
        <v>0</v>
      </c>
      <c r="CY552" s="31">
        <f>SUM(CY547)</f>
        <v>0</v>
      </c>
      <c r="CZ552" s="51">
        <f>CX552*CY552</f>
        <v>0</v>
      </c>
      <c r="DA552" s="55" t="s">
        <v>36</v>
      </c>
      <c r="DB552" s="57">
        <f>SUMIFS($K$12:$K$1501,$D$12:$D$1501,CV550,$I$12:$I$1501,$CW$9)</f>
        <v>0</v>
      </c>
      <c r="DC552" s="22"/>
      <c r="DF552" s="104"/>
      <c r="DG552" s="104"/>
      <c r="DH552" s="50">
        <f>SUMIFS($E$12:$E$1600,$I$12:$I$1600,$DG$9,$J$12:$J$1600,DF550)</f>
        <v>0</v>
      </c>
      <c r="DI552" s="31">
        <f>SUM(DI547)</f>
        <v>0</v>
      </c>
      <c r="DJ552" s="51">
        <f>DH552*DI552</f>
        <v>0</v>
      </c>
      <c r="DK552" s="55" t="s">
        <v>36</v>
      </c>
      <c r="DL552" s="57">
        <f>SUMIFS($K$12:$K$1501,$D$12:$D$1501,DF550,$I$12:$I$1501,$DG$9)</f>
        <v>0</v>
      </c>
      <c r="DM552" s="22"/>
      <c r="DP552" s="104"/>
      <c r="DQ552" s="104"/>
      <c r="DR552" s="50">
        <f>SUMIFS($E$12:$E$1600,$I$12:$I$1600,$DQ$9,$J$12:$J$1600,DP550)</f>
        <v>0</v>
      </c>
      <c r="DS552" s="31">
        <f>SUM(DS547)</f>
        <v>0</v>
      </c>
      <c r="DT552" s="51">
        <f>DR552*DS552</f>
        <v>0</v>
      </c>
      <c r="DU552" s="55" t="s">
        <v>36</v>
      </c>
      <c r="DV552" s="57">
        <f>SUMIFS($K$12:$K$1501,$D$12:$D$1501,DP550,$I$12:$I$1501,$DQ$9)</f>
        <v>0</v>
      </c>
      <c r="DW552" s="22"/>
      <c r="DZ552" s="104"/>
      <c r="EA552" s="104"/>
      <c r="EB552" s="50">
        <f>SUMIFS($E$12:$E$1600,$I$12:$I$1600,$EA$9,$J$12:$J$1600,DZ550)</f>
        <v>0</v>
      </c>
      <c r="EC552" s="31">
        <f>SUM(EC547)</f>
        <v>0</v>
      </c>
      <c r="ED552" s="51">
        <f>EB552*EC552</f>
        <v>0</v>
      </c>
      <c r="EE552" s="55" t="s">
        <v>36</v>
      </c>
      <c r="EF552" s="57">
        <f>SUMIFS($K$12:$K$1501,$D$12:$D$1501,DZ550,$I$12:$I$1501,$EA$9)</f>
        <v>0</v>
      </c>
      <c r="EG552" s="22"/>
      <c r="EJ552" s="104"/>
      <c r="EK552" s="104"/>
      <c r="EL552" s="50">
        <f>SUMIFS($E$12:$E$1600,$I$12:$I$1600,$EK$9,$J$12:$J$1600,EJ550)</f>
        <v>0</v>
      </c>
      <c r="EM552" s="31">
        <f>SUM(EM547)</f>
        <v>0</v>
      </c>
      <c r="EN552" s="51">
        <f>EL552*EM552</f>
        <v>0</v>
      </c>
      <c r="EO552" s="55" t="s">
        <v>36</v>
      </c>
      <c r="EP552" s="57">
        <f>SUMIFS($K$12:$K$1501,$D$12:$D$1501,EJ550,$I$12:$I$1501,$EK$9)</f>
        <v>0</v>
      </c>
      <c r="EQ552" s="22"/>
      <c r="ET552" s="104"/>
      <c r="EU552" s="104"/>
      <c r="EV552" s="50">
        <f>SUMIFS($E$12:$E$1600,$I$12:$I$1600,$EU$9,$J$12:$J$1600,ET550)</f>
        <v>0</v>
      </c>
      <c r="EW552" s="31">
        <f>SUM(EW547)</f>
        <v>0</v>
      </c>
      <c r="EX552" s="51">
        <f>EV552*EW552</f>
        <v>0</v>
      </c>
      <c r="EY552" s="55" t="s">
        <v>36</v>
      </c>
      <c r="EZ552" s="57">
        <f>SUMIFS($K$12:$K$1501,$D$12:$D$1501,ET550,$I$12:$I$1501,$EU$9)</f>
        <v>0</v>
      </c>
      <c r="FA552" s="22"/>
      <c r="FD552" s="104"/>
      <c r="FE552" s="104"/>
      <c r="FF552" s="50">
        <f>SUMIFS($E$12:$E$1600,$I$12:$I$1600,$FE$9,$J$12:$J$1600,FD550)</f>
        <v>0</v>
      </c>
      <c r="FG552" s="31">
        <f>SUM(FG547)</f>
        <v>0</v>
      </c>
      <c r="FH552" s="51">
        <f>FF552*FG552</f>
        <v>0</v>
      </c>
      <c r="FI552" s="55" t="s">
        <v>36</v>
      </c>
      <c r="FJ552" s="57">
        <f>SUMIFS($K$12:$K$1501,$D$12:$D$1501,FD550,$I$12:$I$1501,$FE$9)</f>
        <v>0</v>
      </c>
      <c r="FK552" s="22"/>
      <c r="FN552" s="104"/>
      <c r="FO552" s="104"/>
      <c r="FP552" s="50">
        <f>SUMIFS($E$12:$E$1600,$I$12:$I$1600,$FO$9,$J$12:$J$1600,FN550)</f>
        <v>0</v>
      </c>
      <c r="FQ552" s="31">
        <f>SUM(FQ547)</f>
        <v>0</v>
      </c>
      <c r="FR552" s="51">
        <f>FP552*FQ552</f>
        <v>0</v>
      </c>
      <c r="FS552" s="55" t="s">
        <v>36</v>
      </c>
      <c r="FT552" s="57">
        <f>SUMIFS($K$12:$K$1501,$D$12:$D$1501,FN550,$I$12:$I$1501,$FO$9)</f>
        <v>0</v>
      </c>
      <c r="FU552" s="22"/>
      <c r="FX552" s="104"/>
      <c r="FY552" s="104"/>
      <c r="FZ552" s="50">
        <f>SUMIFS($E$12:$E$1600,$I$12:$I$1600,$FY$9,$J$12:$J$1600,FX550)</f>
        <v>0</v>
      </c>
      <c r="GA552" s="31">
        <f>SUM(GA547)</f>
        <v>0</v>
      </c>
      <c r="GB552" s="51">
        <f>FZ552*GA552</f>
        <v>0</v>
      </c>
      <c r="GC552" s="55" t="s">
        <v>36</v>
      </c>
      <c r="GD552" s="57">
        <f>SUMIFS($K$12:$K$1501,$D$12:$D$1501,FX550,$I$12:$I$1501,$FY$9)</f>
        <v>0</v>
      </c>
      <c r="GE552" s="22"/>
      <c r="GH552" s="104"/>
      <c r="GI552" s="104"/>
      <c r="GJ552" s="50">
        <f>SUMIFS($E$12:$E$1600,$I$12:$I$1600,$GI$9,$J$12:$J$1600,GH550)</f>
        <v>0</v>
      </c>
      <c r="GK552" s="31">
        <f>SUM(GK547)</f>
        <v>0</v>
      </c>
      <c r="GL552" s="51">
        <f>GJ552*GK552</f>
        <v>0</v>
      </c>
      <c r="GM552" s="55" t="s">
        <v>36</v>
      </c>
      <c r="GN552" s="57">
        <f>SUMIFS($K$12:$K$1501,$D$12:$D$1501,GH550,$I$12:$I$1501,$GI$9)</f>
        <v>0</v>
      </c>
      <c r="GO552" s="22"/>
      <c r="GR552" s="104"/>
      <c r="GS552" s="104"/>
      <c r="GT552" s="50">
        <f>SUMIFS($E$12:$E$1600,$I$12:$I$1600,$GS$9,$J$12:$J$1600,GR550)</f>
        <v>0</v>
      </c>
      <c r="GU552" s="31">
        <f>SUM(GU547)</f>
        <v>0</v>
      </c>
      <c r="GV552" s="51">
        <f>GT552*GU552</f>
        <v>0</v>
      </c>
      <c r="GW552" s="55" t="s">
        <v>36</v>
      </c>
      <c r="GX552" s="57">
        <f>SUMIFS($K$12:$K$1501,$D$12:$D$1501,GR550,$I$12:$I$1501,$GS$9)</f>
        <v>0</v>
      </c>
      <c r="GY552" s="22"/>
      <c r="HB552" s="104"/>
      <c r="HC552" s="104"/>
      <c r="HD552" s="50">
        <f>SUMIFS($E$12:$E$1600,$I$12:$I$1600,$HC$9,$J$12:$J$1600,HB550)</f>
        <v>0</v>
      </c>
      <c r="HE552" s="31">
        <f>SUM(HE547)</f>
        <v>0</v>
      </c>
      <c r="HF552" s="51">
        <f>HD552*HE552</f>
        <v>0</v>
      </c>
      <c r="HG552" s="55" t="s">
        <v>36</v>
      </c>
      <c r="HH552" s="57">
        <f>SUMIFS($K$12:$K$1501,$D$12:$D$1501,HB550,$I$12:$I$1501,$HC$9)</f>
        <v>0</v>
      </c>
      <c r="HI552" s="22"/>
      <c r="HL552" s="104"/>
      <c r="HM552" s="104"/>
      <c r="HN552" s="50">
        <f>SUMIFS($E$12:$E$1600,$I$12:$I$1600,$HM$9,$J$12:$J$1600,HL550)</f>
        <v>0</v>
      </c>
      <c r="HO552" s="31">
        <f>SUM(HO547)</f>
        <v>0</v>
      </c>
      <c r="HP552" s="51">
        <f>HN552*HO552</f>
        <v>0</v>
      </c>
      <c r="HQ552" s="55" t="s">
        <v>36</v>
      </c>
      <c r="HR552" s="57">
        <f>SUMIFS($K$12:$K$1501,$D$12:$D$1501,HL550,$I$12:$I$1501,$HM$9)</f>
        <v>0</v>
      </c>
      <c r="HS552" s="22"/>
      <c r="HV552" s="104"/>
      <c r="HW552" s="104"/>
      <c r="HX552" s="50">
        <f>SUMIFS($E$12:$E$1600,$I$12:$I$1600,$HW$9,$J$12:$J$1600,HV550)</f>
        <v>0</v>
      </c>
      <c r="HY552" s="31">
        <f>SUM(HY547)</f>
        <v>0</v>
      </c>
      <c r="HZ552" s="51">
        <f>HX552*HY552</f>
        <v>0</v>
      </c>
      <c r="IA552" s="55" t="s">
        <v>36</v>
      </c>
      <c r="IB552" s="57">
        <f>SUMIFS($K$12:$K$1501,$D$12:$D$1501,HV550,$I$12:$I$1501,$HW$9)</f>
        <v>0</v>
      </c>
      <c r="IC552" s="22"/>
      <c r="IF552" s="104"/>
      <c r="IG552" s="104"/>
      <c r="IH552" s="50">
        <f>SUMIFS($E$12:$E$1600,$I$12:$I$1600,$IG$9,$J$12:$J$1600,IF550)</f>
        <v>0</v>
      </c>
      <c r="II552" s="31">
        <f>SUM(II547)</f>
        <v>0</v>
      </c>
      <c r="IJ552" s="51">
        <f>IH552*II552</f>
        <v>0</v>
      </c>
      <c r="IK552" s="55" t="s">
        <v>36</v>
      </c>
      <c r="IL552" s="57">
        <f>SUMIFS($K$12:$K$1501,$D$12:$D$1501,IF550,$I$12:$I$1501,$IG$9)</f>
        <v>0</v>
      </c>
      <c r="IM552" s="22"/>
      <c r="IP552" s="104"/>
      <c r="IQ552" s="104"/>
      <c r="IR552" s="50">
        <f>SUMIFS($E$12:$E$1600,$I$12:$I$1600,$IQ$9,$J$12:$J$1600,IP550)</f>
        <v>0</v>
      </c>
      <c r="IS552" s="31">
        <f>SUM(IS547)</f>
        <v>0</v>
      </c>
      <c r="IT552" s="51">
        <f>IR552*IS552</f>
        <v>0</v>
      </c>
      <c r="IU552" s="55" t="s">
        <v>36</v>
      </c>
      <c r="IV552" s="57">
        <f>SUMIFS($K$12:$K$1501,$D$12:$D$1501,IP550,$I$12:$I$1501,$IQ$9)</f>
        <v>0</v>
      </c>
      <c r="IW552" s="22"/>
      <c r="IZ552" s="104"/>
      <c r="JA552" s="104"/>
      <c r="JB552" s="50">
        <f>SUMIFS($E$12:$E$1600,$I$12:$I$1600,$JA$9,$J$12:$J$1600,IZ550)</f>
        <v>0</v>
      </c>
      <c r="JC552" s="31">
        <f>SUM(JC547)</f>
        <v>0</v>
      </c>
      <c r="JD552" s="51">
        <f>JB552*JC552</f>
        <v>0</v>
      </c>
      <c r="JE552" s="55" t="s">
        <v>36</v>
      </c>
      <c r="JF552" s="57">
        <f>SUMIFS($K$12:$K$1501,$D$12:$D$1501,IZ550,$I$12:$I$1501,$JA$9)</f>
        <v>0</v>
      </c>
      <c r="JG552" s="22"/>
      <c r="JJ552" s="104"/>
      <c r="JK552" s="104"/>
      <c r="JL552" s="50">
        <f>SUMIFS($E$12:$E$1600,$I$12:$I$1600,$JK$9,$J$12:$J$1600,JJ550)</f>
        <v>0</v>
      </c>
      <c r="JM552" s="31">
        <f>SUM(JM547)</f>
        <v>0</v>
      </c>
      <c r="JN552" s="51">
        <f>JL552*JM552</f>
        <v>0</v>
      </c>
      <c r="JO552" s="55" t="s">
        <v>36</v>
      </c>
      <c r="JP552" s="57">
        <f>SUMIFS($K$12:$K$1501,$D$12:$D$1501,JJ550,$I$12:$I$1501,$JK$9)</f>
        <v>0</v>
      </c>
      <c r="JQ552" s="22"/>
      <c r="JR552"/>
    </row>
    <row r="553" spans="1:278" ht="15.75" x14ac:dyDescent="0.25">
      <c r="A553" s="1"/>
      <c r="B553" s="1"/>
      <c r="C553" s="17"/>
      <c r="D553" s="17"/>
      <c r="E553" s="17"/>
      <c r="F553" s="17"/>
      <c r="G553" s="17"/>
      <c r="H553" s="17"/>
      <c r="I553" s="17"/>
      <c r="J553" s="19" t="str">
        <f t="shared" si="24"/>
        <v/>
      </c>
      <c r="K553" s="20">
        <f t="shared" si="25"/>
        <v>0</v>
      </c>
      <c r="L553" s="21" t="str">
        <f t="shared" si="26"/>
        <v/>
      </c>
      <c r="M553" s="22"/>
      <c r="N553" s="17"/>
      <c r="O553" s="17"/>
      <c r="P553" s="17"/>
      <c r="Q553" s="23"/>
      <c r="R553" s="1"/>
      <c r="S553" s="1"/>
      <c r="T553"/>
      <c r="U553"/>
      <c r="V553"/>
      <c r="X553"/>
      <c r="Y553" s="41"/>
      <c r="Z553" s="28"/>
      <c r="AB553"/>
      <c r="AC553"/>
      <c r="AD553"/>
      <c r="AE553"/>
      <c r="AF553"/>
      <c r="AH553"/>
      <c r="AI553" s="41"/>
      <c r="AJ553" s="28"/>
      <c r="AL553"/>
      <c r="AM553"/>
      <c r="AN553"/>
      <c r="AO553"/>
      <c r="AP553"/>
      <c r="AR553"/>
      <c r="AS553" s="41"/>
      <c r="AT553" s="28"/>
      <c r="AV553"/>
      <c r="AW553"/>
      <c r="AX553"/>
      <c r="AY553"/>
      <c r="AZ553"/>
      <c r="BB553"/>
      <c r="BC553" s="41"/>
      <c r="BD553" s="28"/>
      <c r="BF553"/>
      <c r="BG553"/>
      <c r="BH553"/>
      <c r="BI553"/>
      <c r="BJ553"/>
      <c r="BL553"/>
      <c r="BM553" s="41"/>
      <c r="BN553" s="28"/>
      <c r="BP553"/>
      <c r="BQ553"/>
      <c r="BR553"/>
      <c r="BS553"/>
      <c r="BT553"/>
      <c r="BV553"/>
      <c r="BW553" s="41"/>
      <c r="BX553" s="28"/>
      <c r="BZ553"/>
      <c r="CA553"/>
      <c r="CB553"/>
      <c r="CC553"/>
      <c r="CD553"/>
      <c r="CF553"/>
      <c r="CG553" s="41"/>
      <c r="CH553" s="28"/>
      <c r="CJ553"/>
      <c r="CK553"/>
      <c r="CL553"/>
      <c r="CM553"/>
      <c r="CN553"/>
      <c r="CP553"/>
      <c r="CQ553" s="41"/>
      <c r="CR553" s="28"/>
      <c r="CT553"/>
      <c r="CU553"/>
      <c r="CV553"/>
      <c r="CW553"/>
      <c r="CX553"/>
      <c r="CZ553"/>
      <c r="DA553" s="41"/>
      <c r="DB553" s="28"/>
      <c r="DD553"/>
      <c r="DE553"/>
      <c r="DF553"/>
      <c r="DG553"/>
      <c r="DH553"/>
      <c r="DJ553"/>
      <c r="DK553" s="41"/>
      <c r="DL553" s="28"/>
      <c r="DN553"/>
      <c r="DO553"/>
      <c r="DP553"/>
      <c r="DQ553"/>
      <c r="DR553"/>
      <c r="DT553"/>
      <c r="DU553" s="41"/>
      <c r="DV553" s="28"/>
      <c r="DX553"/>
      <c r="DY553"/>
      <c r="DZ553"/>
      <c r="EA553"/>
      <c r="EB553"/>
      <c r="ED553"/>
      <c r="EE553" s="41"/>
      <c r="EF553" s="28"/>
      <c r="EH553"/>
      <c r="EI553"/>
      <c r="EJ553"/>
      <c r="EK553"/>
      <c r="EL553"/>
      <c r="EN553"/>
      <c r="EO553" s="41"/>
      <c r="EP553" s="28"/>
      <c r="ER553"/>
      <c r="ES553"/>
      <c r="ET553"/>
      <c r="EU553"/>
      <c r="EV553"/>
      <c r="EX553"/>
      <c r="EY553" s="41"/>
      <c r="EZ553" s="28"/>
      <c r="FB553"/>
      <c r="FC553"/>
      <c r="FD553"/>
      <c r="FE553"/>
      <c r="FF553"/>
      <c r="FH553"/>
      <c r="FI553" s="41"/>
      <c r="FJ553" s="28"/>
      <c r="FL553"/>
      <c r="FM553"/>
      <c r="FN553"/>
      <c r="FO553"/>
      <c r="FP553"/>
      <c r="FR553"/>
      <c r="FS553" s="41"/>
      <c r="FT553" s="28"/>
      <c r="FV553"/>
      <c r="FW553"/>
      <c r="FX553"/>
      <c r="FY553"/>
      <c r="FZ553"/>
      <c r="GB553"/>
      <c r="GC553" s="41"/>
      <c r="GD553" s="28"/>
      <c r="GF553"/>
      <c r="GG553"/>
      <c r="GH553"/>
      <c r="GI553"/>
      <c r="GJ553"/>
      <c r="GL553"/>
      <c r="GM553" s="41"/>
      <c r="GN553" s="28"/>
      <c r="GP553"/>
      <c r="GQ553"/>
      <c r="GR553"/>
      <c r="GS553"/>
      <c r="GT553"/>
      <c r="GV553"/>
      <c r="GW553" s="41"/>
      <c r="GX553" s="28"/>
      <c r="GZ553"/>
      <c r="HA553"/>
      <c r="HB553"/>
      <c r="HC553"/>
      <c r="HD553"/>
      <c r="HF553"/>
      <c r="HG553" s="41"/>
      <c r="HH553" s="28"/>
      <c r="HJ553"/>
      <c r="HK553"/>
      <c r="HL553"/>
      <c r="HM553"/>
      <c r="HN553"/>
      <c r="HP553"/>
      <c r="HQ553" s="41"/>
      <c r="HR553" s="28"/>
      <c r="HT553"/>
      <c r="HU553"/>
      <c r="HV553"/>
      <c r="HW553"/>
      <c r="HX553"/>
      <c r="HZ553"/>
      <c r="IA553" s="41"/>
      <c r="IB553" s="28"/>
      <c r="ID553"/>
      <c r="IE553"/>
      <c r="IF553"/>
      <c r="IG553"/>
      <c r="IH553"/>
      <c r="IJ553"/>
      <c r="IK553" s="41"/>
      <c r="IL553" s="28"/>
      <c r="IN553"/>
      <c r="IO553"/>
      <c r="IP553"/>
      <c r="IQ553"/>
      <c r="IR553"/>
      <c r="IT553"/>
      <c r="IU553" s="41"/>
      <c r="IV553" s="28"/>
      <c r="IX553"/>
      <c r="IY553"/>
      <c r="IZ553"/>
      <c r="JA553"/>
      <c r="JB553"/>
      <c r="JD553"/>
      <c r="JE553" s="41"/>
      <c r="JF553" s="28"/>
      <c r="JH553"/>
      <c r="JI553"/>
      <c r="JJ553"/>
      <c r="JK553"/>
      <c r="JL553"/>
      <c r="JN553"/>
      <c r="JO553" s="41"/>
      <c r="JP553" s="28"/>
      <c r="JR553"/>
    </row>
    <row r="554" spans="1:278" x14ac:dyDescent="0.35">
      <c r="A554" s="1"/>
      <c r="B554" s="1"/>
      <c r="C554" s="17"/>
      <c r="D554" s="17"/>
      <c r="E554" s="17"/>
      <c r="F554" s="17"/>
      <c r="G554" s="17"/>
      <c r="H554" s="17"/>
      <c r="I554" s="17"/>
      <c r="J554" s="19" t="str">
        <f t="shared" si="24"/>
        <v/>
      </c>
      <c r="K554" s="20">
        <f t="shared" si="25"/>
        <v>0</v>
      </c>
      <c r="L554" s="21" t="str">
        <f t="shared" si="26"/>
        <v/>
      </c>
      <c r="M554" s="22"/>
      <c r="N554" s="17"/>
      <c r="O554" s="17"/>
      <c r="P554" s="17"/>
      <c r="Q554" s="23"/>
      <c r="R554" s="1"/>
      <c r="S554" s="1"/>
      <c r="T554" s="45" t="s">
        <v>37</v>
      </c>
      <c r="U554" s="45"/>
      <c r="V554" s="45" t="s">
        <v>27</v>
      </c>
      <c r="W554" s="46" t="s">
        <v>38</v>
      </c>
      <c r="X554" s="45" t="s">
        <v>29</v>
      </c>
      <c r="Y554" s="45" t="s">
        <v>30</v>
      </c>
      <c r="Z554" s="47" t="s">
        <v>27</v>
      </c>
      <c r="AA554" s="48" t="s">
        <v>39</v>
      </c>
      <c r="AD554" s="45" t="s">
        <v>37</v>
      </c>
      <c r="AE554" s="45"/>
      <c r="AF554" s="45" t="s">
        <v>27</v>
      </c>
      <c r="AG554" s="46" t="s">
        <v>38</v>
      </c>
      <c r="AH554" s="45" t="s">
        <v>29</v>
      </c>
      <c r="AI554" s="45" t="s">
        <v>30</v>
      </c>
      <c r="AJ554" s="47" t="s">
        <v>27</v>
      </c>
      <c r="AK554" s="48" t="s">
        <v>39</v>
      </c>
      <c r="AN554" s="45" t="s">
        <v>37</v>
      </c>
      <c r="AO554" s="45"/>
      <c r="AP554" s="46" t="s">
        <v>27</v>
      </c>
      <c r="AQ554" s="46" t="s">
        <v>38</v>
      </c>
      <c r="AR554" s="46" t="s">
        <v>29</v>
      </c>
      <c r="AS554" s="45" t="s">
        <v>30</v>
      </c>
      <c r="AT554" s="47" t="s">
        <v>27</v>
      </c>
      <c r="AU554" s="48" t="s">
        <v>39</v>
      </c>
      <c r="AX554" s="45" t="s">
        <v>37</v>
      </c>
      <c r="AY554" s="45"/>
      <c r="AZ554" s="46" t="s">
        <v>27</v>
      </c>
      <c r="BA554" s="46" t="s">
        <v>38</v>
      </c>
      <c r="BB554" s="46" t="s">
        <v>29</v>
      </c>
      <c r="BC554" s="45" t="s">
        <v>30</v>
      </c>
      <c r="BD554" s="47" t="s">
        <v>27</v>
      </c>
      <c r="BE554" s="48" t="s">
        <v>39</v>
      </c>
      <c r="BH554" s="45" t="s">
        <v>37</v>
      </c>
      <c r="BI554" s="45"/>
      <c r="BJ554" s="46" t="s">
        <v>27</v>
      </c>
      <c r="BK554" s="46" t="s">
        <v>38</v>
      </c>
      <c r="BL554" s="46" t="s">
        <v>29</v>
      </c>
      <c r="BM554" s="45" t="s">
        <v>30</v>
      </c>
      <c r="BN554" s="47" t="s">
        <v>27</v>
      </c>
      <c r="BO554" s="48" t="s">
        <v>39</v>
      </c>
      <c r="BR554" s="45" t="s">
        <v>37</v>
      </c>
      <c r="BS554" s="45"/>
      <c r="BT554" s="46" t="s">
        <v>27</v>
      </c>
      <c r="BU554" s="46" t="s">
        <v>38</v>
      </c>
      <c r="BV554" s="46" t="s">
        <v>29</v>
      </c>
      <c r="BW554" s="45" t="s">
        <v>30</v>
      </c>
      <c r="BX554" s="47" t="s">
        <v>27</v>
      </c>
      <c r="BY554" s="48" t="s">
        <v>39</v>
      </c>
      <c r="CB554" s="45" t="s">
        <v>37</v>
      </c>
      <c r="CC554" s="45"/>
      <c r="CD554" s="46" t="s">
        <v>27</v>
      </c>
      <c r="CE554" s="46" t="s">
        <v>38</v>
      </c>
      <c r="CF554" s="46" t="s">
        <v>29</v>
      </c>
      <c r="CG554" s="45" t="s">
        <v>30</v>
      </c>
      <c r="CH554" s="47" t="s">
        <v>27</v>
      </c>
      <c r="CI554" s="48" t="s">
        <v>39</v>
      </c>
      <c r="CL554" s="45" t="s">
        <v>37</v>
      </c>
      <c r="CM554" s="45"/>
      <c r="CN554" s="46" t="s">
        <v>27</v>
      </c>
      <c r="CO554" s="46" t="s">
        <v>38</v>
      </c>
      <c r="CP554" s="46" t="s">
        <v>29</v>
      </c>
      <c r="CQ554" s="45" t="s">
        <v>30</v>
      </c>
      <c r="CR554" s="47" t="s">
        <v>27</v>
      </c>
      <c r="CS554" s="48" t="s">
        <v>39</v>
      </c>
      <c r="CV554" s="45" t="s">
        <v>37</v>
      </c>
      <c r="CW554" s="45"/>
      <c r="CX554" s="46" t="s">
        <v>27</v>
      </c>
      <c r="CY554" s="46" t="s">
        <v>38</v>
      </c>
      <c r="CZ554" s="46" t="s">
        <v>29</v>
      </c>
      <c r="DA554" s="45" t="s">
        <v>30</v>
      </c>
      <c r="DB554" s="47" t="s">
        <v>27</v>
      </c>
      <c r="DC554" s="48" t="s">
        <v>39</v>
      </c>
      <c r="DF554" s="45" t="s">
        <v>37</v>
      </c>
      <c r="DG554" s="45"/>
      <c r="DH554" s="46" t="s">
        <v>27</v>
      </c>
      <c r="DI554" s="46" t="s">
        <v>38</v>
      </c>
      <c r="DJ554" s="46" t="s">
        <v>29</v>
      </c>
      <c r="DK554" s="45" t="s">
        <v>30</v>
      </c>
      <c r="DL554" s="47" t="s">
        <v>27</v>
      </c>
      <c r="DM554" s="48" t="s">
        <v>39</v>
      </c>
      <c r="DP554" s="45" t="s">
        <v>37</v>
      </c>
      <c r="DQ554" s="45"/>
      <c r="DR554" s="46" t="s">
        <v>27</v>
      </c>
      <c r="DS554" s="46" t="s">
        <v>38</v>
      </c>
      <c r="DT554" s="46" t="s">
        <v>29</v>
      </c>
      <c r="DU554" s="45" t="s">
        <v>30</v>
      </c>
      <c r="DV554" s="47" t="s">
        <v>27</v>
      </c>
      <c r="DW554" s="48" t="s">
        <v>39</v>
      </c>
      <c r="DZ554" s="45" t="s">
        <v>37</v>
      </c>
      <c r="EA554" s="45"/>
      <c r="EB554" s="46" t="s">
        <v>27</v>
      </c>
      <c r="EC554" s="46" t="s">
        <v>38</v>
      </c>
      <c r="ED554" s="46" t="s">
        <v>29</v>
      </c>
      <c r="EE554" s="45" t="s">
        <v>30</v>
      </c>
      <c r="EF554" s="47" t="s">
        <v>27</v>
      </c>
      <c r="EG554" s="48" t="s">
        <v>39</v>
      </c>
      <c r="EJ554" s="45" t="s">
        <v>37</v>
      </c>
      <c r="EK554" s="45"/>
      <c r="EL554" s="46" t="s">
        <v>27</v>
      </c>
      <c r="EM554" s="46" t="s">
        <v>38</v>
      </c>
      <c r="EN554" s="46" t="s">
        <v>29</v>
      </c>
      <c r="EO554" s="45" t="s">
        <v>30</v>
      </c>
      <c r="EP554" s="47" t="s">
        <v>27</v>
      </c>
      <c r="EQ554" s="48" t="s">
        <v>39</v>
      </c>
      <c r="ET554" s="45" t="s">
        <v>37</v>
      </c>
      <c r="EU554" s="45"/>
      <c r="EV554" s="46" t="s">
        <v>27</v>
      </c>
      <c r="EW554" s="46" t="s">
        <v>38</v>
      </c>
      <c r="EX554" s="46" t="s">
        <v>29</v>
      </c>
      <c r="EY554" s="45" t="s">
        <v>30</v>
      </c>
      <c r="EZ554" s="47" t="s">
        <v>27</v>
      </c>
      <c r="FA554" s="48" t="s">
        <v>39</v>
      </c>
      <c r="FD554" s="45" t="s">
        <v>37</v>
      </c>
      <c r="FE554" s="45"/>
      <c r="FF554" s="46" t="s">
        <v>27</v>
      </c>
      <c r="FG554" s="46" t="s">
        <v>38</v>
      </c>
      <c r="FH554" s="46" t="s">
        <v>29</v>
      </c>
      <c r="FI554" s="45" t="s">
        <v>30</v>
      </c>
      <c r="FJ554" s="47" t="s">
        <v>27</v>
      </c>
      <c r="FK554" s="48" t="s">
        <v>39</v>
      </c>
      <c r="FN554" s="45" t="s">
        <v>37</v>
      </c>
      <c r="FO554" s="45"/>
      <c r="FP554" s="46" t="s">
        <v>27</v>
      </c>
      <c r="FQ554" s="46" t="s">
        <v>38</v>
      </c>
      <c r="FR554" s="46" t="s">
        <v>29</v>
      </c>
      <c r="FS554" s="45" t="s">
        <v>30</v>
      </c>
      <c r="FT554" s="47" t="s">
        <v>27</v>
      </c>
      <c r="FU554" s="48" t="s">
        <v>39</v>
      </c>
      <c r="FX554" s="45" t="s">
        <v>37</v>
      </c>
      <c r="FY554" s="45"/>
      <c r="FZ554" s="46" t="s">
        <v>27</v>
      </c>
      <c r="GA554" s="46" t="s">
        <v>38</v>
      </c>
      <c r="GB554" s="46" t="s">
        <v>29</v>
      </c>
      <c r="GC554" s="45" t="s">
        <v>30</v>
      </c>
      <c r="GD554" s="47" t="s">
        <v>27</v>
      </c>
      <c r="GE554" s="48" t="s">
        <v>39</v>
      </c>
      <c r="GH554" s="45" t="s">
        <v>37</v>
      </c>
      <c r="GI554" s="45"/>
      <c r="GJ554" s="46" t="s">
        <v>27</v>
      </c>
      <c r="GK554" s="46" t="s">
        <v>38</v>
      </c>
      <c r="GL554" s="46" t="s">
        <v>29</v>
      </c>
      <c r="GM554" s="45" t="s">
        <v>30</v>
      </c>
      <c r="GN554" s="47" t="s">
        <v>27</v>
      </c>
      <c r="GO554" s="48" t="s">
        <v>39</v>
      </c>
      <c r="GR554" s="45" t="s">
        <v>37</v>
      </c>
      <c r="GS554" s="45"/>
      <c r="GT554" s="46" t="s">
        <v>27</v>
      </c>
      <c r="GU554" s="46" t="s">
        <v>38</v>
      </c>
      <c r="GV554" s="46" t="s">
        <v>29</v>
      </c>
      <c r="GW554" s="45" t="s">
        <v>30</v>
      </c>
      <c r="GX554" s="47" t="s">
        <v>27</v>
      </c>
      <c r="GY554" s="48" t="s">
        <v>39</v>
      </c>
      <c r="HB554" s="45" t="s">
        <v>37</v>
      </c>
      <c r="HC554" s="45"/>
      <c r="HD554" s="46" t="s">
        <v>27</v>
      </c>
      <c r="HE554" s="46" t="s">
        <v>38</v>
      </c>
      <c r="HF554" s="46" t="s">
        <v>29</v>
      </c>
      <c r="HG554" s="45" t="s">
        <v>30</v>
      </c>
      <c r="HH554" s="47" t="s">
        <v>27</v>
      </c>
      <c r="HI554" s="48" t="s">
        <v>39</v>
      </c>
      <c r="HL554" s="45" t="s">
        <v>37</v>
      </c>
      <c r="HM554" s="45"/>
      <c r="HN554" s="46" t="s">
        <v>27</v>
      </c>
      <c r="HO554" s="46" t="s">
        <v>38</v>
      </c>
      <c r="HP554" s="46" t="s">
        <v>29</v>
      </c>
      <c r="HQ554" s="45" t="s">
        <v>30</v>
      </c>
      <c r="HR554" s="47" t="s">
        <v>27</v>
      </c>
      <c r="HS554" s="48" t="s">
        <v>39</v>
      </c>
      <c r="HV554" s="45" t="s">
        <v>37</v>
      </c>
      <c r="HW554" s="45"/>
      <c r="HX554" s="46" t="s">
        <v>27</v>
      </c>
      <c r="HY554" s="46" t="s">
        <v>38</v>
      </c>
      <c r="HZ554" s="46" t="s">
        <v>29</v>
      </c>
      <c r="IA554" s="45" t="s">
        <v>30</v>
      </c>
      <c r="IB554" s="47" t="s">
        <v>27</v>
      </c>
      <c r="IC554" s="48" t="s">
        <v>39</v>
      </c>
      <c r="IF554" s="45" t="s">
        <v>37</v>
      </c>
      <c r="IG554" s="45"/>
      <c r="IH554" s="46" t="s">
        <v>27</v>
      </c>
      <c r="II554" s="46" t="s">
        <v>38</v>
      </c>
      <c r="IJ554" s="46" t="s">
        <v>29</v>
      </c>
      <c r="IK554" s="45" t="s">
        <v>30</v>
      </c>
      <c r="IL554" s="47" t="s">
        <v>27</v>
      </c>
      <c r="IM554" s="48" t="s">
        <v>39</v>
      </c>
      <c r="IP554" s="45" t="s">
        <v>37</v>
      </c>
      <c r="IQ554" s="45"/>
      <c r="IR554" s="46" t="s">
        <v>27</v>
      </c>
      <c r="IS554" s="46" t="s">
        <v>38</v>
      </c>
      <c r="IT554" s="46" t="s">
        <v>29</v>
      </c>
      <c r="IU554" s="45" t="s">
        <v>30</v>
      </c>
      <c r="IV554" s="47" t="s">
        <v>27</v>
      </c>
      <c r="IW554" s="48" t="s">
        <v>39</v>
      </c>
      <c r="IZ554" s="45" t="s">
        <v>37</v>
      </c>
      <c r="JA554" s="45"/>
      <c r="JB554" s="46" t="s">
        <v>27</v>
      </c>
      <c r="JC554" s="46" t="s">
        <v>38</v>
      </c>
      <c r="JD554" s="46" t="s">
        <v>29</v>
      </c>
      <c r="JE554" s="45" t="s">
        <v>30</v>
      </c>
      <c r="JF554" s="47" t="s">
        <v>27</v>
      </c>
      <c r="JG554" s="48" t="s">
        <v>39</v>
      </c>
      <c r="JJ554" s="45" t="s">
        <v>37</v>
      </c>
      <c r="JK554" s="45"/>
      <c r="JL554" s="46" t="s">
        <v>27</v>
      </c>
      <c r="JM554" s="46" t="s">
        <v>38</v>
      </c>
      <c r="JN554" s="46" t="s">
        <v>29</v>
      </c>
      <c r="JO554" s="45" t="s">
        <v>30</v>
      </c>
      <c r="JP554" s="47" t="s">
        <v>27</v>
      </c>
      <c r="JQ554" s="48" t="s">
        <v>39</v>
      </c>
      <c r="JR554"/>
    </row>
    <row r="555" spans="1:278" x14ac:dyDescent="0.35">
      <c r="A555" s="1"/>
      <c r="B555" s="1"/>
      <c r="C555" s="17"/>
      <c r="D555" s="17"/>
      <c r="E555" s="17"/>
      <c r="F555" s="17"/>
      <c r="G555" s="17"/>
      <c r="H555" s="17"/>
      <c r="I555" s="17"/>
      <c r="J555" s="19" t="str">
        <f t="shared" si="24"/>
        <v/>
      </c>
      <c r="K555" s="20">
        <f t="shared" si="25"/>
        <v>0</v>
      </c>
      <c r="L555" s="21" t="str">
        <f t="shared" si="26"/>
        <v/>
      </c>
      <c r="M555" s="22"/>
      <c r="N555" s="17"/>
      <c r="O555" s="17"/>
      <c r="P555" s="17"/>
      <c r="Q555" s="23"/>
      <c r="R555" s="1"/>
      <c r="S555" s="1"/>
      <c r="T555" s="105"/>
      <c r="U555" s="49" t="s">
        <v>40</v>
      </c>
      <c r="V555" s="50">
        <f>SUMIFS($G$12:$G$1501,$D$12:$D$1501,T555,$I$12:$I$1501,$U$9)</f>
        <v>0</v>
      </c>
      <c r="W555" s="31">
        <f>SUM(W550)</f>
        <v>25</v>
      </c>
      <c r="X555" s="51">
        <f>V555*W555</f>
        <v>0</v>
      </c>
      <c r="Y555" s="52">
        <f>SUM(X555:X557)</f>
        <v>0</v>
      </c>
      <c r="Z555" s="53">
        <f>SUM(V555:V556)</f>
        <v>0</v>
      </c>
      <c r="AA555" s="54">
        <v>12</v>
      </c>
      <c r="AD555" s="105"/>
      <c r="AE555" s="49" t="s">
        <v>40</v>
      </c>
      <c r="AF555" s="50">
        <f>SUMIFS($G$12:$G$1501,$D$12:$D$1501,AD555,$I$12:$I$1501,$AE$9)</f>
        <v>0</v>
      </c>
      <c r="AG555" s="31">
        <f>SUM(AG550)</f>
        <v>25</v>
      </c>
      <c r="AH555" s="51">
        <f>AF555*AG555</f>
        <v>0</v>
      </c>
      <c r="AI555" s="52">
        <f>SUM(AH555:AH557)</f>
        <v>0</v>
      </c>
      <c r="AJ555" s="53">
        <f>SUM(AF555:AF556)</f>
        <v>0</v>
      </c>
      <c r="AK555" s="54"/>
      <c r="AN555" s="105"/>
      <c r="AO555" s="49" t="s">
        <v>40</v>
      </c>
      <c r="AP555" s="50">
        <f>SUMIFS($G$12:$G$1501,$D$12:$D$1501,AN555,$I$12:$I$1501,$AO$9)</f>
        <v>0</v>
      </c>
      <c r="AQ555" s="31">
        <f>SUM(AQ550)</f>
        <v>25</v>
      </c>
      <c r="AR555" s="51">
        <f>AP555*AQ555</f>
        <v>0</v>
      </c>
      <c r="AS555" s="52">
        <f>SUM(AR555:AR557)</f>
        <v>0</v>
      </c>
      <c r="AT555" s="53">
        <f>SUM(AP555:AP556)</f>
        <v>0</v>
      </c>
      <c r="AU555" s="54"/>
      <c r="AX555" s="108"/>
      <c r="AY555" s="49" t="s">
        <v>40</v>
      </c>
      <c r="AZ555" s="50">
        <f>SUMIFS($G$12:$G$1501,$D$12:$D$1501,AX555,$I$12:$I$1501,$AY$9)</f>
        <v>0</v>
      </c>
      <c r="BA555" s="31">
        <f>SUM(BA550)</f>
        <v>25</v>
      </c>
      <c r="BB555" s="51">
        <f>AZ555*BA555</f>
        <v>0</v>
      </c>
      <c r="BC555" s="52">
        <f>SUM(BB555:BB557)</f>
        <v>0</v>
      </c>
      <c r="BD555" s="53">
        <f>SUM(AZ555:AZ556)</f>
        <v>0</v>
      </c>
      <c r="BE555" s="54"/>
      <c r="BH555" s="105"/>
      <c r="BI555" s="49" t="s">
        <v>40</v>
      </c>
      <c r="BJ555" s="50">
        <f>SUMIFS($G$12:$G$1501,$D$12:$D$1501,BH555,$I$12:$I$1501,$BI$9)</f>
        <v>0</v>
      </c>
      <c r="BK555" s="31">
        <f>SUM(BK550)</f>
        <v>25</v>
      </c>
      <c r="BL555" s="51">
        <f>BJ555*BK555</f>
        <v>0</v>
      </c>
      <c r="BM555" s="52">
        <f>SUM(BL555:BL557)</f>
        <v>0</v>
      </c>
      <c r="BN555" s="53">
        <f>SUM(BJ555:BJ556)</f>
        <v>0</v>
      </c>
      <c r="BO555" s="54"/>
      <c r="BR555" s="105"/>
      <c r="BS555" s="49" t="s">
        <v>40</v>
      </c>
      <c r="BT555" s="50">
        <f>SUMIFS($G$12:$G$1501,$D$12:$D$1501,BR555,$I$12:$I$1501,$BS$9)</f>
        <v>0</v>
      </c>
      <c r="BU555" s="31">
        <f>SUM(BU550)</f>
        <v>25</v>
      </c>
      <c r="BV555" s="51">
        <f>BT555*BU555</f>
        <v>0</v>
      </c>
      <c r="BW555" s="52">
        <f>SUM(BV555:BV557)</f>
        <v>0</v>
      </c>
      <c r="BX555" s="53">
        <f>SUM(BT555:BT556)</f>
        <v>0</v>
      </c>
      <c r="BY555" s="54"/>
      <c r="CB555" s="105"/>
      <c r="CC555" s="49" t="s">
        <v>40</v>
      </c>
      <c r="CD555" s="50">
        <f>SUMIFS($G$12:$G$1501,$D$12:$D$1501,CB555,$I$12:$I$1501,$CC$9)</f>
        <v>0</v>
      </c>
      <c r="CE555" s="31">
        <f>SUM(CE550)</f>
        <v>25</v>
      </c>
      <c r="CF555" s="51">
        <f>CD555*CE555</f>
        <v>0</v>
      </c>
      <c r="CG555" s="52">
        <f>SUM(CF555:CF557)</f>
        <v>0</v>
      </c>
      <c r="CH555" s="53">
        <f>SUM(CD555:CD556)</f>
        <v>0</v>
      </c>
      <c r="CI555" s="54"/>
      <c r="CL555" s="105"/>
      <c r="CM555" s="49" t="s">
        <v>40</v>
      </c>
      <c r="CN555" s="50">
        <f>SUMIFS($G$12:$G$1501,$D$12:$D$1501,CL555,$I$12:$I$1501,$CM$9)</f>
        <v>0</v>
      </c>
      <c r="CO555" s="31">
        <f>SUM(CO550)</f>
        <v>25</v>
      </c>
      <c r="CP555" s="51">
        <f>CN555*CO555</f>
        <v>0</v>
      </c>
      <c r="CQ555" s="52">
        <f>SUM(CP555:CP557)</f>
        <v>0</v>
      </c>
      <c r="CR555" s="53">
        <f>SUM(CN555:CN556)</f>
        <v>0</v>
      </c>
      <c r="CS555" s="54"/>
      <c r="CV555" s="105"/>
      <c r="CW555" s="49" t="s">
        <v>40</v>
      </c>
      <c r="CX555" s="50">
        <f>SUMIFS($G$12:$G$1501,$D$12:$D$1501,CV555,$I$12:$I$1501,$CW$9)</f>
        <v>0</v>
      </c>
      <c r="CY555" s="31">
        <f>SUM(CY550)</f>
        <v>25</v>
      </c>
      <c r="CZ555" s="51">
        <f>CX555*CY555</f>
        <v>0</v>
      </c>
      <c r="DA555" s="52">
        <f>SUM(CZ555:CZ557)</f>
        <v>0</v>
      </c>
      <c r="DB555" s="53">
        <f>SUM(CX555:CX556)</f>
        <v>0</v>
      </c>
      <c r="DC555" s="54"/>
      <c r="DF555" s="105"/>
      <c r="DG555" s="49" t="s">
        <v>40</v>
      </c>
      <c r="DH555" s="50">
        <f>SUMIFS($G$12:$G$1501,$D$12:$D$1501,DF555,$I$12:$I$1501,$DG$9)</f>
        <v>0</v>
      </c>
      <c r="DI555" s="31">
        <f>SUM(DI550)</f>
        <v>25</v>
      </c>
      <c r="DJ555" s="51">
        <f>DH555*DI555</f>
        <v>0</v>
      </c>
      <c r="DK555" s="52">
        <f>SUM(DJ555:DJ557)</f>
        <v>0</v>
      </c>
      <c r="DL555" s="53">
        <f>SUM(DH555:DH556)</f>
        <v>0</v>
      </c>
      <c r="DM555" s="54"/>
      <c r="DP555" s="105"/>
      <c r="DQ555" s="49" t="s">
        <v>40</v>
      </c>
      <c r="DR555" s="50">
        <f>SUMIFS($G$12:$G$1501,$D$12:$D$1501,DP555,$I$12:$I$1501,$DQ$9)</f>
        <v>0</v>
      </c>
      <c r="DS555" s="31">
        <f>SUM(DS550)</f>
        <v>25</v>
      </c>
      <c r="DT555" s="51">
        <f>DR555*DS555</f>
        <v>0</v>
      </c>
      <c r="DU555" s="52">
        <f>SUM(DT555:DT557)</f>
        <v>0</v>
      </c>
      <c r="DV555" s="53">
        <f>SUM(DR555:DR556)</f>
        <v>0</v>
      </c>
      <c r="DW555" s="54"/>
      <c r="DZ555" s="105"/>
      <c r="EA555" s="49" t="s">
        <v>40</v>
      </c>
      <c r="EB555" s="50">
        <f>SUMIFS($G$12:$G$1501,$D$12:$D$1501,DZ555,$I$12:$I$1501,$EA$9)</f>
        <v>0</v>
      </c>
      <c r="EC555" s="31">
        <f>SUM(EC550)</f>
        <v>25</v>
      </c>
      <c r="ED555" s="51">
        <f>EB555*EC555</f>
        <v>0</v>
      </c>
      <c r="EE555" s="52">
        <f>SUM(ED555:ED557)</f>
        <v>0</v>
      </c>
      <c r="EF555" s="53">
        <f>SUM(EB555:EB556)</f>
        <v>0</v>
      </c>
      <c r="EG555" s="54"/>
      <c r="EJ555" s="105"/>
      <c r="EK555" s="49" t="s">
        <v>40</v>
      </c>
      <c r="EL555" s="50">
        <f>SUMIFS($G$12:$G$1501,$D$12:$D$1501,EJ555,$I$12:$I$1501,$EK$9)</f>
        <v>0</v>
      </c>
      <c r="EM555" s="31">
        <f>SUM(EM550)</f>
        <v>25</v>
      </c>
      <c r="EN555" s="51">
        <f>EL555*EM555</f>
        <v>0</v>
      </c>
      <c r="EO555" s="52">
        <f>SUM(EN555:EN557)</f>
        <v>0</v>
      </c>
      <c r="EP555" s="53">
        <f>SUM(EL555:EL556)</f>
        <v>0</v>
      </c>
      <c r="EQ555" s="54"/>
      <c r="ET555" s="105"/>
      <c r="EU555" s="49" t="s">
        <v>40</v>
      </c>
      <c r="EV555" s="50">
        <f>SUMIFS($G$12:$G$1501,$D$12:$D$1501,ET555,$I$12:$I$1501,$EU$9)</f>
        <v>0</v>
      </c>
      <c r="EW555" s="31">
        <f>SUM(EW550)</f>
        <v>25</v>
      </c>
      <c r="EX555" s="51">
        <f>EV555*EW555</f>
        <v>0</v>
      </c>
      <c r="EY555" s="52">
        <f>SUM(EX555:EX557)</f>
        <v>0</v>
      </c>
      <c r="EZ555" s="53">
        <f>SUM(EV555:EV556)</f>
        <v>0</v>
      </c>
      <c r="FA555" s="54"/>
      <c r="FD555" s="105"/>
      <c r="FE555" s="49" t="s">
        <v>40</v>
      </c>
      <c r="FF555" s="50">
        <f>SUMIFS($G$12:$G$1501,$D$12:$D$1501,FD555,$I$12:$I$1501,$FE$9)</f>
        <v>0</v>
      </c>
      <c r="FG555" s="31">
        <f>SUM(FG550)</f>
        <v>25</v>
      </c>
      <c r="FH555" s="51">
        <f>FF555*FG555</f>
        <v>0</v>
      </c>
      <c r="FI555" s="52">
        <f>SUM(FH555:FH557)</f>
        <v>0</v>
      </c>
      <c r="FJ555" s="53">
        <f>SUM(FF555:FF556)</f>
        <v>0</v>
      </c>
      <c r="FK555" s="54"/>
      <c r="FN555" s="105"/>
      <c r="FO555" s="49" t="s">
        <v>40</v>
      </c>
      <c r="FP555" s="50">
        <f>SUMIFS($G$12:$G$1501,$D$12:$D$1501,FN555,$I$12:$I$1501,$FO$9)</f>
        <v>0</v>
      </c>
      <c r="FQ555" s="31">
        <f>SUM(FQ550)</f>
        <v>25</v>
      </c>
      <c r="FR555" s="51">
        <f>FP555*FQ555</f>
        <v>0</v>
      </c>
      <c r="FS555" s="52">
        <f>SUM(FR555:FR557)</f>
        <v>0</v>
      </c>
      <c r="FT555" s="53">
        <f>SUM(FP555:FP556)</f>
        <v>0</v>
      </c>
      <c r="FU555" s="54"/>
      <c r="FX555" s="105"/>
      <c r="FY555" s="49" t="s">
        <v>40</v>
      </c>
      <c r="FZ555" s="50">
        <f>SUMIFS($G$12:$G$1501,$D$12:$D$1501,FX555,$I$12:$I$1501,$FY$9)</f>
        <v>0</v>
      </c>
      <c r="GA555" s="31">
        <f>SUM(GA550)</f>
        <v>25</v>
      </c>
      <c r="GB555" s="51">
        <f>FZ555*GA555</f>
        <v>0</v>
      </c>
      <c r="GC555" s="52">
        <f>SUM(GB555:GB557)</f>
        <v>0</v>
      </c>
      <c r="GD555" s="53">
        <f>SUM(FZ555:FZ556)</f>
        <v>0</v>
      </c>
      <c r="GE555" s="54"/>
      <c r="GH555" s="105"/>
      <c r="GI555" s="49" t="s">
        <v>40</v>
      </c>
      <c r="GJ555" s="50">
        <f>SUMIFS($G$12:$G$1501,$D$12:$D$1501,GH555,$I$12:$I$1501,$GI$9)</f>
        <v>0</v>
      </c>
      <c r="GK555" s="31">
        <f>SUM(GK550)</f>
        <v>25</v>
      </c>
      <c r="GL555" s="51">
        <f>GJ555*GK555</f>
        <v>0</v>
      </c>
      <c r="GM555" s="52">
        <f>SUM(GL555:GL557)</f>
        <v>0</v>
      </c>
      <c r="GN555" s="53">
        <f>SUM(GJ555:GJ556)</f>
        <v>0</v>
      </c>
      <c r="GO555" s="54"/>
      <c r="GR555" s="105"/>
      <c r="GS555" s="49" t="s">
        <v>40</v>
      </c>
      <c r="GT555" s="50">
        <f>SUMIFS($G$12:$G$1501,$D$12:$D$1501,GR555,$I$12:$I$1501,$GS$9)</f>
        <v>0</v>
      </c>
      <c r="GU555" s="31">
        <f>SUM(GU550)</f>
        <v>25</v>
      </c>
      <c r="GV555" s="51">
        <f>GT555*GU555</f>
        <v>0</v>
      </c>
      <c r="GW555" s="52">
        <f>SUM(GV555:GV557)</f>
        <v>0</v>
      </c>
      <c r="GX555" s="53">
        <f>SUM(GT555:GT556)</f>
        <v>0</v>
      </c>
      <c r="GY555" s="54"/>
      <c r="HB555" s="105"/>
      <c r="HC555" s="49" t="s">
        <v>40</v>
      </c>
      <c r="HD555" s="50">
        <f>SUMIFS($G$12:$G$1501,$D$12:$D$1501,HB555,$I$12:$I$1501,$HC$9)</f>
        <v>0</v>
      </c>
      <c r="HE555" s="31">
        <f>SUM(HE550)</f>
        <v>25</v>
      </c>
      <c r="HF555" s="51">
        <f>HD555*HE555</f>
        <v>0</v>
      </c>
      <c r="HG555" s="52">
        <f>SUM(HF555:HF557)</f>
        <v>0</v>
      </c>
      <c r="HH555" s="53">
        <f>SUM(HD555:HD556)</f>
        <v>0</v>
      </c>
      <c r="HI555" s="54"/>
      <c r="HL555" s="105"/>
      <c r="HM555" s="49" t="s">
        <v>40</v>
      </c>
      <c r="HN555" s="50">
        <f>SUMIFS($G$12:$G$1501,$D$12:$D$1501,HL555,$I$12:$I$1501,$HM$9)</f>
        <v>0</v>
      </c>
      <c r="HO555" s="31">
        <f>SUM(HO550)</f>
        <v>25</v>
      </c>
      <c r="HP555" s="51">
        <f>HN555*HO555</f>
        <v>0</v>
      </c>
      <c r="HQ555" s="52">
        <f>SUM(HP555:HP557)</f>
        <v>0</v>
      </c>
      <c r="HR555" s="53">
        <f>SUM(HN555:HN556)</f>
        <v>0</v>
      </c>
      <c r="HS555" s="54"/>
      <c r="HV555" s="105"/>
      <c r="HW555" s="49" t="s">
        <v>40</v>
      </c>
      <c r="HX555" s="50">
        <f>SUMIFS($G$12:$G$1501,$D$12:$D$1501,HV555,$I$12:$I$1501,$HW$9)</f>
        <v>0</v>
      </c>
      <c r="HY555" s="31">
        <f>SUM(HY550)</f>
        <v>25</v>
      </c>
      <c r="HZ555" s="51">
        <f>HX555*HY555</f>
        <v>0</v>
      </c>
      <c r="IA555" s="52">
        <f>SUM(HZ555:HZ557)</f>
        <v>0</v>
      </c>
      <c r="IB555" s="53">
        <f>SUM(HX555:HX556)</f>
        <v>0</v>
      </c>
      <c r="IC555" s="54"/>
      <c r="IF555" s="105"/>
      <c r="IG555" s="49" t="s">
        <v>40</v>
      </c>
      <c r="IH555" s="50">
        <f>SUMIFS($G$12:$G$1501,$D$12:$D$1501,IF555,$I$12:$I$1501,$IG$9)</f>
        <v>0</v>
      </c>
      <c r="II555" s="31">
        <f>SUM(II550)</f>
        <v>25</v>
      </c>
      <c r="IJ555" s="51">
        <f>IH555*II555</f>
        <v>0</v>
      </c>
      <c r="IK555" s="52">
        <f>SUM(IJ555:IJ557)</f>
        <v>0</v>
      </c>
      <c r="IL555" s="53">
        <f>SUM(IH555:IH556)</f>
        <v>0</v>
      </c>
      <c r="IM555" s="54"/>
      <c r="IP555" s="105"/>
      <c r="IQ555" s="49" t="s">
        <v>40</v>
      </c>
      <c r="IR555" s="50">
        <f>SUMIFS($G$12:$G$1501,$D$12:$D$1501,IP555,$I$12:$I$1501,$IQ$9)</f>
        <v>0</v>
      </c>
      <c r="IS555" s="31">
        <f>SUM(IS550)</f>
        <v>25</v>
      </c>
      <c r="IT555" s="51">
        <f>IR555*IS555</f>
        <v>0</v>
      </c>
      <c r="IU555" s="52">
        <f>SUM(IT555:IT557)</f>
        <v>0</v>
      </c>
      <c r="IV555" s="53">
        <f>SUM(IR555:IR556)</f>
        <v>0</v>
      </c>
      <c r="IW555" s="54"/>
      <c r="IZ555" s="105"/>
      <c r="JA555" s="49" t="s">
        <v>40</v>
      </c>
      <c r="JB555" s="50">
        <f>SUMIFS($G$12:$G$1501,$D$12:$D$1501,IZ555,$I$12:$I$1501,$JA$9)</f>
        <v>0</v>
      </c>
      <c r="JC555" s="31">
        <f>SUM(JC550)</f>
        <v>25</v>
      </c>
      <c r="JD555" s="51">
        <f>JB555*JC555</f>
        <v>0</v>
      </c>
      <c r="JE555" s="52">
        <f>SUM(JD555:JD557)</f>
        <v>0</v>
      </c>
      <c r="JF555" s="53">
        <f>SUM(JB555:JB556)</f>
        <v>0</v>
      </c>
      <c r="JG555" s="54"/>
      <c r="JJ555" s="105"/>
      <c r="JK555" s="49" t="s">
        <v>40</v>
      </c>
      <c r="JL555" s="50">
        <f>SUMIFS($G$12:$G$1501,$D$12:$D$1501,JJ555,$I$12:$I$1501,$JK$9)</f>
        <v>0</v>
      </c>
      <c r="JM555" s="31">
        <f>SUM(JM550)</f>
        <v>25</v>
      </c>
      <c r="JN555" s="51">
        <f>JL555*JM555</f>
        <v>0</v>
      </c>
      <c r="JO555" s="52">
        <f>SUM(JN555:JN557)</f>
        <v>0</v>
      </c>
      <c r="JP555" s="53">
        <f>SUM(JL555:JL556)</f>
        <v>0</v>
      </c>
      <c r="JQ555" s="54"/>
      <c r="JR555"/>
    </row>
    <row r="556" spans="1:278" x14ac:dyDescent="0.35">
      <c r="A556" s="1"/>
      <c r="B556" s="1"/>
      <c r="C556" s="17"/>
      <c r="D556" s="17"/>
      <c r="E556" s="17"/>
      <c r="F556" s="17"/>
      <c r="G556" s="17"/>
      <c r="H556" s="17"/>
      <c r="I556" s="17"/>
      <c r="J556" s="19" t="str">
        <f t="shared" si="24"/>
        <v/>
      </c>
      <c r="K556" s="20">
        <f t="shared" si="25"/>
        <v>0</v>
      </c>
      <c r="L556" s="21" t="str">
        <f t="shared" si="26"/>
        <v/>
      </c>
      <c r="M556" s="22"/>
      <c r="N556" s="17"/>
      <c r="O556" s="17"/>
      <c r="P556" s="17"/>
      <c r="Q556" s="23"/>
      <c r="R556" s="1"/>
      <c r="S556" s="1"/>
      <c r="T556" s="105"/>
      <c r="U556" s="49" t="s">
        <v>41</v>
      </c>
      <c r="V556" s="50">
        <f>SUMIFS($F$12:$F$1501,$D$12:$D$1501,T555,$I$12:$I$1501,$U$9)</f>
        <v>0</v>
      </c>
      <c r="W556" s="31">
        <f>SUM(W551)</f>
        <v>12</v>
      </c>
      <c r="X556" s="51">
        <f>V556*W556</f>
        <v>0</v>
      </c>
      <c r="Y556" s="55" t="str">
        <f>CONCATENATE(T555)</f>
        <v/>
      </c>
      <c r="Z556" s="53"/>
      <c r="AA556" s="56"/>
      <c r="AD556" s="105"/>
      <c r="AE556" s="49" t="s">
        <v>41</v>
      </c>
      <c r="AF556" s="50">
        <f>SUMIFS($F$12:$F$1501,$D$12:$D$1501,AD555,$I$12:$I$1501,$AE$9)</f>
        <v>0</v>
      </c>
      <c r="AG556" s="31">
        <f>SUM(AG551)</f>
        <v>12</v>
      </c>
      <c r="AH556" s="51">
        <f>AF556*AG556</f>
        <v>0</v>
      </c>
      <c r="AI556" s="55" t="str">
        <f>CONCATENATE(AD555)</f>
        <v/>
      </c>
      <c r="AJ556" s="53"/>
      <c r="AK556" s="56"/>
      <c r="AN556" s="105"/>
      <c r="AO556" s="49" t="s">
        <v>41</v>
      </c>
      <c r="AP556" s="50">
        <f>SUMIFS($F$12:$F$1501,$D$12:$D$1501,AN555,$I$12:$I$1501,$AO$9)</f>
        <v>0</v>
      </c>
      <c r="AQ556" s="31">
        <f>SUM(AQ551)</f>
        <v>12</v>
      </c>
      <c r="AR556" s="51">
        <f>AP556*AQ556</f>
        <v>0</v>
      </c>
      <c r="AS556" s="55" t="str">
        <f>CONCATENATE(AN555)</f>
        <v/>
      </c>
      <c r="AT556" s="53"/>
      <c r="AU556" s="56"/>
      <c r="AX556" s="109"/>
      <c r="AY556" s="49" t="s">
        <v>41</v>
      </c>
      <c r="AZ556" s="50">
        <f>SUMIFS($F$12:$F$1501,$D$12:$D$1501,AX555,$I$12:$I$1501,$AY$9)</f>
        <v>0</v>
      </c>
      <c r="BA556" s="31">
        <f>SUM(BA551)</f>
        <v>12</v>
      </c>
      <c r="BB556" s="51">
        <f>AZ556*BA556</f>
        <v>0</v>
      </c>
      <c r="BC556" s="55" t="str">
        <f>CONCATENATE(AX555)</f>
        <v/>
      </c>
      <c r="BD556" s="53"/>
      <c r="BE556" s="56"/>
      <c r="BH556" s="105"/>
      <c r="BI556" s="49" t="s">
        <v>41</v>
      </c>
      <c r="BJ556" s="50">
        <f>SUMIFS($F$12:$F$1501,$D$12:$D$1501,BH555,$I$12:$I$1501,$BI$9)</f>
        <v>0</v>
      </c>
      <c r="BK556" s="31">
        <f>SUM(BK551)</f>
        <v>12</v>
      </c>
      <c r="BL556" s="51">
        <f>BJ556*BK556</f>
        <v>0</v>
      </c>
      <c r="BM556" s="55" t="str">
        <f>CONCATENATE(BH555)</f>
        <v/>
      </c>
      <c r="BN556" s="53"/>
      <c r="BO556" s="56"/>
      <c r="BR556" s="105"/>
      <c r="BS556" s="49" t="s">
        <v>41</v>
      </c>
      <c r="BT556" s="50">
        <f>SUMIFS($F$12:$F$1501,$D$12:$D$1501,BR555,$I$12:$I$1501,$BS$9)</f>
        <v>0</v>
      </c>
      <c r="BU556" s="31">
        <f>SUM(BU551)</f>
        <v>12</v>
      </c>
      <c r="BV556" s="51">
        <f>BT556*BU556</f>
        <v>0</v>
      </c>
      <c r="BW556" s="55" t="str">
        <f>CONCATENATE(BR555)</f>
        <v/>
      </c>
      <c r="BX556" s="53"/>
      <c r="BY556" s="56"/>
      <c r="CB556" s="105"/>
      <c r="CC556" s="49" t="s">
        <v>41</v>
      </c>
      <c r="CD556" s="50">
        <f>SUMIFS($F$12:$F$1501,$D$12:$D$1501,CB555,$I$12:$I$1501,$CC$9)</f>
        <v>0</v>
      </c>
      <c r="CE556" s="31">
        <f>SUM(CE551)</f>
        <v>12</v>
      </c>
      <c r="CF556" s="51">
        <f>CD556*CE556</f>
        <v>0</v>
      </c>
      <c r="CG556" s="55" t="str">
        <f>CONCATENATE(CB555)</f>
        <v/>
      </c>
      <c r="CH556" s="53"/>
      <c r="CI556" s="56"/>
      <c r="CL556" s="105"/>
      <c r="CM556" s="49" t="s">
        <v>41</v>
      </c>
      <c r="CN556" s="50">
        <f>SUMIFS($F$12:$F$1501,$D$12:$D$1501,CL555,$I$12:$I$1501,$CM$9)</f>
        <v>0</v>
      </c>
      <c r="CO556" s="31">
        <f>SUM(CO551)</f>
        <v>12</v>
      </c>
      <c r="CP556" s="51">
        <f>CN556*CO556</f>
        <v>0</v>
      </c>
      <c r="CQ556" s="55" t="str">
        <f>CONCATENATE(CL555)</f>
        <v/>
      </c>
      <c r="CR556" s="53"/>
      <c r="CS556" s="56"/>
      <c r="CV556" s="105"/>
      <c r="CW556" s="49" t="s">
        <v>41</v>
      </c>
      <c r="CX556" s="50">
        <f>SUMIFS($F$12:$F$1501,$D$12:$D$1501,CV555,$I$12:$I$1501,$CW$9)</f>
        <v>0</v>
      </c>
      <c r="CY556" s="31">
        <f>SUM(CY551)</f>
        <v>12</v>
      </c>
      <c r="CZ556" s="51">
        <f>CX556*CY556</f>
        <v>0</v>
      </c>
      <c r="DA556" s="55" t="str">
        <f>CONCATENATE(CV555)</f>
        <v/>
      </c>
      <c r="DB556" s="53"/>
      <c r="DC556" s="56"/>
      <c r="DF556" s="105"/>
      <c r="DG556" s="49" t="s">
        <v>41</v>
      </c>
      <c r="DH556" s="50">
        <f>SUMIFS($F$12:$F$1501,$D$12:$D$1501,DF555,$I$12:$I$1501,$DG$9)</f>
        <v>0</v>
      </c>
      <c r="DI556" s="31">
        <f>SUM(DI551)</f>
        <v>12</v>
      </c>
      <c r="DJ556" s="51">
        <f>DH556*DI556</f>
        <v>0</v>
      </c>
      <c r="DK556" s="55" t="str">
        <f>CONCATENATE(DF555)</f>
        <v/>
      </c>
      <c r="DL556" s="53"/>
      <c r="DM556" s="56"/>
      <c r="DP556" s="105"/>
      <c r="DQ556" s="49" t="s">
        <v>41</v>
      </c>
      <c r="DR556" s="50">
        <f>SUMIFS($F$12:$F$1501,$D$12:$D$1501,DP555,$I$12:$I$1501,$DQ$9)</f>
        <v>0</v>
      </c>
      <c r="DS556" s="31">
        <f>SUM(DS551)</f>
        <v>12</v>
      </c>
      <c r="DT556" s="51">
        <f>DR556*DS556</f>
        <v>0</v>
      </c>
      <c r="DU556" s="55" t="str">
        <f>CONCATENATE(DP555)</f>
        <v/>
      </c>
      <c r="DV556" s="53"/>
      <c r="DW556" s="56"/>
      <c r="DZ556" s="105"/>
      <c r="EA556" s="49" t="s">
        <v>41</v>
      </c>
      <c r="EB556" s="50">
        <f>SUMIFS($F$12:$F$1501,$D$12:$D$1501,DZ555,$I$12:$I$1501,$EA$9)</f>
        <v>0</v>
      </c>
      <c r="EC556" s="31">
        <f>SUM(EC551)</f>
        <v>12</v>
      </c>
      <c r="ED556" s="51">
        <f>EB556*EC556</f>
        <v>0</v>
      </c>
      <c r="EE556" s="55" t="str">
        <f>CONCATENATE(DZ555)</f>
        <v/>
      </c>
      <c r="EF556" s="53"/>
      <c r="EG556" s="56"/>
      <c r="EJ556" s="105"/>
      <c r="EK556" s="49" t="s">
        <v>41</v>
      </c>
      <c r="EL556" s="50">
        <f>SUMIFS($F$12:$F$1501,$D$12:$D$1501,EJ555,$I$12:$I$1501,$EK$9)</f>
        <v>0</v>
      </c>
      <c r="EM556" s="31">
        <f>SUM(EM551)</f>
        <v>12</v>
      </c>
      <c r="EN556" s="51">
        <f>EL556*EM556</f>
        <v>0</v>
      </c>
      <c r="EO556" s="55" t="str">
        <f>CONCATENATE(EJ555)</f>
        <v/>
      </c>
      <c r="EP556" s="53"/>
      <c r="EQ556" s="56"/>
      <c r="ET556" s="105"/>
      <c r="EU556" s="49" t="s">
        <v>41</v>
      </c>
      <c r="EV556" s="50">
        <f>SUMIFS($F$12:$F$1501,$D$12:$D$1501,ET555,$I$12:$I$1501,$EU$9)</f>
        <v>0</v>
      </c>
      <c r="EW556" s="31">
        <f>SUM(EW551)</f>
        <v>12</v>
      </c>
      <c r="EX556" s="51">
        <f>EV556*EW556</f>
        <v>0</v>
      </c>
      <c r="EY556" s="55" t="str">
        <f>CONCATENATE(ET555)</f>
        <v/>
      </c>
      <c r="EZ556" s="53"/>
      <c r="FA556" s="56"/>
      <c r="FD556" s="105"/>
      <c r="FE556" s="49" t="s">
        <v>41</v>
      </c>
      <c r="FF556" s="50">
        <f>SUMIFS($F$12:$F$1501,$D$12:$D$1501,FD555,$I$12:$I$1501,$FE$9)</f>
        <v>0</v>
      </c>
      <c r="FG556" s="31">
        <f>SUM(FG551)</f>
        <v>12</v>
      </c>
      <c r="FH556" s="51">
        <f>FF556*FG556</f>
        <v>0</v>
      </c>
      <c r="FI556" s="55" t="str">
        <f>CONCATENATE(FD555)</f>
        <v/>
      </c>
      <c r="FJ556" s="53"/>
      <c r="FK556" s="56"/>
      <c r="FN556" s="105"/>
      <c r="FO556" s="49" t="s">
        <v>41</v>
      </c>
      <c r="FP556" s="50">
        <f>SUMIFS($F$12:$F$1501,$D$12:$D$1501,FN555,$I$12:$I$1501,$FO$9)</f>
        <v>0</v>
      </c>
      <c r="FQ556" s="31">
        <f>SUM(FQ551)</f>
        <v>12</v>
      </c>
      <c r="FR556" s="51">
        <f>FP556*FQ556</f>
        <v>0</v>
      </c>
      <c r="FS556" s="55" t="str">
        <f>CONCATENATE(FN555)</f>
        <v/>
      </c>
      <c r="FT556" s="53"/>
      <c r="FU556" s="56"/>
      <c r="FX556" s="105"/>
      <c r="FY556" s="49" t="s">
        <v>41</v>
      </c>
      <c r="FZ556" s="50">
        <f>SUMIFS($F$12:$F$1501,$D$12:$D$1501,FX555,$I$12:$I$1501,$FY$9)</f>
        <v>0</v>
      </c>
      <c r="GA556" s="31">
        <f>SUM(GA551)</f>
        <v>12</v>
      </c>
      <c r="GB556" s="51">
        <f>FZ556*GA556</f>
        <v>0</v>
      </c>
      <c r="GC556" s="55" t="str">
        <f>CONCATENATE(FX555)</f>
        <v/>
      </c>
      <c r="GD556" s="53"/>
      <c r="GE556" s="56"/>
      <c r="GH556" s="105"/>
      <c r="GI556" s="49" t="s">
        <v>41</v>
      </c>
      <c r="GJ556" s="50">
        <f>SUMIFS($F$12:$F$1501,$D$12:$D$1501,GH555,$I$12:$I$1501,$GI$9)</f>
        <v>0</v>
      </c>
      <c r="GK556" s="31">
        <f>SUM(GK551)</f>
        <v>12</v>
      </c>
      <c r="GL556" s="51">
        <f>GJ556*GK556</f>
        <v>0</v>
      </c>
      <c r="GM556" s="55" t="str">
        <f>CONCATENATE(GH555)</f>
        <v/>
      </c>
      <c r="GN556" s="53"/>
      <c r="GO556" s="56"/>
      <c r="GR556" s="105"/>
      <c r="GS556" s="49" t="s">
        <v>41</v>
      </c>
      <c r="GT556" s="50">
        <f>SUMIFS($F$12:$F$1501,$D$12:$D$1501,GR555,$I$12:$I$1501,$GS$9)</f>
        <v>0</v>
      </c>
      <c r="GU556" s="31">
        <f>SUM(GU551)</f>
        <v>12</v>
      </c>
      <c r="GV556" s="51">
        <f>GT556*GU556</f>
        <v>0</v>
      </c>
      <c r="GW556" s="55" t="str">
        <f>CONCATENATE(GR555)</f>
        <v/>
      </c>
      <c r="GX556" s="53"/>
      <c r="GY556" s="56"/>
      <c r="HB556" s="105"/>
      <c r="HC556" s="49" t="s">
        <v>41</v>
      </c>
      <c r="HD556" s="50">
        <f>SUMIFS($F$12:$F$1501,$D$12:$D$1501,HB555,$I$12:$I$1501,$HC$9)</f>
        <v>0</v>
      </c>
      <c r="HE556" s="31">
        <f>SUM(HE551)</f>
        <v>12</v>
      </c>
      <c r="HF556" s="51">
        <f>HD556*HE556</f>
        <v>0</v>
      </c>
      <c r="HG556" s="55" t="str">
        <f>CONCATENATE(HB555)</f>
        <v/>
      </c>
      <c r="HH556" s="53"/>
      <c r="HI556" s="56"/>
      <c r="HL556" s="105"/>
      <c r="HM556" s="49" t="s">
        <v>41</v>
      </c>
      <c r="HN556" s="50">
        <f>SUMIFS($F$12:$F$1501,$D$12:$D$1501,HL555,$I$12:$I$1501,$HM$9)</f>
        <v>0</v>
      </c>
      <c r="HO556" s="31">
        <f>SUM(HO551)</f>
        <v>12</v>
      </c>
      <c r="HP556" s="51">
        <f>HN556*HO556</f>
        <v>0</v>
      </c>
      <c r="HQ556" s="55" t="str">
        <f>CONCATENATE(HL555)</f>
        <v/>
      </c>
      <c r="HR556" s="53"/>
      <c r="HS556" s="56"/>
      <c r="HV556" s="105"/>
      <c r="HW556" s="49" t="s">
        <v>41</v>
      </c>
      <c r="HX556" s="50">
        <f>SUMIFS($F$12:$F$1501,$D$12:$D$1501,HV555,$I$12:$I$1501,$HW$9)</f>
        <v>0</v>
      </c>
      <c r="HY556" s="31">
        <f>SUM(HY551)</f>
        <v>12</v>
      </c>
      <c r="HZ556" s="51">
        <f>HX556*HY556</f>
        <v>0</v>
      </c>
      <c r="IA556" s="55" t="str">
        <f>CONCATENATE(HV555)</f>
        <v/>
      </c>
      <c r="IB556" s="53"/>
      <c r="IC556" s="56"/>
      <c r="IF556" s="105"/>
      <c r="IG556" s="49" t="s">
        <v>41</v>
      </c>
      <c r="IH556" s="50">
        <f>SUMIFS($F$12:$F$1501,$D$12:$D$1501,IF555,$I$12:$I$1501,$IG$9)</f>
        <v>0</v>
      </c>
      <c r="II556" s="31">
        <f>SUM(II551)</f>
        <v>12</v>
      </c>
      <c r="IJ556" s="51">
        <f>IH556*II556</f>
        <v>0</v>
      </c>
      <c r="IK556" s="55" t="str">
        <f>CONCATENATE(IF555)</f>
        <v/>
      </c>
      <c r="IL556" s="53"/>
      <c r="IM556" s="56"/>
      <c r="IP556" s="105"/>
      <c r="IQ556" s="49" t="s">
        <v>41</v>
      </c>
      <c r="IR556" s="50">
        <f>SUMIFS($F$12:$F$1501,$D$12:$D$1501,IP555,$I$12:$I$1501,$IQ$9)</f>
        <v>0</v>
      </c>
      <c r="IS556" s="31">
        <f>SUM(IS551)</f>
        <v>12</v>
      </c>
      <c r="IT556" s="51">
        <f>IR556*IS556</f>
        <v>0</v>
      </c>
      <c r="IU556" s="55" t="str">
        <f>CONCATENATE(IP555)</f>
        <v/>
      </c>
      <c r="IV556" s="53"/>
      <c r="IW556" s="56"/>
      <c r="IZ556" s="105"/>
      <c r="JA556" s="49" t="s">
        <v>41</v>
      </c>
      <c r="JB556" s="50">
        <f>SUMIFS($F$12:$F$1501,$D$12:$D$1501,IZ555,$I$12:$I$1501,$JA$9)</f>
        <v>0</v>
      </c>
      <c r="JC556" s="31">
        <f>SUM(JC551)</f>
        <v>12</v>
      </c>
      <c r="JD556" s="51">
        <f>JB556*JC556</f>
        <v>0</v>
      </c>
      <c r="JE556" s="55" t="str">
        <f>CONCATENATE(IZ555)</f>
        <v/>
      </c>
      <c r="JF556" s="53"/>
      <c r="JG556" s="56"/>
      <c r="JJ556" s="105"/>
      <c r="JK556" s="49" t="s">
        <v>41</v>
      </c>
      <c r="JL556" s="50">
        <f>SUMIFS($F$12:$F$1501,$D$12:$D$1501,JJ555,$I$12:$I$1501,$JK$9)</f>
        <v>0</v>
      </c>
      <c r="JM556" s="31">
        <f>SUM(JM551)</f>
        <v>12</v>
      </c>
      <c r="JN556" s="51">
        <f>JL556*JM556</f>
        <v>0</v>
      </c>
      <c r="JO556" s="55" t="str">
        <f>CONCATENATE(JJ555)</f>
        <v/>
      </c>
      <c r="JP556" s="53"/>
      <c r="JQ556" s="56"/>
      <c r="JR556"/>
    </row>
    <row r="557" spans="1:278" x14ac:dyDescent="0.35">
      <c r="A557" s="1"/>
      <c r="B557" s="1"/>
      <c r="C557" s="17"/>
      <c r="D557" s="17"/>
      <c r="E557" s="17"/>
      <c r="F557" s="17"/>
      <c r="G557" s="17"/>
      <c r="H557" s="17"/>
      <c r="I557" s="17"/>
      <c r="J557" s="19" t="str">
        <f t="shared" si="24"/>
        <v/>
      </c>
      <c r="K557" s="20">
        <f t="shared" si="25"/>
        <v>0</v>
      </c>
      <c r="L557" s="21" t="str">
        <f t="shared" si="26"/>
        <v/>
      </c>
      <c r="M557" s="22"/>
      <c r="N557" s="17"/>
      <c r="O557" s="17"/>
      <c r="P557" s="17"/>
      <c r="Q557" s="23"/>
      <c r="R557" s="1"/>
      <c r="S557" s="1"/>
      <c r="T557" s="106"/>
      <c r="U557" s="107"/>
      <c r="V557" s="50">
        <f>SUMIFS($E$12:$E$1600,$I$12:$I$1600,$U$9,$J$12:$J$1600,T555)</f>
        <v>0</v>
      </c>
      <c r="W557" s="31">
        <f>SUM(W552)</f>
        <v>0</v>
      </c>
      <c r="X557" s="51">
        <f>V557*W557</f>
        <v>0</v>
      </c>
      <c r="Y557" s="55" t="s">
        <v>36</v>
      </c>
      <c r="Z557" s="57">
        <f>SUMIFS($K$12:$K$1501,$D$12:$D$1501,T555,$I$12:$I$1501,$U$9)</f>
        <v>0</v>
      </c>
      <c r="AA557" s="22"/>
      <c r="AD557" s="104"/>
      <c r="AE557" s="104"/>
      <c r="AF557" s="50">
        <f>SUMIFS($E$12:$E$1600,$I$12:$I$1600,$AE$9,$J$12:$J$1600,AD555)</f>
        <v>0</v>
      </c>
      <c r="AG557" s="31">
        <f>SUM(AG552)</f>
        <v>0</v>
      </c>
      <c r="AH557" s="51">
        <f>AF557*AG557</f>
        <v>0</v>
      </c>
      <c r="AI557" s="55" t="s">
        <v>36</v>
      </c>
      <c r="AJ557" s="57">
        <f>SUMIFS($K$12:$K$1501,$D$12:$D$1501,AD555,$I$12:$I$1501,$AE$9)</f>
        <v>0</v>
      </c>
      <c r="AK557" s="22"/>
      <c r="AN557" s="104"/>
      <c r="AO557" s="104"/>
      <c r="AP557" s="50">
        <f>SUMIFS($E$12:$E$1600,$I$12:$I$1600,$AO$9,$J$12:$J$1600,AN555)</f>
        <v>0</v>
      </c>
      <c r="AQ557" s="31">
        <f>SUM(AQ552)</f>
        <v>0</v>
      </c>
      <c r="AR557" s="51">
        <f>AP557*AQ557</f>
        <v>0</v>
      </c>
      <c r="AS557" s="55" t="s">
        <v>36</v>
      </c>
      <c r="AT557" s="57">
        <f>SUMIFS($K$12:$K$1501,$D$12:$D$1501,AN555,$I$12:$I$1501,$AO$9)</f>
        <v>0</v>
      </c>
      <c r="AU557" s="22"/>
      <c r="AX557" s="106"/>
      <c r="AY557" s="107"/>
      <c r="AZ557" s="50">
        <f>SUMIFS($E$12:$E$1600,$I$12:$I$1600,$AY$9,$J$12:$J$1600,AX555)</f>
        <v>0</v>
      </c>
      <c r="BA557" s="31">
        <f>SUM(BA552)</f>
        <v>0</v>
      </c>
      <c r="BB557" s="51">
        <f>AZ557*BA557</f>
        <v>0</v>
      </c>
      <c r="BC557" s="55" t="s">
        <v>36</v>
      </c>
      <c r="BD557" s="57">
        <f>SUMIFS($K$12:$K$1501,$D$12:$D$1501,AX555,$I$12:$I$1501,$AY$9)</f>
        <v>0</v>
      </c>
      <c r="BE557" s="22"/>
      <c r="BH557" s="104"/>
      <c r="BI557" s="104"/>
      <c r="BJ557" s="50">
        <f>SUMIFS($E$12:$E$1600,$I$12:$I$1600,$BI$9,$J$12:$J$1600,BH555)</f>
        <v>0</v>
      </c>
      <c r="BK557" s="31">
        <f>SUM(BK552)</f>
        <v>0</v>
      </c>
      <c r="BL557" s="51">
        <f>BJ557*BK557</f>
        <v>0</v>
      </c>
      <c r="BM557" s="55" t="s">
        <v>36</v>
      </c>
      <c r="BN557" s="57">
        <f>SUMIFS($K$12:$K$1501,$D$12:$D$1501,BH555,$I$12:$I$1501,$BI$9)</f>
        <v>0</v>
      </c>
      <c r="BO557" s="22"/>
      <c r="BR557" s="104"/>
      <c r="BS557" s="104"/>
      <c r="BT557" s="50">
        <f>SUMIFS($E$12:$E$1600,$I$12:$I$1600,$BS$9,$J$12:$J$1600,BR555)</f>
        <v>0</v>
      </c>
      <c r="BU557" s="31">
        <f>SUM(BU552)</f>
        <v>0</v>
      </c>
      <c r="BV557" s="51">
        <f>BT557*BU557</f>
        <v>0</v>
      </c>
      <c r="BW557" s="55" t="s">
        <v>36</v>
      </c>
      <c r="BX557" s="57">
        <f>SUMIFS($K$12:$K$1501,$D$12:$D$1501,BR555,$I$12:$I$1501,$BS$9)</f>
        <v>0</v>
      </c>
      <c r="BY557" s="22"/>
      <c r="CB557" s="104"/>
      <c r="CC557" s="104"/>
      <c r="CD557" s="50">
        <f>SUMIFS($E$12:$E$1600,$I$12:$I$1600,$CC$9,$J$12:$J$1600,CB555)</f>
        <v>0</v>
      </c>
      <c r="CE557" s="31">
        <f>SUM(CE552)</f>
        <v>0</v>
      </c>
      <c r="CF557" s="51">
        <f>CD557*CE557</f>
        <v>0</v>
      </c>
      <c r="CG557" s="55" t="s">
        <v>36</v>
      </c>
      <c r="CH557" s="57">
        <f>SUMIFS($K$12:$K$1501,$D$12:$D$1501,CB555,$I$12:$I$1501,$CC$9)</f>
        <v>0</v>
      </c>
      <c r="CI557" s="22"/>
      <c r="CL557" s="104"/>
      <c r="CM557" s="104"/>
      <c r="CN557" s="50">
        <f>SUMIFS($E$12:$E$1600,$I$12:$I$1600,$CM$9,$J$12:$J$1600,CL555)</f>
        <v>0</v>
      </c>
      <c r="CO557" s="31">
        <f>SUM(CO552)</f>
        <v>0</v>
      </c>
      <c r="CP557" s="51">
        <f>CN557*CO557</f>
        <v>0</v>
      </c>
      <c r="CQ557" s="55" t="s">
        <v>36</v>
      </c>
      <c r="CR557" s="57">
        <f>SUMIFS($K$12:$K$1501,$D$12:$D$1501,CL555,$I$12:$I$1501,$CM$9)</f>
        <v>0</v>
      </c>
      <c r="CS557" s="22"/>
      <c r="CV557" s="104"/>
      <c r="CW557" s="104"/>
      <c r="CX557" s="50">
        <f>SUMIFS($E$12:$E$1600,$I$12:$I$1600,$CW$9,$J$12:$J$1600,CV555)</f>
        <v>0</v>
      </c>
      <c r="CY557" s="31">
        <f>SUM(CY552)</f>
        <v>0</v>
      </c>
      <c r="CZ557" s="51">
        <f>CX557*CY557</f>
        <v>0</v>
      </c>
      <c r="DA557" s="55" t="s">
        <v>36</v>
      </c>
      <c r="DB557" s="57">
        <f>SUMIFS($K$12:$K$1501,$D$12:$D$1501,CV555,$I$12:$I$1501,$CW$9)</f>
        <v>0</v>
      </c>
      <c r="DC557" s="22"/>
      <c r="DF557" s="104"/>
      <c r="DG557" s="104"/>
      <c r="DH557" s="50">
        <f>SUMIFS($E$12:$E$1600,$I$12:$I$1600,$DG$9,$J$12:$J$1600,DF555)</f>
        <v>0</v>
      </c>
      <c r="DI557" s="31">
        <f>SUM(DI552)</f>
        <v>0</v>
      </c>
      <c r="DJ557" s="51">
        <f>DH557*DI557</f>
        <v>0</v>
      </c>
      <c r="DK557" s="55" t="s">
        <v>36</v>
      </c>
      <c r="DL557" s="57">
        <f>SUMIFS($K$12:$K$1501,$D$12:$D$1501,DF555,$I$12:$I$1501,$DG$9)</f>
        <v>0</v>
      </c>
      <c r="DM557" s="22"/>
      <c r="DP557" s="104"/>
      <c r="DQ557" s="104"/>
      <c r="DR557" s="50">
        <f>SUMIFS($E$12:$E$1600,$I$12:$I$1600,$DQ$9,$J$12:$J$1600,DP555)</f>
        <v>0</v>
      </c>
      <c r="DS557" s="31">
        <f>SUM(DS552)</f>
        <v>0</v>
      </c>
      <c r="DT557" s="51">
        <f>DR557*DS557</f>
        <v>0</v>
      </c>
      <c r="DU557" s="55" t="s">
        <v>36</v>
      </c>
      <c r="DV557" s="57">
        <f>SUMIFS($K$12:$K$1501,$D$12:$D$1501,DP555,$I$12:$I$1501,$DQ$9)</f>
        <v>0</v>
      </c>
      <c r="DW557" s="22"/>
      <c r="DZ557" s="104"/>
      <c r="EA557" s="104"/>
      <c r="EB557" s="50">
        <f>SUMIFS($E$12:$E$1600,$I$12:$I$1600,$EA$9,$J$12:$J$1600,DZ555)</f>
        <v>0</v>
      </c>
      <c r="EC557" s="31">
        <f>SUM(EC552)</f>
        <v>0</v>
      </c>
      <c r="ED557" s="51">
        <f>EB557*EC557</f>
        <v>0</v>
      </c>
      <c r="EE557" s="55" t="s">
        <v>36</v>
      </c>
      <c r="EF557" s="57">
        <f>SUMIFS($K$12:$K$1501,$D$12:$D$1501,DZ555,$I$12:$I$1501,$EA$9)</f>
        <v>0</v>
      </c>
      <c r="EG557" s="22"/>
      <c r="EJ557" s="104"/>
      <c r="EK557" s="104"/>
      <c r="EL557" s="50">
        <f>SUMIFS($E$12:$E$1600,$I$12:$I$1600,$EK$9,$J$12:$J$1600,EJ555)</f>
        <v>0</v>
      </c>
      <c r="EM557" s="31">
        <f>SUM(EM552)</f>
        <v>0</v>
      </c>
      <c r="EN557" s="51">
        <f>EL557*EM557</f>
        <v>0</v>
      </c>
      <c r="EO557" s="55" t="s">
        <v>36</v>
      </c>
      <c r="EP557" s="57">
        <f>SUMIFS($K$12:$K$1501,$D$12:$D$1501,EJ555,$I$12:$I$1501,$EK$9)</f>
        <v>0</v>
      </c>
      <c r="EQ557" s="22"/>
      <c r="ET557" s="104"/>
      <c r="EU557" s="104"/>
      <c r="EV557" s="50">
        <f>SUMIFS($E$12:$E$1600,$I$12:$I$1600,$EU$9,$J$12:$J$1600,ET555)</f>
        <v>0</v>
      </c>
      <c r="EW557" s="31">
        <f>SUM(EW552)</f>
        <v>0</v>
      </c>
      <c r="EX557" s="51">
        <f>EV557*EW557</f>
        <v>0</v>
      </c>
      <c r="EY557" s="55" t="s">
        <v>36</v>
      </c>
      <c r="EZ557" s="57">
        <f>SUMIFS($K$12:$K$1501,$D$12:$D$1501,ET555,$I$12:$I$1501,$EU$9)</f>
        <v>0</v>
      </c>
      <c r="FA557" s="22"/>
      <c r="FD557" s="104"/>
      <c r="FE557" s="104"/>
      <c r="FF557" s="50">
        <f>SUMIFS($E$12:$E$1600,$I$12:$I$1600,$FE$9,$J$12:$J$1600,FD555)</f>
        <v>0</v>
      </c>
      <c r="FG557" s="31">
        <f>SUM(FG552)</f>
        <v>0</v>
      </c>
      <c r="FH557" s="51">
        <f>FF557*FG557</f>
        <v>0</v>
      </c>
      <c r="FI557" s="55" t="s">
        <v>36</v>
      </c>
      <c r="FJ557" s="57">
        <f>SUMIFS($K$12:$K$1501,$D$12:$D$1501,FD555,$I$12:$I$1501,$FE$9)</f>
        <v>0</v>
      </c>
      <c r="FK557" s="22"/>
      <c r="FN557" s="104"/>
      <c r="FO557" s="104"/>
      <c r="FP557" s="50">
        <f>SUMIFS($E$12:$E$1600,$I$12:$I$1600,$FO$9,$J$12:$J$1600,FN555)</f>
        <v>0</v>
      </c>
      <c r="FQ557" s="31">
        <f>SUM(FQ552)</f>
        <v>0</v>
      </c>
      <c r="FR557" s="51">
        <f>FP557*FQ557</f>
        <v>0</v>
      </c>
      <c r="FS557" s="55" t="s">
        <v>36</v>
      </c>
      <c r="FT557" s="57">
        <f>SUMIFS($K$12:$K$1501,$D$12:$D$1501,FN555,$I$12:$I$1501,$FO$9)</f>
        <v>0</v>
      </c>
      <c r="FU557" s="22"/>
      <c r="FX557" s="104"/>
      <c r="FY557" s="104"/>
      <c r="FZ557" s="50">
        <f>SUMIFS($E$12:$E$1600,$I$12:$I$1600,$FY$9,$J$12:$J$1600,FX555)</f>
        <v>0</v>
      </c>
      <c r="GA557" s="31">
        <f>SUM(GA552)</f>
        <v>0</v>
      </c>
      <c r="GB557" s="51">
        <f>FZ557*GA557</f>
        <v>0</v>
      </c>
      <c r="GC557" s="55" t="s">
        <v>36</v>
      </c>
      <c r="GD557" s="57">
        <f>SUMIFS($K$12:$K$1501,$D$12:$D$1501,FX555,$I$12:$I$1501,$FY$9)</f>
        <v>0</v>
      </c>
      <c r="GE557" s="22"/>
      <c r="GH557" s="104"/>
      <c r="GI557" s="104"/>
      <c r="GJ557" s="50">
        <f>SUMIFS($E$12:$E$1600,$I$12:$I$1600,$GI$9,$J$12:$J$1600,GH555)</f>
        <v>0</v>
      </c>
      <c r="GK557" s="31">
        <f>SUM(GK552)</f>
        <v>0</v>
      </c>
      <c r="GL557" s="51">
        <f>GJ557*GK557</f>
        <v>0</v>
      </c>
      <c r="GM557" s="55" t="s">
        <v>36</v>
      </c>
      <c r="GN557" s="57">
        <f>SUMIFS($K$12:$K$1501,$D$12:$D$1501,GH555,$I$12:$I$1501,$GI$9)</f>
        <v>0</v>
      </c>
      <c r="GO557" s="22"/>
      <c r="GR557" s="104"/>
      <c r="GS557" s="104"/>
      <c r="GT557" s="50">
        <f>SUMIFS($E$12:$E$1600,$I$12:$I$1600,$GS$9,$J$12:$J$1600,GR555)</f>
        <v>0</v>
      </c>
      <c r="GU557" s="31">
        <f>SUM(GU552)</f>
        <v>0</v>
      </c>
      <c r="GV557" s="51">
        <f>GT557*GU557</f>
        <v>0</v>
      </c>
      <c r="GW557" s="55" t="s">
        <v>36</v>
      </c>
      <c r="GX557" s="57">
        <f>SUMIFS($K$12:$K$1501,$D$12:$D$1501,GR555,$I$12:$I$1501,$GS$9)</f>
        <v>0</v>
      </c>
      <c r="GY557" s="22"/>
      <c r="HB557" s="104"/>
      <c r="HC557" s="104"/>
      <c r="HD557" s="50">
        <f>SUMIFS($E$12:$E$1600,$I$12:$I$1600,$HC$9,$J$12:$J$1600,HB555)</f>
        <v>0</v>
      </c>
      <c r="HE557" s="31">
        <f>SUM(HE552)</f>
        <v>0</v>
      </c>
      <c r="HF557" s="51">
        <f>HD557*HE557</f>
        <v>0</v>
      </c>
      <c r="HG557" s="55" t="s">
        <v>36</v>
      </c>
      <c r="HH557" s="57">
        <f>SUMIFS($K$12:$K$1501,$D$12:$D$1501,HB555,$I$12:$I$1501,$HC$9)</f>
        <v>0</v>
      </c>
      <c r="HI557" s="22"/>
      <c r="HL557" s="104"/>
      <c r="HM557" s="104"/>
      <c r="HN557" s="50">
        <f>SUMIFS($E$12:$E$1600,$I$12:$I$1600,$HM$9,$J$12:$J$1600,HL555)</f>
        <v>0</v>
      </c>
      <c r="HO557" s="31">
        <f>SUM(HO552)</f>
        <v>0</v>
      </c>
      <c r="HP557" s="51">
        <f>HN557*HO557</f>
        <v>0</v>
      </c>
      <c r="HQ557" s="55" t="s">
        <v>36</v>
      </c>
      <c r="HR557" s="57">
        <f>SUMIFS($K$12:$K$1501,$D$12:$D$1501,HL555,$I$12:$I$1501,$HM$9)</f>
        <v>0</v>
      </c>
      <c r="HS557" s="22"/>
      <c r="HV557" s="104"/>
      <c r="HW557" s="104"/>
      <c r="HX557" s="50">
        <f>SUMIFS($E$12:$E$1600,$I$12:$I$1600,$HW$9,$J$12:$J$1600,HV555)</f>
        <v>0</v>
      </c>
      <c r="HY557" s="31">
        <f>SUM(HY552)</f>
        <v>0</v>
      </c>
      <c r="HZ557" s="51">
        <f>HX557*HY557</f>
        <v>0</v>
      </c>
      <c r="IA557" s="55" t="s">
        <v>36</v>
      </c>
      <c r="IB557" s="57">
        <f>SUMIFS($K$12:$K$1501,$D$12:$D$1501,HV555,$I$12:$I$1501,$HW$9)</f>
        <v>0</v>
      </c>
      <c r="IC557" s="22"/>
      <c r="IF557" s="104"/>
      <c r="IG557" s="104"/>
      <c r="IH557" s="50">
        <f>SUMIFS($E$12:$E$1600,$I$12:$I$1600,$IG$9,$J$12:$J$1600,IF555)</f>
        <v>0</v>
      </c>
      <c r="II557" s="31">
        <f>SUM(II552)</f>
        <v>0</v>
      </c>
      <c r="IJ557" s="51">
        <f>IH557*II557</f>
        <v>0</v>
      </c>
      <c r="IK557" s="55" t="s">
        <v>36</v>
      </c>
      <c r="IL557" s="57">
        <f>SUMIFS($K$12:$K$1501,$D$12:$D$1501,IF555,$I$12:$I$1501,$IG$9)</f>
        <v>0</v>
      </c>
      <c r="IM557" s="22"/>
      <c r="IP557" s="104"/>
      <c r="IQ557" s="104"/>
      <c r="IR557" s="50">
        <f>SUMIFS($E$12:$E$1600,$I$12:$I$1600,$IQ$9,$J$12:$J$1600,IP555)</f>
        <v>0</v>
      </c>
      <c r="IS557" s="31">
        <f>SUM(IS552)</f>
        <v>0</v>
      </c>
      <c r="IT557" s="51">
        <f>IR557*IS557</f>
        <v>0</v>
      </c>
      <c r="IU557" s="55" t="s">
        <v>36</v>
      </c>
      <c r="IV557" s="57">
        <f>SUMIFS($K$12:$K$1501,$D$12:$D$1501,IP555,$I$12:$I$1501,$IQ$9)</f>
        <v>0</v>
      </c>
      <c r="IW557" s="22"/>
      <c r="IZ557" s="104"/>
      <c r="JA557" s="104"/>
      <c r="JB557" s="50">
        <f>SUMIFS($E$12:$E$1600,$I$12:$I$1600,$JA$9,$J$12:$J$1600,IZ555)</f>
        <v>0</v>
      </c>
      <c r="JC557" s="31">
        <f>SUM(JC552)</f>
        <v>0</v>
      </c>
      <c r="JD557" s="51">
        <f>JB557*JC557</f>
        <v>0</v>
      </c>
      <c r="JE557" s="55" t="s">
        <v>36</v>
      </c>
      <c r="JF557" s="57">
        <f>SUMIFS($K$12:$K$1501,$D$12:$D$1501,IZ555,$I$12:$I$1501,$JA$9)</f>
        <v>0</v>
      </c>
      <c r="JG557" s="22"/>
      <c r="JJ557" s="104"/>
      <c r="JK557" s="104"/>
      <c r="JL557" s="50">
        <f>SUMIFS($E$12:$E$1600,$I$12:$I$1600,$JK$9,$J$12:$J$1600,JJ555)</f>
        <v>0</v>
      </c>
      <c r="JM557" s="31">
        <f>SUM(JM552)</f>
        <v>0</v>
      </c>
      <c r="JN557" s="51">
        <f>JL557*JM557</f>
        <v>0</v>
      </c>
      <c r="JO557" s="55" t="s">
        <v>36</v>
      </c>
      <c r="JP557" s="57">
        <f>SUMIFS($K$12:$K$1501,$D$12:$D$1501,JJ555,$I$12:$I$1501,$JK$9)</f>
        <v>0</v>
      </c>
      <c r="JQ557" s="22"/>
      <c r="JR557"/>
    </row>
    <row r="558" spans="1:278" ht="15.75" x14ac:dyDescent="0.25">
      <c r="A558" s="1"/>
      <c r="B558" s="1"/>
      <c r="C558" s="17"/>
      <c r="D558" s="17"/>
      <c r="E558" s="17"/>
      <c r="F558" s="17"/>
      <c r="G558" s="17"/>
      <c r="H558" s="17"/>
      <c r="I558" s="17"/>
      <c r="J558" s="19" t="str">
        <f t="shared" si="24"/>
        <v/>
      </c>
      <c r="K558" s="20">
        <f t="shared" si="25"/>
        <v>0</v>
      </c>
      <c r="L558" s="21" t="str">
        <f t="shared" si="26"/>
        <v/>
      </c>
      <c r="M558" s="22"/>
      <c r="N558" s="17"/>
      <c r="O558" s="17"/>
      <c r="P558" s="17"/>
      <c r="Q558" s="23"/>
      <c r="R558" s="1"/>
      <c r="S558" s="1"/>
      <c r="T558"/>
      <c r="U558"/>
      <c r="V558"/>
      <c r="X558"/>
      <c r="Y558" s="41"/>
      <c r="Z558" s="28"/>
      <c r="AB558"/>
      <c r="AC558"/>
      <c r="AD558"/>
      <c r="AE558"/>
      <c r="AF558"/>
      <c r="AH558"/>
      <c r="AI558" s="41"/>
      <c r="AJ558" s="28"/>
      <c r="AL558"/>
      <c r="AM558"/>
      <c r="AN558"/>
      <c r="AO558"/>
      <c r="AP558"/>
      <c r="AR558"/>
      <c r="AS558" s="41"/>
      <c r="AT558" s="28"/>
      <c r="AV558"/>
      <c r="AW558"/>
      <c r="AX558"/>
      <c r="AY558"/>
      <c r="AZ558"/>
      <c r="BB558"/>
      <c r="BC558" s="41"/>
      <c r="BD558" s="28"/>
      <c r="BF558"/>
      <c r="BG558"/>
      <c r="BH558"/>
      <c r="BI558"/>
      <c r="BJ558"/>
      <c r="BL558"/>
      <c r="BM558" s="41"/>
      <c r="BN558" s="28"/>
      <c r="BP558"/>
      <c r="BQ558"/>
      <c r="BR558"/>
      <c r="BS558"/>
      <c r="BT558"/>
      <c r="BV558"/>
      <c r="BW558" s="41"/>
      <c r="BX558" s="28"/>
      <c r="BZ558"/>
      <c r="CA558"/>
      <c r="CB558"/>
      <c r="CC558"/>
      <c r="CD558"/>
      <c r="CF558"/>
      <c r="CG558" s="41"/>
      <c r="CH558" s="28"/>
      <c r="CJ558"/>
      <c r="CK558"/>
      <c r="CL558"/>
      <c r="CM558"/>
      <c r="CN558"/>
      <c r="CP558"/>
      <c r="CQ558" s="41"/>
      <c r="CR558" s="28"/>
      <c r="CT558"/>
      <c r="CU558"/>
      <c r="CV558"/>
      <c r="CW558"/>
      <c r="CX558"/>
      <c r="CZ558"/>
      <c r="DA558" s="41"/>
      <c r="DB558" s="28"/>
      <c r="DD558"/>
      <c r="DE558"/>
      <c r="DF558"/>
      <c r="DG558"/>
      <c r="DH558"/>
      <c r="DJ558"/>
      <c r="DK558" s="41"/>
      <c r="DL558" s="28"/>
      <c r="DN558"/>
      <c r="DO558"/>
      <c r="DP558"/>
      <c r="DQ558"/>
      <c r="DR558"/>
      <c r="DT558"/>
      <c r="DU558" s="41"/>
      <c r="DV558" s="28"/>
      <c r="DX558"/>
      <c r="DY558"/>
      <c r="DZ558"/>
      <c r="EA558"/>
      <c r="EB558"/>
      <c r="ED558"/>
      <c r="EE558" s="41"/>
      <c r="EF558" s="28"/>
      <c r="EH558"/>
      <c r="EI558"/>
      <c r="EJ558"/>
      <c r="EK558"/>
      <c r="EL558"/>
      <c r="EN558"/>
      <c r="EO558" s="41"/>
      <c r="EP558" s="28"/>
      <c r="ER558"/>
      <c r="ES558"/>
      <c r="ET558"/>
      <c r="EU558"/>
      <c r="EV558"/>
      <c r="EX558"/>
      <c r="EY558" s="41"/>
      <c r="EZ558" s="28"/>
      <c r="FB558"/>
      <c r="FC558"/>
      <c r="FD558"/>
      <c r="FE558"/>
      <c r="FF558"/>
      <c r="FH558"/>
      <c r="FI558" s="41"/>
      <c r="FJ558" s="28"/>
      <c r="FL558"/>
      <c r="FM558"/>
      <c r="FN558"/>
      <c r="FO558"/>
      <c r="FP558"/>
      <c r="FR558"/>
      <c r="FS558" s="41"/>
      <c r="FT558" s="28"/>
      <c r="FV558"/>
      <c r="FW558"/>
      <c r="FX558"/>
      <c r="FY558"/>
      <c r="FZ558"/>
      <c r="GB558"/>
      <c r="GC558" s="41"/>
      <c r="GD558" s="28"/>
      <c r="GF558"/>
      <c r="GG558"/>
      <c r="GH558"/>
      <c r="GI558"/>
      <c r="GJ558"/>
      <c r="GL558"/>
      <c r="GM558" s="41"/>
      <c r="GN558" s="28"/>
      <c r="GP558"/>
      <c r="GQ558"/>
      <c r="GR558"/>
      <c r="GS558"/>
      <c r="GT558"/>
      <c r="GV558"/>
      <c r="GW558" s="41"/>
      <c r="GX558" s="28"/>
      <c r="GZ558"/>
      <c r="HA558"/>
      <c r="HB558"/>
      <c r="HC558"/>
      <c r="HD558"/>
      <c r="HF558"/>
      <c r="HG558" s="41"/>
      <c r="HH558" s="28"/>
      <c r="HJ558"/>
      <c r="HK558"/>
      <c r="HL558"/>
      <c r="HM558"/>
      <c r="HN558"/>
      <c r="HP558"/>
      <c r="HQ558" s="41"/>
      <c r="HR558" s="28"/>
      <c r="HT558"/>
      <c r="HU558"/>
      <c r="HV558"/>
      <c r="HW558"/>
      <c r="HX558"/>
      <c r="HZ558"/>
      <c r="IA558" s="41"/>
      <c r="IB558" s="28"/>
      <c r="ID558"/>
      <c r="IE558"/>
      <c r="IF558"/>
      <c r="IG558"/>
      <c r="IH558"/>
      <c r="IJ558"/>
      <c r="IK558" s="41"/>
      <c r="IL558" s="28"/>
      <c r="IN558"/>
      <c r="IO558"/>
      <c r="IP558"/>
      <c r="IQ558"/>
      <c r="IR558"/>
      <c r="IT558"/>
      <c r="IU558" s="41"/>
      <c r="IV558" s="28"/>
      <c r="IX558"/>
      <c r="IY558"/>
      <c r="IZ558"/>
      <c r="JA558"/>
      <c r="JB558"/>
      <c r="JD558"/>
      <c r="JE558" s="41"/>
      <c r="JF558" s="28"/>
      <c r="JH558"/>
      <c r="JI558"/>
      <c r="JJ558"/>
      <c r="JK558"/>
      <c r="JL558"/>
      <c r="JN558"/>
      <c r="JO558" s="41"/>
      <c r="JP558" s="28"/>
      <c r="JR558"/>
    </row>
    <row r="559" spans="1:278" x14ac:dyDescent="0.35">
      <c r="A559" s="1"/>
      <c r="B559" s="1"/>
      <c r="C559" s="17"/>
      <c r="D559" s="17"/>
      <c r="E559" s="17"/>
      <c r="F559" s="17"/>
      <c r="G559" s="17"/>
      <c r="H559" s="17"/>
      <c r="I559" s="17"/>
      <c r="J559" s="19" t="str">
        <f t="shared" si="24"/>
        <v/>
      </c>
      <c r="K559" s="20">
        <f t="shared" si="25"/>
        <v>0</v>
      </c>
      <c r="L559" s="21" t="str">
        <f t="shared" si="26"/>
        <v/>
      </c>
      <c r="M559" s="22"/>
      <c r="N559" s="17"/>
      <c r="O559" s="17"/>
      <c r="P559" s="17"/>
      <c r="Q559" s="23"/>
      <c r="R559" s="1"/>
      <c r="S559" s="1"/>
      <c r="T559" s="45" t="s">
        <v>37</v>
      </c>
      <c r="U559" s="45"/>
      <c r="V559" s="45" t="s">
        <v>27</v>
      </c>
      <c r="W559" s="46" t="s">
        <v>38</v>
      </c>
      <c r="X559" s="45" t="s">
        <v>29</v>
      </c>
      <c r="Y559" s="45" t="s">
        <v>30</v>
      </c>
      <c r="Z559" s="47" t="s">
        <v>27</v>
      </c>
      <c r="AA559" s="48" t="s">
        <v>39</v>
      </c>
      <c r="AD559" s="45" t="s">
        <v>37</v>
      </c>
      <c r="AE559" s="45"/>
      <c r="AF559" s="45" t="s">
        <v>27</v>
      </c>
      <c r="AG559" s="46" t="s">
        <v>38</v>
      </c>
      <c r="AH559" s="45" t="s">
        <v>29</v>
      </c>
      <c r="AI559" s="45" t="s">
        <v>30</v>
      </c>
      <c r="AJ559" s="47" t="s">
        <v>27</v>
      </c>
      <c r="AK559" s="48" t="s">
        <v>39</v>
      </c>
      <c r="AN559" s="45" t="s">
        <v>37</v>
      </c>
      <c r="AO559" s="45"/>
      <c r="AP559" s="46" t="s">
        <v>27</v>
      </c>
      <c r="AQ559" s="46" t="s">
        <v>38</v>
      </c>
      <c r="AR559" s="46" t="s">
        <v>29</v>
      </c>
      <c r="AS559" s="45" t="s">
        <v>30</v>
      </c>
      <c r="AT559" s="47" t="s">
        <v>27</v>
      </c>
      <c r="AU559" s="48" t="s">
        <v>39</v>
      </c>
      <c r="AX559" s="45" t="s">
        <v>37</v>
      </c>
      <c r="AY559" s="45"/>
      <c r="AZ559" s="46" t="s">
        <v>27</v>
      </c>
      <c r="BA559" s="46" t="s">
        <v>38</v>
      </c>
      <c r="BB559" s="46" t="s">
        <v>29</v>
      </c>
      <c r="BC559" s="45" t="s">
        <v>30</v>
      </c>
      <c r="BD559" s="47" t="s">
        <v>27</v>
      </c>
      <c r="BE559" s="48" t="s">
        <v>39</v>
      </c>
      <c r="BH559" s="45" t="s">
        <v>37</v>
      </c>
      <c r="BI559" s="45"/>
      <c r="BJ559" s="46" t="s">
        <v>27</v>
      </c>
      <c r="BK559" s="46" t="s">
        <v>38</v>
      </c>
      <c r="BL559" s="46" t="s">
        <v>29</v>
      </c>
      <c r="BM559" s="45" t="s">
        <v>30</v>
      </c>
      <c r="BN559" s="47" t="s">
        <v>27</v>
      </c>
      <c r="BO559" s="48" t="s">
        <v>39</v>
      </c>
      <c r="BR559" s="45" t="s">
        <v>37</v>
      </c>
      <c r="BS559" s="45"/>
      <c r="BT559" s="46" t="s">
        <v>27</v>
      </c>
      <c r="BU559" s="46" t="s">
        <v>38</v>
      </c>
      <c r="BV559" s="46" t="s">
        <v>29</v>
      </c>
      <c r="BW559" s="45" t="s">
        <v>30</v>
      </c>
      <c r="BX559" s="47" t="s">
        <v>27</v>
      </c>
      <c r="BY559" s="48" t="s">
        <v>39</v>
      </c>
      <c r="CB559" s="45" t="s">
        <v>37</v>
      </c>
      <c r="CC559" s="45"/>
      <c r="CD559" s="46" t="s">
        <v>27</v>
      </c>
      <c r="CE559" s="46" t="s">
        <v>38</v>
      </c>
      <c r="CF559" s="46" t="s">
        <v>29</v>
      </c>
      <c r="CG559" s="45" t="s">
        <v>30</v>
      </c>
      <c r="CH559" s="47" t="s">
        <v>27</v>
      </c>
      <c r="CI559" s="48" t="s">
        <v>39</v>
      </c>
      <c r="CL559" s="45" t="s">
        <v>37</v>
      </c>
      <c r="CM559" s="45"/>
      <c r="CN559" s="46" t="s">
        <v>27</v>
      </c>
      <c r="CO559" s="46" t="s">
        <v>38</v>
      </c>
      <c r="CP559" s="46" t="s">
        <v>29</v>
      </c>
      <c r="CQ559" s="45" t="s">
        <v>30</v>
      </c>
      <c r="CR559" s="47" t="s">
        <v>27</v>
      </c>
      <c r="CS559" s="48" t="s">
        <v>39</v>
      </c>
      <c r="CV559" s="45" t="s">
        <v>37</v>
      </c>
      <c r="CW559" s="45"/>
      <c r="CX559" s="46" t="s">
        <v>27</v>
      </c>
      <c r="CY559" s="46" t="s">
        <v>38</v>
      </c>
      <c r="CZ559" s="46" t="s">
        <v>29</v>
      </c>
      <c r="DA559" s="45" t="s">
        <v>30</v>
      </c>
      <c r="DB559" s="47" t="s">
        <v>27</v>
      </c>
      <c r="DC559" s="48" t="s">
        <v>39</v>
      </c>
      <c r="DF559" s="45" t="s">
        <v>37</v>
      </c>
      <c r="DG559" s="45"/>
      <c r="DH559" s="46" t="s">
        <v>27</v>
      </c>
      <c r="DI559" s="46" t="s">
        <v>38</v>
      </c>
      <c r="DJ559" s="46" t="s">
        <v>29</v>
      </c>
      <c r="DK559" s="45" t="s">
        <v>30</v>
      </c>
      <c r="DL559" s="47" t="s">
        <v>27</v>
      </c>
      <c r="DM559" s="48" t="s">
        <v>39</v>
      </c>
      <c r="DP559" s="45" t="s">
        <v>37</v>
      </c>
      <c r="DQ559" s="45"/>
      <c r="DR559" s="46" t="s">
        <v>27</v>
      </c>
      <c r="DS559" s="46" t="s">
        <v>38</v>
      </c>
      <c r="DT559" s="46" t="s">
        <v>29</v>
      </c>
      <c r="DU559" s="45" t="s">
        <v>30</v>
      </c>
      <c r="DV559" s="47" t="s">
        <v>27</v>
      </c>
      <c r="DW559" s="48" t="s">
        <v>39</v>
      </c>
      <c r="DZ559" s="45" t="s">
        <v>37</v>
      </c>
      <c r="EA559" s="45"/>
      <c r="EB559" s="46" t="s">
        <v>27</v>
      </c>
      <c r="EC559" s="46" t="s">
        <v>38</v>
      </c>
      <c r="ED559" s="46" t="s">
        <v>29</v>
      </c>
      <c r="EE559" s="45" t="s">
        <v>30</v>
      </c>
      <c r="EF559" s="47" t="s">
        <v>27</v>
      </c>
      <c r="EG559" s="48" t="s">
        <v>39</v>
      </c>
      <c r="EJ559" s="45" t="s">
        <v>37</v>
      </c>
      <c r="EK559" s="45"/>
      <c r="EL559" s="46" t="s">
        <v>27</v>
      </c>
      <c r="EM559" s="46" t="s">
        <v>38</v>
      </c>
      <c r="EN559" s="46" t="s">
        <v>29</v>
      </c>
      <c r="EO559" s="45" t="s">
        <v>30</v>
      </c>
      <c r="EP559" s="47" t="s">
        <v>27</v>
      </c>
      <c r="EQ559" s="48" t="s">
        <v>39</v>
      </c>
      <c r="ET559" s="45" t="s">
        <v>37</v>
      </c>
      <c r="EU559" s="45"/>
      <c r="EV559" s="46" t="s">
        <v>27</v>
      </c>
      <c r="EW559" s="46" t="s">
        <v>38</v>
      </c>
      <c r="EX559" s="46" t="s">
        <v>29</v>
      </c>
      <c r="EY559" s="45" t="s">
        <v>30</v>
      </c>
      <c r="EZ559" s="47" t="s">
        <v>27</v>
      </c>
      <c r="FA559" s="48" t="s">
        <v>39</v>
      </c>
      <c r="FD559" s="45" t="s">
        <v>37</v>
      </c>
      <c r="FE559" s="45"/>
      <c r="FF559" s="46" t="s">
        <v>27</v>
      </c>
      <c r="FG559" s="46" t="s">
        <v>38</v>
      </c>
      <c r="FH559" s="46" t="s">
        <v>29</v>
      </c>
      <c r="FI559" s="45" t="s">
        <v>30</v>
      </c>
      <c r="FJ559" s="47" t="s">
        <v>27</v>
      </c>
      <c r="FK559" s="48" t="s">
        <v>39</v>
      </c>
      <c r="FN559" s="45" t="s">
        <v>37</v>
      </c>
      <c r="FO559" s="45"/>
      <c r="FP559" s="46" t="s">
        <v>27</v>
      </c>
      <c r="FQ559" s="46" t="s">
        <v>38</v>
      </c>
      <c r="FR559" s="46" t="s">
        <v>29</v>
      </c>
      <c r="FS559" s="45" t="s">
        <v>30</v>
      </c>
      <c r="FT559" s="47" t="s">
        <v>27</v>
      </c>
      <c r="FU559" s="48" t="s">
        <v>39</v>
      </c>
      <c r="FX559" s="45" t="s">
        <v>37</v>
      </c>
      <c r="FY559" s="45"/>
      <c r="FZ559" s="46" t="s">
        <v>27</v>
      </c>
      <c r="GA559" s="46" t="s">
        <v>38</v>
      </c>
      <c r="GB559" s="46" t="s">
        <v>29</v>
      </c>
      <c r="GC559" s="45" t="s">
        <v>30</v>
      </c>
      <c r="GD559" s="47" t="s">
        <v>27</v>
      </c>
      <c r="GE559" s="48" t="s">
        <v>39</v>
      </c>
      <c r="GH559" s="45" t="s">
        <v>37</v>
      </c>
      <c r="GI559" s="45"/>
      <c r="GJ559" s="46" t="s">
        <v>27</v>
      </c>
      <c r="GK559" s="46" t="s">
        <v>38</v>
      </c>
      <c r="GL559" s="46" t="s">
        <v>29</v>
      </c>
      <c r="GM559" s="45" t="s">
        <v>30</v>
      </c>
      <c r="GN559" s="47" t="s">
        <v>27</v>
      </c>
      <c r="GO559" s="48" t="s">
        <v>39</v>
      </c>
      <c r="GR559" s="45" t="s">
        <v>37</v>
      </c>
      <c r="GS559" s="45"/>
      <c r="GT559" s="46" t="s">
        <v>27</v>
      </c>
      <c r="GU559" s="46" t="s">
        <v>38</v>
      </c>
      <c r="GV559" s="46" t="s">
        <v>29</v>
      </c>
      <c r="GW559" s="45" t="s">
        <v>30</v>
      </c>
      <c r="GX559" s="47" t="s">
        <v>27</v>
      </c>
      <c r="GY559" s="48" t="s">
        <v>39</v>
      </c>
      <c r="HB559" s="45" t="s">
        <v>37</v>
      </c>
      <c r="HC559" s="45"/>
      <c r="HD559" s="46" t="s">
        <v>27</v>
      </c>
      <c r="HE559" s="46" t="s">
        <v>38</v>
      </c>
      <c r="HF559" s="46" t="s">
        <v>29</v>
      </c>
      <c r="HG559" s="45" t="s">
        <v>30</v>
      </c>
      <c r="HH559" s="47" t="s">
        <v>27</v>
      </c>
      <c r="HI559" s="48" t="s">
        <v>39</v>
      </c>
      <c r="HL559" s="45" t="s">
        <v>37</v>
      </c>
      <c r="HM559" s="45"/>
      <c r="HN559" s="46" t="s">
        <v>27</v>
      </c>
      <c r="HO559" s="46" t="s">
        <v>38</v>
      </c>
      <c r="HP559" s="46" t="s">
        <v>29</v>
      </c>
      <c r="HQ559" s="45" t="s">
        <v>30</v>
      </c>
      <c r="HR559" s="47" t="s">
        <v>27</v>
      </c>
      <c r="HS559" s="48" t="s">
        <v>39</v>
      </c>
      <c r="HV559" s="45" t="s">
        <v>37</v>
      </c>
      <c r="HW559" s="45"/>
      <c r="HX559" s="46" t="s">
        <v>27</v>
      </c>
      <c r="HY559" s="46" t="s">
        <v>38</v>
      </c>
      <c r="HZ559" s="46" t="s">
        <v>29</v>
      </c>
      <c r="IA559" s="45" t="s">
        <v>30</v>
      </c>
      <c r="IB559" s="47" t="s">
        <v>27</v>
      </c>
      <c r="IC559" s="48" t="s">
        <v>39</v>
      </c>
      <c r="IF559" s="45" t="s">
        <v>37</v>
      </c>
      <c r="IG559" s="45"/>
      <c r="IH559" s="46" t="s">
        <v>27</v>
      </c>
      <c r="II559" s="46" t="s">
        <v>38</v>
      </c>
      <c r="IJ559" s="46" t="s">
        <v>29</v>
      </c>
      <c r="IK559" s="45" t="s">
        <v>30</v>
      </c>
      <c r="IL559" s="47" t="s">
        <v>27</v>
      </c>
      <c r="IM559" s="48" t="s">
        <v>39</v>
      </c>
      <c r="IP559" s="45" t="s">
        <v>37</v>
      </c>
      <c r="IQ559" s="45"/>
      <c r="IR559" s="46" t="s">
        <v>27</v>
      </c>
      <c r="IS559" s="46" t="s">
        <v>38</v>
      </c>
      <c r="IT559" s="46" t="s">
        <v>29</v>
      </c>
      <c r="IU559" s="45" t="s">
        <v>30</v>
      </c>
      <c r="IV559" s="47" t="s">
        <v>27</v>
      </c>
      <c r="IW559" s="48" t="s">
        <v>39</v>
      </c>
      <c r="IZ559" s="45" t="s">
        <v>37</v>
      </c>
      <c r="JA559" s="45"/>
      <c r="JB559" s="46" t="s">
        <v>27</v>
      </c>
      <c r="JC559" s="46" t="s">
        <v>38</v>
      </c>
      <c r="JD559" s="46" t="s">
        <v>29</v>
      </c>
      <c r="JE559" s="45" t="s">
        <v>30</v>
      </c>
      <c r="JF559" s="47" t="s">
        <v>27</v>
      </c>
      <c r="JG559" s="48" t="s">
        <v>39</v>
      </c>
      <c r="JJ559" s="45" t="s">
        <v>37</v>
      </c>
      <c r="JK559" s="45"/>
      <c r="JL559" s="46" t="s">
        <v>27</v>
      </c>
      <c r="JM559" s="46" t="s">
        <v>38</v>
      </c>
      <c r="JN559" s="46" t="s">
        <v>29</v>
      </c>
      <c r="JO559" s="45" t="s">
        <v>30</v>
      </c>
      <c r="JP559" s="47" t="s">
        <v>27</v>
      </c>
      <c r="JQ559" s="48" t="s">
        <v>39</v>
      </c>
      <c r="JR559"/>
    </row>
    <row r="560" spans="1:278" x14ac:dyDescent="0.35">
      <c r="A560" s="1"/>
      <c r="B560" s="1"/>
      <c r="C560" s="17"/>
      <c r="D560" s="17"/>
      <c r="E560" s="17"/>
      <c r="F560" s="17"/>
      <c r="G560" s="17"/>
      <c r="H560" s="17"/>
      <c r="I560" s="17"/>
      <c r="J560" s="19" t="str">
        <f t="shared" si="24"/>
        <v/>
      </c>
      <c r="K560" s="20">
        <f t="shared" si="25"/>
        <v>0</v>
      </c>
      <c r="L560" s="21" t="str">
        <f t="shared" si="26"/>
        <v/>
      </c>
      <c r="M560" s="22"/>
      <c r="N560" s="17"/>
      <c r="O560" s="17"/>
      <c r="P560" s="17"/>
      <c r="Q560" s="23"/>
      <c r="R560" s="1"/>
      <c r="S560" s="1"/>
      <c r="T560" s="105"/>
      <c r="U560" s="49" t="s">
        <v>40</v>
      </c>
      <c r="V560" s="50">
        <f>SUMIFS($G$12:$G$1501,$D$12:$D$1501,T560,$I$12:$I$1501,$U$9)</f>
        <v>0</v>
      </c>
      <c r="W560" s="31">
        <f>SUM(W555)</f>
        <v>25</v>
      </c>
      <c r="X560" s="51">
        <f>V560*W560</f>
        <v>0</v>
      </c>
      <c r="Y560" s="52">
        <f>SUM(X560:X562)</f>
        <v>0</v>
      </c>
      <c r="Z560" s="53">
        <f>SUM(V560:V561)</f>
        <v>0</v>
      </c>
      <c r="AA560" s="54">
        <v>12</v>
      </c>
      <c r="AD560" s="105"/>
      <c r="AE560" s="49" t="s">
        <v>40</v>
      </c>
      <c r="AF560" s="50">
        <f>SUMIFS($G$12:$G$1501,$D$12:$D$1501,AD560,$I$12:$I$1501,$AE$9)</f>
        <v>0</v>
      </c>
      <c r="AG560" s="31">
        <f>SUM(AG555)</f>
        <v>25</v>
      </c>
      <c r="AH560" s="51">
        <f>AF560*AG560</f>
        <v>0</v>
      </c>
      <c r="AI560" s="52">
        <f>SUM(AH560:AH562)</f>
        <v>0</v>
      </c>
      <c r="AJ560" s="53">
        <f>SUM(AF560:AF561)</f>
        <v>0</v>
      </c>
      <c r="AK560" s="54"/>
      <c r="AN560" s="105"/>
      <c r="AO560" s="49" t="s">
        <v>40</v>
      </c>
      <c r="AP560" s="50">
        <f>SUMIFS($G$12:$G$1501,$D$12:$D$1501,AN560,$I$12:$I$1501,$AO$9)</f>
        <v>0</v>
      </c>
      <c r="AQ560" s="31">
        <f>SUM(AQ555)</f>
        <v>25</v>
      </c>
      <c r="AR560" s="51">
        <f>AP560*AQ560</f>
        <v>0</v>
      </c>
      <c r="AS560" s="52">
        <f>SUM(AR560:AR562)</f>
        <v>0</v>
      </c>
      <c r="AT560" s="53">
        <f>SUM(AP560:AP561)</f>
        <v>0</v>
      </c>
      <c r="AU560" s="54"/>
      <c r="AX560" s="108"/>
      <c r="AY560" s="49" t="s">
        <v>40</v>
      </c>
      <c r="AZ560" s="50">
        <f>SUMIFS($G$12:$G$1501,$D$12:$D$1501,AX560,$I$12:$I$1501,$AY$9)</f>
        <v>0</v>
      </c>
      <c r="BA560" s="31">
        <f>SUM(BA555)</f>
        <v>25</v>
      </c>
      <c r="BB560" s="51">
        <f>AZ560*BA560</f>
        <v>0</v>
      </c>
      <c r="BC560" s="52">
        <f>SUM(BB560:BB562)</f>
        <v>0</v>
      </c>
      <c r="BD560" s="53">
        <f>SUM(AZ560:AZ561)</f>
        <v>0</v>
      </c>
      <c r="BE560" s="54"/>
      <c r="BH560" s="105"/>
      <c r="BI560" s="49" t="s">
        <v>40</v>
      </c>
      <c r="BJ560" s="50">
        <f>SUMIFS($G$12:$G$1501,$D$12:$D$1501,BH560,$I$12:$I$1501,$BI$9)</f>
        <v>0</v>
      </c>
      <c r="BK560" s="31">
        <f>SUM(BK555)</f>
        <v>25</v>
      </c>
      <c r="BL560" s="51">
        <f>BJ560*BK560</f>
        <v>0</v>
      </c>
      <c r="BM560" s="52">
        <f>SUM(BL560:BL562)</f>
        <v>0</v>
      </c>
      <c r="BN560" s="53">
        <f>SUM(BJ560:BJ561)</f>
        <v>0</v>
      </c>
      <c r="BO560" s="54"/>
      <c r="BR560" s="105"/>
      <c r="BS560" s="49" t="s">
        <v>40</v>
      </c>
      <c r="BT560" s="50">
        <f>SUMIFS($G$12:$G$1501,$D$12:$D$1501,BR560,$I$12:$I$1501,$BS$9)</f>
        <v>0</v>
      </c>
      <c r="BU560" s="31">
        <f>SUM(BU555)</f>
        <v>25</v>
      </c>
      <c r="BV560" s="51">
        <f>BT560*BU560</f>
        <v>0</v>
      </c>
      <c r="BW560" s="52">
        <f>SUM(BV560:BV562)</f>
        <v>0</v>
      </c>
      <c r="BX560" s="53">
        <f>SUM(BT560:BT561)</f>
        <v>0</v>
      </c>
      <c r="BY560" s="54"/>
      <c r="CB560" s="105"/>
      <c r="CC560" s="49" t="s">
        <v>40</v>
      </c>
      <c r="CD560" s="50">
        <f>SUMIFS($G$12:$G$1501,$D$12:$D$1501,CB560,$I$12:$I$1501,$CC$9)</f>
        <v>0</v>
      </c>
      <c r="CE560" s="31">
        <f>SUM(CE555)</f>
        <v>25</v>
      </c>
      <c r="CF560" s="51">
        <f>CD560*CE560</f>
        <v>0</v>
      </c>
      <c r="CG560" s="52">
        <f>SUM(CF560:CF562)</f>
        <v>0</v>
      </c>
      <c r="CH560" s="53">
        <f>SUM(CD560:CD561)</f>
        <v>0</v>
      </c>
      <c r="CI560" s="54"/>
      <c r="CL560" s="105"/>
      <c r="CM560" s="49" t="s">
        <v>40</v>
      </c>
      <c r="CN560" s="50">
        <f>SUMIFS($G$12:$G$1501,$D$12:$D$1501,CL560,$I$12:$I$1501,$CM$9)</f>
        <v>0</v>
      </c>
      <c r="CO560" s="31">
        <f>SUM(CO555)</f>
        <v>25</v>
      </c>
      <c r="CP560" s="51">
        <f>CN560*CO560</f>
        <v>0</v>
      </c>
      <c r="CQ560" s="52">
        <f>SUM(CP560:CP562)</f>
        <v>0</v>
      </c>
      <c r="CR560" s="53">
        <f>SUM(CN560:CN561)</f>
        <v>0</v>
      </c>
      <c r="CS560" s="54"/>
      <c r="CV560" s="105"/>
      <c r="CW560" s="49" t="s">
        <v>40</v>
      </c>
      <c r="CX560" s="50">
        <f>SUMIFS($G$12:$G$1501,$D$12:$D$1501,CV560,$I$12:$I$1501,$CW$9)</f>
        <v>0</v>
      </c>
      <c r="CY560" s="31">
        <f>SUM(CY555)</f>
        <v>25</v>
      </c>
      <c r="CZ560" s="51">
        <f>CX560*CY560</f>
        <v>0</v>
      </c>
      <c r="DA560" s="52">
        <f>SUM(CZ560:CZ562)</f>
        <v>0</v>
      </c>
      <c r="DB560" s="53">
        <f>SUM(CX560:CX561)</f>
        <v>0</v>
      </c>
      <c r="DC560" s="54"/>
      <c r="DF560" s="105"/>
      <c r="DG560" s="49" t="s">
        <v>40</v>
      </c>
      <c r="DH560" s="50">
        <f>SUMIFS($G$12:$G$1501,$D$12:$D$1501,DF560,$I$12:$I$1501,$DG$9)</f>
        <v>0</v>
      </c>
      <c r="DI560" s="31">
        <f>SUM(DI555)</f>
        <v>25</v>
      </c>
      <c r="DJ560" s="51">
        <f>DH560*DI560</f>
        <v>0</v>
      </c>
      <c r="DK560" s="52">
        <f>SUM(DJ560:DJ562)</f>
        <v>0</v>
      </c>
      <c r="DL560" s="53">
        <f>SUM(DH560:DH561)</f>
        <v>0</v>
      </c>
      <c r="DM560" s="54"/>
      <c r="DP560" s="105"/>
      <c r="DQ560" s="49" t="s">
        <v>40</v>
      </c>
      <c r="DR560" s="50">
        <f>SUMIFS($G$12:$G$1501,$D$12:$D$1501,DP560,$I$12:$I$1501,$DQ$9)</f>
        <v>0</v>
      </c>
      <c r="DS560" s="31">
        <f>SUM(DS555)</f>
        <v>25</v>
      </c>
      <c r="DT560" s="51">
        <f>DR560*DS560</f>
        <v>0</v>
      </c>
      <c r="DU560" s="52">
        <f>SUM(DT560:DT562)</f>
        <v>0</v>
      </c>
      <c r="DV560" s="53">
        <f>SUM(DR560:DR561)</f>
        <v>0</v>
      </c>
      <c r="DW560" s="54"/>
      <c r="DZ560" s="105"/>
      <c r="EA560" s="49" t="s">
        <v>40</v>
      </c>
      <c r="EB560" s="50">
        <f>SUMIFS($G$12:$G$1501,$D$12:$D$1501,DZ560,$I$12:$I$1501,$EA$9)</f>
        <v>0</v>
      </c>
      <c r="EC560" s="31">
        <f>SUM(EC555)</f>
        <v>25</v>
      </c>
      <c r="ED560" s="51">
        <f>EB560*EC560</f>
        <v>0</v>
      </c>
      <c r="EE560" s="52">
        <f>SUM(ED560:ED562)</f>
        <v>0</v>
      </c>
      <c r="EF560" s="53">
        <f>SUM(EB560:EB561)</f>
        <v>0</v>
      </c>
      <c r="EG560" s="54"/>
      <c r="EJ560" s="105"/>
      <c r="EK560" s="49" t="s">
        <v>40</v>
      </c>
      <c r="EL560" s="50">
        <f>SUMIFS($G$12:$G$1501,$D$12:$D$1501,EJ560,$I$12:$I$1501,$EK$9)</f>
        <v>0</v>
      </c>
      <c r="EM560" s="31">
        <f>SUM(EM555)</f>
        <v>25</v>
      </c>
      <c r="EN560" s="51">
        <f>EL560*EM560</f>
        <v>0</v>
      </c>
      <c r="EO560" s="52">
        <f>SUM(EN560:EN562)</f>
        <v>0</v>
      </c>
      <c r="EP560" s="53">
        <f>SUM(EL560:EL561)</f>
        <v>0</v>
      </c>
      <c r="EQ560" s="54"/>
      <c r="ET560" s="105"/>
      <c r="EU560" s="49" t="s">
        <v>40</v>
      </c>
      <c r="EV560" s="50">
        <f>SUMIFS($G$12:$G$1501,$D$12:$D$1501,ET560,$I$12:$I$1501,$EU$9)</f>
        <v>0</v>
      </c>
      <c r="EW560" s="31">
        <f>SUM(EW555)</f>
        <v>25</v>
      </c>
      <c r="EX560" s="51">
        <f>EV560*EW560</f>
        <v>0</v>
      </c>
      <c r="EY560" s="52">
        <f>SUM(EX560:EX562)</f>
        <v>0</v>
      </c>
      <c r="EZ560" s="53">
        <f>SUM(EV560:EV561)</f>
        <v>0</v>
      </c>
      <c r="FA560" s="54"/>
      <c r="FD560" s="105"/>
      <c r="FE560" s="49" t="s">
        <v>40</v>
      </c>
      <c r="FF560" s="50">
        <f>SUMIFS($G$12:$G$1501,$D$12:$D$1501,FD560,$I$12:$I$1501,$FE$9)</f>
        <v>0</v>
      </c>
      <c r="FG560" s="31">
        <f>SUM(FG555)</f>
        <v>25</v>
      </c>
      <c r="FH560" s="51">
        <f>FF560*FG560</f>
        <v>0</v>
      </c>
      <c r="FI560" s="52">
        <f>SUM(FH560:FH562)</f>
        <v>0</v>
      </c>
      <c r="FJ560" s="53">
        <f>SUM(FF560:FF561)</f>
        <v>0</v>
      </c>
      <c r="FK560" s="54"/>
      <c r="FN560" s="105"/>
      <c r="FO560" s="49" t="s">
        <v>40</v>
      </c>
      <c r="FP560" s="50">
        <f>SUMIFS($G$12:$G$1501,$D$12:$D$1501,FN560,$I$12:$I$1501,$FO$9)</f>
        <v>0</v>
      </c>
      <c r="FQ560" s="31">
        <f>SUM(FQ555)</f>
        <v>25</v>
      </c>
      <c r="FR560" s="51">
        <f>FP560*FQ560</f>
        <v>0</v>
      </c>
      <c r="FS560" s="52">
        <f>SUM(FR560:FR562)</f>
        <v>0</v>
      </c>
      <c r="FT560" s="53">
        <f>SUM(FP560:FP561)</f>
        <v>0</v>
      </c>
      <c r="FU560" s="54"/>
      <c r="FX560" s="105"/>
      <c r="FY560" s="49" t="s">
        <v>40</v>
      </c>
      <c r="FZ560" s="50">
        <f>SUMIFS($G$12:$G$1501,$D$12:$D$1501,FX560,$I$12:$I$1501,$FY$9)</f>
        <v>0</v>
      </c>
      <c r="GA560" s="31">
        <f>SUM(GA555)</f>
        <v>25</v>
      </c>
      <c r="GB560" s="51">
        <f>FZ560*GA560</f>
        <v>0</v>
      </c>
      <c r="GC560" s="52">
        <f>SUM(GB560:GB562)</f>
        <v>0</v>
      </c>
      <c r="GD560" s="53">
        <f>SUM(FZ560:FZ561)</f>
        <v>0</v>
      </c>
      <c r="GE560" s="54"/>
      <c r="GH560" s="105"/>
      <c r="GI560" s="49" t="s">
        <v>40</v>
      </c>
      <c r="GJ560" s="50">
        <f>SUMIFS($G$12:$G$1501,$D$12:$D$1501,GH560,$I$12:$I$1501,$GI$9)</f>
        <v>0</v>
      </c>
      <c r="GK560" s="31">
        <f>SUM(GK555)</f>
        <v>25</v>
      </c>
      <c r="GL560" s="51">
        <f>GJ560*GK560</f>
        <v>0</v>
      </c>
      <c r="GM560" s="52">
        <f>SUM(GL560:GL562)</f>
        <v>0</v>
      </c>
      <c r="GN560" s="53">
        <f>SUM(GJ560:GJ561)</f>
        <v>0</v>
      </c>
      <c r="GO560" s="54"/>
      <c r="GR560" s="105"/>
      <c r="GS560" s="49" t="s">
        <v>40</v>
      </c>
      <c r="GT560" s="50">
        <f>SUMIFS($G$12:$G$1501,$D$12:$D$1501,GR560,$I$12:$I$1501,$GS$9)</f>
        <v>0</v>
      </c>
      <c r="GU560" s="31">
        <f>SUM(GU555)</f>
        <v>25</v>
      </c>
      <c r="GV560" s="51">
        <f>GT560*GU560</f>
        <v>0</v>
      </c>
      <c r="GW560" s="52">
        <f>SUM(GV560:GV562)</f>
        <v>0</v>
      </c>
      <c r="GX560" s="53">
        <f>SUM(GT560:GT561)</f>
        <v>0</v>
      </c>
      <c r="GY560" s="54"/>
      <c r="HB560" s="105"/>
      <c r="HC560" s="49" t="s">
        <v>40</v>
      </c>
      <c r="HD560" s="50">
        <f>SUMIFS($G$12:$G$1501,$D$12:$D$1501,HB560,$I$12:$I$1501,$HC$9)</f>
        <v>0</v>
      </c>
      <c r="HE560" s="31">
        <f>SUM(HE555)</f>
        <v>25</v>
      </c>
      <c r="HF560" s="51">
        <f>HD560*HE560</f>
        <v>0</v>
      </c>
      <c r="HG560" s="52">
        <f>SUM(HF560:HF562)</f>
        <v>0</v>
      </c>
      <c r="HH560" s="53">
        <f>SUM(HD560:HD561)</f>
        <v>0</v>
      </c>
      <c r="HI560" s="54"/>
      <c r="HL560" s="105"/>
      <c r="HM560" s="49" t="s">
        <v>40</v>
      </c>
      <c r="HN560" s="50">
        <f>SUMIFS($G$12:$G$1501,$D$12:$D$1501,HL560,$I$12:$I$1501,$HM$9)</f>
        <v>0</v>
      </c>
      <c r="HO560" s="31">
        <f>SUM(HO555)</f>
        <v>25</v>
      </c>
      <c r="HP560" s="51">
        <f>HN560*HO560</f>
        <v>0</v>
      </c>
      <c r="HQ560" s="52">
        <f>SUM(HP560:HP562)</f>
        <v>0</v>
      </c>
      <c r="HR560" s="53">
        <f>SUM(HN560:HN561)</f>
        <v>0</v>
      </c>
      <c r="HS560" s="54"/>
      <c r="HV560" s="105"/>
      <c r="HW560" s="49" t="s">
        <v>40</v>
      </c>
      <c r="HX560" s="50">
        <f>SUMIFS($G$12:$G$1501,$D$12:$D$1501,HV560,$I$12:$I$1501,$HW$9)</f>
        <v>0</v>
      </c>
      <c r="HY560" s="31">
        <f>SUM(HY555)</f>
        <v>25</v>
      </c>
      <c r="HZ560" s="51">
        <f>HX560*HY560</f>
        <v>0</v>
      </c>
      <c r="IA560" s="52">
        <f>SUM(HZ560:HZ562)</f>
        <v>0</v>
      </c>
      <c r="IB560" s="53">
        <f>SUM(HX560:HX561)</f>
        <v>0</v>
      </c>
      <c r="IC560" s="54"/>
      <c r="IF560" s="105"/>
      <c r="IG560" s="49" t="s">
        <v>40</v>
      </c>
      <c r="IH560" s="50">
        <f>SUMIFS($G$12:$G$1501,$D$12:$D$1501,IF560,$I$12:$I$1501,$IG$9)</f>
        <v>0</v>
      </c>
      <c r="II560" s="31">
        <f>SUM(II555)</f>
        <v>25</v>
      </c>
      <c r="IJ560" s="51">
        <f>IH560*II560</f>
        <v>0</v>
      </c>
      <c r="IK560" s="52">
        <f>SUM(IJ560:IJ562)</f>
        <v>0</v>
      </c>
      <c r="IL560" s="53">
        <f>SUM(IH560:IH561)</f>
        <v>0</v>
      </c>
      <c r="IM560" s="54"/>
      <c r="IP560" s="105"/>
      <c r="IQ560" s="49" t="s">
        <v>40</v>
      </c>
      <c r="IR560" s="50">
        <f>SUMIFS($G$12:$G$1501,$D$12:$D$1501,IP560,$I$12:$I$1501,$IQ$9)</f>
        <v>0</v>
      </c>
      <c r="IS560" s="31">
        <f>SUM(IS555)</f>
        <v>25</v>
      </c>
      <c r="IT560" s="51">
        <f>IR560*IS560</f>
        <v>0</v>
      </c>
      <c r="IU560" s="52">
        <f>SUM(IT560:IT562)</f>
        <v>0</v>
      </c>
      <c r="IV560" s="53">
        <f>SUM(IR560:IR561)</f>
        <v>0</v>
      </c>
      <c r="IW560" s="54"/>
      <c r="IZ560" s="105"/>
      <c r="JA560" s="49" t="s">
        <v>40</v>
      </c>
      <c r="JB560" s="50">
        <f>SUMIFS($G$12:$G$1501,$D$12:$D$1501,IZ560,$I$12:$I$1501,$JA$9)</f>
        <v>0</v>
      </c>
      <c r="JC560" s="31">
        <f>SUM(JC555)</f>
        <v>25</v>
      </c>
      <c r="JD560" s="51">
        <f>JB560*JC560</f>
        <v>0</v>
      </c>
      <c r="JE560" s="52">
        <f>SUM(JD560:JD562)</f>
        <v>0</v>
      </c>
      <c r="JF560" s="53">
        <f>SUM(JB560:JB561)</f>
        <v>0</v>
      </c>
      <c r="JG560" s="54"/>
      <c r="JJ560" s="105"/>
      <c r="JK560" s="49" t="s">
        <v>40</v>
      </c>
      <c r="JL560" s="50">
        <f>SUMIFS($G$12:$G$1501,$D$12:$D$1501,JJ560,$I$12:$I$1501,$JK$9)</f>
        <v>0</v>
      </c>
      <c r="JM560" s="31">
        <f>SUM(JM555)</f>
        <v>25</v>
      </c>
      <c r="JN560" s="51">
        <f>JL560*JM560</f>
        <v>0</v>
      </c>
      <c r="JO560" s="52">
        <f>SUM(JN560:JN562)</f>
        <v>0</v>
      </c>
      <c r="JP560" s="53">
        <f>SUM(JL560:JL561)</f>
        <v>0</v>
      </c>
      <c r="JQ560" s="54"/>
      <c r="JR560"/>
    </row>
    <row r="561" spans="1:278" x14ac:dyDescent="0.35">
      <c r="A561" s="1"/>
      <c r="B561" s="1"/>
      <c r="C561" s="17"/>
      <c r="D561" s="17"/>
      <c r="E561" s="17"/>
      <c r="F561" s="17"/>
      <c r="G561" s="17"/>
      <c r="H561" s="17"/>
      <c r="I561" s="17"/>
      <c r="J561" s="19" t="str">
        <f t="shared" si="24"/>
        <v/>
      </c>
      <c r="K561" s="20">
        <f t="shared" si="25"/>
        <v>0</v>
      </c>
      <c r="L561" s="21" t="str">
        <f t="shared" si="26"/>
        <v/>
      </c>
      <c r="M561" s="22"/>
      <c r="N561" s="17"/>
      <c r="O561" s="17"/>
      <c r="P561" s="17"/>
      <c r="Q561" s="23"/>
      <c r="R561" s="1"/>
      <c r="S561" s="1"/>
      <c r="T561" s="105"/>
      <c r="U561" s="49" t="s">
        <v>41</v>
      </c>
      <c r="V561" s="50">
        <f>SUMIFS($F$12:$F$1501,$D$12:$D$1501,T560,$I$12:$I$1501,$U$9)</f>
        <v>0</v>
      </c>
      <c r="W561" s="31">
        <f>SUM(W556)</f>
        <v>12</v>
      </c>
      <c r="X561" s="51">
        <f>V561*W561</f>
        <v>0</v>
      </c>
      <c r="Y561" s="55" t="str">
        <f>CONCATENATE(T560)</f>
        <v/>
      </c>
      <c r="Z561" s="53"/>
      <c r="AA561" s="56"/>
      <c r="AD561" s="105"/>
      <c r="AE561" s="49" t="s">
        <v>41</v>
      </c>
      <c r="AF561" s="50">
        <f>SUMIFS($F$12:$F$1501,$D$12:$D$1501,AD560,$I$12:$I$1501,$AE$9)</f>
        <v>0</v>
      </c>
      <c r="AG561" s="31">
        <f>SUM(AG556)</f>
        <v>12</v>
      </c>
      <c r="AH561" s="51">
        <f>AF561*AG561</f>
        <v>0</v>
      </c>
      <c r="AI561" s="55" t="str">
        <f>CONCATENATE(AD560)</f>
        <v/>
      </c>
      <c r="AJ561" s="53"/>
      <c r="AK561" s="56"/>
      <c r="AN561" s="105"/>
      <c r="AO561" s="49" t="s">
        <v>41</v>
      </c>
      <c r="AP561" s="50">
        <f>SUMIFS($F$12:$F$1501,$D$12:$D$1501,AN560,$I$12:$I$1501,$AO$9)</f>
        <v>0</v>
      </c>
      <c r="AQ561" s="31">
        <f>SUM(AQ556)</f>
        <v>12</v>
      </c>
      <c r="AR561" s="51">
        <f>AP561*AQ561</f>
        <v>0</v>
      </c>
      <c r="AS561" s="55" t="str">
        <f>CONCATENATE(AN560)</f>
        <v/>
      </c>
      <c r="AT561" s="53"/>
      <c r="AU561" s="56"/>
      <c r="AX561" s="109"/>
      <c r="AY561" s="49" t="s">
        <v>41</v>
      </c>
      <c r="AZ561" s="50">
        <f>SUMIFS($F$12:$F$1501,$D$12:$D$1501,AX560,$I$12:$I$1501,$AY$9)</f>
        <v>0</v>
      </c>
      <c r="BA561" s="31">
        <f>SUM(BA556)</f>
        <v>12</v>
      </c>
      <c r="BB561" s="51">
        <f>AZ561*BA561</f>
        <v>0</v>
      </c>
      <c r="BC561" s="55" t="str">
        <f>CONCATENATE(AX560)</f>
        <v/>
      </c>
      <c r="BD561" s="53"/>
      <c r="BE561" s="56"/>
      <c r="BH561" s="105"/>
      <c r="BI561" s="49" t="s">
        <v>41</v>
      </c>
      <c r="BJ561" s="50">
        <f>SUMIFS($F$12:$F$1501,$D$12:$D$1501,BH560,$I$12:$I$1501,$BI$9)</f>
        <v>0</v>
      </c>
      <c r="BK561" s="31">
        <f>SUM(BK556)</f>
        <v>12</v>
      </c>
      <c r="BL561" s="51">
        <f>BJ561*BK561</f>
        <v>0</v>
      </c>
      <c r="BM561" s="55" t="str">
        <f>CONCATENATE(BH560)</f>
        <v/>
      </c>
      <c r="BN561" s="53"/>
      <c r="BO561" s="56"/>
      <c r="BR561" s="105"/>
      <c r="BS561" s="49" t="s">
        <v>41</v>
      </c>
      <c r="BT561" s="50">
        <f>SUMIFS($F$12:$F$1501,$D$12:$D$1501,BR560,$I$12:$I$1501,$BS$9)</f>
        <v>0</v>
      </c>
      <c r="BU561" s="31">
        <f>SUM(BU556)</f>
        <v>12</v>
      </c>
      <c r="BV561" s="51">
        <f>BT561*BU561</f>
        <v>0</v>
      </c>
      <c r="BW561" s="55" t="str">
        <f>CONCATENATE(BR560)</f>
        <v/>
      </c>
      <c r="BX561" s="53"/>
      <c r="BY561" s="56"/>
      <c r="CB561" s="105"/>
      <c r="CC561" s="49" t="s">
        <v>41</v>
      </c>
      <c r="CD561" s="50">
        <f>SUMIFS($F$12:$F$1501,$D$12:$D$1501,CB560,$I$12:$I$1501,$CC$9)</f>
        <v>0</v>
      </c>
      <c r="CE561" s="31">
        <f>SUM(CE556)</f>
        <v>12</v>
      </c>
      <c r="CF561" s="51">
        <f>CD561*CE561</f>
        <v>0</v>
      </c>
      <c r="CG561" s="55" t="str">
        <f>CONCATENATE(CB560)</f>
        <v/>
      </c>
      <c r="CH561" s="53"/>
      <c r="CI561" s="56"/>
      <c r="CL561" s="105"/>
      <c r="CM561" s="49" t="s">
        <v>41</v>
      </c>
      <c r="CN561" s="50">
        <f>SUMIFS($F$12:$F$1501,$D$12:$D$1501,CL560,$I$12:$I$1501,$CM$9)</f>
        <v>0</v>
      </c>
      <c r="CO561" s="31">
        <f>SUM(CO556)</f>
        <v>12</v>
      </c>
      <c r="CP561" s="51">
        <f>CN561*CO561</f>
        <v>0</v>
      </c>
      <c r="CQ561" s="55" t="str">
        <f>CONCATENATE(CL560)</f>
        <v/>
      </c>
      <c r="CR561" s="53"/>
      <c r="CS561" s="56"/>
      <c r="CV561" s="105"/>
      <c r="CW561" s="49" t="s">
        <v>41</v>
      </c>
      <c r="CX561" s="50">
        <f>SUMIFS($F$12:$F$1501,$D$12:$D$1501,CV560,$I$12:$I$1501,$CW$9)</f>
        <v>0</v>
      </c>
      <c r="CY561" s="31">
        <f>SUM(CY556)</f>
        <v>12</v>
      </c>
      <c r="CZ561" s="51">
        <f>CX561*CY561</f>
        <v>0</v>
      </c>
      <c r="DA561" s="55" t="str">
        <f>CONCATENATE(CV560)</f>
        <v/>
      </c>
      <c r="DB561" s="53"/>
      <c r="DC561" s="56"/>
      <c r="DF561" s="105"/>
      <c r="DG561" s="49" t="s">
        <v>41</v>
      </c>
      <c r="DH561" s="50">
        <f>SUMIFS($F$12:$F$1501,$D$12:$D$1501,DF560,$I$12:$I$1501,$DG$9)</f>
        <v>0</v>
      </c>
      <c r="DI561" s="31">
        <f>SUM(DI556)</f>
        <v>12</v>
      </c>
      <c r="DJ561" s="51">
        <f>DH561*DI561</f>
        <v>0</v>
      </c>
      <c r="DK561" s="55" t="str">
        <f>CONCATENATE(DF560)</f>
        <v/>
      </c>
      <c r="DL561" s="53"/>
      <c r="DM561" s="56"/>
      <c r="DP561" s="105"/>
      <c r="DQ561" s="49" t="s">
        <v>41</v>
      </c>
      <c r="DR561" s="50">
        <f>SUMIFS($F$12:$F$1501,$D$12:$D$1501,DP560,$I$12:$I$1501,$DQ$9)</f>
        <v>0</v>
      </c>
      <c r="DS561" s="31">
        <f>SUM(DS556)</f>
        <v>12</v>
      </c>
      <c r="DT561" s="51">
        <f>DR561*DS561</f>
        <v>0</v>
      </c>
      <c r="DU561" s="55" t="str">
        <f>CONCATENATE(DP560)</f>
        <v/>
      </c>
      <c r="DV561" s="53"/>
      <c r="DW561" s="56"/>
      <c r="DZ561" s="105"/>
      <c r="EA561" s="49" t="s">
        <v>41</v>
      </c>
      <c r="EB561" s="50">
        <f>SUMIFS($F$12:$F$1501,$D$12:$D$1501,DZ560,$I$12:$I$1501,$EA$9)</f>
        <v>0</v>
      </c>
      <c r="EC561" s="31">
        <f>SUM(EC556)</f>
        <v>12</v>
      </c>
      <c r="ED561" s="51">
        <f>EB561*EC561</f>
        <v>0</v>
      </c>
      <c r="EE561" s="55" t="str">
        <f>CONCATENATE(DZ560)</f>
        <v/>
      </c>
      <c r="EF561" s="53"/>
      <c r="EG561" s="56"/>
      <c r="EJ561" s="105"/>
      <c r="EK561" s="49" t="s">
        <v>41</v>
      </c>
      <c r="EL561" s="50">
        <f>SUMIFS($F$12:$F$1501,$D$12:$D$1501,EJ560,$I$12:$I$1501,$EK$9)</f>
        <v>0</v>
      </c>
      <c r="EM561" s="31">
        <f>SUM(EM556)</f>
        <v>12</v>
      </c>
      <c r="EN561" s="51">
        <f>EL561*EM561</f>
        <v>0</v>
      </c>
      <c r="EO561" s="55" t="str">
        <f>CONCATENATE(EJ560)</f>
        <v/>
      </c>
      <c r="EP561" s="53"/>
      <c r="EQ561" s="56"/>
      <c r="ET561" s="105"/>
      <c r="EU561" s="49" t="s">
        <v>41</v>
      </c>
      <c r="EV561" s="50">
        <f>SUMIFS($F$12:$F$1501,$D$12:$D$1501,ET560,$I$12:$I$1501,$EU$9)</f>
        <v>0</v>
      </c>
      <c r="EW561" s="31">
        <f>SUM(EW556)</f>
        <v>12</v>
      </c>
      <c r="EX561" s="51">
        <f>EV561*EW561</f>
        <v>0</v>
      </c>
      <c r="EY561" s="55" t="str">
        <f>CONCATENATE(ET560)</f>
        <v/>
      </c>
      <c r="EZ561" s="53"/>
      <c r="FA561" s="56"/>
      <c r="FD561" s="105"/>
      <c r="FE561" s="49" t="s">
        <v>41</v>
      </c>
      <c r="FF561" s="50">
        <f>SUMIFS($F$12:$F$1501,$D$12:$D$1501,FD560,$I$12:$I$1501,$FE$9)</f>
        <v>0</v>
      </c>
      <c r="FG561" s="31">
        <f>SUM(FG556)</f>
        <v>12</v>
      </c>
      <c r="FH561" s="51">
        <f>FF561*FG561</f>
        <v>0</v>
      </c>
      <c r="FI561" s="55" t="str">
        <f>CONCATENATE(FD560)</f>
        <v/>
      </c>
      <c r="FJ561" s="53"/>
      <c r="FK561" s="56"/>
      <c r="FN561" s="105"/>
      <c r="FO561" s="49" t="s">
        <v>41</v>
      </c>
      <c r="FP561" s="50">
        <f>SUMIFS($F$12:$F$1501,$D$12:$D$1501,FN560,$I$12:$I$1501,$FO$9)</f>
        <v>0</v>
      </c>
      <c r="FQ561" s="31">
        <f>SUM(FQ556)</f>
        <v>12</v>
      </c>
      <c r="FR561" s="51">
        <f>FP561*FQ561</f>
        <v>0</v>
      </c>
      <c r="FS561" s="55" t="str">
        <f>CONCATENATE(FN560)</f>
        <v/>
      </c>
      <c r="FT561" s="53"/>
      <c r="FU561" s="56"/>
      <c r="FX561" s="105"/>
      <c r="FY561" s="49" t="s">
        <v>41</v>
      </c>
      <c r="FZ561" s="50">
        <f>SUMIFS($F$12:$F$1501,$D$12:$D$1501,FX560,$I$12:$I$1501,$FY$9)</f>
        <v>0</v>
      </c>
      <c r="GA561" s="31">
        <f>SUM(GA556)</f>
        <v>12</v>
      </c>
      <c r="GB561" s="51">
        <f>FZ561*GA561</f>
        <v>0</v>
      </c>
      <c r="GC561" s="55" t="str">
        <f>CONCATENATE(FX560)</f>
        <v/>
      </c>
      <c r="GD561" s="53"/>
      <c r="GE561" s="56"/>
      <c r="GH561" s="105"/>
      <c r="GI561" s="49" t="s">
        <v>41</v>
      </c>
      <c r="GJ561" s="50">
        <f>SUMIFS($F$12:$F$1501,$D$12:$D$1501,GH560,$I$12:$I$1501,$GI$9)</f>
        <v>0</v>
      </c>
      <c r="GK561" s="31">
        <f>SUM(GK556)</f>
        <v>12</v>
      </c>
      <c r="GL561" s="51">
        <f>GJ561*GK561</f>
        <v>0</v>
      </c>
      <c r="GM561" s="55" t="str">
        <f>CONCATENATE(GH560)</f>
        <v/>
      </c>
      <c r="GN561" s="53"/>
      <c r="GO561" s="56"/>
      <c r="GR561" s="105"/>
      <c r="GS561" s="49" t="s">
        <v>41</v>
      </c>
      <c r="GT561" s="50">
        <f>SUMIFS($F$12:$F$1501,$D$12:$D$1501,GR560,$I$12:$I$1501,$GS$9)</f>
        <v>0</v>
      </c>
      <c r="GU561" s="31">
        <f>SUM(GU556)</f>
        <v>12</v>
      </c>
      <c r="GV561" s="51">
        <f>GT561*GU561</f>
        <v>0</v>
      </c>
      <c r="GW561" s="55" t="str">
        <f>CONCATENATE(GR560)</f>
        <v/>
      </c>
      <c r="GX561" s="53"/>
      <c r="GY561" s="56"/>
      <c r="HB561" s="105"/>
      <c r="HC561" s="49" t="s">
        <v>41</v>
      </c>
      <c r="HD561" s="50">
        <f>SUMIFS($F$12:$F$1501,$D$12:$D$1501,HB560,$I$12:$I$1501,$HC$9)</f>
        <v>0</v>
      </c>
      <c r="HE561" s="31">
        <f>SUM(HE556)</f>
        <v>12</v>
      </c>
      <c r="HF561" s="51">
        <f>HD561*HE561</f>
        <v>0</v>
      </c>
      <c r="HG561" s="55" t="str">
        <f>CONCATENATE(HB560)</f>
        <v/>
      </c>
      <c r="HH561" s="53"/>
      <c r="HI561" s="56"/>
      <c r="HL561" s="105"/>
      <c r="HM561" s="49" t="s">
        <v>41</v>
      </c>
      <c r="HN561" s="50">
        <f>SUMIFS($F$12:$F$1501,$D$12:$D$1501,HL560,$I$12:$I$1501,$HM$9)</f>
        <v>0</v>
      </c>
      <c r="HO561" s="31">
        <f>SUM(HO556)</f>
        <v>12</v>
      </c>
      <c r="HP561" s="51">
        <f>HN561*HO561</f>
        <v>0</v>
      </c>
      <c r="HQ561" s="55" t="str">
        <f>CONCATENATE(HL560)</f>
        <v/>
      </c>
      <c r="HR561" s="53"/>
      <c r="HS561" s="56"/>
      <c r="HV561" s="105"/>
      <c r="HW561" s="49" t="s">
        <v>41</v>
      </c>
      <c r="HX561" s="50">
        <f>SUMIFS($F$12:$F$1501,$D$12:$D$1501,HV560,$I$12:$I$1501,$HW$9)</f>
        <v>0</v>
      </c>
      <c r="HY561" s="31">
        <f>SUM(HY556)</f>
        <v>12</v>
      </c>
      <c r="HZ561" s="51">
        <f>HX561*HY561</f>
        <v>0</v>
      </c>
      <c r="IA561" s="55" t="str">
        <f>CONCATENATE(HV560)</f>
        <v/>
      </c>
      <c r="IB561" s="53"/>
      <c r="IC561" s="56"/>
      <c r="IF561" s="105"/>
      <c r="IG561" s="49" t="s">
        <v>41</v>
      </c>
      <c r="IH561" s="50">
        <f>SUMIFS($F$12:$F$1501,$D$12:$D$1501,IF560,$I$12:$I$1501,$IG$9)</f>
        <v>0</v>
      </c>
      <c r="II561" s="31">
        <f>SUM(II556)</f>
        <v>12</v>
      </c>
      <c r="IJ561" s="51">
        <f>IH561*II561</f>
        <v>0</v>
      </c>
      <c r="IK561" s="55" t="str">
        <f>CONCATENATE(IF560)</f>
        <v/>
      </c>
      <c r="IL561" s="53"/>
      <c r="IM561" s="56"/>
      <c r="IP561" s="105"/>
      <c r="IQ561" s="49" t="s">
        <v>41</v>
      </c>
      <c r="IR561" s="50">
        <f>SUMIFS($F$12:$F$1501,$D$12:$D$1501,IP560,$I$12:$I$1501,$IQ$9)</f>
        <v>0</v>
      </c>
      <c r="IS561" s="31">
        <f>SUM(IS556)</f>
        <v>12</v>
      </c>
      <c r="IT561" s="51">
        <f>IR561*IS561</f>
        <v>0</v>
      </c>
      <c r="IU561" s="55" t="str">
        <f>CONCATENATE(IP560)</f>
        <v/>
      </c>
      <c r="IV561" s="53"/>
      <c r="IW561" s="56"/>
      <c r="IZ561" s="105"/>
      <c r="JA561" s="49" t="s">
        <v>41</v>
      </c>
      <c r="JB561" s="50">
        <f>SUMIFS($F$12:$F$1501,$D$12:$D$1501,IZ560,$I$12:$I$1501,$JA$9)</f>
        <v>0</v>
      </c>
      <c r="JC561" s="31">
        <f>SUM(JC556)</f>
        <v>12</v>
      </c>
      <c r="JD561" s="51">
        <f>JB561*JC561</f>
        <v>0</v>
      </c>
      <c r="JE561" s="55" t="str">
        <f>CONCATENATE(IZ560)</f>
        <v/>
      </c>
      <c r="JF561" s="53"/>
      <c r="JG561" s="56"/>
      <c r="JJ561" s="105"/>
      <c r="JK561" s="49" t="s">
        <v>41</v>
      </c>
      <c r="JL561" s="50">
        <f>SUMIFS($F$12:$F$1501,$D$12:$D$1501,JJ560,$I$12:$I$1501,$JK$9)</f>
        <v>0</v>
      </c>
      <c r="JM561" s="31">
        <f>SUM(JM556)</f>
        <v>12</v>
      </c>
      <c r="JN561" s="51">
        <f>JL561*JM561</f>
        <v>0</v>
      </c>
      <c r="JO561" s="55" t="str">
        <f>CONCATENATE(JJ560)</f>
        <v/>
      </c>
      <c r="JP561" s="53"/>
      <c r="JQ561" s="56"/>
      <c r="JR561"/>
    </row>
    <row r="562" spans="1:278" x14ac:dyDescent="0.35">
      <c r="A562" s="1"/>
      <c r="B562" s="1"/>
      <c r="C562" s="17"/>
      <c r="D562" s="17"/>
      <c r="E562" s="17"/>
      <c r="F562" s="17"/>
      <c r="G562" s="17"/>
      <c r="H562" s="17"/>
      <c r="I562" s="17"/>
      <c r="J562" s="19" t="str">
        <f t="shared" si="24"/>
        <v/>
      </c>
      <c r="K562" s="20">
        <f t="shared" si="25"/>
        <v>0</v>
      </c>
      <c r="L562" s="21" t="str">
        <f t="shared" si="26"/>
        <v/>
      </c>
      <c r="M562" s="22"/>
      <c r="N562" s="17"/>
      <c r="O562" s="17"/>
      <c r="P562" s="17"/>
      <c r="Q562" s="23"/>
      <c r="R562" s="1"/>
      <c r="S562" s="1"/>
      <c r="T562" s="106"/>
      <c r="U562" s="107"/>
      <c r="V562" s="50">
        <f>SUMIFS($E$12:$E$1600,$I$12:$I$1600,$U$9,$J$12:$J$1600,T560)</f>
        <v>0</v>
      </c>
      <c r="W562" s="31">
        <f>SUM(W557)</f>
        <v>0</v>
      </c>
      <c r="X562" s="51">
        <f>V562*W562</f>
        <v>0</v>
      </c>
      <c r="Y562" s="55" t="s">
        <v>36</v>
      </c>
      <c r="Z562" s="57">
        <f>SUMIFS($K$12:$K$1501,$D$12:$D$1501,T560,$I$12:$I$1501,$U$9)</f>
        <v>0</v>
      </c>
      <c r="AA562" s="22"/>
      <c r="AD562" s="104"/>
      <c r="AE562" s="104"/>
      <c r="AF562" s="50">
        <f>SUMIFS($E$12:$E$1600,$I$12:$I$1600,$AE$9,$J$12:$J$1600,AD560)</f>
        <v>0</v>
      </c>
      <c r="AG562" s="31">
        <f>SUM(AG557)</f>
        <v>0</v>
      </c>
      <c r="AH562" s="51">
        <f>AF562*AG562</f>
        <v>0</v>
      </c>
      <c r="AI562" s="55" t="s">
        <v>36</v>
      </c>
      <c r="AJ562" s="57">
        <f>SUMIFS($K$12:$K$1501,$D$12:$D$1501,AD560,$I$12:$I$1501,$AE$9)</f>
        <v>0</v>
      </c>
      <c r="AK562" s="22"/>
      <c r="AN562" s="104"/>
      <c r="AO562" s="104"/>
      <c r="AP562" s="50">
        <f>SUMIFS($E$12:$E$1600,$I$12:$I$1600,$AO$9,$J$12:$J$1600,AN560)</f>
        <v>0</v>
      </c>
      <c r="AQ562" s="31">
        <f>SUM(AQ557)</f>
        <v>0</v>
      </c>
      <c r="AR562" s="51">
        <f>AP562*AQ562</f>
        <v>0</v>
      </c>
      <c r="AS562" s="55" t="s">
        <v>36</v>
      </c>
      <c r="AT562" s="57">
        <f>SUMIFS($K$12:$K$1501,$D$12:$D$1501,AN560,$I$12:$I$1501,$AO$9)</f>
        <v>0</v>
      </c>
      <c r="AU562" s="22"/>
      <c r="AX562" s="106"/>
      <c r="AY562" s="107"/>
      <c r="AZ562" s="50">
        <f>SUMIFS($E$12:$E$1600,$I$12:$I$1600,$AY$9,$J$12:$J$1600,AX560)</f>
        <v>0</v>
      </c>
      <c r="BA562" s="31">
        <f>SUM(BA557)</f>
        <v>0</v>
      </c>
      <c r="BB562" s="51">
        <f>AZ562*BA562</f>
        <v>0</v>
      </c>
      <c r="BC562" s="55" t="s">
        <v>36</v>
      </c>
      <c r="BD562" s="57">
        <f>SUMIFS($K$12:$K$1501,$D$12:$D$1501,AX560,$I$12:$I$1501,$AY$9)</f>
        <v>0</v>
      </c>
      <c r="BE562" s="22"/>
      <c r="BH562" s="104"/>
      <c r="BI562" s="104"/>
      <c r="BJ562" s="50">
        <f>SUMIFS($E$12:$E$1600,$I$12:$I$1600,$BI$9,$J$12:$J$1600,BH560)</f>
        <v>0</v>
      </c>
      <c r="BK562" s="31">
        <f>SUM(BK557)</f>
        <v>0</v>
      </c>
      <c r="BL562" s="51">
        <f>BJ562*BK562</f>
        <v>0</v>
      </c>
      <c r="BM562" s="55" t="s">
        <v>36</v>
      </c>
      <c r="BN562" s="57">
        <f>SUMIFS($K$12:$K$1501,$D$12:$D$1501,BH560,$I$12:$I$1501,$BI$9)</f>
        <v>0</v>
      </c>
      <c r="BO562" s="22"/>
      <c r="BR562" s="104"/>
      <c r="BS562" s="104"/>
      <c r="BT562" s="50">
        <f>SUMIFS($E$12:$E$1600,$I$12:$I$1600,$BS$9,$J$12:$J$1600,BR560)</f>
        <v>0</v>
      </c>
      <c r="BU562" s="31">
        <f>SUM(BU557)</f>
        <v>0</v>
      </c>
      <c r="BV562" s="51">
        <f>BT562*BU562</f>
        <v>0</v>
      </c>
      <c r="BW562" s="55" t="s">
        <v>36</v>
      </c>
      <c r="BX562" s="57">
        <f>SUMIFS($K$12:$K$1501,$D$12:$D$1501,BR560,$I$12:$I$1501,$BS$9)</f>
        <v>0</v>
      </c>
      <c r="BY562" s="22"/>
      <c r="CB562" s="104"/>
      <c r="CC562" s="104"/>
      <c r="CD562" s="50">
        <f>SUMIFS($E$12:$E$1600,$I$12:$I$1600,$CC$9,$J$12:$J$1600,CB560)</f>
        <v>0</v>
      </c>
      <c r="CE562" s="31">
        <f>SUM(CE557)</f>
        <v>0</v>
      </c>
      <c r="CF562" s="51">
        <f>CD562*CE562</f>
        <v>0</v>
      </c>
      <c r="CG562" s="55" t="s">
        <v>36</v>
      </c>
      <c r="CH562" s="57">
        <f>SUMIFS($K$12:$K$1501,$D$12:$D$1501,CB560,$I$12:$I$1501,$CC$9)</f>
        <v>0</v>
      </c>
      <c r="CI562" s="22"/>
      <c r="CL562" s="104"/>
      <c r="CM562" s="104"/>
      <c r="CN562" s="50">
        <f>SUMIFS($E$12:$E$1600,$I$12:$I$1600,$CM$9,$J$12:$J$1600,CL560)</f>
        <v>0</v>
      </c>
      <c r="CO562" s="31">
        <f>SUM(CO557)</f>
        <v>0</v>
      </c>
      <c r="CP562" s="51">
        <f>CN562*CO562</f>
        <v>0</v>
      </c>
      <c r="CQ562" s="55" t="s">
        <v>36</v>
      </c>
      <c r="CR562" s="57">
        <f>SUMIFS($K$12:$K$1501,$D$12:$D$1501,CL560,$I$12:$I$1501,$CM$9)</f>
        <v>0</v>
      </c>
      <c r="CS562" s="22"/>
      <c r="CV562" s="104"/>
      <c r="CW562" s="104"/>
      <c r="CX562" s="50">
        <f>SUMIFS($E$12:$E$1600,$I$12:$I$1600,$CW$9,$J$12:$J$1600,CV560)</f>
        <v>0</v>
      </c>
      <c r="CY562" s="31">
        <f>SUM(CY557)</f>
        <v>0</v>
      </c>
      <c r="CZ562" s="51">
        <f>CX562*CY562</f>
        <v>0</v>
      </c>
      <c r="DA562" s="55" t="s">
        <v>36</v>
      </c>
      <c r="DB562" s="57">
        <f>SUMIFS($K$12:$K$1501,$D$12:$D$1501,CV560,$I$12:$I$1501,$CW$9)</f>
        <v>0</v>
      </c>
      <c r="DC562" s="22"/>
      <c r="DF562" s="104"/>
      <c r="DG562" s="104"/>
      <c r="DH562" s="50">
        <f>SUMIFS($E$12:$E$1600,$I$12:$I$1600,$DG$9,$J$12:$J$1600,DF560)</f>
        <v>0</v>
      </c>
      <c r="DI562" s="31">
        <f>SUM(DI557)</f>
        <v>0</v>
      </c>
      <c r="DJ562" s="51">
        <f>DH562*DI562</f>
        <v>0</v>
      </c>
      <c r="DK562" s="55" t="s">
        <v>36</v>
      </c>
      <c r="DL562" s="57">
        <f>SUMIFS($K$12:$K$1501,$D$12:$D$1501,DF560,$I$12:$I$1501,$DG$9)</f>
        <v>0</v>
      </c>
      <c r="DM562" s="22"/>
      <c r="DP562" s="104"/>
      <c r="DQ562" s="104"/>
      <c r="DR562" s="50">
        <f>SUMIFS($E$12:$E$1600,$I$12:$I$1600,$DQ$9,$J$12:$J$1600,DP560)</f>
        <v>0</v>
      </c>
      <c r="DS562" s="31">
        <f>SUM(DS557)</f>
        <v>0</v>
      </c>
      <c r="DT562" s="51">
        <f>DR562*DS562</f>
        <v>0</v>
      </c>
      <c r="DU562" s="55" t="s">
        <v>36</v>
      </c>
      <c r="DV562" s="57">
        <f>SUMIFS($K$12:$K$1501,$D$12:$D$1501,DP560,$I$12:$I$1501,$DQ$9)</f>
        <v>0</v>
      </c>
      <c r="DW562" s="22"/>
      <c r="DZ562" s="104"/>
      <c r="EA562" s="104"/>
      <c r="EB562" s="50">
        <f>SUMIFS($E$12:$E$1600,$I$12:$I$1600,$EA$9,$J$12:$J$1600,DZ560)</f>
        <v>0</v>
      </c>
      <c r="EC562" s="31">
        <f>SUM(EC557)</f>
        <v>0</v>
      </c>
      <c r="ED562" s="51">
        <f>EB562*EC562</f>
        <v>0</v>
      </c>
      <c r="EE562" s="55" t="s">
        <v>36</v>
      </c>
      <c r="EF562" s="57">
        <f>SUMIFS($K$12:$K$1501,$D$12:$D$1501,DZ560,$I$12:$I$1501,$EA$9)</f>
        <v>0</v>
      </c>
      <c r="EG562" s="22"/>
      <c r="EJ562" s="104"/>
      <c r="EK562" s="104"/>
      <c r="EL562" s="50">
        <f>SUMIFS($E$12:$E$1600,$I$12:$I$1600,$EK$9,$J$12:$J$1600,EJ560)</f>
        <v>0</v>
      </c>
      <c r="EM562" s="31">
        <f>SUM(EM557)</f>
        <v>0</v>
      </c>
      <c r="EN562" s="51">
        <f>EL562*EM562</f>
        <v>0</v>
      </c>
      <c r="EO562" s="55" t="s">
        <v>36</v>
      </c>
      <c r="EP562" s="57">
        <f>SUMIFS($K$12:$K$1501,$D$12:$D$1501,EJ560,$I$12:$I$1501,$EK$9)</f>
        <v>0</v>
      </c>
      <c r="EQ562" s="22"/>
      <c r="ET562" s="104"/>
      <c r="EU562" s="104"/>
      <c r="EV562" s="50">
        <f>SUMIFS($E$12:$E$1600,$I$12:$I$1600,$EU$9,$J$12:$J$1600,ET560)</f>
        <v>0</v>
      </c>
      <c r="EW562" s="31">
        <f>SUM(EW557)</f>
        <v>0</v>
      </c>
      <c r="EX562" s="51">
        <f>EV562*EW562</f>
        <v>0</v>
      </c>
      <c r="EY562" s="55" t="s">
        <v>36</v>
      </c>
      <c r="EZ562" s="57">
        <f>SUMIFS($K$12:$K$1501,$D$12:$D$1501,ET560,$I$12:$I$1501,$EU$9)</f>
        <v>0</v>
      </c>
      <c r="FA562" s="22"/>
      <c r="FD562" s="104"/>
      <c r="FE562" s="104"/>
      <c r="FF562" s="50">
        <f>SUMIFS($E$12:$E$1600,$I$12:$I$1600,$FE$9,$J$12:$J$1600,FD560)</f>
        <v>0</v>
      </c>
      <c r="FG562" s="31">
        <f>SUM(FG557)</f>
        <v>0</v>
      </c>
      <c r="FH562" s="51">
        <f>FF562*FG562</f>
        <v>0</v>
      </c>
      <c r="FI562" s="55" t="s">
        <v>36</v>
      </c>
      <c r="FJ562" s="57">
        <f>SUMIFS($K$12:$K$1501,$D$12:$D$1501,FD560,$I$12:$I$1501,$FE$9)</f>
        <v>0</v>
      </c>
      <c r="FK562" s="22"/>
      <c r="FN562" s="104"/>
      <c r="FO562" s="104"/>
      <c r="FP562" s="50">
        <f>SUMIFS($E$12:$E$1600,$I$12:$I$1600,$FO$9,$J$12:$J$1600,FN560)</f>
        <v>0</v>
      </c>
      <c r="FQ562" s="31">
        <f>SUM(FQ557)</f>
        <v>0</v>
      </c>
      <c r="FR562" s="51">
        <f>FP562*FQ562</f>
        <v>0</v>
      </c>
      <c r="FS562" s="55" t="s">
        <v>36</v>
      </c>
      <c r="FT562" s="57">
        <f>SUMIFS($K$12:$K$1501,$D$12:$D$1501,FN560,$I$12:$I$1501,$FO$9)</f>
        <v>0</v>
      </c>
      <c r="FU562" s="22"/>
      <c r="FX562" s="104"/>
      <c r="FY562" s="104"/>
      <c r="FZ562" s="50">
        <f>SUMIFS($E$12:$E$1600,$I$12:$I$1600,$FY$9,$J$12:$J$1600,FX560)</f>
        <v>0</v>
      </c>
      <c r="GA562" s="31">
        <f>SUM(GA557)</f>
        <v>0</v>
      </c>
      <c r="GB562" s="51">
        <f>FZ562*GA562</f>
        <v>0</v>
      </c>
      <c r="GC562" s="55" t="s">
        <v>36</v>
      </c>
      <c r="GD562" s="57">
        <f>SUMIFS($K$12:$K$1501,$D$12:$D$1501,FX560,$I$12:$I$1501,$FY$9)</f>
        <v>0</v>
      </c>
      <c r="GE562" s="22"/>
      <c r="GH562" s="104"/>
      <c r="GI562" s="104"/>
      <c r="GJ562" s="50">
        <f>SUMIFS($E$12:$E$1600,$I$12:$I$1600,$GI$9,$J$12:$J$1600,GH560)</f>
        <v>0</v>
      </c>
      <c r="GK562" s="31">
        <f>SUM(GK557)</f>
        <v>0</v>
      </c>
      <c r="GL562" s="51">
        <f>GJ562*GK562</f>
        <v>0</v>
      </c>
      <c r="GM562" s="55" t="s">
        <v>36</v>
      </c>
      <c r="GN562" s="57">
        <f>SUMIFS($K$12:$K$1501,$D$12:$D$1501,GH560,$I$12:$I$1501,$GI$9)</f>
        <v>0</v>
      </c>
      <c r="GO562" s="22"/>
      <c r="GR562" s="104"/>
      <c r="GS562" s="104"/>
      <c r="GT562" s="50">
        <f>SUMIFS($E$12:$E$1600,$I$12:$I$1600,$GS$9,$J$12:$J$1600,GR560)</f>
        <v>0</v>
      </c>
      <c r="GU562" s="31">
        <f>SUM(GU557)</f>
        <v>0</v>
      </c>
      <c r="GV562" s="51">
        <f>GT562*GU562</f>
        <v>0</v>
      </c>
      <c r="GW562" s="55" t="s">
        <v>36</v>
      </c>
      <c r="GX562" s="57">
        <f>SUMIFS($K$12:$K$1501,$D$12:$D$1501,GR560,$I$12:$I$1501,$GS$9)</f>
        <v>0</v>
      </c>
      <c r="GY562" s="22"/>
      <c r="HB562" s="104"/>
      <c r="HC562" s="104"/>
      <c r="HD562" s="50">
        <f>SUMIFS($E$12:$E$1600,$I$12:$I$1600,$HC$9,$J$12:$J$1600,HB560)</f>
        <v>0</v>
      </c>
      <c r="HE562" s="31">
        <f>SUM(HE557)</f>
        <v>0</v>
      </c>
      <c r="HF562" s="51">
        <f>HD562*HE562</f>
        <v>0</v>
      </c>
      <c r="HG562" s="55" t="s">
        <v>36</v>
      </c>
      <c r="HH562" s="57">
        <f>SUMIFS($K$12:$K$1501,$D$12:$D$1501,HB560,$I$12:$I$1501,$HC$9)</f>
        <v>0</v>
      </c>
      <c r="HI562" s="22"/>
      <c r="HL562" s="104"/>
      <c r="HM562" s="104"/>
      <c r="HN562" s="50">
        <f>SUMIFS($E$12:$E$1600,$I$12:$I$1600,$HM$9,$J$12:$J$1600,HL560)</f>
        <v>0</v>
      </c>
      <c r="HO562" s="31">
        <f>SUM(HO557)</f>
        <v>0</v>
      </c>
      <c r="HP562" s="51">
        <f>HN562*HO562</f>
        <v>0</v>
      </c>
      <c r="HQ562" s="55" t="s">
        <v>36</v>
      </c>
      <c r="HR562" s="57">
        <f>SUMIFS($K$12:$K$1501,$D$12:$D$1501,HL560,$I$12:$I$1501,$HM$9)</f>
        <v>0</v>
      </c>
      <c r="HS562" s="22"/>
      <c r="HV562" s="104"/>
      <c r="HW562" s="104"/>
      <c r="HX562" s="50">
        <f>SUMIFS($E$12:$E$1600,$I$12:$I$1600,$HW$9,$J$12:$J$1600,HV560)</f>
        <v>0</v>
      </c>
      <c r="HY562" s="31">
        <f>SUM(HY557)</f>
        <v>0</v>
      </c>
      <c r="HZ562" s="51">
        <f>HX562*HY562</f>
        <v>0</v>
      </c>
      <c r="IA562" s="55" t="s">
        <v>36</v>
      </c>
      <c r="IB562" s="57">
        <f>SUMIFS($K$12:$K$1501,$D$12:$D$1501,HV560,$I$12:$I$1501,$HW$9)</f>
        <v>0</v>
      </c>
      <c r="IC562" s="22"/>
      <c r="IF562" s="104"/>
      <c r="IG562" s="104"/>
      <c r="IH562" s="50">
        <f>SUMIFS($E$12:$E$1600,$I$12:$I$1600,$IG$9,$J$12:$J$1600,IF560)</f>
        <v>0</v>
      </c>
      <c r="II562" s="31">
        <f>SUM(II557)</f>
        <v>0</v>
      </c>
      <c r="IJ562" s="51">
        <f>IH562*II562</f>
        <v>0</v>
      </c>
      <c r="IK562" s="55" t="s">
        <v>36</v>
      </c>
      <c r="IL562" s="57">
        <f>SUMIFS($K$12:$K$1501,$D$12:$D$1501,IF560,$I$12:$I$1501,$IG$9)</f>
        <v>0</v>
      </c>
      <c r="IM562" s="22"/>
      <c r="IP562" s="104"/>
      <c r="IQ562" s="104"/>
      <c r="IR562" s="50">
        <f>SUMIFS($E$12:$E$1600,$I$12:$I$1600,$IQ$9,$J$12:$J$1600,IP560)</f>
        <v>0</v>
      </c>
      <c r="IS562" s="31">
        <f>SUM(IS557)</f>
        <v>0</v>
      </c>
      <c r="IT562" s="51">
        <f>IR562*IS562</f>
        <v>0</v>
      </c>
      <c r="IU562" s="55" t="s">
        <v>36</v>
      </c>
      <c r="IV562" s="57">
        <f>SUMIFS($K$12:$K$1501,$D$12:$D$1501,IP560,$I$12:$I$1501,$IQ$9)</f>
        <v>0</v>
      </c>
      <c r="IW562" s="22"/>
      <c r="IZ562" s="104"/>
      <c r="JA562" s="104"/>
      <c r="JB562" s="50">
        <f>SUMIFS($E$12:$E$1600,$I$12:$I$1600,$JA$9,$J$12:$J$1600,IZ560)</f>
        <v>0</v>
      </c>
      <c r="JC562" s="31">
        <f>SUM(JC557)</f>
        <v>0</v>
      </c>
      <c r="JD562" s="51">
        <f>JB562*JC562</f>
        <v>0</v>
      </c>
      <c r="JE562" s="55" t="s">
        <v>36</v>
      </c>
      <c r="JF562" s="57">
        <f>SUMIFS($K$12:$K$1501,$D$12:$D$1501,IZ560,$I$12:$I$1501,$JA$9)</f>
        <v>0</v>
      </c>
      <c r="JG562" s="22"/>
      <c r="JJ562" s="104"/>
      <c r="JK562" s="104"/>
      <c r="JL562" s="50">
        <f>SUMIFS($E$12:$E$1600,$I$12:$I$1600,$JK$9,$J$12:$J$1600,JJ560)</f>
        <v>0</v>
      </c>
      <c r="JM562" s="31">
        <f>SUM(JM557)</f>
        <v>0</v>
      </c>
      <c r="JN562" s="51">
        <f>JL562*JM562</f>
        <v>0</v>
      </c>
      <c r="JO562" s="55" t="s">
        <v>36</v>
      </c>
      <c r="JP562" s="57">
        <f>SUMIFS($K$12:$K$1501,$D$12:$D$1501,JJ560,$I$12:$I$1501,$JK$9)</f>
        <v>0</v>
      </c>
      <c r="JQ562" s="22"/>
      <c r="JR562"/>
    </row>
    <row r="563" spans="1:278" ht="15.75" x14ac:dyDescent="0.25">
      <c r="A563" s="1"/>
      <c r="B563" s="1"/>
      <c r="C563" s="17"/>
      <c r="D563" s="17"/>
      <c r="E563" s="17"/>
      <c r="F563" s="17"/>
      <c r="G563" s="17"/>
      <c r="H563" s="17"/>
      <c r="I563" s="17"/>
      <c r="J563" s="19" t="str">
        <f t="shared" si="24"/>
        <v/>
      </c>
      <c r="K563" s="20">
        <f t="shared" si="25"/>
        <v>0</v>
      </c>
      <c r="L563" s="21" t="str">
        <f t="shared" si="26"/>
        <v/>
      </c>
      <c r="M563" s="22"/>
      <c r="N563" s="17"/>
      <c r="O563" s="17"/>
      <c r="P563" s="17"/>
      <c r="Q563" s="23"/>
      <c r="R563" s="1"/>
      <c r="S563" s="1"/>
      <c r="T563"/>
      <c r="U563"/>
      <c r="V563"/>
      <c r="X563"/>
      <c r="Y563" s="41"/>
      <c r="Z563" s="28"/>
      <c r="AB563"/>
      <c r="AC563"/>
      <c r="AD563"/>
      <c r="AE563"/>
      <c r="AF563"/>
      <c r="AH563"/>
      <c r="AI563" s="41"/>
      <c r="AJ563" s="28"/>
      <c r="AL563"/>
      <c r="AM563"/>
      <c r="AN563"/>
      <c r="AO563"/>
      <c r="AP563"/>
      <c r="AR563"/>
      <c r="AS563" s="41"/>
      <c r="AT563" s="28"/>
      <c r="AV563"/>
      <c r="AW563"/>
      <c r="AX563"/>
      <c r="AY563"/>
      <c r="AZ563"/>
      <c r="BB563"/>
      <c r="BC563" s="41"/>
      <c r="BD563" s="28"/>
      <c r="BF563"/>
      <c r="BG563"/>
      <c r="BH563"/>
      <c r="BI563"/>
      <c r="BJ563"/>
      <c r="BL563"/>
      <c r="BM563" s="41"/>
      <c r="BN563" s="28"/>
      <c r="BP563"/>
      <c r="BQ563"/>
      <c r="BR563"/>
      <c r="BS563"/>
      <c r="BT563"/>
      <c r="BV563"/>
      <c r="BW563" s="41"/>
      <c r="BX563" s="28"/>
      <c r="BZ563"/>
      <c r="CA563"/>
      <c r="CB563"/>
      <c r="CC563"/>
      <c r="CD563"/>
      <c r="CF563"/>
      <c r="CG563" s="41"/>
      <c r="CH563" s="28"/>
      <c r="CJ563"/>
      <c r="CK563"/>
      <c r="CL563"/>
      <c r="CM563"/>
      <c r="CN563"/>
      <c r="CP563"/>
      <c r="CQ563" s="41"/>
      <c r="CR563" s="28"/>
      <c r="CT563"/>
      <c r="CU563"/>
      <c r="CV563"/>
      <c r="CW563"/>
      <c r="CX563"/>
      <c r="CZ563"/>
      <c r="DA563" s="41"/>
      <c r="DB563" s="28"/>
      <c r="DD563"/>
      <c r="DE563"/>
      <c r="DF563"/>
      <c r="DG563"/>
      <c r="DH563"/>
      <c r="DJ563"/>
      <c r="DK563" s="41"/>
      <c r="DL563" s="28"/>
      <c r="DN563"/>
      <c r="DO563"/>
      <c r="DP563"/>
      <c r="DQ563"/>
      <c r="DR563"/>
      <c r="DT563"/>
      <c r="DU563" s="41"/>
      <c r="DV563" s="28"/>
      <c r="DX563"/>
      <c r="DY563"/>
      <c r="DZ563"/>
      <c r="EA563"/>
      <c r="EB563"/>
      <c r="ED563"/>
      <c r="EE563" s="41"/>
      <c r="EF563" s="28"/>
      <c r="EH563"/>
      <c r="EI563"/>
      <c r="EJ563"/>
      <c r="EK563"/>
      <c r="EL563"/>
      <c r="EN563"/>
      <c r="EO563" s="41"/>
      <c r="EP563" s="28"/>
      <c r="ER563"/>
      <c r="ES563"/>
      <c r="ET563"/>
      <c r="EU563"/>
      <c r="EV563"/>
      <c r="EX563"/>
      <c r="EY563" s="41"/>
      <c r="EZ563" s="28"/>
      <c r="FB563"/>
      <c r="FC563"/>
      <c r="FD563"/>
      <c r="FE563"/>
      <c r="FF563"/>
      <c r="FH563"/>
      <c r="FI563" s="41"/>
      <c r="FJ563" s="28"/>
      <c r="FL563"/>
      <c r="FM563"/>
      <c r="FN563"/>
      <c r="FO563"/>
      <c r="FP563"/>
      <c r="FR563"/>
      <c r="FS563" s="41"/>
      <c r="FT563" s="28"/>
      <c r="FV563"/>
      <c r="FW563"/>
      <c r="FX563"/>
      <c r="FY563"/>
      <c r="FZ563"/>
      <c r="GB563"/>
      <c r="GC563" s="41"/>
      <c r="GD563" s="28"/>
      <c r="GF563"/>
      <c r="GG563"/>
      <c r="GH563"/>
      <c r="GI563"/>
      <c r="GJ563"/>
      <c r="GL563"/>
      <c r="GM563" s="41"/>
      <c r="GN563" s="28"/>
      <c r="GP563"/>
      <c r="GQ563"/>
      <c r="GR563"/>
      <c r="GS563"/>
      <c r="GT563"/>
      <c r="GV563"/>
      <c r="GW563" s="41"/>
      <c r="GX563" s="28"/>
      <c r="GZ563"/>
      <c r="HA563"/>
      <c r="HB563"/>
      <c r="HC563"/>
      <c r="HD563"/>
      <c r="HF563"/>
      <c r="HG563" s="41"/>
      <c r="HH563" s="28"/>
      <c r="HJ563"/>
      <c r="HK563"/>
      <c r="HL563"/>
      <c r="HM563"/>
      <c r="HN563"/>
      <c r="HP563"/>
      <c r="HQ563" s="41"/>
      <c r="HR563" s="28"/>
      <c r="HT563"/>
      <c r="HU563"/>
      <c r="HV563"/>
      <c r="HW563"/>
      <c r="HX563"/>
      <c r="HZ563"/>
      <c r="IA563" s="41"/>
      <c r="IB563" s="28"/>
      <c r="ID563"/>
      <c r="IE563"/>
      <c r="IF563"/>
      <c r="IG563"/>
      <c r="IH563"/>
      <c r="IJ563"/>
      <c r="IK563" s="41"/>
      <c r="IL563" s="28"/>
      <c r="IN563"/>
      <c r="IO563"/>
      <c r="IP563"/>
      <c r="IQ563"/>
      <c r="IR563"/>
      <c r="IT563"/>
      <c r="IU563" s="41"/>
      <c r="IV563" s="28"/>
      <c r="IX563"/>
      <c r="IY563"/>
      <c r="IZ563"/>
      <c r="JA563"/>
      <c r="JB563"/>
      <c r="JD563"/>
      <c r="JE563" s="41"/>
      <c r="JF563" s="28"/>
      <c r="JH563"/>
      <c r="JI563"/>
      <c r="JJ563"/>
      <c r="JK563"/>
      <c r="JL563"/>
      <c r="JN563"/>
      <c r="JO563" s="41"/>
      <c r="JP563" s="28"/>
      <c r="JR563"/>
    </row>
    <row r="564" spans="1:278" x14ac:dyDescent="0.35">
      <c r="A564" s="1"/>
      <c r="B564" s="1"/>
      <c r="C564" s="17"/>
      <c r="D564" s="17"/>
      <c r="E564" s="17"/>
      <c r="F564" s="17"/>
      <c r="G564" s="17"/>
      <c r="H564" s="17"/>
      <c r="I564" s="17"/>
      <c r="J564" s="19" t="str">
        <f t="shared" si="24"/>
        <v/>
      </c>
      <c r="K564" s="20">
        <f t="shared" si="25"/>
        <v>0</v>
      </c>
      <c r="L564" s="21" t="str">
        <f t="shared" si="26"/>
        <v/>
      </c>
      <c r="M564" s="22"/>
      <c r="N564" s="17"/>
      <c r="O564" s="17"/>
      <c r="P564" s="17"/>
      <c r="Q564" s="23"/>
      <c r="R564" s="1"/>
      <c r="S564" s="1"/>
      <c r="T564" s="45" t="s">
        <v>37</v>
      </c>
      <c r="U564" s="45"/>
      <c r="V564" s="45" t="s">
        <v>27</v>
      </c>
      <c r="W564" s="46" t="s">
        <v>38</v>
      </c>
      <c r="X564" s="45" t="s">
        <v>29</v>
      </c>
      <c r="Y564" s="45" t="s">
        <v>30</v>
      </c>
      <c r="Z564" s="47" t="s">
        <v>27</v>
      </c>
      <c r="AA564" s="48" t="s">
        <v>39</v>
      </c>
      <c r="AD564" s="45" t="s">
        <v>37</v>
      </c>
      <c r="AE564" s="45"/>
      <c r="AF564" s="45" t="s">
        <v>27</v>
      </c>
      <c r="AG564" s="46" t="s">
        <v>38</v>
      </c>
      <c r="AH564" s="45" t="s">
        <v>29</v>
      </c>
      <c r="AI564" s="45" t="s">
        <v>30</v>
      </c>
      <c r="AJ564" s="47" t="s">
        <v>27</v>
      </c>
      <c r="AK564" s="48" t="s">
        <v>39</v>
      </c>
      <c r="AN564" s="45" t="s">
        <v>37</v>
      </c>
      <c r="AO564" s="45"/>
      <c r="AP564" s="46" t="s">
        <v>27</v>
      </c>
      <c r="AQ564" s="46" t="s">
        <v>38</v>
      </c>
      <c r="AR564" s="46" t="s">
        <v>29</v>
      </c>
      <c r="AS564" s="45" t="s">
        <v>30</v>
      </c>
      <c r="AT564" s="47" t="s">
        <v>27</v>
      </c>
      <c r="AU564" s="48" t="s">
        <v>39</v>
      </c>
      <c r="AX564" s="45" t="s">
        <v>37</v>
      </c>
      <c r="AY564" s="45"/>
      <c r="AZ564" s="46" t="s">
        <v>27</v>
      </c>
      <c r="BA564" s="46" t="s">
        <v>38</v>
      </c>
      <c r="BB564" s="46" t="s">
        <v>29</v>
      </c>
      <c r="BC564" s="45" t="s">
        <v>30</v>
      </c>
      <c r="BD564" s="47" t="s">
        <v>27</v>
      </c>
      <c r="BE564" s="48" t="s">
        <v>39</v>
      </c>
      <c r="BH564" s="45" t="s">
        <v>37</v>
      </c>
      <c r="BI564" s="45"/>
      <c r="BJ564" s="46" t="s">
        <v>27</v>
      </c>
      <c r="BK564" s="46" t="s">
        <v>38</v>
      </c>
      <c r="BL564" s="46" t="s">
        <v>29</v>
      </c>
      <c r="BM564" s="45" t="s">
        <v>30</v>
      </c>
      <c r="BN564" s="47" t="s">
        <v>27</v>
      </c>
      <c r="BO564" s="48" t="s">
        <v>39</v>
      </c>
      <c r="BR564" s="45" t="s">
        <v>37</v>
      </c>
      <c r="BS564" s="45"/>
      <c r="BT564" s="46" t="s">
        <v>27</v>
      </c>
      <c r="BU564" s="46" t="s">
        <v>38</v>
      </c>
      <c r="BV564" s="46" t="s">
        <v>29</v>
      </c>
      <c r="BW564" s="45" t="s">
        <v>30</v>
      </c>
      <c r="BX564" s="47" t="s">
        <v>27</v>
      </c>
      <c r="BY564" s="48" t="s">
        <v>39</v>
      </c>
      <c r="CB564" s="45" t="s">
        <v>37</v>
      </c>
      <c r="CC564" s="45"/>
      <c r="CD564" s="46" t="s">
        <v>27</v>
      </c>
      <c r="CE564" s="46" t="s">
        <v>38</v>
      </c>
      <c r="CF564" s="46" t="s">
        <v>29</v>
      </c>
      <c r="CG564" s="45" t="s">
        <v>30</v>
      </c>
      <c r="CH564" s="47" t="s">
        <v>27</v>
      </c>
      <c r="CI564" s="48" t="s">
        <v>39</v>
      </c>
      <c r="CL564" s="45" t="s">
        <v>37</v>
      </c>
      <c r="CM564" s="45"/>
      <c r="CN564" s="46" t="s">
        <v>27</v>
      </c>
      <c r="CO564" s="46" t="s">
        <v>38</v>
      </c>
      <c r="CP564" s="46" t="s">
        <v>29</v>
      </c>
      <c r="CQ564" s="45" t="s">
        <v>30</v>
      </c>
      <c r="CR564" s="47" t="s">
        <v>27</v>
      </c>
      <c r="CS564" s="48" t="s">
        <v>39</v>
      </c>
      <c r="CV564" s="45" t="s">
        <v>37</v>
      </c>
      <c r="CW564" s="45"/>
      <c r="CX564" s="46" t="s">
        <v>27</v>
      </c>
      <c r="CY564" s="46" t="s">
        <v>38</v>
      </c>
      <c r="CZ564" s="46" t="s">
        <v>29</v>
      </c>
      <c r="DA564" s="45" t="s">
        <v>30</v>
      </c>
      <c r="DB564" s="47" t="s">
        <v>27</v>
      </c>
      <c r="DC564" s="48" t="s">
        <v>39</v>
      </c>
      <c r="DF564" s="45" t="s">
        <v>37</v>
      </c>
      <c r="DG564" s="45"/>
      <c r="DH564" s="46" t="s">
        <v>27</v>
      </c>
      <c r="DI564" s="46" t="s">
        <v>38</v>
      </c>
      <c r="DJ564" s="46" t="s">
        <v>29</v>
      </c>
      <c r="DK564" s="45" t="s">
        <v>30</v>
      </c>
      <c r="DL564" s="47" t="s">
        <v>27</v>
      </c>
      <c r="DM564" s="48" t="s">
        <v>39</v>
      </c>
      <c r="DP564" s="45" t="s">
        <v>37</v>
      </c>
      <c r="DQ564" s="45"/>
      <c r="DR564" s="46" t="s">
        <v>27</v>
      </c>
      <c r="DS564" s="46" t="s">
        <v>38</v>
      </c>
      <c r="DT564" s="46" t="s">
        <v>29</v>
      </c>
      <c r="DU564" s="45" t="s">
        <v>30</v>
      </c>
      <c r="DV564" s="47" t="s">
        <v>27</v>
      </c>
      <c r="DW564" s="48" t="s">
        <v>39</v>
      </c>
      <c r="DZ564" s="45" t="s">
        <v>37</v>
      </c>
      <c r="EA564" s="45"/>
      <c r="EB564" s="46" t="s">
        <v>27</v>
      </c>
      <c r="EC564" s="46" t="s">
        <v>38</v>
      </c>
      <c r="ED564" s="46" t="s">
        <v>29</v>
      </c>
      <c r="EE564" s="45" t="s">
        <v>30</v>
      </c>
      <c r="EF564" s="47" t="s">
        <v>27</v>
      </c>
      <c r="EG564" s="48" t="s">
        <v>39</v>
      </c>
      <c r="EJ564" s="45" t="s">
        <v>37</v>
      </c>
      <c r="EK564" s="45"/>
      <c r="EL564" s="46" t="s">
        <v>27</v>
      </c>
      <c r="EM564" s="46" t="s">
        <v>38</v>
      </c>
      <c r="EN564" s="46" t="s">
        <v>29</v>
      </c>
      <c r="EO564" s="45" t="s">
        <v>30</v>
      </c>
      <c r="EP564" s="47" t="s">
        <v>27</v>
      </c>
      <c r="EQ564" s="48" t="s">
        <v>39</v>
      </c>
      <c r="ET564" s="45" t="s">
        <v>37</v>
      </c>
      <c r="EU564" s="45"/>
      <c r="EV564" s="46" t="s">
        <v>27</v>
      </c>
      <c r="EW564" s="46" t="s">
        <v>38</v>
      </c>
      <c r="EX564" s="46" t="s">
        <v>29</v>
      </c>
      <c r="EY564" s="45" t="s">
        <v>30</v>
      </c>
      <c r="EZ564" s="47" t="s">
        <v>27</v>
      </c>
      <c r="FA564" s="48" t="s">
        <v>39</v>
      </c>
      <c r="FD564" s="45" t="s">
        <v>37</v>
      </c>
      <c r="FE564" s="45"/>
      <c r="FF564" s="46" t="s">
        <v>27</v>
      </c>
      <c r="FG564" s="46" t="s">
        <v>38</v>
      </c>
      <c r="FH564" s="46" t="s">
        <v>29</v>
      </c>
      <c r="FI564" s="45" t="s">
        <v>30</v>
      </c>
      <c r="FJ564" s="47" t="s">
        <v>27</v>
      </c>
      <c r="FK564" s="48" t="s">
        <v>39</v>
      </c>
      <c r="FN564" s="45" t="s">
        <v>37</v>
      </c>
      <c r="FO564" s="45"/>
      <c r="FP564" s="46" t="s">
        <v>27</v>
      </c>
      <c r="FQ564" s="46" t="s">
        <v>38</v>
      </c>
      <c r="FR564" s="46" t="s">
        <v>29</v>
      </c>
      <c r="FS564" s="45" t="s">
        <v>30</v>
      </c>
      <c r="FT564" s="47" t="s">
        <v>27</v>
      </c>
      <c r="FU564" s="48" t="s">
        <v>39</v>
      </c>
      <c r="FX564" s="45" t="s">
        <v>37</v>
      </c>
      <c r="FY564" s="45"/>
      <c r="FZ564" s="46" t="s">
        <v>27</v>
      </c>
      <c r="GA564" s="46" t="s">
        <v>38</v>
      </c>
      <c r="GB564" s="46" t="s">
        <v>29</v>
      </c>
      <c r="GC564" s="45" t="s">
        <v>30</v>
      </c>
      <c r="GD564" s="47" t="s">
        <v>27</v>
      </c>
      <c r="GE564" s="48" t="s">
        <v>39</v>
      </c>
      <c r="GH564" s="45" t="s">
        <v>37</v>
      </c>
      <c r="GI564" s="45"/>
      <c r="GJ564" s="46" t="s">
        <v>27</v>
      </c>
      <c r="GK564" s="46" t="s">
        <v>38</v>
      </c>
      <c r="GL564" s="46" t="s">
        <v>29</v>
      </c>
      <c r="GM564" s="45" t="s">
        <v>30</v>
      </c>
      <c r="GN564" s="47" t="s">
        <v>27</v>
      </c>
      <c r="GO564" s="48" t="s">
        <v>39</v>
      </c>
      <c r="GR564" s="45" t="s">
        <v>37</v>
      </c>
      <c r="GS564" s="45"/>
      <c r="GT564" s="46" t="s">
        <v>27</v>
      </c>
      <c r="GU564" s="46" t="s">
        <v>38</v>
      </c>
      <c r="GV564" s="46" t="s">
        <v>29</v>
      </c>
      <c r="GW564" s="45" t="s">
        <v>30</v>
      </c>
      <c r="GX564" s="47" t="s">
        <v>27</v>
      </c>
      <c r="GY564" s="48" t="s">
        <v>39</v>
      </c>
      <c r="HB564" s="45" t="s">
        <v>37</v>
      </c>
      <c r="HC564" s="45"/>
      <c r="HD564" s="46" t="s">
        <v>27</v>
      </c>
      <c r="HE564" s="46" t="s">
        <v>38</v>
      </c>
      <c r="HF564" s="46" t="s">
        <v>29</v>
      </c>
      <c r="HG564" s="45" t="s">
        <v>30</v>
      </c>
      <c r="HH564" s="47" t="s">
        <v>27</v>
      </c>
      <c r="HI564" s="48" t="s">
        <v>39</v>
      </c>
      <c r="HL564" s="45" t="s">
        <v>37</v>
      </c>
      <c r="HM564" s="45"/>
      <c r="HN564" s="46" t="s">
        <v>27</v>
      </c>
      <c r="HO564" s="46" t="s">
        <v>38</v>
      </c>
      <c r="HP564" s="46" t="s">
        <v>29</v>
      </c>
      <c r="HQ564" s="45" t="s">
        <v>30</v>
      </c>
      <c r="HR564" s="47" t="s">
        <v>27</v>
      </c>
      <c r="HS564" s="48" t="s">
        <v>39</v>
      </c>
      <c r="HV564" s="45" t="s">
        <v>37</v>
      </c>
      <c r="HW564" s="45"/>
      <c r="HX564" s="46" t="s">
        <v>27</v>
      </c>
      <c r="HY564" s="46" t="s">
        <v>38</v>
      </c>
      <c r="HZ564" s="46" t="s">
        <v>29</v>
      </c>
      <c r="IA564" s="45" t="s">
        <v>30</v>
      </c>
      <c r="IB564" s="47" t="s">
        <v>27</v>
      </c>
      <c r="IC564" s="48" t="s">
        <v>39</v>
      </c>
      <c r="IF564" s="45" t="s">
        <v>37</v>
      </c>
      <c r="IG564" s="45"/>
      <c r="IH564" s="46" t="s">
        <v>27</v>
      </c>
      <c r="II564" s="46" t="s">
        <v>38</v>
      </c>
      <c r="IJ564" s="46" t="s">
        <v>29</v>
      </c>
      <c r="IK564" s="45" t="s">
        <v>30</v>
      </c>
      <c r="IL564" s="47" t="s">
        <v>27</v>
      </c>
      <c r="IM564" s="48" t="s">
        <v>39</v>
      </c>
      <c r="IP564" s="45" t="s">
        <v>37</v>
      </c>
      <c r="IQ564" s="45"/>
      <c r="IR564" s="46" t="s">
        <v>27</v>
      </c>
      <c r="IS564" s="46" t="s">
        <v>38</v>
      </c>
      <c r="IT564" s="46" t="s">
        <v>29</v>
      </c>
      <c r="IU564" s="45" t="s">
        <v>30</v>
      </c>
      <c r="IV564" s="47" t="s">
        <v>27</v>
      </c>
      <c r="IW564" s="48" t="s">
        <v>39</v>
      </c>
      <c r="IZ564" s="45" t="s">
        <v>37</v>
      </c>
      <c r="JA564" s="45"/>
      <c r="JB564" s="46" t="s">
        <v>27</v>
      </c>
      <c r="JC564" s="46" t="s">
        <v>38</v>
      </c>
      <c r="JD564" s="46" t="s">
        <v>29</v>
      </c>
      <c r="JE564" s="45" t="s">
        <v>30</v>
      </c>
      <c r="JF564" s="47" t="s">
        <v>27</v>
      </c>
      <c r="JG564" s="48" t="s">
        <v>39</v>
      </c>
      <c r="JJ564" s="45" t="s">
        <v>37</v>
      </c>
      <c r="JK564" s="45"/>
      <c r="JL564" s="46" t="s">
        <v>27</v>
      </c>
      <c r="JM564" s="46" t="s">
        <v>38</v>
      </c>
      <c r="JN564" s="46" t="s">
        <v>29</v>
      </c>
      <c r="JO564" s="45" t="s">
        <v>30</v>
      </c>
      <c r="JP564" s="47" t="s">
        <v>27</v>
      </c>
      <c r="JQ564" s="48" t="s">
        <v>39</v>
      </c>
      <c r="JR564"/>
    </row>
    <row r="565" spans="1:278" x14ac:dyDescent="0.35">
      <c r="A565" s="1"/>
      <c r="B565" s="1"/>
      <c r="C565" s="17"/>
      <c r="D565" s="17"/>
      <c r="E565" s="17"/>
      <c r="F565" s="17"/>
      <c r="G565" s="17"/>
      <c r="H565" s="17"/>
      <c r="I565" s="17"/>
      <c r="J565" s="19" t="str">
        <f t="shared" si="24"/>
        <v/>
      </c>
      <c r="K565" s="20">
        <f t="shared" si="25"/>
        <v>0</v>
      </c>
      <c r="L565" s="21" t="str">
        <f t="shared" si="26"/>
        <v/>
      </c>
      <c r="M565" s="22"/>
      <c r="N565" s="17"/>
      <c r="O565" s="17"/>
      <c r="P565" s="17"/>
      <c r="Q565" s="23"/>
      <c r="R565" s="1"/>
      <c r="S565" s="1"/>
      <c r="T565" s="105"/>
      <c r="U565" s="49" t="s">
        <v>40</v>
      </c>
      <c r="V565" s="50">
        <f>SUMIFS($G$12:$G$1501,$D$12:$D$1501,T565,$I$12:$I$1501,$U$9)</f>
        <v>0</v>
      </c>
      <c r="W565" s="31">
        <f>SUM(W560)</f>
        <v>25</v>
      </c>
      <c r="X565" s="51">
        <f>V565*W565</f>
        <v>0</v>
      </c>
      <c r="Y565" s="52">
        <f>SUM(X565:X567)</f>
        <v>0</v>
      </c>
      <c r="Z565" s="53">
        <f>SUM(V565:V566)</f>
        <v>0</v>
      </c>
      <c r="AA565" s="54">
        <v>12</v>
      </c>
      <c r="AD565" s="105"/>
      <c r="AE565" s="49" t="s">
        <v>40</v>
      </c>
      <c r="AF565" s="50">
        <f>SUMIFS($G$12:$G$1501,$D$12:$D$1501,AD565,$I$12:$I$1501,$AE$9)</f>
        <v>0</v>
      </c>
      <c r="AG565" s="31">
        <f>SUM(AG560)</f>
        <v>25</v>
      </c>
      <c r="AH565" s="51">
        <f>AF565*AG565</f>
        <v>0</v>
      </c>
      <c r="AI565" s="52">
        <f>SUM(AH565:AH567)</f>
        <v>0</v>
      </c>
      <c r="AJ565" s="53">
        <f>SUM(AF565:AF566)</f>
        <v>0</v>
      </c>
      <c r="AK565" s="54"/>
      <c r="AN565" s="105"/>
      <c r="AO565" s="49" t="s">
        <v>40</v>
      </c>
      <c r="AP565" s="50">
        <f>SUMIFS($G$12:$G$1501,$D$12:$D$1501,AN565,$I$12:$I$1501,$AO$9)</f>
        <v>0</v>
      </c>
      <c r="AQ565" s="31">
        <f>SUM(AQ560)</f>
        <v>25</v>
      </c>
      <c r="AR565" s="51">
        <f>AP565*AQ565</f>
        <v>0</v>
      </c>
      <c r="AS565" s="52">
        <f>SUM(AR565:AR567)</f>
        <v>0</v>
      </c>
      <c r="AT565" s="53">
        <f>SUM(AP565:AP566)</f>
        <v>0</v>
      </c>
      <c r="AU565" s="54"/>
      <c r="AX565" s="108"/>
      <c r="AY565" s="49" t="s">
        <v>40</v>
      </c>
      <c r="AZ565" s="50">
        <f>SUMIFS($G$12:$G$1501,$D$12:$D$1501,AX565,$I$12:$I$1501,$AY$9)</f>
        <v>0</v>
      </c>
      <c r="BA565" s="31">
        <f>SUM(BA560)</f>
        <v>25</v>
      </c>
      <c r="BB565" s="51">
        <f>AZ565*BA565</f>
        <v>0</v>
      </c>
      <c r="BC565" s="52">
        <f>SUM(BB565:BB567)</f>
        <v>0</v>
      </c>
      <c r="BD565" s="53">
        <f>SUM(AZ565:AZ566)</f>
        <v>0</v>
      </c>
      <c r="BE565" s="54"/>
      <c r="BH565" s="105"/>
      <c r="BI565" s="49" t="s">
        <v>40</v>
      </c>
      <c r="BJ565" s="50">
        <f>SUMIFS($G$12:$G$1501,$D$12:$D$1501,BH565,$I$12:$I$1501,$BI$9)</f>
        <v>0</v>
      </c>
      <c r="BK565" s="31">
        <f>SUM(BK560)</f>
        <v>25</v>
      </c>
      <c r="BL565" s="51">
        <f>BJ565*BK565</f>
        <v>0</v>
      </c>
      <c r="BM565" s="52">
        <f>SUM(BL565:BL567)</f>
        <v>0</v>
      </c>
      <c r="BN565" s="53">
        <f>SUM(BJ565:BJ566)</f>
        <v>0</v>
      </c>
      <c r="BO565" s="54"/>
      <c r="BR565" s="105"/>
      <c r="BS565" s="49" t="s">
        <v>40</v>
      </c>
      <c r="BT565" s="50">
        <f>SUMIFS($G$12:$G$1501,$D$12:$D$1501,BR565,$I$12:$I$1501,$BS$9)</f>
        <v>0</v>
      </c>
      <c r="BU565" s="31">
        <f>SUM(BU560)</f>
        <v>25</v>
      </c>
      <c r="BV565" s="51">
        <f>BT565*BU565</f>
        <v>0</v>
      </c>
      <c r="BW565" s="52">
        <f>SUM(BV565:BV567)</f>
        <v>0</v>
      </c>
      <c r="BX565" s="53">
        <f>SUM(BT565:BT566)</f>
        <v>0</v>
      </c>
      <c r="BY565" s="54"/>
      <c r="CB565" s="105"/>
      <c r="CC565" s="49" t="s">
        <v>40</v>
      </c>
      <c r="CD565" s="50">
        <f>SUMIFS($G$12:$G$1501,$D$12:$D$1501,CB565,$I$12:$I$1501,$CC$9)</f>
        <v>0</v>
      </c>
      <c r="CE565" s="31">
        <f>SUM(CE560)</f>
        <v>25</v>
      </c>
      <c r="CF565" s="51">
        <f>CD565*CE565</f>
        <v>0</v>
      </c>
      <c r="CG565" s="52">
        <f>SUM(CF565:CF567)</f>
        <v>0</v>
      </c>
      <c r="CH565" s="53">
        <f>SUM(CD565:CD566)</f>
        <v>0</v>
      </c>
      <c r="CI565" s="54"/>
      <c r="CL565" s="105"/>
      <c r="CM565" s="49" t="s">
        <v>40</v>
      </c>
      <c r="CN565" s="50">
        <f>SUMIFS($G$12:$G$1501,$D$12:$D$1501,CL565,$I$12:$I$1501,$CM$9)</f>
        <v>0</v>
      </c>
      <c r="CO565" s="31">
        <f>SUM(CO560)</f>
        <v>25</v>
      </c>
      <c r="CP565" s="51">
        <f>CN565*CO565</f>
        <v>0</v>
      </c>
      <c r="CQ565" s="52">
        <f>SUM(CP565:CP567)</f>
        <v>0</v>
      </c>
      <c r="CR565" s="53">
        <f>SUM(CN565:CN566)</f>
        <v>0</v>
      </c>
      <c r="CS565" s="54"/>
      <c r="CV565" s="105"/>
      <c r="CW565" s="49" t="s">
        <v>40</v>
      </c>
      <c r="CX565" s="50">
        <f>SUMIFS($G$12:$G$1501,$D$12:$D$1501,CV565,$I$12:$I$1501,$CW$9)</f>
        <v>0</v>
      </c>
      <c r="CY565" s="31">
        <f>SUM(CY560)</f>
        <v>25</v>
      </c>
      <c r="CZ565" s="51">
        <f>CX565*CY565</f>
        <v>0</v>
      </c>
      <c r="DA565" s="52">
        <f>SUM(CZ565:CZ567)</f>
        <v>0</v>
      </c>
      <c r="DB565" s="53">
        <f>SUM(CX565:CX566)</f>
        <v>0</v>
      </c>
      <c r="DC565" s="54"/>
      <c r="DF565" s="105"/>
      <c r="DG565" s="49" t="s">
        <v>40</v>
      </c>
      <c r="DH565" s="50">
        <f>SUMIFS($G$12:$G$1501,$D$12:$D$1501,DF565,$I$12:$I$1501,$DG$9)</f>
        <v>0</v>
      </c>
      <c r="DI565" s="31">
        <f>SUM(DI560)</f>
        <v>25</v>
      </c>
      <c r="DJ565" s="51">
        <f>DH565*DI565</f>
        <v>0</v>
      </c>
      <c r="DK565" s="52">
        <f>SUM(DJ565:DJ567)</f>
        <v>0</v>
      </c>
      <c r="DL565" s="53">
        <f>SUM(DH565:DH566)</f>
        <v>0</v>
      </c>
      <c r="DM565" s="54"/>
      <c r="DP565" s="105"/>
      <c r="DQ565" s="49" t="s">
        <v>40</v>
      </c>
      <c r="DR565" s="50">
        <f>SUMIFS($G$12:$G$1501,$D$12:$D$1501,DP565,$I$12:$I$1501,$DQ$9)</f>
        <v>0</v>
      </c>
      <c r="DS565" s="31">
        <f>SUM(DS560)</f>
        <v>25</v>
      </c>
      <c r="DT565" s="51">
        <f>DR565*DS565</f>
        <v>0</v>
      </c>
      <c r="DU565" s="52">
        <f>SUM(DT565:DT567)</f>
        <v>0</v>
      </c>
      <c r="DV565" s="53">
        <f>SUM(DR565:DR566)</f>
        <v>0</v>
      </c>
      <c r="DW565" s="54"/>
      <c r="DZ565" s="105"/>
      <c r="EA565" s="49" t="s">
        <v>40</v>
      </c>
      <c r="EB565" s="50">
        <f>SUMIFS($G$12:$G$1501,$D$12:$D$1501,DZ565,$I$12:$I$1501,$EA$9)</f>
        <v>0</v>
      </c>
      <c r="EC565" s="31">
        <f>SUM(EC560)</f>
        <v>25</v>
      </c>
      <c r="ED565" s="51">
        <f>EB565*EC565</f>
        <v>0</v>
      </c>
      <c r="EE565" s="52">
        <f>SUM(ED565:ED567)</f>
        <v>0</v>
      </c>
      <c r="EF565" s="53">
        <f>SUM(EB565:EB566)</f>
        <v>0</v>
      </c>
      <c r="EG565" s="54"/>
      <c r="EJ565" s="105"/>
      <c r="EK565" s="49" t="s">
        <v>40</v>
      </c>
      <c r="EL565" s="50">
        <f>SUMIFS($G$12:$G$1501,$D$12:$D$1501,EJ565,$I$12:$I$1501,$EK$9)</f>
        <v>0</v>
      </c>
      <c r="EM565" s="31">
        <f>SUM(EM560)</f>
        <v>25</v>
      </c>
      <c r="EN565" s="51">
        <f>EL565*EM565</f>
        <v>0</v>
      </c>
      <c r="EO565" s="52">
        <f>SUM(EN565:EN567)</f>
        <v>0</v>
      </c>
      <c r="EP565" s="53">
        <f>SUM(EL565:EL566)</f>
        <v>0</v>
      </c>
      <c r="EQ565" s="54"/>
      <c r="ET565" s="105"/>
      <c r="EU565" s="49" t="s">
        <v>40</v>
      </c>
      <c r="EV565" s="50">
        <f>SUMIFS($G$12:$G$1501,$D$12:$D$1501,ET565,$I$12:$I$1501,$EU$9)</f>
        <v>0</v>
      </c>
      <c r="EW565" s="31">
        <f>SUM(EW560)</f>
        <v>25</v>
      </c>
      <c r="EX565" s="51">
        <f>EV565*EW565</f>
        <v>0</v>
      </c>
      <c r="EY565" s="52">
        <f>SUM(EX565:EX567)</f>
        <v>0</v>
      </c>
      <c r="EZ565" s="53">
        <f>SUM(EV565:EV566)</f>
        <v>0</v>
      </c>
      <c r="FA565" s="54"/>
      <c r="FD565" s="105"/>
      <c r="FE565" s="49" t="s">
        <v>40</v>
      </c>
      <c r="FF565" s="50">
        <f>SUMIFS($G$12:$G$1501,$D$12:$D$1501,FD565,$I$12:$I$1501,$FE$9)</f>
        <v>0</v>
      </c>
      <c r="FG565" s="31">
        <f>SUM(FG560)</f>
        <v>25</v>
      </c>
      <c r="FH565" s="51">
        <f>FF565*FG565</f>
        <v>0</v>
      </c>
      <c r="FI565" s="52">
        <f>SUM(FH565:FH567)</f>
        <v>0</v>
      </c>
      <c r="FJ565" s="53">
        <f>SUM(FF565:FF566)</f>
        <v>0</v>
      </c>
      <c r="FK565" s="54"/>
      <c r="FN565" s="105"/>
      <c r="FO565" s="49" t="s">
        <v>40</v>
      </c>
      <c r="FP565" s="50">
        <f>SUMIFS($G$12:$G$1501,$D$12:$D$1501,FN565,$I$12:$I$1501,$FO$9)</f>
        <v>0</v>
      </c>
      <c r="FQ565" s="31">
        <f>SUM(FQ560)</f>
        <v>25</v>
      </c>
      <c r="FR565" s="51">
        <f>FP565*FQ565</f>
        <v>0</v>
      </c>
      <c r="FS565" s="52">
        <f>SUM(FR565:FR567)</f>
        <v>0</v>
      </c>
      <c r="FT565" s="53">
        <f>SUM(FP565:FP566)</f>
        <v>0</v>
      </c>
      <c r="FU565" s="54"/>
      <c r="FX565" s="105"/>
      <c r="FY565" s="49" t="s">
        <v>40</v>
      </c>
      <c r="FZ565" s="50">
        <f>SUMIFS($G$12:$G$1501,$D$12:$D$1501,FX565,$I$12:$I$1501,$FY$9)</f>
        <v>0</v>
      </c>
      <c r="GA565" s="31">
        <f>SUM(GA560)</f>
        <v>25</v>
      </c>
      <c r="GB565" s="51">
        <f>FZ565*GA565</f>
        <v>0</v>
      </c>
      <c r="GC565" s="52">
        <f>SUM(GB565:GB567)</f>
        <v>0</v>
      </c>
      <c r="GD565" s="53">
        <f>SUM(FZ565:FZ566)</f>
        <v>0</v>
      </c>
      <c r="GE565" s="54"/>
      <c r="GH565" s="105"/>
      <c r="GI565" s="49" t="s">
        <v>40</v>
      </c>
      <c r="GJ565" s="50">
        <f>SUMIFS($G$12:$G$1501,$D$12:$D$1501,GH565,$I$12:$I$1501,$GI$9)</f>
        <v>0</v>
      </c>
      <c r="GK565" s="31">
        <f>SUM(GK560)</f>
        <v>25</v>
      </c>
      <c r="GL565" s="51">
        <f>GJ565*GK565</f>
        <v>0</v>
      </c>
      <c r="GM565" s="52">
        <f>SUM(GL565:GL567)</f>
        <v>0</v>
      </c>
      <c r="GN565" s="53">
        <f>SUM(GJ565:GJ566)</f>
        <v>0</v>
      </c>
      <c r="GO565" s="54"/>
      <c r="GR565" s="105"/>
      <c r="GS565" s="49" t="s">
        <v>40</v>
      </c>
      <c r="GT565" s="50">
        <f>SUMIFS($G$12:$G$1501,$D$12:$D$1501,GR565,$I$12:$I$1501,$GS$9)</f>
        <v>0</v>
      </c>
      <c r="GU565" s="31">
        <f>SUM(GU560)</f>
        <v>25</v>
      </c>
      <c r="GV565" s="51">
        <f>GT565*GU565</f>
        <v>0</v>
      </c>
      <c r="GW565" s="52">
        <f>SUM(GV565:GV567)</f>
        <v>0</v>
      </c>
      <c r="GX565" s="53">
        <f>SUM(GT565:GT566)</f>
        <v>0</v>
      </c>
      <c r="GY565" s="54"/>
      <c r="HB565" s="105"/>
      <c r="HC565" s="49" t="s">
        <v>40</v>
      </c>
      <c r="HD565" s="50">
        <f>SUMIFS($G$12:$G$1501,$D$12:$D$1501,HB565,$I$12:$I$1501,$HC$9)</f>
        <v>0</v>
      </c>
      <c r="HE565" s="31">
        <f>SUM(HE560)</f>
        <v>25</v>
      </c>
      <c r="HF565" s="51">
        <f>HD565*HE565</f>
        <v>0</v>
      </c>
      <c r="HG565" s="52">
        <f>SUM(HF565:HF567)</f>
        <v>0</v>
      </c>
      <c r="HH565" s="53">
        <f>SUM(HD565:HD566)</f>
        <v>0</v>
      </c>
      <c r="HI565" s="54"/>
      <c r="HL565" s="105"/>
      <c r="HM565" s="49" t="s">
        <v>40</v>
      </c>
      <c r="HN565" s="50">
        <f>SUMIFS($G$12:$G$1501,$D$12:$D$1501,HL565,$I$12:$I$1501,$HM$9)</f>
        <v>0</v>
      </c>
      <c r="HO565" s="31">
        <f>SUM(HO560)</f>
        <v>25</v>
      </c>
      <c r="HP565" s="51">
        <f>HN565*HO565</f>
        <v>0</v>
      </c>
      <c r="HQ565" s="52">
        <f>SUM(HP565:HP567)</f>
        <v>0</v>
      </c>
      <c r="HR565" s="53">
        <f>SUM(HN565:HN566)</f>
        <v>0</v>
      </c>
      <c r="HS565" s="54"/>
      <c r="HV565" s="105"/>
      <c r="HW565" s="49" t="s">
        <v>40</v>
      </c>
      <c r="HX565" s="50">
        <f>SUMIFS($G$12:$G$1501,$D$12:$D$1501,HV565,$I$12:$I$1501,$HW$9)</f>
        <v>0</v>
      </c>
      <c r="HY565" s="31">
        <f>SUM(HY560)</f>
        <v>25</v>
      </c>
      <c r="HZ565" s="51">
        <f>HX565*HY565</f>
        <v>0</v>
      </c>
      <c r="IA565" s="52">
        <f>SUM(HZ565:HZ567)</f>
        <v>0</v>
      </c>
      <c r="IB565" s="53">
        <f>SUM(HX565:HX566)</f>
        <v>0</v>
      </c>
      <c r="IC565" s="54"/>
      <c r="IF565" s="105"/>
      <c r="IG565" s="49" t="s">
        <v>40</v>
      </c>
      <c r="IH565" s="50">
        <f>SUMIFS($G$12:$G$1501,$D$12:$D$1501,IF565,$I$12:$I$1501,$IG$9)</f>
        <v>0</v>
      </c>
      <c r="II565" s="31">
        <f>SUM(II560)</f>
        <v>25</v>
      </c>
      <c r="IJ565" s="51">
        <f>IH565*II565</f>
        <v>0</v>
      </c>
      <c r="IK565" s="52">
        <f>SUM(IJ565:IJ567)</f>
        <v>0</v>
      </c>
      <c r="IL565" s="53">
        <f>SUM(IH565:IH566)</f>
        <v>0</v>
      </c>
      <c r="IM565" s="54"/>
      <c r="IP565" s="105"/>
      <c r="IQ565" s="49" t="s">
        <v>40</v>
      </c>
      <c r="IR565" s="50">
        <f>SUMIFS($G$12:$G$1501,$D$12:$D$1501,IP565,$I$12:$I$1501,$IQ$9)</f>
        <v>0</v>
      </c>
      <c r="IS565" s="31">
        <f>SUM(IS560)</f>
        <v>25</v>
      </c>
      <c r="IT565" s="51">
        <f>IR565*IS565</f>
        <v>0</v>
      </c>
      <c r="IU565" s="52">
        <f>SUM(IT565:IT567)</f>
        <v>0</v>
      </c>
      <c r="IV565" s="53">
        <f>SUM(IR565:IR566)</f>
        <v>0</v>
      </c>
      <c r="IW565" s="54"/>
      <c r="IZ565" s="105"/>
      <c r="JA565" s="49" t="s">
        <v>40</v>
      </c>
      <c r="JB565" s="50">
        <f>SUMIFS($G$12:$G$1501,$D$12:$D$1501,IZ565,$I$12:$I$1501,$JA$9)</f>
        <v>0</v>
      </c>
      <c r="JC565" s="31">
        <f>SUM(JC560)</f>
        <v>25</v>
      </c>
      <c r="JD565" s="51">
        <f>JB565*JC565</f>
        <v>0</v>
      </c>
      <c r="JE565" s="52">
        <f>SUM(JD565:JD567)</f>
        <v>0</v>
      </c>
      <c r="JF565" s="53">
        <f>SUM(JB565:JB566)</f>
        <v>0</v>
      </c>
      <c r="JG565" s="54"/>
      <c r="JJ565" s="105"/>
      <c r="JK565" s="49" t="s">
        <v>40</v>
      </c>
      <c r="JL565" s="50">
        <f>SUMIFS($G$12:$G$1501,$D$12:$D$1501,JJ565,$I$12:$I$1501,$JK$9)</f>
        <v>0</v>
      </c>
      <c r="JM565" s="31">
        <f>SUM(JM560)</f>
        <v>25</v>
      </c>
      <c r="JN565" s="51">
        <f>JL565*JM565</f>
        <v>0</v>
      </c>
      <c r="JO565" s="52">
        <f>SUM(JN565:JN567)</f>
        <v>0</v>
      </c>
      <c r="JP565" s="53">
        <f>SUM(JL565:JL566)</f>
        <v>0</v>
      </c>
      <c r="JQ565" s="54"/>
      <c r="JR565"/>
    </row>
    <row r="566" spans="1:278" x14ac:dyDescent="0.35">
      <c r="A566" s="1"/>
      <c r="B566" s="1"/>
      <c r="C566" s="17"/>
      <c r="D566" s="17"/>
      <c r="E566" s="17"/>
      <c r="F566" s="17"/>
      <c r="G566" s="17"/>
      <c r="H566" s="17"/>
      <c r="I566" s="17"/>
      <c r="J566" s="19" t="str">
        <f t="shared" si="24"/>
        <v/>
      </c>
      <c r="K566" s="20">
        <f t="shared" si="25"/>
        <v>0</v>
      </c>
      <c r="L566" s="21" t="str">
        <f t="shared" si="26"/>
        <v/>
      </c>
      <c r="M566" s="22"/>
      <c r="N566" s="17"/>
      <c r="O566" s="17"/>
      <c r="P566" s="17"/>
      <c r="Q566" s="23"/>
      <c r="R566" s="1"/>
      <c r="S566" s="1"/>
      <c r="T566" s="105"/>
      <c r="U566" s="49" t="s">
        <v>41</v>
      </c>
      <c r="V566" s="50">
        <f>SUMIFS($F$12:$F$1501,$D$12:$D$1501,T565,$I$12:$I$1501,$U$9)</f>
        <v>0</v>
      </c>
      <c r="W566" s="31">
        <f>SUM(W561)</f>
        <v>12</v>
      </c>
      <c r="X566" s="51">
        <f>V566*W566</f>
        <v>0</v>
      </c>
      <c r="Y566" s="55" t="str">
        <f>CONCATENATE(T565)</f>
        <v/>
      </c>
      <c r="Z566" s="53"/>
      <c r="AA566" s="56"/>
      <c r="AD566" s="105"/>
      <c r="AE566" s="49" t="s">
        <v>41</v>
      </c>
      <c r="AF566" s="50">
        <f>SUMIFS($F$12:$F$1501,$D$12:$D$1501,AD565,$I$12:$I$1501,$AE$9)</f>
        <v>0</v>
      </c>
      <c r="AG566" s="31">
        <f>SUM(AG561)</f>
        <v>12</v>
      </c>
      <c r="AH566" s="51">
        <f>AF566*AG566</f>
        <v>0</v>
      </c>
      <c r="AI566" s="55" t="str">
        <f>CONCATENATE(AD565)</f>
        <v/>
      </c>
      <c r="AJ566" s="53"/>
      <c r="AK566" s="56"/>
      <c r="AN566" s="105"/>
      <c r="AO566" s="49" t="s">
        <v>41</v>
      </c>
      <c r="AP566" s="50">
        <f>SUMIFS($F$12:$F$1501,$D$12:$D$1501,AN565,$I$12:$I$1501,$AO$9)</f>
        <v>0</v>
      </c>
      <c r="AQ566" s="31">
        <f>SUM(AQ561)</f>
        <v>12</v>
      </c>
      <c r="AR566" s="51">
        <f>AP566*AQ566</f>
        <v>0</v>
      </c>
      <c r="AS566" s="55" t="str">
        <f>CONCATENATE(AN565)</f>
        <v/>
      </c>
      <c r="AT566" s="53"/>
      <c r="AU566" s="56"/>
      <c r="AX566" s="109"/>
      <c r="AY566" s="49" t="s">
        <v>41</v>
      </c>
      <c r="AZ566" s="50">
        <f>SUMIFS($F$12:$F$1501,$D$12:$D$1501,AX565,$I$12:$I$1501,$AY$9)</f>
        <v>0</v>
      </c>
      <c r="BA566" s="31">
        <f>SUM(BA561)</f>
        <v>12</v>
      </c>
      <c r="BB566" s="51">
        <f>AZ566*BA566</f>
        <v>0</v>
      </c>
      <c r="BC566" s="55" t="str">
        <f>CONCATENATE(AX565)</f>
        <v/>
      </c>
      <c r="BD566" s="53"/>
      <c r="BE566" s="56"/>
      <c r="BH566" s="105"/>
      <c r="BI566" s="49" t="s">
        <v>41</v>
      </c>
      <c r="BJ566" s="50">
        <f>SUMIFS($F$12:$F$1501,$D$12:$D$1501,BH565,$I$12:$I$1501,$BI$9)</f>
        <v>0</v>
      </c>
      <c r="BK566" s="31">
        <f>SUM(BK561)</f>
        <v>12</v>
      </c>
      <c r="BL566" s="51">
        <f>BJ566*BK566</f>
        <v>0</v>
      </c>
      <c r="BM566" s="55" t="str">
        <f>CONCATENATE(BH565)</f>
        <v/>
      </c>
      <c r="BN566" s="53"/>
      <c r="BO566" s="56"/>
      <c r="BR566" s="105"/>
      <c r="BS566" s="49" t="s">
        <v>41</v>
      </c>
      <c r="BT566" s="50">
        <f>SUMIFS($F$12:$F$1501,$D$12:$D$1501,BR565,$I$12:$I$1501,$BS$9)</f>
        <v>0</v>
      </c>
      <c r="BU566" s="31">
        <f>SUM(BU561)</f>
        <v>12</v>
      </c>
      <c r="BV566" s="51">
        <f>BT566*BU566</f>
        <v>0</v>
      </c>
      <c r="BW566" s="55" t="str">
        <f>CONCATENATE(BR565)</f>
        <v/>
      </c>
      <c r="BX566" s="53"/>
      <c r="BY566" s="56"/>
      <c r="CB566" s="105"/>
      <c r="CC566" s="49" t="s">
        <v>41</v>
      </c>
      <c r="CD566" s="50">
        <f>SUMIFS($F$12:$F$1501,$D$12:$D$1501,CB565,$I$12:$I$1501,$CC$9)</f>
        <v>0</v>
      </c>
      <c r="CE566" s="31">
        <f>SUM(CE561)</f>
        <v>12</v>
      </c>
      <c r="CF566" s="51">
        <f>CD566*CE566</f>
        <v>0</v>
      </c>
      <c r="CG566" s="55" t="str">
        <f>CONCATENATE(CB565)</f>
        <v/>
      </c>
      <c r="CH566" s="53"/>
      <c r="CI566" s="56"/>
      <c r="CL566" s="105"/>
      <c r="CM566" s="49" t="s">
        <v>41</v>
      </c>
      <c r="CN566" s="50">
        <f>SUMIFS($F$12:$F$1501,$D$12:$D$1501,CL565,$I$12:$I$1501,$CM$9)</f>
        <v>0</v>
      </c>
      <c r="CO566" s="31">
        <f>SUM(CO561)</f>
        <v>12</v>
      </c>
      <c r="CP566" s="51">
        <f>CN566*CO566</f>
        <v>0</v>
      </c>
      <c r="CQ566" s="55" t="str">
        <f>CONCATENATE(CL565)</f>
        <v/>
      </c>
      <c r="CR566" s="53"/>
      <c r="CS566" s="56"/>
      <c r="CV566" s="105"/>
      <c r="CW566" s="49" t="s">
        <v>41</v>
      </c>
      <c r="CX566" s="50">
        <f>SUMIFS($F$12:$F$1501,$D$12:$D$1501,CV565,$I$12:$I$1501,$CW$9)</f>
        <v>0</v>
      </c>
      <c r="CY566" s="31">
        <f>SUM(CY561)</f>
        <v>12</v>
      </c>
      <c r="CZ566" s="51">
        <f>CX566*CY566</f>
        <v>0</v>
      </c>
      <c r="DA566" s="55" t="str">
        <f>CONCATENATE(CV565)</f>
        <v/>
      </c>
      <c r="DB566" s="53"/>
      <c r="DC566" s="56"/>
      <c r="DF566" s="105"/>
      <c r="DG566" s="49" t="s">
        <v>41</v>
      </c>
      <c r="DH566" s="50">
        <f>SUMIFS($F$12:$F$1501,$D$12:$D$1501,DF565,$I$12:$I$1501,$DG$9)</f>
        <v>0</v>
      </c>
      <c r="DI566" s="31">
        <f>SUM(DI561)</f>
        <v>12</v>
      </c>
      <c r="DJ566" s="51">
        <f>DH566*DI566</f>
        <v>0</v>
      </c>
      <c r="DK566" s="55" t="str">
        <f>CONCATENATE(DF565)</f>
        <v/>
      </c>
      <c r="DL566" s="53"/>
      <c r="DM566" s="56"/>
      <c r="DP566" s="105"/>
      <c r="DQ566" s="49" t="s">
        <v>41</v>
      </c>
      <c r="DR566" s="50">
        <f>SUMIFS($F$12:$F$1501,$D$12:$D$1501,DP565,$I$12:$I$1501,$DQ$9)</f>
        <v>0</v>
      </c>
      <c r="DS566" s="31">
        <f>SUM(DS561)</f>
        <v>12</v>
      </c>
      <c r="DT566" s="51">
        <f>DR566*DS566</f>
        <v>0</v>
      </c>
      <c r="DU566" s="55" t="str">
        <f>CONCATENATE(DP565)</f>
        <v/>
      </c>
      <c r="DV566" s="53"/>
      <c r="DW566" s="56"/>
      <c r="DZ566" s="105"/>
      <c r="EA566" s="49" t="s">
        <v>41</v>
      </c>
      <c r="EB566" s="50">
        <f>SUMIFS($F$12:$F$1501,$D$12:$D$1501,DZ565,$I$12:$I$1501,$EA$9)</f>
        <v>0</v>
      </c>
      <c r="EC566" s="31">
        <f>SUM(EC561)</f>
        <v>12</v>
      </c>
      <c r="ED566" s="51">
        <f>EB566*EC566</f>
        <v>0</v>
      </c>
      <c r="EE566" s="55" t="str">
        <f>CONCATENATE(DZ565)</f>
        <v/>
      </c>
      <c r="EF566" s="53"/>
      <c r="EG566" s="56"/>
      <c r="EJ566" s="105"/>
      <c r="EK566" s="49" t="s">
        <v>41</v>
      </c>
      <c r="EL566" s="50">
        <f>SUMIFS($F$12:$F$1501,$D$12:$D$1501,EJ565,$I$12:$I$1501,$EK$9)</f>
        <v>0</v>
      </c>
      <c r="EM566" s="31">
        <f>SUM(EM561)</f>
        <v>12</v>
      </c>
      <c r="EN566" s="51">
        <f>EL566*EM566</f>
        <v>0</v>
      </c>
      <c r="EO566" s="55" t="str">
        <f>CONCATENATE(EJ565)</f>
        <v/>
      </c>
      <c r="EP566" s="53"/>
      <c r="EQ566" s="56"/>
      <c r="ET566" s="105"/>
      <c r="EU566" s="49" t="s">
        <v>41</v>
      </c>
      <c r="EV566" s="50">
        <f>SUMIFS($F$12:$F$1501,$D$12:$D$1501,ET565,$I$12:$I$1501,$EU$9)</f>
        <v>0</v>
      </c>
      <c r="EW566" s="31">
        <f>SUM(EW561)</f>
        <v>12</v>
      </c>
      <c r="EX566" s="51">
        <f>EV566*EW566</f>
        <v>0</v>
      </c>
      <c r="EY566" s="55" t="str">
        <f>CONCATENATE(ET565)</f>
        <v/>
      </c>
      <c r="EZ566" s="53"/>
      <c r="FA566" s="56"/>
      <c r="FD566" s="105"/>
      <c r="FE566" s="49" t="s">
        <v>41</v>
      </c>
      <c r="FF566" s="50">
        <f>SUMIFS($F$12:$F$1501,$D$12:$D$1501,FD565,$I$12:$I$1501,$FE$9)</f>
        <v>0</v>
      </c>
      <c r="FG566" s="31">
        <f>SUM(FG561)</f>
        <v>12</v>
      </c>
      <c r="FH566" s="51">
        <f>FF566*FG566</f>
        <v>0</v>
      </c>
      <c r="FI566" s="55" t="str">
        <f>CONCATENATE(FD565)</f>
        <v/>
      </c>
      <c r="FJ566" s="53"/>
      <c r="FK566" s="56"/>
      <c r="FN566" s="105"/>
      <c r="FO566" s="49" t="s">
        <v>41</v>
      </c>
      <c r="FP566" s="50">
        <f>SUMIFS($F$12:$F$1501,$D$12:$D$1501,FN565,$I$12:$I$1501,$FO$9)</f>
        <v>0</v>
      </c>
      <c r="FQ566" s="31">
        <f>SUM(FQ561)</f>
        <v>12</v>
      </c>
      <c r="FR566" s="51">
        <f>FP566*FQ566</f>
        <v>0</v>
      </c>
      <c r="FS566" s="55" t="str">
        <f>CONCATENATE(FN565)</f>
        <v/>
      </c>
      <c r="FT566" s="53"/>
      <c r="FU566" s="56"/>
      <c r="FX566" s="105"/>
      <c r="FY566" s="49" t="s">
        <v>41</v>
      </c>
      <c r="FZ566" s="50">
        <f>SUMIFS($F$12:$F$1501,$D$12:$D$1501,FX565,$I$12:$I$1501,$FY$9)</f>
        <v>0</v>
      </c>
      <c r="GA566" s="31">
        <f>SUM(GA561)</f>
        <v>12</v>
      </c>
      <c r="GB566" s="51">
        <f>FZ566*GA566</f>
        <v>0</v>
      </c>
      <c r="GC566" s="55" t="str">
        <f>CONCATENATE(FX565)</f>
        <v/>
      </c>
      <c r="GD566" s="53"/>
      <c r="GE566" s="56"/>
      <c r="GH566" s="105"/>
      <c r="GI566" s="49" t="s">
        <v>41</v>
      </c>
      <c r="GJ566" s="50">
        <f>SUMIFS($F$12:$F$1501,$D$12:$D$1501,GH565,$I$12:$I$1501,$GI$9)</f>
        <v>0</v>
      </c>
      <c r="GK566" s="31">
        <f>SUM(GK561)</f>
        <v>12</v>
      </c>
      <c r="GL566" s="51">
        <f>GJ566*GK566</f>
        <v>0</v>
      </c>
      <c r="GM566" s="55" t="str">
        <f>CONCATENATE(GH565)</f>
        <v/>
      </c>
      <c r="GN566" s="53"/>
      <c r="GO566" s="56"/>
      <c r="GR566" s="105"/>
      <c r="GS566" s="49" t="s">
        <v>41</v>
      </c>
      <c r="GT566" s="50">
        <f>SUMIFS($F$12:$F$1501,$D$12:$D$1501,GR565,$I$12:$I$1501,$GS$9)</f>
        <v>0</v>
      </c>
      <c r="GU566" s="31">
        <f>SUM(GU561)</f>
        <v>12</v>
      </c>
      <c r="GV566" s="51">
        <f>GT566*GU566</f>
        <v>0</v>
      </c>
      <c r="GW566" s="55" t="str">
        <f>CONCATENATE(GR565)</f>
        <v/>
      </c>
      <c r="GX566" s="53"/>
      <c r="GY566" s="56"/>
      <c r="HB566" s="105"/>
      <c r="HC566" s="49" t="s">
        <v>41</v>
      </c>
      <c r="HD566" s="50">
        <f>SUMIFS($F$12:$F$1501,$D$12:$D$1501,HB565,$I$12:$I$1501,$HC$9)</f>
        <v>0</v>
      </c>
      <c r="HE566" s="31">
        <f>SUM(HE561)</f>
        <v>12</v>
      </c>
      <c r="HF566" s="51">
        <f>HD566*HE566</f>
        <v>0</v>
      </c>
      <c r="HG566" s="55" t="str">
        <f>CONCATENATE(HB565)</f>
        <v/>
      </c>
      <c r="HH566" s="53"/>
      <c r="HI566" s="56"/>
      <c r="HL566" s="105"/>
      <c r="HM566" s="49" t="s">
        <v>41</v>
      </c>
      <c r="HN566" s="50">
        <f>SUMIFS($F$12:$F$1501,$D$12:$D$1501,HL565,$I$12:$I$1501,$HM$9)</f>
        <v>0</v>
      </c>
      <c r="HO566" s="31">
        <f>SUM(HO561)</f>
        <v>12</v>
      </c>
      <c r="HP566" s="51">
        <f>HN566*HO566</f>
        <v>0</v>
      </c>
      <c r="HQ566" s="55" t="str">
        <f>CONCATENATE(HL565)</f>
        <v/>
      </c>
      <c r="HR566" s="53"/>
      <c r="HS566" s="56"/>
      <c r="HV566" s="105"/>
      <c r="HW566" s="49" t="s">
        <v>41</v>
      </c>
      <c r="HX566" s="50">
        <f>SUMIFS($F$12:$F$1501,$D$12:$D$1501,HV565,$I$12:$I$1501,$HW$9)</f>
        <v>0</v>
      </c>
      <c r="HY566" s="31">
        <f>SUM(HY561)</f>
        <v>12</v>
      </c>
      <c r="HZ566" s="51">
        <f>HX566*HY566</f>
        <v>0</v>
      </c>
      <c r="IA566" s="55" t="str">
        <f>CONCATENATE(HV565)</f>
        <v/>
      </c>
      <c r="IB566" s="53"/>
      <c r="IC566" s="56"/>
      <c r="IF566" s="105"/>
      <c r="IG566" s="49" t="s">
        <v>41</v>
      </c>
      <c r="IH566" s="50">
        <f>SUMIFS($F$12:$F$1501,$D$12:$D$1501,IF565,$I$12:$I$1501,$IG$9)</f>
        <v>0</v>
      </c>
      <c r="II566" s="31">
        <f>SUM(II561)</f>
        <v>12</v>
      </c>
      <c r="IJ566" s="51">
        <f>IH566*II566</f>
        <v>0</v>
      </c>
      <c r="IK566" s="55" t="str">
        <f>CONCATENATE(IF565)</f>
        <v/>
      </c>
      <c r="IL566" s="53"/>
      <c r="IM566" s="56"/>
      <c r="IP566" s="105"/>
      <c r="IQ566" s="49" t="s">
        <v>41</v>
      </c>
      <c r="IR566" s="50">
        <f>SUMIFS($F$12:$F$1501,$D$12:$D$1501,IP565,$I$12:$I$1501,$IQ$9)</f>
        <v>0</v>
      </c>
      <c r="IS566" s="31">
        <f>SUM(IS561)</f>
        <v>12</v>
      </c>
      <c r="IT566" s="51">
        <f>IR566*IS566</f>
        <v>0</v>
      </c>
      <c r="IU566" s="55" t="str">
        <f>CONCATENATE(IP565)</f>
        <v/>
      </c>
      <c r="IV566" s="53"/>
      <c r="IW566" s="56"/>
      <c r="IZ566" s="105"/>
      <c r="JA566" s="49" t="s">
        <v>41</v>
      </c>
      <c r="JB566" s="50">
        <f>SUMIFS($F$12:$F$1501,$D$12:$D$1501,IZ565,$I$12:$I$1501,$JA$9)</f>
        <v>0</v>
      </c>
      <c r="JC566" s="31">
        <f>SUM(JC561)</f>
        <v>12</v>
      </c>
      <c r="JD566" s="51">
        <f>JB566*JC566</f>
        <v>0</v>
      </c>
      <c r="JE566" s="55" t="str">
        <f>CONCATENATE(IZ565)</f>
        <v/>
      </c>
      <c r="JF566" s="53"/>
      <c r="JG566" s="56"/>
      <c r="JJ566" s="105"/>
      <c r="JK566" s="49" t="s">
        <v>41</v>
      </c>
      <c r="JL566" s="50">
        <f>SUMIFS($F$12:$F$1501,$D$12:$D$1501,JJ565,$I$12:$I$1501,$JK$9)</f>
        <v>0</v>
      </c>
      <c r="JM566" s="31">
        <f>SUM(JM561)</f>
        <v>12</v>
      </c>
      <c r="JN566" s="51">
        <f>JL566*JM566</f>
        <v>0</v>
      </c>
      <c r="JO566" s="55" t="str">
        <f>CONCATENATE(JJ565)</f>
        <v/>
      </c>
      <c r="JP566" s="53"/>
      <c r="JQ566" s="56"/>
      <c r="JR566"/>
    </row>
    <row r="567" spans="1:278" x14ac:dyDescent="0.35">
      <c r="A567" s="1"/>
      <c r="B567" s="1"/>
      <c r="C567" s="17"/>
      <c r="D567" s="17"/>
      <c r="E567" s="17"/>
      <c r="F567" s="17"/>
      <c r="G567" s="17"/>
      <c r="H567" s="17"/>
      <c r="I567" s="17"/>
      <c r="J567" s="19" t="str">
        <f t="shared" si="24"/>
        <v/>
      </c>
      <c r="K567" s="20">
        <f t="shared" si="25"/>
        <v>0</v>
      </c>
      <c r="L567" s="21" t="str">
        <f t="shared" si="26"/>
        <v/>
      </c>
      <c r="M567" s="22"/>
      <c r="N567" s="17"/>
      <c r="O567" s="17"/>
      <c r="P567" s="17"/>
      <c r="Q567" s="23"/>
      <c r="R567" s="1"/>
      <c r="S567" s="1"/>
      <c r="T567" s="106"/>
      <c r="U567" s="107"/>
      <c r="V567" s="50">
        <f>SUMIFS($E$12:$E$1600,$I$12:$I$1600,$U$9,$J$12:$J$1600,T565)</f>
        <v>0</v>
      </c>
      <c r="W567" s="31">
        <f>SUM(W562)</f>
        <v>0</v>
      </c>
      <c r="X567" s="51">
        <f>V567*W567</f>
        <v>0</v>
      </c>
      <c r="Y567" s="55" t="s">
        <v>36</v>
      </c>
      <c r="Z567" s="57">
        <f>SUMIFS($K$12:$K$1501,$D$12:$D$1501,T565,$I$12:$I$1501,$U$9)</f>
        <v>0</v>
      </c>
      <c r="AA567" s="22"/>
      <c r="AD567" s="104"/>
      <c r="AE567" s="104"/>
      <c r="AF567" s="50">
        <f>SUMIFS($E$12:$E$1600,$I$12:$I$1600,$AE$9,$J$12:$J$1600,AD565)</f>
        <v>0</v>
      </c>
      <c r="AG567" s="31">
        <f>SUM(AG562)</f>
        <v>0</v>
      </c>
      <c r="AH567" s="51">
        <f>AF567*AG567</f>
        <v>0</v>
      </c>
      <c r="AI567" s="55" t="s">
        <v>36</v>
      </c>
      <c r="AJ567" s="57">
        <f>SUMIFS($K$12:$K$1501,$D$12:$D$1501,AD565,$I$12:$I$1501,$AE$9)</f>
        <v>0</v>
      </c>
      <c r="AK567" s="22"/>
      <c r="AN567" s="104"/>
      <c r="AO567" s="104"/>
      <c r="AP567" s="50">
        <f>SUMIFS($E$12:$E$1600,$I$12:$I$1600,$AO$9,$J$12:$J$1600,AN565)</f>
        <v>0</v>
      </c>
      <c r="AQ567" s="31">
        <f>SUM(AQ562)</f>
        <v>0</v>
      </c>
      <c r="AR567" s="51">
        <f>AP567*AQ567</f>
        <v>0</v>
      </c>
      <c r="AS567" s="55" t="s">
        <v>36</v>
      </c>
      <c r="AT567" s="57">
        <f>SUMIFS($K$12:$K$1501,$D$12:$D$1501,AN565,$I$12:$I$1501,$AO$9)</f>
        <v>0</v>
      </c>
      <c r="AU567" s="22"/>
      <c r="AX567" s="106"/>
      <c r="AY567" s="107"/>
      <c r="AZ567" s="50">
        <f>SUMIFS($E$12:$E$1600,$I$12:$I$1600,$AY$9,$J$12:$J$1600,AX565)</f>
        <v>0</v>
      </c>
      <c r="BA567" s="31">
        <f>SUM(BA562)</f>
        <v>0</v>
      </c>
      <c r="BB567" s="51">
        <f>AZ567*BA567</f>
        <v>0</v>
      </c>
      <c r="BC567" s="55" t="s">
        <v>36</v>
      </c>
      <c r="BD567" s="57">
        <f>SUMIFS($K$12:$K$1501,$D$12:$D$1501,AX565,$I$12:$I$1501,$AY$9)</f>
        <v>0</v>
      </c>
      <c r="BE567" s="22"/>
      <c r="BH567" s="104"/>
      <c r="BI567" s="104"/>
      <c r="BJ567" s="50">
        <f>SUMIFS($E$12:$E$1600,$I$12:$I$1600,$BI$9,$J$12:$J$1600,BH565)</f>
        <v>0</v>
      </c>
      <c r="BK567" s="31">
        <f>SUM(BK562)</f>
        <v>0</v>
      </c>
      <c r="BL567" s="51">
        <f>BJ567*BK567</f>
        <v>0</v>
      </c>
      <c r="BM567" s="55" t="s">
        <v>36</v>
      </c>
      <c r="BN567" s="57">
        <f>SUMIFS($K$12:$K$1501,$D$12:$D$1501,BH565,$I$12:$I$1501,$BI$9)</f>
        <v>0</v>
      </c>
      <c r="BO567" s="22"/>
      <c r="BR567" s="104"/>
      <c r="BS567" s="104"/>
      <c r="BT567" s="50">
        <f>SUMIFS($E$12:$E$1600,$I$12:$I$1600,$BS$9,$J$12:$J$1600,BR565)</f>
        <v>0</v>
      </c>
      <c r="BU567" s="31">
        <f>SUM(BU562)</f>
        <v>0</v>
      </c>
      <c r="BV567" s="51">
        <f>BT567*BU567</f>
        <v>0</v>
      </c>
      <c r="BW567" s="55" t="s">
        <v>36</v>
      </c>
      <c r="BX567" s="57">
        <f>SUMIFS($K$12:$K$1501,$D$12:$D$1501,BR565,$I$12:$I$1501,$BS$9)</f>
        <v>0</v>
      </c>
      <c r="BY567" s="22"/>
      <c r="CB567" s="104"/>
      <c r="CC567" s="104"/>
      <c r="CD567" s="50">
        <f>SUMIFS($E$12:$E$1600,$I$12:$I$1600,$CC$9,$J$12:$J$1600,CB565)</f>
        <v>0</v>
      </c>
      <c r="CE567" s="31">
        <f>SUM(CE562)</f>
        <v>0</v>
      </c>
      <c r="CF567" s="51">
        <f>CD567*CE567</f>
        <v>0</v>
      </c>
      <c r="CG567" s="55" t="s">
        <v>36</v>
      </c>
      <c r="CH567" s="57">
        <f>SUMIFS($K$12:$K$1501,$D$12:$D$1501,CB565,$I$12:$I$1501,$CC$9)</f>
        <v>0</v>
      </c>
      <c r="CI567" s="22"/>
      <c r="CL567" s="104"/>
      <c r="CM567" s="104"/>
      <c r="CN567" s="50">
        <f>SUMIFS($E$12:$E$1600,$I$12:$I$1600,$CM$9,$J$12:$J$1600,CL565)</f>
        <v>0</v>
      </c>
      <c r="CO567" s="31">
        <f>SUM(CO562)</f>
        <v>0</v>
      </c>
      <c r="CP567" s="51">
        <f>CN567*CO567</f>
        <v>0</v>
      </c>
      <c r="CQ567" s="55" t="s">
        <v>36</v>
      </c>
      <c r="CR567" s="57">
        <f>SUMIFS($K$12:$K$1501,$D$12:$D$1501,CL565,$I$12:$I$1501,$CM$9)</f>
        <v>0</v>
      </c>
      <c r="CS567" s="22"/>
      <c r="CV567" s="104"/>
      <c r="CW567" s="104"/>
      <c r="CX567" s="50">
        <f>SUMIFS($E$12:$E$1600,$I$12:$I$1600,$CW$9,$J$12:$J$1600,CV565)</f>
        <v>0</v>
      </c>
      <c r="CY567" s="31">
        <f>SUM(CY562)</f>
        <v>0</v>
      </c>
      <c r="CZ567" s="51">
        <f>CX567*CY567</f>
        <v>0</v>
      </c>
      <c r="DA567" s="55" t="s">
        <v>36</v>
      </c>
      <c r="DB567" s="57">
        <f>SUMIFS($K$12:$K$1501,$D$12:$D$1501,CV565,$I$12:$I$1501,$CW$9)</f>
        <v>0</v>
      </c>
      <c r="DC567" s="22"/>
      <c r="DF567" s="104"/>
      <c r="DG567" s="104"/>
      <c r="DH567" s="50">
        <f>SUMIFS($E$12:$E$1600,$I$12:$I$1600,$DG$9,$J$12:$J$1600,DF565)</f>
        <v>0</v>
      </c>
      <c r="DI567" s="31">
        <f>SUM(DI562)</f>
        <v>0</v>
      </c>
      <c r="DJ567" s="51">
        <f>DH567*DI567</f>
        <v>0</v>
      </c>
      <c r="DK567" s="55" t="s">
        <v>36</v>
      </c>
      <c r="DL567" s="57">
        <f>SUMIFS($K$12:$K$1501,$D$12:$D$1501,DF565,$I$12:$I$1501,$DG$9)</f>
        <v>0</v>
      </c>
      <c r="DM567" s="22"/>
      <c r="DP567" s="104"/>
      <c r="DQ567" s="104"/>
      <c r="DR567" s="50">
        <f>SUMIFS($E$12:$E$1600,$I$12:$I$1600,$DQ$9,$J$12:$J$1600,DP565)</f>
        <v>0</v>
      </c>
      <c r="DS567" s="31">
        <f>SUM(DS562)</f>
        <v>0</v>
      </c>
      <c r="DT567" s="51">
        <f>DR567*DS567</f>
        <v>0</v>
      </c>
      <c r="DU567" s="55" t="s">
        <v>36</v>
      </c>
      <c r="DV567" s="57">
        <f>SUMIFS($K$12:$K$1501,$D$12:$D$1501,DP565,$I$12:$I$1501,$DQ$9)</f>
        <v>0</v>
      </c>
      <c r="DW567" s="22"/>
      <c r="DZ567" s="104"/>
      <c r="EA567" s="104"/>
      <c r="EB567" s="50">
        <f>SUMIFS($E$12:$E$1600,$I$12:$I$1600,$EA$9,$J$12:$J$1600,DZ565)</f>
        <v>0</v>
      </c>
      <c r="EC567" s="31">
        <f>SUM(EC562)</f>
        <v>0</v>
      </c>
      <c r="ED567" s="51">
        <f>EB567*EC567</f>
        <v>0</v>
      </c>
      <c r="EE567" s="55" t="s">
        <v>36</v>
      </c>
      <c r="EF567" s="57">
        <f>SUMIFS($K$12:$K$1501,$D$12:$D$1501,DZ565,$I$12:$I$1501,$EA$9)</f>
        <v>0</v>
      </c>
      <c r="EG567" s="22"/>
      <c r="EJ567" s="104"/>
      <c r="EK567" s="104"/>
      <c r="EL567" s="50">
        <f>SUMIFS($E$12:$E$1600,$I$12:$I$1600,$EK$9,$J$12:$J$1600,EJ565)</f>
        <v>0</v>
      </c>
      <c r="EM567" s="31">
        <f>SUM(EM562)</f>
        <v>0</v>
      </c>
      <c r="EN567" s="51">
        <f>EL567*EM567</f>
        <v>0</v>
      </c>
      <c r="EO567" s="55" t="s">
        <v>36</v>
      </c>
      <c r="EP567" s="57">
        <f>SUMIFS($K$12:$K$1501,$D$12:$D$1501,EJ565,$I$12:$I$1501,$EK$9)</f>
        <v>0</v>
      </c>
      <c r="EQ567" s="22"/>
      <c r="ET567" s="104"/>
      <c r="EU567" s="104"/>
      <c r="EV567" s="50">
        <f>SUMIFS($E$12:$E$1600,$I$12:$I$1600,$EU$9,$J$12:$J$1600,ET565)</f>
        <v>0</v>
      </c>
      <c r="EW567" s="31">
        <f>SUM(EW562)</f>
        <v>0</v>
      </c>
      <c r="EX567" s="51">
        <f>EV567*EW567</f>
        <v>0</v>
      </c>
      <c r="EY567" s="55" t="s">
        <v>36</v>
      </c>
      <c r="EZ567" s="57">
        <f>SUMIFS($K$12:$K$1501,$D$12:$D$1501,ET565,$I$12:$I$1501,$EU$9)</f>
        <v>0</v>
      </c>
      <c r="FA567" s="22"/>
      <c r="FD567" s="104"/>
      <c r="FE567" s="104"/>
      <c r="FF567" s="50">
        <f>SUMIFS($E$12:$E$1600,$I$12:$I$1600,$FE$9,$J$12:$J$1600,FD565)</f>
        <v>0</v>
      </c>
      <c r="FG567" s="31">
        <f>SUM(FG562)</f>
        <v>0</v>
      </c>
      <c r="FH567" s="51">
        <f>FF567*FG567</f>
        <v>0</v>
      </c>
      <c r="FI567" s="55" t="s">
        <v>36</v>
      </c>
      <c r="FJ567" s="57">
        <f>SUMIFS($K$12:$K$1501,$D$12:$D$1501,FD565,$I$12:$I$1501,$FE$9)</f>
        <v>0</v>
      </c>
      <c r="FK567" s="22"/>
      <c r="FN567" s="104"/>
      <c r="FO567" s="104"/>
      <c r="FP567" s="50">
        <f>SUMIFS($E$12:$E$1600,$I$12:$I$1600,$FO$9,$J$12:$J$1600,FN565)</f>
        <v>0</v>
      </c>
      <c r="FQ567" s="31">
        <f>SUM(FQ562)</f>
        <v>0</v>
      </c>
      <c r="FR567" s="51">
        <f>FP567*FQ567</f>
        <v>0</v>
      </c>
      <c r="FS567" s="55" t="s">
        <v>36</v>
      </c>
      <c r="FT567" s="57">
        <f>SUMIFS($K$12:$K$1501,$D$12:$D$1501,FN565,$I$12:$I$1501,$FO$9)</f>
        <v>0</v>
      </c>
      <c r="FU567" s="22"/>
      <c r="FX567" s="104"/>
      <c r="FY567" s="104"/>
      <c r="FZ567" s="50">
        <f>SUMIFS($E$12:$E$1600,$I$12:$I$1600,$FY$9,$J$12:$J$1600,FX565)</f>
        <v>0</v>
      </c>
      <c r="GA567" s="31">
        <f>SUM(GA562)</f>
        <v>0</v>
      </c>
      <c r="GB567" s="51">
        <f>FZ567*GA567</f>
        <v>0</v>
      </c>
      <c r="GC567" s="55" t="s">
        <v>36</v>
      </c>
      <c r="GD567" s="57">
        <f>SUMIFS($K$12:$K$1501,$D$12:$D$1501,FX565,$I$12:$I$1501,$FY$9)</f>
        <v>0</v>
      </c>
      <c r="GE567" s="22"/>
      <c r="GH567" s="104"/>
      <c r="GI567" s="104"/>
      <c r="GJ567" s="50">
        <f>SUMIFS($E$12:$E$1600,$I$12:$I$1600,$GI$9,$J$12:$J$1600,GH565)</f>
        <v>0</v>
      </c>
      <c r="GK567" s="31">
        <f>SUM(GK562)</f>
        <v>0</v>
      </c>
      <c r="GL567" s="51">
        <f>GJ567*GK567</f>
        <v>0</v>
      </c>
      <c r="GM567" s="55" t="s">
        <v>36</v>
      </c>
      <c r="GN567" s="57">
        <f>SUMIFS($K$12:$K$1501,$D$12:$D$1501,GH565,$I$12:$I$1501,$GI$9)</f>
        <v>0</v>
      </c>
      <c r="GO567" s="22"/>
      <c r="GR567" s="104"/>
      <c r="GS567" s="104"/>
      <c r="GT567" s="50">
        <f>SUMIFS($E$12:$E$1600,$I$12:$I$1600,$GS$9,$J$12:$J$1600,GR565)</f>
        <v>0</v>
      </c>
      <c r="GU567" s="31">
        <f>SUM(GU562)</f>
        <v>0</v>
      </c>
      <c r="GV567" s="51">
        <f>GT567*GU567</f>
        <v>0</v>
      </c>
      <c r="GW567" s="55" t="s">
        <v>36</v>
      </c>
      <c r="GX567" s="57">
        <f>SUMIFS($K$12:$K$1501,$D$12:$D$1501,GR565,$I$12:$I$1501,$GS$9)</f>
        <v>0</v>
      </c>
      <c r="GY567" s="22"/>
      <c r="HB567" s="104"/>
      <c r="HC567" s="104"/>
      <c r="HD567" s="50">
        <f>SUMIFS($E$12:$E$1600,$I$12:$I$1600,$HC$9,$J$12:$J$1600,HB565)</f>
        <v>0</v>
      </c>
      <c r="HE567" s="31">
        <f>SUM(HE562)</f>
        <v>0</v>
      </c>
      <c r="HF567" s="51">
        <f>HD567*HE567</f>
        <v>0</v>
      </c>
      <c r="HG567" s="55" t="s">
        <v>36</v>
      </c>
      <c r="HH567" s="57">
        <f>SUMIFS($K$12:$K$1501,$D$12:$D$1501,HB565,$I$12:$I$1501,$HC$9)</f>
        <v>0</v>
      </c>
      <c r="HI567" s="22"/>
      <c r="HL567" s="104"/>
      <c r="HM567" s="104"/>
      <c r="HN567" s="50">
        <f>SUMIFS($E$12:$E$1600,$I$12:$I$1600,$HM$9,$J$12:$J$1600,HL565)</f>
        <v>0</v>
      </c>
      <c r="HO567" s="31">
        <f>SUM(HO562)</f>
        <v>0</v>
      </c>
      <c r="HP567" s="51">
        <f>HN567*HO567</f>
        <v>0</v>
      </c>
      <c r="HQ567" s="55" t="s">
        <v>36</v>
      </c>
      <c r="HR567" s="57">
        <f>SUMIFS($K$12:$K$1501,$D$12:$D$1501,HL565,$I$12:$I$1501,$HM$9)</f>
        <v>0</v>
      </c>
      <c r="HS567" s="22"/>
      <c r="HV567" s="104"/>
      <c r="HW567" s="104"/>
      <c r="HX567" s="50">
        <f>SUMIFS($E$12:$E$1600,$I$12:$I$1600,$HW$9,$J$12:$J$1600,HV565)</f>
        <v>0</v>
      </c>
      <c r="HY567" s="31">
        <f>SUM(HY562)</f>
        <v>0</v>
      </c>
      <c r="HZ567" s="51">
        <f>HX567*HY567</f>
        <v>0</v>
      </c>
      <c r="IA567" s="55" t="s">
        <v>36</v>
      </c>
      <c r="IB567" s="57">
        <f>SUMIFS($K$12:$K$1501,$D$12:$D$1501,HV565,$I$12:$I$1501,$HW$9)</f>
        <v>0</v>
      </c>
      <c r="IC567" s="22"/>
      <c r="IF567" s="104"/>
      <c r="IG567" s="104"/>
      <c r="IH567" s="50">
        <f>SUMIFS($E$12:$E$1600,$I$12:$I$1600,$IG$9,$J$12:$J$1600,IF565)</f>
        <v>0</v>
      </c>
      <c r="II567" s="31">
        <f>SUM(II562)</f>
        <v>0</v>
      </c>
      <c r="IJ567" s="51">
        <f>IH567*II567</f>
        <v>0</v>
      </c>
      <c r="IK567" s="55" t="s">
        <v>36</v>
      </c>
      <c r="IL567" s="57">
        <f>SUMIFS($K$12:$K$1501,$D$12:$D$1501,IF565,$I$12:$I$1501,$IG$9)</f>
        <v>0</v>
      </c>
      <c r="IM567" s="22"/>
      <c r="IP567" s="104"/>
      <c r="IQ567" s="104"/>
      <c r="IR567" s="50">
        <f>SUMIFS($E$12:$E$1600,$I$12:$I$1600,$IQ$9,$J$12:$J$1600,IP565)</f>
        <v>0</v>
      </c>
      <c r="IS567" s="31">
        <f>SUM(IS562)</f>
        <v>0</v>
      </c>
      <c r="IT567" s="51">
        <f>IR567*IS567</f>
        <v>0</v>
      </c>
      <c r="IU567" s="55" t="s">
        <v>36</v>
      </c>
      <c r="IV567" s="57">
        <f>SUMIFS($K$12:$K$1501,$D$12:$D$1501,IP565,$I$12:$I$1501,$IQ$9)</f>
        <v>0</v>
      </c>
      <c r="IW567" s="22"/>
      <c r="IZ567" s="104"/>
      <c r="JA567" s="104"/>
      <c r="JB567" s="50">
        <f>SUMIFS($E$12:$E$1600,$I$12:$I$1600,$JA$9,$J$12:$J$1600,IZ565)</f>
        <v>0</v>
      </c>
      <c r="JC567" s="31">
        <f>SUM(JC562)</f>
        <v>0</v>
      </c>
      <c r="JD567" s="51">
        <f>JB567*JC567</f>
        <v>0</v>
      </c>
      <c r="JE567" s="55" t="s">
        <v>36</v>
      </c>
      <c r="JF567" s="57">
        <f>SUMIFS($K$12:$K$1501,$D$12:$D$1501,IZ565,$I$12:$I$1501,$JA$9)</f>
        <v>0</v>
      </c>
      <c r="JG567" s="22"/>
      <c r="JJ567" s="104"/>
      <c r="JK567" s="104"/>
      <c r="JL567" s="50">
        <f>SUMIFS($E$12:$E$1600,$I$12:$I$1600,$JK$9,$J$12:$J$1600,JJ565)</f>
        <v>0</v>
      </c>
      <c r="JM567" s="31">
        <f>SUM(JM562)</f>
        <v>0</v>
      </c>
      <c r="JN567" s="51">
        <f>JL567*JM567</f>
        <v>0</v>
      </c>
      <c r="JO567" s="55" t="s">
        <v>36</v>
      </c>
      <c r="JP567" s="57">
        <f>SUMIFS($K$12:$K$1501,$D$12:$D$1501,JJ565,$I$12:$I$1501,$JK$9)</f>
        <v>0</v>
      </c>
      <c r="JQ567" s="22"/>
      <c r="JR567"/>
    </row>
    <row r="568" spans="1:278" ht="15.75" x14ac:dyDescent="0.25">
      <c r="A568" s="1"/>
      <c r="B568" s="1"/>
      <c r="C568" s="17"/>
      <c r="D568" s="17"/>
      <c r="E568" s="17"/>
      <c r="F568" s="17"/>
      <c r="G568" s="17"/>
      <c r="H568" s="17"/>
      <c r="I568" s="17"/>
      <c r="J568" s="19" t="str">
        <f t="shared" si="24"/>
        <v/>
      </c>
      <c r="K568" s="20">
        <f t="shared" si="25"/>
        <v>0</v>
      </c>
      <c r="L568" s="21" t="str">
        <f t="shared" si="26"/>
        <v/>
      </c>
      <c r="M568" s="22"/>
      <c r="N568" s="17"/>
      <c r="O568" s="17"/>
      <c r="P568" s="17"/>
      <c r="Q568" s="23"/>
      <c r="R568" s="1"/>
      <c r="S568" s="1"/>
      <c r="T568"/>
      <c r="U568"/>
      <c r="V568"/>
      <c r="X568"/>
      <c r="AB568"/>
      <c r="AC568"/>
      <c r="AD568"/>
      <c r="AE568"/>
      <c r="AF568"/>
      <c r="AH568"/>
      <c r="AL568"/>
      <c r="AM568"/>
      <c r="AN568"/>
      <c r="AO568"/>
      <c r="AP568"/>
      <c r="AR568"/>
      <c r="AV568"/>
      <c r="AW568"/>
      <c r="AX568"/>
      <c r="AY568"/>
      <c r="AZ568"/>
      <c r="BB568"/>
      <c r="BF568"/>
      <c r="BG568"/>
      <c r="BH568"/>
      <c r="BI568"/>
      <c r="BJ568"/>
      <c r="BL568"/>
      <c r="BP568"/>
      <c r="BQ568"/>
      <c r="BR568"/>
      <c r="BS568"/>
      <c r="BT568"/>
      <c r="BV568"/>
      <c r="BZ568"/>
      <c r="CA568"/>
      <c r="CB568"/>
      <c r="CC568"/>
      <c r="CD568"/>
      <c r="CF568"/>
      <c r="CJ568"/>
      <c r="CK568"/>
      <c r="CL568"/>
      <c r="CM568"/>
      <c r="CN568"/>
      <c r="CP568"/>
      <c r="CT568"/>
      <c r="CU568"/>
      <c r="CV568"/>
      <c r="CW568"/>
      <c r="CZ568"/>
      <c r="DD568"/>
      <c r="DE568"/>
      <c r="DF568"/>
      <c r="DG568"/>
      <c r="DH568"/>
      <c r="DJ568"/>
      <c r="DN568"/>
      <c r="DO568"/>
      <c r="DP568"/>
      <c r="DQ568"/>
      <c r="DR568"/>
      <c r="DT568"/>
      <c r="DX568"/>
      <c r="DY568"/>
      <c r="DZ568"/>
      <c r="EA568"/>
      <c r="EB568"/>
      <c r="ED568"/>
      <c r="EH568"/>
      <c r="EI568"/>
      <c r="EJ568"/>
      <c r="EK568"/>
      <c r="EL568"/>
      <c r="EN568"/>
      <c r="ER568"/>
      <c r="ES568"/>
      <c r="ET568"/>
      <c r="EU568"/>
      <c r="EV568"/>
      <c r="EX568"/>
      <c r="FB568"/>
      <c r="FC568"/>
      <c r="FD568"/>
      <c r="FE568"/>
      <c r="FF568"/>
      <c r="FH568"/>
      <c r="FL568"/>
      <c r="FM568"/>
      <c r="FN568"/>
      <c r="FO568"/>
      <c r="FP568"/>
      <c r="FR568"/>
      <c r="FV568"/>
      <c r="FW568"/>
      <c r="FX568"/>
      <c r="FY568"/>
      <c r="FZ568"/>
      <c r="GB568"/>
      <c r="GF568"/>
      <c r="GG568"/>
      <c r="GH568"/>
      <c r="GI568"/>
      <c r="GJ568"/>
      <c r="GL568"/>
      <c r="GP568"/>
      <c r="GQ568"/>
      <c r="GR568"/>
      <c r="GS568"/>
      <c r="GT568"/>
      <c r="GV568"/>
      <c r="GZ568"/>
      <c r="HA568"/>
      <c r="HB568"/>
      <c r="HC568"/>
      <c r="HD568"/>
      <c r="HF568"/>
      <c r="HJ568"/>
      <c r="HK568"/>
      <c r="HL568"/>
      <c r="HM568"/>
      <c r="HN568"/>
      <c r="HP568"/>
      <c r="HT568"/>
      <c r="HU568"/>
      <c r="HV568"/>
      <c r="HW568"/>
      <c r="HX568"/>
      <c r="HZ568"/>
      <c r="ID568"/>
      <c r="IE568"/>
      <c r="IF568"/>
      <c r="IG568"/>
      <c r="IH568"/>
      <c r="IJ568"/>
      <c r="IN568"/>
      <c r="IO568"/>
      <c r="IP568"/>
      <c r="IQ568"/>
      <c r="IR568"/>
      <c r="IT568"/>
      <c r="IX568"/>
      <c r="IY568"/>
      <c r="IZ568"/>
      <c r="JA568"/>
      <c r="JB568"/>
      <c r="JD568"/>
      <c r="JH568"/>
      <c r="JI568"/>
      <c r="JJ568"/>
      <c r="JK568"/>
      <c r="JL568"/>
      <c r="JN568"/>
      <c r="JR568"/>
    </row>
    <row r="569" spans="1:278" ht="15.75" x14ac:dyDescent="0.25">
      <c r="A569" s="1"/>
      <c r="B569" s="1"/>
      <c r="C569" s="17"/>
      <c r="D569" s="17"/>
      <c r="E569" s="17"/>
      <c r="F569" s="17"/>
      <c r="G569" s="17"/>
      <c r="H569" s="17"/>
      <c r="I569" s="17"/>
      <c r="J569" s="19" t="str">
        <f t="shared" si="24"/>
        <v/>
      </c>
      <c r="K569" s="20">
        <f t="shared" si="25"/>
        <v>0</v>
      </c>
      <c r="L569" s="21" t="str">
        <f t="shared" si="26"/>
        <v/>
      </c>
      <c r="M569" s="22"/>
      <c r="N569" s="17"/>
      <c r="O569" s="17"/>
      <c r="P569" s="17"/>
      <c r="Q569" s="23"/>
      <c r="R569" s="1"/>
      <c r="S569" s="1"/>
      <c r="T569"/>
      <c r="U569"/>
      <c r="V569"/>
      <c r="X569"/>
      <c r="AB569"/>
      <c r="AC569"/>
      <c r="AD569"/>
      <c r="AE569"/>
      <c r="AF569"/>
      <c r="AH569"/>
      <c r="AL569"/>
      <c r="AM569"/>
      <c r="AN569"/>
      <c r="AO569"/>
      <c r="AP569"/>
      <c r="AR569"/>
      <c r="AV569"/>
      <c r="AW569"/>
      <c r="AX569"/>
      <c r="AY569"/>
      <c r="AZ569"/>
      <c r="BB569"/>
      <c r="BF569"/>
      <c r="BG569"/>
      <c r="BH569"/>
      <c r="BI569"/>
      <c r="BJ569"/>
      <c r="BL569"/>
      <c r="BP569"/>
      <c r="BQ569"/>
      <c r="BR569"/>
      <c r="BS569"/>
      <c r="BT569"/>
      <c r="BV569"/>
      <c r="BZ569"/>
      <c r="CA569"/>
      <c r="CB569"/>
      <c r="CC569"/>
      <c r="CD569"/>
      <c r="CF569"/>
      <c r="CJ569"/>
      <c r="CK569"/>
      <c r="CL569"/>
      <c r="CM569"/>
      <c r="CN569"/>
      <c r="CP569"/>
      <c r="CT569"/>
      <c r="CU569"/>
      <c r="CV569"/>
      <c r="CW569"/>
      <c r="CZ569"/>
      <c r="DD569"/>
      <c r="DE569"/>
      <c r="DF569"/>
      <c r="DG569"/>
      <c r="DH569"/>
      <c r="DJ569"/>
      <c r="DN569"/>
      <c r="DO569"/>
      <c r="DP569"/>
      <c r="DQ569"/>
      <c r="DR569"/>
      <c r="DT569"/>
      <c r="DX569"/>
      <c r="DY569"/>
      <c r="DZ569"/>
      <c r="EA569"/>
      <c r="EB569"/>
      <c r="ED569"/>
      <c r="EH569"/>
      <c r="EI569"/>
      <c r="EJ569"/>
      <c r="EK569"/>
      <c r="EL569"/>
      <c r="EN569"/>
      <c r="ER569"/>
      <c r="ES569"/>
      <c r="ET569"/>
      <c r="EU569"/>
      <c r="EV569"/>
      <c r="EX569"/>
      <c r="FB569"/>
      <c r="FC569"/>
      <c r="FD569"/>
      <c r="FE569"/>
      <c r="FF569"/>
      <c r="FH569"/>
      <c r="FL569"/>
      <c r="FM569"/>
      <c r="FN569"/>
      <c r="FO569"/>
      <c r="FP569"/>
      <c r="FR569"/>
      <c r="FV569"/>
      <c r="FW569"/>
      <c r="FX569"/>
      <c r="FY569"/>
      <c r="FZ569"/>
      <c r="GB569"/>
      <c r="GF569"/>
      <c r="GG569"/>
      <c r="GH569"/>
      <c r="GI569"/>
      <c r="GJ569"/>
      <c r="GL569"/>
      <c r="GP569"/>
      <c r="GQ569"/>
      <c r="GR569"/>
      <c r="GS569"/>
      <c r="GT569"/>
      <c r="GV569"/>
      <c r="GZ569"/>
      <c r="HA569"/>
      <c r="HB569"/>
      <c r="HC569"/>
      <c r="HD569"/>
      <c r="HF569"/>
      <c r="HJ569"/>
      <c r="HK569"/>
      <c r="HL569"/>
      <c r="HM569"/>
      <c r="HN569"/>
      <c r="HP569"/>
      <c r="HT569"/>
      <c r="HU569"/>
      <c r="HV569"/>
      <c r="HW569"/>
      <c r="HX569"/>
      <c r="HZ569"/>
      <c r="ID569"/>
      <c r="IE569"/>
      <c r="IF569"/>
      <c r="IG569"/>
      <c r="IH569"/>
      <c r="IJ569"/>
      <c r="IN569"/>
      <c r="IO569"/>
      <c r="IP569"/>
      <c r="IQ569"/>
      <c r="IR569"/>
      <c r="IT569"/>
      <c r="IX569"/>
      <c r="IY569"/>
      <c r="IZ569"/>
      <c r="JA569"/>
      <c r="JB569"/>
      <c r="JD569"/>
      <c r="JH569"/>
      <c r="JI569"/>
      <c r="JJ569"/>
      <c r="JK569"/>
      <c r="JL569"/>
      <c r="JN569"/>
      <c r="JR569"/>
    </row>
    <row r="570" spans="1:278" ht="15.75" x14ac:dyDescent="0.25">
      <c r="A570" s="1"/>
      <c r="B570" s="1"/>
      <c r="C570" s="17"/>
      <c r="D570" s="17"/>
      <c r="E570" s="17"/>
      <c r="F570" s="17"/>
      <c r="G570" s="17"/>
      <c r="H570" s="17"/>
      <c r="I570" s="17"/>
      <c r="J570" s="19" t="str">
        <f t="shared" si="24"/>
        <v/>
      </c>
      <c r="K570" s="20">
        <f t="shared" si="25"/>
        <v>0</v>
      </c>
      <c r="L570" s="21" t="str">
        <f t="shared" si="26"/>
        <v/>
      </c>
      <c r="M570" s="22"/>
      <c r="N570" s="17"/>
      <c r="O570" s="17"/>
      <c r="P570" s="17"/>
      <c r="Q570" s="23"/>
      <c r="R570" s="1"/>
      <c r="S570" s="1"/>
      <c r="T570"/>
      <c r="U570"/>
      <c r="V570"/>
      <c r="X570"/>
      <c r="AB570"/>
      <c r="AC570"/>
      <c r="AD570"/>
      <c r="AE570"/>
      <c r="AF570"/>
      <c r="AH570"/>
      <c r="AL570"/>
      <c r="AM570"/>
      <c r="AN570"/>
      <c r="AO570"/>
      <c r="AP570"/>
      <c r="AR570"/>
      <c r="AV570"/>
      <c r="AW570"/>
      <c r="AX570"/>
      <c r="AY570"/>
      <c r="AZ570"/>
      <c r="BB570"/>
      <c r="BF570"/>
      <c r="BG570"/>
      <c r="BH570"/>
      <c r="BI570"/>
      <c r="BJ570"/>
      <c r="BL570"/>
      <c r="BP570"/>
      <c r="BQ570"/>
      <c r="BR570"/>
      <c r="BS570"/>
      <c r="BT570"/>
      <c r="BV570"/>
      <c r="BZ570"/>
      <c r="CA570"/>
      <c r="CB570"/>
      <c r="CC570"/>
      <c r="CD570"/>
      <c r="CF570"/>
      <c r="CJ570"/>
      <c r="CK570"/>
      <c r="CL570"/>
      <c r="CM570"/>
      <c r="CN570"/>
      <c r="CP570"/>
      <c r="CT570"/>
      <c r="CU570"/>
      <c r="CV570"/>
      <c r="CW570"/>
      <c r="CZ570"/>
      <c r="DD570"/>
      <c r="DE570"/>
      <c r="DF570"/>
      <c r="DG570"/>
      <c r="DH570"/>
      <c r="DJ570"/>
      <c r="DN570"/>
      <c r="DO570"/>
      <c r="DP570"/>
      <c r="DQ570"/>
      <c r="DR570"/>
      <c r="DT570"/>
      <c r="DX570"/>
      <c r="DY570"/>
      <c r="DZ570"/>
      <c r="EA570"/>
      <c r="EB570"/>
      <c r="ED570"/>
      <c r="EH570"/>
      <c r="EI570"/>
      <c r="EJ570"/>
      <c r="EK570"/>
      <c r="EL570"/>
      <c r="EN570"/>
      <c r="ER570"/>
      <c r="ES570"/>
      <c r="ET570"/>
      <c r="EU570"/>
      <c r="EV570"/>
      <c r="EX570"/>
      <c r="FB570"/>
      <c r="FC570"/>
      <c r="FD570"/>
      <c r="FE570"/>
      <c r="FF570"/>
      <c r="FH570"/>
      <c r="FL570"/>
      <c r="FM570"/>
      <c r="FN570"/>
      <c r="FO570"/>
      <c r="FP570"/>
      <c r="FR570"/>
      <c r="FV570"/>
      <c r="FW570"/>
      <c r="FX570"/>
      <c r="FY570"/>
      <c r="FZ570"/>
      <c r="GB570"/>
      <c r="GF570"/>
      <c r="GG570"/>
      <c r="GH570"/>
      <c r="GI570"/>
      <c r="GJ570"/>
      <c r="GL570"/>
      <c r="GP570"/>
      <c r="GQ570"/>
      <c r="GR570"/>
      <c r="GS570"/>
      <c r="GT570"/>
      <c r="GV570"/>
      <c r="GZ570"/>
      <c r="HA570"/>
      <c r="HB570"/>
      <c r="HC570"/>
      <c r="HD570"/>
      <c r="HF570"/>
      <c r="HJ570"/>
      <c r="HK570"/>
      <c r="HL570"/>
      <c r="HM570"/>
      <c r="HN570"/>
      <c r="HP570"/>
      <c r="HT570"/>
      <c r="HU570"/>
      <c r="HV570"/>
      <c r="HW570"/>
      <c r="HX570"/>
      <c r="HZ570"/>
      <c r="ID570"/>
      <c r="IE570"/>
      <c r="IF570"/>
      <c r="IG570"/>
      <c r="IH570"/>
      <c r="IJ570"/>
      <c r="IN570"/>
      <c r="IO570"/>
      <c r="IP570"/>
      <c r="IQ570"/>
      <c r="IR570"/>
      <c r="IT570"/>
      <c r="IX570"/>
      <c r="IY570"/>
      <c r="IZ570"/>
      <c r="JA570"/>
      <c r="JB570"/>
      <c r="JD570"/>
      <c r="JH570"/>
      <c r="JI570"/>
      <c r="JJ570"/>
      <c r="JK570"/>
      <c r="JL570"/>
      <c r="JN570"/>
      <c r="JR570"/>
    </row>
    <row r="571" spans="1:278" ht="15.75" x14ac:dyDescent="0.25">
      <c r="A571" s="1"/>
      <c r="B571" s="1"/>
      <c r="C571" s="17"/>
      <c r="D571" s="17"/>
      <c r="E571" s="17"/>
      <c r="F571" s="17"/>
      <c r="G571" s="17"/>
      <c r="H571" s="17"/>
      <c r="I571" s="17"/>
      <c r="J571" s="19" t="str">
        <f t="shared" si="24"/>
        <v/>
      </c>
      <c r="K571" s="20">
        <f t="shared" si="25"/>
        <v>0</v>
      </c>
      <c r="L571" s="21" t="str">
        <f t="shared" si="26"/>
        <v/>
      </c>
      <c r="M571" s="22"/>
      <c r="N571" s="17"/>
      <c r="O571" s="17"/>
      <c r="P571" s="17"/>
      <c r="Q571" s="23"/>
      <c r="R571" s="1"/>
      <c r="S571" s="1"/>
      <c r="T571"/>
      <c r="U571"/>
      <c r="V571"/>
      <c r="X571"/>
      <c r="AB571"/>
      <c r="AC571"/>
      <c r="AD571"/>
      <c r="AE571"/>
      <c r="AF571"/>
      <c r="AH571"/>
      <c r="AL571"/>
      <c r="AM571"/>
      <c r="AN571"/>
      <c r="AO571"/>
      <c r="AP571"/>
      <c r="AR571"/>
      <c r="AV571"/>
      <c r="AW571"/>
      <c r="AX571"/>
      <c r="AY571"/>
      <c r="AZ571"/>
      <c r="BB571"/>
      <c r="BF571"/>
      <c r="BG571"/>
      <c r="BH571"/>
      <c r="BI571"/>
      <c r="BJ571"/>
      <c r="BL571"/>
      <c r="BP571"/>
      <c r="BQ571"/>
      <c r="BR571"/>
      <c r="BS571"/>
      <c r="BT571"/>
      <c r="BV571"/>
      <c r="BZ571"/>
      <c r="CA571"/>
      <c r="CB571"/>
      <c r="CC571"/>
      <c r="CD571"/>
      <c r="CF571"/>
      <c r="CJ571"/>
      <c r="CK571"/>
      <c r="CL571"/>
      <c r="CM571"/>
      <c r="CN571"/>
      <c r="CP571"/>
      <c r="CT571"/>
      <c r="CU571"/>
      <c r="CV571"/>
      <c r="CW571"/>
      <c r="CZ571"/>
      <c r="DD571"/>
      <c r="DE571"/>
      <c r="DF571"/>
      <c r="DG571"/>
      <c r="DH571"/>
      <c r="DJ571"/>
      <c r="DN571"/>
      <c r="DO571"/>
      <c r="DP571"/>
      <c r="DQ571"/>
      <c r="DR571"/>
      <c r="DT571"/>
      <c r="DX571"/>
      <c r="DY571"/>
      <c r="DZ571"/>
      <c r="EA571"/>
      <c r="EB571"/>
      <c r="ED571"/>
      <c r="EH571"/>
      <c r="EI571"/>
      <c r="EJ571"/>
      <c r="EK571"/>
      <c r="EL571"/>
      <c r="EN571"/>
      <c r="ER571"/>
      <c r="ES571"/>
      <c r="ET571"/>
      <c r="EU571"/>
      <c r="EV571"/>
      <c r="EX571"/>
      <c r="FB571"/>
      <c r="FC571"/>
      <c r="FD571"/>
      <c r="FE571"/>
      <c r="FF571"/>
      <c r="FH571"/>
      <c r="FL571"/>
      <c r="FM571"/>
      <c r="FN571"/>
      <c r="FO571"/>
      <c r="FP571"/>
      <c r="FR571"/>
      <c r="FV571"/>
      <c r="FW571"/>
      <c r="FX571"/>
      <c r="FY571"/>
      <c r="FZ571"/>
      <c r="GB571"/>
      <c r="GF571"/>
      <c r="GG571"/>
      <c r="GH571"/>
      <c r="GI571"/>
      <c r="GJ571"/>
      <c r="GL571"/>
      <c r="GP571"/>
      <c r="GQ571"/>
      <c r="GR571"/>
      <c r="GS571"/>
      <c r="GT571"/>
      <c r="GV571"/>
      <c r="GZ571"/>
      <c r="HA571"/>
      <c r="HB571"/>
      <c r="HC571"/>
      <c r="HD571"/>
      <c r="HF571"/>
      <c r="HJ571"/>
      <c r="HK571"/>
      <c r="HL571"/>
      <c r="HM571"/>
      <c r="HN571"/>
      <c r="HP571"/>
      <c r="HT571"/>
      <c r="HU571"/>
      <c r="HV571"/>
      <c r="HW571"/>
      <c r="HX571"/>
      <c r="HZ571"/>
      <c r="ID571"/>
      <c r="IE571"/>
      <c r="IF571"/>
      <c r="IG571"/>
      <c r="IH571"/>
      <c r="IJ571"/>
      <c r="IN571"/>
      <c r="IO571"/>
      <c r="IP571"/>
      <c r="IQ571"/>
      <c r="IR571"/>
      <c r="IT571"/>
      <c r="IX571"/>
      <c r="IY571"/>
      <c r="IZ571"/>
      <c r="JA571"/>
      <c r="JB571"/>
      <c r="JD571"/>
      <c r="JH571"/>
      <c r="JI571"/>
      <c r="JJ571"/>
      <c r="JK571"/>
      <c r="JL571"/>
      <c r="JN571"/>
      <c r="JR571"/>
    </row>
    <row r="572" spans="1:278" ht="15.75" x14ac:dyDescent="0.25">
      <c r="A572" s="1"/>
      <c r="B572" s="1"/>
      <c r="C572" s="17"/>
      <c r="D572" s="17"/>
      <c r="E572" s="17"/>
      <c r="F572" s="17"/>
      <c r="G572" s="17"/>
      <c r="H572" s="17"/>
      <c r="I572" s="17"/>
      <c r="J572" s="19" t="str">
        <f t="shared" si="24"/>
        <v/>
      </c>
      <c r="K572" s="20">
        <f t="shared" si="25"/>
        <v>0</v>
      </c>
      <c r="L572" s="21" t="str">
        <f t="shared" si="26"/>
        <v/>
      </c>
      <c r="M572" s="22"/>
      <c r="N572" s="17"/>
      <c r="O572" s="17"/>
      <c r="P572" s="17"/>
      <c r="Q572" s="23"/>
      <c r="R572" s="1"/>
      <c r="S572" s="1"/>
      <c r="T572"/>
      <c r="U572"/>
      <c r="V572"/>
      <c r="X572"/>
      <c r="AB572"/>
      <c r="AC572"/>
      <c r="AD572"/>
      <c r="AE572"/>
      <c r="AF572"/>
      <c r="AH572"/>
      <c r="AL572"/>
      <c r="AM572"/>
      <c r="AN572"/>
      <c r="AO572"/>
      <c r="AP572"/>
      <c r="AR572"/>
      <c r="AV572"/>
      <c r="AW572"/>
      <c r="AX572"/>
      <c r="AY572"/>
      <c r="AZ572"/>
      <c r="BB572"/>
      <c r="BF572"/>
      <c r="BG572"/>
      <c r="BH572"/>
      <c r="BI572"/>
      <c r="BJ572"/>
      <c r="BL572"/>
      <c r="BP572"/>
      <c r="BQ572"/>
      <c r="BR572"/>
      <c r="BS572"/>
      <c r="BT572"/>
      <c r="BV572"/>
      <c r="BZ572"/>
      <c r="CA572"/>
      <c r="CB572"/>
      <c r="CC572"/>
      <c r="CD572"/>
      <c r="CF572"/>
      <c r="CJ572"/>
      <c r="CK572"/>
      <c r="CL572"/>
      <c r="CM572"/>
      <c r="CN572"/>
      <c r="CP572"/>
      <c r="CT572"/>
      <c r="CU572"/>
      <c r="CV572"/>
      <c r="CW572"/>
      <c r="CZ572"/>
      <c r="DD572"/>
      <c r="DE572"/>
      <c r="DF572"/>
      <c r="DG572"/>
      <c r="DH572"/>
      <c r="DJ572"/>
      <c r="DN572"/>
      <c r="DO572"/>
      <c r="DP572"/>
      <c r="DQ572"/>
      <c r="DR572"/>
      <c r="DT572"/>
      <c r="DX572"/>
      <c r="DY572"/>
      <c r="DZ572"/>
      <c r="EA572"/>
      <c r="EB572"/>
      <c r="ED572"/>
      <c r="EH572"/>
      <c r="EI572"/>
      <c r="EJ572"/>
      <c r="EK572"/>
      <c r="EL572"/>
      <c r="EN572"/>
      <c r="ER572"/>
      <c r="ES572"/>
      <c r="ET572"/>
      <c r="EU572"/>
      <c r="EV572"/>
      <c r="EX572"/>
      <c r="FB572"/>
      <c r="FC572"/>
      <c r="FD572"/>
      <c r="FE572"/>
      <c r="FF572"/>
      <c r="FH572"/>
      <c r="FL572"/>
      <c r="FM572"/>
      <c r="FN572"/>
      <c r="FO572"/>
      <c r="FP572"/>
      <c r="FR572"/>
      <c r="FV572"/>
      <c r="FW572"/>
      <c r="FX572"/>
      <c r="FY572"/>
      <c r="FZ572"/>
      <c r="GB572"/>
      <c r="GF572"/>
      <c r="GG572"/>
      <c r="GH572"/>
      <c r="GI572"/>
      <c r="GJ572"/>
      <c r="GL572"/>
      <c r="GP572"/>
      <c r="GQ572"/>
      <c r="GR572"/>
      <c r="GS572"/>
      <c r="GT572"/>
      <c r="GV572"/>
      <c r="GZ572"/>
      <c r="HA572"/>
      <c r="HB572"/>
      <c r="HC572"/>
      <c r="HD572"/>
      <c r="HF572"/>
      <c r="HJ572"/>
      <c r="HK572"/>
      <c r="HL572"/>
      <c r="HM572"/>
      <c r="HN572"/>
      <c r="HP572"/>
      <c r="HT572"/>
      <c r="HU572"/>
      <c r="HV572"/>
      <c r="HW572"/>
      <c r="HX572"/>
      <c r="HZ572"/>
      <c r="ID572"/>
      <c r="IE572"/>
      <c r="IF572"/>
      <c r="IG572"/>
      <c r="IH572"/>
      <c r="IJ572"/>
      <c r="IN572"/>
      <c r="IO572"/>
      <c r="IP572"/>
      <c r="IQ572"/>
      <c r="IR572"/>
      <c r="IT572"/>
      <c r="IX572"/>
      <c r="IY572"/>
      <c r="IZ572"/>
      <c r="JA572"/>
      <c r="JB572"/>
      <c r="JD572"/>
      <c r="JH572"/>
      <c r="JI572"/>
      <c r="JJ572"/>
      <c r="JK572"/>
      <c r="JL572"/>
      <c r="JN572"/>
      <c r="JR572"/>
    </row>
    <row r="573" spans="1:278" x14ac:dyDescent="0.35">
      <c r="A573" s="1"/>
      <c r="B573" s="1"/>
      <c r="C573" s="17"/>
      <c r="D573" s="17"/>
      <c r="E573" s="17"/>
      <c r="F573" s="17"/>
      <c r="G573" s="17"/>
      <c r="H573" s="17"/>
      <c r="I573" s="17"/>
      <c r="J573" s="19" t="str">
        <f t="shared" si="24"/>
        <v/>
      </c>
      <c r="K573" s="20">
        <f t="shared" si="25"/>
        <v>0</v>
      </c>
      <c r="L573" s="21" t="str">
        <f t="shared" si="26"/>
        <v/>
      </c>
      <c r="M573" s="22"/>
      <c r="N573" s="17"/>
      <c r="O573" s="17"/>
      <c r="P573" s="17"/>
      <c r="Q573" s="23"/>
      <c r="R573" s="1"/>
      <c r="S573" s="1"/>
      <c r="T573" s="26"/>
      <c r="U573" s="27"/>
      <c r="V573" s="26" t="s">
        <v>27</v>
      </c>
      <c r="W573" s="27" t="s">
        <v>28</v>
      </c>
      <c r="X573" s="26" t="s">
        <v>29</v>
      </c>
      <c r="Y573" s="26" t="s">
        <v>30</v>
      </c>
      <c r="Z573" s="26" t="s">
        <v>31</v>
      </c>
      <c r="AA573" s="27" t="s">
        <v>32</v>
      </c>
      <c r="AD573" s="26"/>
      <c r="AE573" s="27"/>
      <c r="AF573" s="26" t="s">
        <v>27</v>
      </c>
      <c r="AG573" s="27" t="s">
        <v>28</v>
      </c>
      <c r="AH573" s="26" t="s">
        <v>29</v>
      </c>
      <c r="AI573" s="26" t="s">
        <v>30</v>
      </c>
      <c r="AJ573" s="26" t="s">
        <v>31</v>
      </c>
      <c r="AK573" s="27" t="s">
        <v>32</v>
      </c>
      <c r="AN573" s="26"/>
      <c r="AO573" s="27"/>
      <c r="AP573" s="27" t="s">
        <v>27</v>
      </c>
      <c r="AQ573" s="27" t="s">
        <v>28</v>
      </c>
      <c r="AR573" s="27" t="s">
        <v>29</v>
      </c>
      <c r="AS573" s="26" t="s">
        <v>30</v>
      </c>
      <c r="AT573" s="26" t="s">
        <v>31</v>
      </c>
      <c r="AU573" s="27" t="s">
        <v>32</v>
      </c>
      <c r="AX573" s="26"/>
      <c r="AY573" s="27"/>
      <c r="AZ573" s="27" t="s">
        <v>27</v>
      </c>
      <c r="BA573" s="27" t="s">
        <v>28</v>
      </c>
      <c r="BB573" s="27" t="s">
        <v>29</v>
      </c>
      <c r="BC573" s="26" t="s">
        <v>30</v>
      </c>
      <c r="BD573" s="26" t="s">
        <v>31</v>
      </c>
      <c r="BE573" s="27" t="s">
        <v>32</v>
      </c>
      <c r="BH573" s="26"/>
      <c r="BI573" s="27"/>
      <c r="BJ573" s="27" t="s">
        <v>27</v>
      </c>
      <c r="BK573" s="27" t="s">
        <v>28</v>
      </c>
      <c r="BL573" s="27" t="s">
        <v>29</v>
      </c>
      <c r="BM573" s="26" t="s">
        <v>30</v>
      </c>
      <c r="BN573" s="26" t="s">
        <v>31</v>
      </c>
      <c r="BO573" s="27" t="s">
        <v>32</v>
      </c>
      <c r="BR573" s="26"/>
      <c r="BS573" s="27"/>
      <c r="BT573" s="27" t="s">
        <v>27</v>
      </c>
      <c r="BU573" s="27" t="s">
        <v>28</v>
      </c>
      <c r="BV573" s="27" t="s">
        <v>29</v>
      </c>
      <c r="BW573" s="26" t="s">
        <v>30</v>
      </c>
      <c r="BX573" s="26" t="s">
        <v>31</v>
      </c>
      <c r="BY573" s="27" t="s">
        <v>32</v>
      </c>
      <c r="CB573" s="26"/>
      <c r="CC573" s="27"/>
      <c r="CD573" s="27" t="s">
        <v>27</v>
      </c>
      <c r="CE573" s="27" t="s">
        <v>28</v>
      </c>
      <c r="CF573" s="27" t="s">
        <v>29</v>
      </c>
      <c r="CG573" s="26" t="s">
        <v>30</v>
      </c>
      <c r="CH573" s="26" t="s">
        <v>31</v>
      </c>
      <c r="CI573" s="27" t="s">
        <v>32</v>
      </c>
      <c r="CL573" s="26"/>
      <c r="CM573" s="27"/>
      <c r="CN573" s="27" t="s">
        <v>27</v>
      </c>
      <c r="CO573" s="27" t="s">
        <v>28</v>
      </c>
      <c r="CP573" s="27" t="s">
        <v>29</v>
      </c>
      <c r="CQ573" s="26" t="s">
        <v>30</v>
      </c>
      <c r="CR573" s="26" t="s">
        <v>31</v>
      </c>
      <c r="CS573" s="27" t="s">
        <v>32</v>
      </c>
      <c r="CV573" s="26"/>
      <c r="CW573" s="27"/>
      <c r="CX573" s="27" t="s">
        <v>28</v>
      </c>
      <c r="CY573" s="27" t="s">
        <v>28</v>
      </c>
      <c r="CZ573" s="27" t="s">
        <v>29</v>
      </c>
      <c r="DA573" s="26" t="s">
        <v>30</v>
      </c>
      <c r="DB573" s="26" t="s">
        <v>31</v>
      </c>
      <c r="DC573" s="27" t="s">
        <v>32</v>
      </c>
      <c r="DF573" s="26"/>
      <c r="DG573" s="27"/>
      <c r="DH573" s="27" t="s">
        <v>27</v>
      </c>
      <c r="DI573" s="27" t="s">
        <v>28</v>
      </c>
      <c r="DJ573" s="27" t="s">
        <v>29</v>
      </c>
      <c r="DK573" s="26" t="s">
        <v>30</v>
      </c>
      <c r="DL573" s="26" t="s">
        <v>31</v>
      </c>
      <c r="DM573" s="27" t="s">
        <v>32</v>
      </c>
      <c r="DP573" s="26"/>
      <c r="DQ573" s="27"/>
      <c r="DR573" s="27" t="s">
        <v>27</v>
      </c>
      <c r="DS573" s="27" t="s">
        <v>28</v>
      </c>
      <c r="DT573" s="27" t="s">
        <v>29</v>
      </c>
      <c r="DU573" s="26" t="s">
        <v>30</v>
      </c>
      <c r="DV573" s="26" t="s">
        <v>31</v>
      </c>
      <c r="DW573" s="27" t="s">
        <v>32</v>
      </c>
      <c r="DZ573" s="26"/>
      <c r="EA573" s="27"/>
      <c r="EB573" s="27" t="s">
        <v>27</v>
      </c>
      <c r="EC573" s="27" t="s">
        <v>28</v>
      </c>
      <c r="ED573" s="27" t="s">
        <v>29</v>
      </c>
      <c r="EE573" s="26" t="s">
        <v>30</v>
      </c>
      <c r="EF573" s="26" t="s">
        <v>31</v>
      </c>
      <c r="EG573" s="27" t="s">
        <v>32</v>
      </c>
      <c r="EJ573" s="26"/>
      <c r="EK573" s="27"/>
      <c r="EL573" s="27" t="s">
        <v>27</v>
      </c>
      <c r="EM573" s="27" t="s">
        <v>28</v>
      </c>
      <c r="EN573" s="27" t="s">
        <v>29</v>
      </c>
      <c r="EO573" s="26" t="s">
        <v>30</v>
      </c>
      <c r="EP573" s="26" t="s">
        <v>31</v>
      </c>
      <c r="EQ573" s="27" t="s">
        <v>32</v>
      </c>
      <c r="ET573" s="26"/>
      <c r="EU573" s="27"/>
      <c r="EV573" s="27" t="s">
        <v>27</v>
      </c>
      <c r="EW573" s="27" t="s">
        <v>28</v>
      </c>
      <c r="EX573" s="27" t="s">
        <v>29</v>
      </c>
      <c r="EY573" s="26" t="s">
        <v>30</v>
      </c>
      <c r="EZ573" s="26" t="s">
        <v>31</v>
      </c>
      <c r="FA573" s="27" t="s">
        <v>32</v>
      </c>
      <c r="FD573" s="26"/>
      <c r="FE573" s="27"/>
      <c r="FF573" s="27" t="s">
        <v>27</v>
      </c>
      <c r="FG573" s="27" t="s">
        <v>28</v>
      </c>
      <c r="FH573" s="27" t="s">
        <v>29</v>
      </c>
      <c r="FI573" s="26" t="s">
        <v>30</v>
      </c>
      <c r="FJ573" s="26" t="s">
        <v>31</v>
      </c>
      <c r="FK573" s="27" t="s">
        <v>32</v>
      </c>
      <c r="FN573" s="26"/>
      <c r="FO573" s="27"/>
      <c r="FP573" s="27" t="s">
        <v>27</v>
      </c>
      <c r="FQ573" s="27" t="s">
        <v>28</v>
      </c>
      <c r="FR573" s="27" t="s">
        <v>29</v>
      </c>
      <c r="FS573" s="26" t="s">
        <v>30</v>
      </c>
      <c r="FT573" s="26" t="s">
        <v>31</v>
      </c>
      <c r="FU573" s="27" t="s">
        <v>32</v>
      </c>
      <c r="FX573" s="26"/>
      <c r="FY573" s="27"/>
      <c r="FZ573" s="27" t="s">
        <v>27</v>
      </c>
      <c r="GA573" s="27" t="s">
        <v>28</v>
      </c>
      <c r="GB573" s="27" t="s">
        <v>29</v>
      </c>
      <c r="GC573" s="26" t="s">
        <v>30</v>
      </c>
      <c r="GD573" s="26" t="s">
        <v>31</v>
      </c>
      <c r="GE573" s="27" t="s">
        <v>32</v>
      </c>
      <c r="GH573" s="26"/>
      <c r="GI573" s="27"/>
      <c r="GJ573" s="27" t="s">
        <v>27</v>
      </c>
      <c r="GK573" s="27" t="s">
        <v>28</v>
      </c>
      <c r="GL573" s="27" t="s">
        <v>29</v>
      </c>
      <c r="GM573" s="26" t="s">
        <v>30</v>
      </c>
      <c r="GN573" s="26" t="s">
        <v>31</v>
      </c>
      <c r="GO573" s="27" t="s">
        <v>32</v>
      </c>
      <c r="GR573" s="26"/>
      <c r="GS573" s="27"/>
      <c r="GT573" s="27" t="s">
        <v>27</v>
      </c>
      <c r="GU573" s="27" t="s">
        <v>28</v>
      </c>
      <c r="GV573" s="27" t="s">
        <v>29</v>
      </c>
      <c r="GW573" s="26" t="s">
        <v>30</v>
      </c>
      <c r="GX573" s="26" t="s">
        <v>31</v>
      </c>
      <c r="GY573" s="27" t="s">
        <v>32</v>
      </c>
      <c r="HB573" s="26"/>
      <c r="HC573" s="27"/>
      <c r="HD573" s="27" t="s">
        <v>27</v>
      </c>
      <c r="HE573" s="27" t="s">
        <v>28</v>
      </c>
      <c r="HF573" s="27" t="s">
        <v>29</v>
      </c>
      <c r="HG573" s="26" t="s">
        <v>30</v>
      </c>
      <c r="HH573" s="26" t="s">
        <v>31</v>
      </c>
      <c r="HI573" s="27" t="s">
        <v>32</v>
      </c>
      <c r="HL573" s="26"/>
      <c r="HM573" s="27"/>
      <c r="HN573" s="27" t="s">
        <v>27</v>
      </c>
      <c r="HO573" s="27" t="s">
        <v>28</v>
      </c>
      <c r="HP573" s="27" t="s">
        <v>29</v>
      </c>
      <c r="HQ573" s="26" t="s">
        <v>30</v>
      </c>
      <c r="HR573" s="26" t="s">
        <v>31</v>
      </c>
      <c r="HS573" s="27" t="s">
        <v>32</v>
      </c>
      <c r="HV573" s="26"/>
      <c r="HW573" s="27"/>
      <c r="HX573" s="27" t="s">
        <v>27</v>
      </c>
      <c r="HY573" s="27" t="s">
        <v>28</v>
      </c>
      <c r="HZ573" s="27" t="s">
        <v>29</v>
      </c>
      <c r="IA573" s="26" t="s">
        <v>30</v>
      </c>
      <c r="IB573" s="26" t="s">
        <v>31</v>
      </c>
      <c r="IC573" s="27" t="s">
        <v>32</v>
      </c>
      <c r="IF573" s="26"/>
      <c r="IG573" s="27"/>
      <c r="IH573" s="27" t="s">
        <v>27</v>
      </c>
      <c r="II573" s="27" t="s">
        <v>28</v>
      </c>
      <c r="IJ573" s="27" t="s">
        <v>29</v>
      </c>
      <c r="IK573" s="26" t="s">
        <v>30</v>
      </c>
      <c r="IL573" s="26" t="s">
        <v>31</v>
      </c>
      <c r="IM573" s="27" t="s">
        <v>32</v>
      </c>
      <c r="IP573" s="26"/>
      <c r="IQ573" s="27"/>
      <c r="IR573" s="27" t="s">
        <v>27</v>
      </c>
      <c r="IS573" s="27" t="s">
        <v>28</v>
      </c>
      <c r="IT573" s="27" t="s">
        <v>29</v>
      </c>
      <c r="IU573" s="26" t="s">
        <v>30</v>
      </c>
      <c r="IV573" s="26" t="s">
        <v>31</v>
      </c>
      <c r="IW573" s="27" t="s">
        <v>32</v>
      </c>
      <c r="IZ573" s="26"/>
      <c r="JA573" s="27"/>
      <c r="JB573" s="27" t="s">
        <v>27</v>
      </c>
      <c r="JC573" s="27" t="s">
        <v>28</v>
      </c>
      <c r="JD573" s="27" t="s">
        <v>29</v>
      </c>
      <c r="JE573" s="26" t="s">
        <v>30</v>
      </c>
      <c r="JF573" s="26" t="s">
        <v>31</v>
      </c>
      <c r="JG573" s="27" t="s">
        <v>32</v>
      </c>
      <c r="JJ573" s="26"/>
      <c r="JK573" s="27"/>
      <c r="JL573" s="27" t="s">
        <v>27</v>
      </c>
      <c r="JM573" s="27" t="s">
        <v>28</v>
      </c>
      <c r="JN573" s="27" t="s">
        <v>29</v>
      </c>
      <c r="JO573" s="26" t="s">
        <v>30</v>
      </c>
      <c r="JP573" s="26" t="s">
        <v>31</v>
      </c>
      <c r="JQ573" s="27" t="s">
        <v>32</v>
      </c>
      <c r="JR573"/>
    </row>
    <row r="574" spans="1:278" x14ac:dyDescent="0.35">
      <c r="A574" s="1"/>
      <c r="B574" s="1"/>
      <c r="C574" s="17"/>
      <c r="D574" s="17"/>
      <c r="E574" s="17"/>
      <c r="F574" s="17"/>
      <c r="G574" s="17"/>
      <c r="H574" s="17"/>
      <c r="I574" s="17"/>
      <c r="J574" s="19" t="str">
        <f t="shared" si="24"/>
        <v/>
      </c>
      <c r="K574" s="20">
        <f t="shared" si="25"/>
        <v>0</v>
      </c>
      <c r="L574" s="21" t="str">
        <f t="shared" si="26"/>
        <v/>
      </c>
      <c r="M574" s="22"/>
      <c r="N574" s="17"/>
      <c r="O574" s="17"/>
      <c r="P574" s="17"/>
      <c r="Q574" s="23"/>
      <c r="R574" s="1"/>
      <c r="S574" s="1"/>
      <c r="T574" s="110"/>
      <c r="U574" s="29" t="s">
        <v>33</v>
      </c>
      <c r="V574" s="30">
        <f>SUMIFS($G$12:$G$1501,$J$12:$J$1501,T574,$I$12:$I$1501,$U$9)</f>
        <v>0</v>
      </c>
      <c r="W574" s="31">
        <f>SUM(W565)</f>
        <v>25</v>
      </c>
      <c r="X574" s="32">
        <f>V574*W574</f>
        <v>0</v>
      </c>
      <c r="Y574" s="33">
        <f>SUM(X574:X576)</f>
        <v>0</v>
      </c>
      <c r="Z574" s="29">
        <f>SUM(V574:V575)</f>
        <v>0</v>
      </c>
      <c r="AA574" s="34">
        <v>12</v>
      </c>
      <c r="AD574" s="110"/>
      <c r="AE574" s="29" t="s">
        <v>33</v>
      </c>
      <c r="AF574" s="30">
        <f>SUMIFS($G$12:$G$1501,$J$12:$J$1501,AD574,$I$12:$I$1501,$AE$9)</f>
        <v>0</v>
      </c>
      <c r="AG574" s="31">
        <f>SUM(AG565)</f>
        <v>25</v>
      </c>
      <c r="AH574" s="32">
        <f>AF574*AG574</f>
        <v>0</v>
      </c>
      <c r="AI574" s="33">
        <f>SUM(AH574:AH576)</f>
        <v>0</v>
      </c>
      <c r="AJ574" s="29">
        <f>SUM(AF574:AF575)</f>
        <v>0</v>
      </c>
      <c r="AK574" s="34"/>
      <c r="AN574" s="110"/>
      <c r="AO574" s="29" t="s">
        <v>33</v>
      </c>
      <c r="AP574" s="30">
        <f>SUMIFS($G$12:$G$1501,$J$12:$J$1501,AN574,$I$12:$I$1501,$AO$9)</f>
        <v>0</v>
      </c>
      <c r="AQ574" s="31">
        <f>SUM(AQ565)</f>
        <v>25</v>
      </c>
      <c r="AR574" s="32">
        <f>AP574*AQ574</f>
        <v>0</v>
      </c>
      <c r="AS574" s="33">
        <f>SUM(AR574:AR576)</f>
        <v>0</v>
      </c>
      <c r="AT574" s="29">
        <f>SUM(AP574:AP575)</f>
        <v>0</v>
      </c>
      <c r="AU574" s="34"/>
      <c r="AX574" s="110"/>
      <c r="AY574" s="29" t="s">
        <v>33</v>
      </c>
      <c r="AZ574" s="30">
        <f>SUMIFS($G$12:$G$1501,$J$12:$J$1501,AX574,$I$12:$I$1501,$AY$9)</f>
        <v>0</v>
      </c>
      <c r="BA574" s="31">
        <f>SUM(BA565)</f>
        <v>25</v>
      </c>
      <c r="BB574" s="32">
        <f>AZ574*BA574</f>
        <v>0</v>
      </c>
      <c r="BC574" s="33">
        <f>SUM(BB574:BB576)</f>
        <v>0</v>
      </c>
      <c r="BD574" s="29">
        <f>SUM(AZ574:AZ575)</f>
        <v>0</v>
      </c>
      <c r="BE574" s="34"/>
      <c r="BH574" s="110"/>
      <c r="BI574" s="29" t="s">
        <v>33</v>
      </c>
      <c r="BJ574" s="30">
        <f>SUMIFS($G$12:$G$1501,$J$12:$J$1501,BH574,$I$12:$I$1501,$BI$9)</f>
        <v>0</v>
      </c>
      <c r="BK574" s="31">
        <f>SUM(BK565)</f>
        <v>25</v>
      </c>
      <c r="BL574" s="32">
        <f>BJ574*BK574</f>
        <v>0</v>
      </c>
      <c r="BM574" s="33">
        <f>SUM(BL574:BL576)</f>
        <v>0</v>
      </c>
      <c r="BN574" s="29">
        <f>SUM(BJ574:BJ575)</f>
        <v>0</v>
      </c>
      <c r="BO574" s="34"/>
      <c r="BR574" s="110"/>
      <c r="BS574" s="29" t="s">
        <v>33</v>
      </c>
      <c r="BT574" s="30">
        <f>SUMIFS($G$12:$G$1501,$J$12:$J$1501,BR574,$I$12:$I$1501,$BS$9)</f>
        <v>0</v>
      </c>
      <c r="BU574" s="31">
        <f>SUM(BU565)</f>
        <v>25</v>
      </c>
      <c r="BV574" s="32">
        <f>BT574*BU574</f>
        <v>0</v>
      </c>
      <c r="BW574" s="33">
        <f>SUM(BV574:BV576)</f>
        <v>0</v>
      </c>
      <c r="BX574" s="29">
        <f>SUM(BT574:BT575)</f>
        <v>0</v>
      </c>
      <c r="BY574" s="34"/>
      <c r="CB574" s="110"/>
      <c r="CC574" s="29" t="s">
        <v>33</v>
      </c>
      <c r="CD574" s="30">
        <f>SUMIFS($G$12:$G$1501,$J$12:$J$1501,CB574,$I$12:$I$1501,$CC$9)</f>
        <v>0</v>
      </c>
      <c r="CE574" s="31">
        <f>SUM(CE565)</f>
        <v>25</v>
      </c>
      <c r="CF574" s="32">
        <f>CD574*CE574</f>
        <v>0</v>
      </c>
      <c r="CG574" s="33">
        <f>SUM(CF574:CF576)</f>
        <v>0</v>
      </c>
      <c r="CH574" s="29">
        <f>SUM(CD574:CD575)</f>
        <v>0</v>
      </c>
      <c r="CI574" s="34"/>
      <c r="CL574" s="110"/>
      <c r="CM574" s="29" t="s">
        <v>33</v>
      </c>
      <c r="CN574" s="30">
        <f>SUMIFS($G$12:$G$1501,$J$12:$J$1501,CL574,$I$12:$I$1501,$CM$9)</f>
        <v>0</v>
      </c>
      <c r="CO574" s="31">
        <f>SUM(CO565)</f>
        <v>25</v>
      </c>
      <c r="CP574" s="32">
        <f>CN574*CO574</f>
        <v>0</v>
      </c>
      <c r="CQ574" s="33">
        <f>SUM(CP574:CP576)</f>
        <v>0</v>
      </c>
      <c r="CR574" s="29">
        <f>SUM(CN574:CN575)</f>
        <v>0</v>
      </c>
      <c r="CS574" s="34"/>
      <c r="CV574" s="110"/>
      <c r="CW574" s="29" t="s">
        <v>33</v>
      </c>
      <c r="CX574" s="30">
        <f>SUMIFS($G$12:$G$1501,$J$12:$J$1501,CV574,$I$12:$I$1501,$CW$9)</f>
        <v>0</v>
      </c>
      <c r="CY574" s="31">
        <f>SUM(CY565)</f>
        <v>25</v>
      </c>
      <c r="CZ574" s="32">
        <f>CX574*CY574</f>
        <v>0</v>
      </c>
      <c r="DA574" s="33">
        <f>SUM(CZ574:CZ576)</f>
        <v>0</v>
      </c>
      <c r="DB574" s="29">
        <f>SUM(CX574:CX575)</f>
        <v>0</v>
      </c>
      <c r="DC574" s="34"/>
      <c r="DF574" s="110"/>
      <c r="DG574" s="29" t="s">
        <v>33</v>
      </c>
      <c r="DH574" s="30">
        <f>SUMIFS($G$12:$G$1501,$J$12:$J$1501,DF574,$I$12:$I$1501,$DG$9)</f>
        <v>0</v>
      </c>
      <c r="DI574" s="31">
        <f>SUM(DI565)</f>
        <v>25</v>
      </c>
      <c r="DJ574" s="32">
        <f>DH574*DI574</f>
        <v>0</v>
      </c>
      <c r="DK574" s="33">
        <f>SUM(DJ574:DJ576)</f>
        <v>0</v>
      </c>
      <c r="DL574" s="29">
        <f>SUM(DH574:DH575)</f>
        <v>0</v>
      </c>
      <c r="DM574" s="34"/>
      <c r="DP574" s="110"/>
      <c r="DQ574" s="29" t="s">
        <v>33</v>
      </c>
      <c r="DR574" s="30">
        <f>SUMIFS($G$12:$G$1501,$J$12:$J$1501,DP574,$I$12:$I$1501,$DQ$9)</f>
        <v>0</v>
      </c>
      <c r="DS574" s="31">
        <f>SUM(DS565)</f>
        <v>25</v>
      </c>
      <c r="DT574" s="32">
        <f>DR574*DS574</f>
        <v>0</v>
      </c>
      <c r="DU574" s="33">
        <f>SUM(DT574:DT576)</f>
        <v>0</v>
      </c>
      <c r="DV574" s="29">
        <f>SUM(DR574:DR575)</f>
        <v>0</v>
      </c>
      <c r="DW574" s="34"/>
      <c r="DZ574" s="110"/>
      <c r="EA574" s="29" t="s">
        <v>33</v>
      </c>
      <c r="EB574" s="30">
        <f>SUMIFS($G$12:$G$1501,$J$12:$J$1501,DZ574,$I$12:$I$1501,$EA$9)</f>
        <v>0</v>
      </c>
      <c r="EC574" s="31">
        <f>SUM(EC565)</f>
        <v>25</v>
      </c>
      <c r="ED574" s="32">
        <f>EB574*EC574</f>
        <v>0</v>
      </c>
      <c r="EE574" s="33">
        <f>SUM(ED574:ED576)</f>
        <v>0</v>
      </c>
      <c r="EF574" s="29">
        <f>SUM(EB574:EB575)</f>
        <v>0</v>
      </c>
      <c r="EG574" s="34"/>
      <c r="EJ574" s="110"/>
      <c r="EK574" s="29" t="s">
        <v>33</v>
      </c>
      <c r="EL574" s="30">
        <f>SUMIFS($G$12:$G$1501,$J$12:$J$1501,EJ574,$I$12:$I$1501,$EK$9)</f>
        <v>0</v>
      </c>
      <c r="EM574" s="31">
        <f>SUM(EM565)</f>
        <v>25</v>
      </c>
      <c r="EN574" s="32">
        <f>EL574*EM574</f>
        <v>0</v>
      </c>
      <c r="EO574" s="33">
        <f>SUM(EN574:EN576)</f>
        <v>0</v>
      </c>
      <c r="EP574" s="29">
        <f>SUM(EL574:EL575)</f>
        <v>0</v>
      </c>
      <c r="EQ574" s="34"/>
      <c r="ET574" s="110"/>
      <c r="EU574" s="29" t="s">
        <v>33</v>
      </c>
      <c r="EV574" s="30">
        <f>SUMIFS($G$12:$G$1501,$J$12:$J$1501,ET574,$I$12:$I$1501,$EU$9)</f>
        <v>0</v>
      </c>
      <c r="EW574" s="31">
        <f>SUM(EW565)</f>
        <v>25</v>
      </c>
      <c r="EX574" s="32">
        <f>EV574*EW574</f>
        <v>0</v>
      </c>
      <c r="EY574" s="33">
        <f>SUM(EX574:EX576)</f>
        <v>0</v>
      </c>
      <c r="EZ574" s="29">
        <f>SUM(EV574:EV575)</f>
        <v>0</v>
      </c>
      <c r="FA574" s="34"/>
      <c r="FD574" s="110"/>
      <c r="FE574" s="29" t="s">
        <v>33</v>
      </c>
      <c r="FF574" s="30">
        <f>SUMIFS($G$12:$G$1501,$J$12:$J$1501,FD574,$I$12:$I$1501,$FE$9)</f>
        <v>0</v>
      </c>
      <c r="FG574" s="31">
        <f>SUM(FG565)</f>
        <v>25</v>
      </c>
      <c r="FH574" s="32">
        <f>FF574*FG574</f>
        <v>0</v>
      </c>
      <c r="FI574" s="33">
        <f>SUM(FH574:FH576)</f>
        <v>0</v>
      </c>
      <c r="FJ574" s="29">
        <f>SUM(FF574:FF575)</f>
        <v>0</v>
      </c>
      <c r="FK574" s="34"/>
      <c r="FN574" s="110"/>
      <c r="FO574" s="29" t="s">
        <v>33</v>
      </c>
      <c r="FP574" s="30">
        <f>SUMIFS($G$12:$G$1501,$J$12:$J$1501,FN574,$I$12:$I$1501,$FO$9)</f>
        <v>0</v>
      </c>
      <c r="FQ574" s="31">
        <f>SUM(FQ565)</f>
        <v>25</v>
      </c>
      <c r="FR574" s="32">
        <f>FP574*FQ574</f>
        <v>0</v>
      </c>
      <c r="FS574" s="33">
        <f>SUM(FR574:FR576)</f>
        <v>0</v>
      </c>
      <c r="FT574" s="29">
        <f>SUM(FP574:FP575)</f>
        <v>0</v>
      </c>
      <c r="FU574" s="34"/>
      <c r="FX574" s="110"/>
      <c r="FY574" s="29" t="s">
        <v>33</v>
      </c>
      <c r="FZ574" s="30">
        <f>SUMIFS($G$12:$G$1501,$J$12:$J$1501,FX574,$I$12:$I$1501,$FY$9)</f>
        <v>0</v>
      </c>
      <c r="GA574" s="31">
        <f>SUM(GA565)</f>
        <v>25</v>
      </c>
      <c r="GB574" s="32">
        <f>FZ574*GA574</f>
        <v>0</v>
      </c>
      <c r="GC574" s="33">
        <f>SUM(GB574:GB576)</f>
        <v>0</v>
      </c>
      <c r="GD574" s="29">
        <f>SUM(FZ574:FZ575)</f>
        <v>0</v>
      </c>
      <c r="GE574" s="34"/>
      <c r="GH574" s="110"/>
      <c r="GI574" s="29" t="s">
        <v>33</v>
      </c>
      <c r="GJ574" s="30">
        <f>SUMIFS($G$12:$G$1501,$J$12:$J$1501,GH574,$I$12:$I$1501,$GI$9)</f>
        <v>0</v>
      </c>
      <c r="GK574" s="31">
        <f>SUM(GK565)</f>
        <v>25</v>
      </c>
      <c r="GL574" s="32">
        <f>GJ574*GK574</f>
        <v>0</v>
      </c>
      <c r="GM574" s="33">
        <f>SUM(GL574:GL576)</f>
        <v>0</v>
      </c>
      <c r="GN574" s="29">
        <f>SUM(GJ574:GJ575)</f>
        <v>0</v>
      </c>
      <c r="GO574" s="34"/>
      <c r="GR574" s="110"/>
      <c r="GS574" s="29" t="s">
        <v>33</v>
      </c>
      <c r="GT574" s="30">
        <f>SUMIFS($G$12:$G$1501,$J$12:$J$1501,GR574,$I$12:$I$1501,$GS$9)</f>
        <v>0</v>
      </c>
      <c r="GU574" s="31">
        <f>SUM(GU565)</f>
        <v>25</v>
      </c>
      <c r="GV574" s="32">
        <f>GT574*GU574</f>
        <v>0</v>
      </c>
      <c r="GW574" s="33">
        <f>SUM(GV574:GV576)</f>
        <v>0</v>
      </c>
      <c r="GX574" s="29">
        <f>SUM(GT574:GT575)</f>
        <v>0</v>
      </c>
      <c r="GY574" s="34"/>
      <c r="HB574" s="110"/>
      <c r="HC574" s="29" t="s">
        <v>33</v>
      </c>
      <c r="HD574" s="30">
        <f>SUMIFS($G$12:$G$1501,$J$12:$J$1501,HB574,$I$12:$I$1501,$HC$9)</f>
        <v>0</v>
      </c>
      <c r="HE574" s="31">
        <f>SUM(HE565)</f>
        <v>25</v>
      </c>
      <c r="HF574" s="32">
        <f>HD574*HE574</f>
        <v>0</v>
      </c>
      <c r="HG574" s="33">
        <f>SUM(HF574:HF576)</f>
        <v>0</v>
      </c>
      <c r="HH574" s="29">
        <f>SUM(HD574:HD575)</f>
        <v>0</v>
      </c>
      <c r="HI574" s="34"/>
      <c r="HL574" s="110"/>
      <c r="HM574" s="29" t="s">
        <v>33</v>
      </c>
      <c r="HN574" s="30">
        <f>SUMIFS($G$12:$G$1501,$J$12:$J$1501,HL574,$I$12:$I$1501,$HM$9)</f>
        <v>0</v>
      </c>
      <c r="HO574" s="31">
        <f>SUM(HO565)</f>
        <v>25</v>
      </c>
      <c r="HP574" s="32">
        <f>HN574*HO574</f>
        <v>0</v>
      </c>
      <c r="HQ574" s="33">
        <f>SUM(HP574:HP576)</f>
        <v>0</v>
      </c>
      <c r="HR574" s="29">
        <f>SUM(HN574:HN575)</f>
        <v>0</v>
      </c>
      <c r="HS574" s="34"/>
      <c r="HV574" s="110"/>
      <c r="HW574" s="29" t="s">
        <v>33</v>
      </c>
      <c r="HX574" s="30">
        <f>SUMIFS($G$12:$G$1501,$J$12:$J$1501,HV574,$I$12:$I$1501,$HW$9)</f>
        <v>0</v>
      </c>
      <c r="HY574" s="31">
        <f>SUM(HY565)</f>
        <v>25</v>
      </c>
      <c r="HZ574" s="32">
        <f>HX574*HY574</f>
        <v>0</v>
      </c>
      <c r="IA574" s="33">
        <f>SUM(HZ574:HZ576)</f>
        <v>0</v>
      </c>
      <c r="IB574" s="29">
        <f>SUM(HX574:HX575)</f>
        <v>0</v>
      </c>
      <c r="IC574" s="34"/>
      <c r="IF574" s="110"/>
      <c r="IG574" s="29" t="s">
        <v>33</v>
      </c>
      <c r="IH574" s="30">
        <f>SUMIFS($G$12:$G$1501,$J$12:$J$1501,IF574,$I$12:$I$1501,$IG$9)</f>
        <v>0</v>
      </c>
      <c r="II574" s="31">
        <f>SUM(II565)</f>
        <v>25</v>
      </c>
      <c r="IJ574" s="32">
        <f>IH574*II574</f>
        <v>0</v>
      </c>
      <c r="IK574" s="33">
        <f>SUM(IJ574:IJ576)</f>
        <v>0</v>
      </c>
      <c r="IL574" s="29">
        <f>SUM(IH574:IH575)</f>
        <v>0</v>
      </c>
      <c r="IM574" s="34"/>
      <c r="IP574" s="110"/>
      <c r="IQ574" s="29" t="s">
        <v>33</v>
      </c>
      <c r="IR574" s="30">
        <f>SUMIFS($G$12:$G$1501,$J$12:$J$1501,IP574,$I$12:$I$1501,$IQ$9)</f>
        <v>0</v>
      </c>
      <c r="IS574" s="31">
        <f>SUM(IS565)</f>
        <v>25</v>
      </c>
      <c r="IT574" s="32">
        <f>IR574*IS574</f>
        <v>0</v>
      </c>
      <c r="IU574" s="33">
        <f>SUM(IT574:IT576)</f>
        <v>0</v>
      </c>
      <c r="IV574" s="29">
        <f>SUM(IR574:IR575)</f>
        <v>0</v>
      </c>
      <c r="IW574" s="34"/>
      <c r="IZ574" s="110"/>
      <c r="JA574" s="29" t="s">
        <v>33</v>
      </c>
      <c r="JB574" s="30">
        <f>SUMIFS($G$12:$G$1501,$J$12:$J$1501,IZ574,$I$12:$I$1501,$JA$9)</f>
        <v>0</v>
      </c>
      <c r="JC574" s="31">
        <f>SUM(JC565)</f>
        <v>25</v>
      </c>
      <c r="JD574" s="32">
        <f>JB574*JC574</f>
        <v>0</v>
      </c>
      <c r="JE574" s="33">
        <f>SUM(JD574:JD576)</f>
        <v>0</v>
      </c>
      <c r="JF574" s="29">
        <f>SUM(JB574:JB575)</f>
        <v>0</v>
      </c>
      <c r="JG574" s="34"/>
      <c r="JJ574" s="110"/>
      <c r="JK574" s="29" t="s">
        <v>33</v>
      </c>
      <c r="JL574" s="30">
        <f>SUMIFS($G$12:$G$1501,$J$12:$J$1501,JJ574,$I$12:$I$1501,$JK$9)</f>
        <v>0</v>
      </c>
      <c r="JM574" s="31">
        <f>SUM(JM565)</f>
        <v>25</v>
      </c>
      <c r="JN574" s="32">
        <f>JL574*JM574</f>
        <v>0</v>
      </c>
      <c r="JO574" s="33">
        <f>SUM(JN574:JN576)</f>
        <v>0</v>
      </c>
      <c r="JP574" s="29">
        <f>SUM(JL574:JL575)</f>
        <v>0</v>
      </c>
      <c r="JQ574" s="34"/>
      <c r="JR574"/>
    </row>
    <row r="575" spans="1:278" x14ac:dyDescent="0.35">
      <c r="A575" s="1"/>
      <c r="B575" s="1"/>
      <c r="C575" s="17"/>
      <c r="D575" s="17"/>
      <c r="E575" s="17"/>
      <c r="F575" s="17"/>
      <c r="G575" s="17"/>
      <c r="H575" s="17"/>
      <c r="I575" s="17"/>
      <c r="J575" s="19" t="str">
        <f t="shared" si="24"/>
        <v/>
      </c>
      <c r="K575" s="20">
        <f t="shared" si="25"/>
        <v>0</v>
      </c>
      <c r="L575" s="21" t="str">
        <f t="shared" si="26"/>
        <v/>
      </c>
      <c r="M575" s="22"/>
      <c r="N575" s="17"/>
      <c r="O575" s="17"/>
      <c r="P575" s="17"/>
      <c r="Q575" s="23"/>
      <c r="R575" s="1"/>
      <c r="S575" s="1"/>
      <c r="T575" s="111"/>
      <c r="U575" s="29" t="s">
        <v>34</v>
      </c>
      <c r="V575" s="30">
        <f>SUMIFS($F$12:$F$1501,$J$12:$J$1501,T574,$I$12:$I$1501,$U$9)</f>
        <v>0</v>
      </c>
      <c r="W575" s="31">
        <f>SUM(W566)</f>
        <v>12</v>
      </c>
      <c r="X575" s="32">
        <f>V575*W575</f>
        <v>0</v>
      </c>
      <c r="Y575" s="35" t="str">
        <f>CONCATENATE(T574)</f>
        <v/>
      </c>
      <c r="Z575" s="36"/>
      <c r="AA575" s="31"/>
      <c r="AD575" s="111"/>
      <c r="AE575" s="29" t="s">
        <v>34</v>
      </c>
      <c r="AF575" s="30">
        <f>SUMIFS($F$12:$F$1501,$J$12:$J$1501,AD574,$I$12:$I$1501,$AE$9)</f>
        <v>0</v>
      </c>
      <c r="AG575" s="31">
        <f>SUM(AG566)</f>
        <v>12</v>
      </c>
      <c r="AH575" s="32">
        <f>AF575*AG575</f>
        <v>0</v>
      </c>
      <c r="AI575" s="35" t="str">
        <f>CONCATENATE(AD574)</f>
        <v/>
      </c>
      <c r="AJ575" s="36"/>
      <c r="AK575" s="31"/>
      <c r="AN575" s="111"/>
      <c r="AO575" s="29" t="s">
        <v>34</v>
      </c>
      <c r="AP575" s="30">
        <f>SUMIFS($F$12:$F$1501,$J$12:$J$1501,AN574,$I$12:$I$1501,$AO$9)</f>
        <v>0</v>
      </c>
      <c r="AQ575" s="31">
        <f>SUM(AQ566)</f>
        <v>12</v>
      </c>
      <c r="AR575" s="32">
        <f>AP575*AQ575</f>
        <v>0</v>
      </c>
      <c r="AS575" s="35" t="str">
        <f>CONCATENATE(AN574)</f>
        <v/>
      </c>
      <c r="AT575" s="36"/>
      <c r="AU575" s="31"/>
      <c r="AX575" s="111"/>
      <c r="AY575" s="29" t="s">
        <v>34</v>
      </c>
      <c r="AZ575" s="30">
        <f>SUMIFS($F$12:$F$1501,$J$12:$J$1501,AX574,$I$12:$I$1501,$AY$9)</f>
        <v>0</v>
      </c>
      <c r="BA575" s="31">
        <f>SUM(BA566)</f>
        <v>12</v>
      </c>
      <c r="BB575" s="32">
        <f>AZ575*BA575</f>
        <v>0</v>
      </c>
      <c r="BC575" s="35" t="str">
        <f>CONCATENATE(AX574)</f>
        <v/>
      </c>
      <c r="BD575" s="36"/>
      <c r="BE575" s="31"/>
      <c r="BH575" s="111"/>
      <c r="BI575" s="29" t="s">
        <v>34</v>
      </c>
      <c r="BJ575" s="30">
        <f>SUMIFS($F$12:$F$1501,$J$12:$J$1501,BH574,$I$12:$I$1501,$BI$9)</f>
        <v>0</v>
      </c>
      <c r="BK575" s="31">
        <f>SUM(BK566)</f>
        <v>12</v>
      </c>
      <c r="BL575" s="32">
        <f>BJ575*BK575</f>
        <v>0</v>
      </c>
      <c r="BM575" s="35" t="str">
        <f>CONCATENATE(BH574)</f>
        <v/>
      </c>
      <c r="BN575" s="36"/>
      <c r="BO575" s="31"/>
      <c r="BR575" s="111"/>
      <c r="BS575" s="29" t="s">
        <v>34</v>
      </c>
      <c r="BT575" s="30">
        <f>SUMIFS($F$12:$F$1501,$J$12:$J$1501,BR574,$I$12:$I$1501,$BS$9)</f>
        <v>0</v>
      </c>
      <c r="BU575" s="31">
        <f>SUM(BU566)</f>
        <v>12</v>
      </c>
      <c r="BV575" s="32">
        <f>BT575*BU575</f>
        <v>0</v>
      </c>
      <c r="BW575" s="35" t="str">
        <f>CONCATENATE(BR574)</f>
        <v/>
      </c>
      <c r="BX575" s="36"/>
      <c r="BY575" s="31"/>
      <c r="CB575" s="111"/>
      <c r="CC575" s="29" t="s">
        <v>34</v>
      </c>
      <c r="CD575" s="30">
        <f>SUMIFS($F$12:$F$1501,$J$12:$J$1501,CB574,$I$12:$I$1501,$CC$9)</f>
        <v>0</v>
      </c>
      <c r="CE575" s="31">
        <f>SUM(CE566)</f>
        <v>12</v>
      </c>
      <c r="CF575" s="32">
        <f>CD575*CE575</f>
        <v>0</v>
      </c>
      <c r="CG575" s="35" t="str">
        <f>CONCATENATE(CB574)</f>
        <v/>
      </c>
      <c r="CH575" s="36"/>
      <c r="CI575" s="31"/>
      <c r="CL575" s="111"/>
      <c r="CM575" s="29" t="s">
        <v>34</v>
      </c>
      <c r="CN575" s="30">
        <f>SUMIFS($F$12:$F$1501,$J$12:$J$1501,CL574,$I$12:$I$1501,$CM$9)</f>
        <v>0</v>
      </c>
      <c r="CO575" s="31">
        <f>SUM(CO566)</f>
        <v>12</v>
      </c>
      <c r="CP575" s="32">
        <f>CN575*CO575</f>
        <v>0</v>
      </c>
      <c r="CQ575" s="35" t="str">
        <f>CONCATENATE(CL574)</f>
        <v/>
      </c>
      <c r="CR575" s="36"/>
      <c r="CS575" s="31"/>
      <c r="CV575" s="111"/>
      <c r="CW575" s="29" t="s">
        <v>34</v>
      </c>
      <c r="CX575" s="30">
        <f>SUMIFS($F$12:$F$1501,$J$12:$J$1501,CV574,$I$12:$I$1501,$CW$9)</f>
        <v>0</v>
      </c>
      <c r="CY575" s="31">
        <f>SUM(CY566)</f>
        <v>12</v>
      </c>
      <c r="CZ575" s="32">
        <f>CX575*CY575</f>
        <v>0</v>
      </c>
      <c r="DA575" s="35" t="str">
        <f>CONCATENATE(CV574)</f>
        <v/>
      </c>
      <c r="DB575" s="36"/>
      <c r="DC575" s="31"/>
      <c r="DF575" s="111"/>
      <c r="DG575" s="29" t="s">
        <v>34</v>
      </c>
      <c r="DH575" s="30">
        <f>SUMIFS($F$12:$F$1501,$J$12:$J$1501,DF574,$I$12:$I$1501,$DG$9)</f>
        <v>0</v>
      </c>
      <c r="DI575" s="31">
        <f>SUM(DI566)</f>
        <v>12</v>
      </c>
      <c r="DJ575" s="32">
        <f>DH575*DI575</f>
        <v>0</v>
      </c>
      <c r="DK575" s="35" t="str">
        <f>CONCATENATE(DF574)</f>
        <v/>
      </c>
      <c r="DL575" s="36"/>
      <c r="DM575" s="31"/>
      <c r="DP575" s="111"/>
      <c r="DQ575" s="29" t="s">
        <v>34</v>
      </c>
      <c r="DR575" s="30">
        <f>SUMIFS($F$12:$F$1501,$J$12:$J$1501,DP574,$I$12:$I$1501,$DQ$9)</f>
        <v>0</v>
      </c>
      <c r="DS575" s="31">
        <f>SUM(DS566)</f>
        <v>12</v>
      </c>
      <c r="DT575" s="32">
        <f>DR575*DS575</f>
        <v>0</v>
      </c>
      <c r="DU575" s="35" t="str">
        <f>CONCATENATE(DP574)</f>
        <v/>
      </c>
      <c r="DV575" s="36"/>
      <c r="DW575" s="31"/>
      <c r="DZ575" s="111"/>
      <c r="EA575" s="29" t="s">
        <v>34</v>
      </c>
      <c r="EB575" s="30">
        <f>SUMIFS($F$12:$F$1501,$J$12:$J$1501,DZ574,$I$12:$I$1501,$EA$9)</f>
        <v>0</v>
      </c>
      <c r="EC575" s="31">
        <f>SUM(EC566)</f>
        <v>12</v>
      </c>
      <c r="ED575" s="32">
        <f>EB575*EC575</f>
        <v>0</v>
      </c>
      <c r="EE575" s="35" t="str">
        <f>CONCATENATE(DZ574)</f>
        <v/>
      </c>
      <c r="EF575" s="36"/>
      <c r="EG575" s="31"/>
      <c r="EJ575" s="111"/>
      <c r="EK575" s="29" t="s">
        <v>34</v>
      </c>
      <c r="EL575" s="30">
        <f>SUMIFS($F$12:$F$1501,$J$12:$J$1501,EJ574,$I$12:$I$1501,$EK$9)</f>
        <v>0</v>
      </c>
      <c r="EM575" s="31">
        <f>SUM(EM566)</f>
        <v>12</v>
      </c>
      <c r="EN575" s="32">
        <f>EL575*EM575</f>
        <v>0</v>
      </c>
      <c r="EO575" s="35" t="str">
        <f>CONCATENATE(EJ574)</f>
        <v/>
      </c>
      <c r="EP575" s="36"/>
      <c r="EQ575" s="31"/>
      <c r="ET575" s="111"/>
      <c r="EU575" s="29" t="s">
        <v>34</v>
      </c>
      <c r="EV575" s="30">
        <f>SUMIFS($F$12:$F$1501,$J$12:$J$1501,ET574,$I$12:$I$1501,$EU$9)</f>
        <v>0</v>
      </c>
      <c r="EW575" s="31">
        <f>SUM(EW566)</f>
        <v>12</v>
      </c>
      <c r="EX575" s="32">
        <f>EV575*EW575</f>
        <v>0</v>
      </c>
      <c r="EY575" s="35" t="str">
        <f>CONCATENATE(ET574)</f>
        <v/>
      </c>
      <c r="EZ575" s="36"/>
      <c r="FA575" s="31"/>
      <c r="FD575" s="111"/>
      <c r="FE575" s="29" t="s">
        <v>34</v>
      </c>
      <c r="FF575" s="30">
        <f>SUMIFS($F$12:$F$1501,$J$12:$J$1501,FD574,$I$12:$I$1501,$FE$9)</f>
        <v>0</v>
      </c>
      <c r="FG575" s="31">
        <f>SUM(FG566)</f>
        <v>12</v>
      </c>
      <c r="FH575" s="32">
        <f>FF575*FG575</f>
        <v>0</v>
      </c>
      <c r="FI575" s="35" t="str">
        <f>CONCATENATE(FD574)</f>
        <v/>
      </c>
      <c r="FJ575" s="36"/>
      <c r="FK575" s="31"/>
      <c r="FN575" s="111"/>
      <c r="FO575" s="29" t="s">
        <v>34</v>
      </c>
      <c r="FP575" s="30">
        <f>SUMIFS($F$12:$F$1501,$J$12:$J$1501,FN574,$I$12:$I$1501,$FO$9)</f>
        <v>0</v>
      </c>
      <c r="FQ575" s="31">
        <f>SUM(FQ566)</f>
        <v>12</v>
      </c>
      <c r="FR575" s="32">
        <f>FP575*FQ575</f>
        <v>0</v>
      </c>
      <c r="FS575" s="35" t="str">
        <f>CONCATENATE(FN574)</f>
        <v/>
      </c>
      <c r="FT575" s="36"/>
      <c r="FU575" s="31"/>
      <c r="FX575" s="111"/>
      <c r="FY575" s="29" t="s">
        <v>34</v>
      </c>
      <c r="FZ575" s="30">
        <f>SUMIFS($F$12:$F$1501,$J$12:$J$1501,FX574,$I$12:$I$1501,$FY$9)</f>
        <v>0</v>
      </c>
      <c r="GA575" s="31">
        <f>SUM(GA566)</f>
        <v>12</v>
      </c>
      <c r="GB575" s="32">
        <f>FZ575*GA575</f>
        <v>0</v>
      </c>
      <c r="GC575" s="35" t="str">
        <f>CONCATENATE(FX574)</f>
        <v/>
      </c>
      <c r="GD575" s="36"/>
      <c r="GE575" s="31"/>
      <c r="GH575" s="111"/>
      <c r="GI575" s="29" t="s">
        <v>34</v>
      </c>
      <c r="GJ575" s="30">
        <f>SUMIFS($F$12:$F$1501,$J$12:$J$1501,GH574,$I$12:$I$1501,$GI$9)</f>
        <v>0</v>
      </c>
      <c r="GK575" s="31">
        <f>SUM(GK566)</f>
        <v>12</v>
      </c>
      <c r="GL575" s="32">
        <f>GJ575*GK575</f>
        <v>0</v>
      </c>
      <c r="GM575" s="35" t="str">
        <f>CONCATENATE(GH574)</f>
        <v/>
      </c>
      <c r="GN575" s="36"/>
      <c r="GO575" s="31"/>
      <c r="GR575" s="111"/>
      <c r="GS575" s="29" t="s">
        <v>34</v>
      </c>
      <c r="GT575" s="30">
        <f>SUMIFS($F$12:$F$1501,$J$12:$J$1501,GR574,$I$12:$I$1501,$GS$9)</f>
        <v>0</v>
      </c>
      <c r="GU575" s="31">
        <f>SUM(GU566)</f>
        <v>12</v>
      </c>
      <c r="GV575" s="32">
        <f>GT575*GU575</f>
        <v>0</v>
      </c>
      <c r="GW575" s="35" t="str">
        <f>CONCATENATE(GR574)</f>
        <v/>
      </c>
      <c r="GX575" s="36"/>
      <c r="GY575" s="31"/>
      <c r="HB575" s="111"/>
      <c r="HC575" s="29" t="s">
        <v>34</v>
      </c>
      <c r="HD575" s="30">
        <f>SUMIFS($F$12:$F$1501,$J$12:$J$1501,HB574,$I$12:$I$1501,$HC$9)</f>
        <v>0</v>
      </c>
      <c r="HE575" s="31">
        <f>SUM(HE566)</f>
        <v>12</v>
      </c>
      <c r="HF575" s="32">
        <f>HD575*HE575</f>
        <v>0</v>
      </c>
      <c r="HG575" s="35" t="str">
        <f>CONCATENATE(HB574)</f>
        <v/>
      </c>
      <c r="HH575" s="36"/>
      <c r="HI575" s="31"/>
      <c r="HL575" s="111"/>
      <c r="HM575" s="29" t="s">
        <v>34</v>
      </c>
      <c r="HN575" s="30">
        <f>SUMIFS($F$12:$F$1501,$J$12:$J$1501,HL574,$I$12:$I$1501,$HM$9)</f>
        <v>0</v>
      </c>
      <c r="HO575" s="31">
        <f>SUM(HO566)</f>
        <v>12</v>
      </c>
      <c r="HP575" s="32">
        <f>HN575*HO575</f>
        <v>0</v>
      </c>
      <c r="HQ575" s="35" t="str">
        <f>CONCATENATE(HL574)</f>
        <v/>
      </c>
      <c r="HR575" s="36"/>
      <c r="HS575" s="31"/>
      <c r="HV575" s="111"/>
      <c r="HW575" s="29" t="s">
        <v>34</v>
      </c>
      <c r="HX575" s="30">
        <f>SUMIFS($F$12:$F$1501,$J$12:$J$1501,HV574,$I$12:$I$1501,$HW$9)</f>
        <v>0</v>
      </c>
      <c r="HY575" s="31">
        <f>SUM(HY566)</f>
        <v>12</v>
      </c>
      <c r="HZ575" s="32">
        <f>HX575*HY575</f>
        <v>0</v>
      </c>
      <c r="IA575" s="35" t="str">
        <f>CONCATENATE(HV574)</f>
        <v/>
      </c>
      <c r="IB575" s="36"/>
      <c r="IC575" s="31"/>
      <c r="IF575" s="111"/>
      <c r="IG575" s="29" t="s">
        <v>34</v>
      </c>
      <c r="IH575" s="30">
        <f>SUMIFS($F$12:$F$1501,$J$12:$J$1501,IF574,$I$12:$I$1501,$IG$9)</f>
        <v>0</v>
      </c>
      <c r="II575" s="31">
        <f>SUM(II566)</f>
        <v>12</v>
      </c>
      <c r="IJ575" s="32">
        <f>IH575*II575</f>
        <v>0</v>
      </c>
      <c r="IK575" s="35" t="str">
        <f>CONCATENATE(IF574)</f>
        <v/>
      </c>
      <c r="IL575" s="36"/>
      <c r="IM575" s="31"/>
      <c r="IP575" s="111"/>
      <c r="IQ575" s="29" t="s">
        <v>34</v>
      </c>
      <c r="IR575" s="30">
        <f>SUMIFS($F$12:$F$1501,$J$12:$J$1501,IP574,$I$12:$I$1501,$IQ$9)</f>
        <v>0</v>
      </c>
      <c r="IS575" s="31">
        <f>SUM(IS566)</f>
        <v>12</v>
      </c>
      <c r="IT575" s="32">
        <f>IR575*IS575</f>
        <v>0</v>
      </c>
      <c r="IU575" s="35" t="str">
        <f>CONCATENATE(IP574)</f>
        <v/>
      </c>
      <c r="IV575" s="36"/>
      <c r="IW575" s="31"/>
      <c r="IZ575" s="111"/>
      <c r="JA575" s="29" t="s">
        <v>34</v>
      </c>
      <c r="JB575" s="30">
        <f>SUMIFS($F$12:$F$1501,$J$12:$J$1501,IZ574,$I$12:$I$1501,$JA$9)</f>
        <v>0</v>
      </c>
      <c r="JC575" s="31">
        <f>SUM(JC566)</f>
        <v>12</v>
      </c>
      <c r="JD575" s="32">
        <f>JB575*JC575</f>
        <v>0</v>
      </c>
      <c r="JE575" s="35" t="str">
        <f>CONCATENATE(IZ574)</f>
        <v/>
      </c>
      <c r="JF575" s="36"/>
      <c r="JG575" s="31"/>
      <c r="JJ575" s="111"/>
      <c r="JK575" s="29" t="s">
        <v>34</v>
      </c>
      <c r="JL575" s="30">
        <f>SUMIFS($F$12:$F$1501,$J$12:$J$1501,JJ574,$I$12:$I$1501,$JK$9)</f>
        <v>0</v>
      </c>
      <c r="JM575" s="31">
        <f>SUM(JM566)</f>
        <v>12</v>
      </c>
      <c r="JN575" s="32">
        <f>JL575*JM575</f>
        <v>0</v>
      </c>
      <c r="JO575" s="35" t="str">
        <f>CONCATENATE(JJ574)</f>
        <v/>
      </c>
      <c r="JP575" s="36"/>
      <c r="JQ575" s="31"/>
      <c r="JR575"/>
    </row>
    <row r="576" spans="1:278" x14ac:dyDescent="0.35">
      <c r="A576" s="1"/>
      <c r="B576" s="1"/>
      <c r="C576" s="17"/>
      <c r="D576" s="17"/>
      <c r="E576" s="17"/>
      <c r="F576" s="17"/>
      <c r="G576" s="17"/>
      <c r="H576" s="17"/>
      <c r="I576" s="17"/>
      <c r="J576" s="19" t="str">
        <f t="shared" si="24"/>
        <v/>
      </c>
      <c r="K576" s="20">
        <f t="shared" si="25"/>
        <v>0</v>
      </c>
      <c r="L576" s="21" t="str">
        <f t="shared" si="26"/>
        <v/>
      </c>
      <c r="M576" s="22"/>
      <c r="N576" s="17"/>
      <c r="O576" s="17"/>
      <c r="P576" s="17"/>
      <c r="Q576" s="23"/>
      <c r="R576" s="1"/>
      <c r="S576" s="1"/>
      <c r="T576" s="37" t="s">
        <v>35</v>
      </c>
      <c r="U576" s="30">
        <f>COUNTIFS($J$12:$J$1501,T574,$I$12:$I$1501,$U$9)</f>
        <v>0</v>
      </c>
      <c r="V576" s="30">
        <f>SUMIFS($E$12:$E$1600,$I$12:$I$1600,$U$9,$J$12:$J$1600,T574)</f>
        <v>0</v>
      </c>
      <c r="W576" s="31">
        <f>SUM(W567)</f>
        <v>0</v>
      </c>
      <c r="X576" s="32">
        <f>V576*W576</f>
        <v>0</v>
      </c>
      <c r="Y576" s="35" t="s">
        <v>36</v>
      </c>
      <c r="Z576" s="38">
        <f>SUMIFS($K$12:$K$1501,$J$12:$J$1501,T574,$I$12:$I$1501,$U$9)</f>
        <v>0</v>
      </c>
      <c r="AA576" s="31"/>
      <c r="AD576" s="37" t="s">
        <v>35</v>
      </c>
      <c r="AE576" s="30">
        <f>COUNTIFS($J$12:$J$1501,AD574,$I$12:$I$1501,$AE$9)</f>
        <v>0</v>
      </c>
      <c r="AF576" s="30">
        <f>SUMIFS($E$12:$E$1600,$I$12:$I$1600,$AE$9,$J$12:$J$1600,AD574)</f>
        <v>0</v>
      </c>
      <c r="AG576" s="31">
        <f>SUM(AG567)</f>
        <v>0</v>
      </c>
      <c r="AH576" s="32"/>
      <c r="AI576" s="35" t="s">
        <v>36</v>
      </c>
      <c r="AJ576" s="38">
        <f>SUMIFS($K$12:$K$1501,$J$12:$J$1501,AD574,$I$12:$I$1501,$AE$9)</f>
        <v>0</v>
      </c>
      <c r="AK576" s="31"/>
      <c r="AN576" s="37" t="s">
        <v>35</v>
      </c>
      <c r="AO576" s="30">
        <f>COUNTIFS($J$12:$J$1501,AN574,$I$12:$I$1501,$AO$9)</f>
        <v>0</v>
      </c>
      <c r="AP576" s="30">
        <f>SUMIFS($E$12:$E$1600,$I$12:$I$1600,$AO$9,$J$12:$J$1600,AN574)</f>
        <v>0</v>
      </c>
      <c r="AQ576" s="31">
        <f>SUM(AQ567)</f>
        <v>0</v>
      </c>
      <c r="AR576" s="39"/>
      <c r="AS576" s="35" t="s">
        <v>36</v>
      </c>
      <c r="AT576" s="38">
        <f>SUMIFS($K$12:$K$1501,$J$12:$J$1501,AN574,$I$12:$I$1501,$AO$9)</f>
        <v>0</v>
      </c>
      <c r="AU576" s="31"/>
      <c r="AX576" s="37" t="s">
        <v>35</v>
      </c>
      <c r="AY576" s="30">
        <f>COUNTIFS($J$12:$J$1501,AX574,$I$12:$I$1501,$AY$9)</f>
        <v>0</v>
      </c>
      <c r="AZ576" s="30">
        <f>SUMIFS($E$12:$E$1600,$I$12:$I$1600,$AY$9,$J$12:$J$1600,AX574)</f>
        <v>0</v>
      </c>
      <c r="BA576" s="31">
        <f>SUM(BA567)</f>
        <v>0</v>
      </c>
      <c r="BB576" s="39"/>
      <c r="BC576" s="35" t="s">
        <v>36</v>
      </c>
      <c r="BD576" s="38">
        <f>SUMIFS($K$12:$K$1501,$J$12:$J$1501,AX574,$I$12:$I$1501,$AY$9)</f>
        <v>0</v>
      </c>
      <c r="BE576" s="31"/>
      <c r="BH576" s="37" t="s">
        <v>35</v>
      </c>
      <c r="BI576" s="30">
        <f>COUNTIFS($J$12:$J$1501,BH574,$I$12:$I$1501,$BI$9)</f>
        <v>0</v>
      </c>
      <c r="BJ576" s="30">
        <f>SUMIFS($E$12:$E$1600,$I$12:$I$1600,$BI$9,$J$12:$J$1600,BH574)</f>
        <v>0</v>
      </c>
      <c r="BK576" s="31">
        <f>SUM(BK567)</f>
        <v>0</v>
      </c>
      <c r="BL576" s="39"/>
      <c r="BM576" s="35" t="s">
        <v>36</v>
      </c>
      <c r="BN576" s="38">
        <f>SUMIFS($K$12:$K$1501,$J$12:$J$1501,BH574,$I$12:$I$1501,$BI$9)</f>
        <v>0</v>
      </c>
      <c r="BO576" s="31"/>
      <c r="BR576" s="37" t="s">
        <v>35</v>
      </c>
      <c r="BS576" s="30">
        <f>COUNTIFS($J$12:$J$1501,BR574,$I$12:$I$1501,$BS$9)</f>
        <v>0</v>
      </c>
      <c r="BT576" s="30">
        <f>SUMIFS($E$12:$E$1600,$I$12:$I$1600,$BS$9,$J$12:$J$1600,BR574)</f>
        <v>0</v>
      </c>
      <c r="BU576" s="31">
        <f>SUM(BU567)</f>
        <v>0</v>
      </c>
      <c r="BV576" s="39"/>
      <c r="BW576" s="35" t="s">
        <v>36</v>
      </c>
      <c r="BX576" s="38">
        <f>SUMIFS($K$12:$K$1501,$J$12:$J$1501,BR574,$I$12:$I$1501,$BS$9)</f>
        <v>0</v>
      </c>
      <c r="BY576" s="31"/>
      <c r="CB576" s="37" t="s">
        <v>35</v>
      </c>
      <c r="CC576" s="30">
        <f>COUNTIFS($J$12:$J$1501,CB574,$I$12:$I$1501,$CC$9)</f>
        <v>0</v>
      </c>
      <c r="CD576" s="30">
        <f>SUMIFS($E$12:$E$1600,$I$12:$I$1600,$CC$9,$J$12:$J$1600,CB574)</f>
        <v>0</v>
      </c>
      <c r="CE576" s="31">
        <f>SUM(CE567)</f>
        <v>0</v>
      </c>
      <c r="CF576" s="39"/>
      <c r="CG576" s="35" t="s">
        <v>36</v>
      </c>
      <c r="CH576" s="38">
        <f>SUMIFS($K$12:$K$1501,$J$12:$J$1501,CB574,$I$12:$I$1501,$CC$9)</f>
        <v>0</v>
      </c>
      <c r="CI576" s="31"/>
      <c r="CL576" s="37" t="s">
        <v>35</v>
      </c>
      <c r="CM576" s="30">
        <f>COUNTIFS($J$12:$J$1501,CL574,$I$12:$I$1501,$CM$9)</f>
        <v>0</v>
      </c>
      <c r="CN576" s="30">
        <f>SUMIFS($E$12:$E$1600,$I$12:$I$1600,$CM$9,$J$12:$J$1600,CL574)</f>
        <v>0</v>
      </c>
      <c r="CO576" s="31">
        <f>SUM(CO567)</f>
        <v>0</v>
      </c>
      <c r="CP576" s="39"/>
      <c r="CQ576" s="35" t="s">
        <v>36</v>
      </c>
      <c r="CR576" s="38">
        <f>SUMIFS($K$12:$K$1501,$J$12:$J$1501,CL574,$I$12:$I$1501,$CM$9)</f>
        <v>0</v>
      </c>
      <c r="CS576" s="31"/>
      <c r="CV576" s="37" t="s">
        <v>35</v>
      </c>
      <c r="CW576" s="30">
        <f>COUNTIFS($J$12:$J$1501,CV574,$I$12:$I$1501,$CW$9)</f>
        <v>0</v>
      </c>
      <c r="CX576" s="30">
        <f>SUMIFS($E$12:$E$1600,$I$12:$I$1600,$CW$9,$J$12:$J$1600,CV574)</f>
        <v>0</v>
      </c>
      <c r="CY576" s="31">
        <f>SUM(CY567)</f>
        <v>0</v>
      </c>
      <c r="CZ576" s="39"/>
      <c r="DA576" s="35" t="s">
        <v>36</v>
      </c>
      <c r="DB576" s="38">
        <f>SUMIFS($K$12:$K$1501,$J$12:$J$1501,CV574,$I$12:$I$1501,$CW$9)</f>
        <v>0</v>
      </c>
      <c r="DC576" s="31"/>
      <c r="DF576" s="37" t="s">
        <v>35</v>
      </c>
      <c r="DG576" s="30">
        <f>COUNTIFS($J$12:$J$1501,DF574,$I$12:$I$1501,$DG$9)</f>
        <v>0</v>
      </c>
      <c r="DH576" s="30">
        <f>SUMIFS($E$12:$E$1600,$I$12:$I$1600,$DG$9,$J$12:$J$1600,DF574)</f>
        <v>0</v>
      </c>
      <c r="DI576" s="31">
        <f>SUM(DI567)</f>
        <v>0</v>
      </c>
      <c r="DJ576" s="39"/>
      <c r="DK576" s="35" t="s">
        <v>36</v>
      </c>
      <c r="DL576" s="38">
        <f>SUMIFS($K$12:$K$1501,$J$12:$J$1501,DF574,$I$12:$I$1501,$DG$9)</f>
        <v>0</v>
      </c>
      <c r="DM576" s="31"/>
      <c r="DP576" s="37" t="s">
        <v>35</v>
      </c>
      <c r="DQ576" s="30">
        <f>COUNTIFS($J$12:$J$1501,DP574,$I$12:$I$1501,$DQ$9)</f>
        <v>0</v>
      </c>
      <c r="DR576" s="30">
        <f>SUMIFS($E$12:$E$1600,$I$12:$I$1600,$DQ$9,$J$12:$J$1600,DP574)</f>
        <v>0</v>
      </c>
      <c r="DS576" s="31">
        <f>SUM(DS567)</f>
        <v>0</v>
      </c>
      <c r="DT576" s="39"/>
      <c r="DU576" s="35" t="s">
        <v>36</v>
      </c>
      <c r="DV576" s="38">
        <f>SUMIFS($K$12:$K$1501,$J$12:$J$1501,DP574,$I$12:$I$1501,$DQ$9)</f>
        <v>0</v>
      </c>
      <c r="DW576" s="31"/>
      <c r="DZ576" s="37" t="s">
        <v>35</v>
      </c>
      <c r="EA576" s="30">
        <f>COUNTIFS($J$12:$J$1501,DZ574,$I$12:$I$1501,$EA$9)</f>
        <v>0</v>
      </c>
      <c r="EB576" s="30">
        <f>SUMIFS($E$12:$E$1600,$I$12:$I$1600,$EA$9,$J$12:$J$1600,DZ574)</f>
        <v>0</v>
      </c>
      <c r="EC576" s="31">
        <f>SUM(EC567)</f>
        <v>0</v>
      </c>
      <c r="ED576" s="39"/>
      <c r="EE576" s="35" t="s">
        <v>36</v>
      </c>
      <c r="EF576" s="38">
        <f>SUMIFS($K$12:$K$1501,$J$12:$J$1501,DZ574,$I$12:$I$1501,$EA$9)</f>
        <v>0</v>
      </c>
      <c r="EG576" s="31"/>
      <c r="EJ576" s="37" t="s">
        <v>35</v>
      </c>
      <c r="EK576" s="30">
        <f>COUNTIFS($J$12:$J$1501,EJ574,$I$12:$I$1501,$EK$9)</f>
        <v>0</v>
      </c>
      <c r="EL576" s="30">
        <f>SUMIFS($E$12:$E$1600,$I$12:$I$1600,$EK$9,$J$12:$J$1600,EJ574)</f>
        <v>0</v>
      </c>
      <c r="EM576" s="31">
        <f>SUM(EM567)</f>
        <v>0</v>
      </c>
      <c r="EN576" s="39"/>
      <c r="EO576" s="35" t="s">
        <v>36</v>
      </c>
      <c r="EP576" s="38">
        <f>SUMIFS($K$12:$K$1501,$J$12:$J$1501,EJ574,$I$12:$I$1501,$EK$9)</f>
        <v>0</v>
      </c>
      <c r="EQ576" s="31"/>
      <c r="ET576" s="37" t="s">
        <v>35</v>
      </c>
      <c r="EU576" s="30">
        <f>COUNTIFS($J$12:$J$1501,ET574,$I$12:$I$1501,$EU$9)</f>
        <v>0</v>
      </c>
      <c r="EV576" s="30">
        <f>SUMIFS($E$12:$E$1600,$I$12:$I$1600,$EU$9,$J$12:$J$1600,ET574)</f>
        <v>0</v>
      </c>
      <c r="EW576" s="31">
        <f>SUM(EW567)</f>
        <v>0</v>
      </c>
      <c r="EX576" s="39"/>
      <c r="EY576" s="35" t="s">
        <v>36</v>
      </c>
      <c r="EZ576" s="38">
        <f>SUMIFS($K$12:$K$1501,$J$12:$J$1501,ET574,$I$12:$I$1501,$EU$9)</f>
        <v>0</v>
      </c>
      <c r="FA576" s="31"/>
      <c r="FD576" s="37" t="s">
        <v>35</v>
      </c>
      <c r="FE576" s="30">
        <f>COUNTIFS($J$12:$J$1501,FD574,$I$12:$I$1501,$FE$9)</f>
        <v>0</v>
      </c>
      <c r="FF576" s="30">
        <f>SUMIFS($E$12:$E$1600,$I$12:$I$1600,$FE$9,$J$12:$J$1600,FD574)</f>
        <v>0</v>
      </c>
      <c r="FG576" s="31">
        <f>SUM(FG567)</f>
        <v>0</v>
      </c>
      <c r="FH576" s="39"/>
      <c r="FI576" s="35" t="s">
        <v>36</v>
      </c>
      <c r="FJ576" s="38">
        <f>SUMIFS($K$12:$K$1501,$J$12:$J$1501,FD574,$I$12:$I$1501,$FE$9)</f>
        <v>0</v>
      </c>
      <c r="FK576" s="31"/>
      <c r="FN576" s="37" t="s">
        <v>35</v>
      </c>
      <c r="FO576" s="30">
        <f>COUNTIFS($J$12:$J$1501,FN574,$I$12:$I$1501,$FO$9)</f>
        <v>0</v>
      </c>
      <c r="FP576" s="30">
        <f>SUMIFS($E$12:$E$1600,$I$12:$I$1600,$FO$9,$J$12:$J$1600,FN574)</f>
        <v>0</v>
      </c>
      <c r="FQ576" s="31">
        <f>SUM(FQ567)</f>
        <v>0</v>
      </c>
      <c r="FR576" s="39"/>
      <c r="FS576" s="35" t="s">
        <v>36</v>
      </c>
      <c r="FT576" s="38">
        <f>SUMIFS($K$12:$K$1501,$J$12:$J$1501,FN574,$I$12:$I$1501,$FO$9)</f>
        <v>0</v>
      </c>
      <c r="FU576" s="31"/>
      <c r="FX576" s="37" t="s">
        <v>35</v>
      </c>
      <c r="FY576" s="30">
        <f>COUNTIFS($J$12:$J$1501,FX574,$I$12:$I$1501,$FY$9)</f>
        <v>0</v>
      </c>
      <c r="FZ576" s="30">
        <f>SUMIFS($E$12:$E$1600,$I$12:$I$1600,$FY$9,$J$12:$J$1600,FX574)</f>
        <v>0</v>
      </c>
      <c r="GA576" s="31">
        <f>SUM(GA567)</f>
        <v>0</v>
      </c>
      <c r="GB576" s="39"/>
      <c r="GC576" s="35" t="s">
        <v>36</v>
      </c>
      <c r="GD576" s="38">
        <f>SUMIFS($K$12:$K$1501,$J$12:$J$1501,FX574,$I$12:$I$1501,$FY$9)</f>
        <v>0</v>
      </c>
      <c r="GE576" s="31"/>
      <c r="GH576" s="37" t="s">
        <v>35</v>
      </c>
      <c r="GI576" s="30">
        <f>COUNTIFS($J$12:$J$1501,GH574,$I$12:$I$1501,$GI$9)</f>
        <v>0</v>
      </c>
      <c r="GJ576" s="30">
        <f>SUMIFS($E$12:$E$1600,$I$12:$I$1600,$GI$9,$J$12:$J$1600,GH574)</f>
        <v>0</v>
      </c>
      <c r="GK576" s="31">
        <f>SUM(GK567)</f>
        <v>0</v>
      </c>
      <c r="GL576" s="39"/>
      <c r="GM576" s="35" t="s">
        <v>36</v>
      </c>
      <c r="GN576" s="38">
        <f>SUMIFS($K$12:$K$1501,$J$12:$J$1501,GH574,$I$12:$I$1501,$GI$9)</f>
        <v>0</v>
      </c>
      <c r="GO576" s="31"/>
      <c r="GR576" s="37" t="s">
        <v>35</v>
      </c>
      <c r="GS576" s="30">
        <f>COUNTIFS($J$12:$J$1501,GR574,$I$12:$I$1501,$GS$9)</f>
        <v>0</v>
      </c>
      <c r="GT576" s="30">
        <f>SUMIFS($E$12:$E$1600,$I$12:$I$1600,$GS$9,$J$12:$J$1600,GR574)</f>
        <v>0</v>
      </c>
      <c r="GU576" s="31">
        <f>SUM(GU567)</f>
        <v>0</v>
      </c>
      <c r="GV576" s="39"/>
      <c r="GW576" s="35" t="s">
        <v>36</v>
      </c>
      <c r="GX576" s="38">
        <f>SUMIFS($K$12:$K$1501,$J$12:$J$1501,GR574,$I$12:$I$1501,$GS$9)</f>
        <v>0</v>
      </c>
      <c r="GY576" s="31"/>
      <c r="HB576" s="37" t="s">
        <v>35</v>
      </c>
      <c r="HC576" s="30">
        <f>COUNTIFS($J$12:$J$1501,HB574,$I$12:$I$1501,$HC$9)</f>
        <v>0</v>
      </c>
      <c r="HD576" s="30">
        <f>SUMIFS($E$12:$E$1600,$I$12:$I$1600,$HC$9,$J$12:$J$1600,HB574)</f>
        <v>0</v>
      </c>
      <c r="HE576" s="31">
        <f>SUM(HE567)</f>
        <v>0</v>
      </c>
      <c r="HF576" s="39"/>
      <c r="HG576" s="35" t="s">
        <v>36</v>
      </c>
      <c r="HH576" s="38">
        <f>SUMIFS($K$12:$K$1501,$J$12:$J$1501,HB574,$I$12:$I$1501,$HC$9)</f>
        <v>0</v>
      </c>
      <c r="HI576" s="31"/>
      <c r="HL576" s="37" t="s">
        <v>35</v>
      </c>
      <c r="HM576" s="30">
        <f>COUNTIFS($J$12:$J$1501,HL574,$I$12:$I$1501,$HM$9)</f>
        <v>0</v>
      </c>
      <c r="HN576" s="30">
        <f>SUMIFS($E$12:$E$1600,$I$12:$I$1600,$HM$9,$J$12:$J$1600,HL574)</f>
        <v>0</v>
      </c>
      <c r="HO576" s="31">
        <f>SUM(HO567)</f>
        <v>0</v>
      </c>
      <c r="HP576" s="39"/>
      <c r="HQ576" s="35" t="s">
        <v>36</v>
      </c>
      <c r="HR576" s="38">
        <f>SUMIFS($K$12:$K$1501,$J$12:$J$1501,HL574,$I$12:$I$1501,$HM$9)</f>
        <v>0</v>
      </c>
      <c r="HS576" s="31"/>
      <c r="HV576" s="37" t="s">
        <v>35</v>
      </c>
      <c r="HW576" s="30">
        <f>COUNTIFS($J$12:$J$1501,HV574,$I$12:$I$1501,$HW$9)</f>
        <v>0</v>
      </c>
      <c r="HX576" s="30">
        <f>SUMIFS($E$12:$E$1600,$I$12:$I$1600,$HW$9,$J$12:$J$1600,HV574)</f>
        <v>0</v>
      </c>
      <c r="HY576" s="31">
        <f>SUM(HY567)</f>
        <v>0</v>
      </c>
      <c r="HZ576" s="39"/>
      <c r="IA576" s="35" t="s">
        <v>36</v>
      </c>
      <c r="IB576" s="38">
        <f>SUMIFS($K$12:$K$1501,$J$12:$J$1501,HV574,$I$12:$I$1501,$HW$9)</f>
        <v>0</v>
      </c>
      <c r="IC576" s="31"/>
      <c r="IF576" s="37" t="s">
        <v>35</v>
      </c>
      <c r="IG576" s="30">
        <f>COUNTIFS($J$12:$J$1501,IF574,$I$12:$I$1501,$IG$9)</f>
        <v>0</v>
      </c>
      <c r="IH576" s="30">
        <f>SUMIFS($E$12:$E$1600,$I$12:$I$1600,$IG$9,$J$12:$J$1600,IF574)</f>
        <v>0</v>
      </c>
      <c r="II576" s="31">
        <f>SUM(II567)</f>
        <v>0</v>
      </c>
      <c r="IJ576" s="39"/>
      <c r="IK576" s="35" t="s">
        <v>36</v>
      </c>
      <c r="IL576" s="38">
        <f>SUMIFS($K$12:$K$1501,$J$12:$J$1501,IF574,$I$12:$I$1501,$IG$9)</f>
        <v>0</v>
      </c>
      <c r="IM576" s="31"/>
      <c r="IP576" s="37" t="s">
        <v>35</v>
      </c>
      <c r="IQ576" s="30">
        <f>COUNTIFS($J$12:$J$1501,IP574,$I$12:$I$1501,$IQ$9)</f>
        <v>0</v>
      </c>
      <c r="IR576" s="30">
        <f>SUMIFS($E$12:$E$1600,$I$12:$I$1600,$IQ$9,$J$12:$J$1600,IP574)</f>
        <v>0</v>
      </c>
      <c r="IS576" s="31">
        <f>SUM(IS567)</f>
        <v>0</v>
      </c>
      <c r="IT576" s="39"/>
      <c r="IU576" s="35" t="s">
        <v>36</v>
      </c>
      <c r="IV576" s="38">
        <f>SUMIFS($K$12:$K$1501,$J$12:$J$1501,IP574,$I$12:$I$1501,$IQ$9)</f>
        <v>0</v>
      </c>
      <c r="IW576" s="31"/>
      <c r="IZ576" s="37" t="s">
        <v>35</v>
      </c>
      <c r="JA576" s="30">
        <f>COUNTIFS($J$12:$J$1501,IZ574,$I$12:$I$1501,$JA$9)</f>
        <v>0</v>
      </c>
      <c r="JB576" s="30">
        <f>SUMIFS($E$12:$E$1600,$I$12:$I$1600,$JA$9,$J$12:$J$1600,IZ574)</f>
        <v>0</v>
      </c>
      <c r="JC576" s="31">
        <f>SUM(JC567)</f>
        <v>0</v>
      </c>
      <c r="JD576" s="39"/>
      <c r="JE576" s="35" t="s">
        <v>36</v>
      </c>
      <c r="JF576" s="38">
        <f>SUMIFS($K$12:$K$1501,$J$12:$J$1501,IZ574,$I$12:$I$1501,$JA$9)</f>
        <v>0</v>
      </c>
      <c r="JG576" s="31"/>
      <c r="JJ576" s="37" t="s">
        <v>35</v>
      </c>
      <c r="JK576" s="30">
        <f>COUNTIFS($J$12:$J$1501,JJ574,$I$12:$I$1501,$JK$9)</f>
        <v>0</v>
      </c>
      <c r="JL576" s="30">
        <f>SUMIFS($E$12:$E$1600,$I$12:$I$1600,$JK$9,$J$12:$J$1600,JJ574)</f>
        <v>0</v>
      </c>
      <c r="JM576" s="31">
        <f>SUM(JM567)</f>
        <v>0</v>
      </c>
      <c r="JN576" s="39"/>
      <c r="JO576" s="35" t="s">
        <v>36</v>
      </c>
      <c r="JP576" s="38">
        <f>SUMIFS($K$12:$K$1501,$J$12:$J$1501,JJ574,$I$12:$I$1501,$JK$9)</f>
        <v>0</v>
      </c>
      <c r="JQ576" s="31"/>
      <c r="JR576"/>
    </row>
    <row r="577" spans="1:278" x14ac:dyDescent="0.35">
      <c r="A577" s="1"/>
      <c r="B577" s="1"/>
      <c r="C577" s="17"/>
      <c r="D577" s="17"/>
      <c r="E577" s="17"/>
      <c r="F577" s="17"/>
      <c r="G577" s="17"/>
      <c r="H577" s="17"/>
      <c r="I577" s="17"/>
      <c r="J577" s="19" t="str">
        <f t="shared" si="24"/>
        <v/>
      </c>
      <c r="K577" s="20">
        <f t="shared" si="25"/>
        <v>0</v>
      </c>
      <c r="L577" s="21" t="str">
        <f t="shared" si="26"/>
        <v/>
      </c>
      <c r="M577" s="22"/>
      <c r="N577" s="17"/>
      <c r="O577" s="17"/>
      <c r="P577" s="17"/>
      <c r="Q577" s="23"/>
      <c r="R577" s="1"/>
      <c r="S577" s="1"/>
      <c r="T577" s="40"/>
      <c r="U577" s="40"/>
      <c r="V577" s="28"/>
      <c r="W577" s="28"/>
      <c r="X577" s="40"/>
      <c r="Y577" s="41"/>
      <c r="Z577" s="42">
        <f>SUM(Z582,Z587,Z592,Z597,Z602,Z607,Z612,Z617,Z622,Z627,Z632,Z637,)</f>
        <v>0</v>
      </c>
      <c r="AD577" s="40"/>
      <c r="AE577" s="40"/>
      <c r="AF577" s="28"/>
      <c r="AG577" s="28"/>
      <c r="AH577" s="40"/>
      <c r="AI577" s="41"/>
      <c r="AJ577" s="42">
        <f>SUM(AJ582,AJ587,AJ592,AJ597,AJ602,AJ607,AJ612,AJ617,AJ622,AJ627,AJ632,AJ637,)</f>
        <v>0</v>
      </c>
      <c r="AN577" s="40"/>
      <c r="AO577" s="40"/>
      <c r="AP577" s="28"/>
      <c r="AQ577" s="28"/>
      <c r="AR577" s="40"/>
      <c r="AS577" s="41"/>
      <c r="AT577" s="42">
        <f>SUM(AT582,AT587,AT592,AT597,AT602,AT607,AT612,AT617,AT622,AT627,AT632,AT637,)</f>
        <v>0</v>
      </c>
      <c r="AX577" s="40"/>
      <c r="AY577" s="40"/>
      <c r="AZ577" s="28"/>
      <c r="BA577" s="28"/>
      <c r="BB577" s="40"/>
      <c r="BC577" s="41"/>
      <c r="BD577" s="42">
        <f>SUM(BD582,BD587,BD592,BD597,BD602,BD607,BD612,BD617,BD622,BD627,BD632,BD637,)</f>
        <v>0</v>
      </c>
      <c r="BH577" s="40"/>
      <c r="BI577" s="40"/>
      <c r="BJ577" s="28"/>
      <c r="BK577" s="28"/>
      <c r="BL577" s="40"/>
      <c r="BM577" s="41"/>
      <c r="BN577" s="42">
        <f>SUM(BN582,BN587,BN592,BN597,BN602,BN607,BN612,BN617,BN622,BN627,BN632,BN637,)</f>
        <v>0</v>
      </c>
      <c r="BR577" s="40"/>
      <c r="BS577" s="40"/>
      <c r="BT577" s="28"/>
      <c r="BU577" s="28"/>
      <c r="BV577" s="40"/>
      <c r="BW577" s="41"/>
      <c r="BX577" s="42">
        <f>SUM(BX582,BX587,BX592,BX597,BX602,BX607,BX612,BX617,BX622,BX627,BX632,BX637,)</f>
        <v>0</v>
      </c>
      <c r="CB577" s="40"/>
      <c r="CC577" s="40"/>
      <c r="CD577" s="28"/>
      <c r="CE577" s="28"/>
      <c r="CF577" s="40"/>
      <c r="CG577" s="41"/>
      <c r="CH577" s="42">
        <f>SUM(CH582,CH587,CH592,CH597,CH602,CH607,CH612,CH617,CH622,CH627,CH632,CH637,)</f>
        <v>0</v>
      </c>
      <c r="CL577" s="40"/>
      <c r="CM577" s="40"/>
      <c r="CN577" s="28"/>
      <c r="CO577" s="28"/>
      <c r="CP577" s="40"/>
      <c r="CQ577" s="41"/>
      <c r="CR577" s="42">
        <f>SUM(CR582,CR587,CR592,CR597,CR602,CR607,CR612,CR617,CR622,CR627,CR632,CR637,)</f>
        <v>0</v>
      </c>
      <c r="CV577" s="40"/>
      <c r="CW577" s="40"/>
      <c r="CX577" s="28"/>
      <c r="CY577" s="28"/>
      <c r="CZ577" s="40"/>
      <c r="DA577" s="41"/>
      <c r="DB577" s="42">
        <f>SUM(DB582,DB587,DB592,DB597,DB602,DB607,DB612,DB617,DB622,DB627,DB632,DB637,)</f>
        <v>0</v>
      </c>
      <c r="DF577" s="40"/>
      <c r="DG577" s="40"/>
      <c r="DH577" s="28"/>
      <c r="DI577" s="28"/>
      <c r="DJ577" s="40"/>
      <c r="DK577" s="41"/>
      <c r="DL577" s="42">
        <f>SUM(DL582,DL587,DL592,DL597,DL602,DL607,DL612,DL617,DL622,DL627,DL632,DL637,)</f>
        <v>0</v>
      </c>
      <c r="DP577" s="40"/>
      <c r="DQ577" s="40"/>
      <c r="DR577" s="28"/>
      <c r="DS577" s="28"/>
      <c r="DT577" s="40"/>
      <c r="DU577" s="41"/>
      <c r="DV577" s="42">
        <f>SUM(DV582,DV587,DV592,DV597,DV602,DV607,DV612,DV617,DV622,DV627,DV632,DV637,)</f>
        <v>0</v>
      </c>
      <c r="DZ577" s="40"/>
      <c r="EA577" s="40"/>
      <c r="EB577" s="28"/>
      <c r="EC577" s="28"/>
      <c r="ED577" s="40"/>
      <c r="EE577" s="41"/>
      <c r="EF577" s="42">
        <f>SUM(EF582,EF587,EF592,EF597,EF602,EF607,EF612,EF617,EF622,EF627,EF632,EF637,)</f>
        <v>0</v>
      </c>
      <c r="EJ577" s="40"/>
      <c r="EK577" s="40"/>
      <c r="EL577" s="28"/>
      <c r="EM577" s="28"/>
      <c r="EN577" s="40"/>
      <c r="EO577" s="41"/>
      <c r="EP577" s="42">
        <f>SUM(EP582,EP587,EP592,EP597,EP602,EP607,EP612,EP617,EP622,EP627,EP632,EP637,)</f>
        <v>0</v>
      </c>
      <c r="ET577" s="40"/>
      <c r="EU577" s="40"/>
      <c r="EV577" s="28"/>
      <c r="EW577" s="28"/>
      <c r="EX577" s="40"/>
      <c r="EY577" s="41"/>
      <c r="EZ577" s="42">
        <f>SUM(EZ582,EZ587,EZ592,EZ597,EZ602,EZ607,EZ612,EZ617,EZ622,EZ627,EZ632,EZ637,)</f>
        <v>0</v>
      </c>
      <c r="FD577" s="40"/>
      <c r="FE577" s="40"/>
      <c r="FF577" s="28"/>
      <c r="FG577" s="28"/>
      <c r="FH577" s="40"/>
      <c r="FI577" s="41"/>
      <c r="FJ577" s="42">
        <f>SUM(FJ582,FJ587,FJ592,FJ597,FJ602,FJ607,FJ612,FJ617,FJ622,FJ627,FJ632,FJ637,)</f>
        <v>0</v>
      </c>
      <c r="FN577" s="40"/>
      <c r="FO577" s="40"/>
      <c r="FP577" s="28"/>
      <c r="FQ577" s="28"/>
      <c r="FR577" s="40"/>
      <c r="FS577" s="41"/>
      <c r="FT577" s="42">
        <f>SUM(FT582,FT587,FT592,FT597,FT602,FT607,FT612,FT617,FT622,FT627,FT632,FT637,)</f>
        <v>0</v>
      </c>
      <c r="FX577" s="40"/>
      <c r="FY577" s="40"/>
      <c r="FZ577" s="28"/>
      <c r="GA577" s="28"/>
      <c r="GB577" s="40"/>
      <c r="GC577" s="41"/>
      <c r="GD577" s="42">
        <f>SUM(GD582,GD587,GD592,GD597,GD602,GD607,GD612,GD617,GD622,GD627,GD632,GD637,)</f>
        <v>0</v>
      </c>
      <c r="GH577" s="40"/>
      <c r="GI577" s="40"/>
      <c r="GJ577" s="28"/>
      <c r="GK577" s="28"/>
      <c r="GL577" s="40"/>
      <c r="GM577" s="41"/>
      <c r="GN577" s="42">
        <f>SUM(GN582,GN587,GN592,GN597,GN602,GN607,GN612,GN617,GN622,GN627,GN632,GN637,)</f>
        <v>0</v>
      </c>
      <c r="GR577" s="40"/>
      <c r="GS577" s="40"/>
      <c r="GT577" s="28"/>
      <c r="GU577" s="28"/>
      <c r="GV577" s="40"/>
      <c r="GW577" s="41"/>
      <c r="GX577" s="42">
        <f>SUM(GX582,GX587,GX592,GX597,GX602,GX607,GX612,GX617,GX622,GX627,GX632,GX637,)</f>
        <v>0</v>
      </c>
      <c r="HB577" s="40"/>
      <c r="HC577" s="40"/>
      <c r="HD577" s="28"/>
      <c r="HE577" s="28"/>
      <c r="HF577" s="40"/>
      <c r="HG577" s="41"/>
      <c r="HH577" s="42">
        <f>SUM(HH582,HH587,HH592,HH597,HH602,HH607,HH612,HH617,HH622,HH627,HH632,HH637,)</f>
        <v>0</v>
      </c>
      <c r="HL577" s="40"/>
      <c r="HM577" s="40"/>
      <c r="HN577" s="28"/>
      <c r="HO577" s="28"/>
      <c r="HP577" s="40"/>
      <c r="HQ577" s="41"/>
      <c r="HR577" s="42">
        <f>SUM(HR582,HR587,HR592,HR597,HR602,HR607,HR612,HR617,HR622,HR627,HR632,HR637,)</f>
        <v>0</v>
      </c>
      <c r="HV577" s="40"/>
      <c r="HW577" s="40"/>
      <c r="HX577" s="28"/>
      <c r="HY577" s="28"/>
      <c r="HZ577" s="40"/>
      <c r="IA577" s="41"/>
      <c r="IB577" s="42">
        <f>SUM(IB582,IB587,IB592,IB597,IB602,IB607,IB612,IB617,IB622,IB627,IB632,IB637,)</f>
        <v>0</v>
      </c>
      <c r="IF577" s="40"/>
      <c r="IG577" s="40"/>
      <c r="IH577" s="28"/>
      <c r="II577" s="28"/>
      <c r="IJ577" s="40"/>
      <c r="IK577" s="41"/>
      <c r="IL577" s="42">
        <f>SUM(IL582,IL587,IL592,IL597,IL602,IL607,IL612,IL617,IL622,IL627,IL632,IL637,)</f>
        <v>0</v>
      </c>
      <c r="IP577" s="40"/>
      <c r="IQ577" s="40"/>
      <c r="IR577" s="28"/>
      <c r="IS577" s="28"/>
      <c r="IT577" s="40"/>
      <c r="IU577" s="41"/>
      <c r="IV577" s="42">
        <f>SUM(IV582,IV587,IV592,IV597,IV602,IV607,IV612,IV617,IV622,IV627,IV632,IV637,)</f>
        <v>0</v>
      </c>
      <c r="IZ577" s="40"/>
      <c r="JA577" s="40"/>
      <c r="JB577" s="28"/>
      <c r="JC577" s="28"/>
      <c r="JD577" s="40"/>
      <c r="JE577" s="41"/>
      <c r="JF577" s="42">
        <f>SUM(JF582,JF587,JF592,JF597,JF602,JF607,JF612,JF617,JF622,JF627,JF632,JF637,)</f>
        <v>0</v>
      </c>
      <c r="JJ577" s="40"/>
      <c r="JK577" s="40"/>
      <c r="JL577" s="28"/>
      <c r="JM577" s="28"/>
      <c r="JN577" s="40"/>
      <c r="JO577" s="41"/>
      <c r="JP577" s="42">
        <f>SUM(JP582,JP587,JP592,JP597,JP602,JP607,JP612,JP617,JP622,JP627,JP632,JP637,)</f>
        <v>0</v>
      </c>
      <c r="JR577"/>
    </row>
    <row r="578" spans="1:278" x14ac:dyDescent="0.35">
      <c r="A578" s="1"/>
      <c r="B578" s="1"/>
      <c r="C578" s="17"/>
      <c r="D578" s="17"/>
      <c r="E578" s="17"/>
      <c r="F578" s="17"/>
      <c r="G578" s="17"/>
      <c r="H578" s="17"/>
      <c r="I578" s="17"/>
      <c r="J578" s="19" t="str">
        <f t="shared" si="24"/>
        <v/>
      </c>
      <c r="K578" s="20">
        <f t="shared" si="25"/>
        <v>0</v>
      </c>
      <c r="L578" s="21" t="str">
        <f t="shared" si="26"/>
        <v/>
      </c>
      <c r="M578" s="22"/>
      <c r="N578" s="17"/>
      <c r="O578" s="17"/>
      <c r="P578" s="17"/>
      <c r="Q578" s="23"/>
      <c r="R578" s="1"/>
      <c r="S578" s="1"/>
      <c r="T578" s="40"/>
      <c r="U578" s="40"/>
      <c r="V578" s="28"/>
      <c r="W578" s="28"/>
      <c r="X578" s="40"/>
      <c r="Y578" s="43">
        <f>SUM(Y580,Y585,Y590,Y595,Y600,Y605,Y610,Y615,Y620,Y625,Y630,Y635,)</f>
        <v>0</v>
      </c>
      <c r="Z578" s="44">
        <f>SUM(Z580,Z585,Z590,Z595,Z600,Z605,Z610,Z615,Z620,Z625,Z630,Z635,)</f>
        <v>0</v>
      </c>
      <c r="AA578" s="43">
        <f>SUM(AA580,AA585,AA590,AA595,AA600,AA605,AA610,AA615,AA620,AA625,AA630,AA635,)</f>
        <v>144</v>
      </c>
      <c r="AD578" s="40"/>
      <c r="AE578" s="40"/>
      <c r="AF578" s="28"/>
      <c r="AG578" s="28"/>
      <c r="AH578" s="40"/>
      <c r="AI578" s="43">
        <f>SUM(AI580,AI585,AI590,AI595,AI600,AI605,AI610,AI615,AI620,AI625,AI630,AI635,)</f>
        <v>0</v>
      </c>
      <c r="AJ578" s="44">
        <f>SUM(AJ580,AJ585,AJ590,AJ595,AJ600,AJ605,AJ610,AJ615,AJ620,AJ625,AJ630,AJ635,)</f>
        <v>0</v>
      </c>
      <c r="AK578" s="43">
        <f>SUM(AK580,AK585,AK590,AK595,AK600,AK605,AK610,AK615,AK620,AK625,AK630,AK635,)</f>
        <v>0</v>
      </c>
      <c r="AN578" s="40"/>
      <c r="AO578" s="40"/>
      <c r="AP578" s="28"/>
      <c r="AQ578" s="28"/>
      <c r="AR578" s="40"/>
      <c r="AS578" s="43">
        <f>SUM(AS580,AS585,AS590,AS595,AS600,AS605,AS610,AS615,AS620,AS625,AS630,AS635,)</f>
        <v>0</v>
      </c>
      <c r="AT578" s="44">
        <f>SUM(AT580,AT585,AT590,AT595,AT600,AT605,AT610,AT615,AT620,AT625,AT630,AT635,)</f>
        <v>0</v>
      </c>
      <c r="AU578" s="43">
        <f>SUM(AU580,AU585,AU590,AU595,AU600,AU605,AU610,AU615,AU620,AU625,AU630,AU635,)</f>
        <v>0</v>
      </c>
      <c r="AX578" s="40"/>
      <c r="AY578" s="40"/>
      <c r="AZ578" s="28"/>
      <c r="BA578" s="28"/>
      <c r="BB578" s="40"/>
      <c r="BC578" s="43">
        <f>SUM(BC580,BC585,BC590,BC595,BC600,BC605,BC610,BC615,BC620,BC625,BC630,BC635,)</f>
        <v>0</v>
      </c>
      <c r="BD578" s="44">
        <f>SUM(BD580,BD585,BD590,BD595,BD600,BD605,BD610,BD615,BD620,BD625,BD630,BD635,)</f>
        <v>0</v>
      </c>
      <c r="BE578" s="43">
        <f>SUM(BE580,BE585,BE590,BE595,BE600,BE605,BE610,BE615,BE620,BE625,BE630,BE635,)</f>
        <v>0</v>
      </c>
      <c r="BH578" s="40"/>
      <c r="BI578" s="40"/>
      <c r="BJ578" s="28"/>
      <c r="BK578" s="28"/>
      <c r="BL578" s="40"/>
      <c r="BM578" s="43">
        <f>SUM(BM580,BM585,BM590,BM595,BM600,BM605,BM610,BM615,BM620,BM625,BM630,BM635,)</f>
        <v>0</v>
      </c>
      <c r="BN578" s="44">
        <f>SUM(BN580,BN585,BN590,BN595,BN600,BN605,BN610,BN615,BN620,BN625,BN630,BN635,)</f>
        <v>0</v>
      </c>
      <c r="BO578" s="43">
        <f>SUM(BO580,BO585,BO590,BO595,BO600,BO605,BO610,BO615,BO620,BO625,BO630,BO635,)</f>
        <v>0</v>
      </c>
      <c r="BR578" s="40"/>
      <c r="BS578" s="40"/>
      <c r="BT578" s="28"/>
      <c r="BU578" s="28"/>
      <c r="BV578" s="40"/>
      <c r="BW578" s="43">
        <f>SUM(BW580,BW585,BW590,BW595,BW600,BW605,BW610,BW615,BW620,BW625,BW630,BW635,)</f>
        <v>0</v>
      </c>
      <c r="BX578" s="44">
        <f>SUM(BX580,BX585,BX590,BX595,BX600,BX605,BX610,BX615,BX620,BX625,BX630,BX635,)</f>
        <v>0</v>
      </c>
      <c r="BY578" s="43">
        <f>SUM(BY580,BY585,BY590,BY595,BY600,BY605,BY610,BY615,BY620,BY625,BY630,BY635,)</f>
        <v>0</v>
      </c>
      <c r="CB578" s="40"/>
      <c r="CC578" s="40"/>
      <c r="CD578" s="28"/>
      <c r="CE578" s="28"/>
      <c r="CF578" s="40"/>
      <c r="CG578" s="43">
        <f>SUM(CG580,CG585,CG590,CG595,CG600,CG605,CG610,CG615,CG620,CG625,CG630,CG635,)</f>
        <v>0</v>
      </c>
      <c r="CH578" s="44">
        <f>SUM(CH580,CH585,CH590,CH595,CH600,CH605,CH610,CH615,CH620,CH625,CH630,CH635,)</f>
        <v>0</v>
      </c>
      <c r="CI578" s="43">
        <f>SUM(CI580,CI585,CI590,CI595,CI600,CI605,CI610,CI615,CI620,CI625,CI630,CI635,)</f>
        <v>0</v>
      </c>
      <c r="CL578" s="40"/>
      <c r="CM578" s="40"/>
      <c r="CN578" s="28"/>
      <c r="CO578" s="28"/>
      <c r="CP578" s="40"/>
      <c r="CQ578" s="43">
        <f>SUM(CQ580,CQ585,CQ590,CQ595,CQ600,CQ605,CQ610,CQ615,CQ620,CQ625,CQ630,CQ635,)</f>
        <v>0</v>
      </c>
      <c r="CR578" s="44">
        <f>SUM(CR580,CR585,CR590,CR595,CR600,CR605,CR610,CR615,CR620,CR625,CR630,CR635,)</f>
        <v>0</v>
      </c>
      <c r="CS578" s="43">
        <f>SUM(CS580,CS585,CS590,CS595,CS600,CS605,CS610,CS615,CS620,CS625,CS630,CS635,)</f>
        <v>0</v>
      </c>
      <c r="CV578" s="40"/>
      <c r="CW578" s="40"/>
      <c r="CX578" s="28"/>
      <c r="CY578" s="28"/>
      <c r="CZ578" s="40"/>
      <c r="DA578" s="43">
        <f>SUM(DA580,DA585,DA590,DA595,DA600,DA605,DA610,DA615,DA620,DA625,DA630,DA635,)</f>
        <v>0</v>
      </c>
      <c r="DB578" s="44">
        <f>SUM(DB580,DB585,DB590,DB595,DB600,DB605,DB610,DB615,DB620,DB625,DB630,DB635,)</f>
        <v>0</v>
      </c>
      <c r="DC578" s="43">
        <f>SUM(DC580,DC585,DC590,DC595,DC600,DC605,DC610,DC615,DC620,DC625,DC630,DC635,)</f>
        <v>0</v>
      </c>
      <c r="DF578" s="40"/>
      <c r="DG578" s="40"/>
      <c r="DH578" s="28"/>
      <c r="DI578" s="28"/>
      <c r="DJ578" s="40"/>
      <c r="DK578" s="43">
        <f>SUM(DK580,DK585,DK590,DK595,DK600,DK605,DK610,DK615,DK620,DK625,DK630,DK635,)</f>
        <v>0</v>
      </c>
      <c r="DL578" s="44">
        <f>SUM(DL580,DL585,DL590,DL595,DL600,DL605,DL610,DL615,DL620,DL625,DL630,DL635,)</f>
        <v>0</v>
      </c>
      <c r="DM578" s="43">
        <f>SUM(DM580,DM585,DM590,DM595,DM600,DM605,DM610,DM615,DM620,DM625,DM630,DM635,)</f>
        <v>0</v>
      </c>
      <c r="DP578" s="40"/>
      <c r="DQ578" s="40"/>
      <c r="DR578" s="28"/>
      <c r="DS578" s="28"/>
      <c r="DT578" s="40"/>
      <c r="DU578" s="43">
        <f>SUM(DU580,DU585,DU590,DU595,DU600,DU605,DU610,DU615,DU620,DU625,DU630,DU635,)</f>
        <v>0</v>
      </c>
      <c r="DV578" s="44">
        <f>SUM(DV580,DV585,DV590,DV595,DV600,DV605,DV610,DV615,DV620,DV625,DV630,DV635,)</f>
        <v>0</v>
      </c>
      <c r="DW578" s="43">
        <f>SUM(DW580,DW585,DW590,DW595,DW600,DW605,DW610,DW615,DW620,DW625,DW630,DW635,)</f>
        <v>0</v>
      </c>
      <c r="DZ578" s="40"/>
      <c r="EA578" s="40"/>
      <c r="EB578" s="28"/>
      <c r="EC578" s="28"/>
      <c r="ED578" s="40"/>
      <c r="EE578" s="43">
        <f>SUM(EE580,EE585,EE590,EE595,EE600,EE605,EE610,EE615,EE620,EE625,EE630,EE635,)</f>
        <v>0</v>
      </c>
      <c r="EF578" s="44">
        <f>SUM(EF580,EF585,EF590,EF595,EF600,EF605,EF610,EF615,EF620,EF625,EF630,EF635,)</f>
        <v>0</v>
      </c>
      <c r="EG578" s="43">
        <f>SUM(EG580,EG585,EG590,EG595,EG600,EG605,EG610,EG615,EG620,EG625,EG630,EG635,)</f>
        <v>0</v>
      </c>
      <c r="EJ578" s="40"/>
      <c r="EK578" s="40"/>
      <c r="EL578" s="28"/>
      <c r="EM578" s="28"/>
      <c r="EN578" s="40"/>
      <c r="EO578" s="43">
        <f>SUM(EO580,EO585,EO590,EO595,EO600,EO605,EO610,EO615,EO620,EO625,EO630,EO635,)</f>
        <v>0</v>
      </c>
      <c r="EP578" s="44">
        <f>SUM(EP580,EP585,EP590,EP595,EP600,EP605,EP610,EP615,EP620,EP625,EP630,EP635,)</f>
        <v>0</v>
      </c>
      <c r="EQ578" s="43">
        <f>SUM(EQ580,EQ585,EQ590,EQ595,EQ600,EQ605,EQ610,EQ615,EQ620,EQ625,EQ630,EQ635,)</f>
        <v>0</v>
      </c>
      <c r="ET578" s="40"/>
      <c r="EU578" s="40"/>
      <c r="EV578" s="28"/>
      <c r="EW578" s="28"/>
      <c r="EX578" s="40"/>
      <c r="EY578" s="43">
        <f>SUM(EY580,EY585,EY590,EY595,EY600,EY605,EY610,EY615,EY620,EY625,EY630,EY635,)</f>
        <v>0</v>
      </c>
      <c r="EZ578" s="44">
        <f>SUM(EZ580,EZ585,EZ590,EZ595,EZ600,EZ605,EZ610,EZ615,EZ620,EZ625,EZ630,EZ635,)</f>
        <v>0</v>
      </c>
      <c r="FA578" s="43">
        <f>SUM(FA580,FA585,FA590,FA595,FA600,FA605,FA610,FA615,FA620,FA625,FA630,FA635,)</f>
        <v>0</v>
      </c>
      <c r="FD578" s="40"/>
      <c r="FE578" s="40"/>
      <c r="FF578" s="28"/>
      <c r="FG578" s="28"/>
      <c r="FH578" s="40"/>
      <c r="FI578" s="43">
        <f>SUM(FI580,FI585,FI590,FI595,FI600,FI605,FI610,FI615,FI620,FI625,FI630,FI635,)</f>
        <v>0</v>
      </c>
      <c r="FJ578" s="44">
        <f>SUM(FJ580,FJ585,FJ590,FJ595,FJ600,FJ605,FJ610,FJ615,FJ620,FJ625,FJ630,FJ635,)</f>
        <v>0</v>
      </c>
      <c r="FK578" s="43">
        <f>SUM(FK580,FK585,FK590,FK595,FK600,FK605,FK610,FK615,FK620,FK625,FK630,FK635,)</f>
        <v>0</v>
      </c>
      <c r="FN578" s="40"/>
      <c r="FO578" s="40"/>
      <c r="FP578" s="28"/>
      <c r="FQ578" s="28"/>
      <c r="FR578" s="40"/>
      <c r="FS578" s="43">
        <f>SUM(FS580,FS585,FS590,FS595,FS600,FS605,FS610,FS615,FS620,FS625,FS630,FS635,)</f>
        <v>0</v>
      </c>
      <c r="FT578" s="44">
        <f>SUM(FT580,FT585,FT590,FT595,FT600,FT605,FT610,FT615,FT620,FT625,FT630,FT635,)</f>
        <v>0</v>
      </c>
      <c r="FU578" s="43">
        <f>SUM(FU580,FU585,FU590,FU595,FU600,FU605,FU610,FU615,FU620,FU625,FU630,FU635,)</f>
        <v>0</v>
      </c>
      <c r="FX578" s="40"/>
      <c r="FY578" s="40"/>
      <c r="FZ578" s="28"/>
      <c r="GA578" s="28"/>
      <c r="GB578" s="40"/>
      <c r="GC578" s="43">
        <f>SUM(GC580,GC585,GC590,GC595,GC600,GC605,GC610,GC615,GC620,GC625,GC630,GC635,)</f>
        <v>0</v>
      </c>
      <c r="GD578" s="44">
        <f>SUM(GD580,GD585,GD590,GD595,GD600,GD605,GD610,GD615,GD620,GD625,GD630,GD635,)</f>
        <v>0</v>
      </c>
      <c r="GE578" s="43">
        <f>SUM(GE580,GE585,GE590,GE595,GE600,GE605,GE610,GE615,GE620,GE625,GE630,GE635,)</f>
        <v>0</v>
      </c>
      <c r="GH578" s="40"/>
      <c r="GI578" s="40"/>
      <c r="GJ578" s="28"/>
      <c r="GK578" s="28"/>
      <c r="GL578" s="40"/>
      <c r="GM578" s="43">
        <f>SUM(GM580,GM585,GM590,GM595,GM600,GM605,GM610,GM615,GM620,GM625,GM630,GM635,)</f>
        <v>0</v>
      </c>
      <c r="GN578" s="44">
        <f>SUM(GN580,GN585,GN590,GN595,GN600,GN605,GN610,GN615,GN620,GN625,GN630,GN635,)</f>
        <v>0</v>
      </c>
      <c r="GO578" s="43">
        <f>SUM(GO580,GO585,GO590,GO595,GO600,GO605,GO610,GO615,GO620,GO625,GO630,GO635,)</f>
        <v>0</v>
      </c>
      <c r="GR578" s="40"/>
      <c r="GS578" s="40"/>
      <c r="GT578" s="28"/>
      <c r="GU578" s="28"/>
      <c r="GV578" s="40"/>
      <c r="GW578" s="43">
        <f>SUM(GW580,GW585,GW590,GW595,GW600,GW605,GW610,GW615,GW620,GW625,GW630,GW635,)</f>
        <v>0</v>
      </c>
      <c r="GX578" s="44">
        <f>SUM(GX580,GX585,GX590,GX595,GX600,GX605,GX610,GX615,GX620,GX625,GX630,GX635,)</f>
        <v>0</v>
      </c>
      <c r="GY578" s="43">
        <f>SUM(GY580,GY585,GY590,GY595,GY600,GY605,GY610,GY615,GY620,GY625,GY630,GY635,)</f>
        <v>0</v>
      </c>
      <c r="HB578" s="40"/>
      <c r="HC578" s="40"/>
      <c r="HD578" s="28"/>
      <c r="HE578" s="28"/>
      <c r="HF578" s="40"/>
      <c r="HG578" s="43">
        <f>SUM(HG580,HG585,HG590,HG595,HG600,HG605,HG610,HG615,HG620,HG625,HG630,HG635,)</f>
        <v>0</v>
      </c>
      <c r="HH578" s="44">
        <f>SUM(HH580,HH585,HH590,HH595,HH600,HH605,HH610,HH615,HH620,HH625,HH630,HH635,)</f>
        <v>0</v>
      </c>
      <c r="HI578" s="43">
        <f>SUM(HI580,HI585,HI590,HI595,HI600,HI605,HI610,HI615,HI620,HI625,HI630,HI635,)</f>
        <v>0</v>
      </c>
      <c r="HL578" s="40"/>
      <c r="HM578" s="40"/>
      <c r="HN578" s="28"/>
      <c r="HO578" s="28"/>
      <c r="HP578" s="40"/>
      <c r="HQ578" s="43">
        <f>SUM(HQ580,HQ585,HQ590,HQ595,HQ600,HQ605,HQ610,HQ615,HQ620,HQ625,HQ630,HQ635,)</f>
        <v>0</v>
      </c>
      <c r="HR578" s="44">
        <f>SUM(HR580,HR585,HR590,HR595,HR600,HR605,HR610,HR615,HR620,HR625,HR630,HR635,)</f>
        <v>0</v>
      </c>
      <c r="HS578" s="43">
        <f>SUM(HS580,HS585,HS590,HS595,HS600,HS605,HS610,HS615,HS620,HS625,HS630,HS635,)</f>
        <v>0</v>
      </c>
      <c r="HV578" s="40"/>
      <c r="HW578" s="40"/>
      <c r="HX578" s="28"/>
      <c r="HY578" s="28"/>
      <c r="HZ578" s="40"/>
      <c r="IA578" s="43">
        <f>SUM(IA580,IA585,IA590,IA595,IA600,IA605,IA610,IA615,IA620,IA625,IA630,IA635,)</f>
        <v>0</v>
      </c>
      <c r="IB578" s="44">
        <f>SUM(IB580,IB585,IB590,IB595,IB600,IB605,IB610,IB615,IB620,IB625,IB630,IB635,)</f>
        <v>0</v>
      </c>
      <c r="IC578" s="43">
        <f>SUM(IC580,IC585,IC590,IC595,IC600,IC605,IC610,IC615,IC620,IC625,IC630,IC635,)</f>
        <v>0</v>
      </c>
      <c r="IF578" s="40"/>
      <c r="IG578" s="40"/>
      <c r="IH578" s="28"/>
      <c r="II578" s="28"/>
      <c r="IJ578" s="40"/>
      <c r="IK578" s="43">
        <f>SUM(IK580,IK585,IK590,IK595,IK600,IK605,IK610,IK615,IK620,IK625,IK630,IK635,)</f>
        <v>0</v>
      </c>
      <c r="IL578" s="44">
        <f>SUM(IL580,IL585,IL590,IL595,IL600,IL605,IL610,IL615,IL620,IL625,IL630,IL635,)</f>
        <v>0</v>
      </c>
      <c r="IM578" s="43">
        <f>SUM(IM580,IM585,IM590,IM595,IM600,IM605,IM610,IM615,IM620,IM625,IM630,IM635,)</f>
        <v>0</v>
      </c>
      <c r="IP578" s="40"/>
      <c r="IQ578" s="40"/>
      <c r="IR578" s="28"/>
      <c r="IS578" s="28"/>
      <c r="IT578" s="40"/>
      <c r="IU578" s="43">
        <f>SUM(IU580,IU585,IU590,IU595,IU600,IU605,IU610,IU615,IU620,IU625,IU630,IU635,)</f>
        <v>0</v>
      </c>
      <c r="IV578" s="44">
        <f>SUM(IV580,IV585,IV590,IV595,IV600,IV605,IV610,IV615,IV620,IV625,IV630,IV635,)</f>
        <v>0</v>
      </c>
      <c r="IW578" s="43">
        <f>SUM(IW580,IW585,IW590,IW595,IW600,IW605,IW610,IW615,IW620,IW625,IW630,IW635,)</f>
        <v>0</v>
      </c>
      <c r="IZ578" s="40"/>
      <c r="JA578" s="40"/>
      <c r="JB578" s="28"/>
      <c r="JC578" s="28"/>
      <c r="JD578" s="40"/>
      <c r="JE578" s="43">
        <f>SUM(JE580,JE585,JE590,JE595,JE600,JE605,JE610,JE615,JE620,JE625,JE630,JE635,)</f>
        <v>0</v>
      </c>
      <c r="JF578" s="44">
        <f>SUM(JF580,JF585,JF590,JF595,JF600,JF605,JF610,JF615,JF620,JF625,JF630,JF635,)</f>
        <v>0</v>
      </c>
      <c r="JG578" s="43">
        <f>SUM(JG580,JG585,JG590,JG595,JG600,JG605,JG610,JG615,JG620,JG625,JG630,JG635,)</f>
        <v>0</v>
      </c>
      <c r="JJ578" s="40"/>
      <c r="JK578" s="40"/>
      <c r="JL578" s="28"/>
      <c r="JM578" s="28"/>
      <c r="JN578" s="40"/>
      <c r="JO578" s="43">
        <f>SUM(JO580,JO585,JO590,JO595,JO600,JO605,JO610,JO615,JO620,JO625,JO630,JO635,)</f>
        <v>0</v>
      </c>
      <c r="JP578" s="44">
        <f>SUM(JP580,JP585,JP590,JP595,JP600,JP605,JP610,JP615,JP620,JP625,JP630,JP635,)</f>
        <v>0</v>
      </c>
      <c r="JQ578" s="43">
        <f>SUM(JQ580,JQ585,JQ590,JQ595,JQ600,JQ605,JQ610,JQ615,JQ620,JQ625,JQ630,JQ635,)</f>
        <v>0</v>
      </c>
      <c r="JR578"/>
    </row>
    <row r="579" spans="1:278" x14ac:dyDescent="0.35">
      <c r="A579" s="1"/>
      <c r="B579" s="1"/>
      <c r="C579" s="17"/>
      <c r="D579" s="17"/>
      <c r="E579" s="17"/>
      <c r="F579" s="17"/>
      <c r="G579" s="17"/>
      <c r="H579" s="17"/>
      <c r="I579" s="17"/>
      <c r="J579" s="19" t="str">
        <f t="shared" si="24"/>
        <v/>
      </c>
      <c r="K579" s="20">
        <f t="shared" si="25"/>
        <v>0</v>
      </c>
      <c r="L579" s="21" t="str">
        <f t="shared" si="26"/>
        <v/>
      </c>
      <c r="M579" s="22"/>
      <c r="N579" s="17"/>
      <c r="O579" s="17"/>
      <c r="P579" s="17"/>
      <c r="Q579" s="23"/>
      <c r="R579" s="1"/>
      <c r="S579" s="1"/>
      <c r="T579" s="45" t="s">
        <v>37</v>
      </c>
      <c r="U579" s="45"/>
      <c r="V579" s="45" t="s">
        <v>27</v>
      </c>
      <c r="W579" s="46" t="s">
        <v>38</v>
      </c>
      <c r="X579" s="45" t="s">
        <v>29</v>
      </c>
      <c r="Y579" s="45" t="s">
        <v>30</v>
      </c>
      <c r="Z579" s="47" t="s">
        <v>27</v>
      </c>
      <c r="AA579" s="48" t="s">
        <v>39</v>
      </c>
      <c r="AD579" s="45" t="s">
        <v>37</v>
      </c>
      <c r="AE579" s="45"/>
      <c r="AF579" s="45" t="s">
        <v>27</v>
      </c>
      <c r="AG579" s="46" t="s">
        <v>38</v>
      </c>
      <c r="AH579" s="45" t="s">
        <v>29</v>
      </c>
      <c r="AI579" s="45" t="s">
        <v>30</v>
      </c>
      <c r="AJ579" s="47" t="s">
        <v>27</v>
      </c>
      <c r="AK579" s="48" t="s">
        <v>39</v>
      </c>
      <c r="AN579" s="45" t="s">
        <v>37</v>
      </c>
      <c r="AO579" s="45"/>
      <c r="AP579" s="46" t="s">
        <v>27</v>
      </c>
      <c r="AQ579" s="46" t="s">
        <v>38</v>
      </c>
      <c r="AR579" s="46" t="s">
        <v>29</v>
      </c>
      <c r="AS579" s="45" t="s">
        <v>30</v>
      </c>
      <c r="AT579" s="47" t="s">
        <v>27</v>
      </c>
      <c r="AU579" s="48" t="s">
        <v>39</v>
      </c>
      <c r="AX579" s="45" t="s">
        <v>37</v>
      </c>
      <c r="AY579" s="45"/>
      <c r="AZ579" s="46" t="s">
        <v>27</v>
      </c>
      <c r="BA579" s="46" t="s">
        <v>38</v>
      </c>
      <c r="BB579" s="46" t="s">
        <v>29</v>
      </c>
      <c r="BC579" s="45" t="s">
        <v>30</v>
      </c>
      <c r="BD579" s="47" t="s">
        <v>27</v>
      </c>
      <c r="BE579" s="48" t="s">
        <v>39</v>
      </c>
      <c r="BH579" s="45" t="s">
        <v>37</v>
      </c>
      <c r="BI579" s="45"/>
      <c r="BJ579" s="46" t="s">
        <v>27</v>
      </c>
      <c r="BK579" s="46" t="s">
        <v>38</v>
      </c>
      <c r="BL579" s="46" t="s">
        <v>29</v>
      </c>
      <c r="BM579" s="45" t="s">
        <v>30</v>
      </c>
      <c r="BN579" s="47" t="s">
        <v>27</v>
      </c>
      <c r="BO579" s="48" t="s">
        <v>39</v>
      </c>
      <c r="BR579" s="45" t="s">
        <v>37</v>
      </c>
      <c r="BS579" s="45"/>
      <c r="BT579" s="46" t="s">
        <v>27</v>
      </c>
      <c r="BU579" s="46" t="s">
        <v>38</v>
      </c>
      <c r="BV579" s="46" t="s">
        <v>29</v>
      </c>
      <c r="BW579" s="45" t="s">
        <v>30</v>
      </c>
      <c r="BX579" s="47" t="s">
        <v>27</v>
      </c>
      <c r="BY579" s="48" t="s">
        <v>39</v>
      </c>
      <c r="CB579" s="45" t="s">
        <v>37</v>
      </c>
      <c r="CC579" s="45"/>
      <c r="CD579" s="46" t="s">
        <v>27</v>
      </c>
      <c r="CE579" s="46" t="s">
        <v>38</v>
      </c>
      <c r="CF579" s="46" t="s">
        <v>29</v>
      </c>
      <c r="CG579" s="45" t="s">
        <v>30</v>
      </c>
      <c r="CH579" s="47" t="s">
        <v>27</v>
      </c>
      <c r="CI579" s="48" t="s">
        <v>39</v>
      </c>
      <c r="CL579" s="45" t="s">
        <v>37</v>
      </c>
      <c r="CM579" s="45"/>
      <c r="CN579" s="46" t="s">
        <v>27</v>
      </c>
      <c r="CO579" s="46" t="s">
        <v>38</v>
      </c>
      <c r="CP579" s="46" t="s">
        <v>29</v>
      </c>
      <c r="CQ579" s="45" t="s">
        <v>30</v>
      </c>
      <c r="CR579" s="47" t="s">
        <v>27</v>
      </c>
      <c r="CS579" s="48" t="s">
        <v>39</v>
      </c>
      <c r="CV579" s="45" t="s">
        <v>37</v>
      </c>
      <c r="CW579" s="45"/>
      <c r="CX579" s="46" t="s">
        <v>27</v>
      </c>
      <c r="CY579" s="46" t="s">
        <v>38</v>
      </c>
      <c r="CZ579" s="46" t="s">
        <v>29</v>
      </c>
      <c r="DA579" s="45" t="s">
        <v>30</v>
      </c>
      <c r="DB579" s="47" t="s">
        <v>27</v>
      </c>
      <c r="DC579" s="48" t="s">
        <v>39</v>
      </c>
      <c r="DF579" s="45" t="s">
        <v>37</v>
      </c>
      <c r="DG579" s="45"/>
      <c r="DH579" s="46" t="s">
        <v>27</v>
      </c>
      <c r="DI579" s="46" t="s">
        <v>38</v>
      </c>
      <c r="DJ579" s="46" t="s">
        <v>29</v>
      </c>
      <c r="DK579" s="45" t="s">
        <v>30</v>
      </c>
      <c r="DL579" s="47" t="s">
        <v>27</v>
      </c>
      <c r="DM579" s="48" t="s">
        <v>39</v>
      </c>
      <c r="DP579" s="45" t="s">
        <v>37</v>
      </c>
      <c r="DQ579" s="45"/>
      <c r="DR579" s="46" t="s">
        <v>27</v>
      </c>
      <c r="DS579" s="46" t="s">
        <v>38</v>
      </c>
      <c r="DT579" s="46" t="s">
        <v>29</v>
      </c>
      <c r="DU579" s="45" t="s">
        <v>30</v>
      </c>
      <c r="DV579" s="47" t="s">
        <v>27</v>
      </c>
      <c r="DW579" s="48" t="s">
        <v>39</v>
      </c>
      <c r="DZ579" s="45" t="s">
        <v>37</v>
      </c>
      <c r="EA579" s="45"/>
      <c r="EB579" s="46" t="s">
        <v>27</v>
      </c>
      <c r="EC579" s="46" t="s">
        <v>38</v>
      </c>
      <c r="ED579" s="46" t="s">
        <v>29</v>
      </c>
      <c r="EE579" s="45" t="s">
        <v>30</v>
      </c>
      <c r="EF579" s="47" t="s">
        <v>27</v>
      </c>
      <c r="EG579" s="48" t="s">
        <v>39</v>
      </c>
      <c r="EJ579" s="45" t="s">
        <v>37</v>
      </c>
      <c r="EK579" s="45"/>
      <c r="EL579" s="46" t="s">
        <v>27</v>
      </c>
      <c r="EM579" s="46" t="s">
        <v>38</v>
      </c>
      <c r="EN579" s="46" t="s">
        <v>29</v>
      </c>
      <c r="EO579" s="45" t="s">
        <v>30</v>
      </c>
      <c r="EP579" s="47" t="s">
        <v>27</v>
      </c>
      <c r="EQ579" s="48" t="s">
        <v>39</v>
      </c>
      <c r="ET579" s="45" t="s">
        <v>37</v>
      </c>
      <c r="EU579" s="45"/>
      <c r="EV579" s="46" t="s">
        <v>27</v>
      </c>
      <c r="EW579" s="46" t="s">
        <v>38</v>
      </c>
      <c r="EX579" s="46" t="s">
        <v>29</v>
      </c>
      <c r="EY579" s="45" t="s">
        <v>30</v>
      </c>
      <c r="EZ579" s="47" t="s">
        <v>27</v>
      </c>
      <c r="FA579" s="48" t="s">
        <v>39</v>
      </c>
      <c r="FD579" s="45" t="s">
        <v>37</v>
      </c>
      <c r="FE579" s="45"/>
      <c r="FF579" s="46" t="s">
        <v>27</v>
      </c>
      <c r="FG579" s="46" t="s">
        <v>38</v>
      </c>
      <c r="FH579" s="46" t="s">
        <v>29</v>
      </c>
      <c r="FI579" s="45" t="s">
        <v>30</v>
      </c>
      <c r="FJ579" s="47" t="s">
        <v>27</v>
      </c>
      <c r="FK579" s="48" t="s">
        <v>39</v>
      </c>
      <c r="FN579" s="45" t="s">
        <v>37</v>
      </c>
      <c r="FO579" s="45"/>
      <c r="FP579" s="46" t="s">
        <v>27</v>
      </c>
      <c r="FQ579" s="46" t="s">
        <v>38</v>
      </c>
      <c r="FR579" s="46" t="s">
        <v>29</v>
      </c>
      <c r="FS579" s="45" t="s">
        <v>30</v>
      </c>
      <c r="FT579" s="47" t="s">
        <v>27</v>
      </c>
      <c r="FU579" s="48" t="s">
        <v>39</v>
      </c>
      <c r="FX579" s="45" t="s">
        <v>37</v>
      </c>
      <c r="FY579" s="45"/>
      <c r="FZ579" s="46" t="s">
        <v>27</v>
      </c>
      <c r="GA579" s="46" t="s">
        <v>38</v>
      </c>
      <c r="GB579" s="46" t="s">
        <v>29</v>
      </c>
      <c r="GC579" s="45" t="s">
        <v>30</v>
      </c>
      <c r="GD579" s="47" t="s">
        <v>27</v>
      </c>
      <c r="GE579" s="48" t="s">
        <v>39</v>
      </c>
      <c r="GH579" s="45" t="s">
        <v>37</v>
      </c>
      <c r="GI579" s="45"/>
      <c r="GJ579" s="46" t="s">
        <v>27</v>
      </c>
      <c r="GK579" s="46" t="s">
        <v>38</v>
      </c>
      <c r="GL579" s="46" t="s">
        <v>29</v>
      </c>
      <c r="GM579" s="45" t="s">
        <v>30</v>
      </c>
      <c r="GN579" s="47" t="s">
        <v>27</v>
      </c>
      <c r="GO579" s="48" t="s">
        <v>39</v>
      </c>
      <c r="GR579" s="45" t="s">
        <v>37</v>
      </c>
      <c r="GS579" s="45"/>
      <c r="GT579" s="46" t="s">
        <v>27</v>
      </c>
      <c r="GU579" s="46" t="s">
        <v>38</v>
      </c>
      <c r="GV579" s="46" t="s">
        <v>29</v>
      </c>
      <c r="GW579" s="45" t="s">
        <v>30</v>
      </c>
      <c r="GX579" s="47" t="s">
        <v>27</v>
      </c>
      <c r="GY579" s="48" t="s">
        <v>39</v>
      </c>
      <c r="HB579" s="45" t="s">
        <v>37</v>
      </c>
      <c r="HC579" s="45"/>
      <c r="HD579" s="46" t="s">
        <v>27</v>
      </c>
      <c r="HE579" s="46" t="s">
        <v>38</v>
      </c>
      <c r="HF579" s="46" t="s">
        <v>29</v>
      </c>
      <c r="HG579" s="45" t="s">
        <v>30</v>
      </c>
      <c r="HH579" s="47" t="s">
        <v>27</v>
      </c>
      <c r="HI579" s="48" t="s">
        <v>39</v>
      </c>
      <c r="HL579" s="45" t="s">
        <v>37</v>
      </c>
      <c r="HM579" s="45"/>
      <c r="HN579" s="46" t="s">
        <v>27</v>
      </c>
      <c r="HO579" s="46" t="s">
        <v>38</v>
      </c>
      <c r="HP579" s="46" t="s">
        <v>29</v>
      </c>
      <c r="HQ579" s="45" t="s">
        <v>30</v>
      </c>
      <c r="HR579" s="47" t="s">
        <v>27</v>
      </c>
      <c r="HS579" s="48" t="s">
        <v>39</v>
      </c>
      <c r="HV579" s="45" t="s">
        <v>37</v>
      </c>
      <c r="HW579" s="45"/>
      <c r="HX579" s="46" t="s">
        <v>27</v>
      </c>
      <c r="HY579" s="46" t="s">
        <v>38</v>
      </c>
      <c r="HZ579" s="46" t="s">
        <v>29</v>
      </c>
      <c r="IA579" s="45" t="s">
        <v>30</v>
      </c>
      <c r="IB579" s="47" t="s">
        <v>27</v>
      </c>
      <c r="IC579" s="48" t="s">
        <v>39</v>
      </c>
      <c r="IF579" s="45" t="s">
        <v>37</v>
      </c>
      <c r="IG579" s="45"/>
      <c r="IH579" s="46" t="s">
        <v>27</v>
      </c>
      <c r="II579" s="46" t="s">
        <v>38</v>
      </c>
      <c r="IJ579" s="46" t="s">
        <v>29</v>
      </c>
      <c r="IK579" s="45" t="s">
        <v>30</v>
      </c>
      <c r="IL579" s="47" t="s">
        <v>27</v>
      </c>
      <c r="IM579" s="48" t="s">
        <v>39</v>
      </c>
      <c r="IP579" s="45" t="s">
        <v>37</v>
      </c>
      <c r="IQ579" s="45"/>
      <c r="IR579" s="46" t="s">
        <v>27</v>
      </c>
      <c r="IS579" s="46" t="s">
        <v>38</v>
      </c>
      <c r="IT579" s="46" t="s">
        <v>29</v>
      </c>
      <c r="IU579" s="45" t="s">
        <v>30</v>
      </c>
      <c r="IV579" s="47" t="s">
        <v>27</v>
      </c>
      <c r="IW579" s="48" t="s">
        <v>39</v>
      </c>
      <c r="IZ579" s="45" t="s">
        <v>37</v>
      </c>
      <c r="JA579" s="45"/>
      <c r="JB579" s="46" t="s">
        <v>27</v>
      </c>
      <c r="JC579" s="46" t="s">
        <v>38</v>
      </c>
      <c r="JD579" s="46" t="s">
        <v>29</v>
      </c>
      <c r="JE579" s="45" t="s">
        <v>30</v>
      </c>
      <c r="JF579" s="47" t="s">
        <v>27</v>
      </c>
      <c r="JG579" s="48" t="s">
        <v>39</v>
      </c>
      <c r="JJ579" s="45" t="s">
        <v>37</v>
      </c>
      <c r="JK579" s="45"/>
      <c r="JL579" s="46" t="s">
        <v>27</v>
      </c>
      <c r="JM579" s="46" t="s">
        <v>38</v>
      </c>
      <c r="JN579" s="46" t="s">
        <v>29</v>
      </c>
      <c r="JO579" s="45" t="s">
        <v>30</v>
      </c>
      <c r="JP579" s="47" t="s">
        <v>27</v>
      </c>
      <c r="JQ579" s="48" t="s">
        <v>39</v>
      </c>
      <c r="JR579"/>
    </row>
    <row r="580" spans="1:278" x14ac:dyDescent="0.35">
      <c r="A580" s="1"/>
      <c r="B580" s="1"/>
      <c r="C580" s="17"/>
      <c r="D580" s="17"/>
      <c r="E580" s="17"/>
      <c r="F580" s="17"/>
      <c r="G580" s="17"/>
      <c r="H580" s="17"/>
      <c r="I580" s="17"/>
      <c r="J580" s="19" t="str">
        <f t="shared" si="24"/>
        <v/>
      </c>
      <c r="K580" s="20">
        <f t="shared" si="25"/>
        <v>0</v>
      </c>
      <c r="L580" s="21" t="str">
        <f t="shared" si="26"/>
        <v/>
      </c>
      <c r="M580" s="22"/>
      <c r="N580" s="17"/>
      <c r="O580" s="17"/>
      <c r="P580" s="17"/>
      <c r="Q580" s="23"/>
      <c r="R580" s="1"/>
      <c r="S580" s="1"/>
      <c r="T580" s="105"/>
      <c r="U580" s="49" t="s">
        <v>40</v>
      </c>
      <c r="V580" s="50">
        <f>SUMIFS($G$12:$G$1501,$D$12:$D$1501,T580,$I$12:$I$1501,$U$9)</f>
        <v>0</v>
      </c>
      <c r="W580" s="31">
        <f>SUM(W574)</f>
        <v>25</v>
      </c>
      <c r="X580" s="51">
        <f>V580*W580</f>
        <v>0</v>
      </c>
      <c r="Y580" s="52">
        <f>SUM(X580:X582)</f>
        <v>0</v>
      </c>
      <c r="Z580" s="53">
        <f>SUM(V580:V581)</f>
        <v>0</v>
      </c>
      <c r="AA580" s="54">
        <v>12</v>
      </c>
      <c r="AD580" s="105"/>
      <c r="AE580" s="49" t="s">
        <v>40</v>
      </c>
      <c r="AF580" s="50">
        <f>SUMIFS($G$12:$G$1501,$D$12:$D$1501,AD580,$I$12:$I$1501,$AE$9)</f>
        <v>0</v>
      </c>
      <c r="AG580" s="31">
        <f>SUM(AG574)</f>
        <v>25</v>
      </c>
      <c r="AH580" s="51">
        <f>AF580*AG580</f>
        <v>0</v>
      </c>
      <c r="AI580" s="52">
        <f>SUM(AH580:AH582)</f>
        <v>0</v>
      </c>
      <c r="AJ580" s="53">
        <f>SUM(AF580:AF581)</f>
        <v>0</v>
      </c>
      <c r="AK580" s="54"/>
      <c r="AN580" s="105"/>
      <c r="AO580" s="49" t="s">
        <v>40</v>
      </c>
      <c r="AP580" s="50">
        <f>SUMIFS($G$12:$G$1501,$D$12:$D$1501,AN580,$I$12:$I$1501,$AO$9)</f>
        <v>0</v>
      </c>
      <c r="AQ580" s="31">
        <f>SUM(AQ574)</f>
        <v>25</v>
      </c>
      <c r="AR580" s="51">
        <f>AP580*AQ580</f>
        <v>0</v>
      </c>
      <c r="AS580" s="52">
        <f>SUM(AR580:AR582)</f>
        <v>0</v>
      </c>
      <c r="AT580" s="53">
        <f>SUM(AP580:AP581)</f>
        <v>0</v>
      </c>
      <c r="AU580" s="54"/>
      <c r="AX580" s="108"/>
      <c r="AY580" s="49" t="s">
        <v>40</v>
      </c>
      <c r="AZ580" s="50">
        <f>SUMIFS($G$12:$G$1501,$D$12:$D$1501,AX580,$I$12:$I$1501,$AY$9)</f>
        <v>0</v>
      </c>
      <c r="BA580" s="31">
        <f>SUM(BA574)</f>
        <v>25</v>
      </c>
      <c r="BB580" s="51">
        <f>AZ580*BA580</f>
        <v>0</v>
      </c>
      <c r="BC580" s="52">
        <f>SUM(BB580:BB582)</f>
        <v>0</v>
      </c>
      <c r="BD580" s="53">
        <f>SUM(AZ580:AZ581)</f>
        <v>0</v>
      </c>
      <c r="BE580" s="54"/>
      <c r="BH580" s="105"/>
      <c r="BI580" s="49" t="s">
        <v>40</v>
      </c>
      <c r="BJ580" s="50">
        <f>SUMIFS($G$12:$G$1501,$D$12:$D$1501,BH580,$I$12:$I$1501,$BI$9)</f>
        <v>0</v>
      </c>
      <c r="BK580" s="31">
        <f>SUM(BK574)</f>
        <v>25</v>
      </c>
      <c r="BL580" s="51">
        <f>BJ580*BK580</f>
        <v>0</v>
      </c>
      <c r="BM580" s="52">
        <f>SUM(BL580:BL582)</f>
        <v>0</v>
      </c>
      <c r="BN580" s="53">
        <f>SUM(BJ580:BJ581)</f>
        <v>0</v>
      </c>
      <c r="BO580" s="54"/>
      <c r="BR580" s="105"/>
      <c r="BS580" s="49" t="s">
        <v>40</v>
      </c>
      <c r="BT580" s="50">
        <f>SUMIFS($G$12:$G$1501,$D$12:$D$1501,BR580,$I$12:$I$1501,$BS$9)</f>
        <v>0</v>
      </c>
      <c r="BU580" s="31">
        <f>SUM(BU574)</f>
        <v>25</v>
      </c>
      <c r="BV580" s="51">
        <f>BT580*BU580</f>
        <v>0</v>
      </c>
      <c r="BW580" s="52">
        <f>SUM(BV580:BV582)</f>
        <v>0</v>
      </c>
      <c r="BX580" s="53">
        <f>SUM(BT580:BT581)</f>
        <v>0</v>
      </c>
      <c r="BY580" s="54"/>
      <c r="CB580" s="105"/>
      <c r="CC580" s="49" t="s">
        <v>40</v>
      </c>
      <c r="CD580" s="50">
        <f>SUMIFS($G$12:$G$1501,$D$12:$D$1501,CB580,$I$12:$I$1501,$CC$9)</f>
        <v>0</v>
      </c>
      <c r="CE580" s="31">
        <f>SUM(CE574)</f>
        <v>25</v>
      </c>
      <c r="CF580" s="51">
        <f>CD580*CE580</f>
        <v>0</v>
      </c>
      <c r="CG580" s="52">
        <f>SUM(CF580:CF582)</f>
        <v>0</v>
      </c>
      <c r="CH580" s="53">
        <f>SUM(CD580:CD581)</f>
        <v>0</v>
      </c>
      <c r="CI580" s="54"/>
      <c r="CL580" s="105"/>
      <c r="CM580" s="49" t="s">
        <v>40</v>
      </c>
      <c r="CN580" s="50">
        <f>SUMIFS($G$12:$G$1501,$D$12:$D$1501,CL580,$I$12:$I$1501,$CM$9)</f>
        <v>0</v>
      </c>
      <c r="CO580" s="31">
        <f>SUM(CO574)</f>
        <v>25</v>
      </c>
      <c r="CP580" s="51">
        <f>CN580*CO580</f>
        <v>0</v>
      </c>
      <c r="CQ580" s="52">
        <f>SUM(CP580:CP582)</f>
        <v>0</v>
      </c>
      <c r="CR580" s="53">
        <f>SUM(CN580:CN581)</f>
        <v>0</v>
      </c>
      <c r="CS580" s="54"/>
      <c r="CV580" s="105"/>
      <c r="CW580" s="49" t="s">
        <v>40</v>
      </c>
      <c r="CX580" s="50">
        <f>SUMIFS($G$12:$G$1501,$D$12:$D$1501,CV580,$I$12:$I$1501,$CW$9)</f>
        <v>0</v>
      </c>
      <c r="CY580" s="31">
        <f>SUM(CY574)</f>
        <v>25</v>
      </c>
      <c r="CZ580" s="51">
        <f>CX580*CY580</f>
        <v>0</v>
      </c>
      <c r="DA580" s="52">
        <f>SUM(CZ580:CZ582)</f>
        <v>0</v>
      </c>
      <c r="DB580" s="53">
        <f>SUM(CX580:CX581)</f>
        <v>0</v>
      </c>
      <c r="DC580" s="54"/>
      <c r="DF580" s="105"/>
      <c r="DG580" s="49" t="s">
        <v>40</v>
      </c>
      <c r="DH580" s="50">
        <f>SUMIFS($G$12:$G$1501,$D$12:$D$1501,DF580,$I$12:$I$1501,$DG$9)</f>
        <v>0</v>
      </c>
      <c r="DI580" s="31">
        <f>SUM(DI574)</f>
        <v>25</v>
      </c>
      <c r="DJ580" s="51">
        <f>DH580*DI580</f>
        <v>0</v>
      </c>
      <c r="DK580" s="52">
        <f>SUM(DJ580:DJ582)</f>
        <v>0</v>
      </c>
      <c r="DL580" s="53">
        <f>SUM(DH580:DH581)</f>
        <v>0</v>
      </c>
      <c r="DM580" s="54"/>
      <c r="DP580" s="105"/>
      <c r="DQ580" s="49" t="s">
        <v>40</v>
      </c>
      <c r="DR580" s="50">
        <f>SUMIFS($G$12:$G$1501,$D$12:$D$1501,DP580,$I$12:$I$1501,$DQ$9)</f>
        <v>0</v>
      </c>
      <c r="DS580" s="31">
        <f>SUM(DS574)</f>
        <v>25</v>
      </c>
      <c r="DT580" s="51">
        <f>DR580*DS580</f>
        <v>0</v>
      </c>
      <c r="DU580" s="52">
        <f>SUM(DT580:DT582)</f>
        <v>0</v>
      </c>
      <c r="DV580" s="53">
        <f>SUM(DR580:DR581)</f>
        <v>0</v>
      </c>
      <c r="DW580" s="54"/>
      <c r="DZ580" s="105"/>
      <c r="EA580" s="49" t="s">
        <v>40</v>
      </c>
      <c r="EB580" s="50">
        <f>SUMIFS($G$12:$G$1501,$D$12:$D$1501,DZ580,$I$12:$I$1501,$EA$9)</f>
        <v>0</v>
      </c>
      <c r="EC580" s="31">
        <f>SUM(EC574)</f>
        <v>25</v>
      </c>
      <c r="ED580" s="51">
        <f>EB580*EC580</f>
        <v>0</v>
      </c>
      <c r="EE580" s="52">
        <f>SUM(ED580:ED582)</f>
        <v>0</v>
      </c>
      <c r="EF580" s="53">
        <f>SUM(EB580:EB581)</f>
        <v>0</v>
      </c>
      <c r="EG580" s="54"/>
      <c r="EJ580" s="105"/>
      <c r="EK580" s="49" t="s">
        <v>40</v>
      </c>
      <c r="EL580" s="50">
        <f>SUMIFS($G$12:$G$1501,$D$12:$D$1501,EJ580,$I$12:$I$1501,$EK$9)</f>
        <v>0</v>
      </c>
      <c r="EM580" s="31">
        <f>SUM(EM574)</f>
        <v>25</v>
      </c>
      <c r="EN580" s="51">
        <f>EL580*EM580</f>
        <v>0</v>
      </c>
      <c r="EO580" s="52">
        <f>SUM(EN580:EN582)</f>
        <v>0</v>
      </c>
      <c r="EP580" s="53">
        <f>SUM(EL580:EL581)</f>
        <v>0</v>
      </c>
      <c r="EQ580" s="54"/>
      <c r="ET580" s="105"/>
      <c r="EU580" s="49" t="s">
        <v>40</v>
      </c>
      <c r="EV580" s="50">
        <f>SUMIFS($G$12:$G$1501,$D$12:$D$1501,ET580,$I$12:$I$1501,$EU$9)</f>
        <v>0</v>
      </c>
      <c r="EW580" s="31">
        <f>SUM(EW574)</f>
        <v>25</v>
      </c>
      <c r="EX580" s="51">
        <f>EV580*EW580</f>
        <v>0</v>
      </c>
      <c r="EY580" s="52">
        <f>SUM(EX580:EX582)</f>
        <v>0</v>
      </c>
      <c r="EZ580" s="53">
        <f>SUM(EV580:EV581)</f>
        <v>0</v>
      </c>
      <c r="FA580" s="54"/>
      <c r="FD580" s="105"/>
      <c r="FE580" s="49" t="s">
        <v>40</v>
      </c>
      <c r="FF580" s="50">
        <f>SUMIFS($G$12:$G$1501,$D$12:$D$1501,FD580,$I$12:$I$1501,$FE$9)</f>
        <v>0</v>
      </c>
      <c r="FG580" s="31">
        <f>SUM(FG574)</f>
        <v>25</v>
      </c>
      <c r="FH580" s="51">
        <f>FF580*FG580</f>
        <v>0</v>
      </c>
      <c r="FI580" s="52">
        <f>SUM(FH580:FH582)</f>
        <v>0</v>
      </c>
      <c r="FJ580" s="53">
        <f>SUM(FF580:FF581)</f>
        <v>0</v>
      </c>
      <c r="FK580" s="54"/>
      <c r="FN580" s="105"/>
      <c r="FO580" s="49" t="s">
        <v>40</v>
      </c>
      <c r="FP580" s="50">
        <f>SUMIFS($G$12:$G$1501,$D$12:$D$1501,FN580,$I$12:$I$1501,$FO$9)</f>
        <v>0</v>
      </c>
      <c r="FQ580" s="31">
        <f>SUM(FQ574)</f>
        <v>25</v>
      </c>
      <c r="FR580" s="51">
        <f>FP580*FQ580</f>
        <v>0</v>
      </c>
      <c r="FS580" s="52">
        <f>SUM(FR580:FR582)</f>
        <v>0</v>
      </c>
      <c r="FT580" s="53">
        <f>SUM(FP580:FP581)</f>
        <v>0</v>
      </c>
      <c r="FU580" s="54"/>
      <c r="FX580" s="105"/>
      <c r="FY580" s="49" t="s">
        <v>40</v>
      </c>
      <c r="FZ580" s="50">
        <f>SUMIFS($G$12:$G$1501,$D$12:$D$1501,FX580,$I$12:$I$1501,$FY$9)</f>
        <v>0</v>
      </c>
      <c r="GA580" s="31">
        <f>SUM(GA574)</f>
        <v>25</v>
      </c>
      <c r="GB580" s="51">
        <f>FZ580*GA580</f>
        <v>0</v>
      </c>
      <c r="GC580" s="52">
        <f>SUM(GB580:GB582)</f>
        <v>0</v>
      </c>
      <c r="GD580" s="53">
        <f>SUM(FZ580:FZ581)</f>
        <v>0</v>
      </c>
      <c r="GE580" s="54"/>
      <c r="GH580" s="105"/>
      <c r="GI580" s="49" t="s">
        <v>40</v>
      </c>
      <c r="GJ580" s="50">
        <f>SUMIFS($G$12:$G$1501,$D$12:$D$1501,GH580,$I$12:$I$1501,$GI$9)</f>
        <v>0</v>
      </c>
      <c r="GK580" s="31">
        <f>SUM(GK574)</f>
        <v>25</v>
      </c>
      <c r="GL580" s="51">
        <f>GJ580*GK580</f>
        <v>0</v>
      </c>
      <c r="GM580" s="52">
        <f>SUM(GL580:GL582)</f>
        <v>0</v>
      </c>
      <c r="GN580" s="53">
        <f>SUM(GJ580:GJ581)</f>
        <v>0</v>
      </c>
      <c r="GO580" s="54"/>
      <c r="GR580" s="105"/>
      <c r="GS580" s="49" t="s">
        <v>40</v>
      </c>
      <c r="GT580" s="50">
        <f>SUMIFS($G$12:$G$1501,$D$12:$D$1501,GR580,$I$12:$I$1501,$GS$9)</f>
        <v>0</v>
      </c>
      <c r="GU580" s="31">
        <f>SUM(GU574)</f>
        <v>25</v>
      </c>
      <c r="GV580" s="51">
        <f>GT580*GU580</f>
        <v>0</v>
      </c>
      <c r="GW580" s="52">
        <f>SUM(GV580:GV582)</f>
        <v>0</v>
      </c>
      <c r="GX580" s="53">
        <f>SUM(GT580:GT581)</f>
        <v>0</v>
      </c>
      <c r="GY580" s="54"/>
      <c r="HB580" s="105"/>
      <c r="HC580" s="49" t="s">
        <v>40</v>
      </c>
      <c r="HD580" s="50">
        <f>SUMIFS($G$12:$G$1501,$D$12:$D$1501,HB580,$I$12:$I$1501,$HC$9)</f>
        <v>0</v>
      </c>
      <c r="HE580" s="31">
        <f>SUM(HE574)</f>
        <v>25</v>
      </c>
      <c r="HF580" s="51">
        <f>HD580*HE580</f>
        <v>0</v>
      </c>
      <c r="HG580" s="52">
        <f>SUM(HF580:HF582)</f>
        <v>0</v>
      </c>
      <c r="HH580" s="53">
        <f>SUM(HD580:HD581)</f>
        <v>0</v>
      </c>
      <c r="HI580" s="54"/>
      <c r="HL580" s="105"/>
      <c r="HM580" s="49" t="s">
        <v>40</v>
      </c>
      <c r="HN580" s="50">
        <f>SUMIFS($G$12:$G$1501,$D$12:$D$1501,HL580,$I$12:$I$1501,$HM$9)</f>
        <v>0</v>
      </c>
      <c r="HO580" s="31">
        <f>SUM(HO574)</f>
        <v>25</v>
      </c>
      <c r="HP580" s="51">
        <f>HN580*HO580</f>
        <v>0</v>
      </c>
      <c r="HQ580" s="52">
        <f>SUM(HP580:HP582)</f>
        <v>0</v>
      </c>
      <c r="HR580" s="53">
        <f>SUM(HN580:HN581)</f>
        <v>0</v>
      </c>
      <c r="HS580" s="54"/>
      <c r="HV580" s="105"/>
      <c r="HW580" s="49" t="s">
        <v>40</v>
      </c>
      <c r="HX580" s="50">
        <f>SUMIFS($G$12:$G$1501,$D$12:$D$1501,HV580,$I$12:$I$1501,$HW$9)</f>
        <v>0</v>
      </c>
      <c r="HY580" s="31">
        <f>SUM(HY574)</f>
        <v>25</v>
      </c>
      <c r="HZ580" s="51">
        <f>HX580*HY580</f>
        <v>0</v>
      </c>
      <c r="IA580" s="52">
        <f>SUM(HZ580:HZ582)</f>
        <v>0</v>
      </c>
      <c r="IB580" s="53">
        <f>SUM(HX580:HX581)</f>
        <v>0</v>
      </c>
      <c r="IC580" s="54"/>
      <c r="IF580" s="105"/>
      <c r="IG580" s="49" t="s">
        <v>40</v>
      </c>
      <c r="IH580" s="50">
        <f>SUMIFS($G$12:$G$1501,$D$12:$D$1501,IF580,$I$12:$I$1501,$IG$9)</f>
        <v>0</v>
      </c>
      <c r="II580" s="31">
        <f>SUM(II574)</f>
        <v>25</v>
      </c>
      <c r="IJ580" s="51">
        <f>IH580*II580</f>
        <v>0</v>
      </c>
      <c r="IK580" s="52">
        <f>SUM(IJ580:IJ582)</f>
        <v>0</v>
      </c>
      <c r="IL580" s="53">
        <f>SUM(IH580:IH581)</f>
        <v>0</v>
      </c>
      <c r="IM580" s="54"/>
      <c r="IP580" s="105"/>
      <c r="IQ580" s="49" t="s">
        <v>40</v>
      </c>
      <c r="IR580" s="50">
        <f>SUMIFS($G$12:$G$1501,$D$12:$D$1501,IP580,$I$12:$I$1501,$IQ$9)</f>
        <v>0</v>
      </c>
      <c r="IS580" s="31">
        <f>SUM(IS574)</f>
        <v>25</v>
      </c>
      <c r="IT580" s="51">
        <f>IR580*IS580</f>
        <v>0</v>
      </c>
      <c r="IU580" s="52">
        <f>SUM(IT580:IT582)</f>
        <v>0</v>
      </c>
      <c r="IV580" s="53">
        <f>SUM(IR580:IR581)</f>
        <v>0</v>
      </c>
      <c r="IW580" s="54"/>
      <c r="IZ580" s="105"/>
      <c r="JA580" s="49" t="s">
        <v>40</v>
      </c>
      <c r="JB580" s="50">
        <f>SUMIFS($G$12:$G$1501,$D$12:$D$1501,IZ580,$I$12:$I$1501,$JA$9)</f>
        <v>0</v>
      </c>
      <c r="JC580" s="31">
        <f>SUM(JC574)</f>
        <v>25</v>
      </c>
      <c r="JD580" s="51">
        <f>JB580*JC580</f>
        <v>0</v>
      </c>
      <c r="JE580" s="52">
        <f>SUM(JD580:JD582)</f>
        <v>0</v>
      </c>
      <c r="JF580" s="53">
        <f>SUM(JB580:JB581)</f>
        <v>0</v>
      </c>
      <c r="JG580" s="54"/>
      <c r="JJ580" s="105"/>
      <c r="JK580" s="49" t="s">
        <v>40</v>
      </c>
      <c r="JL580" s="50">
        <f>SUMIFS($G$12:$G$1501,$D$12:$D$1501,JJ580,$I$12:$I$1501,$JK$9)</f>
        <v>0</v>
      </c>
      <c r="JM580" s="31">
        <f>SUM(JM574)</f>
        <v>25</v>
      </c>
      <c r="JN580" s="51">
        <f>JL580*JM580</f>
        <v>0</v>
      </c>
      <c r="JO580" s="52">
        <f>SUM(JN580:JN582)</f>
        <v>0</v>
      </c>
      <c r="JP580" s="53">
        <f>SUM(JL580:JL581)</f>
        <v>0</v>
      </c>
      <c r="JQ580" s="54"/>
      <c r="JR580"/>
    </row>
    <row r="581" spans="1:278" x14ac:dyDescent="0.35">
      <c r="A581" s="1"/>
      <c r="B581" s="1"/>
      <c r="C581" s="17"/>
      <c r="D581" s="17"/>
      <c r="E581" s="17"/>
      <c r="F581" s="17"/>
      <c r="G581" s="17"/>
      <c r="H581" s="17"/>
      <c r="I581" s="17"/>
      <c r="J581" s="19" t="str">
        <f t="shared" si="24"/>
        <v/>
      </c>
      <c r="K581" s="20">
        <f t="shared" si="25"/>
        <v>0</v>
      </c>
      <c r="L581" s="21" t="str">
        <f t="shared" si="26"/>
        <v/>
      </c>
      <c r="M581" s="22"/>
      <c r="N581" s="17"/>
      <c r="O581" s="17"/>
      <c r="P581" s="17"/>
      <c r="Q581" s="23"/>
      <c r="R581" s="1"/>
      <c r="S581" s="1"/>
      <c r="T581" s="105"/>
      <c r="U581" s="49" t="s">
        <v>41</v>
      </c>
      <c r="V581" s="50">
        <f>SUMIFS($F$12:$F$1501,$D$12:$D$1501,T580,$I$12:$I$1501,$U$9)</f>
        <v>0</v>
      </c>
      <c r="W581" s="31">
        <f>SUM(W575)</f>
        <v>12</v>
      </c>
      <c r="X581" s="51">
        <f>V581*W581</f>
        <v>0</v>
      </c>
      <c r="Y581" s="55" t="str">
        <f>CONCATENATE(T580)</f>
        <v/>
      </c>
      <c r="Z581" s="53"/>
      <c r="AA581" s="56"/>
      <c r="AD581" s="105"/>
      <c r="AE581" s="49" t="s">
        <v>41</v>
      </c>
      <c r="AF581" s="50">
        <f>SUMIFS($F$12:$F$1501,$D$12:$D$1501,AD580,$I$12:$I$1501,$AE$9)</f>
        <v>0</v>
      </c>
      <c r="AG581" s="31">
        <f>SUM(AG575)</f>
        <v>12</v>
      </c>
      <c r="AH581" s="51">
        <f>AF581*AG581</f>
        <v>0</v>
      </c>
      <c r="AI581" s="55" t="str">
        <f>CONCATENATE(AD580)</f>
        <v/>
      </c>
      <c r="AJ581" s="53"/>
      <c r="AK581" s="56"/>
      <c r="AN581" s="105"/>
      <c r="AO581" s="49" t="s">
        <v>41</v>
      </c>
      <c r="AP581" s="50">
        <f>SUMIFS($F$12:$F$1501,$D$12:$D$1501,AN580,$I$12:$I$1501,$AO$9)</f>
        <v>0</v>
      </c>
      <c r="AQ581" s="31">
        <f>SUM(AQ575)</f>
        <v>12</v>
      </c>
      <c r="AR581" s="51">
        <f>AP581*AQ581</f>
        <v>0</v>
      </c>
      <c r="AS581" s="55" t="str">
        <f>CONCATENATE(AN580)</f>
        <v/>
      </c>
      <c r="AT581" s="53"/>
      <c r="AU581" s="56"/>
      <c r="AX581" s="109"/>
      <c r="AY581" s="49" t="s">
        <v>41</v>
      </c>
      <c r="AZ581" s="50">
        <f>SUMIFS($F$12:$F$1501,$D$12:$D$1501,AX580,$I$12:$I$1501,$AY$9)</f>
        <v>0</v>
      </c>
      <c r="BA581" s="31">
        <f>SUM(BA575)</f>
        <v>12</v>
      </c>
      <c r="BB581" s="51">
        <f>AZ581*BA581</f>
        <v>0</v>
      </c>
      <c r="BC581" s="55" t="str">
        <f>CONCATENATE(AX580)</f>
        <v/>
      </c>
      <c r="BD581" s="53"/>
      <c r="BE581" s="56"/>
      <c r="BH581" s="105"/>
      <c r="BI581" s="49" t="s">
        <v>41</v>
      </c>
      <c r="BJ581" s="50">
        <f>SUMIFS($F$12:$F$1501,$D$12:$D$1501,BH580,$I$12:$I$1501,$BI$9)</f>
        <v>0</v>
      </c>
      <c r="BK581" s="31">
        <f>SUM(BK575)</f>
        <v>12</v>
      </c>
      <c r="BL581" s="51">
        <f>BJ581*BK581</f>
        <v>0</v>
      </c>
      <c r="BM581" s="55" t="str">
        <f>CONCATENATE(BH580)</f>
        <v/>
      </c>
      <c r="BN581" s="53"/>
      <c r="BO581" s="56"/>
      <c r="BR581" s="105"/>
      <c r="BS581" s="49" t="s">
        <v>41</v>
      </c>
      <c r="BT581" s="50">
        <f>SUMIFS($F$12:$F$1501,$D$12:$D$1501,BR580,$I$12:$I$1501,$BS$9)</f>
        <v>0</v>
      </c>
      <c r="BU581" s="31">
        <f>SUM(BU575)</f>
        <v>12</v>
      </c>
      <c r="BV581" s="51">
        <f>BT581*BU581</f>
        <v>0</v>
      </c>
      <c r="BW581" s="55" t="str">
        <f>CONCATENATE(BR580)</f>
        <v/>
      </c>
      <c r="BX581" s="53"/>
      <c r="BY581" s="56"/>
      <c r="CB581" s="105"/>
      <c r="CC581" s="49" t="s">
        <v>41</v>
      </c>
      <c r="CD581" s="50">
        <f>SUMIFS($F$12:$F$1501,$D$12:$D$1501,CB580,$I$12:$I$1501,$CC$9)</f>
        <v>0</v>
      </c>
      <c r="CE581" s="31">
        <f>SUM(CE575)</f>
        <v>12</v>
      </c>
      <c r="CF581" s="51">
        <f>CD581*CE581</f>
        <v>0</v>
      </c>
      <c r="CG581" s="55" t="str">
        <f>CONCATENATE(CB580)</f>
        <v/>
      </c>
      <c r="CH581" s="53"/>
      <c r="CI581" s="56"/>
      <c r="CL581" s="105"/>
      <c r="CM581" s="49" t="s">
        <v>41</v>
      </c>
      <c r="CN581" s="50">
        <f>SUMIFS($F$12:$F$1501,$D$12:$D$1501,CL580,$I$12:$I$1501,$CM$9)</f>
        <v>0</v>
      </c>
      <c r="CO581" s="31">
        <f>SUM(CO575)</f>
        <v>12</v>
      </c>
      <c r="CP581" s="51">
        <f>CN581*CO581</f>
        <v>0</v>
      </c>
      <c r="CQ581" s="55" t="str">
        <f>CONCATENATE(CL580)</f>
        <v/>
      </c>
      <c r="CR581" s="53"/>
      <c r="CS581" s="56"/>
      <c r="CV581" s="105"/>
      <c r="CW581" s="49" t="s">
        <v>41</v>
      </c>
      <c r="CX581" s="50">
        <f>SUMIFS($F$12:$F$1501,$D$12:$D$1501,CV580,$I$12:$I$1501,$CW$9)</f>
        <v>0</v>
      </c>
      <c r="CY581" s="31">
        <f>SUM(CY575)</f>
        <v>12</v>
      </c>
      <c r="CZ581" s="51">
        <f>CX581*CY581</f>
        <v>0</v>
      </c>
      <c r="DA581" s="55" t="str">
        <f>CONCATENATE(CV580)</f>
        <v/>
      </c>
      <c r="DB581" s="53"/>
      <c r="DC581" s="56"/>
      <c r="DF581" s="105"/>
      <c r="DG581" s="49" t="s">
        <v>41</v>
      </c>
      <c r="DH581" s="50">
        <f>SUMIFS($F$12:$F$1501,$D$12:$D$1501,DF580,$I$12:$I$1501,$DG$9)</f>
        <v>0</v>
      </c>
      <c r="DI581" s="31">
        <f>SUM(DI575)</f>
        <v>12</v>
      </c>
      <c r="DJ581" s="51">
        <f>DH581*DI581</f>
        <v>0</v>
      </c>
      <c r="DK581" s="55" t="str">
        <f>CONCATENATE(DF580)</f>
        <v/>
      </c>
      <c r="DL581" s="53"/>
      <c r="DM581" s="56"/>
      <c r="DP581" s="105"/>
      <c r="DQ581" s="49" t="s">
        <v>41</v>
      </c>
      <c r="DR581" s="50">
        <f>SUMIFS($F$12:$F$1501,$D$12:$D$1501,DP580,$I$12:$I$1501,$DQ$9)</f>
        <v>0</v>
      </c>
      <c r="DS581" s="31">
        <f>SUM(DS575)</f>
        <v>12</v>
      </c>
      <c r="DT581" s="51">
        <f>DR581*DS581</f>
        <v>0</v>
      </c>
      <c r="DU581" s="55" t="str">
        <f>CONCATENATE(DP580)</f>
        <v/>
      </c>
      <c r="DV581" s="53"/>
      <c r="DW581" s="56"/>
      <c r="DZ581" s="105"/>
      <c r="EA581" s="49" t="s">
        <v>41</v>
      </c>
      <c r="EB581" s="50">
        <f>SUMIFS($F$12:$F$1501,$D$12:$D$1501,DZ580,$I$12:$I$1501,$EA$9)</f>
        <v>0</v>
      </c>
      <c r="EC581" s="31">
        <f>SUM(EC575)</f>
        <v>12</v>
      </c>
      <c r="ED581" s="51">
        <f>EB581*EC581</f>
        <v>0</v>
      </c>
      <c r="EE581" s="55" t="str">
        <f>CONCATENATE(DZ580)</f>
        <v/>
      </c>
      <c r="EF581" s="53"/>
      <c r="EG581" s="56"/>
      <c r="EJ581" s="105"/>
      <c r="EK581" s="49" t="s">
        <v>41</v>
      </c>
      <c r="EL581" s="50">
        <f>SUMIFS($F$12:$F$1501,$D$12:$D$1501,EJ580,$I$12:$I$1501,$EK$9)</f>
        <v>0</v>
      </c>
      <c r="EM581" s="31">
        <f>SUM(EM575)</f>
        <v>12</v>
      </c>
      <c r="EN581" s="51">
        <f>EL581*EM581</f>
        <v>0</v>
      </c>
      <c r="EO581" s="55" t="str">
        <f>CONCATENATE(EJ580)</f>
        <v/>
      </c>
      <c r="EP581" s="53"/>
      <c r="EQ581" s="56"/>
      <c r="ET581" s="105"/>
      <c r="EU581" s="49" t="s">
        <v>41</v>
      </c>
      <c r="EV581" s="50">
        <f>SUMIFS($F$12:$F$1501,$D$12:$D$1501,ET580,$I$12:$I$1501,$EU$9)</f>
        <v>0</v>
      </c>
      <c r="EW581" s="31">
        <f>SUM(EW575)</f>
        <v>12</v>
      </c>
      <c r="EX581" s="51">
        <f>EV581*EW581</f>
        <v>0</v>
      </c>
      <c r="EY581" s="55" t="str">
        <f>CONCATENATE(ET580)</f>
        <v/>
      </c>
      <c r="EZ581" s="53"/>
      <c r="FA581" s="56"/>
      <c r="FD581" s="105"/>
      <c r="FE581" s="49" t="s">
        <v>41</v>
      </c>
      <c r="FF581" s="50">
        <f>SUMIFS($F$12:$F$1501,$D$12:$D$1501,FD580,$I$12:$I$1501,$FE$9)</f>
        <v>0</v>
      </c>
      <c r="FG581" s="31">
        <f>SUM(FG575)</f>
        <v>12</v>
      </c>
      <c r="FH581" s="51">
        <f>FF581*FG581</f>
        <v>0</v>
      </c>
      <c r="FI581" s="55" t="str">
        <f>CONCATENATE(FD580)</f>
        <v/>
      </c>
      <c r="FJ581" s="53"/>
      <c r="FK581" s="56"/>
      <c r="FN581" s="105"/>
      <c r="FO581" s="49" t="s">
        <v>41</v>
      </c>
      <c r="FP581" s="50">
        <f>SUMIFS($F$12:$F$1501,$D$12:$D$1501,FN580,$I$12:$I$1501,$FO$9)</f>
        <v>0</v>
      </c>
      <c r="FQ581" s="31">
        <f>SUM(FQ575)</f>
        <v>12</v>
      </c>
      <c r="FR581" s="51">
        <f>FP581*FQ581</f>
        <v>0</v>
      </c>
      <c r="FS581" s="55" t="str">
        <f>CONCATENATE(FN580)</f>
        <v/>
      </c>
      <c r="FT581" s="53"/>
      <c r="FU581" s="56"/>
      <c r="FX581" s="105"/>
      <c r="FY581" s="49" t="s">
        <v>41</v>
      </c>
      <c r="FZ581" s="50">
        <f>SUMIFS($F$12:$F$1501,$D$12:$D$1501,FX580,$I$12:$I$1501,$FY$9)</f>
        <v>0</v>
      </c>
      <c r="GA581" s="31">
        <f>SUM(GA575)</f>
        <v>12</v>
      </c>
      <c r="GB581" s="51">
        <f>FZ581*GA581</f>
        <v>0</v>
      </c>
      <c r="GC581" s="55" t="str">
        <f>CONCATENATE(FX580)</f>
        <v/>
      </c>
      <c r="GD581" s="53"/>
      <c r="GE581" s="56"/>
      <c r="GH581" s="105"/>
      <c r="GI581" s="49" t="s">
        <v>41</v>
      </c>
      <c r="GJ581" s="50">
        <f>SUMIFS($F$12:$F$1501,$D$12:$D$1501,GH580,$I$12:$I$1501,$GI$9)</f>
        <v>0</v>
      </c>
      <c r="GK581" s="31">
        <f>SUM(GK575)</f>
        <v>12</v>
      </c>
      <c r="GL581" s="51">
        <f>GJ581*GK581</f>
        <v>0</v>
      </c>
      <c r="GM581" s="55" t="str">
        <f>CONCATENATE(GH580)</f>
        <v/>
      </c>
      <c r="GN581" s="53"/>
      <c r="GO581" s="56"/>
      <c r="GR581" s="105"/>
      <c r="GS581" s="49" t="s">
        <v>41</v>
      </c>
      <c r="GT581" s="50">
        <f>SUMIFS($F$12:$F$1501,$D$12:$D$1501,GR580,$I$12:$I$1501,$GS$9)</f>
        <v>0</v>
      </c>
      <c r="GU581" s="31">
        <f>SUM(GU575)</f>
        <v>12</v>
      </c>
      <c r="GV581" s="51">
        <f>GT581*GU581</f>
        <v>0</v>
      </c>
      <c r="GW581" s="55" t="str">
        <f>CONCATENATE(GR580)</f>
        <v/>
      </c>
      <c r="GX581" s="53"/>
      <c r="GY581" s="56"/>
      <c r="HB581" s="105"/>
      <c r="HC581" s="49" t="s">
        <v>41</v>
      </c>
      <c r="HD581" s="50">
        <f>SUMIFS($F$12:$F$1501,$D$12:$D$1501,HB580,$I$12:$I$1501,$HC$9)</f>
        <v>0</v>
      </c>
      <c r="HE581" s="31">
        <f>SUM(HE575)</f>
        <v>12</v>
      </c>
      <c r="HF581" s="51">
        <f>HD581*HE581</f>
        <v>0</v>
      </c>
      <c r="HG581" s="55" t="str">
        <f>CONCATENATE(HB580)</f>
        <v/>
      </c>
      <c r="HH581" s="53"/>
      <c r="HI581" s="56"/>
      <c r="HL581" s="105"/>
      <c r="HM581" s="49" t="s">
        <v>41</v>
      </c>
      <c r="HN581" s="50">
        <f>SUMIFS($F$12:$F$1501,$D$12:$D$1501,HL580,$I$12:$I$1501,$HM$9)</f>
        <v>0</v>
      </c>
      <c r="HO581" s="31">
        <f>SUM(HO575)</f>
        <v>12</v>
      </c>
      <c r="HP581" s="51">
        <f>HN581*HO581</f>
        <v>0</v>
      </c>
      <c r="HQ581" s="55" t="str">
        <f>CONCATENATE(HL580)</f>
        <v/>
      </c>
      <c r="HR581" s="53"/>
      <c r="HS581" s="56"/>
      <c r="HV581" s="105"/>
      <c r="HW581" s="49" t="s">
        <v>41</v>
      </c>
      <c r="HX581" s="50">
        <f>SUMIFS($F$12:$F$1501,$D$12:$D$1501,HV580,$I$12:$I$1501,$HW$9)</f>
        <v>0</v>
      </c>
      <c r="HY581" s="31">
        <f>SUM(HY575)</f>
        <v>12</v>
      </c>
      <c r="HZ581" s="51">
        <f>HX581*HY581</f>
        <v>0</v>
      </c>
      <c r="IA581" s="55" t="str">
        <f>CONCATENATE(HV580)</f>
        <v/>
      </c>
      <c r="IB581" s="53"/>
      <c r="IC581" s="56"/>
      <c r="IF581" s="105"/>
      <c r="IG581" s="49" t="s">
        <v>41</v>
      </c>
      <c r="IH581" s="50">
        <f>SUMIFS($F$12:$F$1501,$D$12:$D$1501,IF580,$I$12:$I$1501,$IG$9)</f>
        <v>0</v>
      </c>
      <c r="II581" s="31">
        <f>SUM(II575)</f>
        <v>12</v>
      </c>
      <c r="IJ581" s="51">
        <f>IH581*II581</f>
        <v>0</v>
      </c>
      <c r="IK581" s="55" t="str">
        <f>CONCATENATE(IF580)</f>
        <v/>
      </c>
      <c r="IL581" s="53"/>
      <c r="IM581" s="56"/>
      <c r="IP581" s="105"/>
      <c r="IQ581" s="49" t="s">
        <v>41</v>
      </c>
      <c r="IR581" s="50">
        <f>SUMIFS($F$12:$F$1501,$D$12:$D$1501,IP580,$I$12:$I$1501,$IQ$9)</f>
        <v>0</v>
      </c>
      <c r="IS581" s="31">
        <f>SUM(IS575)</f>
        <v>12</v>
      </c>
      <c r="IT581" s="51">
        <f>IR581*IS581</f>
        <v>0</v>
      </c>
      <c r="IU581" s="55" t="str">
        <f>CONCATENATE(IP580)</f>
        <v/>
      </c>
      <c r="IV581" s="53"/>
      <c r="IW581" s="56"/>
      <c r="IZ581" s="105"/>
      <c r="JA581" s="49" t="s">
        <v>41</v>
      </c>
      <c r="JB581" s="50">
        <f>SUMIFS($F$12:$F$1501,$D$12:$D$1501,IZ580,$I$12:$I$1501,$JA$9)</f>
        <v>0</v>
      </c>
      <c r="JC581" s="31">
        <f>SUM(JC575)</f>
        <v>12</v>
      </c>
      <c r="JD581" s="51">
        <f>JB581*JC581</f>
        <v>0</v>
      </c>
      <c r="JE581" s="55" t="str">
        <f>CONCATENATE(IZ580)</f>
        <v/>
      </c>
      <c r="JF581" s="53"/>
      <c r="JG581" s="56"/>
      <c r="JJ581" s="105"/>
      <c r="JK581" s="49" t="s">
        <v>41</v>
      </c>
      <c r="JL581" s="50">
        <f>SUMIFS($F$12:$F$1501,$D$12:$D$1501,JJ580,$I$12:$I$1501,$JK$9)</f>
        <v>0</v>
      </c>
      <c r="JM581" s="31">
        <f>SUM(JM575)</f>
        <v>12</v>
      </c>
      <c r="JN581" s="51">
        <f>JL581*JM581</f>
        <v>0</v>
      </c>
      <c r="JO581" s="55" t="str">
        <f>CONCATENATE(JJ580)</f>
        <v/>
      </c>
      <c r="JP581" s="53"/>
      <c r="JQ581" s="56"/>
      <c r="JR581"/>
    </row>
    <row r="582" spans="1:278" x14ac:dyDescent="0.35">
      <c r="A582" s="1"/>
      <c r="B582" s="1"/>
      <c r="C582" s="17"/>
      <c r="D582" s="17"/>
      <c r="E582" s="17"/>
      <c r="F582" s="17"/>
      <c r="G582" s="17"/>
      <c r="H582" s="17"/>
      <c r="I582" s="17"/>
      <c r="J582" s="19" t="str">
        <f t="shared" si="24"/>
        <v/>
      </c>
      <c r="K582" s="20">
        <f t="shared" si="25"/>
        <v>0</v>
      </c>
      <c r="L582" s="21" t="str">
        <f t="shared" si="26"/>
        <v/>
      </c>
      <c r="M582" s="22"/>
      <c r="N582" s="17"/>
      <c r="O582" s="17"/>
      <c r="P582" s="17"/>
      <c r="Q582" s="23"/>
      <c r="R582" s="1"/>
      <c r="S582" s="1"/>
      <c r="T582" s="106"/>
      <c r="U582" s="107"/>
      <c r="V582" s="50">
        <f>SUMIFS($E$12:$E$1600,$I$12:$I$1600,$U$9,$J$12:$J$1600,T580)</f>
        <v>0</v>
      </c>
      <c r="W582" s="31">
        <f>SUM(W576)</f>
        <v>0</v>
      </c>
      <c r="X582" s="51">
        <f>V582*W582</f>
        <v>0</v>
      </c>
      <c r="Y582" s="55" t="s">
        <v>36</v>
      </c>
      <c r="Z582" s="57">
        <f>SUMIFS($K$12:$K$1501,$D$12:$D$1501,T580,$I$12:$I$1501,$U$9)</f>
        <v>0</v>
      </c>
      <c r="AA582" s="22"/>
      <c r="AD582" s="104"/>
      <c r="AE582" s="104"/>
      <c r="AF582" s="50">
        <f>SUMIFS($E$12:$E$1600,$I$12:$I$1600,$AE$9,$J$12:$J$1600,AD580)</f>
        <v>0</v>
      </c>
      <c r="AG582" s="31">
        <f>SUM(AG576)</f>
        <v>0</v>
      </c>
      <c r="AH582" s="51">
        <f>AF582*AG582</f>
        <v>0</v>
      </c>
      <c r="AI582" s="55" t="s">
        <v>36</v>
      </c>
      <c r="AJ582" s="57">
        <f>SUMIFS($K$12:$K$1501,$D$12:$D$1501,AD580,$I$12:$I$1501,$AE$9)</f>
        <v>0</v>
      </c>
      <c r="AK582" s="22"/>
      <c r="AN582" s="104"/>
      <c r="AO582" s="104"/>
      <c r="AP582" s="50">
        <f>SUMIFS($E$12:$E$1600,$I$12:$I$1600,$AO$9,$J$12:$J$1600,AN580)</f>
        <v>0</v>
      </c>
      <c r="AQ582" s="31">
        <f>SUM(AQ576)</f>
        <v>0</v>
      </c>
      <c r="AR582" s="51">
        <f>AP582*AQ582</f>
        <v>0</v>
      </c>
      <c r="AS582" s="55" t="s">
        <v>36</v>
      </c>
      <c r="AT582" s="57">
        <f>SUMIFS($K$12:$K$1501,$D$12:$D$1501,AN580,$I$12:$I$1501,$AO$9)</f>
        <v>0</v>
      </c>
      <c r="AU582" s="22"/>
      <c r="AX582" s="106"/>
      <c r="AY582" s="107"/>
      <c r="AZ582" s="50">
        <f>SUMIFS($E$12:$E$1600,$I$12:$I$1600,$AY$9,$J$12:$J$1600,AX580)</f>
        <v>0</v>
      </c>
      <c r="BA582" s="31">
        <f>SUM(BA576)</f>
        <v>0</v>
      </c>
      <c r="BB582" s="51">
        <f>AZ582*BA582</f>
        <v>0</v>
      </c>
      <c r="BC582" s="55" t="s">
        <v>36</v>
      </c>
      <c r="BD582" s="57">
        <f>SUMIFS($K$12:$K$1501,$D$12:$D$1501,AX580,$I$12:$I$1501,$AY$9)</f>
        <v>0</v>
      </c>
      <c r="BE582" s="22"/>
      <c r="BH582" s="104"/>
      <c r="BI582" s="104"/>
      <c r="BJ582" s="50">
        <f>SUMIFS($E$12:$E$1600,$I$12:$I$1600,$BI$9,$J$12:$J$1600,BH580)</f>
        <v>0</v>
      </c>
      <c r="BK582" s="31">
        <f>SUM(BK576)</f>
        <v>0</v>
      </c>
      <c r="BL582" s="51">
        <f>BJ582*BK582</f>
        <v>0</v>
      </c>
      <c r="BM582" s="55" t="s">
        <v>36</v>
      </c>
      <c r="BN582" s="57">
        <f>SUMIFS($K$12:$K$1501,$D$12:$D$1501,BH580,$I$12:$I$1501,$BI$9)</f>
        <v>0</v>
      </c>
      <c r="BO582" s="22"/>
      <c r="BR582" s="104"/>
      <c r="BS582" s="104"/>
      <c r="BT582" s="50">
        <f>SUMIFS($E$12:$E$1600,$I$12:$I$1600,$BS$9,$J$12:$J$1600,BR580)</f>
        <v>0</v>
      </c>
      <c r="BU582" s="31">
        <f>SUM(BU576)</f>
        <v>0</v>
      </c>
      <c r="BV582" s="51">
        <f>BT582*BU582</f>
        <v>0</v>
      </c>
      <c r="BW582" s="55" t="s">
        <v>36</v>
      </c>
      <c r="BX582" s="57">
        <f>SUMIFS($K$12:$K$1501,$D$12:$D$1501,BR580,$I$12:$I$1501,$BS$9)</f>
        <v>0</v>
      </c>
      <c r="BY582" s="22"/>
      <c r="CB582" s="104"/>
      <c r="CC582" s="104"/>
      <c r="CD582" s="50">
        <f>SUMIFS($E$12:$E$1600,$I$12:$I$1600,$CC$9,$J$12:$J$1600,CB580)</f>
        <v>0</v>
      </c>
      <c r="CE582" s="31">
        <f>SUM(CE576)</f>
        <v>0</v>
      </c>
      <c r="CF582" s="51">
        <f>CD582*CE582</f>
        <v>0</v>
      </c>
      <c r="CG582" s="55" t="s">
        <v>36</v>
      </c>
      <c r="CH582" s="57">
        <f>SUMIFS($K$12:$K$1501,$D$12:$D$1501,CB580,$I$12:$I$1501,$CC$9)</f>
        <v>0</v>
      </c>
      <c r="CI582" s="22"/>
      <c r="CL582" s="104"/>
      <c r="CM582" s="104"/>
      <c r="CN582" s="50">
        <f>SUMIFS($E$12:$E$1600,$I$12:$I$1600,$CM$9,$J$12:$J$1600,CL580)</f>
        <v>0</v>
      </c>
      <c r="CO582" s="31">
        <f>SUM(CO576)</f>
        <v>0</v>
      </c>
      <c r="CP582" s="51">
        <f>CN582*CO582</f>
        <v>0</v>
      </c>
      <c r="CQ582" s="55" t="s">
        <v>36</v>
      </c>
      <c r="CR582" s="57">
        <f>SUMIFS($K$12:$K$1501,$D$12:$D$1501,CL580,$I$12:$I$1501,$CM$9)</f>
        <v>0</v>
      </c>
      <c r="CS582" s="22"/>
      <c r="CV582" s="104"/>
      <c r="CW582" s="104"/>
      <c r="CX582" s="50">
        <f>SUMIFS($E$12:$E$1600,$I$12:$I$1600,$CW$9,$J$12:$J$1600,CV580)</f>
        <v>0</v>
      </c>
      <c r="CY582" s="31">
        <f>SUM(CY576)</f>
        <v>0</v>
      </c>
      <c r="CZ582" s="51">
        <f>CX582*CY582</f>
        <v>0</v>
      </c>
      <c r="DA582" s="55" t="s">
        <v>36</v>
      </c>
      <c r="DB582" s="57">
        <f>SUMIFS($K$12:$K$1501,$D$12:$D$1501,CV580,$I$12:$I$1501,$CW$9)</f>
        <v>0</v>
      </c>
      <c r="DC582" s="22"/>
      <c r="DF582" s="104"/>
      <c r="DG582" s="104"/>
      <c r="DH582" s="50">
        <f>SUMIFS($E$12:$E$1600,$I$12:$I$1600,$DG$9,$J$12:$J$1600,DF580)</f>
        <v>0</v>
      </c>
      <c r="DI582" s="31">
        <f>SUM(DI576)</f>
        <v>0</v>
      </c>
      <c r="DJ582" s="51">
        <f>DH582*DI582</f>
        <v>0</v>
      </c>
      <c r="DK582" s="55" t="s">
        <v>36</v>
      </c>
      <c r="DL582" s="57">
        <f>SUMIFS($K$12:$K$1501,$D$12:$D$1501,DF580,$I$12:$I$1501,$DG$9)</f>
        <v>0</v>
      </c>
      <c r="DM582" s="22"/>
      <c r="DP582" s="104"/>
      <c r="DQ582" s="104"/>
      <c r="DR582" s="50">
        <f>SUMIFS($E$12:$E$1600,$I$12:$I$1600,$DQ$9,$J$12:$J$1600,DP580)</f>
        <v>0</v>
      </c>
      <c r="DS582" s="31">
        <f>SUM(DS576)</f>
        <v>0</v>
      </c>
      <c r="DT582" s="51">
        <f>DR582*DS582</f>
        <v>0</v>
      </c>
      <c r="DU582" s="55" t="s">
        <v>36</v>
      </c>
      <c r="DV582" s="57">
        <f>SUMIFS($K$12:$K$1501,$D$12:$D$1501,DP580,$I$12:$I$1501,$DQ$9)</f>
        <v>0</v>
      </c>
      <c r="DW582" s="22"/>
      <c r="DZ582" s="104"/>
      <c r="EA582" s="104"/>
      <c r="EB582" s="50">
        <f>SUMIFS($E$12:$E$1600,$I$12:$I$1600,$EA$9,$J$12:$J$1600,DZ580)</f>
        <v>0</v>
      </c>
      <c r="EC582" s="31">
        <f>SUM(EC576)</f>
        <v>0</v>
      </c>
      <c r="ED582" s="51">
        <f>EB582*EC582</f>
        <v>0</v>
      </c>
      <c r="EE582" s="55" t="s">
        <v>36</v>
      </c>
      <c r="EF582" s="57">
        <f>SUMIFS($K$12:$K$1501,$D$12:$D$1501,DZ580,$I$12:$I$1501,$EA$9)</f>
        <v>0</v>
      </c>
      <c r="EG582" s="22"/>
      <c r="EJ582" s="104"/>
      <c r="EK582" s="104"/>
      <c r="EL582" s="50">
        <f>SUMIFS($E$12:$E$1600,$I$12:$I$1600,$EK$9,$J$12:$J$1600,EJ580)</f>
        <v>0</v>
      </c>
      <c r="EM582" s="31">
        <f>SUM(EM576)</f>
        <v>0</v>
      </c>
      <c r="EN582" s="51">
        <f>EL582*EM582</f>
        <v>0</v>
      </c>
      <c r="EO582" s="55" t="s">
        <v>36</v>
      </c>
      <c r="EP582" s="57">
        <f>SUMIFS($K$12:$K$1501,$D$12:$D$1501,EJ580,$I$12:$I$1501,$EK$9)</f>
        <v>0</v>
      </c>
      <c r="EQ582" s="22"/>
      <c r="ET582" s="104"/>
      <c r="EU582" s="104"/>
      <c r="EV582" s="50">
        <f>SUMIFS($E$12:$E$1600,$I$12:$I$1600,$EU$9,$J$12:$J$1600,ET580)</f>
        <v>0</v>
      </c>
      <c r="EW582" s="31">
        <f>SUM(EW576)</f>
        <v>0</v>
      </c>
      <c r="EX582" s="51">
        <f>EV582*EW582</f>
        <v>0</v>
      </c>
      <c r="EY582" s="55" t="s">
        <v>36</v>
      </c>
      <c r="EZ582" s="57">
        <f>SUMIFS($K$12:$K$1501,$D$12:$D$1501,ET580,$I$12:$I$1501,$EU$9)</f>
        <v>0</v>
      </c>
      <c r="FA582" s="22"/>
      <c r="FD582" s="104"/>
      <c r="FE582" s="104"/>
      <c r="FF582" s="50">
        <f>SUMIFS($E$12:$E$1600,$I$12:$I$1600,$FE$9,$J$12:$J$1600,FD580)</f>
        <v>0</v>
      </c>
      <c r="FG582" s="31">
        <f>SUM(FG576)</f>
        <v>0</v>
      </c>
      <c r="FH582" s="51">
        <f>FF582*FG582</f>
        <v>0</v>
      </c>
      <c r="FI582" s="55" t="s">
        <v>36</v>
      </c>
      <c r="FJ582" s="57">
        <f>SUMIFS($K$12:$K$1501,$D$12:$D$1501,FD580,$I$12:$I$1501,$FE$9)</f>
        <v>0</v>
      </c>
      <c r="FK582" s="22"/>
      <c r="FN582" s="104"/>
      <c r="FO582" s="104"/>
      <c r="FP582" s="50">
        <f>SUMIFS($E$12:$E$1600,$I$12:$I$1600,$FO$9,$J$12:$J$1600,FN580)</f>
        <v>0</v>
      </c>
      <c r="FQ582" s="31">
        <f>SUM(FQ576)</f>
        <v>0</v>
      </c>
      <c r="FR582" s="51">
        <f>FP582*FQ582</f>
        <v>0</v>
      </c>
      <c r="FS582" s="55" t="s">
        <v>36</v>
      </c>
      <c r="FT582" s="57">
        <f>SUMIFS($K$12:$K$1501,$D$12:$D$1501,FN580,$I$12:$I$1501,$FO$9)</f>
        <v>0</v>
      </c>
      <c r="FU582" s="22"/>
      <c r="FX582" s="104"/>
      <c r="FY582" s="104"/>
      <c r="FZ582" s="50">
        <f>SUMIFS($E$12:$E$1600,$I$12:$I$1600,$FY$9,$J$12:$J$1600,FX580)</f>
        <v>0</v>
      </c>
      <c r="GA582" s="31">
        <f>SUM(GA576)</f>
        <v>0</v>
      </c>
      <c r="GB582" s="51">
        <f>FZ582*GA582</f>
        <v>0</v>
      </c>
      <c r="GC582" s="55" t="s">
        <v>36</v>
      </c>
      <c r="GD582" s="57">
        <f>SUMIFS($K$12:$K$1501,$D$12:$D$1501,FX580,$I$12:$I$1501,$FY$9)</f>
        <v>0</v>
      </c>
      <c r="GE582" s="22"/>
      <c r="GH582" s="104"/>
      <c r="GI582" s="104"/>
      <c r="GJ582" s="50">
        <f>SUMIFS($E$12:$E$1600,$I$12:$I$1600,$GI$9,$J$12:$J$1600,GH580)</f>
        <v>0</v>
      </c>
      <c r="GK582" s="31">
        <f>SUM(GK576)</f>
        <v>0</v>
      </c>
      <c r="GL582" s="51">
        <f>GJ582*GK582</f>
        <v>0</v>
      </c>
      <c r="GM582" s="55" t="s">
        <v>36</v>
      </c>
      <c r="GN582" s="57">
        <f>SUMIFS($K$12:$K$1501,$D$12:$D$1501,GH580,$I$12:$I$1501,$GI$9)</f>
        <v>0</v>
      </c>
      <c r="GO582" s="22"/>
      <c r="GR582" s="104"/>
      <c r="GS582" s="104"/>
      <c r="GT582" s="50">
        <f>SUMIFS($E$12:$E$1600,$I$12:$I$1600,$GS$9,$J$12:$J$1600,GR580)</f>
        <v>0</v>
      </c>
      <c r="GU582" s="31">
        <f>SUM(GU576)</f>
        <v>0</v>
      </c>
      <c r="GV582" s="51">
        <f>GT582*GU582</f>
        <v>0</v>
      </c>
      <c r="GW582" s="55" t="s">
        <v>36</v>
      </c>
      <c r="GX582" s="57">
        <f>SUMIFS($K$12:$K$1501,$D$12:$D$1501,GR580,$I$12:$I$1501,$GS$9)</f>
        <v>0</v>
      </c>
      <c r="GY582" s="22"/>
      <c r="HB582" s="104"/>
      <c r="HC582" s="104"/>
      <c r="HD582" s="50">
        <f>SUMIFS($E$12:$E$1600,$I$12:$I$1600,$HC$9,$J$12:$J$1600,HB580)</f>
        <v>0</v>
      </c>
      <c r="HE582" s="31">
        <f>SUM(HE576)</f>
        <v>0</v>
      </c>
      <c r="HF582" s="51">
        <f>HD582*HE582</f>
        <v>0</v>
      </c>
      <c r="HG582" s="55" t="s">
        <v>36</v>
      </c>
      <c r="HH582" s="57">
        <f>SUMIFS($K$12:$K$1501,$D$12:$D$1501,HB580,$I$12:$I$1501,$HC$9)</f>
        <v>0</v>
      </c>
      <c r="HI582" s="22"/>
      <c r="HL582" s="104"/>
      <c r="HM582" s="104"/>
      <c r="HN582" s="50">
        <f>SUMIFS($E$12:$E$1600,$I$12:$I$1600,$HM$9,$J$12:$J$1600,HL580)</f>
        <v>0</v>
      </c>
      <c r="HO582" s="31">
        <f>SUM(HO576)</f>
        <v>0</v>
      </c>
      <c r="HP582" s="51">
        <f>HN582*HO582</f>
        <v>0</v>
      </c>
      <c r="HQ582" s="55" t="s">
        <v>36</v>
      </c>
      <c r="HR582" s="57">
        <f>SUMIFS($K$12:$K$1501,$D$12:$D$1501,HL580,$I$12:$I$1501,$HM$9)</f>
        <v>0</v>
      </c>
      <c r="HS582" s="22"/>
      <c r="HV582" s="104"/>
      <c r="HW582" s="104"/>
      <c r="HX582" s="50">
        <f>SUMIFS($E$12:$E$1600,$I$12:$I$1600,$HW$9,$J$12:$J$1600,HV580)</f>
        <v>0</v>
      </c>
      <c r="HY582" s="31">
        <f>SUM(HY576)</f>
        <v>0</v>
      </c>
      <c r="HZ582" s="51">
        <f>HX582*HY582</f>
        <v>0</v>
      </c>
      <c r="IA582" s="55" t="s">
        <v>36</v>
      </c>
      <c r="IB582" s="57">
        <f>SUMIFS($K$12:$K$1501,$D$12:$D$1501,HV580,$I$12:$I$1501,$HW$9)</f>
        <v>0</v>
      </c>
      <c r="IC582" s="22"/>
      <c r="IF582" s="104"/>
      <c r="IG582" s="104"/>
      <c r="IH582" s="50">
        <f>SUMIFS($E$12:$E$1600,$I$12:$I$1600,$IG$9,$J$12:$J$1600,IF580)</f>
        <v>0</v>
      </c>
      <c r="II582" s="31">
        <f>SUM(II576)</f>
        <v>0</v>
      </c>
      <c r="IJ582" s="51">
        <f>IH582*II582</f>
        <v>0</v>
      </c>
      <c r="IK582" s="55" t="s">
        <v>36</v>
      </c>
      <c r="IL582" s="57">
        <f>SUMIFS($K$12:$K$1501,$D$12:$D$1501,IF580,$I$12:$I$1501,$IG$9)</f>
        <v>0</v>
      </c>
      <c r="IM582" s="22"/>
      <c r="IP582" s="104"/>
      <c r="IQ582" s="104"/>
      <c r="IR582" s="50">
        <f>SUMIFS($E$12:$E$1600,$I$12:$I$1600,$IQ$9,$J$12:$J$1600,IP580)</f>
        <v>0</v>
      </c>
      <c r="IS582" s="31">
        <f>SUM(IS576)</f>
        <v>0</v>
      </c>
      <c r="IT582" s="51">
        <f>IR582*IS582</f>
        <v>0</v>
      </c>
      <c r="IU582" s="55" t="s">
        <v>36</v>
      </c>
      <c r="IV582" s="57">
        <f>SUMIFS($K$12:$K$1501,$D$12:$D$1501,IP580,$I$12:$I$1501,$IQ$9)</f>
        <v>0</v>
      </c>
      <c r="IW582" s="22"/>
      <c r="IZ582" s="104"/>
      <c r="JA582" s="104"/>
      <c r="JB582" s="50">
        <f>SUMIFS($E$12:$E$1600,$I$12:$I$1600,$JA$9,$J$12:$J$1600,IZ580)</f>
        <v>0</v>
      </c>
      <c r="JC582" s="31">
        <f>SUM(JC576)</f>
        <v>0</v>
      </c>
      <c r="JD582" s="51">
        <f>JB582*JC582</f>
        <v>0</v>
      </c>
      <c r="JE582" s="55" t="s">
        <v>36</v>
      </c>
      <c r="JF582" s="57">
        <f>SUMIFS($K$12:$K$1501,$D$12:$D$1501,IZ580,$I$12:$I$1501,$JA$9)</f>
        <v>0</v>
      </c>
      <c r="JG582" s="22"/>
      <c r="JJ582" s="104"/>
      <c r="JK582" s="104"/>
      <c r="JL582" s="50">
        <f>SUMIFS($E$12:$E$1600,$I$12:$I$1600,$JK$9,$J$12:$J$1600,JJ580)</f>
        <v>0</v>
      </c>
      <c r="JM582" s="31">
        <f>SUM(JM576)</f>
        <v>0</v>
      </c>
      <c r="JN582" s="51">
        <f>JL582*JM582</f>
        <v>0</v>
      </c>
      <c r="JO582" s="55" t="s">
        <v>36</v>
      </c>
      <c r="JP582" s="57">
        <f>SUMIFS($K$12:$K$1501,$D$12:$D$1501,JJ580,$I$12:$I$1501,$JK$9)</f>
        <v>0</v>
      </c>
      <c r="JQ582" s="22"/>
      <c r="JR582"/>
    </row>
    <row r="583" spans="1:278" x14ac:dyDescent="0.35">
      <c r="A583" s="1"/>
      <c r="B583" s="1"/>
      <c r="C583" s="17"/>
      <c r="D583" s="17"/>
      <c r="E583" s="17"/>
      <c r="F583" s="17"/>
      <c r="G583" s="17"/>
      <c r="H583" s="17"/>
      <c r="I583" s="17"/>
      <c r="J583" s="19" t="str">
        <f t="shared" si="24"/>
        <v/>
      </c>
      <c r="K583" s="20">
        <f t="shared" si="25"/>
        <v>0</v>
      </c>
      <c r="L583" s="21" t="str">
        <f t="shared" si="26"/>
        <v/>
      </c>
      <c r="M583" s="22"/>
      <c r="N583" s="17"/>
      <c r="O583" s="17"/>
      <c r="P583" s="17"/>
      <c r="Q583" s="23"/>
      <c r="R583" s="1"/>
      <c r="S583" s="1"/>
      <c r="T583" s="28"/>
      <c r="U583" s="28"/>
      <c r="V583" s="28"/>
      <c r="W583" s="28"/>
      <c r="X583" s="28"/>
      <c r="Y583" s="41"/>
      <c r="Z583" s="28"/>
      <c r="AD583" s="28"/>
      <c r="AE583" s="28"/>
      <c r="AF583" s="28"/>
      <c r="AG583" s="28"/>
      <c r="AH583" s="28"/>
      <c r="AI583" s="41"/>
      <c r="AJ583" s="28"/>
      <c r="AN583" s="28"/>
      <c r="AO583" s="28"/>
      <c r="AP583" s="28"/>
      <c r="AQ583" s="28"/>
      <c r="AR583" s="28"/>
      <c r="AS583" s="41"/>
      <c r="AT583" s="28"/>
      <c r="AX583" s="28"/>
      <c r="AY583" s="28"/>
      <c r="AZ583" s="28"/>
      <c r="BA583" s="28"/>
      <c r="BB583" s="28"/>
      <c r="BC583" s="41"/>
      <c r="BD583" s="28"/>
      <c r="BH583" s="28"/>
      <c r="BI583" s="28"/>
      <c r="BJ583" s="28"/>
      <c r="BK583" s="28"/>
      <c r="BL583" s="28"/>
      <c r="BM583" s="41"/>
      <c r="BN583" s="28"/>
      <c r="BR583" s="28"/>
      <c r="BS583" s="28"/>
      <c r="BT583" s="28"/>
      <c r="BU583" s="28"/>
      <c r="BV583" s="28"/>
      <c r="BW583" s="41"/>
      <c r="BX583" s="28"/>
      <c r="CB583" s="28"/>
      <c r="CC583" s="28"/>
      <c r="CD583" s="28"/>
      <c r="CE583" s="28"/>
      <c r="CF583" s="28"/>
      <c r="CG583" s="41"/>
      <c r="CH583" s="28"/>
      <c r="CL583" s="28"/>
      <c r="CM583" s="28"/>
      <c r="CN583" s="28"/>
      <c r="CO583" s="28"/>
      <c r="CP583" s="28"/>
      <c r="CQ583" s="41"/>
      <c r="CR583" s="28"/>
      <c r="CV583" s="28"/>
      <c r="CW583" s="28"/>
      <c r="CX583" s="28"/>
      <c r="CY583" s="28"/>
      <c r="CZ583" s="28"/>
      <c r="DA583" s="41"/>
      <c r="DB583" s="28"/>
      <c r="DF583" s="28"/>
      <c r="DG583" s="28"/>
      <c r="DH583" s="28"/>
      <c r="DI583" s="28"/>
      <c r="DJ583" s="28"/>
      <c r="DK583" s="41"/>
      <c r="DL583" s="28"/>
      <c r="DP583" s="28"/>
      <c r="DQ583" s="28"/>
      <c r="DR583" s="28"/>
      <c r="DS583" s="28"/>
      <c r="DT583" s="28"/>
      <c r="DU583" s="41"/>
      <c r="DV583" s="28"/>
      <c r="DZ583" s="28"/>
      <c r="EA583" s="28"/>
      <c r="EB583" s="28"/>
      <c r="EC583" s="28"/>
      <c r="ED583" s="28"/>
      <c r="EE583" s="41"/>
      <c r="EF583" s="28"/>
      <c r="EJ583" s="28"/>
      <c r="EK583" s="28"/>
      <c r="EL583" s="28"/>
      <c r="EM583" s="28"/>
      <c r="EN583" s="28"/>
      <c r="EO583" s="41"/>
      <c r="EP583" s="28"/>
      <c r="ET583" s="28"/>
      <c r="EU583" s="28"/>
      <c r="EV583" s="28"/>
      <c r="EW583" s="28"/>
      <c r="EX583" s="28"/>
      <c r="EY583" s="41"/>
      <c r="EZ583" s="28"/>
      <c r="FD583" s="28"/>
      <c r="FE583" s="28"/>
      <c r="FF583" s="28"/>
      <c r="FG583" s="28"/>
      <c r="FH583" s="28"/>
      <c r="FI583" s="41"/>
      <c r="FJ583" s="28"/>
      <c r="FN583" s="28"/>
      <c r="FO583" s="28"/>
      <c r="FP583" s="28"/>
      <c r="FQ583" s="28"/>
      <c r="FR583" s="28"/>
      <c r="FS583" s="41"/>
      <c r="FT583" s="28"/>
      <c r="FX583" s="28"/>
      <c r="FY583" s="28"/>
      <c r="FZ583" s="28"/>
      <c r="GA583" s="28"/>
      <c r="GB583" s="28"/>
      <c r="GC583" s="41"/>
      <c r="GD583" s="28"/>
      <c r="GH583" s="28"/>
      <c r="GI583" s="28"/>
      <c r="GJ583" s="28"/>
      <c r="GK583" s="28"/>
      <c r="GL583" s="28"/>
      <c r="GM583" s="41"/>
      <c r="GN583" s="28"/>
      <c r="GR583" s="28"/>
      <c r="GS583" s="28"/>
      <c r="GT583" s="28"/>
      <c r="GU583" s="28"/>
      <c r="GV583" s="28"/>
      <c r="GW583" s="41"/>
      <c r="GX583" s="28"/>
      <c r="HB583" s="28"/>
      <c r="HC583" s="28"/>
      <c r="HD583" s="28"/>
      <c r="HE583" s="28"/>
      <c r="HF583" s="28"/>
      <c r="HG583" s="41"/>
      <c r="HH583" s="28"/>
      <c r="HL583" s="28"/>
      <c r="HM583" s="28"/>
      <c r="HN583" s="28"/>
      <c r="HO583" s="28"/>
      <c r="HP583" s="28"/>
      <c r="HQ583" s="41"/>
      <c r="HR583" s="28"/>
      <c r="HV583" s="28"/>
      <c r="HW583" s="28"/>
      <c r="HX583" s="28"/>
      <c r="HY583" s="28"/>
      <c r="HZ583" s="28"/>
      <c r="IA583" s="41"/>
      <c r="IB583" s="28"/>
      <c r="IF583" s="28"/>
      <c r="IG583" s="28"/>
      <c r="IH583" s="28"/>
      <c r="II583" s="28"/>
      <c r="IJ583" s="28"/>
      <c r="IK583" s="41"/>
      <c r="IL583" s="28"/>
      <c r="IP583" s="28"/>
      <c r="IQ583" s="28"/>
      <c r="IR583" s="28"/>
      <c r="IS583" s="28"/>
      <c r="IT583" s="28"/>
      <c r="IU583" s="41"/>
      <c r="IV583" s="28"/>
      <c r="IZ583" s="28"/>
      <c r="JA583" s="28"/>
      <c r="JB583" s="28"/>
      <c r="JC583" s="28"/>
      <c r="JD583" s="28"/>
      <c r="JE583" s="41"/>
      <c r="JF583" s="28"/>
      <c r="JJ583" s="28"/>
      <c r="JK583" s="28"/>
      <c r="JL583" s="28"/>
      <c r="JM583" s="28"/>
      <c r="JN583" s="28"/>
      <c r="JO583" s="41"/>
      <c r="JP583" s="28"/>
      <c r="JR583"/>
    </row>
    <row r="584" spans="1:278" x14ac:dyDescent="0.35">
      <c r="A584" s="1"/>
      <c r="B584" s="1"/>
      <c r="C584" s="17"/>
      <c r="D584" s="17"/>
      <c r="E584" s="17"/>
      <c r="F584" s="17"/>
      <c r="G584" s="17"/>
      <c r="H584" s="17"/>
      <c r="I584" s="17"/>
      <c r="J584" s="19" t="str">
        <f t="shared" si="24"/>
        <v/>
      </c>
      <c r="K584" s="20">
        <f t="shared" si="25"/>
        <v>0</v>
      </c>
      <c r="L584" s="21" t="str">
        <f t="shared" si="26"/>
        <v/>
      </c>
      <c r="M584" s="22"/>
      <c r="N584" s="17"/>
      <c r="O584" s="17"/>
      <c r="P584" s="17"/>
      <c r="Q584" s="23"/>
      <c r="R584" s="1"/>
      <c r="S584" s="1"/>
      <c r="T584" s="45" t="s">
        <v>37</v>
      </c>
      <c r="U584" s="45"/>
      <c r="V584" s="45" t="s">
        <v>27</v>
      </c>
      <c r="W584" s="46" t="s">
        <v>38</v>
      </c>
      <c r="X584" s="45" t="s">
        <v>29</v>
      </c>
      <c r="Y584" s="45" t="s">
        <v>30</v>
      </c>
      <c r="Z584" s="47" t="s">
        <v>27</v>
      </c>
      <c r="AA584" s="48" t="s">
        <v>39</v>
      </c>
      <c r="AD584" s="45" t="s">
        <v>37</v>
      </c>
      <c r="AE584" s="45"/>
      <c r="AF584" s="45" t="s">
        <v>27</v>
      </c>
      <c r="AG584" s="46" t="s">
        <v>38</v>
      </c>
      <c r="AH584" s="45" t="s">
        <v>29</v>
      </c>
      <c r="AI584" s="45" t="s">
        <v>30</v>
      </c>
      <c r="AJ584" s="47" t="s">
        <v>27</v>
      </c>
      <c r="AK584" s="48" t="s">
        <v>39</v>
      </c>
      <c r="AN584" s="45" t="s">
        <v>37</v>
      </c>
      <c r="AO584" s="45"/>
      <c r="AP584" s="46" t="s">
        <v>27</v>
      </c>
      <c r="AQ584" s="46" t="s">
        <v>38</v>
      </c>
      <c r="AR584" s="46" t="s">
        <v>29</v>
      </c>
      <c r="AS584" s="45" t="s">
        <v>30</v>
      </c>
      <c r="AT584" s="47" t="s">
        <v>27</v>
      </c>
      <c r="AU584" s="48" t="s">
        <v>39</v>
      </c>
      <c r="AX584" s="45" t="s">
        <v>37</v>
      </c>
      <c r="AY584" s="45"/>
      <c r="AZ584" s="46" t="s">
        <v>27</v>
      </c>
      <c r="BA584" s="46" t="s">
        <v>38</v>
      </c>
      <c r="BB584" s="46" t="s">
        <v>29</v>
      </c>
      <c r="BC584" s="45" t="s">
        <v>30</v>
      </c>
      <c r="BD584" s="47" t="s">
        <v>27</v>
      </c>
      <c r="BE584" s="48" t="s">
        <v>39</v>
      </c>
      <c r="BH584" s="45" t="s">
        <v>37</v>
      </c>
      <c r="BI584" s="45"/>
      <c r="BJ584" s="46" t="s">
        <v>27</v>
      </c>
      <c r="BK584" s="46" t="s">
        <v>38</v>
      </c>
      <c r="BL584" s="46" t="s">
        <v>29</v>
      </c>
      <c r="BM584" s="45" t="s">
        <v>30</v>
      </c>
      <c r="BN584" s="47" t="s">
        <v>27</v>
      </c>
      <c r="BO584" s="48" t="s">
        <v>39</v>
      </c>
      <c r="BR584" s="45" t="s">
        <v>37</v>
      </c>
      <c r="BS584" s="45"/>
      <c r="BT584" s="46" t="s">
        <v>27</v>
      </c>
      <c r="BU584" s="46" t="s">
        <v>38</v>
      </c>
      <c r="BV584" s="46" t="s">
        <v>29</v>
      </c>
      <c r="BW584" s="45" t="s">
        <v>30</v>
      </c>
      <c r="BX584" s="47" t="s">
        <v>27</v>
      </c>
      <c r="BY584" s="48" t="s">
        <v>39</v>
      </c>
      <c r="CB584" s="45" t="s">
        <v>37</v>
      </c>
      <c r="CC584" s="45"/>
      <c r="CD584" s="46" t="s">
        <v>27</v>
      </c>
      <c r="CE584" s="46" t="s">
        <v>38</v>
      </c>
      <c r="CF584" s="46" t="s">
        <v>29</v>
      </c>
      <c r="CG584" s="45" t="s">
        <v>30</v>
      </c>
      <c r="CH584" s="47" t="s">
        <v>27</v>
      </c>
      <c r="CI584" s="48" t="s">
        <v>39</v>
      </c>
      <c r="CL584" s="45" t="s">
        <v>37</v>
      </c>
      <c r="CM584" s="45"/>
      <c r="CN584" s="46" t="s">
        <v>27</v>
      </c>
      <c r="CO584" s="46" t="s">
        <v>38</v>
      </c>
      <c r="CP584" s="46" t="s">
        <v>29</v>
      </c>
      <c r="CQ584" s="45" t="s">
        <v>30</v>
      </c>
      <c r="CR584" s="47" t="s">
        <v>27</v>
      </c>
      <c r="CS584" s="48" t="s">
        <v>39</v>
      </c>
      <c r="CV584" s="45" t="s">
        <v>37</v>
      </c>
      <c r="CW584" s="45"/>
      <c r="CX584" s="46" t="s">
        <v>27</v>
      </c>
      <c r="CY584" s="46" t="s">
        <v>38</v>
      </c>
      <c r="CZ584" s="46" t="s">
        <v>29</v>
      </c>
      <c r="DA584" s="45" t="s">
        <v>30</v>
      </c>
      <c r="DB584" s="47" t="s">
        <v>27</v>
      </c>
      <c r="DC584" s="48" t="s">
        <v>39</v>
      </c>
      <c r="DF584" s="45" t="s">
        <v>37</v>
      </c>
      <c r="DG584" s="45"/>
      <c r="DH584" s="46" t="s">
        <v>27</v>
      </c>
      <c r="DI584" s="46" t="s">
        <v>38</v>
      </c>
      <c r="DJ584" s="46" t="s">
        <v>29</v>
      </c>
      <c r="DK584" s="45" t="s">
        <v>30</v>
      </c>
      <c r="DL584" s="47" t="s">
        <v>27</v>
      </c>
      <c r="DM584" s="48" t="s">
        <v>39</v>
      </c>
      <c r="DP584" s="45" t="s">
        <v>37</v>
      </c>
      <c r="DQ584" s="45"/>
      <c r="DR584" s="46" t="s">
        <v>27</v>
      </c>
      <c r="DS584" s="46" t="s">
        <v>38</v>
      </c>
      <c r="DT584" s="46" t="s">
        <v>29</v>
      </c>
      <c r="DU584" s="45" t="s">
        <v>30</v>
      </c>
      <c r="DV584" s="47" t="s">
        <v>27</v>
      </c>
      <c r="DW584" s="48" t="s">
        <v>39</v>
      </c>
      <c r="DZ584" s="45" t="s">
        <v>37</v>
      </c>
      <c r="EA584" s="45"/>
      <c r="EB584" s="46" t="s">
        <v>27</v>
      </c>
      <c r="EC584" s="46" t="s">
        <v>38</v>
      </c>
      <c r="ED584" s="46" t="s">
        <v>29</v>
      </c>
      <c r="EE584" s="45" t="s">
        <v>30</v>
      </c>
      <c r="EF584" s="47" t="s">
        <v>27</v>
      </c>
      <c r="EG584" s="48" t="s">
        <v>39</v>
      </c>
      <c r="EJ584" s="45" t="s">
        <v>37</v>
      </c>
      <c r="EK584" s="45"/>
      <c r="EL584" s="46" t="s">
        <v>27</v>
      </c>
      <c r="EM584" s="46" t="s">
        <v>38</v>
      </c>
      <c r="EN584" s="46" t="s">
        <v>29</v>
      </c>
      <c r="EO584" s="45" t="s">
        <v>30</v>
      </c>
      <c r="EP584" s="47" t="s">
        <v>27</v>
      </c>
      <c r="EQ584" s="48" t="s">
        <v>39</v>
      </c>
      <c r="ET584" s="45" t="s">
        <v>37</v>
      </c>
      <c r="EU584" s="45"/>
      <c r="EV584" s="46" t="s">
        <v>27</v>
      </c>
      <c r="EW584" s="46" t="s">
        <v>38</v>
      </c>
      <c r="EX584" s="46" t="s">
        <v>29</v>
      </c>
      <c r="EY584" s="45" t="s">
        <v>30</v>
      </c>
      <c r="EZ584" s="47" t="s">
        <v>27</v>
      </c>
      <c r="FA584" s="48" t="s">
        <v>39</v>
      </c>
      <c r="FD584" s="45" t="s">
        <v>37</v>
      </c>
      <c r="FE584" s="45"/>
      <c r="FF584" s="46" t="s">
        <v>27</v>
      </c>
      <c r="FG584" s="46" t="s">
        <v>38</v>
      </c>
      <c r="FH584" s="46" t="s">
        <v>29</v>
      </c>
      <c r="FI584" s="45" t="s">
        <v>30</v>
      </c>
      <c r="FJ584" s="47" t="s">
        <v>27</v>
      </c>
      <c r="FK584" s="48" t="s">
        <v>39</v>
      </c>
      <c r="FN584" s="45" t="s">
        <v>37</v>
      </c>
      <c r="FO584" s="45"/>
      <c r="FP584" s="46" t="s">
        <v>27</v>
      </c>
      <c r="FQ584" s="46" t="s">
        <v>38</v>
      </c>
      <c r="FR584" s="46" t="s">
        <v>29</v>
      </c>
      <c r="FS584" s="45" t="s">
        <v>30</v>
      </c>
      <c r="FT584" s="47" t="s">
        <v>27</v>
      </c>
      <c r="FU584" s="48" t="s">
        <v>39</v>
      </c>
      <c r="FX584" s="45" t="s">
        <v>37</v>
      </c>
      <c r="FY584" s="45"/>
      <c r="FZ584" s="46" t="s">
        <v>27</v>
      </c>
      <c r="GA584" s="46" t="s">
        <v>38</v>
      </c>
      <c r="GB584" s="46" t="s">
        <v>29</v>
      </c>
      <c r="GC584" s="45" t="s">
        <v>30</v>
      </c>
      <c r="GD584" s="47" t="s">
        <v>27</v>
      </c>
      <c r="GE584" s="48" t="s">
        <v>39</v>
      </c>
      <c r="GH584" s="45" t="s">
        <v>37</v>
      </c>
      <c r="GI584" s="45"/>
      <c r="GJ584" s="46" t="s">
        <v>27</v>
      </c>
      <c r="GK584" s="46" t="s">
        <v>38</v>
      </c>
      <c r="GL584" s="46" t="s">
        <v>29</v>
      </c>
      <c r="GM584" s="45" t="s">
        <v>30</v>
      </c>
      <c r="GN584" s="47" t="s">
        <v>27</v>
      </c>
      <c r="GO584" s="48" t="s">
        <v>39</v>
      </c>
      <c r="GR584" s="45" t="s">
        <v>37</v>
      </c>
      <c r="GS584" s="45"/>
      <c r="GT584" s="46" t="s">
        <v>27</v>
      </c>
      <c r="GU584" s="46" t="s">
        <v>38</v>
      </c>
      <c r="GV584" s="46" t="s">
        <v>29</v>
      </c>
      <c r="GW584" s="45" t="s">
        <v>30</v>
      </c>
      <c r="GX584" s="47" t="s">
        <v>27</v>
      </c>
      <c r="GY584" s="48" t="s">
        <v>39</v>
      </c>
      <c r="HB584" s="45" t="s">
        <v>37</v>
      </c>
      <c r="HC584" s="45"/>
      <c r="HD584" s="46" t="s">
        <v>27</v>
      </c>
      <c r="HE584" s="46" t="s">
        <v>38</v>
      </c>
      <c r="HF584" s="46" t="s">
        <v>29</v>
      </c>
      <c r="HG584" s="45" t="s">
        <v>30</v>
      </c>
      <c r="HH584" s="47" t="s">
        <v>27</v>
      </c>
      <c r="HI584" s="48" t="s">
        <v>39</v>
      </c>
      <c r="HL584" s="45" t="s">
        <v>37</v>
      </c>
      <c r="HM584" s="45"/>
      <c r="HN584" s="46" t="s">
        <v>27</v>
      </c>
      <c r="HO584" s="46" t="s">
        <v>38</v>
      </c>
      <c r="HP584" s="46" t="s">
        <v>29</v>
      </c>
      <c r="HQ584" s="45" t="s">
        <v>30</v>
      </c>
      <c r="HR584" s="47" t="s">
        <v>27</v>
      </c>
      <c r="HS584" s="48" t="s">
        <v>39</v>
      </c>
      <c r="HV584" s="45" t="s">
        <v>37</v>
      </c>
      <c r="HW584" s="45"/>
      <c r="HX584" s="46" t="s">
        <v>27</v>
      </c>
      <c r="HY584" s="46" t="s">
        <v>38</v>
      </c>
      <c r="HZ584" s="46" t="s">
        <v>29</v>
      </c>
      <c r="IA584" s="45" t="s">
        <v>30</v>
      </c>
      <c r="IB584" s="47" t="s">
        <v>27</v>
      </c>
      <c r="IC584" s="48" t="s">
        <v>39</v>
      </c>
      <c r="IF584" s="45" t="s">
        <v>37</v>
      </c>
      <c r="IG584" s="45"/>
      <c r="IH584" s="46" t="s">
        <v>27</v>
      </c>
      <c r="II584" s="46" t="s">
        <v>38</v>
      </c>
      <c r="IJ584" s="46" t="s">
        <v>29</v>
      </c>
      <c r="IK584" s="45" t="s">
        <v>30</v>
      </c>
      <c r="IL584" s="47" t="s">
        <v>27</v>
      </c>
      <c r="IM584" s="48" t="s">
        <v>39</v>
      </c>
      <c r="IP584" s="45" t="s">
        <v>37</v>
      </c>
      <c r="IQ584" s="45"/>
      <c r="IR584" s="46" t="s">
        <v>27</v>
      </c>
      <c r="IS584" s="46" t="s">
        <v>38</v>
      </c>
      <c r="IT584" s="46" t="s">
        <v>29</v>
      </c>
      <c r="IU584" s="45" t="s">
        <v>30</v>
      </c>
      <c r="IV584" s="47" t="s">
        <v>27</v>
      </c>
      <c r="IW584" s="48" t="s">
        <v>39</v>
      </c>
      <c r="IZ584" s="45" t="s">
        <v>37</v>
      </c>
      <c r="JA584" s="45"/>
      <c r="JB584" s="46" t="s">
        <v>27</v>
      </c>
      <c r="JC584" s="46" t="s">
        <v>38</v>
      </c>
      <c r="JD584" s="46" t="s">
        <v>29</v>
      </c>
      <c r="JE584" s="45" t="s">
        <v>30</v>
      </c>
      <c r="JF584" s="47" t="s">
        <v>27</v>
      </c>
      <c r="JG584" s="48" t="s">
        <v>39</v>
      </c>
      <c r="JJ584" s="45" t="s">
        <v>37</v>
      </c>
      <c r="JK584" s="45"/>
      <c r="JL584" s="46" t="s">
        <v>27</v>
      </c>
      <c r="JM584" s="46" t="s">
        <v>38</v>
      </c>
      <c r="JN584" s="46" t="s">
        <v>29</v>
      </c>
      <c r="JO584" s="45" t="s">
        <v>30</v>
      </c>
      <c r="JP584" s="47" t="s">
        <v>27</v>
      </c>
      <c r="JQ584" s="48" t="s">
        <v>39</v>
      </c>
      <c r="JR584"/>
    </row>
    <row r="585" spans="1:278" x14ac:dyDescent="0.35">
      <c r="A585" s="1"/>
      <c r="B585" s="1"/>
      <c r="C585" s="17"/>
      <c r="D585" s="17"/>
      <c r="E585" s="17"/>
      <c r="F585" s="17"/>
      <c r="G585" s="17"/>
      <c r="H585" s="17"/>
      <c r="I585" s="17"/>
      <c r="J585" s="19" t="str">
        <f t="shared" si="24"/>
        <v/>
      </c>
      <c r="K585" s="20">
        <f t="shared" si="25"/>
        <v>0</v>
      </c>
      <c r="L585" s="21" t="str">
        <f t="shared" si="26"/>
        <v/>
      </c>
      <c r="M585" s="22"/>
      <c r="N585" s="17"/>
      <c r="O585" s="17"/>
      <c r="P585" s="17"/>
      <c r="Q585" s="23"/>
      <c r="R585" s="1"/>
      <c r="S585" s="1"/>
      <c r="T585" s="105"/>
      <c r="U585" s="49" t="s">
        <v>40</v>
      </c>
      <c r="V585" s="50">
        <f>SUMIFS($G$12:$G$1501,$D$12:$D$1501,T585,$I$12:$I$1501,$U$9)</f>
        <v>0</v>
      </c>
      <c r="W585" s="31">
        <f>SUM(W580)</f>
        <v>25</v>
      </c>
      <c r="X585" s="51">
        <f>V585*W585</f>
        <v>0</v>
      </c>
      <c r="Y585" s="52">
        <f>SUM(X585:X587)</f>
        <v>0</v>
      </c>
      <c r="Z585" s="53">
        <f>SUM(V585:V586)</f>
        <v>0</v>
      </c>
      <c r="AA585" s="54">
        <v>12</v>
      </c>
      <c r="AD585" s="105"/>
      <c r="AE585" s="49" t="s">
        <v>40</v>
      </c>
      <c r="AF585" s="50">
        <f>SUMIFS($G$12:$G$1501,$D$12:$D$1501,AD585,$I$12:$I$1501,$AE$9)</f>
        <v>0</v>
      </c>
      <c r="AG585" s="31">
        <f>SUM(AG580)</f>
        <v>25</v>
      </c>
      <c r="AH585" s="51">
        <f>AF585*AG585</f>
        <v>0</v>
      </c>
      <c r="AI585" s="52">
        <f>SUM(AH585:AH587)</f>
        <v>0</v>
      </c>
      <c r="AJ585" s="53">
        <f>SUM(AF585:AF586)</f>
        <v>0</v>
      </c>
      <c r="AK585" s="54"/>
      <c r="AN585" s="105"/>
      <c r="AO585" s="49" t="s">
        <v>40</v>
      </c>
      <c r="AP585" s="50">
        <f>SUMIFS($G$12:$G$1501,$D$12:$D$1501,AN585,$I$12:$I$1501,$AO$9)</f>
        <v>0</v>
      </c>
      <c r="AQ585" s="31">
        <f>SUM(AQ580)</f>
        <v>25</v>
      </c>
      <c r="AR585" s="51">
        <f>AP585*AQ585</f>
        <v>0</v>
      </c>
      <c r="AS585" s="52">
        <f>SUM(AR585:AR587)</f>
        <v>0</v>
      </c>
      <c r="AT585" s="53">
        <f>SUM(AP585:AP586)</f>
        <v>0</v>
      </c>
      <c r="AU585" s="54"/>
      <c r="AX585" s="108"/>
      <c r="AY585" s="49" t="s">
        <v>40</v>
      </c>
      <c r="AZ585" s="50">
        <f>SUMIFS($G$12:$G$1501,$D$12:$D$1501,AX585,$I$12:$I$1501,$AY$9)</f>
        <v>0</v>
      </c>
      <c r="BA585" s="31">
        <f>SUM(BA580)</f>
        <v>25</v>
      </c>
      <c r="BB585" s="51">
        <f>AZ585*BA585</f>
        <v>0</v>
      </c>
      <c r="BC585" s="52">
        <f>SUM(BB585:BB587)</f>
        <v>0</v>
      </c>
      <c r="BD585" s="53">
        <f>SUM(AZ585:AZ586)</f>
        <v>0</v>
      </c>
      <c r="BE585" s="54"/>
      <c r="BH585" s="105"/>
      <c r="BI585" s="49" t="s">
        <v>40</v>
      </c>
      <c r="BJ585" s="50">
        <f>SUMIFS($G$12:$G$1501,$D$12:$D$1501,BH585,$I$12:$I$1501,$BI$9)</f>
        <v>0</v>
      </c>
      <c r="BK585" s="31">
        <f>SUM(BK580)</f>
        <v>25</v>
      </c>
      <c r="BL585" s="51">
        <f>BJ585*BK585</f>
        <v>0</v>
      </c>
      <c r="BM585" s="52">
        <f>SUM(BL585:BL587)</f>
        <v>0</v>
      </c>
      <c r="BN585" s="53">
        <f>SUM(BJ585:BJ586)</f>
        <v>0</v>
      </c>
      <c r="BO585" s="54"/>
      <c r="BR585" s="105"/>
      <c r="BS585" s="49" t="s">
        <v>40</v>
      </c>
      <c r="BT585" s="50">
        <f>SUMIFS($G$12:$G$1501,$D$12:$D$1501,BR585,$I$12:$I$1501,$BS$9)</f>
        <v>0</v>
      </c>
      <c r="BU585" s="31">
        <f>SUM(BU580)</f>
        <v>25</v>
      </c>
      <c r="BV585" s="51">
        <f>BT585*BU585</f>
        <v>0</v>
      </c>
      <c r="BW585" s="52">
        <f>SUM(BV585:BV587)</f>
        <v>0</v>
      </c>
      <c r="BX585" s="53">
        <f>SUM(BT585:BT586)</f>
        <v>0</v>
      </c>
      <c r="BY585" s="54"/>
      <c r="CB585" s="105"/>
      <c r="CC585" s="49" t="s">
        <v>40</v>
      </c>
      <c r="CD585" s="50">
        <f>SUMIFS($G$12:$G$1501,$D$12:$D$1501,CB585,$I$12:$I$1501,$CC$9)</f>
        <v>0</v>
      </c>
      <c r="CE585" s="31">
        <f>SUM(CE580)</f>
        <v>25</v>
      </c>
      <c r="CF585" s="51">
        <f>CD585*CE585</f>
        <v>0</v>
      </c>
      <c r="CG585" s="52">
        <f>SUM(CF585:CF587)</f>
        <v>0</v>
      </c>
      <c r="CH585" s="53">
        <f>SUM(CD585:CD586)</f>
        <v>0</v>
      </c>
      <c r="CI585" s="54"/>
      <c r="CL585" s="105"/>
      <c r="CM585" s="49" t="s">
        <v>40</v>
      </c>
      <c r="CN585" s="50">
        <f>SUMIFS($G$12:$G$1501,$D$12:$D$1501,CL585,$I$12:$I$1501,$CM$9)</f>
        <v>0</v>
      </c>
      <c r="CO585" s="31">
        <f>SUM(CO580)</f>
        <v>25</v>
      </c>
      <c r="CP585" s="51">
        <f>CN585*CO585</f>
        <v>0</v>
      </c>
      <c r="CQ585" s="52">
        <f>SUM(CP585:CP587)</f>
        <v>0</v>
      </c>
      <c r="CR585" s="53">
        <f>SUM(CN585:CN586)</f>
        <v>0</v>
      </c>
      <c r="CS585" s="54"/>
      <c r="CV585" s="105"/>
      <c r="CW585" s="49" t="s">
        <v>40</v>
      </c>
      <c r="CX585" s="50">
        <f>SUMIFS($G$12:$G$1501,$D$12:$D$1501,CV585,$I$12:$I$1501,$CW$9)</f>
        <v>0</v>
      </c>
      <c r="CY585" s="31">
        <f>SUM(CY580)</f>
        <v>25</v>
      </c>
      <c r="CZ585" s="51">
        <f>CX585*CY585</f>
        <v>0</v>
      </c>
      <c r="DA585" s="52">
        <f>SUM(CZ585:CZ587)</f>
        <v>0</v>
      </c>
      <c r="DB585" s="53">
        <f>SUM(CX585:CX586)</f>
        <v>0</v>
      </c>
      <c r="DC585" s="54"/>
      <c r="DF585" s="105"/>
      <c r="DG585" s="49" t="s">
        <v>40</v>
      </c>
      <c r="DH585" s="50">
        <f>SUMIFS($G$12:$G$1501,$D$12:$D$1501,DF585,$I$12:$I$1501,$DG$9)</f>
        <v>0</v>
      </c>
      <c r="DI585" s="31">
        <f>SUM(DI580)</f>
        <v>25</v>
      </c>
      <c r="DJ585" s="51">
        <f>DH585*DI585</f>
        <v>0</v>
      </c>
      <c r="DK585" s="52">
        <f>SUM(DJ585:DJ587)</f>
        <v>0</v>
      </c>
      <c r="DL585" s="53">
        <f>SUM(DH585:DH586)</f>
        <v>0</v>
      </c>
      <c r="DM585" s="54"/>
      <c r="DP585" s="105"/>
      <c r="DQ585" s="49" t="s">
        <v>40</v>
      </c>
      <c r="DR585" s="50">
        <f>SUMIFS($G$12:$G$1501,$D$12:$D$1501,DP585,$I$12:$I$1501,$DQ$9)</f>
        <v>0</v>
      </c>
      <c r="DS585" s="31">
        <f>SUM(DS580)</f>
        <v>25</v>
      </c>
      <c r="DT585" s="51">
        <f>DR585*DS585</f>
        <v>0</v>
      </c>
      <c r="DU585" s="52">
        <f>SUM(DT585:DT587)</f>
        <v>0</v>
      </c>
      <c r="DV585" s="53">
        <f>SUM(DR585:DR586)</f>
        <v>0</v>
      </c>
      <c r="DW585" s="54"/>
      <c r="DZ585" s="105"/>
      <c r="EA585" s="49" t="s">
        <v>40</v>
      </c>
      <c r="EB585" s="50">
        <f>SUMIFS($G$12:$G$1501,$D$12:$D$1501,DZ585,$I$12:$I$1501,$EA$9)</f>
        <v>0</v>
      </c>
      <c r="EC585" s="31">
        <f>SUM(EC580)</f>
        <v>25</v>
      </c>
      <c r="ED585" s="51">
        <f>EB585*EC585</f>
        <v>0</v>
      </c>
      <c r="EE585" s="52">
        <f>SUM(ED585:ED587)</f>
        <v>0</v>
      </c>
      <c r="EF585" s="53">
        <f>SUM(EB585:EB586)</f>
        <v>0</v>
      </c>
      <c r="EG585" s="54"/>
      <c r="EJ585" s="105"/>
      <c r="EK585" s="49" t="s">
        <v>40</v>
      </c>
      <c r="EL585" s="50">
        <f>SUMIFS($G$12:$G$1501,$D$12:$D$1501,EJ585,$I$12:$I$1501,$EK$9)</f>
        <v>0</v>
      </c>
      <c r="EM585" s="31">
        <f>SUM(EM580)</f>
        <v>25</v>
      </c>
      <c r="EN585" s="51">
        <f>EL585*EM585</f>
        <v>0</v>
      </c>
      <c r="EO585" s="52">
        <f>SUM(EN585:EN587)</f>
        <v>0</v>
      </c>
      <c r="EP585" s="53">
        <f>SUM(EL585:EL586)</f>
        <v>0</v>
      </c>
      <c r="EQ585" s="54"/>
      <c r="ET585" s="105"/>
      <c r="EU585" s="49" t="s">
        <v>40</v>
      </c>
      <c r="EV585" s="50">
        <f>SUMIFS($G$12:$G$1501,$D$12:$D$1501,ET585,$I$12:$I$1501,$EU$9)</f>
        <v>0</v>
      </c>
      <c r="EW585" s="31">
        <f>SUM(EW580)</f>
        <v>25</v>
      </c>
      <c r="EX585" s="51">
        <f>EV585*EW585</f>
        <v>0</v>
      </c>
      <c r="EY585" s="52">
        <f>SUM(EX585:EX587)</f>
        <v>0</v>
      </c>
      <c r="EZ585" s="53">
        <f>SUM(EV585:EV586)</f>
        <v>0</v>
      </c>
      <c r="FA585" s="54"/>
      <c r="FD585" s="105"/>
      <c r="FE585" s="49" t="s">
        <v>40</v>
      </c>
      <c r="FF585" s="50">
        <f>SUMIFS($G$12:$G$1501,$D$12:$D$1501,FD585,$I$12:$I$1501,$FE$9)</f>
        <v>0</v>
      </c>
      <c r="FG585" s="31">
        <f>SUM(FG580)</f>
        <v>25</v>
      </c>
      <c r="FH585" s="51">
        <f>FF585*FG585</f>
        <v>0</v>
      </c>
      <c r="FI585" s="52">
        <f>SUM(FH585:FH587)</f>
        <v>0</v>
      </c>
      <c r="FJ585" s="53">
        <f>SUM(FF585:FF586)</f>
        <v>0</v>
      </c>
      <c r="FK585" s="54"/>
      <c r="FN585" s="105"/>
      <c r="FO585" s="49" t="s">
        <v>40</v>
      </c>
      <c r="FP585" s="50">
        <f>SUMIFS($G$12:$G$1501,$D$12:$D$1501,FN585,$I$12:$I$1501,$FO$9)</f>
        <v>0</v>
      </c>
      <c r="FQ585" s="31">
        <f>SUM(FQ580)</f>
        <v>25</v>
      </c>
      <c r="FR585" s="51">
        <f>FP585*FQ585</f>
        <v>0</v>
      </c>
      <c r="FS585" s="52">
        <f>SUM(FR585:FR587)</f>
        <v>0</v>
      </c>
      <c r="FT585" s="53">
        <f>SUM(FP585:FP586)</f>
        <v>0</v>
      </c>
      <c r="FU585" s="54"/>
      <c r="FX585" s="105"/>
      <c r="FY585" s="49" t="s">
        <v>40</v>
      </c>
      <c r="FZ585" s="50">
        <f>SUMIFS($G$12:$G$1501,$D$12:$D$1501,FX585,$I$12:$I$1501,$FY$9)</f>
        <v>0</v>
      </c>
      <c r="GA585" s="31">
        <f>SUM(GA580)</f>
        <v>25</v>
      </c>
      <c r="GB585" s="51">
        <f>FZ585*GA585</f>
        <v>0</v>
      </c>
      <c r="GC585" s="52">
        <f>SUM(GB585:GB587)</f>
        <v>0</v>
      </c>
      <c r="GD585" s="53">
        <f>SUM(FZ585:FZ586)</f>
        <v>0</v>
      </c>
      <c r="GE585" s="54"/>
      <c r="GH585" s="105"/>
      <c r="GI585" s="49" t="s">
        <v>40</v>
      </c>
      <c r="GJ585" s="50">
        <f>SUMIFS($G$12:$G$1501,$D$12:$D$1501,GH585,$I$12:$I$1501,$GI$9)</f>
        <v>0</v>
      </c>
      <c r="GK585" s="31">
        <f>SUM(GK580)</f>
        <v>25</v>
      </c>
      <c r="GL585" s="51">
        <f>GJ585*GK585</f>
        <v>0</v>
      </c>
      <c r="GM585" s="52">
        <f>SUM(GL585:GL587)</f>
        <v>0</v>
      </c>
      <c r="GN585" s="53">
        <f>SUM(GJ585:GJ586)</f>
        <v>0</v>
      </c>
      <c r="GO585" s="54"/>
      <c r="GR585" s="105"/>
      <c r="GS585" s="49" t="s">
        <v>40</v>
      </c>
      <c r="GT585" s="50">
        <f>SUMIFS($G$12:$G$1501,$D$12:$D$1501,GR585,$I$12:$I$1501,$GS$9)</f>
        <v>0</v>
      </c>
      <c r="GU585" s="31">
        <f>SUM(GU580)</f>
        <v>25</v>
      </c>
      <c r="GV585" s="51">
        <f>GT585*GU585</f>
        <v>0</v>
      </c>
      <c r="GW585" s="52">
        <f>SUM(GV585:GV587)</f>
        <v>0</v>
      </c>
      <c r="GX585" s="53">
        <f>SUM(GT585:GT586)</f>
        <v>0</v>
      </c>
      <c r="GY585" s="54"/>
      <c r="HB585" s="105"/>
      <c r="HC585" s="49" t="s">
        <v>40</v>
      </c>
      <c r="HD585" s="50">
        <f>SUMIFS($G$12:$G$1501,$D$12:$D$1501,HB585,$I$12:$I$1501,$HC$9)</f>
        <v>0</v>
      </c>
      <c r="HE585" s="31">
        <f>SUM(HE580)</f>
        <v>25</v>
      </c>
      <c r="HF585" s="51">
        <f>HD585*HE585</f>
        <v>0</v>
      </c>
      <c r="HG585" s="52">
        <f>SUM(HF585:HF587)</f>
        <v>0</v>
      </c>
      <c r="HH585" s="53">
        <f>SUM(HD585:HD586)</f>
        <v>0</v>
      </c>
      <c r="HI585" s="54"/>
      <c r="HL585" s="105"/>
      <c r="HM585" s="49" t="s">
        <v>40</v>
      </c>
      <c r="HN585" s="50">
        <f>SUMIFS($G$12:$G$1501,$D$12:$D$1501,HL585,$I$12:$I$1501,$HM$9)</f>
        <v>0</v>
      </c>
      <c r="HO585" s="31">
        <f>SUM(HO580)</f>
        <v>25</v>
      </c>
      <c r="HP585" s="51">
        <f>HN585*HO585</f>
        <v>0</v>
      </c>
      <c r="HQ585" s="52">
        <f>SUM(HP585:HP587)</f>
        <v>0</v>
      </c>
      <c r="HR585" s="53">
        <f>SUM(HN585:HN586)</f>
        <v>0</v>
      </c>
      <c r="HS585" s="54"/>
      <c r="HV585" s="105"/>
      <c r="HW585" s="49" t="s">
        <v>40</v>
      </c>
      <c r="HX585" s="50">
        <f>SUMIFS($G$12:$G$1501,$D$12:$D$1501,HV585,$I$12:$I$1501,$HW$9)</f>
        <v>0</v>
      </c>
      <c r="HY585" s="31">
        <f>SUM(HY580)</f>
        <v>25</v>
      </c>
      <c r="HZ585" s="51">
        <f>HX585*HY585</f>
        <v>0</v>
      </c>
      <c r="IA585" s="52">
        <f>SUM(HZ585:HZ587)</f>
        <v>0</v>
      </c>
      <c r="IB585" s="53">
        <f>SUM(HX585:HX586)</f>
        <v>0</v>
      </c>
      <c r="IC585" s="54"/>
      <c r="IF585" s="105"/>
      <c r="IG585" s="49" t="s">
        <v>40</v>
      </c>
      <c r="IH585" s="50">
        <f>SUMIFS($G$12:$G$1501,$D$12:$D$1501,IF585,$I$12:$I$1501,$IG$9)</f>
        <v>0</v>
      </c>
      <c r="II585" s="31">
        <f>SUM(II580)</f>
        <v>25</v>
      </c>
      <c r="IJ585" s="51">
        <f>IH585*II585</f>
        <v>0</v>
      </c>
      <c r="IK585" s="52">
        <f>SUM(IJ585:IJ587)</f>
        <v>0</v>
      </c>
      <c r="IL585" s="53">
        <f>SUM(IH585:IH586)</f>
        <v>0</v>
      </c>
      <c r="IM585" s="54"/>
      <c r="IP585" s="105"/>
      <c r="IQ585" s="49" t="s">
        <v>40</v>
      </c>
      <c r="IR585" s="50">
        <f>SUMIFS($G$12:$G$1501,$D$12:$D$1501,IP585,$I$12:$I$1501,$IQ$9)</f>
        <v>0</v>
      </c>
      <c r="IS585" s="31">
        <f>SUM(IS580)</f>
        <v>25</v>
      </c>
      <c r="IT585" s="51">
        <f>IR585*IS585</f>
        <v>0</v>
      </c>
      <c r="IU585" s="52">
        <f>SUM(IT585:IT587)</f>
        <v>0</v>
      </c>
      <c r="IV585" s="53">
        <f>SUM(IR585:IR586)</f>
        <v>0</v>
      </c>
      <c r="IW585" s="54"/>
      <c r="IZ585" s="105"/>
      <c r="JA585" s="49" t="s">
        <v>40</v>
      </c>
      <c r="JB585" s="50">
        <f>SUMIFS($G$12:$G$1501,$D$12:$D$1501,IZ585,$I$12:$I$1501,$JA$9)</f>
        <v>0</v>
      </c>
      <c r="JC585" s="31">
        <f>SUM(JC580)</f>
        <v>25</v>
      </c>
      <c r="JD585" s="51">
        <f>JB585*JC585</f>
        <v>0</v>
      </c>
      <c r="JE585" s="52">
        <f>SUM(JD585:JD587)</f>
        <v>0</v>
      </c>
      <c r="JF585" s="53">
        <f>SUM(JB585:JB586)</f>
        <v>0</v>
      </c>
      <c r="JG585" s="54"/>
      <c r="JJ585" s="105"/>
      <c r="JK585" s="49" t="s">
        <v>40</v>
      </c>
      <c r="JL585" s="50">
        <f>SUMIFS($G$12:$G$1501,$D$12:$D$1501,JJ585,$I$12:$I$1501,$JK$9)</f>
        <v>0</v>
      </c>
      <c r="JM585" s="31">
        <f>SUM(JM580)</f>
        <v>25</v>
      </c>
      <c r="JN585" s="51">
        <f>JL585*JM585</f>
        <v>0</v>
      </c>
      <c r="JO585" s="52">
        <f>SUM(JN585:JN587)</f>
        <v>0</v>
      </c>
      <c r="JP585" s="53">
        <f>SUM(JL585:JL586)</f>
        <v>0</v>
      </c>
      <c r="JQ585" s="54"/>
      <c r="JR585"/>
    </row>
    <row r="586" spans="1:278" x14ac:dyDescent="0.35">
      <c r="A586" s="1"/>
      <c r="B586" s="1"/>
      <c r="C586" s="17"/>
      <c r="D586" s="17"/>
      <c r="E586" s="17"/>
      <c r="F586" s="17"/>
      <c r="G586" s="17"/>
      <c r="H586" s="17"/>
      <c r="I586" s="17"/>
      <c r="J586" s="19" t="str">
        <f t="shared" si="24"/>
        <v/>
      </c>
      <c r="K586" s="20">
        <f t="shared" si="25"/>
        <v>0</v>
      </c>
      <c r="L586" s="21" t="str">
        <f t="shared" si="26"/>
        <v/>
      </c>
      <c r="M586" s="22"/>
      <c r="N586" s="17"/>
      <c r="O586" s="17"/>
      <c r="P586" s="17"/>
      <c r="Q586" s="23"/>
      <c r="R586" s="1"/>
      <c r="S586" s="1"/>
      <c r="T586" s="105"/>
      <c r="U586" s="49" t="s">
        <v>41</v>
      </c>
      <c r="V586" s="50">
        <f>SUMIFS($F$12:$F$1501,$D$12:$D$1501,T585,$I$12:$I$1501,$U$9)</f>
        <v>0</v>
      </c>
      <c r="W586" s="31">
        <f>SUM(W581)</f>
        <v>12</v>
      </c>
      <c r="X586" s="51">
        <f>V586*W586</f>
        <v>0</v>
      </c>
      <c r="Y586" s="55" t="str">
        <f>CONCATENATE(T585)</f>
        <v/>
      </c>
      <c r="Z586" s="53"/>
      <c r="AA586" s="56"/>
      <c r="AD586" s="105"/>
      <c r="AE586" s="49" t="s">
        <v>41</v>
      </c>
      <c r="AF586" s="50">
        <f>SUMIFS($F$12:$F$1501,$D$12:$D$1501,AD585,$I$12:$I$1501,$AE$9)</f>
        <v>0</v>
      </c>
      <c r="AG586" s="31">
        <f>SUM(AG581)</f>
        <v>12</v>
      </c>
      <c r="AH586" s="51">
        <f>AF586*AG586</f>
        <v>0</v>
      </c>
      <c r="AI586" s="55" t="str">
        <f>CONCATENATE(AD585)</f>
        <v/>
      </c>
      <c r="AJ586" s="53"/>
      <c r="AK586" s="56"/>
      <c r="AN586" s="105"/>
      <c r="AO586" s="49" t="s">
        <v>41</v>
      </c>
      <c r="AP586" s="50">
        <f>SUMIFS($F$12:$F$1501,$D$12:$D$1501,AN585,$I$12:$I$1501,$AO$9)</f>
        <v>0</v>
      </c>
      <c r="AQ586" s="31">
        <f>SUM(AQ581)</f>
        <v>12</v>
      </c>
      <c r="AR586" s="51">
        <f>AP586*AQ586</f>
        <v>0</v>
      </c>
      <c r="AS586" s="55" t="str">
        <f>CONCATENATE(AN585)</f>
        <v/>
      </c>
      <c r="AT586" s="53"/>
      <c r="AU586" s="56"/>
      <c r="AX586" s="109"/>
      <c r="AY586" s="49" t="s">
        <v>41</v>
      </c>
      <c r="AZ586" s="50">
        <f>SUMIFS($F$12:$F$1501,$D$12:$D$1501,AX585,$I$12:$I$1501,$AY$9)</f>
        <v>0</v>
      </c>
      <c r="BA586" s="31">
        <f>SUM(BA581)</f>
        <v>12</v>
      </c>
      <c r="BB586" s="51">
        <f>AZ586*BA586</f>
        <v>0</v>
      </c>
      <c r="BC586" s="55" t="str">
        <f>CONCATENATE(AX585)</f>
        <v/>
      </c>
      <c r="BD586" s="53"/>
      <c r="BE586" s="56"/>
      <c r="BH586" s="105"/>
      <c r="BI586" s="49" t="s">
        <v>41</v>
      </c>
      <c r="BJ586" s="50">
        <f>SUMIFS($F$12:$F$1501,$D$12:$D$1501,BH585,$I$12:$I$1501,$BI$9)</f>
        <v>0</v>
      </c>
      <c r="BK586" s="31">
        <f>SUM(BK581)</f>
        <v>12</v>
      </c>
      <c r="BL586" s="51">
        <f>BJ586*BK586</f>
        <v>0</v>
      </c>
      <c r="BM586" s="55" t="str">
        <f>CONCATENATE(BH585)</f>
        <v/>
      </c>
      <c r="BN586" s="53"/>
      <c r="BO586" s="56"/>
      <c r="BR586" s="105"/>
      <c r="BS586" s="49" t="s">
        <v>41</v>
      </c>
      <c r="BT586" s="50">
        <f>SUMIFS($F$12:$F$1501,$D$12:$D$1501,BR585,$I$12:$I$1501,$BS$9)</f>
        <v>0</v>
      </c>
      <c r="BU586" s="31">
        <f>SUM(BU581)</f>
        <v>12</v>
      </c>
      <c r="BV586" s="51">
        <f>BT586*BU586</f>
        <v>0</v>
      </c>
      <c r="BW586" s="55" t="str">
        <f>CONCATENATE(BR585)</f>
        <v/>
      </c>
      <c r="BX586" s="53"/>
      <c r="BY586" s="56"/>
      <c r="CB586" s="105"/>
      <c r="CC586" s="49" t="s">
        <v>41</v>
      </c>
      <c r="CD586" s="50">
        <f>SUMIFS($F$12:$F$1501,$D$12:$D$1501,CB585,$I$12:$I$1501,$CC$9)</f>
        <v>0</v>
      </c>
      <c r="CE586" s="31">
        <f>SUM(CE581)</f>
        <v>12</v>
      </c>
      <c r="CF586" s="51">
        <f>CD586*CE586</f>
        <v>0</v>
      </c>
      <c r="CG586" s="55" t="str">
        <f>CONCATENATE(CB585)</f>
        <v/>
      </c>
      <c r="CH586" s="53"/>
      <c r="CI586" s="56"/>
      <c r="CL586" s="105"/>
      <c r="CM586" s="49" t="s">
        <v>41</v>
      </c>
      <c r="CN586" s="50">
        <f>SUMIFS($F$12:$F$1501,$D$12:$D$1501,CL585,$I$12:$I$1501,$CM$9)</f>
        <v>0</v>
      </c>
      <c r="CO586" s="31">
        <f>SUM(CO581)</f>
        <v>12</v>
      </c>
      <c r="CP586" s="51">
        <f>CN586*CO586</f>
        <v>0</v>
      </c>
      <c r="CQ586" s="55" t="str">
        <f>CONCATENATE(CL585)</f>
        <v/>
      </c>
      <c r="CR586" s="53"/>
      <c r="CS586" s="56"/>
      <c r="CV586" s="105"/>
      <c r="CW586" s="49" t="s">
        <v>41</v>
      </c>
      <c r="CX586" s="50">
        <f>SUMIFS($F$12:$F$1501,$D$12:$D$1501,CV585,$I$12:$I$1501,$CW$9)</f>
        <v>0</v>
      </c>
      <c r="CY586" s="31">
        <f>SUM(CY581)</f>
        <v>12</v>
      </c>
      <c r="CZ586" s="51">
        <f>CX586*CY586</f>
        <v>0</v>
      </c>
      <c r="DA586" s="55" t="str">
        <f>CONCATENATE(CV585)</f>
        <v/>
      </c>
      <c r="DB586" s="53"/>
      <c r="DC586" s="56"/>
      <c r="DF586" s="105"/>
      <c r="DG586" s="49" t="s">
        <v>41</v>
      </c>
      <c r="DH586" s="50">
        <f>SUMIFS($F$12:$F$1501,$D$12:$D$1501,DF585,$I$12:$I$1501,$DG$9)</f>
        <v>0</v>
      </c>
      <c r="DI586" s="31">
        <f>SUM(DI581)</f>
        <v>12</v>
      </c>
      <c r="DJ586" s="51">
        <f>DH586*DI586</f>
        <v>0</v>
      </c>
      <c r="DK586" s="55" t="str">
        <f>CONCATENATE(DF585)</f>
        <v/>
      </c>
      <c r="DL586" s="53"/>
      <c r="DM586" s="56"/>
      <c r="DP586" s="105"/>
      <c r="DQ586" s="49" t="s">
        <v>41</v>
      </c>
      <c r="DR586" s="50">
        <f>SUMIFS($F$12:$F$1501,$D$12:$D$1501,DP585,$I$12:$I$1501,$DQ$9)</f>
        <v>0</v>
      </c>
      <c r="DS586" s="31">
        <f>SUM(DS581)</f>
        <v>12</v>
      </c>
      <c r="DT586" s="51">
        <f>DR586*DS586</f>
        <v>0</v>
      </c>
      <c r="DU586" s="55" t="str">
        <f>CONCATENATE(DP585)</f>
        <v/>
      </c>
      <c r="DV586" s="53"/>
      <c r="DW586" s="56"/>
      <c r="DZ586" s="105"/>
      <c r="EA586" s="49" t="s">
        <v>41</v>
      </c>
      <c r="EB586" s="50">
        <f>SUMIFS($F$12:$F$1501,$D$12:$D$1501,DZ585,$I$12:$I$1501,$EA$9)</f>
        <v>0</v>
      </c>
      <c r="EC586" s="31">
        <f>SUM(EC581)</f>
        <v>12</v>
      </c>
      <c r="ED586" s="51">
        <f>EB586*EC586</f>
        <v>0</v>
      </c>
      <c r="EE586" s="55" t="str">
        <f>CONCATENATE(DZ585)</f>
        <v/>
      </c>
      <c r="EF586" s="53"/>
      <c r="EG586" s="56"/>
      <c r="EJ586" s="105"/>
      <c r="EK586" s="49" t="s">
        <v>41</v>
      </c>
      <c r="EL586" s="50">
        <f>SUMIFS($F$12:$F$1501,$D$12:$D$1501,EJ585,$I$12:$I$1501,$EK$9)</f>
        <v>0</v>
      </c>
      <c r="EM586" s="31">
        <f>SUM(EM581)</f>
        <v>12</v>
      </c>
      <c r="EN586" s="51">
        <f>EL586*EM586</f>
        <v>0</v>
      </c>
      <c r="EO586" s="55" t="str">
        <f>CONCATENATE(EJ585)</f>
        <v/>
      </c>
      <c r="EP586" s="53"/>
      <c r="EQ586" s="56"/>
      <c r="ET586" s="105"/>
      <c r="EU586" s="49" t="s">
        <v>41</v>
      </c>
      <c r="EV586" s="50">
        <f>SUMIFS($F$12:$F$1501,$D$12:$D$1501,ET585,$I$12:$I$1501,$EU$9)</f>
        <v>0</v>
      </c>
      <c r="EW586" s="31">
        <f>SUM(EW581)</f>
        <v>12</v>
      </c>
      <c r="EX586" s="51">
        <f>EV586*EW586</f>
        <v>0</v>
      </c>
      <c r="EY586" s="55" t="str">
        <f>CONCATENATE(ET585)</f>
        <v/>
      </c>
      <c r="EZ586" s="53"/>
      <c r="FA586" s="56"/>
      <c r="FD586" s="105"/>
      <c r="FE586" s="49" t="s">
        <v>41</v>
      </c>
      <c r="FF586" s="50">
        <f>SUMIFS($F$12:$F$1501,$D$12:$D$1501,FD585,$I$12:$I$1501,$FE$9)</f>
        <v>0</v>
      </c>
      <c r="FG586" s="31">
        <f>SUM(FG581)</f>
        <v>12</v>
      </c>
      <c r="FH586" s="51">
        <f>FF586*FG586</f>
        <v>0</v>
      </c>
      <c r="FI586" s="55" t="str">
        <f>CONCATENATE(FD585)</f>
        <v/>
      </c>
      <c r="FJ586" s="53"/>
      <c r="FK586" s="56"/>
      <c r="FN586" s="105"/>
      <c r="FO586" s="49" t="s">
        <v>41</v>
      </c>
      <c r="FP586" s="50">
        <f>SUMIFS($F$12:$F$1501,$D$12:$D$1501,FN585,$I$12:$I$1501,$FO$9)</f>
        <v>0</v>
      </c>
      <c r="FQ586" s="31">
        <f>SUM(FQ581)</f>
        <v>12</v>
      </c>
      <c r="FR586" s="51">
        <f>FP586*FQ586</f>
        <v>0</v>
      </c>
      <c r="FS586" s="55" t="str">
        <f>CONCATENATE(FN585)</f>
        <v/>
      </c>
      <c r="FT586" s="53"/>
      <c r="FU586" s="56"/>
      <c r="FX586" s="105"/>
      <c r="FY586" s="49" t="s">
        <v>41</v>
      </c>
      <c r="FZ586" s="50">
        <f>SUMIFS($F$12:$F$1501,$D$12:$D$1501,FX585,$I$12:$I$1501,$FY$9)</f>
        <v>0</v>
      </c>
      <c r="GA586" s="31">
        <f>SUM(GA581)</f>
        <v>12</v>
      </c>
      <c r="GB586" s="51">
        <f>FZ586*GA586</f>
        <v>0</v>
      </c>
      <c r="GC586" s="55" t="str">
        <f>CONCATENATE(FX585)</f>
        <v/>
      </c>
      <c r="GD586" s="53"/>
      <c r="GE586" s="56"/>
      <c r="GH586" s="105"/>
      <c r="GI586" s="49" t="s">
        <v>41</v>
      </c>
      <c r="GJ586" s="50">
        <f>SUMIFS($F$12:$F$1501,$D$12:$D$1501,GH585,$I$12:$I$1501,$GI$9)</f>
        <v>0</v>
      </c>
      <c r="GK586" s="31">
        <f>SUM(GK581)</f>
        <v>12</v>
      </c>
      <c r="GL586" s="51">
        <f>GJ586*GK586</f>
        <v>0</v>
      </c>
      <c r="GM586" s="55" t="str">
        <f>CONCATENATE(GH585)</f>
        <v/>
      </c>
      <c r="GN586" s="53"/>
      <c r="GO586" s="56"/>
      <c r="GR586" s="105"/>
      <c r="GS586" s="49" t="s">
        <v>41</v>
      </c>
      <c r="GT586" s="50">
        <f>SUMIFS($F$12:$F$1501,$D$12:$D$1501,GR585,$I$12:$I$1501,$GS$9)</f>
        <v>0</v>
      </c>
      <c r="GU586" s="31">
        <f>SUM(GU581)</f>
        <v>12</v>
      </c>
      <c r="GV586" s="51">
        <f>GT586*GU586</f>
        <v>0</v>
      </c>
      <c r="GW586" s="55" t="str">
        <f>CONCATENATE(GR585)</f>
        <v/>
      </c>
      <c r="GX586" s="53"/>
      <c r="GY586" s="56"/>
      <c r="HB586" s="105"/>
      <c r="HC586" s="49" t="s">
        <v>41</v>
      </c>
      <c r="HD586" s="50">
        <f>SUMIFS($F$12:$F$1501,$D$12:$D$1501,HB585,$I$12:$I$1501,$HC$9)</f>
        <v>0</v>
      </c>
      <c r="HE586" s="31">
        <f>SUM(HE581)</f>
        <v>12</v>
      </c>
      <c r="HF586" s="51">
        <f>HD586*HE586</f>
        <v>0</v>
      </c>
      <c r="HG586" s="55" t="str">
        <f>CONCATENATE(HB585)</f>
        <v/>
      </c>
      <c r="HH586" s="53"/>
      <c r="HI586" s="56"/>
      <c r="HL586" s="105"/>
      <c r="HM586" s="49" t="s">
        <v>41</v>
      </c>
      <c r="HN586" s="50">
        <f>SUMIFS($F$12:$F$1501,$D$12:$D$1501,HL585,$I$12:$I$1501,$HM$9)</f>
        <v>0</v>
      </c>
      <c r="HO586" s="31">
        <f>SUM(HO581)</f>
        <v>12</v>
      </c>
      <c r="HP586" s="51">
        <f>HN586*HO586</f>
        <v>0</v>
      </c>
      <c r="HQ586" s="55" t="str">
        <f>CONCATENATE(HL585)</f>
        <v/>
      </c>
      <c r="HR586" s="53"/>
      <c r="HS586" s="56"/>
      <c r="HV586" s="105"/>
      <c r="HW586" s="49" t="s">
        <v>41</v>
      </c>
      <c r="HX586" s="50">
        <f>SUMIFS($F$12:$F$1501,$D$12:$D$1501,HV585,$I$12:$I$1501,$HW$9)</f>
        <v>0</v>
      </c>
      <c r="HY586" s="31">
        <f>SUM(HY581)</f>
        <v>12</v>
      </c>
      <c r="HZ586" s="51">
        <f>HX586*HY586</f>
        <v>0</v>
      </c>
      <c r="IA586" s="55" t="str">
        <f>CONCATENATE(HV585)</f>
        <v/>
      </c>
      <c r="IB586" s="53"/>
      <c r="IC586" s="56"/>
      <c r="IF586" s="105"/>
      <c r="IG586" s="49" t="s">
        <v>41</v>
      </c>
      <c r="IH586" s="50">
        <f>SUMIFS($F$12:$F$1501,$D$12:$D$1501,IF585,$I$12:$I$1501,$IG$9)</f>
        <v>0</v>
      </c>
      <c r="II586" s="31">
        <f>SUM(II581)</f>
        <v>12</v>
      </c>
      <c r="IJ586" s="51">
        <f>IH586*II586</f>
        <v>0</v>
      </c>
      <c r="IK586" s="55" t="str">
        <f>CONCATENATE(IF585)</f>
        <v/>
      </c>
      <c r="IL586" s="53"/>
      <c r="IM586" s="56"/>
      <c r="IP586" s="105"/>
      <c r="IQ586" s="49" t="s">
        <v>41</v>
      </c>
      <c r="IR586" s="50">
        <f>SUMIFS($F$12:$F$1501,$D$12:$D$1501,IP585,$I$12:$I$1501,$IQ$9)</f>
        <v>0</v>
      </c>
      <c r="IS586" s="31">
        <f>SUM(IS581)</f>
        <v>12</v>
      </c>
      <c r="IT586" s="51">
        <f>IR586*IS586</f>
        <v>0</v>
      </c>
      <c r="IU586" s="55" t="str">
        <f>CONCATENATE(IP585)</f>
        <v/>
      </c>
      <c r="IV586" s="53"/>
      <c r="IW586" s="56"/>
      <c r="IZ586" s="105"/>
      <c r="JA586" s="49" t="s">
        <v>41</v>
      </c>
      <c r="JB586" s="50">
        <f>SUMIFS($F$12:$F$1501,$D$12:$D$1501,IZ585,$I$12:$I$1501,$JA$9)</f>
        <v>0</v>
      </c>
      <c r="JC586" s="31">
        <f>SUM(JC581)</f>
        <v>12</v>
      </c>
      <c r="JD586" s="51">
        <f>JB586*JC586</f>
        <v>0</v>
      </c>
      <c r="JE586" s="55" t="str">
        <f>CONCATENATE(IZ585)</f>
        <v/>
      </c>
      <c r="JF586" s="53"/>
      <c r="JG586" s="56"/>
      <c r="JJ586" s="105"/>
      <c r="JK586" s="49" t="s">
        <v>41</v>
      </c>
      <c r="JL586" s="50">
        <f>SUMIFS($F$12:$F$1501,$D$12:$D$1501,JJ585,$I$12:$I$1501,$JK$9)</f>
        <v>0</v>
      </c>
      <c r="JM586" s="31">
        <f>SUM(JM581)</f>
        <v>12</v>
      </c>
      <c r="JN586" s="51">
        <f>JL586*JM586</f>
        <v>0</v>
      </c>
      <c r="JO586" s="55" t="str">
        <f>CONCATENATE(JJ585)</f>
        <v/>
      </c>
      <c r="JP586" s="53"/>
      <c r="JQ586" s="56"/>
      <c r="JR586"/>
    </row>
    <row r="587" spans="1:278" x14ac:dyDescent="0.35">
      <c r="A587" s="1"/>
      <c r="B587" s="1"/>
      <c r="C587" s="17"/>
      <c r="D587" s="17"/>
      <c r="E587" s="17"/>
      <c r="F587" s="17"/>
      <c r="G587" s="17"/>
      <c r="H587" s="17"/>
      <c r="I587" s="17"/>
      <c r="J587" s="19" t="str">
        <f t="shared" si="24"/>
        <v/>
      </c>
      <c r="K587" s="20">
        <f t="shared" si="25"/>
        <v>0</v>
      </c>
      <c r="L587" s="21" t="str">
        <f t="shared" si="26"/>
        <v/>
      </c>
      <c r="M587" s="22"/>
      <c r="N587" s="17"/>
      <c r="O587" s="17"/>
      <c r="P587" s="17"/>
      <c r="Q587" s="23"/>
      <c r="R587" s="1"/>
      <c r="S587" s="1"/>
      <c r="T587" s="106"/>
      <c r="U587" s="107"/>
      <c r="V587" s="50">
        <f>SUMIFS($E$12:$E$1600,$I$12:$I$1600,$U$9,$J$12:$J$1600,T585)</f>
        <v>0</v>
      </c>
      <c r="W587" s="31">
        <f>SUM(W582)</f>
        <v>0</v>
      </c>
      <c r="X587" s="51">
        <f>V587*W587</f>
        <v>0</v>
      </c>
      <c r="Y587" s="55" t="s">
        <v>36</v>
      </c>
      <c r="Z587" s="57">
        <f>SUMIFS($K$12:$K$1501,$D$12:$D$1501,T585,$I$12:$I$1501,$U$9)</f>
        <v>0</v>
      </c>
      <c r="AA587" s="22"/>
      <c r="AD587" s="104"/>
      <c r="AE587" s="104"/>
      <c r="AF587" s="50">
        <f>SUMIFS($E$12:$E$1600,$I$12:$I$1600,$AE$9,$J$12:$J$1600,AD585)</f>
        <v>0</v>
      </c>
      <c r="AG587" s="31">
        <f>SUM(AG582)</f>
        <v>0</v>
      </c>
      <c r="AH587" s="51">
        <f>AF587*AG587</f>
        <v>0</v>
      </c>
      <c r="AI587" s="55" t="s">
        <v>36</v>
      </c>
      <c r="AJ587" s="57">
        <f>SUMIFS($K$12:$K$1501,$D$12:$D$1501,AD585,$I$12:$I$1501,$AE$9)</f>
        <v>0</v>
      </c>
      <c r="AK587" s="22"/>
      <c r="AN587" s="104"/>
      <c r="AO587" s="104"/>
      <c r="AP587" s="50">
        <f>SUMIFS($E$12:$E$1600,$I$12:$I$1600,$AO$9,$J$12:$J$1600,AN585)</f>
        <v>0</v>
      </c>
      <c r="AQ587" s="31">
        <f>SUM(AQ582)</f>
        <v>0</v>
      </c>
      <c r="AR587" s="51">
        <f>AP587*AQ587</f>
        <v>0</v>
      </c>
      <c r="AS587" s="55" t="s">
        <v>36</v>
      </c>
      <c r="AT587" s="57">
        <f>SUMIFS($K$12:$K$1501,$D$12:$D$1501,AN585,$I$12:$I$1501,$AO$9)</f>
        <v>0</v>
      </c>
      <c r="AU587" s="22"/>
      <c r="AX587" s="106"/>
      <c r="AY587" s="107"/>
      <c r="AZ587" s="50">
        <f>SUMIFS($E$12:$E$1600,$I$12:$I$1600,$AY$9,$J$12:$J$1600,AX585)</f>
        <v>0</v>
      </c>
      <c r="BA587" s="31">
        <f>SUM(BA582)</f>
        <v>0</v>
      </c>
      <c r="BB587" s="51">
        <f>AZ587*BA587</f>
        <v>0</v>
      </c>
      <c r="BC587" s="55" t="s">
        <v>36</v>
      </c>
      <c r="BD587" s="57">
        <f>SUMIFS($K$12:$K$1501,$D$12:$D$1501,AX585,$I$12:$I$1501,$AY$9)</f>
        <v>0</v>
      </c>
      <c r="BE587" s="22"/>
      <c r="BH587" s="104"/>
      <c r="BI587" s="104"/>
      <c r="BJ587" s="50">
        <f>SUMIFS($E$12:$E$1600,$I$12:$I$1600,$BI$9,$J$12:$J$1600,BH585)</f>
        <v>0</v>
      </c>
      <c r="BK587" s="31">
        <f>SUM(BK582)</f>
        <v>0</v>
      </c>
      <c r="BL587" s="51">
        <f>BJ587*BK587</f>
        <v>0</v>
      </c>
      <c r="BM587" s="55" t="s">
        <v>36</v>
      </c>
      <c r="BN587" s="57">
        <f>SUMIFS($K$12:$K$1501,$D$12:$D$1501,BH585,$I$12:$I$1501,$BI$9)</f>
        <v>0</v>
      </c>
      <c r="BO587" s="22"/>
      <c r="BR587" s="104"/>
      <c r="BS587" s="104"/>
      <c r="BT587" s="50">
        <f>SUMIFS($E$12:$E$1600,$I$12:$I$1600,$BS$9,$J$12:$J$1600,BR585)</f>
        <v>0</v>
      </c>
      <c r="BU587" s="31">
        <f>SUM(BU582)</f>
        <v>0</v>
      </c>
      <c r="BV587" s="51">
        <f>BT587*BU587</f>
        <v>0</v>
      </c>
      <c r="BW587" s="55" t="s">
        <v>36</v>
      </c>
      <c r="BX587" s="57">
        <f>SUMIFS($K$12:$K$1501,$D$12:$D$1501,BR585,$I$12:$I$1501,$BS$9)</f>
        <v>0</v>
      </c>
      <c r="BY587" s="22"/>
      <c r="CB587" s="104"/>
      <c r="CC587" s="104"/>
      <c r="CD587" s="50">
        <f>SUMIFS($E$12:$E$1600,$I$12:$I$1600,$CC$9,$J$12:$J$1600,CB585)</f>
        <v>0</v>
      </c>
      <c r="CE587" s="31">
        <f>SUM(CE582)</f>
        <v>0</v>
      </c>
      <c r="CF587" s="51">
        <f>CD587*CE587</f>
        <v>0</v>
      </c>
      <c r="CG587" s="55" t="s">
        <v>36</v>
      </c>
      <c r="CH587" s="57">
        <f>SUMIFS($K$12:$K$1501,$D$12:$D$1501,CB585,$I$12:$I$1501,$CC$9)</f>
        <v>0</v>
      </c>
      <c r="CI587" s="22"/>
      <c r="CL587" s="104"/>
      <c r="CM587" s="104"/>
      <c r="CN587" s="50">
        <f>SUMIFS($E$12:$E$1600,$I$12:$I$1600,$CM$9,$J$12:$J$1600,CL585)</f>
        <v>0</v>
      </c>
      <c r="CO587" s="31">
        <f>SUM(CO582)</f>
        <v>0</v>
      </c>
      <c r="CP587" s="51">
        <f>CN587*CO587</f>
        <v>0</v>
      </c>
      <c r="CQ587" s="55" t="s">
        <v>36</v>
      </c>
      <c r="CR587" s="57">
        <f>SUMIFS($K$12:$K$1501,$D$12:$D$1501,CL585,$I$12:$I$1501,$CM$9)</f>
        <v>0</v>
      </c>
      <c r="CS587" s="22"/>
      <c r="CV587" s="104"/>
      <c r="CW587" s="104"/>
      <c r="CX587" s="50">
        <f>SUMIFS($E$12:$E$1600,$I$12:$I$1600,$CW$9,$J$12:$J$1600,CV585)</f>
        <v>0</v>
      </c>
      <c r="CY587" s="31">
        <f>SUM(CY582)</f>
        <v>0</v>
      </c>
      <c r="CZ587" s="51">
        <f>CX587*CY587</f>
        <v>0</v>
      </c>
      <c r="DA587" s="55" t="s">
        <v>36</v>
      </c>
      <c r="DB587" s="57">
        <f>SUMIFS($K$12:$K$1501,$D$12:$D$1501,CV585,$I$12:$I$1501,$CW$9)</f>
        <v>0</v>
      </c>
      <c r="DC587" s="22"/>
      <c r="DF587" s="104"/>
      <c r="DG587" s="104"/>
      <c r="DH587" s="50">
        <f>SUMIFS($E$12:$E$1600,$I$12:$I$1600,$DG$9,$J$12:$J$1600,DF585)</f>
        <v>0</v>
      </c>
      <c r="DI587" s="31">
        <f>SUM(DI582)</f>
        <v>0</v>
      </c>
      <c r="DJ587" s="51">
        <f>DH587*DI587</f>
        <v>0</v>
      </c>
      <c r="DK587" s="55" t="s">
        <v>36</v>
      </c>
      <c r="DL587" s="57">
        <f>SUMIFS($K$12:$K$1501,$D$12:$D$1501,DF585,$I$12:$I$1501,$DG$9)</f>
        <v>0</v>
      </c>
      <c r="DM587" s="22"/>
      <c r="DP587" s="104"/>
      <c r="DQ587" s="104"/>
      <c r="DR587" s="50">
        <f>SUMIFS($E$12:$E$1600,$I$12:$I$1600,$DQ$9,$J$12:$J$1600,DP585)</f>
        <v>0</v>
      </c>
      <c r="DS587" s="31">
        <f>SUM(DS582)</f>
        <v>0</v>
      </c>
      <c r="DT587" s="51">
        <f>DR587*DS587</f>
        <v>0</v>
      </c>
      <c r="DU587" s="55" t="s">
        <v>36</v>
      </c>
      <c r="DV587" s="57">
        <f>SUMIFS($K$12:$K$1501,$D$12:$D$1501,DP585,$I$12:$I$1501,$DQ$9)</f>
        <v>0</v>
      </c>
      <c r="DW587" s="22"/>
      <c r="DZ587" s="104"/>
      <c r="EA587" s="104"/>
      <c r="EB587" s="50">
        <f>SUMIFS($E$12:$E$1600,$I$12:$I$1600,$EA$9,$J$12:$J$1600,DZ585)</f>
        <v>0</v>
      </c>
      <c r="EC587" s="31">
        <f>SUM(EC582)</f>
        <v>0</v>
      </c>
      <c r="ED587" s="51">
        <f>EB587*EC587</f>
        <v>0</v>
      </c>
      <c r="EE587" s="55" t="s">
        <v>36</v>
      </c>
      <c r="EF587" s="57">
        <f>SUMIFS($K$12:$K$1501,$D$12:$D$1501,DZ585,$I$12:$I$1501,$EA$9)</f>
        <v>0</v>
      </c>
      <c r="EG587" s="22"/>
      <c r="EJ587" s="104"/>
      <c r="EK587" s="104"/>
      <c r="EL587" s="50">
        <f>SUMIFS($E$12:$E$1600,$I$12:$I$1600,$EK$9,$J$12:$J$1600,EJ585)</f>
        <v>0</v>
      </c>
      <c r="EM587" s="31">
        <f>SUM(EM582)</f>
        <v>0</v>
      </c>
      <c r="EN587" s="51">
        <f>EL587*EM587</f>
        <v>0</v>
      </c>
      <c r="EO587" s="55" t="s">
        <v>36</v>
      </c>
      <c r="EP587" s="57">
        <f>SUMIFS($K$12:$K$1501,$D$12:$D$1501,EJ585,$I$12:$I$1501,$EK$9)</f>
        <v>0</v>
      </c>
      <c r="EQ587" s="22"/>
      <c r="ET587" s="104"/>
      <c r="EU587" s="104"/>
      <c r="EV587" s="50">
        <f>SUMIFS($E$12:$E$1600,$I$12:$I$1600,$EU$9,$J$12:$J$1600,ET585)</f>
        <v>0</v>
      </c>
      <c r="EW587" s="31">
        <f>SUM(EW582)</f>
        <v>0</v>
      </c>
      <c r="EX587" s="51">
        <f>EV587*EW587</f>
        <v>0</v>
      </c>
      <c r="EY587" s="55" t="s">
        <v>36</v>
      </c>
      <c r="EZ587" s="57">
        <f>SUMIFS($K$12:$K$1501,$D$12:$D$1501,ET585,$I$12:$I$1501,$EU$9)</f>
        <v>0</v>
      </c>
      <c r="FA587" s="22"/>
      <c r="FD587" s="104"/>
      <c r="FE587" s="104"/>
      <c r="FF587" s="50">
        <f>SUMIFS($E$12:$E$1600,$I$12:$I$1600,$FE$9,$J$12:$J$1600,FD585)</f>
        <v>0</v>
      </c>
      <c r="FG587" s="31">
        <f>SUM(FG582)</f>
        <v>0</v>
      </c>
      <c r="FH587" s="51">
        <f>FF587*FG587</f>
        <v>0</v>
      </c>
      <c r="FI587" s="55" t="s">
        <v>36</v>
      </c>
      <c r="FJ587" s="57">
        <f>SUMIFS($K$12:$K$1501,$D$12:$D$1501,FD585,$I$12:$I$1501,$FE$9)</f>
        <v>0</v>
      </c>
      <c r="FK587" s="22"/>
      <c r="FN587" s="104"/>
      <c r="FO587" s="104"/>
      <c r="FP587" s="50">
        <f>SUMIFS($E$12:$E$1600,$I$12:$I$1600,$FO$9,$J$12:$J$1600,FN585)</f>
        <v>0</v>
      </c>
      <c r="FQ587" s="31">
        <f>SUM(FQ582)</f>
        <v>0</v>
      </c>
      <c r="FR587" s="51">
        <f>FP587*FQ587</f>
        <v>0</v>
      </c>
      <c r="FS587" s="55" t="s">
        <v>36</v>
      </c>
      <c r="FT587" s="57">
        <f>SUMIFS($K$12:$K$1501,$D$12:$D$1501,FN585,$I$12:$I$1501,$FO$9)</f>
        <v>0</v>
      </c>
      <c r="FU587" s="22"/>
      <c r="FX587" s="104"/>
      <c r="FY587" s="104"/>
      <c r="FZ587" s="50">
        <f>SUMIFS($E$12:$E$1600,$I$12:$I$1600,$FY$9,$J$12:$J$1600,FX585)</f>
        <v>0</v>
      </c>
      <c r="GA587" s="31">
        <f>SUM(GA582)</f>
        <v>0</v>
      </c>
      <c r="GB587" s="51">
        <f>FZ587*GA587</f>
        <v>0</v>
      </c>
      <c r="GC587" s="55" t="s">
        <v>36</v>
      </c>
      <c r="GD587" s="57">
        <f>SUMIFS($K$12:$K$1501,$D$12:$D$1501,FX585,$I$12:$I$1501,$FY$9)</f>
        <v>0</v>
      </c>
      <c r="GE587" s="22"/>
      <c r="GH587" s="104"/>
      <c r="GI587" s="104"/>
      <c r="GJ587" s="50">
        <f>SUMIFS($E$12:$E$1600,$I$12:$I$1600,$GI$9,$J$12:$J$1600,GH585)</f>
        <v>0</v>
      </c>
      <c r="GK587" s="31">
        <f>SUM(GK582)</f>
        <v>0</v>
      </c>
      <c r="GL587" s="51">
        <f>GJ587*GK587</f>
        <v>0</v>
      </c>
      <c r="GM587" s="55" t="s">
        <v>36</v>
      </c>
      <c r="GN587" s="57">
        <f>SUMIFS($K$12:$K$1501,$D$12:$D$1501,GH585,$I$12:$I$1501,$GI$9)</f>
        <v>0</v>
      </c>
      <c r="GO587" s="22"/>
      <c r="GR587" s="104"/>
      <c r="GS587" s="104"/>
      <c r="GT587" s="50">
        <f>SUMIFS($E$12:$E$1600,$I$12:$I$1600,$GS$9,$J$12:$J$1600,GR585)</f>
        <v>0</v>
      </c>
      <c r="GU587" s="31">
        <f>SUM(GU582)</f>
        <v>0</v>
      </c>
      <c r="GV587" s="51">
        <f>GT587*GU587</f>
        <v>0</v>
      </c>
      <c r="GW587" s="55" t="s">
        <v>36</v>
      </c>
      <c r="GX587" s="57">
        <f>SUMIFS($K$12:$K$1501,$D$12:$D$1501,GR585,$I$12:$I$1501,$GS$9)</f>
        <v>0</v>
      </c>
      <c r="GY587" s="22"/>
      <c r="HB587" s="104"/>
      <c r="HC587" s="104"/>
      <c r="HD587" s="50">
        <f>SUMIFS($E$12:$E$1600,$I$12:$I$1600,$HC$9,$J$12:$J$1600,HB585)</f>
        <v>0</v>
      </c>
      <c r="HE587" s="31">
        <f>SUM(HE582)</f>
        <v>0</v>
      </c>
      <c r="HF587" s="51">
        <f>HD587*HE587</f>
        <v>0</v>
      </c>
      <c r="HG587" s="55" t="s">
        <v>36</v>
      </c>
      <c r="HH587" s="57">
        <f>SUMIFS($K$12:$K$1501,$D$12:$D$1501,HB585,$I$12:$I$1501,$HC$9)</f>
        <v>0</v>
      </c>
      <c r="HI587" s="22"/>
      <c r="HL587" s="104"/>
      <c r="HM587" s="104"/>
      <c r="HN587" s="50">
        <f>SUMIFS($E$12:$E$1600,$I$12:$I$1600,$HM$9,$J$12:$J$1600,HL585)</f>
        <v>0</v>
      </c>
      <c r="HO587" s="31">
        <f>SUM(HO582)</f>
        <v>0</v>
      </c>
      <c r="HP587" s="51">
        <f>HN587*HO587</f>
        <v>0</v>
      </c>
      <c r="HQ587" s="55" t="s">
        <v>36</v>
      </c>
      <c r="HR587" s="57">
        <f>SUMIFS($K$12:$K$1501,$D$12:$D$1501,HL585,$I$12:$I$1501,$HM$9)</f>
        <v>0</v>
      </c>
      <c r="HS587" s="22"/>
      <c r="HV587" s="104"/>
      <c r="HW587" s="104"/>
      <c r="HX587" s="50">
        <f>SUMIFS($E$12:$E$1600,$I$12:$I$1600,$HW$9,$J$12:$J$1600,HV585)</f>
        <v>0</v>
      </c>
      <c r="HY587" s="31">
        <f>SUM(HY582)</f>
        <v>0</v>
      </c>
      <c r="HZ587" s="51">
        <f>HX587*HY587</f>
        <v>0</v>
      </c>
      <c r="IA587" s="55" t="s">
        <v>36</v>
      </c>
      <c r="IB587" s="57">
        <f>SUMIFS($K$12:$K$1501,$D$12:$D$1501,HV585,$I$12:$I$1501,$HW$9)</f>
        <v>0</v>
      </c>
      <c r="IC587" s="22"/>
      <c r="IF587" s="104"/>
      <c r="IG587" s="104"/>
      <c r="IH587" s="50">
        <f>SUMIFS($E$12:$E$1600,$I$12:$I$1600,$IG$9,$J$12:$J$1600,IF585)</f>
        <v>0</v>
      </c>
      <c r="II587" s="31">
        <f>SUM(II582)</f>
        <v>0</v>
      </c>
      <c r="IJ587" s="51">
        <f>IH587*II587</f>
        <v>0</v>
      </c>
      <c r="IK587" s="55" t="s">
        <v>36</v>
      </c>
      <c r="IL587" s="57">
        <f>SUMIFS($K$12:$K$1501,$D$12:$D$1501,IF585,$I$12:$I$1501,$IG$9)</f>
        <v>0</v>
      </c>
      <c r="IM587" s="22"/>
      <c r="IP587" s="104"/>
      <c r="IQ587" s="104"/>
      <c r="IR587" s="50">
        <f>SUMIFS($E$12:$E$1600,$I$12:$I$1600,$IQ$9,$J$12:$J$1600,IP585)</f>
        <v>0</v>
      </c>
      <c r="IS587" s="31">
        <f>SUM(IS582)</f>
        <v>0</v>
      </c>
      <c r="IT587" s="51">
        <f>IR587*IS587</f>
        <v>0</v>
      </c>
      <c r="IU587" s="55" t="s">
        <v>36</v>
      </c>
      <c r="IV587" s="57">
        <f>SUMIFS($K$12:$K$1501,$D$12:$D$1501,IP585,$I$12:$I$1501,$IQ$9)</f>
        <v>0</v>
      </c>
      <c r="IW587" s="22"/>
      <c r="IZ587" s="104"/>
      <c r="JA587" s="104"/>
      <c r="JB587" s="50">
        <f>SUMIFS($E$12:$E$1600,$I$12:$I$1600,$JA$9,$J$12:$J$1600,IZ585)</f>
        <v>0</v>
      </c>
      <c r="JC587" s="31">
        <f>SUM(JC582)</f>
        <v>0</v>
      </c>
      <c r="JD587" s="51">
        <f>JB587*JC587</f>
        <v>0</v>
      </c>
      <c r="JE587" s="55" t="s">
        <v>36</v>
      </c>
      <c r="JF587" s="57">
        <f>SUMIFS($K$12:$K$1501,$D$12:$D$1501,IZ585,$I$12:$I$1501,$JA$9)</f>
        <v>0</v>
      </c>
      <c r="JG587" s="22"/>
      <c r="JJ587" s="104"/>
      <c r="JK587" s="104"/>
      <c r="JL587" s="50">
        <f>SUMIFS($E$12:$E$1600,$I$12:$I$1600,$JK$9,$J$12:$J$1600,JJ585)</f>
        <v>0</v>
      </c>
      <c r="JM587" s="31">
        <f>SUM(JM582)</f>
        <v>0</v>
      </c>
      <c r="JN587" s="51">
        <f>JL587*JM587</f>
        <v>0</v>
      </c>
      <c r="JO587" s="55" t="s">
        <v>36</v>
      </c>
      <c r="JP587" s="57">
        <f>SUMIFS($K$12:$K$1501,$D$12:$D$1501,JJ585,$I$12:$I$1501,$JK$9)</f>
        <v>0</v>
      </c>
      <c r="JQ587" s="22"/>
      <c r="JR587"/>
    </row>
    <row r="588" spans="1:278" ht="15.75" x14ac:dyDescent="0.25">
      <c r="A588" s="1"/>
      <c r="B588" s="1"/>
      <c r="C588" s="17"/>
      <c r="D588" s="17"/>
      <c r="E588" s="17"/>
      <c r="F588" s="17"/>
      <c r="G588" s="17"/>
      <c r="H588" s="17"/>
      <c r="I588" s="17"/>
      <c r="J588" s="19" t="str">
        <f t="shared" ref="J588:J651" si="27">IF(C588&gt;0,MONTH(C588),"")</f>
        <v/>
      </c>
      <c r="K588" s="20">
        <f t="shared" ref="K588:K651" si="28">SUMIFS($P$12:$P$1001,$N$12:$N$1001,D588,$O$12:$O$1001,H588)</f>
        <v>0</v>
      </c>
      <c r="L588" s="21" t="str">
        <f t="shared" ref="L588:L651" si="29">IFERROR(K588/(F588&amp;G588)%,"")</f>
        <v/>
      </c>
      <c r="M588" s="22"/>
      <c r="N588" s="17"/>
      <c r="O588" s="17"/>
      <c r="P588" s="17"/>
      <c r="Q588" s="23"/>
      <c r="R588" s="1"/>
      <c r="S588" s="1"/>
      <c r="T588"/>
      <c r="U588"/>
      <c r="V588"/>
      <c r="X588"/>
      <c r="Y588" s="41"/>
      <c r="Z588" s="28"/>
      <c r="AB588"/>
      <c r="AC588"/>
      <c r="AD588"/>
      <c r="AE588"/>
      <c r="AF588"/>
      <c r="AH588"/>
      <c r="AI588" s="41"/>
      <c r="AJ588" s="28"/>
      <c r="AL588"/>
      <c r="AM588"/>
      <c r="AN588"/>
      <c r="AO588"/>
      <c r="AP588"/>
      <c r="AR588"/>
      <c r="AS588" s="41"/>
      <c r="AT588" s="28"/>
      <c r="AV588"/>
      <c r="AW588"/>
      <c r="AX588"/>
      <c r="AY588"/>
      <c r="AZ588"/>
      <c r="BB588"/>
      <c r="BC588" s="41"/>
      <c r="BD588" s="28"/>
      <c r="BF588"/>
      <c r="BG588"/>
      <c r="BH588"/>
      <c r="BI588"/>
      <c r="BJ588"/>
      <c r="BL588"/>
      <c r="BM588" s="41"/>
      <c r="BN588" s="28"/>
      <c r="BP588"/>
      <c r="BQ588"/>
      <c r="BR588"/>
      <c r="BS588"/>
      <c r="BT588"/>
      <c r="BV588"/>
      <c r="BW588" s="41"/>
      <c r="BX588" s="28"/>
      <c r="BZ588"/>
      <c r="CA588"/>
      <c r="CB588"/>
      <c r="CC588"/>
      <c r="CD588"/>
      <c r="CF588"/>
      <c r="CG588" s="41"/>
      <c r="CH588" s="28"/>
      <c r="CJ588"/>
      <c r="CK588"/>
      <c r="CL588"/>
      <c r="CM588"/>
      <c r="CN588"/>
      <c r="CP588"/>
      <c r="CQ588" s="41"/>
      <c r="CR588" s="28"/>
      <c r="CT588"/>
      <c r="CU588"/>
      <c r="CV588"/>
      <c r="CW588"/>
      <c r="CX588"/>
      <c r="CZ588"/>
      <c r="DA588" s="41"/>
      <c r="DB588" s="28"/>
      <c r="DD588"/>
      <c r="DE588"/>
      <c r="DF588"/>
      <c r="DG588"/>
      <c r="DH588"/>
      <c r="DJ588"/>
      <c r="DK588" s="41"/>
      <c r="DL588" s="28"/>
      <c r="DN588"/>
      <c r="DO588"/>
      <c r="DP588"/>
      <c r="DQ588"/>
      <c r="DR588"/>
      <c r="DT588"/>
      <c r="DU588" s="41"/>
      <c r="DV588" s="28"/>
      <c r="DX588"/>
      <c r="DY588"/>
      <c r="DZ588"/>
      <c r="EA588"/>
      <c r="EB588"/>
      <c r="ED588"/>
      <c r="EE588" s="41"/>
      <c r="EF588" s="28"/>
      <c r="EH588"/>
      <c r="EI588"/>
      <c r="EJ588"/>
      <c r="EK588"/>
      <c r="EL588"/>
      <c r="EN588"/>
      <c r="EO588" s="41"/>
      <c r="EP588" s="28"/>
      <c r="ER588"/>
      <c r="ES588"/>
      <c r="ET588"/>
      <c r="EU588"/>
      <c r="EV588"/>
      <c r="EX588"/>
      <c r="EY588" s="41"/>
      <c r="EZ588" s="28"/>
      <c r="FB588"/>
      <c r="FC588"/>
      <c r="FD588"/>
      <c r="FE588"/>
      <c r="FF588"/>
      <c r="FH588"/>
      <c r="FI588" s="41"/>
      <c r="FJ588" s="28"/>
      <c r="FL588"/>
      <c r="FM588"/>
      <c r="FN588"/>
      <c r="FO588"/>
      <c r="FP588"/>
      <c r="FR588"/>
      <c r="FS588" s="41"/>
      <c r="FT588" s="28"/>
      <c r="FV588"/>
      <c r="FW588"/>
      <c r="FX588"/>
      <c r="FY588"/>
      <c r="FZ588"/>
      <c r="GB588"/>
      <c r="GC588" s="41"/>
      <c r="GD588" s="28"/>
      <c r="GF588"/>
      <c r="GG588"/>
      <c r="GH588"/>
      <c r="GI588"/>
      <c r="GJ588"/>
      <c r="GL588"/>
      <c r="GM588" s="41"/>
      <c r="GN588" s="28"/>
      <c r="GP588"/>
      <c r="GQ588"/>
      <c r="GR588"/>
      <c r="GS588"/>
      <c r="GT588"/>
      <c r="GV588"/>
      <c r="GW588" s="41"/>
      <c r="GX588" s="28"/>
      <c r="GZ588"/>
      <c r="HA588"/>
      <c r="HB588"/>
      <c r="HC588"/>
      <c r="HD588"/>
      <c r="HF588"/>
      <c r="HG588" s="41"/>
      <c r="HH588" s="28"/>
      <c r="HJ588"/>
      <c r="HK588"/>
      <c r="HL588"/>
      <c r="HM588"/>
      <c r="HN588"/>
      <c r="HP588"/>
      <c r="HQ588" s="41"/>
      <c r="HR588" s="28"/>
      <c r="HT588"/>
      <c r="HU588"/>
      <c r="HV588"/>
      <c r="HW588"/>
      <c r="HX588"/>
      <c r="HZ588"/>
      <c r="IA588" s="41"/>
      <c r="IB588" s="28"/>
      <c r="ID588"/>
      <c r="IE588"/>
      <c r="IF588"/>
      <c r="IG588"/>
      <c r="IH588"/>
      <c r="IJ588"/>
      <c r="IK588" s="41"/>
      <c r="IL588" s="28"/>
      <c r="IN588"/>
      <c r="IO588"/>
      <c r="IP588"/>
      <c r="IQ588"/>
      <c r="IR588"/>
      <c r="IT588"/>
      <c r="IU588" s="41"/>
      <c r="IV588" s="28"/>
      <c r="IX588"/>
      <c r="IY588"/>
      <c r="IZ588"/>
      <c r="JA588"/>
      <c r="JB588"/>
      <c r="JD588"/>
      <c r="JE588" s="41"/>
      <c r="JF588" s="28"/>
      <c r="JH588"/>
      <c r="JI588"/>
      <c r="JJ588"/>
      <c r="JK588"/>
      <c r="JL588"/>
      <c r="JN588"/>
      <c r="JO588" s="41"/>
      <c r="JP588" s="28"/>
      <c r="JR588"/>
    </row>
    <row r="589" spans="1:278" x14ac:dyDescent="0.35">
      <c r="A589" s="1"/>
      <c r="B589" s="1"/>
      <c r="C589" s="17"/>
      <c r="D589" s="17"/>
      <c r="E589" s="17"/>
      <c r="F589" s="17"/>
      <c r="G589" s="17"/>
      <c r="H589" s="17"/>
      <c r="I589" s="17"/>
      <c r="J589" s="19" t="str">
        <f t="shared" si="27"/>
        <v/>
      </c>
      <c r="K589" s="20">
        <f t="shared" si="28"/>
        <v>0</v>
      </c>
      <c r="L589" s="21" t="str">
        <f t="shared" si="29"/>
        <v/>
      </c>
      <c r="M589" s="22"/>
      <c r="N589" s="17"/>
      <c r="O589" s="17"/>
      <c r="P589" s="17"/>
      <c r="Q589" s="23"/>
      <c r="R589" s="1"/>
      <c r="S589" s="1"/>
      <c r="T589" s="45" t="s">
        <v>37</v>
      </c>
      <c r="U589" s="45"/>
      <c r="V589" s="45" t="s">
        <v>27</v>
      </c>
      <c r="W589" s="46" t="s">
        <v>38</v>
      </c>
      <c r="X589" s="45" t="s">
        <v>29</v>
      </c>
      <c r="Y589" s="45" t="s">
        <v>30</v>
      </c>
      <c r="Z589" s="47" t="s">
        <v>27</v>
      </c>
      <c r="AA589" s="48" t="s">
        <v>39</v>
      </c>
      <c r="AD589" s="45" t="s">
        <v>37</v>
      </c>
      <c r="AE589" s="45"/>
      <c r="AF589" s="45" t="s">
        <v>27</v>
      </c>
      <c r="AG589" s="46" t="s">
        <v>38</v>
      </c>
      <c r="AH589" s="45" t="s">
        <v>29</v>
      </c>
      <c r="AI589" s="45" t="s">
        <v>30</v>
      </c>
      <c r="AJ589" s="47" t="s">
        <v>27</v>
      </c>
      <c r="AK589" s="48" t="s">
        <v>39</v>
      </c>
      <c r="AN589" s="45" t="s">
        <v>37</v>
      </c>
      <c r="AO589" s="45"/>
      <c r="AP589" s="46" t="s">
        <v>27</v>
      </c>
      <c r="AQ589" s="46" t="s">
        <v>38</v>
      </c>
      <c r="AR589" s="46" t="s">
        <v>29</v>
      </c>
      <c r="AS589" s="45" t="s">
        <v>30</v>
      </c>
      <c r="AT589" s="47" t="s">
        <v>27</v>
      </c>
      <c r="AU589" s="48" t="s">
        <v>39</v>
      </c>
      <c r="AX589" s="45" t="s">
        <v>37</v>
      </c>
      <c r="AY589" s="45"/>
      <c r="AZ589" s="46" t="s">
        <v>27</v>
      </c>
      <c r="BA589" s="46" t="s">
        <v>38</v>
      </c>
      <c r="BB589" s="46" t="s">
        <v>29</v>
      </c>
      <c r="BC589" s="45" t="s">
        <v>30</v>
      </c>
      <c r="BD589" s="47" t="s">
        <v>27</v>
      </c>
      <c r="BE589" s="48" t="s">
        <v>39</v>
      </c>
      <c r="BH589" s="45" t="s">
        <v>37</v>
      </c>
      <c r="BI589" s="45"/>
      <c r="BJ589" s="46" t="s">
        <v>27</v>
      </c>
      <c r="BK589" s="46" t="s">
        <v>38</v>
      </c>
      <c r="BL589" s="46" t="s">
        <v>29</v>
      </c>
      <c r="BM589" s="45" t="s">
        <v>30</v>
      </c>
      <c r="BN589" s="47" t="s">
        <v>27</v>
      </c>
      <c r="BO589" s="48" t="s">
        <v>39</v>
      </c>
      <c r="BR589" s="45" t="s">
        <v>37</v>
      </c>
      <c r="BS589" s="45"/>
      <c r="BT589" s="46" t="s">
        <v>27</v>
      </c>
      <c r="BU589" s="46" t="s">
        <v>38</v>
      </c>
      <c r="BV589" s="46" t="s">
        <v>29</v>
      </c>
      <c r="BW589" s="45" t="s">
        <v>30</v>
      </c>
      <c r="BX589" s="47" t="s">
        <v>27</v>
      </c>
      <c r="BY589" s="48" t="s">
        <v>39</v>
      </c>
      <c r="CB589" s="45" t="s">
        <v>37</v>
      </c>
      <c r="CC589" s="45"/>
      <c r="CD589" s="46" t="s">
        <v>27</v>
      </c>
      <c r="CE589" s="46" t="s">
        <v>38</v>
      </c>
      <c r="CF589" s="46" t="s">
        <v>29</v>
      </c>
      <c r="CG589" s="45" t="s">
        <v>30</v>
      </c>
      <c r="CH589" s="47" t="s">
        <v>27</v>
      </c>
      <c r="CI589" s="48" t="s">
        <v>39</v>
      </c>
      <c r="CL589" s="45" t="s">
        <v>37</v>
      </c>
      <c r="CM589" s="45"/>
      <c r="CN589" s="46" t="s">
        <v>27</v>
      </c>
      <c r="CO589" s="46" t="s">
        <v>38</v>
      </c>
      <c r="CP589" s="46" t="s">
        <v>29</v>
      </c>
      <c r="CQ589" s="45" t="s">
        <v>30</v>
      </c>
      <c r="CR589" s="47" t="s">
        <v>27</v>
      </c>
      <c r="CS589" s="48" t="s">
        <v>39</v>
      </c>
      <c r="CV589" s="45" t="s">
        <v>37</v>
      </c>
      <c r="CW589" s="45"/>
      <c r="CX589" s="46" t="s">
        <v>27</v>
      </c>
      <c r="CY589" s="46" t="s">
        <v>38</v>
      </c>
      <c r="CZ589" s="46" t="s">
        <v>29</v>
      </c>
      <c r="DA589" s="45" t="s">
        <v>30</v>
      </c>
      <c r="DB589" s="47" t="s">
        <v>27</v>
      </c>
      <c r="DC589" s="48" t="s">
        <v>39</v>
      </c>
      <c r="DF589" s="45" t="s">
        <v>37</v>
      </c>
      <c r="DG589" s="45"/>
      <c r="DH589" s="46" t="s">
        <v>27</v>
      </c>
      <c r="DI589" s="46" t="s">
        <v>38</v>
      </c>
      <c r="DJ589" s="46" t="s">
        <v>29</v>
      </c>
      <c r="DK589" s="45" t="s">
        <v>30</v>
      </c>
      <c r="DL589" s="47" t="s">
        <v>27</v>
      </c>
      <c r="DM589" s="48" t="s">
        <v>39</v>
      </c>
      <c r="DP589" s="45" t="s">
        <v>37</v>
      </c>
      <c r="DQ589" s="45"/>
      <c r="DR589" s="46" t="s">
        <v>27</v>
      </c>
      <c r="DS589" s="46" t="s">
        <v>38</v>
      </c>
      <c r="DT589" s="46" t="s">
        <v>29</v>
      </c>
      <c r="DU589" s="45" t="s">
        <v>30</v>
      </c>
      <c r="DV589" s="47" t="s">
        <v>27</v>
      </c>
      <c r="DW589" s="48" t="s">
        <v>39</v>
      </c>
      <c r="DZ589" s="45" t="s">
        <v>37</v>
      </c>
      <c r="EA589" s="45"/>
      <c r="EB589" s="46" t="s">
        <v>27</v>
      </c>
      <c r="EC589" s="46" t="s">
        <v>38</v>
      </c>
      <c r="ED589" s="46" t="s">
        <v>29</v>
      </c>
      <c r="EE589" s="45" t="s">
        <v>30</v>
      </c>
      <c r="EF589" s="47" t="s">
        <v>27</v>
      </c>
      <c r="EG589" s="48" t="s">
        <v>39</v>
      </c>
      <c r="EJ589" s="45" t="s">
        <v>37</v>
      </c>
      <c r="EK589" s="45"/>
      <c r="EL589" s="46" t="s">
        <v>27</v>
      </c>
      <c r="EM589" s="46" t="s">
        <v>38</v>
      </c>
      <c r="EN589" s="46" t="s">
        <v>29</v>
      </c>
      <c r="EO589" s="45" t="s">
        <v>30</v>
      </c>
      <c r="EP589" s="47" t="s">
        <v>27</v>
      </c>
      <c r="EQ589" s="48" t="s">
        <v>39</v>
      </c>
      <c r="ET589" s="45" t="s">
        <v>37</v>
      </c>
      <c r="EU589" s="45"/>
      <c r="EV589" s="46" t="s">
        <v>27</v>
      </c>
      <c r="EW589" s="46" t="s">
        <v>38</v>
      </c>
      <c r="EX589" s="46" t="s">
        <v>29</v>
      </c>
      <c r="EY589" s="45" t="s">
        <v>30</v>
      </c>
      <c r="EZ589" s="47" t="s">
        <v>27</v>
      </c>
      <c r="FA589" s="48" t="s">
        <v>39</v>
      </c>
      <c r="FD589" s="45" t="s">
        <v>37</v>
      </c>
      <c r="FE589" s="45"/>
      <c r="FF589" s="46" t="s">
        <v>27</v>
      </c>
      <c r="FG589" s="46" t="s">
        <v>38</v>
      </c>
      <c r="FH589" s="46" t="s">
        <v>29</v>
      </c>
      <c r="FI589" s="45" t="s">
        <v>30</v>
      </c>
      <c r="FJ589" s="47" t="s">
        <v>27</v>
      </c>
      <c r="FK589" s="48" t="s">
        <v>39</v>
      </c>
      <c r="FN589" s="45" t="s">
        <v>37</v>
      </c>
      <c r="FO589" s="45"/>
      <c r="FP589" s="46" t="s">
        <v>27</v>
      </c>
      <c r="FQ589" s="46" t="s">
        <v>38</v>
      </c>
      <c r="FR589" s="46" t="s">
        <v>29</v>
      </c>
      <c r="FS589" s="45" t="s">
        <v>30</v>
      </c>
      <c r="FT589" s="47" t="s">
        <v>27</v>
      </c>
      <c r="FU589" s="48" t="s">
        <v>39</v>
      </c>
      <c r="FX589" s="45" t="s">
        <v>37</v>
      </c>
      <c r="FY589" s="45"/>
      <c r="FZ589" s="46" t="s">
        <v>27</v>
      </c>
      <c r="GA589" s="46" t="s">
        <v>38</v>
      </c>
      <c r="GB589" s="46" t="s">
        <v>29</v>
      </c>
      <c r="GC589" s="45" t="s">
        <v>30</v>
      </c>
      <c r="GD589" s="47" t="s">
        <v>27</v>
      </c>
      <c r="GE589" s="48" t="s">
        <v>39</v>
      </c>
      <c r="GH589" s="45" t="s">
        <v>37</v>
      </c>
      <c r="GI589" s="45"/>
      <c r="GJ589" s="46" t="s">
        <v>27</v>
      </c>
      <c r="GK589" s="46" t="s">
        <v>38</v>
      </c>
      <c r="GL589" s="46" t="s">
        <v>29</v>
      </c>
      <c r="GM589" s="45" t="s">
        <v>30</v>
      </c>
      <c r="GN589" s="47" t="s">
        <v>27</v>
      </c>
      <c r="GO589" s="48" t="s">
        <v>39</v>
      </c>
      <c r="GR589" s="45" t="s">
        <v>37</v>
      </c>
      <c r="GS589" s="45"/>
      <c r="GT589" s="46" t="s">
        <v>27</v>
      </c>
      <c r="GU589" s="46" t="s">
        <v>38</v>
      </c>
      <c r="GV589" s="46" t="s">
        <v>29</v>
      </c>
      <c r="GW589" s="45" t="s">
        <v>30</v>
      </c>
      <c r="GX589" s="47" t="s">
        <v>27</v>
      </c>
      <c r="GY589" s="48" t="s">
        <v>39</v>
      </c>
      <c r="HB589" s="45" t="s">
        <v>37</v>
      </c>
      <c r="HC589" s="45"/>
      <c r="HD589" s="46" t="s">
        <v>27</v>
      </c>
      <c r="HE589" s="46" t="s">
        <v>38</v>
      </c>
      <c r="HF589" s="46" t="s">
        <v>29</v>
      </c>
      <c r="HG589" s="45" t="s">
        <v>30</v>
      </c>
      <c r="HH589" s="47" t="s">
        <v>27</v>
      </c>
      <c r="HI589" s="48" t="s">
        <v>39</v>
      </c>
      <c r="HL589" s="45" t="s">
        <v>37</v>
      </c>
      <c r="HM589" s="45"/>
      <c r="HN589" s="46" t="s">
        <v>27</v>
      </c>
      <c r="HO589" s="46" t="s">
        <v>38</v>
      </c>
      <c r="HP589" s="46" t="s">
        <v>29</v>
      </c>
      <c r="HQ589" s="45" t="s">
        <v>30</v>
      </c>
      <c r="HR589" s="47" t="s">
        <v>27</v>
      </c>
      <c r="HS589" s="48" t="s">
        <v>39</v>
      </c>
      <c r="HV589" s="45" t="s">
        <v>37</v>
      </c>
      <c r="HW589" s="45"/>
      <c r="HX589" s="46" t="s">
        <v>27</v>
      </c>
      <c r="HY589" s="46" t="s">
        <v>38</v>
      </c>
      <c r="HZ589" s="46" t="s">
        <v>29</v>
      </c>
      <c r="IA589" s="45" t="s">
        <v>30</v>
      </c>
      <c r="IB589" s="47" t="s">
        <v>27</v>
      </c>
      <c r="IC589" s="48" t="s">
        <v>39</v>
      </c>
      <c r="IF589" s="45" t="s">
        <v>37</v>
      </c>
      <c r="IG589" s="45"/>
      <c r="IH589" s="46" t="s">
        <v>27</v>
      </c>
      <c r="II589" s="46" t="s">
        <v>38</v>
      </c>
      <c r="IJ589" s="46" t="s">
        <v>29</v>
      </c>
      <c r="IK589" s="45" t="s">
        <v>30</v>
      </c>
      <c r="IL589" s="47" t="s">
        <v>27</v>
      </c>
      <c r="IM589" s="48" t="s">
        <v>39</v>
      </c>
      <c r="IP589" s="45" t="s">
        <v>37</v>
      </c>
      <c r="IQ589" s="45"/>
      <c r="IR589" s="46" t="s">
        <v>27</v>
      </c>
      <c r="IS589" s="46" t="s">
        <v>38</v>
      </c>
      <c r="IT589" s="46" t="s">
        <v>29</v>
      </c>
      <c r="IU589" s="45" t="s">
        <v>30</v>
      </c>
      <c r="IV589" s="47" t="s">
        <v>27</v>
      </c>
      <c r="IW589" s="48" t="s">
        <v>39</v>
      </c>
      <c r="IZ589" s="45" t="s">
        <v>37</v>
      </c>
      <c r="JA589" s="45"/>
      <c r="JB589" s="46" t="s">
        <v>27</v>
      </c>
      <c r="JC589" s="46" t="s">
        <v>38</v>
      </c>
      <c r="JD589" s="46" t="s">
        <v>29</v>
      </c>
      <c r="JE589" s="45" t="s">
        <v>30</v>
      </c>
      <c r="JF589" s="47" t="s">
        <v>27</v>
      </c>
      <c r="JG589" s="48" t="s">
        <v>39</v>
      </c>
      <c r="JJ589" s="45" t="s">
        <v>37</v>
      </c>
      <c r="JK589" s="45"/>
      <c r="JL589" s="46" t="s">
        <v>27</v>
      </c>
      <c r="JM589" s="46" t="s">
        <v>38</v>
      </c>
      <c r="JN589" s="46" t="s">
        <v>29</v>
      </c>
      <c r="JO589" s="45" t="s">
        <v>30</v>
      </c>
      <c r="JP589" s="47" t="s">
        <v>27</v>
      </c>
      <c r="JQ589" s="48" t="s">
        <v>39</v>
      </c>
      <c r="JR589"/>
    </row>
    <row r="590" spans="1:278" x14ac:dyDescent="0.35">
      <c r="A590" s="1"/>
      <c r="B590" s="1"/>
      <c r="C590" s="17"/>
      <c r="D590" s="17"/>
      <c r="E590" s="17"/>
      <c r="F590" s="17"/>
      <c r="G590" s="17"/>
      <c r="H590" s="17"/>
      <c r="I590" s="17"/>
      <c r="J590" s="19" t="str">
        <f t="shared" si="27"/>
        <v/>
      </c>
      <c r="K590" s="20">
        <f t="shared" si="28"/>
        <v>0</v>
      </c>
      <c r="L590" s="21" t="str">
        <f t="shared" si="29"/>
        <v/>
      </c>
      <c r="M590" s="22"/>
      <c r="N590" s="17"/>
      <c r="O590" s="17"/>
      <c r="P590" s="17"/>
      <c r="Q590" s="23"/>
      <c r="R590" s="1"/>
      <c r="S590" s="1"/>
      <c r="T590" s="105"/>
      <c r="U590" s="49" t="s">
        <v>40</v>
      </c>
      <c r="V590" s="50">
        <f>SUMIFS($G$12:$G$1501,$D$12:$D$1501,T590,$I$12:$I$1501,$U$9)</f>
        <v>0</v>
      </c>
      <c r="W590" s="31">
        <f>SUM(W585)</f>
        <v>25</v>
      </c>
      <c r="X590" s="51">
        <f>V590*W590</f>
        <v>0</v>
      </c>
      <c r="Y590" s="52">
        <f>SUM(X590:X592)</f>
        <v>0</v>
      </c>
      <c r="Z590" s="53">
        <f>SUM(V590:V591)</f>
        <v>0</v>
      </c>
      <c r="AA590" s="54">
        <v>12</v>
      </c>
      <c r="AD590" s="105"/>
      <c r="AE590" s="49" t="s">
        <v>40</v>
      </c>
      <c r="AF590" s="50">
        <f>SUMIFS($G$12:$G$1501,$D$12:$D$1501,AD590,$I$12:$I$1501,$AE$9)</f>
        <v>0</v>
      </c>
      <c r="AG590" s="31">
        <f>SUM(AG585)</f>
        <v>25</v>
      </c>
      <c r="AH590" s="51">
        <f>AF590*AG590</f>
        <v>0</v>
      </c>
      <c r="AI590" s="52">
        <f>SUM(AH590:AH592)</f>
        <v>0</v>
      </c>
      <c r="AJ590" s="53">
        <f>SUM(AF590:AF591)</f>
        <v>0</v>
      </c>
      <c r="AK590" s="54"/>
      <c r="AN590" s="105"/>
      <c r="AO590" s="49" t="s">
        <v>40</v>
      </c>
      <c r="AP590" s="50">
        <f>SUMIFS($G$12:$G$1501,$D$12:$D$1501,AN590,$I$12:$I$1501,$AO$9)</f>
        <v>0</v>
      </c>
      <c r="AQ590" s="31">
        <f>SUM(AQ585)</f>
        <v>25</v>
      </c>
      <c r="AR590" s="51">
        <f>AP590*AQ590</f>
        <v>0</v>
      </c>
      <c r="AS590" s="52">
        <f>SUM(AR590:AR592)</f>
        <v>0</v>
      </c>
      <c r="AT590" s="53">
        <f>SUM(AP590:AP591)</f>
        <v>0</v>
      </c>
      <c r="AU590" s="54"/>
      <c r="AX590" s="108"/>
      <c r="AY590" s="49" t="s">
        <v>40</v>
      </c>
      <c r="AZ590" s="50">
        <f>SUMIFS($G$12:$G$1501,$D$12:$D$1501,AX590,$I$12:$I$1501,$AY$9)</f>
        <v>0</v>
      </c>
      <c r="BA590" s="31">
        <f>SUM(BA585)</f>
        <v>25</v>
      </c>
      <c r="BB590" s="51">
        <f>AZ590*BA590</f>
        <v>0</v>
      </c>
      <c r="BC590" s="52">
        <f>SUM(BB590:BB592)</f>
        <v>0</v>
      </c>
      <c r="BD590" s="53">
        <f>SUM(AZ590:AZ591)</f>
        <v>0</v>
      </c>
      <c r="BE590" s="54"/>
      <c r="BH590" s="105"/>
      <c r="BI590" s="49" t="s">
        <v>40</v>
      </c>
      <c r="BJ590" s="50">
        <f>SUMIFS($G$12:$G$1501,$D$12:$D$1501,BH590,$I$12:$I$1501,$BI$9)</f>
        <v>0</v>
      </c>
      <c r="BK590" s="31">
        <f>SUM(BK585)</f>
        <v>25</v>
      </c>
      <c r="BL590" s="51">
        <f>BJ590*BK590</f>
        <v>0</v>
      </c>
      <c r="BM590" s="52">
        <f>SUM(BL590:BL592)</f>
        <v>0</v>
      </c>
      <c r="BN590" s="53">
        <f>SUM(BJ590:BJ591)</f>
        <v>0</v>
      </c>
      <c r="BO590" s="54"/>
      <c r="BR590" s="105"/>
      <c r="BS590" s="49" t="s">
        <v>40</v>
      </c>
      <c r="BT590" s="50">
        <f>SUMIFS($G$12:$G$1501,$D$12:$D$1501,BR590,$I$12:$I$1501,$BS$9)</f>
        <v>0</v>
      </c>
      <c r="BU590" s="31">
        <f>SUM(BU585)</f>
        <v>25</v>
      </c>
      <c r="BV590" s="51">
        <f>BT590*BU590</f>
        <v>0</v>
      </c>
      <c r="BW590" s="52">
        <f>SUM(BV590:BV592)</f>
        <v>0</v>
      </c>
      <c r="BX590" s="53">
        <f>SUM(BT590:BT591)</f>
        <v>0</v>
      </c>
      <c r="BY590" s="54"/>
      <c r="CB590" s="105"/>
      <c r="CC590" s="49" t="s">
        <v>40</v>
      </c>
      <c r="CD590" s="50">
        <f>SUMIFS($G$12:$G$1501,$D$12:$D$1501,CB590,$I$12:$I$1501,$CC$9)</f>
        <v>0</v>
      </c>
      <c r="CE590" s="31">
        <f>SUM(CE585)</f>
        <v>25</v>
      </c>
      <c r="CF590" s="51">
        <f>CD590*CE590</f>
        <v>0</v>
      </c>
      <c r="CG590" s="52">
        <f>SUM(CF590:CF592)</f>
        <v>0</v>
      </c>
      <c r="CH590" s="53">
        <f>SUM(CD590:CD591)</f>
        <v>0</v>
      </c>
      <c r="CI590" s="54"/>
      <c r="CL590" s="105"/>
      <c r="CM590" s="49" t="s">
        <v>40</v>
      </c>
      <c r="CN590" s="50">
        <f>SUMIFS($G$12:$G$1501,$D$12:$D$1501,CL590,$I$12:$I$1501,$CM$9)</f>
        <v>0</v>
      </c>
      <c r="CO590" s="31">
        <f>SUM(CO585)</f>
        <v>25</v>
      </c>
      <c r="CP590" s="51">
        <f>CN590*CO590</f>
        <v>0</v>
      </c>
      <c r="CQ590" s="52">
        <f>SUM(CP590:CP592)</f>
        <v>0</v>
      </c>
      <c r="CR590" s="53">
        <f>SUM(CN590:CN591)</f>
        <v>0</v>
      </c>
      <c r="CS590" s="54"/>
      <c r="CV590" s="105"/>
      <c r="CW590" s="49" t="s">
        <v>40</v>
      </c>
      <c r="CX590" s="50">
        <f>SUMIFS($G$12:$G$1501,$D$12:$D$1501,CV590,$I$12:$I$1501,$CW$9)</f>
        <v>0</v>
      </c>
      <c r="CY590" s="31">
        <f>SUM(CY585)</f>
        <v>25</v>
      </c>
      <c r="CZ590" s="51">
        <f>CX590*CY590</f>
        <v>0</v>
      </c>
      <c r="DA590" s="52">
        <f>SUM(CZ590:CZ592)</f>
        <v>0</v>
      </c>
      <c r="DB590" s="53">
        <f>SUM(CX590:CX591)</f>
        <v>0</v>
      </c>
      <c r="DC590" s="54"/>
      <c r="DF590" s="105"/>
      <c r="DG590" s="49" t="s">
        <v>40</v>
      </c>
      <c r="DH590" s="50">
        <f>SUMIFS($G$12:$G$1501,$D$12:$D$1501,DF590,$I$12:$I$1501,$DG$9)</f>
        <v>0</v>
      </c>
      <c r="DI590" s="31">
        <f>SUM(DI585)</f>
        <v>25</v>
      </c>
      <c r="DJ590" s="51">
        <f>DH590*DI590</f>
        <v>0</v>
      </c>
      <c r="DK590" s="52">
        <f>SUM(DJ590:DJ592)</f>
        <v>0</v>
      </c>
      <c r="DL590" s="53">
        <f>SUM(DH590:DH591)</f>
        <v>0</v>
      </c>
      <c r="DM590" s="54"/>
      <c r="DP590" s="105"/>
      <c r="DQ590" s="49" t="s">
        <v>40</v>
      </c>
      <c r="DR590" s="50">
        <f>SUMIFS($G$12:$G$1501,$D$12:$D$1501,DP590,$I$12:$I$1501,$DQ$9)</f>
        <v>0</v>
      </c>
      <c r="DS590" s="31">
        <f>SUM(DS585)</f>
        <v>25</v>
      </c>
      <c r="DT590" s="51">
        <f>DR590*DS590</f>
        <v>0</v>
      </c>
      <c r="DU590" s="52">
        <f>SUM(DT590:DT592)</f>
        <v>0</v>
      </c>
      <c r="DV590" s="53">
        <f>SUM(DR590:DR591)</f>
        <v>0</v>
      </c>
      <c r="DW590" s="54"/>
      <c r="DZ590" s="105"/>
      <c r="EA590" s="49" t="s">
        <v>40</v>
      </c>
      <c r="EB590" s="50">
        <f>SUMIFS($G$12:$G$1501,$D$12:$D$1501,DZ590,$I$12:$I$1501,$EA$9)</f>
        <v>0</v>
      </c>
      <c r="EC590" s="31">
        <f>SUM(EC585)</f>
        <v>25</v>
      </c>
      <c r="ED590" s="51">
        <f>EB590*EC590</f>
        <v>0</v>
      </c>
      <c r="EE590" s="52">
        <f>SUM(ED590:ED592)</f>
        <v>0</v>
      </c>
      <c r="EF590" s="53">
        <f>SUM(EB590:EB591)</f>
        <v>0</v>
      </c>
      <c r="EG590" s="54"/>
      <c r="EJ590" s="105"/>
      <c r="EK590" s="49" t="s">
        <v>40</v>
      </c>
      <c r="EL590" s="50">
        <f>SUMIFS($G$12:$G$1501,$D$12:$D$1501,EJ590,$I$12:$I$1501,$EK$9)</f>
        <v>0</v>
      </c>
      <c r="EM590" s="31">
        <f>SUM(EM585)</f>
        <v>25</v>
      </c>
      <c r="EN590" s="51">
        <f>EL590*EM590</f>
        <v>0</v>
      </c>
      <c r="EO590" s="52">
        <f>SUM(EN590:EN592)</f>
        <v>0</v>
      </c>
      <c r="EP590" s="53">
        <f>SUM(EL590:EL591)</f>
        <v>0</v>
      </c>
      <c r="EQ590" s="54"/>
      <c r="ET590" s="105"/>
      <c r="EU590" s="49" t="s">
        <v>40</v>
      </c>
      <c r="EV590" s="50">
        <f>SUMIFS($G$12:$G$1501,$D$12:$D$1501,ET590,$I$12:$I$1501,$EU$9)</f>
        <v>0</v>
      </c>
      <c r="EW590" s="31">
        <f>SUM(EW585)</f>
        <v>25</v>
      </c>
      <c r="EX590" s="51">
        <f>EV590*EW590</f>
        <v>0</v>
      </c>
      <c r="EY590" s="52">
        <f>SUM(EX590:EX592)</f>
        <v>0</v>
      </c>
      <c r="EZ590" s="53">
        <f>SUM(EV590:EV591)</f>
        <v>0</v>
      </c>
      <c r="FA590" s="54"/>
      <c r="FD590" s="105"/>
      <c r="FE590" s="49" t="s">
        <v>40</v>
      </c>
      <c r="FF590" s="50">
        <f>SUMIFS($G$12:$G$1501,$D$12:$D$1501,FD590,$I$12:$I$1501,$FE$9)</f>
        <v>0</v>
      </c>
      <c r="FG590" s="31">
        <f>SUM(FG585)</f>
        <v>25</v>
      </c>
      <c r="FH590" s="51">
        <f>FF590*FG590</f>
        <v>0</v>
      </c>
      <c r="FI590" s="52">
        <f>SUM(FH590:FH592)</f>
        <v>0</v>
      </c>
      <c r="FJ590" s="53">
        <f>SUM(FF590:FF591)</f>
        <v>0</v>
      </c>
      <c r="FK590" s="54"/>
      <c r="FN590" s="105"/>
      <c r="FO590" s="49" t="s">
        <v>40</v>
      </c>
      <c r="FP590" s="50">
        <f>SUMIFS($G$12:$G$1501,$D$12:$D$1501,FN590,$I$12:$I$1501,$FO$9)</f>
        <v>0</v>
      </c>
      <c r="FQ590" s="31">
        <f>SUM(FQ585)</f>
        <v>25</v>
      </c>
      <c r="FR590" s="51">
        <f>FP590*FQ590</f>
        <v>0</v>
      </c>
      <c r="FS590" s="52">
        <f>SUM(FR590:FR592)</f>
        <v>0</v>
      </c>
      <c r="FT590" s="53">
        <f>SUM(FP590:FP591)</f>
        <v>0</v>
      </c>
      <c r="FU590" s="54"/>
      <c r="FX590" s="105"/>
      <c r="FY590" s="49" t="s">
        <v>40</v>
      </c>
      <c r="FZ590" s="50">
        <f>SUMIFS($G$12:$G$1501,$D$12:$D$1501,FX590,$I$12:$I$1501,$FY$9)</f>
        <v>0</v>
      </c>
      <c r="GA590" s="31">
        <f>SUM(GA585)</f>
        <v>25</v>
      </c>
      <c r="GB590" s="51">
        <f>FZ590*GA590</f>
        <v>0</v>
      </c>
      <c r="GC590" s="52">
        <f>SUM(GB590:GB592)</f>
        <v>0</v>
      </c>
      <c r="GD590" s="53">
        <f>SUM(FZ590:FZ591)</f>
        <v>0</v>
      </c>
      <c r="GE590" s="54"/>
      <c r="GH590" s="105"/>
      <c r="GI590" s="49" t="s">
        <v>40</v>
      </c>
      <c r="GJ590" s="50">
        <f>SUMIFS($G$12:$G$1501,$D$12:$D$1501,GH590,$I$12:$I$1501,$GI$9)</f>
        <v>0</v>
      </c>
      <c r="GK590" s="31">
        <f>SUM(GK585)</f>
        <v>25</v>
      </c>
      <c r="GL590" s="51">
        <f>GJ590*GK590</f>
        <v>0</v>
      </c>
      <c r="GM590" s="52">
        <f>SUM(GL590:GL592)</f>
        <v>0</v>
      </c>
      <c r="GN590" s="53">
        <f>SUM(GJ590:GJ591)</f>
        <v>0</v>
      </c>
      <c r="GO590" s="54"/>
      <c r="GR590" s="105"/>
      <c r="GS590" s="49" t="s">
        <v>40</v>
      </c>
      <c r="GT590" s="50">
        <f>SUMIFS($G$12:$G$1501,$D$12:$D$1501,GR590,$I$12:$I$1501,$GS$9)</f>
        <v>0</v>
      </c>
      <c r="GU590" s="31">
        <f>SUM(GU585)</f>
        <v>25</v>
      </c>
      <c r="GV590" s="51">
        <f>GT590*GU590</f>
        <v>0</v>
      </c>
      <c r="GW590" s="52">
        <f>SUM(GV590:GV592)</f>
        <v>0</v>
      </c>
      <c r="GX590" s="53">
        <f>SUM(GT590:GT591)</f>
        <v>0</v>
      </c>
      <c r="GY590" s="54"/>
      <c r="HB590" s="105"/>
      <c r="HC590" s="49" t="s">
        <v>40</v>
      </c>
      <c r="HD590" s="50">
        <f>SUMIFS($G$12:$G$1501,$D$12:$D$1501,HB590,$I$12:$I$1501,$HC$9)</f>
        <v>0</v>
      </c>
      <c r="HE590" s="31">
        <f>SUM(HE585)</f>
        <v>25</v>
      </c>
      <c r="HF590" s="51">
        <f>HD590*HE590</f>
        <v>0</v>
      </c>
      <c r="HG590" s="52">
        <f>SUM(HF590:HF592)</f>
        <v>0</v>
      </c>
      <c r="HH590" s="53">
        <f>SUM(HD590:HD591)</f>
        <v>0</v>
      </c>
      <c r="HI590" s="54"/>
      <c r="HL590" s="105"/>
      <c r="HM590" s="49" t="s">
        <v>40</v>
      </c>
      <c r="HN590" s="50">
        <f>SUMIFS($G$12:$G$1501,$D$12:$D$1501,HL590,$I$12:$I$1501,$HM$9)</f>
        <v>0</v>
      </c>
      <c r="HO590" s="31">
        <f>SUM(HO585)</f>
        <v>25</v>
      </c>
      <c r="HP590" s="51">
        <f>HN590*HO590</f>
        <v>0</v>
      </c>
      <c r="HQ590" s="52">
        <f>SUM(HP590:HP592)</f>
        <v>0</v>
      </c>
      <c r="HR590" s="53">
        <f>SUM(HN590:HN591)</f>
        <v>0</v>
      </c>
      <c r="HS590" s="54"/>
      <c r="HV590" s="105"/>
      <c r="HW590" s="49" t="s">
        <v>40</v>
      </c>
      <c r="HX590" s="50">
        <f>SUMIFS($G$12:$G$1501,$D$12:$D$1501,HV590,$I$12:$I$1501,$HW$9)</f>
        <v>0</v>
      </c>
      <c r="HY590" s="31">
        <f>SUM(HY585)</f>
        <v>25</v>
      </c>
      <c r="HZ590" s="51">
        <f>HX590*HY590</f>
        <v>0</v>
      </c>
      <c r="IA590" s="52">
        <f>SUM(HZ590:HZ592)</f>
        <v>0</v>
      </c>
      <c r="IB590" s="53">
        <f>SUM(HX590:HX591)</f>
        <v>0</v>
      </c>
      <c r="IC590" s="54"/>
      <c r="IF590" s="105"/>
      <c r="IG590" s="49" t="s">
        <v>40</v>
      </c>
      <c r="IH590" s="50">
        <f>SUMIFS($G$12:$G$1501,$D$12:$D$1501,IF590,$I$12:$I$1501,$IG$9)</f>
        <v>0</v>
      </c>
      <c r="II590" s="31">
        <f>SUM(II585)</f>
        <v>25</v>
      </c>
      <c r="IJ590" s="51">
        <f>IH590*II590</f>
        <v>0</v>
      </c>
      <c r="IK590" s="52">
        <f>SUM(IJ590:IJ592)</f>
        <v>0</v>
      </c>
      <c r="IL590" s="53">
        <f>SUM(IH590:IH591)</f>
        <v>0</v>
      </c>
      <c r="IM590" s="54"/>
      <c r="IP590" s="105"/>
      <c r="IQ590" s="49" t="s">
        <v>40</v>
      </c>
      <c r="IR590" s="50">
        <f>SUMIFS($G$12:$G$1501,$D$12:$D$1501,IP590,$I$12:$I$1501,$IQ$9)</f>
        <v>0</v>
      </c>
      <c r="IS590" s="31">
        <f>SUM(IS585)</f>
        <v>25</v>
      </c>
      <c r="IT590" s="51">
        <f>IR590*IS590</f>
        <v>0</v>
      </c>
      <c r="IU590" s="52">
        <f>SUM(IT590:IT592)</f>
        <v>0</v>
      </c>
      <c r="IV590" s="53">
        <f>SUM(IR590:IR591)</f>
        <v>0</v>
      </c>
      <c r="IW590" s="54"/>
      <c r="IZ590" s="105"/>
      <c r="JA590" s="49" t="s">
        <v>40</v>
      </c>
      <c r="JB590" s="50">
        <f>SUMIFS($G$12:$G$1501,$D$12:$D$1501,IZ590,$I$12:$I$1501,$JA$9)</f>
        <v>0</v>
      </c>
      <c r="JC590" s="31">
        <f>SUM(JC585)</f>
        <v>25</v>
      </c>
      <c r="JD590" s="51">
        <f>JB590*JC590</f>
        <v>0</v>
      </c>
      <c r="JE590" s="52">
        <f>SUM(JD590:JD592)</f>
        <v>0</v>
      </c>
      <c r="JF590" s="53">
        <f>SUM(JB590:JB591)</f>
        <v>0</v>
      </c>
      <c r="JG590" s="54"/>
      <c r="JJ590" s="105"/>
      <c r="JK590" s="49" t="s">
        <v>40</v>
      </c>
      <c r="JL590" s="50">
        <f>SUMIFS($G$12:$G$1501,$D$12:$D$1501,JJ590,$I$12:$I$1501,$JK$9)</f>
        <v>0</v>
      </c>
      <c r="JM590" s="31">
        <f>SUM(JM585)</f>
        <v>25</v>
      </c>
      <c r="JN590" s="51">
        <f>JL590*JM590</f>
        <v>0</v>
      </c>
      <c r="JO590" s="52">
        <f>SUM(JN590:JN592)</f>
        <v>0</v>
      </c>
      <c r="JP590" s="53">
        <f>SUM(JL590:JL591)</f>
        <v>0</v>
      </c>
      <c r="JQ590" s="54"/>
      <c r="JR590"/>
    </row>
    <row r="591" spans="1:278" x14ac:dyDescent="0.35">
      <c r="A591" s="1"/>
      <c r="B591" s="1"/>
      <c r="C591" s="17"/>
      <c r="D591" s="17"/>
      <c r="E591" s="17"/>
      <c r="F591" s="17"/>
      <c r="G591" s="17"/>
      <c r="H591" s="17"/>
      <c r="I591" s="17"/>
      <c r="J591" s="19" t="str">
        <f t="shared" si="27"/>
        <v/>
      </c>
      <c r="K591" s="20">
        <f t="shared" si="28"/>
        <v>0</v>
      </c>
      <c r="L591" s="21" t="str">
        <f t="shared" si="29"/>
        <v/>
      </c>
      <c r="M591" s="22"/>
      <c r="N591" s="17"/>
      <c r="O591" s="17"/>
      <c r="P591" s="17"/>
      <c r="Q591" s="23"/>
      <c r="R591" s="1"/>
      <c r="S591" s="1"/>
      <c r="T591" s="105"/>
      <c r="U591" s="49" t="s">
        <v>41</v>
      </c>
      <c r="V591" s="50">
        <f>SUMIFS($F$12:$F$1501,$D$12:$D$1501,T590,$I$12:$I$1501,$U$9)</f>
        <v>0</v>
      </c>
      <c r="W591" s="31">
        <f>SUM(W586)</f>
        <v>12</v>
      </c>
      <c r="X591" s="51">
        <f>V591*W591</f>
        <v>0</v>
      </c>
      <c r="Y591" s="55" t="str">
        <f>CONCATENATE(T590)</f>
        <v/>
      </c>
      <c r="Z591" s="53"/>
      <c r="AA591" s="56"/>
      <c r="AD591" s="105"/>
      <c r="AE591" s="49" t="s">
        <v>41</v>
      </c>
      <c r="AF591" s="50">
        <f>SUMIFS($F$12:$F$1501,$D$12:$D$1501,AD590,$I$12:$I$1501,$AE$9)</f>
        <v>0</v>
      </c>
      <c r="AG591" s="31">
        <f>SUM(AG586)</f>
        <v>12</v>
      </c>
      <c r="AH591" s="51">
        <f>AF591*AG591</f>
        <v>0</v>
      </c>
      <c r="AI591" s="55" t="str">
        <f>CONCATENATE(AD590)</f>
        <v/>
      </c>
      <c r="AJ591" s="53"/>
      <c r="AK591" s="56"/>
      <c r="AN591" s="105"/>
      <c r="AO591" s="49" t="s">
        <v>41</v>
      </c>
      <c r="AP591" s="50">
        <f>SUMIFS($F$12:$F$1501,$D$12:$D$1501,AN590,$I$12:$I$1501,$AO$9)</f>
        <v>0</v>
      </c>
      <c r="AQ591" s="31">
        <f>SUM(AQ586)</f>
        <v>12</v>
      </c>
      <c r="AR591" s="51">
        <f>AP591*AQ591</f>
        <v>0</v>
      </c>
      <c r="AS591" s="55" t="str">
        <f>CONCATENATE(AN590)</f>
        <v/>
      </c>
      <c r="AT591" s="53"/>
      <c r="AU591" s="56"/>
      <c r="AX591" s="109"/>
      <c r="AY591" s="49" t="s">
        <v>41</v>
      </c>
      <c r="AZ591" s="50">
        <f>SUMIFS($F$12:$F$1501,$D$12:$D$1501,AX590,$I$12:$I$1501,$AY$9)</f>
        <v>0</v>
      </c>
      <c r="BA591" s="31">
        <f>SUM(BA586)</f>
        <v>12</v>
      </c>
      <c r="BB591" s="51">
        <f>AZ591*BA591</f>
        <v>0</v>
      </c>
      <c r="BC591" s="55" t="str">
        <f>CONCATENATE(AX590)</f>
        <v/>
      </c>
      <c r="BD591" s="53"/>
      <c r="BE591" s="56"/>
      <c r="BH591" s="105"/>
      <c r="BI591" s="49" t="s">
        <v>41</v>
      </c>
      <c r="BJ591" s="50">
        <f>SUMIFS($F$12:$F$1501,$D$12:$D$1501,BH590,$I$12:$I$1501,$BI$9)</f>
        <v>0</v>
      </c>
      <c r="BK591" s="31">
        <f>SUM(BK586)</f>
        <v>12</v>
      </c>
      <c r="BL591" s="51">
        <f>BJ591*BK591</f>
        <v>0</v>
      </c>
      <c r="BM591" s="55" t="str">
        <f>CONCATENATE(BH590)</f>
        <v/>
      </c>
      <c r="BN591" s="53"/>
      <c r="BO591" s="56"/>
      <c r="BR591" s="105"/>
      <c r="BS591" s="49" t="s">
        <v>41</v>
      </c>
      <c r="BT591" s="50">
        <f>SUMIFS($F$12:$F$1501,$D$12:$D$1501,BR590,$I$12:$I$1501,$BS$9)</f>
        <v>0</v>
      </c>
      <c r="BU591" s="31">
        <f>SUM(BU586)</f>
        <v>12</v>
      </c>
      <c r="BV591" s="51">
        <f>BT591*BU591</f>
        <v>0</v>
      </c>
      <c r="BW591" s="55" t="str">
        <f>CONCATENATE(BR590)</f>
        <v/>
      </c>
      <c r="BX591" s="53"/>
      <c r="BY591" s="56"/>
      <c r="CB591" s="105"/>
      <c r="CC591" s="49" t="s">
        <v>41</v>
      </c>
      <c r="CD591" s="50">
        <f>SUMIFS($F$12:$F$1501,$D$12:$D$1501,CB590,$I$12:$I$1501,$CC$9)</f>
        <v>0</v>
      </c>
      <c r="CE591" s="31">
        <f>SUM(CE586)</f>
        <v>12</v>
      </c>
      <c r="CF591" s="51">
        <f>CD591*CE591</f>
        <v>0</v>
      </c>
      <c r="CG591" s="55" t="str">
        <f>CONCATENATE(CB590)</f>
        <v/>
      </c>
      <c r="CH591" s="53"/>
      <c r="CI591" s="56"/>
      <c r="CL591" s="105"/>
      <c r="CM591" s="49" t="s">
        <v>41</v>
      </c>
      <c r="CN591" s="50">
        <f>SUMIFS($F$12:$F$1501,$D$12:$D$1501,CL590,$I$12:$I$1501,$CM$9)</f>
        <v>0</v>
      </c>
      <c r="CO591" s="31">
        <f>SUM(CO586)</f>
        <v>12</v>
      </c>
      <c r="CP591" s="51">
        <f>CN591*CO591</f>
        <v>0</v>
      </c>
      <c r="CQ591" s="55" t="str">
        <f>CONCATENATE(CL590)</f>
        <v/>
      </c>
      <c r="CR591" s="53"/>
      <c r="CS591" s="56"/>
      <c r="CV591" s="105"/>
      <c r="CW591" s="49" t="s">
        <v>41</v>
      </c>
      <c r="CX591" s="50">
        <f>SUMIFS($F$12:$F$1501,$D$12:$D$1501,CV590,$I$12:$I$1501,$CW$9)</f>
        <v>0</v>
      </c>
      <c r="CY591" s="31">
        <f>SUM(CY586)</f>
        <v>12</v>
      </c>
      <c r="CZ591" s="51">
        <f>CX591*CY591</f>
        <v>0</v>
      </c>
      <c r="DA591" s="55" t="str">
        <f>CONCATENATE(CV590)</f>
        <v/>
      </c>
      <c r="DB591" s="53"/>
      <c r="DC591" s="56"/>
      <c r="DF591" s="105"/>
      <c r="DG591" s="49" t="s">
        <v>41</v>
      </c>
      <c r="DH591" s="50">
        <f>SUMIFS($F$12:$F$1501,$D$12:$D$1501,DF590,$I$12:$I$1501,$DG$9)</f>
        <v>0</v>
      </c>
      <c r="DI591" s="31">
        <f>SUM(DI586)</f>
        <v>12</v>
      </c>
      <c r="DJ591" s="51">
        <f>DH591*DI591</f>
        <v>0</v>
      </c>
      <c r="DK591" s="55" t="str">
        <f>CONCATENATE(DF590)</f>
        <v/>
      </c>
      <c r="DL591" s="53"/>
      <c r="DM591" s="56"/>
      <c r="DP591" s="105"/>
      <c r="DQ591" s="49" t="s">
        <v>41</v>
      </c>
      <c r="DR591" s="50">
        <f>SUMIFS($F$12:$F$1501,$D$12:$D$1501,DP590,$I$12:$I$1501,$DQ$9)</f>
        <v>0</v>
      </c>
      <c r="DS591" s="31">
        <f>SUM(DS586)</f>
        <v>12</v>
      </c>
      <c r="DT591" s="51">
        <f>DR591*DS591</f>
        <v>0</v>
      </c>
      <c r="DU591" s="55" t="str">
        <f>CONCATENATE(DP590)</f>
        <v/>
      </c>
      <c r="DV591" s="53"/>
      <c r="DW591" s="56"/>
      <c r="DZ591" s="105"/>
      <c r="EA591" s="49" t="s">
        <v>41</v>
      </c>
      <c r="EB591" s="50">
        <f>SUMIFS($F$12:$F$1501,$D$12:$D$1501,DZ590,$I$12:$I$1501,$EA$9)</f>
        <v>0</v>
      </c>
      <c r="EC591" s="31">
        <f>SUM(EC586)</f>
        <v>12</v>
      </c>
      <c r="ED591" s="51">
        <f>EB591*EC591</f>
        <v>0</v>
      </c>
      <c r="EE591" s="55" t="str">
        <f>CONCATENATE(DZ590)</f>
        <v/>
      </c>
      <c r="EF591" s="53"/>
      <c r="EG591" s="56"/>
      <c r="EJ591" s="105"/>
      <c r="EK591" s="49" t="s">
        <v>41</v>
      </c>
      <c r="EL591" s="50">
        <f>SUMIFS($F$12:$F$1501,$D$12:$D$1501,EJ590,$I$12:$I$1501,$EK$9)</f>
        <v>0</v>
      </c>
      <c r="EM591" s="31">
        <f>SUM(EM586)</f>
        <v>12</v>
      </c>
      <c r="EN591" s="51">
        <f>EL591*EM591</f>
        <v>0</v>
      </c>
      <c r="EO591" s="55" t="str">
        <f>CONCATENATE(EJ590)</f>
        <v/>
      </c>
      <c r="EP591" s="53"/>
      <c r="EQ591" s="56"/>
      <c r="ET591" s="105"/>
      <c r="EU591" s="49" t="s">
        <v>41</v>
      </c>
      <c r="EV591" s="50">
        <f>SUMIFS($F$12:$F$1501,$D$12:$D$1501,ET590,$I$12:$I$1501,$EU$9)</f>
        <v>0</v>
      </c>
      <c r="EW591" s="31">
        <f>SUM(EW586)</f>
        <v>12</v>
      </c>
      <c r="EX591" s="51">
        <f>EV591*EW591</f>
        <v>0</v>
      </c>
      <c r="EY591" s="55" t="str">
        <f>CONCATENATE(ET590)</f>
        <v/>
      </c>
      <c r="EZ591" s="53"/>
      <c r="FA591" s="56"/>
      <c r="FD591" s="105"/>
      <c r="FE591" s="49" t="s">
        <v>41</v>
      </c>
      <c r="FF591" s="50">
        <f>SUMIFS($F$12:$F$1501,$D$12:$D$1501,FD590,$I$12:$I$1501,$FE$9)</f>
        <v>0</v>
      </c>
      <c r="FG591" s="31">
        <f>SUM(FG586)</f>
        <v>12</v>
      </c>
      <c r="FH591" s="51">
        <f>FF591*FG591</f>
        <v>0</v>
      </c>
      <c r="FI591" s="55" t="str">
        <f>CONCATENATE(FD590)</f>
        <v/>
      </c>
      <c r="FJ591" s="53"/>
      <c r="FK591" s="56"/>
      <c r="FN591" s="105"/>
      <c r="FO591" s="49" t="s">
        <v>41</v>
      </c>
      <c r="FP591" s="50">
        <f>SUMIFS($F$12:$F$1501,$D$12:$D$1501,FN590,$I$12:$I$1501,$FO$9)</f>
        <v>0</v>
      </c>
      <c r="FQ591" s="31">
        <f>SUM(FQ586)</f>
        <v>12</v>
      </c>
      <c r="FR591" s="51">
        <f>FP591*FQ591</f>
        <v>0</v>
      </c>
      <c r="FS591" s="55" t="str">
        <f>CONCATENATE(FN590)</f>
        <v/>
      </c>
      <c r="FT591" s="53"/>
      <c r="FU591" s="56"/>
      <c r="FX591" s="105"/>
      <c r="FY591" s="49" t="s">
        <v>41</v>
      </c>
      <c r="FZ591" s="50">
        <f>SUMIFS($F$12:$F$1501,$D$12:$D$1501,FX590,$I$12:$I$1501,$FY$9)</f>
        <v>0</v>
      </c>
      <c r="GA591" s="31">
        <f>SUM(GA586)</f>
        <v>12</v>
      </c>
      <c r="GB591" s="51">
        <f>FZ591*GA591</f>
        <v>0</v>
      </c>
      <c r="GC591" s="55" t="str">
        <f>CONCATENATE(FX590)</f>
        <v/>
      </c>
      <c r="GD591" s="53"/>
      <c r="GE591" s="56"/>
      <c r="GH591" s="105"/>
      <c r="GI591" s="49" t="s">
        <v>41</v>
      </c>
      <c r="GJ591" s="50">
        <f>SUMIFS($F$12:$F$1501,$D$12:$D$1501,GH590,$I$12:$I$1501,$GI$9)</f>
        <v>0</v>
      </c>
      <c r="GK591" s="31">
        <f>SUM(GK586)</f>
        <v>12</v>
      </c>
      <c r="GL591" s="51">
        <f>GJ591*GK591</f>
        <v>0</v>
      </c>
      <c r="GM591" s="55" t="str">
        <f>CONCATENATE(GH590)</f>
        <v/>
      </c>
      <c r="GN591" s="53"/>
      <c r="GO591" s="56"/>
      <c r="GR591" s="105"/>
      <c r="GS591" s="49" t="s">
        <v>41</v>
      </c>
      <c r="GT591" s="50">
        <f>SUMIFS($F$12:$F$1501,$D$12:$D$1501,GR590,$I$12:$I$1501,$GS$9)</f>
        <v>0</v>
      </c>
      <c r="GU591" s="31">
        <f>SUM(GU586)</f>
        <v>12</v>
      </c>
      <c r="GV591" s="51">
        <f>GT591*GU591</f>
        <v>0</v>
      </c>
      <c r="GW591" s="55" t="str">
        <f>CONCATENATE(GR590)</f>
        <v/>
      </c>
      <c r="GX591" s="53"/>
      <c r="GY591" s="56"/>
      <c r="HB591" s="105"/>
      <c r="HC591" s="49" t="s">
        <v>41</v>
      </c>
      <c r="HD591" s="50">
        <f>SUMIFS($F$12:$F$1501,$D$12:$D$1501,HB590,$I$12:$I$1501,$HC$9)</f>
        <v>0</v>
      </c>
      <c r="HE591" s="31">
        <f>SUM(HE586)</f>
        <v>12</v>
      </c>
      <c r="HF591" s="51">
        <f>HD591*HE591</f>
        <v>0</v>
      </c>
      <c r="HG591" s="55" t="str">
        <f>CONCATENATE(HB590)</f>
        <v/>
      </c>
      <c r="HH591" s="53"/>
      <c r="HI591" s="56"/>
      <c r="HL591" s="105"/>
      <c r="HM591" s="49" t="s">
        <v>41</v>
      </c>
      <c r="HN591" s="50">
        <f>SUMIFS($F$12:$F$1501,$D$12:$D$1501,HL590,$I$12:$I$1501,$HM$9)</f>
        <v>0</v>
      </c>
      <c r="HO591" s="31">
        <f>SUM(HO586)</f>
        <v>12</v>
      </c>
      <c r="HP591" s="51">
        <f>HN591*HO591</f>
        <v>0</v>
      </c>
      <c r="HQ591" s="55" t="str">
        <f>CONCATENATE(HL590)</f>
        <v/>
      </c>
      <c r="HR591" s="53"/>
      <c r="HS591" s="56"/>
      <c r="HV591" s="105"/>
      <c r="HW591" s="49" t="s">
        <v>41</v>
      </c>
      <c r="HX591" s="50">
        <f>SUMIFS($F$12:$F$1501,$D$12:$D$1501,HV590,$I$12:$I$1501,$HW$9)</f>
        <v>0</v>
      </c>
      <c r="HY591" s="31">
        <f>SUM(HY586)</f>
        <v>12</v>
      </c>
      <c r="HZ591" s="51">
        <f>HX591*HY591</f>
        <v>0</v>
      </c>
      <c r="IA591" s="55" t="str">
        <f>CONCATENATE(HV590)</f>
        <v/>
      </c>
      <c r="IB591" s="53"/>
      <c r="IC591" s="56"/>
      <c r="IF591" s="105"/>
      <c r="IG591" s="49" t="s">
        <v>41</v>
      </c>
      <c r="IH591" s="50">
        <f>SUMIFS($F$12:$F$1501,$D$12:$D$1501,IF590,$I$12:$I$1501,$IG$9)</f>
        <v>0</v>
      </c>
      <c r="II591" s="31">
        <f>SUM(II586)</f>
        <v>12</v>
      </c>
      <c r="IJ591" s="51">
        <f>IH591*II591</f>
        <v>0</v>
      </c>
      <c r="IK591" s="55" t="str">
        <f>CONCATENATE(IF590)</f>
        <v/>
      </c>
      <c r="IL591" s="53"/>
      <c r="IM591" s="56"/>
      <c r="IP591" s="105"/>
      <c r="IQ591" s="49" t="s">
        <v>41</v>
      </c>
      <c r="IR591" s="50">
        <f>SUMIFS($F$12:$F$1501,$D$12:$D$1501,IP590,$I$12:$I$1501,$IQ$9)</f>
        <v>0</v>
      </c>
      <c r="IS591" s="31">
        <f>SUM(IS586)</f>
        <v>12</v>
      </c>
      <c r="IT591" s="51">
        <f>IR591*IS591</f>
        <v>0</v>
      </c>
      <c r="IU591" s="55" t="str">
        <f>CONCATENATE(IP590)</f>
        <v/>
      </c>
      <c r="IV591" s="53"/>
      <c r="IW591" s="56"/>
      <c r="IZ591" s="105"/>
      <c r="JA591" s="49" t="s">
        <v>41</v>
      </c>
      <c r="JB591" s="50">
        <f>SUMIFS($F$12:$F$1501,$D$12:$D$1501,IZ590,$I$12:$I$1501,$JA$9)</f>
        <v>0</v>
      </c>
      <c r="JC591" s="31">
        <f>SUM(JC586)</f>
        <v>12</v>
      </c>
      <c r="JD591" s="51">
        <f>JB591*JC591</f>
        <v>0</v>
      </c>
      <c r="JE591" s="55" t="str">
        <f>CONCATENATE(IZ590)</f>
        <v/>
      </c>
      <c r="JF591" s="53"/>
      <c r="JG591" s="56"/>
      <c r="JJ591" s="105"/>
      <c r="JK591" s="49" t="s">
        <v>41</v>
      </c>
      <c r="JL591" s="50">
        <f>SUMIFS($F$12:$F$1501,$D$12:$D$1501,JJ590,$I$12:$I$1501,$JK$9)</f>
        <v>0</v>
      </c>
      <c r="JM591" s="31">
        <f>SUM(JM586)</f>
        <v>12</v>
      </c>
      <c r="JN591" s="51">
        <f>JL591*JM591</f>
        <v>0</v>
      </c>
      <c r="JO591" s="55" t="str">
        <f>CONCATENATE(JJ590)</f>
        <v/>
      </c>
      <c r="JP591" s="53"/>
      <c r="JQ591" s="56"/>
      <c r="JR591"/>
    </row>
    <row r="592" spans="1:278" x14ac:dyDescent="0.35">
      <c r="A592" s="1"/>
      <c r="B592" s="1"/>
      <c r="C592" s="17"/>
      <c r="D592" s="17"/>
      <c r="E592" s="17"/>
      <c r="F592" s="17"/>
      <c r="G592" s="17"/>
      <c r="H592" s="17"/>
      <c r="I592" s="17"/>
      <c r="J592" s="19" t="str">
        <f t="shared" si="27"/>
        <v/>
      </c>
      <c r="K592" s="20">
        <f t="shared" si="28"/>
        <v>0</v>
      </c>
      <c r="L592" s="21" t="str">
        <f t="shared" si="29"/>
        <v/>
      </c>
      <c r="M592" s="22"/>
      <c r="N592" s="17"/>
      <c r="O592" s="17"/>
      <c r="P592" s="17"/>
      <c r="Q592" s="23"/>
      <c r="R592" s="1"/>
      <c r="S592" s="1"/>
      <c r="T592" s="106"/>
      <c r="U592" s="107"/>
      <c r="V592" s="50">
        <f>SUMIFS($E$12:$E$1600,$I$12:$I$1600,$U$9,$J$12:$J$1600,T590)</f>
        <v>0</v>
      </c>
      <c r="W592" s="31">
        <f>SUM(W587)</f>
        <v>0</v>
      </c>
      <c r="X592" s="51">
        <f>V592*W592</f>
        <v>0</v>
      </c>
      <c r="Y592" s="55" t="s">
        <v>36</v>
      </c>
      <c r="Z592" s="57">
        <f>SUMIFS($K$12:$K$1501,$D$12:$D$1501,T590,$I$12:$I$1501,$U$9)</f>
        <v>0</v>
      </c>
      <c r="AA592" s="22"/>
      <c r="AD592" s="104"/>
      <c r="AE592" s="104"/>
      <c r="AF592" s="50">
        <f>SUMIFS($E$12:$E$1600,$I$12:$I$1600,$AE$9,$J$12:$J$1600,AD590)</f>
        <v>0</v>
      </c>
      <c r="AG592" s="31">
        <f>SUM(AG587)</f>
        <v>0</v>
      </c>
      <c r="AH592" s="51">
        <f>AF592*AG592</f>
        <v>0</v>
      </c>
      <c r="AI592" s="55" t="s">
        <v>36</v>
      </c>
      <c r="AJ592" s="57">
        <f>SUMIFS($K$12:$K$1501,$D$12:$D$1501,AD590,$I$12:$I$1501,$AE$9)</f>
        <v>0</v>
      </c>
      <c r="AK592" s="22"/>
      <c r="AN592" s="104"/>
      <c r="AO592" s="104"/>
      <c r="AP592" s="50">
        <f>SUMIFS($E$12:$E$1600,$I$12:$I$1600,$AO$9,$J$12:$J$1600,AN590)</f>
        <v>0</v>
      </c>
      <c r="AQ592" s="31">
        <f>SUM(AQ587)</f>
        <v>0</v>
      </c>
      <c r="AR592" s="51">
        <f>AP592*AQ592</f>
        <v>0</v>
      </c>
      <c r="AS592" s="55" t="s">
        <v>36</v>
      </c>
      <c r="AT592" s="57">
        <f>SUMIFS($K$12:$K$1501,$D$12:$D$1501,AN590,$I$12:$I$1501,$AO$9)</f>
        <v>0</v>
      </c>
      <c r="AU592" s="22"/>
      <c r="AX592" s="106"/>
      <c r="AY592" s="107"/>
      <c r="AZ592" s="50">
        <f>SUMIFS($E$12:$E$1600,$I$12:$I$1600,$AY$9,$J$12:$J$1600,AX590)</f>
        <v>0</v>
      </c>
      <c r="BA592" s="31">
        <f>SUM(BA587)</f>
        <v>0</v>
      </c>
      <c r="BB592" s="51">
        <f>AZ592*BA592</f>
        <v>0</v>
      </c>
      <c r="BC592" s="55" t="s">
        <v>36</v>
      </c>
      <c r="BD592" s="57">
        <f>SUMIFS($K$12:$K$1501,$D$12:$D$1501,AX590,$I$12:$I$1501,$AY$9)</f>
        <v>0</v>
      </c>
      <c r="BE592" s="22"/>
      <c r="BH592" s="104"/>
      <c r="BI592" s="104"/>
      <c r="BJ592" s="50">
        <f>SUMIFS($E$12:$E$1600,$I$12:$I$1600,$BI$9,$J$12:$J$1600,BH590)</f>
        <v>0</v>
      </c>
      <c r="BK592" s="31">
        <f>SUM(BK587)</f>
        <v>0</v>
      </c>
      <c r="BL592" s="51">
        <f>BJ592*BK592</f>
        <v>0</v>
      </c>
      <c r="BM592" s="55" t="s">
        <v>36</v>
      </c>
      <c r="BN592" s="57">
        <f>SUMIFS($K$12:$K$1501,$D$12:$D$1501,BH590,$I$12:$I$1501,$BI$9)</f>
        <v>0</v>
      </c>
      <c r="BO592" s="22"/>
      <c r="BR592" s="104"/>
      <c r="BS592" s="104"/>
      <c r="BT592" s="50">
        <f>SUMIFS($E$12:$E$1600,$I$12:$I$1600,$BS$9,$J$12:$J$1600,BR590)</f>
        <v>0</v>
      </c>
      <c r="BU592" s="31">
        <f>SUM(BU587)</f>
        <v>0</v>
      </c>
      <c r="BV592" s="51">
        <f>BT592*BU592</f>
        <v>0</v>
      </c>
      <c r="BW592" s="55" t="s">
        <v>36</v>
      </c>
      <c r="BX592" s="57">
        <f>SUMIFS($K$12:$K$1501,$D$12:$D$1501,BR590,$I$12:$I$1501,$BS$9)</f>
        <v>0</v>
      </c>
      <c r="BY592" s="22"/>
      <c r="CB592" s="104"/>
      <c r="CC592" s="104"/>
      <c r="CD592" s="50">
        <f>SUMIFS($E$12:$E$1600,$I$12:$I$1600,$CC$9,$J$12:$J$1600,CB590)</f>
        <v>0</v>
      </c>
      <c r="CE592" s="31">
        <f>SUM(CE587)</f>
        <v>0</v>
      </c>
      <c r="CF592" s="51">
        <f>CD592*CE592</f>
        <v>0</v>
      </c>
      <c r="CG592" s="55" t="s">
        <v>36</v>
      </c>
      <c r="CH592" s="57">
        <f>SUMIFS($K$12:$K$1501,$D$12:$D$1501,CB590,$I$12:$I$1501,$CC$9)</f>
        <v>0</v>
      </c>
      <c r="CI592" s="22"/>
      <c r="CL592" s="104"/>
      <c r="CM592" s="104"/>
      <c r="CN592" s="50">
        <f>SUMIFS($E$12:$E$1600,$I$12:$I$1600,$CM$9,$J$12:$J$1600,CL590)</f>
        <v>0</v>
      </c>
      <c r="CO592" s="31">
        <f>SUM(CO587)</f>
        <v>0</v>
      </c>
      <c r="CP592" s="51">
        <f>CN592*CO592</f>
        <v>0</v>
      </c>
      <c r="CQ592" s="55" t="s">
        <v>36</v>
      </c>
      <c r="CR592" s="57">
        <f>SUMIFS($K$12:$K$1501,$D$12:$D$1501,CL590,$I$12:$I$1501,$CM$9)</f>
        <v>0</v>
      </c>
      <c r="CS592" s="22"/>
      <c r="CV592" s="104"/>
      <c r="CW592" s="104"/>
      <c r="CX592" s="50">
        <f>SUMIFS($E$12:$E$1600,$I$12:$I$1600,$CW$9,$J$12:$J$1600,CV590)</f>
        <v>0</v>
      </c>
      <c r="CY592" s="31">
        <f>SUM(CY587)</f>
        <v>0</v>
      </c>
      <c r="CZ592" s="51">
        <f>CX592*CY592</f>
        <v>0</v>
      </c>
      <c r="DA592" s="55" t="s">
        <v>36</v>
      </c>
      <c r="DB592" s="57">
        <f>SUMIFS($K$12:$K$1501,$D$12:$D$1501,CV590,$I$12:$I$1501,$CW$9)</f>
        <v>0</v>
      </c>
      <c r="DC592" s="22"/>
      <c r="DF592" s="104"/>
      <c r="DG592" s="104"/>
      <c r="DH592" s="50">
        <f>SUMIFS($E$12:$E$1600,$I$12:$I$1600,$DG$9,$J$12:$J$1600,DF590)</f>
        <v>0</v>
      </c>
      <c r="DI592" s="31">
        <f>SUM(DI587)</f>
        <v>0</v>
      </c>
      <c r="DJ592" s="51">
        <f>DH592*DI592</f>
        <v>0</v>
      </c>
      <c r="DK592" s="55" t="s">
        <v>36</v>
      </c>
      <c r="DL592" s="57">
        <f>SUMIFS($K$12:$K$1501,$D$12:$D$1501,DF590,$I$12:$I$1501,$DG$9)</f>
        <v>0</v>
      </c>
      <c r="DM592" s="22"/>
      <c r="DP592" s="104"/>
      <c r="DQ592" s="104"/>
      <c r="DR592" s="50">
        <f>SUMIFS($E$12:$E$1600,$I$12:$I$1600,$DQ$9,$J$12:$J$1600,DP590)</f>
        <v>0</v>
      </c>
      <c r="DS592" s="31">
        <f>SUM(DS587)</f>
        <v>0</v>
      </c>
      <c r="DT592" s="51">
        <f>DR592*DS592</f>
        <v>0</v>
      </c>
      <c r="DU592" s="55" t="s">
        <v>36</v>
      </c>
      <c r="DV592" s="57">
        <f>SUMIFS($K$12:$K$1501,$D$12:$D$1501,DP590,$I$12:$I$1501,$DQ$9)</f>
        <v>0</v>
      </c>
      <c r="DW592" s="22"/>
      <c r="DZ592" s="104"/>
      <c r="EA592" s="104"/>
      <c r="EB592" s="50">
        <f>SUMIFS($E$12:$E$1600,$I$12:$I$1600,$EA$9,$J$12:$J$1600,DZ590)</f>
        <v>0</v>
      </c>
      <c r="EC592" s="31">
        <f>SUM(EC587)</f>
        <v>0</v>
      </c>
      <c r="ED592" s="51">
        <f>EB592*EC592</f>
        <v>0</v>
      </c>
      <c r="EE592" s="55" t="s">
        <v>36</v>
      </c>
      <c r="EF592" s="57">
        <f>SUMIFS($K$12:$K$1501,$D$12:$D$1501,DZ590,$I$12:$I$1501,$EA$9)</f>
        <v>0</v>
      </c>
      <c r="EG592" s="22"/>
      <c r="EJ592" s="104"/>
      <c r="EK592" s="104"/>
      <c r="EL592" s="50">
        <f>SUMIFS($E$12:$E$1600,$I$12:$I$1600,$EK$9,$J$12:$J$1600,EJ590)</f>
        <v>0</v>
      </c>
      <c r="EM592" s="31">
        <f>SUM(EM587)</f>
        <v>0</v>
      </c>
      <c r="EN592" s="51">
        <f>EL592*EM592</f>
        <v>0</v>
      </c>
      <c r="EO592" s="55" t="s">
        <v>36</v>
      </c>
      <c r="EP592" s="57">
        <f>SUMIFS($K$12:$K$1501,$D$12:$D$1501,EJ590,$I$12:$I$1501,$EK$9)</f>
        <v>0</v>
      </c>
      <c r="EQ592" s="22"/>
      <c r="ET592" s="104"/>
      <c r="EU592" s="104"/>
      <c r="EV592" s="50">
        <f>SUMIFS($E$12:$E$1600,$I$12:$I$1600,$EU$9,$J$12:$J$1600,ET590)</f>
        <v>0</v>
      </c>
      <c r="EW592" s="31">
        <f>SUM(EW587)</f>
        <v>0</v>
      </c>
      <c r="EX592" s="51">
        <f>EV592*EW592</f>
        <v>0</v>
      </c>
      <c r="EY592" s="55" t="s">
        <v>36</v>
      </c>
      <c r="EZ592" s="57">
        <f>SUMIFS($K$12:$K$1501,$D$12:$D$1501,ET590,$I$12:$I$1501,$EU$9)</f>
        <v>0</v>
      </c>
      <c r="FA592" s="22"/>
      <c r="FD592" s="104"/>
      <c r="FE592" s="104"/>
      <c r="FF592" s="50">
        <f>SUMIFS($E$12:$E$1600,$I$12:$I$1600,$FE$9,$J$12:$J$1600,FD590)</f>
        <v>0</v>
      </c>
      <c r="FG592" s="31">
        <f>SUM(FG587)</f>
        <v>0</v>
      </c>
      <c r="FH592" s="51">
        <f>FF592*FG592</f>
        <v>0</v>
      </c>
      <c r="FI592" s="55" t="s">
        <v>36</v>
      </c>
      <c r="FJ592" s="57">
        <f>SUMIFS($K$12:$K$1501,$D$12:$D$1501,FD590,$I$12:$I$1501,$FE$9)</f>
        <v>0</v>
      </c>
      <c r="FK592" s="22"/>
      <c r="FN592" s="104"/>
      <c r="FO592" s="104"/>
      <c r="FP592" s="50">
        <f>SUMIFS($E$12:$E$1600,$I$12:$I$1600,$FO$9,$J$12:$J$1600,FN590)</f>
        <v>0</v>
      </c>
      <c r="FQ592" s="31">
        <f>SUM(FQ587)</f>
        <v>0</v>
      </c>
      <c r="FR592" s="51">
        <f>FP592*FQ592</f>
        <v>0</v>
      </c>
      <c r="FS592" s="55" t="s">
        <v>36</v>
      </c>
      <c r="FT592" s="57">
        <f>SUMIFS($K$12:$K$1501,$D$12:$D$1501,FN590,$I$12:$I$1501,$FO$9)</f>
        <v>0</v>
      </c>
      <c r="FU592" s="22"/>
      <c r="FX592" s="104"/>
      <c r="FY592" s="104"/>
      <c r="FZ592" s="50">
        <f>SUMIFS($E$12:$E$1600,$I$12:$I$1600,$FY$9,$J$12:$J$1600,FX590)</f>
        <v>0</v>
      </c>
      <c r="GA592" s="31">
        <f>SUM(GA587)</f>
        <v>0</v>
      </c>
      <c r="GB592" s="51">
        <f>FZ592*GA592</f>
        <v>0</v>
      </c>
      <c r="GC592" s="55" t="s">
        <v>36</v>
      </c>
      <c r="GD592" s="57">
        <f>SUMIFS($K$12:$K$1501,$D$12:$D$1501,FX590,$I$12:$I$1501,$FY$9)</f>
        <v>0</v>
      </c>
      <c r="GE592" s="22"/>
      <c r="GH592" s="104"/>
      <c r="GI592" s="104"/>
      <c r="GJ592" s="50">
        <f>SUMIFS($E$12:$E$1600,$I$12:$I$1600,$GI$9,$J$12:$J$1600,GH590)</f>
        <v>0</v>
      </c>
      <c r="GK592" s="31">
        <f>SUM(GK587)</f>
        <v>0</v>
      </c>
      <c r="GL592" s="51">
        <f>GJ592*GK592</f>
        <v>0</v>
      </c>
      <c r="GM592" s="55" t="s">
        <v>36</v>
      </c>
      <c r="GN592" s="57">
        <f>SUMIFS($K$12:$K$1501,$D$12:$D$1501,GH590,$I$12:$I$1501,$GI$9)</f>
        <v>0</v>
      </c>
      <c r="GO592" s="22"/>
      <c r="GR592" s="104"/>
      <c r="GS592" s="104"/>
      <c r="GT592" s="50">
        <f>SUMIFS($E$12:$E$1600,$I$12:$I$1600,$GS$9,$J$12:$J$1600,GR590)</f>
        <v>0</v>
      </c>
      <c r="GU592" s="31">
        <f>SUM(GU587)</f>
        <v>0</v>
      </c>
      <c r="GV592" s="51">
        <f>GT592*GU592</f>
        <v>0</v>
      </c>
      <c r="GW592" s="55" t="s">
        <v>36</v>
      </c>
      <c r="GX592" s="57">
        <f>SUMIFS($K$12:$K$1501,$D$12:$D$1501,GR590,$I$12:$I$1501,$GS$9)</f>
        <v>0</v>
      </c>
      <c r="GY592" s="22"/>
      <c r="HB592" s="104"/>
      <c r="HC592" s="104"/>
      <c r="HD592" s="50">
        <f>SUMIFS($E$12:$E$1600,$I$12:$I$1600,$HC$9,$J$12:$J$1600,HB590)</f>
        <v>0</v>
      </c>
      <c r="HE592" s="31">
        <f>SUM(HE587)</f>
        <v>0</v>
      </c>
      <c r="HF592" s="51">
        <f>HD592*HE592</f>
        <v>0</v>
      </c>
      <c r="HG592" s="55" t="s">
        <v>36</v>
      </c>
      <c r="HH592" s="57">
        <f>SUMIFS($K$12:$K$1501,$D$12:$D$1501,HB590,$I$12:$I$1501,$HC$9)</f>
        <v>0</v>
      </c>
      <c r="HI592" s="22"/>
      <c r="HL592" s="104"/>
      <c r="HM592" s="104"/>
      <c r="HN592" s="50">
        <f>SUMIFS($E$12:$E$1600,$I$12:$I$1600,$HM$9,$J$12:$J$1600,HL590)</f>
        <v>0</v>
      </c>
      <c r="HO592" s="31">
        <f>SUM(HO587)</f>
        <v>0</v>
      </c>
      <c r="HP592" s="51">
        <f>HN592*HO592</f>
        <v>0</v>
      </c>
      <c r="HQ592" s="55" t="s">
        <v>36</v>
      </c>
      <c r="HR592" s="57">
        <f>SUMIFS($K$12:$K$1501,$D$12:$D$1501,HL590,$I$12:$I$1501,$HM$9)</f>
        <v>0</v>
      </c>
      <c r="HS592" s="22"/>
      <c r="HV592" s="104"/>
      <c r="HW592" s="104"/>
      <c r="HX592" s="50">
        <f>SUMIFS($E$12:$E$1600,$I$12:$I$1600,$HW$9,$J$12:$J$1600,HV590)</f>
        <v>0</v>
      </c>
      <c r="HY592" s="31">
        <f>SUM(HY587)</f>
        <v>0</v>
      </c>
      <c r="HZ592" s="51">
        <f>HX592*HY592</f>
        <v>0</v>
      </c>
      <c r="IA592" s="55" t="s">
        <v>36</v>
      </c>
      <c r="IB592" s="57">
        <f>SUMIFS($K$12:$K$1501,$D$12:$D$1501,HV590,$I$12:$I$1501,$HW$9)</f>
        <v>0</v>
      </c>
      <c r="IC592" s="22"/>
      <c r="IF592" s="104"/>
      <c r="IG592" s="104"/>
      <c r="IH592" s="50">
        <f>SUMIFS($E$12:$E$1600,$I$12:$I$1600,$IG$9,$J$12:$J$1600,IF590)</f>
        <v>0</v>
      </c>
      <c r="II592" s="31">
        <f>SUM(II587)</f>
        <v>0</v>
      </c>
      <c r="IJ592" s="51">
        <f>IH592*II592</f>
        <v>0</v>
      </c>
      <c r="IK592" s="55" t="s">
        <v>36</v>
      </c>
      <c r="IL592" s="57">
        <f>SUMIFS($K$12:$K$1501,$D$12:$D$1501,IF590,$I$12:$I$1501,$IG$9)</f>
        <v>0</v>
      </c>
      <c r="IM592" s="22"/>
      <c r="IP592" s="104"/>
      <c r="IQ592" s="104"/>
      <c r="IR592" s="50">
        <f>SUMIFS($E$12:$E$1600,$I$12:$I$1600,$IQ$9,$J$12:$J$1600,IP590)</f>
        <v>0</v>
      </c>
      <c r="IS592" s="31">
        <f>SUM(IS587)</f>
        <v>0</v>
      </c>
      <c r="IT592" s="51">
        <f>IR592*IS592</f>
        <v>0</v>
      </c>
      <c r="IU592" s="55" t="s">
        <v>36</v>
      </c>
      <c r="IV592" s="57">
        <f>SUMIFS($K$12:$K$1501,$D$12:$D$1501,IP590,$I$12:$I$1501,$IQ$9)</f>
        <v>0</v>
      </c>
      <c r="IW592" s="22"/>
      <c r="IZ592" s="104"/>
      <c r="JA592" s="104"/>
      <c r="JB592" s="50">
        <f>SUMIFS($E$12:$E$1600,$I$12:$I$1600,$JA$9,$J$12:$J$1600,IZ590)</f>
        <v>0</v>
      </c>
      <c r="JC592" s="31">
        <f>SUM(JC587)</f>
        <v>0</v>
      </c>
      <c r="JD592" s="51">
        <f>JB592*JC592</f>
        <v>0</v>
      </c>
      <c r="JE592" s="55" t="s">
        <v>36</v>
      </c>
      <c r="JF592" s="57">
        <f>SUMIFS($K$12:$K$1501,$D$12:$D$1501,IZ590,$I$12:$I$1501,$JA$9)</f>
        <v>0</v>
      </c>
      <c r="JG592" s="22"/>
      <c r="JJ592" s="104"/>
      <c r="JK592" s="104"/>
      <c r="JL592" s="50">
        <f>SUMIFS($E$12:$E$1600,$I$12:$I$1600,$JK$9,$J$12:$J$1600,JJ590)</f>
        <v>0</v>
      </c>
      <c r="JM592" s="31">
        <f>SUM(JM587)</f>
        <v>0</v>
      </c>
      <c r="JN592" s="51">
        <f>JL592*JM592</f>
        <v>0</v>
      </c>
      <c r="JO592" s="55" t="s">
        <v>36</v>
      </c>
      <c r="JP592" s="57">
        <f>SUMIFS($K$12:$K$1501,$D$12:$D$1501,JJ590,$I$12:$I$1501,$JK$9)</f>
        <v>0</v>
      </c>
      <c r="JQ592" s="22"/>
      <c r="JR592"/>
    </row>
    <row r="593" spans="1:278" ht="15.75" x14ac:dyDescent="0.25">
      <c r="A593" s="1"/>
      <c r="B593" s="1"/>
      <c r="C593" s="17"/>
      <c r="D593" s="17"/>
      <c r="E593" s="17"/>
      <c r="F593" s="17"/>
      <c r="G593" s="17"/>
      <c r="H593" s="17"/>
      <c r="I593" s="17"/>
      <c r="J593" s="19" t="str">
        <f t="shared" si="27"/>
        <v/>
      </c>
      <c r="K593" s="20">
        <f t="shared" si="28"/>
        <v>0</v>
      </c>
      <c r="L593" s="21" t="str">
        <f t="shared" si="29"/>
        <v/>
      </c>
      <c r="M593" s="22"/>
      <c r="N593" s="17"/>
      <c r="O593" s="17"/>
      <c r="P593" s="17"/>
      <c r="Q593" s="23"/>
      <c r="R593" s="1"/>
      <c r="S593" s="1"/>
      <c r="T593"/>
      <c r="U593"/>
      <c r="V593"/>
      <c r="X593"/>
      <c r="Y593" s="41"/>
      <c r="Z593" s="28"/>
      <c r="AB593"/>
      <c r="AC593"/>
      <c r="AD593"/>
      <c r="AE593"/>
      <c r="AF593"/>
      <c r="AH593"/>
      <c r="AI593" s="41"/>
      <c r="AJ593" s="28"/>
      <c r="AL593"/>
      <c r="AM593"/>
      <c r="AN593"/>
      <c r="AO593"/>
      <c r="AP593"/>
      <c r="AR593"/>
      <c r="AS593" s="41"/>
      <c r="AT593" s="28"/>
      <c r="AV593"/>
      <c r="AW593"/>
      <c r="AX593"/>
      <c r="AY593"/>
      <c r="AZ593"/>
      <c r="BB593"/>
      <c r="BC593" s="41"/>
      <c r="BD593" s="28"/>
      <c r="BF593"/>
      <c r="BG593"/>
      <c r="BH593"/>
      <c r="BI593"/>
      <c r="BJ593"/>
      <c r="BL593"/>
      <c r="BM593" s="41"/>
      <c r="BN593" s="28"/>
      <c r="BP593"/>
      <c r="BQ593"/>
      <c r="BR593"/>
      <c r="BS593"/>
      <c r="BT593"/>
      <c r="BV593"/>
      <c r="BW593" s="41"/>
      <c r="BX593" s="28"/>
      <c r="BZ593"/>
      <c r="CA593"/>
      <c r="CB593"/>
      <c r="CC593"/>
      <c r="CD593"/>
      <c r="CF593"/>
      <c r="CG593" s="41"/>
      <c r="CH593" s="28"/>
      <c r="CJ593"/>
      <c r="CK593"/>
      <c r="CL593"/>
      <c r="CM593"/>
      <c r="CN593"/>
      <c r="CP593"/>
      <c r="CQ593" s="41"/>
      <c r="CR593" s="28"/>
      <c r="CT593"/>
      <c r="CU593"/>
      <c r="CV593"/>
      <c r="CW593"/>
      <c r="CX593"/>
      <c r="CZ593"/>
      <c r="DA593" s="41"/>
      <c r="DB593" s="28"/>
      <c r="DD593"/>
      <c r="DE593"/>
      <c r="DF593"/>
      <c r="DG593"/>
      <c r="DH593"/>
      <c r="DJ593"/>
      <c r="DK593" s="41"/>
      <c r="DL593" s="28"/>
      <c r="DN593"/>
      <c r="DO593"/>
      <c r="DP593"/>
      <c r="DQ593"/>
      <c r="DR593"/>
      <c r="DT593"/>
      <c r="DU593" s="41"/>
      <c r="DV593" s="28"/>
      <c r="DX593"/>
      <c r="DY593"/>
      <c r="DZ593"/>
      <c r="EA593"/>
      <c r="EB593"/>
      <c r="ED593"/>
      <c r="EE593" s="41"/>
      <c r="EF593" s="28"/>
      <c r="EH593"/>
      <c r="EI593"/>
      <c r="EJ593"/>
      <c r="EK593"/>
      <c r="EL593"/>
      <c r="EN593"/>
      <c r="EO593" s="41"/>
      <c r="EP593" s="28"/>
      <c r="ER593"/>
      <c r="ES593"/>
      <c r="ET593"/>
      <c r="EU593"/>
      <c r="EV593"/>
      <c r="EX593"/>
      <c r="EY593" s="41"/>
      <c r="EZ593" s="28"/>
      <c r="FB593"/>
      <c r="FC593"/>
      <c r="FD593"/>
      <c r="FE593"/>
      <c r="FF593"/>
      <c r="FH593"/>
      <c r="FI593" s="41"/>
      <c r="FJ593" s="28"/>
      <c r="FL593"/>
      <c r="FM593"/>
      <c r="FN593"/>
      <c r="FO593"/>
      <c r="FP593"/>
      <c r="FR593"/>
      <c r="FS593" s="41"/>
      <c r="FT593" s="28"/>
      <c r="FV593"/>
      <c r="FW593"/>
      <c r="FX593"/>
      <c r="FY593"/>
      <c r="FZ593"/>
      <c r="GB593"/>
      <c r="GC593" s="41"/>
      <c r="GD593" s="28"/>
      <c r="GF593"/>
      <c r="GG593"/>
      <c r="GH593"/>
      <c r="GI593"/>
      <c r="GJ593"/>
      <c r="GL593"/>
      <c r="GM593" s="41"/>
      <c r="GN593" s="28"/>
      <c r="GP593"/>
      <c r="GQ593"/>
      <c r="GR593"/>
      <c r="GS593"/>
      <c r="GT593"/>
      <c r="GV593"/>
      <c r="GW593" s="41"/>
      <c r="GX593" s="28"/>
      <c r="GZ593"/>
      <c r="HA593"/>
      <c r="HB593"/>
      <c r="HC593"/>
      <c r="HD593"/>
      <c r="HF593"/>
      <c r="HG593" s="41"/>
      <c r="HH593" s="28"/>
      <c r="HJ593"/>
      <c r="HK593"/>
      <c r="HL593"/>
      <c r="HM593"/>
      <c r="HN593"/>
      <c r="HP593"/>
      <c r="HQ593" s="41"/>
      <c r="HR593" s="28"/>
      <c r="HT593"/>
      <c r="HU593"/>
      <c r="HV593"/>
      <c r="HW593"/>
      <c r="HX593"/>
      <c r="HZ593"/>
      <c r="IA593" s="41"/>
      <c r="IB593" s="28"/>
      <c r="ID593"/>
      <c r="IE593"/>
      <c r="IF593"/>
      <c r="IG593"/>
      <c r="IH593"/>
      <c r="IJ593"/>
      <c r="IK593" s="41"/>
      <c r="IL593" s="28"/>
      <c r="IN593"/>
      <c r="IO593"/>
      <c r="IP593"/>
      <c r="IQ593"/>
      <c r="IR593"/>
      <c r="IT593"/>
      <c r="IU593" s="41"/>
      <c r="IV593" s="28"/>
      <c r="IX593"/>
      <c r="IY593"/>
      <c r="IZ593"/>
      <c r="JA593"/>
      <c r="JB593"/>
      <c r="JD593"/>
      <c r="JE593" s="41"/>
      <c r="JF593" s="28"/>
      <c r="JH593"/>
      <c r="JI593"/>
      <c r="JJ593"/>
      <c r="JK593"/>
      <c r="JL593"/>
      <c r="JN593"/>
      <c r="JO593" s="41"/>
      <c r="JP593" s="28"/>
      <c r="JR593"/>
    </row>
    <row r="594" spans="1:278" x14ac:dyDescent="0.35">
      <c r="A594" s="1"/>
      <c r="B594" s="1"/>
      <c r="C594" s="17"/>
      <c r="D594" s="17"/>
      <c r="E594" s="17"/>
      <c r="F594" s="17"/>
      <c r="G594" s="17"/>
      <c r="H594" s="17"/>
      <c r="I594" s="17"/>
      <c r="J594" s="19" t="str">
        <f t="shared" si="27"/>
        <v/>
      </c>
      <c r="K594" s="20">
        <f t="shared" si="28"/>
        <v>0</v>
      </c>
      <c r="L594" s="21" t="str">
        <f t="shared" si="29"/>
        <v/>
      </c>
      <c r="M594" s="22"/>
      <c r="N594" s="17"/>
      <c r="O594" s="17"/>
      <c r="P594" s="17"/>
      <c r="Q594" s="23"/>
      <c r="R594" s="1"/>
      <c r="S594" s="1"/>
      <c r="T594" s="45" t="s">
        <v>37</v>
      </c>
      <c r="U594" s="45"/>
      <c r="V594" s="45" t="s">
        <v>27</v>
      </c>
      <c r="W594" s="46" t="s">
        <v>38</v>
      </c>
      <c r="X594" s="45" t="s">
        <v>29</v>
      </c>
      <c r="Y594" s="45" t="s">
        <v>30</v>
      </c>
      <c r="Z594" s="47" t="s">
        <v>27</v>
      </c>
      <c r="AA594" s="48" t="s">
        <v>39</v>
      </c>
      <c r="AD594" s="45" t="s">
        <v>37</v>
      </c>
      <c r="AE594" s="45"/>
      <c r="AF594" s="45" t="s">
        <v>27</v>
      </c>
      <c r="AG594" s="46" t="s">
        <v>38</v>
      </c>
      <c r="AH594" s="45" t="s">
        <v>29</v>
      </c>
      <c r="AI594" s="45" t="s">
        <v>30</v>
      </c>
      <c r="AJ594" s="47" t="s">
        <v>27</v>
      </c>
      <c r="AK594" s="48" t="s">
        <v>39</v>
      </c>
      <c r="AN594" s="45" t="s">
        <v>37</v>
      </c>
      <c r="AO594" s="45"/>
      <c r="AP594" s="46" t="s">
        <v>27</v>
      </c>
      <c r="AQ594" s="46" t="s">
        <v>38</v>
      </c>
      <c r="AR594" s="46" t="s">
        <v>29</v>
      </c>
      <c r="AS594" s="45" t="s">
        <v>30</v>
      </c>
      <c r="AT594" s="47" t="s">
        <v>27</v>
      </c>
      <c r="AU594" s="48" t="s">
        <v>39</v>
      </c>
      <c r="AX594" s="45" t="s">
        <v>37</v>
      </c>
      <c r="AY594" s="45"/>
      <c r="AZ594" s="46" t="s">
        <v>27</v>
      </c>
      <c r="BA594" s="46" t="s">
        <v>38</v>
      </c>
      <c r="BB594" s="46" t="s">
        <v>29</v>
      </c>
      <c r="BC594" s="45" t="s">
        <v>30</v>
      </c>
      <c r="BD594" s="47" t="s">
        <v>27</v>
      </c>
      <c r="BE594" s="48" t="s">
        <v>39</v>
      </c>
      <c r="BH594" s="45" t="s">
        <v>37</v>
      </c>
      <c r="BI594" s="45"/>
      <c r="BJ594" s="46" t="s">
        <v>27</v>
      </c>
      <c r="BK594" s="46" t="s">
        <v>38</v>
      </c>
      <c r="BL594" s="46" t="s">
        <v>29</v>
      </c>
      <c r="BM594" s="45" t="s">
        <v>30</v>
      </c>
      <c r="BN594" s="47" t="s">
        <v>27</v>
      </c>
      <c r="BO594" s="48" t="s">
        <v>39</v>
      </c>
      <c r="BR594" s="45" t="s">
        <v>37</v>
      </c>
      <c r="BS594" s="45"/>
      <c r="BT594" s="46" t="s">
        <v>27</v>
      </c>
      <c r="BU594" s="46" t="s">
        <v>38</v>
      </c>
      <c r="BV594" s="46" t="s">
        <v>29</v>
      </c>
      <c r="BW594" s="45" t="s">
        <v>30</v>
      </c>
      <c r="BX594" s="47" t="s">
        <v>27</v>
      </c>
      <c r="BY594" s="48" t="s">
        <v>39</v>
      </c>
      <c r="CB594" s="45" t="s">
        <v>37</v>
      </c>
      <c r="CC594" s="45"/>
      <c r="CD594" s="46" t="s">
        <v>27</v>
      </c>
      <c r="CE594" s="46" t="s">
        <v>38</v>
      </c>
      <c r="CF594" s="46" t="s">
        <v>29</v>
      </c>
      <c r="CG594" s="45" t="s">
        <v>30</v>
      </c>
      <c r="CH594" s="47" t="s">
        <v>27</v>
      </c>
      <c r="CI594" s="48" t="s">
        <v>39</v>
      </c>
      <c r="CL594" s="45" t="s">
        <v>37</v>
      </c>
      <c r="CM594" s="45"/>
      <c r="CN594" s="46" t="s">
        <v>27</v>
      </c>
      <c r="CO594" s="46" t="s">
        <v>38</v>
      </c>
      <c r="CP594" s="46" t="s">
        <v>29</v>
      </c>
      <c r="CQ594" s="45" t="s">
        <v>30</v>
      </c>
      <c r="CR594" s="47" t="s">
        <v>27</v>
      </c>
      <c r="CS594" s="48" t="s">
        <v>39</v>
      </c>
      <c r="CV594" s="45" t="s">
        <v>37</v>
      </c>
      <c r="CW594" s="45"/>
      <c r="CX594" s="46" t="s">
        <v>27</v>
      </c>
      <c r="CY594" s="46" t="s">
        <v>38</v>
      </c>
      <c r="CZ594" s="46" t="s">
        <v>29</v>
      </c>
      <c r="DA594" s="45" t="s">
        <v>30</v>
      </c>
      <c r="DB594" s="47" t="s">
        <v>27</v>
      </c>
      <c r="DC594" s="48" t="s">
        <v>39</v>
      </c>
      <c r="DF594" s="45" t="s">
        <v>37</v>
      </c>
      <c r="DG594" s="45"/>
      <c r="DH594" s="46" t="s">
        <v>27</v>
      </c>
      <c r="DI594" s="46" t="s">
        <v>38</v>
      </c>
      <c r="DJ594" s="46" t="s">
        <v>29</v>
      </c>
      <c r="DK594" s="45" t="s">
        <v>30</v>
      </c>
      <c r="DL594" s="47" t="s">
        <v>27</v>
      </c>
      <c r="DM594" s="48" t="s">
        <v>39</v>
      </c>
      <c r="DP594" s="45" t="s">
        <v>37</v>
      </c>
      <c r="DQ594" s="45"/>
      <c r="DR594" s="46" t="s">
        <v>27</v>
      </c>
      <c r="DS594" s="46" t="s">
        <v>38</v>
      </c>
      <c r="DT594" s="46" t="s">
        <v>29</v>
      </c>
      <c r="DU594" s="45" t="s">
        <v>30</v>
      </c>
      <c r="DV594" s="47" t="s">
        <v>27</v>
      </c>
      <c r="DW594" s="48" t="s">
        <v>39</v>
      </c>
      <c r="DZ594" s="45" t="s">
        <v>37</v>
      </c>
      <c r="EA594" s="45"/>
      <c r="EB594" s="46" t="s">
        <v>27</v>
      </c>
      <c r="EC594" s="46" t="s">
        <v>38</v>
      </c>
      <c r="ED594" s="46" t="s">
        <v>29</v>
      </c>
      <c r="EE594" s="45" t="s">
        <v>30</v>
      </c>
      <c r="EF594" s="47" t="s">
        <v>27</v>
      </c>
      <c r="EG594" s="48" t="s">
        <v>39</v>
      </c>
      <c r="EJ594" s="45" t="s">
        <v>37</v>
      </c>
      <c r="EK594" s="45"/>
      <c r="EL594" s="46" t="s">
        <v>27</v>
      </c>
      <c r="EM594" s="46" t="s">
        <v>38</v>
      </c>
      <c r="EN594" s="46" t="s">
        <v>29</v>
      </c>
      <c r="EO594" s="45" t="s">
        <v>30</v>
      </c>
      <c r="EP594" s="47" t="s">
        <v>27</v>
      </c>
      <c r="EQ594" s="48" t="s">
        <v>39</v>
      </c>
      <c r="ET594" s="45" t="s">
        <v>37</v>
      </c>
      <c r="EU594" s="45"/>
      <c r="EV594" s="46" t="s">
        <v>27</v>
      </c>
      <c r="EW594" s="46" t="s">
        <v>38</v>
      </c>
      <c r="EX594" s="46" t="s">
        <v>29</v>
      </c>
      <c r="EY594" s="45" t="s">
        <v>30</v>
      </c>
      <c r="EZ594" s="47" t="s">
        <v>27</v>
      </c>
      <c r="FA594" s="48" t="s">
        <v>39</v>
      </c>
      <c r="FD594" s="45" t="s">
        <v>37</v>
      </c>
      <c r="FE594" s="45"/>
      <c r="FF594" s="46" t="s">
        <v>27</v>
      </c>
      <c r="FG594" s="46" t="s">
        <v>38</v>
      </c>
      <c r="FH594" s="46" t="s">
        <v>29</v>
      </c>
      <c r="FI594" s="45" t="s">
        <v>30</v>
      </c>
      <c r="FJ594" s="47" t="s">
        <v>27</v>
      </c>
      <c r="FK594" s="48" t="s">
        <v>39</v>
      </c>
      <c r="FN594" s="45" t="s">
        <v>37</v>
      </c>
      <c r="FO594" s="45"/>
      <c r="FP594" s="46" t="s">
        <v>27</v>
      </c>
      <c r="FQ594" s="46" t="s">
        <v>38</v>
      </c>
      <c r="FR594" s="46" t="s">
        <v>29</v>
      </c>
      <c r="FS594" s="45" t="s">
        <v>30</v>
      </c>
      <c r="FT594" s="47" t="s">
        <v>27</v>
      </c>
      <c r="FU594" s="48" t="s">
        <v>39</v>
      </c>
      <c r="FX594" s="45" t="s">
        <v>37</v>
      </c>
      <c r="FY594" s="45"/>
      <c r="FZ594" s="46" t="s">
        <v>27</v>
      </c>
      <c r="GA594" s="46" t="s">
        <v>38</v>
      </c>
      <c r="GB594" s="46" t="s">
        <v>29</v>
      </c>
      <c r="GC594" s="45" t="s">
        <v>30</v>
      </c>
      <c r="GD594" s="47" t="s">
        <v>27</v>
      </c>
      <c r="GE594" s="48" t="s">
        <v>39</v>
      </c>
      <c r="GH594" s="45" t="s">
        <v>37</v>
      </c>
      <c r="GI594" s="45"/>
      <c r="GJ594" s="46" t="s">
        <v>27</v>
      </c>
      <c r="GK594" s="46" t="s">
        <v>38</v>
      </c>
      <c r="GL594" s="46" t="s">
        <v>29</v>
      </c>
      <c r="GM594" s="45" t="s">
        <v>30</v>
      </c>
      <c r="GN594" s="47" t="s">
        <v>27</v>
      </c>
      <c r="GO594" s="48" t="s">
        <v>39</v>
      </c>
      <c r="GR594" s="45" t="s">
        <v>37</v>
      </c>
      <c r="GS594" s="45"/>
      <c r="GT594" s="46" t="s">
        <v>27</v>
      </c>
      <c r="GU594" s="46" t="s">
        <v>38</v>
      </c>
      <c r="GV594" s="46" t="s">
        <v>29</v>
      </c>
      <c r="GW594" s="45" t="s">
        <v>30</v>
      </c>
      <c r="GX594" s="47" t="s">
        <v>27</v>
      </c>
      <c r="GY594" s="48" t="s">
        <v>39</v>
      </c>
      <c r="HB594" s="45" t="s">
        <v>37</v>
      </c>
      <c r="HC594" s="45"/>
      <c r="HD594" s="46" t="s">
        <v>27</v>
      </c>
      <c r="HE594" s="46" t="s">
        <v>38</v>
      </c>
      <c r="HF594" s="46" t="s">
        <v>29</v>
      </c>
      <c r="HG594" s="45" t="s">
        <v>30</v>
      </c>
      <c r="HH594" s="47" t="s">
        <v>27</v>
      </c>
      <c r="HI594" s="48" t="s">
        <v>39</v>
      </c>
      <c r="HL594" s="45" t="s">
        <v>37</v>
      </c>
      <c r="HM594" s="45"/>
      <c r="HN594" s="46" t="s">
        <v>27</v>
      </c>
      <c r="HO594" s="46" t="s">
        <v>38</v>
      </c>
      <c r="HP594" s="46" t="s">
        <v>29</v>
      </c>
      <c r="HQ594" s="45" t="s">
        <v>30</v>
      </c>
      <c r="HR594" s="47" t="s">
        <v>27</v>
      </c>
      <c r="HS594" s="48" t="s">
        <v>39</v>
      </c>
      <c r="HV594" s="45" t="s">
        <v>37</v>
      </c>
      <c r="HW594" s="45"/>
      <c r="HX594" s="46" t="s">
        <v>27</v>
      </c>
      <c r="HY594" s="46" t="s">
        <v>38</v>
      </c>
      <c r="HZ594" s="46" t="s">
        <v>29</v>
      </c>
      <c r="IA594" s="45" t="s">
        <v>30</v>
      </c>
      <c r="IB594" s="47" t="s">
        <v>27</v>
      </c>
      <c r="IC594" s="48" t="s">
        <v>39</v>
      </c>
      <c r="IF594" s="45" t="s">
        <v>37</v>
      </c>
      <c r="IG594" s="45"/>
      <c r="IH594" s="46" t="s">
        <v>27</v>
      </c>
      <c r="II594" s="46" t="s">
        <v>38</v>
      </c>
      <c r="IJ594" s="46" t="s">
        <v>29</v>
      </c>
      <c r="IK594" s="45" t="s">
        <v>30</v>
      </c>
      <c r="IL594" s="47" t="s">
        <v>27</v>
      </c>
      <c r="IM594" s="48" t="s">
        <v>39</v>
      </c>
      <c r="IP594" s="45" t="s">
        <v>37</v>
      </c>
      <c r="IQ594" s="45"/>
      <c r="IR594" s="46" t="s">
        <v>27</v>
      </c>
      <c r="IS594" s="46" t="s">
        <v>38</v>
      </c>
      <c r="IT594" s="46" t="s">
        <v>29</v>
      </c>
      <c r="IU594" s="45" t="s">
        <v>30</v>
      </c>
      <c r="IV594" s="47" t="s">
        <v>27</v>
      </c>
      <c r="IW594" s="48" t="s">
        <v>39</v>
      </c>
      <c r="IZ594" s="45" t="s">
        <v>37</v>
      </c>
      <c r="JA594" s="45"/>
      <c r="JB594" s="46" t="s">
        <v>27</v>
      </c>
      <c r="JC594" s="46" t="s">
        <v>38</v>
      </c>
      <c r="JD594" s="46" t="s">
        <v>29</v>
      </c>
      <c r="JE594" s="45" t="s">
        <v>30</v>
      </c>
      <c r="JF594" s="47" t="s">
        <v>27</v>
      </c>
      <c r="JG594" s="48" t="s">
        <v>39</v>
      </c>
      <c r="JJ594" s="45" t="s">
        <v>37</v>
      </c>
      <c r="JK594" s="45"/>
      <c r="JL594" s="46" t="s">
        <v>27</v>
      </c>
      <c r="JM594" s="46" t="s">
        <v>38</v>
      </c>
      <c r="JN594" s="46" t="s">
        <v>29</v>
      </c>
      <c r="JO594" s="45" t="s">
        <v>30</v>
      </c>
      <c r="JP594" s="47" t="s">
        <v>27</v>
      </c>
      <c r="JQ594" s="48" t="s">
        <v>39</v>
      </c>
      <c r="JR594"/>
    </row>
    <row r="595" spans="1:278" x14ac:dyDescent="0.35">
      <c r="A595" s="1"/>
      <c r="B595" s="1"/>
      <c r="C595" s="17"/>
      <c r="D595" s="17"/>
      <c r="E595" s="17"/>
      <c r="F595" s="17"/>
      <c r="G595" s="17"/>
      <c r="H595" s="17"/>
      <c r="I595" s="17"/>
      <c r="J595" s="19" t="str">
        <f t="shared" si="27"/>
        <v/>
      </c>
      <c r="K595" s="20">
        <f t="shared" si="28"/>
        <v>0</v>
      </c>
      <c r="L595" s="21" t="str">
        <f t="shared" si="29"/>
        <v/>
      </c>
      <c r="M595" s="22"/>
      <c r="N595" s="17"/>
      <c r="O595" s="17"/>
      <c r="P595" s="17"/>
      <c r="Q595" s="23"/>
      <c r="R595" s="1"/>
      <c r="S595" s="1"/>
      <c r="T595" s="105"/>
      <c r="U595" s="49" t="s">
        <v>40</v>
      </c>
      <c r="V595" s="50">
        <f>SUMIFS($G$12:$G$1501,$D$12:$D$1501,T595,$I$12:$I$1501,$U$9)</f>
        <v>0</v>
      </c>
      <c r="W595" s="31">
        <f>SUM(W590)</f>
        <v>25</v>
      </c>
      <c r="X595" s="51">
        <f>V595*W595</f>
        <v>0</v>
      </c>
      <c r="Y595" s="52">
        <f>SUM(X595:X597)</f>
        <v>0</v>
      </c>
      <c r="Z595" s="53">
        <f>SUM(V595:V596)</f>
        <v>0</v>
      </c>
      <c r="AA595" s="54">
        <v>12</v>
      </c>
      <c r="AD595" s="105"/>
      <c r="AE595" s="49" t="s">
        <v>40</v>
      </c>
      <c r="AF595" s="50">
        <f>SUMIFS($G$12:$G$1501,$D$12:$D$1501,AD595,$I$12:$I$1501,$AE$9)</f>
        <v>0</v>
      </c>
      <c r="AG595" s="31">
        <f>SUM(AG590)</f>
        <v>25</v>
      </c>
      <c r="AH595" s="51">
        <f>AF595*AG595</f>
        <v>0</v>
      </c>
      <c r="AI595" s="52">
        <f>SUM(AH595:AH597)</f>
        <v>0</v>
      </c>
      <c r="AJ595" s="53">
        <f>SUM(AF595:AF596)</f>
        <v>0</v>
      </c>
      <c r="AK595" s="54"/>
      <c r="AN595" s="105"/>
      <c r="AO595" s="49" t="s">
        <v>40</v>
      </c>
      <c r="AP595" s="50">
        <f>SUMIFS($G$12:$G$1501,$D$12:$D$1501,AN595,$I$12:$I$1501,$AO$9)</f>
        <v>0</v>
      </c>
      <c r="AQ595" s="31">
        <f>SUM(AQ590)</f>
        <v>25</v>
      </c>
      <c r="AR595" s="51">
        <f>AP595*AQ595</f>
        <v>0</v>
      </c>
      <c r="AS595" s="52">
        <f>SUM(AR595:AR597)</f>
        <v>0</v>
      </c>
      <c r="AT595" s="53">
        <f>SUM(AP595:AP596)</f>
        <v>0</v>
      </c>
      <c r="AU595" s="54"/>
      <c r="AX595" s="108"/>
      <c r="AY595" s="49" t="s">
        <v>40</v>
      </c>
      <c r="AZ595" s="50">
        <f>SUMIFS($G$12:$G$1501,$D$12:$D$1501,AX595,$I$12:$I$1501,$AY$9)</f>
        <v>0</v>
      </c>
      <c r="BA595" s="31">
        <f>SUM(BA590)</f>
        <v>25</v>
      </c>
      <c r="BB595" s="51">
        <f>AZ595*BA595</f>
        <v>0</v>
      </c>
      <c r="BC595" s="52">
        <f>SUM(BB595:BB597)</f>
        <v>0</v>
      </c>
      <c r="BD595" s="53">
        <f>SUM(AZ595:AZ596)</f>
        <v>0</v>
      </c>
      <c r="BE595" s="54"/>
      <c r="BH595" s="105"/>
      <c r="BI595" s="49" t="s">
        <v>40</v>
      </c>
      <c r="BJ595" s="50">
        <f>SUMIFS($G$12:$G$1501,$D$12:$D$1501,BH595,$I$12:$I$1501,$BI$9)</f>
        <v>0</v>
      </c>
      <c r="BK595" s="31">
        <f>SUM(BK590)</f>
        <v>25</v>
      </c>
      <c r="BL595" s="51">
        <f>BJ595*BK595</f>
        <v>0</v>
      </c>
      <c r="BM595" s="52">
        <f>SUM(BL595:BL597)</f>
        <v>0</v>
      </c>
      <c r="BN595" s="53">
        <f>SUM(BJ595:BJ596)</f>
        <v>0</v>
      </c>
      <c r="BO595" s="54"/>
      <c r="BR595" s="105"/>
      <c r="BS595" s="49" t="s">
        <v>40</v>
      </c>
      <c r="BT595" s="50">
        <f>SUMIFS($G$12:$G$1501,$D$12:$D$1501,BR595,$I$12:$I$1501,$BS$9)</f>
        <v>0</v>
      </c>
      <c r="BU595" s="31">
        <f>SUM(BU590)</f>
        <v>25</v>
      </c>
      <c r="BV595" s="51">
        <f>BT595*BU595</f>
        <v>0</v>
      </c>
      <c r="BW595" s="52">
        <f>SUM(BV595:BV597)</f>
        <v>0</v>
      </c>
      <c r="BX595" s="53">
        <f>SUM(BT595:BT596)</f>
        <v>0</v>
      </c>
      <c r="BY595" s="54"/>
      <c r="CB595" s="105"/>
      <c r="CC595" s="49" t="s">
        <v>40</v>
      </c>
      <c r="CD595" s="50">
        <f>SUMIFS($G$12:$G$1501,$D$12:$D$1501,CB595,$I$12:$I$1501,$CC$9)</f>
        <v>0</v>
      </c>
      <c r="CE595" s="31">
        <f>SUM(CE590)</f>
        <v>25</v>
      </c>
      <c r="CF595" s="51">
        <f>CD595*CE595</f>
        <v>0</v>
      </c>
      <c r="CG595" s="52">
        <f>SUM(CF595:CF597)</f>
        <v>0</v>
      </c>
      <c r="CH595" s="53">
        <f>SUM(CD595:CD596)</f>
        <v>0</v>
      </c>
      <c r="CI595" s="54"/>
      <c r="CL595" s="105"/>
      <c r="CM595" s="49" t="s">
        <v>40</v>
      </c>
      <c r="CN595" s="50">
        <f>SUMIFS($G$12:$G$1501,$D$12:$D$1501,CL595,$I$12:$I$1501,$CM$9)</f>
        <v>0</v>
      </c>
      <c r="CO595" s="31">
        <f>SUM(CO590)</f>
        <v>25</v>
      </c>
      <c r="CP595" s="51">
        <f>CN595*CO595</f>
        <v>0</v>
      </c>
      <c r="CQ595" s="52">
        <f>SUM(CP595:CP597)</f>
        <v>0</v>
      </c>
      <c r="CR595" s="53">
        <f>SUM(CN595:CN596)</f>
        <v>0</v>
      </c>
      <c r="CS595" s="54"/>
      <c r="CV595" s="105"/>
      <c r="CW595" s="49" t="s">
        <v>40</v>
      </c>
      <c r="CX595" s="50">
        <f>SUMIFS($G$12:$G$1501,$D$12:$D$1501,CV595,$I$12:$I$1501,$CW$9)</f>
        <v>0</v>
      </c>
      <c r="CY595" s="31">
        <f>SUM(CY590)</f>
        <v>25</v>
      </c>
      <c r="CZ595" s="51">
        <f>CX595*CY595</f>
        <v>0</v>
      </c>
      <c r="DA595" s="52">
        <f>SUM(CZ595:CZ597)</f>
        <v>0</v>
      </c>
      <c r="DB595" s="53">
        <f>SUM(CX595:CX596)</f>
        <v>0</v>
      </c>
      <c r="DC595" s="54"/>
      <c r="DF595" s="105"/>
      <c r="DG595" s="49" t="s">
        <v>40</v>
      </c>
      <c r="DH595" s="50">
        <f>SUMIFS($G$12:$G$1501,$D$12:$D$1501,DF595,$I$12:$I$1501,$DG$9)</f>
        <v>0</v>
      </c>
      <c r="DI595" s="31">
        <f>SUM(DI590)</f>
        <v>25</v>
      </c>
      <c r="DJ595" s="51">
        <f>DH595*DI595</f>
        <v>0</v>
      </c>
      <c r="DK595" s="52">
        <f>SUM(DJ595:DJ597)</f>
        <v>0</v>
      </c>
      <c r="DL595" s="53">
        <f>SUM(DH595:DH596)</f>
        <v>0</v>
      </c>
      <c r="DM595" s="54"/>
      <c r="DP595" s="105"/>
      <c r="DQ595" s="49" t="s">
        <v>40</v>
      </c>
      <c r="DR595" s="50">
        <f>SUMIFS($G$12:$G$1501,$D$12:$D$1501,DP595,$I$12:$I$1501,$DQ$9)</f>
        <v>0</v>
      </c>
      <c r="DS595" s="31">
        <f>SUM(DS590)</f>
        <v>25</v>
      </c>
      <c r="DT595" s="51">
        <f>DR595*DS595</f>
        <v>0</v>
      </c>
      <c r="DU595" s="52">
        <f>SUM(DT595:DT597)</f>
        <v>0</v>
      </c>
      <c r="DV595" s="53">
        <f>SUM(DR595:DR596)</f>
        <v>0</v>
      </c>
      <c r="DW595" s="54"/>
      <c r="DZ595" s="105"/>
      <c r="EA595" s="49" t="s">
        <v>40</v>
      </c>
      <c r="EB595" s="50">
        <f>SUMIFS($G$12:$G$1501,$D$12:$D$1501,DZ595,$I$12:$I$1501,$EA$9)</f>
        <v>0</v>
      </c>
      <c r="EC595" s="31">
        <f>SUM(EC590)</f>
        <v>25</v>
      </c>
      <c r="ED595" s="51">
        <f>EB595*EC595</f>
        <v>0</v>
      </c>
      <c r="EE595" s="52">
        <f>SUM(ED595:ED597)</f>
        <v>0</v>
      </c>
      <c r="EF595" s="53">
        <f>SUM(EB595:EB596)</f>
        <v>0</v>
      </c>
      <c r="EG595" s="54"/>
      <c r="EJ595" s="105"/>
      <c r="EK595" s="49" t="s">
        <v>40</v>
      </c>
      <c r="EL595" s="50">
        <f>SUMIFS($G$12:$G$1501,$D$12:$D$1501,EJ595,$I$12:$I$1501,$EK$9)</f>
        <v>0</v>
      </c>
      <c r="EM595" s="31">
        <f>SUM(EM590)</f>
        <v>25</v>
      </c>
      <c r="EN595" s="51">
        <f>EL595*EM595</f>
        <v>0</v>
      </c>
      <c r="EO595" s="52">
        <f>SUM(EN595:EN597)</f>
        <v>0</v>
      </c>
      <c r="EP595" s="53">
        <f>SUM(EL595:EL596)</f>
        <v>0</v>
      </c>
      <c r="EQ595" s="54"/>
      <c r="ET595" s="105"/>
      <c r="EU595" s="49" t="s">
        <v>40</v>
      </c>
      <c r="EV595" s="50">
        <f>SUMIFS($G$12:$G$1501,$D$12:$D$1501,ET595,$I$12:$I$1501,$EU$9)</f>
        <v>0</v>
      </c>
      <c r="EW595" s="31">
        <f>SUM(EW590)</f>
        <v>25</v>
      </c>
      <c r="EX595" s="51">
        <f>EV595*EW595</f>
        <v>0</v>
      </c>
      <c r="EY595" s="52">
        <f>SUM(EX595:EX597)</f>
        <v>0</v>
      </c>
      <c r="EZ595" s="53">
        <f>SUM(EV595:EV596)</f>
        <v>0</v>
      </c>
      <c r="FA595" s="54"/>
      <c r="FD595" s="105"/>
      <c r="FE595" s="49" t="s">
        <v>40</v>
      </c>
      <c r="FF595" s="50">
        <f>SUMIFS($G$12:$G$1501,$D$12:$D$1501,FD595,$I$12:$I$1501,$FE$9)</f>
        <v>0</v>
      </c>
      <c r="FG595" s="31">
        <f>SUM(FG590)</f>
        <v>25</v>
      </c>
      <c r="FH595" s="51">
        <f>FF595*FG595</f>
        <v>0</v>
      </c>
      <c r="FI595" s="52">
        <f>SUM(FH595:FH597)</f>
        <v>0</v>
      </c>
      <c r="FJ595" s="53">
        <f>SUM(FF595:FF596)</f>
        <v>0</v>
      </c>
      <c r="FK595" s="54"/>
      <c r="FN595" s="105"/>
      <c r="FO595" s="49" t="s">
        <v>40</v>
      </c>
      <c r="FP595" s="50">
        <f>SUMIFS($G$12:$G$1501,$D$12:$D$1501,FN595,$I$12:$I$1501,$FO$9)</f>
        <v>0</v>
      </c>
      <c r="FQ595" s="31">
        <f>SUM(FQ590)</f>
        <v>25</v>
      </c>
      <c r="FR595" s="51">
        <f>FP595*FQ595</f>
        <v>0</v>
      </c>
      <c r="FS595" s="52">
        <f>SUM(FR595:FR597)</f>
        <v>0</v>
      </c>
      <c r="FT595" s="53">
        <f>SUM(FP595:FP596)</f>
        <v>0</v>
      </c>
      <c r="FU595" s="54"/>
      <c r="FX595" s="105"/>
      <c r="FY595" s="49" t="s">
        <v>40</v>
      </c>
      <c r="FZ595" s="50">
        <f>SUMIFS($G$12:$G$1501,$D$12:$D$1501,FX595,$I$12:$I$1501,$FY$9)</f>
        <v>0</v>
      </c>
      <c r="GA595" s="31">
        <f>SUM(GA590)</f>
        <v>25</v>
      </c>
      <c r="GB595" s="51">
        <f>FZ595*GA595</f>
        <v>0</v>
      </c>
      <c r="GC595" s="52">
        <f>SUM(GB595:GB597)</f>
        <v>0</v>
      </c>
      <c r="GD595" s="53">
        <f>SUM(FZ595:FZ596)</f>
        <v>0</v>
      </c>
      <c r="GE595" s="54"/>
      <c r="GH595" s="105"/>
      <c r="GI595" s="49" t="s">
        <v>40</v>
      </c>
      <c r="GJ595" s="50">
        <f>SUMIFS($G$12:$G$1501,$D$12:$D$1501,GH595,$I$12:$I$1501,$GI$9)</f>
        <v>0</v>
      </c>
      <c r="GK595" s="31">
        <f>SUM(GK590)</f>
        <v>25</v>
      </c>
      <c r="GL595" s="51">
        <f>GJ595*GK595</f>
        <v>0</v>
      </c>
      <c r="GM595" s="52">
        <f>SUM(GL595:GL597)</f>
        <v>0</v>
      </c>
      <c r="GN595" s="53">
        <f>SUM(GJ595:GJ596)</f>
        <v>0</v>
      </c>
      <c r="GO595" s="54"/>
      <c r="GR595" s="105"/>
      <c r="GS595" s="49" t="s">
        <v>40</v>
      </c>
      <c r="GT595" s="50">
        <f>SUMIFS($G$12:$G$1501,$D$12:$D$1501,GR595,$I$12:$I$1501,$GS$9)</f>
        <v>0</v>
      </c>
      <c r="GU595" s="31">
        <f>SUM(GU590)</f>
        <v>25</v>
      </c>
      <c r="GV595" s="51">
        <f>GT595*GU595</f>
        <v>0</v>
      </c>
      <c r="GW595" s="52">
        <f>SUM(GV595:GV597)</f>
        <v>0</v>
      </c>
      <c r="GX595" s="53">
        <f>SUM(GT595:GT596)</f>
        <v>0</v>
      </c>
      <c r="GY595" s="54"/>
      <c r="HB595" s="105"/>
      <c r="HC595" s="49" t="s">
        <v>40</v>
      </c>
      <c r="HD595" s="50">
        <f>SUMIFS($G$12:$G$1501,$D$12:$D$1501,HB595,$I$12:$I$1501,$HC$9)</f>
        <v>0</v>
      </c>
      <c r="HE595" s="31">
        <f>SUM(HE590)</f>
        <v>25</v>
      </c>
      <c r="HF595" s="51">
        <f>HD595*HE595</f>
        <v>0</v>
      </c>
      <c r="HG595" s="52">
        <f>SUM(HF595:HF597)</f>
        <v>0</v>
      </c>
      <c r="HH595" s="53">
        <f>SUM(HD595:HD596)</f>
        <v>0</v>
      </c>
      <c r="HI595" s="54"/>
      <c r="HL595" s="105"/>
      <c r="HM595" s="49" t="s">
        <v>40</v>
      </c>
      <c r="HN595" s="50">
        <f>SUMIFS($G$12:$G$1501,$D$12:$D$1501,HL595,$I$12:$I$1501,$HM$9)</f>
        <v>0</v>
      </c>
      <c r="HO595" s="31">
        <f>SUM(HO590)</f>
        <v>25</v>
      </c>
      <c r="HP595" s="51">
        <f>HN595*HO595</f>
        <v>0</v>
      </c>
      <c r="HQ595" s="52">
        <f>SUM(HP595:HP597)</f>
        <v>0</v>
      </c>
      <c r="HR595" s="53">
        <f>SUM(HN595:HN596)</f>
        <v>0</v>
      </c>
      <c r="HS595" s="54"/>
      <c r="HV595" s="105"/>
      <c r="HW595" s="49" t="s">
        <v>40</v>
      </c>
      <c r="HX595" s="50">
        <f>SUMIFS($G$12:$G$1501,$D$12:$D$1501,HV595,$I$12:$I$1501,$HW$9)</f>
        <v>0</v>
      </c>
      <c r="HY595" s="31">
        <f>SUM(HY590)</f>
        <v>25</v>
      </c>
      <c r="HZ595" s="51">
        <f>HX595*HY595</f>
        <v>0</v>
      </c>
      <c r="IA595" s="52">
        <f>SUM(HZ595:HZ597)</f>
        <v>0</v>
      </c>
      <c r="IB595" s="53">
        <f>SUM(HX595:HX596)</f>
        <v>0</v>
      </c>
      <c r="IC595" s="54"/>
      <c r="IF595" s="105"/>
      <c r="IG595" s="49" t="s">
        <v>40</v>
      </c>
      <c r="IH595" s="50">
        <f>SUMIFS($G$12:$G$1501,$D$12:$D$1501,IF595,$I$12:$I$1501,$IG$9)</f>
        <v>0</v>
      </c>
      <c r="II595" s="31">
        <f>SUM(II590)</f>
        <v>25</v>
      </c>
      <c r="IJ595" s="51">
        <f>IH595*II595</f>
        <v>0</v>
      </c>
      <c r="IK595" s="52">
        <f>SUM(IJ595:IJ597)</f>
        <v>0</v>
      </c>
      <c r="IL595" s="53">
        <f>SUM(IH595:IH596)</f>
        <v>0</v>
      </c>
      <c r="IM595" s="54"/>
      <c r="IP595" s="105"/>
      <c r="IQ595" s="49" t="s">
        <v>40</v>
      </c>
      <c r="IR595" s="50">
        <f>SUMIFS($G$12:$G$1501,$D$12:$D$1501,IP595,$I$12:$I$1501,$IQ$9)</f>
        <v>0</v>
      </c>
      <c r="IS595" s="31">
        <f>SUM(IS590)</f>
        <v>25</v>
      </c>
      <c r="IT595" s="51">
        <f>IR595*IS595</f>
        <v>0</v>
      </c>
      <c r="IU595" s="52">
        <f>SUM(IT595:IT597)</f>
        <v>0</v>
      </c>
      <c r="IV595" s="53">
        <f>SUM(IR595:IR596)</f>
        <v>0</v>
      </c>
      <c r="IW595" s="54"/>
      <c r="IZ595" s="105"/>
      <c r="JA595" s="49" t="s">
        <v>40</v>
      </c>
      <c r="JB595" s="50">
        <f>SUMIFS($G$12:$G$1501,$D$12:$D$1501,IZ595,$I$12:$I$1501,$JA$9)</f>
        <v>0</v>
      </c>
      <c r="JC595" s="31">
        <f>SUM(JC590)</f>
        <v>25</v>
      </c>
      <c r="JD595" s="51">
        <f>JB595*JC595</f>
        <v>0</v>
      </c>
      <c r="JE595" s="52">
        <f>SUM(JD595:JD597)</f>
        <v>0</v>
      </c>
      <c r="JF595" s="53">
        <f>SUM(JB595:JB596)</f>
        <v>0</v>
      </c>
      <c r="JG595" s="54"/>
      <c r="JJ595" s="105"/>
      <c r="JK595" s="49" t="s">
        <v>40</v>
      </c>
      <c r="JL595" s="50">
        <f>SUMIFS($G$12:$G$1501,$D$12:$D$1501,JJ595,$I$12:$I$1501,$JK$9)</f>
        <v>0</v>
      </c>
      <c r="JM595" s="31">
        <f>SUM(JM590)</f>
        <v>25</v>
      </c>
      <c r="JN595" s="51">
        <f>JL595*JM595</f>
        <v>0</v>
      </c>
      <c r="JO595" s="52">
        <f>SUM(JN595:JN597)</f>
        <v>0</v>
      </c>
      <c r="JP595" s="53">
        <f>SUM(JL595:JL596)</f>
        <v>0</v>
      </c>
      <c r="JQ595" s="54"/>
      <c r="JR595"/>
    </row>
    <row r="596" spans="1:278" x14ac:dyDescent="0.35">
      <c r="A596" s="1"/>
      <c r="B596" s="1"/>
      <c r="C596" s="17"/>
      <c r="D596" s="17"/>
      <c r="E596" s="17"/>
      <c r="F596" s="17"/>
      <c r="G596" s="17"/>
      <c r="H596" s="17"/>
      <c r="I596" s="17"/>
      <c r="J596" s="19" t="str">
        <f t="shared" si="27"/>
        <v/>
      </c>
      <c r="K596" s="20">
        <f t="shared" si="28"/>
        <v>0</v>
      </c>
      <c r="L596" s="21" t="str">
        <f t="shared" si="29"/>
        <v/>
      </c>
      <c r="M596" s="22"/>
      <c r="N596" s="17"/>
      <c r="O596" s="17"/>
      <c r="P596" s="17"/>
      <c r="Q596" s="23"/>
      <c r="R596" s="1"/>
      <c r="S596" s="1"/>
      <c r="T596" s="105"/>
      <c r="U596" s="49" t="s">
        <v>41</v>
      </c>
      <c r="V596" s="50">
        <f>SUMIFS($F$12:$F$1501,$D$12:$D$1501,T595,$I$12:$I$1501,$U$9)</f>
        <v>0</v>
      </c>
      <c r="W596" s="31">
        <f>SUM(W591)</f>
        <v>12</v>
      </c>
      <c r="X596" s="51">
        <f>V596*W596</f>
        <v>0</v>
      </c>
      <c r="Y596" s="55" t="str">
        <f>CONCATENATE(T595)</f>
        <v/>
      </c>
      <c r="Z596" s="53"/>
      <c r="AA596" s="56"/>
      <c r="AD596" s="105"/>
      <c r="AE596" s="49" t="s">
        <v>41</v>
      </c>
      <c r="AF596" s="50">
        <f>SUMIFS($F$12:$F$1501,$D$12:$D$1501,AD595,$I$12:$I$1501,$AE$9)</f>
        <v>0</v>
      </c>
      <c r="AG596" s="31">
        <f>SUM(AG591)</f>
        <v>12</v>
      </c>
      <c r="AH596" s="51">
        <f>AF596*AG596</f>
        <v>0</v>
      </c>
      <c r="AI596" s="55" t="str">
        <f>CONCATENATE(AD595)</f>
        <v/>
      </c>
      <c r="AJ596" s="53"/>
      <c r="AK596" s="56"/>
      <c r="AN596" s="105"/>
      <c r="AO596" s="49" t="s">
        <v>41</v>
      </c>
      <c r="AP596" s="50">
        <f>SUMIFS($F$12:$F$1501,$D$12:$D$1501,AN595,$I$12:$I$1501,$AO$9)</f>
        <v>0</v>
      </c>
      <c r="AQ596" s="31">
        <f>SUM(AQ591)</f>
        <v>12</v>
      </c>
      <c r="AR596" s="51">
        <f>AP596*AQ596</f>
        <v>0</v>
      </c>
      <c r="AS596" s="55" t="str">
        <f>CONCATENATE(AN595)</f>
        <v/>
      </c>
      <c r="AT596" s="53"/>
      <c r="AU596" s="56"/>
      <c r="AX596" s="109"/>
      <c r="AY596" s="49" t="s">
        <v>41</v>
      </c>
      <c r="AZ596" s="50">
        <f>SUMIFS($F$12:$F$1501,$D$12:$D$1501,AX595,$I$12:$I$1501,$AY$9)</f>
        <v>0</v>
      </c>
      <c r="BA596" s="31">
        <f>SUM(BA591)</f>
        <v>12</v>
      </c>
      <c r="BB596" s="51">
        <f>AZ596*BA596</f>
        <v>0</v>
      </c>
      <c r="BC596" s="55" t="str">
        <f>CONCATENATE(AX595)</f>
        <v/>
      </c>
      <c r="BD596" s="53"/>
      <c r="BE596" s="56"/>
      <c r="BH596" s="105"/>
      <c r="BI596" s="49" t="s">
        <v>41</v>
      </c>
      <c r="BJ596" s="50">
        <f>SUMIFS($F$12:$F$1501,$D$12:$D$1501,BH595,$I$12:$I$1501,$BI$9)</f>
        <v>0</v>
      </c>
      <c r="BK596" s="31">
        <f>SUM(BK591)</f>
        <v>12</v>
      </c>
      <c r="BL596" s="51">
        <f>BJ596*BK596</f>
        <v>0</v>
      </c>
      <c r="BM596" s="55" t="str">
        <f>CONCATENATE(BH595)</f>
        <v/>
      </c>
      <c r="BN596" s="53"/>
      <c r="BO596" s="56"/>
      <c r="BR596" s="105"/>
      <c r="BS596" s="49" t="s">
        <v>41</v>
      </c>
      <c r="BT596" s="50">
        <f>SUMIFS($F$12:$F$1501,$D$12:$D$1501,BR595,$I$12:$I$1501,$BS$9)</f>
        <v>0</v>
      </c>
      <c r="BU596" s="31">
        <f>SUM(BU591)</f>
        <v>12</v>
      </c>
      <c r="BV596" s="51">
        <f>BT596*BU596</f>
        <v>0</v>
      </c>
      <c r="BW596" s="55" t="str">
        <f>CONCATENATE(BR595)</f>
        <v/>
      </c>
      <c r="BX596" s="53"/>
      <c r="BY596" s="56"/>
      <c r="CB596" s="105"/>
      <c r="CC596" s="49" t="s">
        <v>41</v>
      </c>
      <c r="CD596" s="50">
        <f>SUMIFS($F$12:$F$1501,$D$12:$D$1501,CB595,$I$12:$I$1501,$CC$9)</f>
        <v>0</v>
      </c>
      <c r="CE596" s="31">
        <f>SUM(CE591)</f>
        <v>12</v>
      </c>
      <c r="CF596" s="51">
        <f>CD596*CE596</f>
        <v>0</v>
      </c>
      <c r="CG596" s="55" t="str">
        <f>CONCATENATE(CB595)</f>
        <v/>
      </c>
      <c r="CH596" s="53"/>
      <c r="CI596" s="56"/>
      <c r="CL596" s="105"/>
      <c r="CM596" s="49" t="s">
        <v>41</v>
      </c>
      <c r="CN596" s="50">
        <f>SUMIFS($F$12:$F$1501,$D$12:$D$1501,CL595,$I$12:$I$1501,$CM$9)</f>
        <v>0</v>
      </c>
      <c r="CO596" s="31">
        <f>SUM(CO591)</f>
        <v>12</v>
      </c>
      <c r="CP596" s="51">
        <f>CN596*CO596</f>
        <v>0</v>
      </c>
      <c r="CQ596" s="55" t="str">
        <f>CONCATENATE(CL595)</f>
        <v/>
      </c>
      <c r="CR596" s="53"/>
      <c r="CS596" s="56"/>
      <c r="CV596" s="105"/>
      <c r="CW596" s="49" t="s">
        <v>41</v>
      </c>
      <c r="CX596" s="50">
        <f>SUMIFS($F$12:$F$1501,$D$12:$D$1501,CV595,$I$12:$I$1501,$CW$9)</f>
        <v>0</v>
      </c>
      <c r="CY596" s="31">
        <f>SUM(CY591)</f>
        <v>12</v>
      </c>
      <c r="CZ596" s="51">
        <f>CX596*CY596</f>
        <v>0</v>
      </c>
      <c r="DA596" s="55" t="str">
        <f>CONCATENATE(CV595)</f>
        <v/>
      </c>
      <c r="DB596" s="53"/>
      <c r="DC596" s="56"/>
      <c r="DF596" s="105"/>
      <c r="DG596" s="49" t="s">
        <v>41</v>
      </c>
      <c r="DH596" s="50">
        <f>SUMIFS($F$12:$F$1501,$D$12:$D$1501,DF595,$I$12:$I$1501,$DG$9)</f>
        <v>0</v>
      </c>
      <c r="DI596" s="31">
        <f>SUM(DI591)</f>
        <v>12</v>
      </c>
      <c r="DJ596" s="51">
        <f>DH596*DI596</f>
        <v>0</v>
      </c>
      <c r="DK596" s="55" t="str">
        <f>CONCATENATE(DF595)</f>
        <v/>
      </c>
      <c r="DL596" s="53"/>
      <c r="DM596" s="56"/>
      <c r="DP596" s="105"/>
      <c r="DQ596" s="49" t="s">
        <v>41</v>
      </c>
      <c r="DR596" s="50">
        <f>SUMIFS($F$12:$F$1501,$D$12:$D$1501,DP595,$I$12:$I$1501,$DQ$9)</f>
        <v>0</v>
      </c>
      <c r="DS596" s="31">
        <f>SUM(DS591)</f>
        <v>12</v>
      </c>
      <c r="DT596" s="51">
        <f>DR596*DS596</f>
        <v>0</v>
      </c>
      <c r="DU596" s="55" t="str">
        <f>CONCATENATE(DP595)</f>
        <v/>
      </c>
      <c r="DV596" s="53"/>
      <c r="DW596" s="56"/>
      <c r="DZ596" s="105"/>
      <c r="EA596" s="49" t="s">
        <v>41</v>
      </c>
      <c r="EB596" s="50">
        <f>SUMIFS($F$12:$F$1501,$D$12:$D$1501,DZ595,$I$12:$I$1501,$EA$9)</f>
        <v>0</v>
      </c>
      <c r="EC596" s="31">
        <f>SUM(EC591)</f>
        <v>12</v>
      </c>
      <c r="ED596" s="51">
        <f>EB596*EC596</f>
        <v>0</v>
      </c>
      <c r="EE596" s="55" t="str">
        <f>CONCATENATE(DZ595)</f>
        <v/>
      </c>
      <c r="EF596" s="53"/>
      <c r="EG596" s="56"/>
      <c r="EJ596" s="105"/>
      <c r="EK596" s="49" t="s">
        <v>41</v>
      </c>
      <c r="EL596" s="50">
        <f>SUMIFS($F$12:$F$1501,$D$12:$D$1501,EJ595,$I$12:$I$1501,$EK$9)</f>
        <v>0</v>
      </c>
      <c r="EM596" s="31">
        <f>SUM(EM591)</f>
        <v>12</v>
      </c>
      <c r="EN596" s="51">
        <f>EL596*EM596</f>
        <v>0</v>
      </c>
      <c r="EO596" s="55" t="str">
        <f>CONCATENATE(EJ595)</f>
        <v/>
      </c>
      <c r="EP596" s="53"/>
      <c r="EQ596" s="56"/>
      <c r="ET596" s="105"/>
      <c r="EU596" s="49" t="s">
        <v>41</v>
      </c>
      <c r="EV596" s="50">
        <f>SUMIFS($F$12:$F$1501,$D$12:$D$1501,ET595,$I$12:$I$1501,$EU$9)</f>
        <v>0</v>
      </c>
      <c r="EW596" s="31">
        <f>SUM(EW591)</f>
        <v>12</v>
      </c>
      <c r="EX596" s="51">
        <f>EV596*EW596</f>
        <v>0</v>
      </c>
      <c r="EY596" s="55" t="str">
        <f>CONCATENATE(ET595)</f>
        <v/>
      </c>
      <c r="EZ596" s="53"/>
      <c r="FA596" s="56"/>
      <c r="FD596" s="105"/>
      <c r="FE596" s="49" t="s">
        <v>41</v>
      </c>
      <c r="FF596" s="50">
        <f>SUMIFS($F$12:$F$1501,$D$12:$D$1501,FD595,$I$12:$I$1501,$FE$9)</f>
        <v>0</v>
      </c>
      <c r="FG596" s="31">
        <f>SUM(FG591)</f>
        <v>12</v>
      </c>
      <c r="FH596" s="51">
        <f>FF596*FG596</f>
        <v>0</v>
      </c>
      <c r="FI596" s="55" t="str">
        <f>CONCATENATE(FD595)</f>
        <v/>
      </c>
      <c r="FJ596" s="53"/>
      <c r="FK596" s="56"/>
      <c r="FN596" s="105"/>
      <c r="FO596" s="49" t="s">
        <v>41</v>
      </c>
      <c r="FP596" s="50">
        <f>SUMIFS($F$12:$F$1501,$D$12:$D$1501,FN595,$I$12:$I$1501,$FO$9)</f>
        <v>0</v>
      </c>
      <c r="FQ596" s="31">
        <f>SUM(FQ591)</f>
        <v>12</v>
      </c>
      <c r="FR596" s="51">
        <f>FP596*FQ596</f>
        <v>0</v>
      </c>
      <c r="FS596" s="55" t="str">
        <f>CONCATENATE(FN595)</f>
        <v/>
      </c>
      <c r="FT596" s="53"/>
      <c r="FU596" s="56"/>
      <c r="FX596" s="105"/>
      <c r="FY596" s="49" t="s">
        <v>41</v>
      </c>
      <c r="FZ596" s="50">
        <f>SUMIFS($F$12:$F$1501,$D$12:$D$1501,FX595,$I$12:$I$1501,$FY$9)</f>
        <v>0</v>
      </c>
      <c r="GA596" s="31">
        <f>SUM(GA591)</f>
        <v>12</v>
      </c>
      <c r="GB596" s="51">
        <f>FZ596*GA596</f>
        <v>0</v>
      </c>
      <c r="GC596" s="55" t="str">
        <f>CONCATENATE(FX595)</f>
        <v/>
      </c>
      <c r="GD596" s="53"/>
      <c r="GE596" s="56"/>
      <c r="GH596" s="105"/>
      <c r="GI596" s="49" t="s">
        <v>41</v>
      </c>
      <c r="GJ596" s="50">
        <f>SUMIFS($F$12:$F$1501,$D$12:$D$1501,GH595,$I$12:$I$1501,$GI$9)</f>
        <v>0</v>
      </c>
      <c r="GK596" s="31">
        <f>SUM(GK591)</f>
        <v>12</v>
      </c>
      <c r="GL596" s="51">
        <f>GJ596*GK596</f>
        <v>0</v>
      </c>
      <c r="GM596" s="55" t="str">
        <f>CONCATENATE(GH595)</f>
        <v/>
      </c>
      <c r="GN596" s="53"/>
      <c r="GO596" s="56"/>
      <c r="GR596" s="105"/>
      <c r="GS596" s="49" t="s">
        <v>41</v>
      </c>
      <c r="GT596" s="50">
        <f>SUMIFS($F$12:$F$1501,$D$12:$D$1501,GR595,$I$12:$I$1501,$GS$9)</f>
        <v>0</v>
      </c>
      <c r="GU596" s="31">
        <f>SUM(GU591)</f>
        <v>12</v>
      </c>
      <c r="GV596" s="51">
        <f>GT596*GU596</f>
        <v>0</v>
      </c>
      <c r="GW596" s="55" t="str">
        <f>CONCATENATE(GR595)</f>
        <v/>
      </c>
      <c r="GX596" s="53"/>
      <c r="GY596" s="56"/>
      <c r="HB596" s="105"/>
      <c r="HC596" s="49" t="s">
        <v>41</v>
      </c>
      <c r="HD596" s="50">
        <f>SUMIFS($F$12:$F$1501,$D$12:$D$1501,HB595,$I$12:$I$1501,$HC$9)</f>
        <v>0</v>
      </c>
      <c r="HE596" s="31">
        <f>SUM(HE591)</f>
        <v>12</v>
      </c>
      <c r="HF596" s="51">
        <f>HD596*HE596</f>
        <v>0</v>
      </c>
      <c r="HG596" s="55" t="str">
        <f>CONCATENATE(HB595)</f>
        <v/>
      </c>
      <c r="HH596" s="53"/>
      <c r="HI596" s="56"/>
      <c r="HL596" s="105"/>
      <c r="HM596" s="49" t="s">
        <v>41</v>
      </c>
      <c r="HN596" s="50">
        <f>SUMIFS($F$12:$F$1501,$D$12:$D$1501,HL595,$I$12:$I$1501,$HM$9)</f>
        <v>0</v>
      </c>
      <c r="HO596" s="31">
        <f>SUM(HO591)</f>
        <v>12</v>
      </c>
      <c r="HP596" s="51">
        <f>HN596*HO596</f>
        <v>0</v>
      </c>
      <c r="HQ596" s="55" t="str">
        <f>CONCATENATE(HL595)</f>
        <v/>
      </c>
      <c r="HR596" s="53"/>
      <c r="HS596" s="56"/>
      <c r="HV596" s="105"/>
      <c r="HW596" s="49" t="s">
        <v>41</v>
      </c>
      <c r="HX596" s="50">
        <f>SUMIFS($F$12:$F$1501,$D$12:$D$1501,HV595,$I$12:$I$1501,$HW$9)</f>
        <v>0</v>
      </c>
      <c r="HY596" s="31">
        <f>SUM(HY591)</f>
        <v>12</v>
      </c>
      <c r="HZ596" s="51">
        <f>HX596*HY596</f>
        <v>0</v>
      </c>
      <c r="IA596" s="55" t="str">
        <f>CONCATENATE(HV595)</f>
        <v/>
      </c>
      <c r="IB596" s="53"/>
      <c r="IC596" s="56"/>
      <c r="IF596" s="105"/>
      <c r="IG596" s="49" t="s">
        <v>41</v>
      </c>
      <c r="IH596" s="50">
        <f>SUMIFS($F$12:$F$1501,$D$12:$D$1501,IF595,$I$12:$I$1501,$IG$9)</f>
        <v>0</v>
      </c>
      <c r="II596" s="31">
        <f>SUM(II591)</f>
        <v>12</v>
      </c>
      <c r="IJ596" s="51">
        <f>IH596*II596</f>
        <v>0</v>
      </c>
      <c r="IK596" s="55" t="str">
        <f>CONCATENATE(IF595)</f>
        <v/>
      </c>
      <c r="IL596" s="53"/>
      <c r="IM596" s="56"/>
      <c r="IP596" s="105"/>
      <c r="IQ596" s="49" t="s">
        <v>41</v>
      </c>
      <c r="IR596" s="50">
        <f>SUMIFS($F$12:$F$1501,$D$12:$D$1501,IP595,$I$12:$I$1501,$IQ$9)</f>
        <v>0</v>
      </c>
      <c r="IS596" s="31">
        <f>SUM(IS591)</f>
        <v>12</v>
      </c>
      <c r="IT596" s="51">
        <f>IR596*IS596</f>
        <v>0</v>
      </c>
      <c r="IU596" s="55" t="str">
        <f>CONCATENATE(IP595)</f>
        <v/>
      </c>
      <c r="IV596" s="53"/>
      <c r="IW596" s="56"/>
      <c r="IZ596" s="105"/>
      <c r="JA596" s="49" t="s">
        <v>41</v>
      </c>
      <c r="JB596" s="50">
        <f>SUMIFS($F$12:$F$1501,$D$12:$D$1501,IZ595,$I$12:$I$1501,$JA$9)</f>
        <v>0</v>
      </c>
      <c r="JC596" s="31">
        <f>SUM(JC591)</f>
        <v>12</v>
      </c>
      <c r="JD596" s="51">
        <f>JB596*JC596</f>
        <v>0</v>
      </c>
      <c r="JE596" s="55" t="str">
        <f>CONCATENATE(IZ595)</f>
        <v/>
      </c>
      <c r="JF596" s="53"/>
      <c r="JG596" s="56"/>
      <c r="JJ596" s="105"/>
      <c r="JK596" s="49" t="s">
        <v>41</v>
      </c>
      <c r="JL596" s="50">
        <f>SUMIFS($F$12:$F$1501,$D$12:$D$1501,JJ595,$I$12:$I$1501,$JK$9)</f>
        <v>0</v>
      </c>
      <c r="JM596" s="31">
        <f>SUM(JM591)</f>
        <v>12</v>
      </c>
      <c r="JN596" s="51">
        <f>JL596*JM596</f>
        <v>0</v>
      </c>
      <c r="JO596" s="55" t="str">
        <f>CONCATENATE(JJ595)</f>
        <v/>
      </c>
      <c r="JP596" s="53"/>
      <c r="JQ596" s="56"/>
      <c r="JR596"/>
    </row>
    <row r="597" spans="1:278" x14ac:dyDescent="0.35">
      <c r="A597" s="1"/>
      <c r="B597" s="1"/>
      <c r="C597" s="17"/>
      <c r="D597" s="17"/>
      <c r="E597" s="17"/>
      <c r="F597" s="17"/>
      <c r="G597" s="17"/>
      <c r="H597" s="17"/>
      <c r="I597" s="17"/>
      <c r="J597" s="19" t="str">
        <f t="shared" si="27"/>
        <v/>
      </c>
      <c r="K597" s="20">
        <f t="shared" si="28"/>
        <v>0</v>
      </c>
      <c r="L597" s="21" t="str">
        <f t="shared" si="29"/>
        <v/>
      </c>
      <c r="M597" s="22"/>
      <c r="N597" s="17"/>
      <c r="O597" s="17"/>
      <c r="P597" s="17"/>
      <c r="Q597" s="23"/>
      <c r="R597" s="1"/>
      <c r="S597" s="1"/>
      <c r="T597" s="106"/>
      <c r="U597" s="107"/>
      <c r="V597" s="50">
        <f>SUMIFS($E$12:$E$1600,$I$12:$I$1600,$U$9,$J$12:$J$1600,T595)</f>
        <v>0</v>
      </c>
      <c r="W597" s="31">
        <f>SUM(W592)</f>
        <v>0</v>
      </c>
      <c r="X597" s="51">
        <f>V597*W597</f>
        <v>0</v>
      </c>
      <c r="Y597" s="55" t="s">
        <v>36</v>
      </c>
      <c r="Z597" s="57">
        <f>SUMIFS($K$12:$K$1501,$D$12:$D$1501,T595,$I$12:$I$1501,$U$9)</f>
        <v>0</v>
      </c>
      <c r="AA597" s="22"/>
      <c r="AD597" s="104"/>
      <c r="AE597" s="104"/>
      <c r="AF597" s="50">
        <f>SUMIFS($E$12:$E$1600,$I$12:$I$1600,$AE$9,$J$12:$J$1600,AD595)</f>
        <v>0</v>
      </c>
      <c r="AG597" s="31">
        <f>SUM(AG592)</f>
        <v>0</v>
      </c>
      <c r="AH597" s="51">
        <f>AF597*AG597</f>
        <v>0</v>
      </c>
      <c r="AI597" s="55" t="s">
        <v>36</v>
      </c>
      <c r="AJ597" s="57">
        <f>SUMIFS($K$12:$K$1501,$D$12:$D$1501,AD595,$I$12:$I$1501,$AE$9)</f>
        <v>0</v>
      </c>
      <c r="AK597" s="22"/>
      <c r="AN597" s="104"/>
      <c r="AO597" s="104"/>
      <c r="AP597" s="50">
        <f>SUMIFS($E$12:$E$1600,$I$12:$I$1600,$AO$9,$J$12:$J$1600,AN595)</f>
        <v>0</v>
      </c>
      <c r="AQ597" s="31">
        <f>SUM(AQ592)</f>
        <v>0</v>
      </c>
      <c r="AR597" s="51">
        <f>AP597*AQ597</f>
        <v>0</v>
      </c>
      <c r="AS597" s="55" t="s">
        <v>36</v>
      </c>
      <c r="AT597" s="57">
        <f>SUMIFS($K$12:$K$1501,$D$12:$D$1501,AN595,$I$12:$I$1501,$AO$9)</f>
        <v>0</v>
      </c>
      <c r="AU597" s="22"/>
      <c r="AX597" s="106"/>
      <c r="AY597" s="107"/>
      <c r="AZ597" s="50">
        <f>SUMIFS($E$12:$E$1600,$I$12:$I$1600,$AY$9,$J$12:$J$1600,AX595)</f>
        <v>0</v>
      </c>
      <c r="BA597" s="31">
        <f>SUM(BA592)</f>
        <v>0</v>
      </c>
      <c r="BB597" s="51">
        <f>AZ597*BA597</f>
        <v>0</v>
      </c>
      <c r="BC597" s="55" t="s">
        <v>36</v>
      </c>
      <c r="BD597" s="57">
        <f>SUMIFS($K$12:$K$1501,$D$12:$D$1501,AX595,$I$12:$I$1501,$AY$9)</f>
        <v>0</v>
      </c>
      <c r="BE597" s="22"/>
      <c r="BH597" s="104"/>
      <c r="BI597" s="104"/>
      <c r="BJ597" s="50">
        <f>SUMIFS($E$12:$E$1600,$I$12:$I$1600,$BI$9,$J$12:$J$1600,BH595)</f>
        <v>0</v>
      </c>
      <c r="BK597" s="31">
        <f>SUM(BK592)</f>
        <v>0</v>
      </c>
      <c r="BL597" s="51">
        <f>BJ597*BK597</f>
        <v>0</v>
      </c>
      <c r="BM597" s="55" t="s">
        <v>36</v>
      </c>
      <c r="BN597" s="57">
        <f>SUMIFS($K$12:$K$1501,$D$12:$D$1501,BH595,$I$12:$I$1501,$BI$9)</f>
        <v>0</v>
      </c>
      <c r="BO597" s="22"/>
      <c r="BR597" s="104"/>
      <c r="BS597" s="104"/>
      <c r="BT597" s="50">
        <f>SUMIFS($E$12:$E$1600,$I$12:$I$1600,$BS$9,$J$12:$J$1600,BR595)</f>
        <v>0</v>
      </c>
      <c r="BU597" s="31">
        <f>SUM(BU592)</f>
        <v>0</v>
      </c>
      <c r="BV597" s="51">
        <f>BT597*BU597</f>
        <v>0</v>
      </c>
      <c r="BW597" s="55" t="s">
        <v>36</v>
      </c>
      <c r="BX597" s="57">
        <f>SUMIFS($K$12:$K$1501,$D$12:$D$1501,BR595,$I$12:$I$1501,$BS$9)</f>
        <v>0</v>
      </c>
      <c r="BY597" s="22"/>
      <c r="CB597" s="104"/>
      <c r="CC597" s="104"/>
      <c r="CD597" s="50">
        <f>SUMIFS($E$12:$E$1600,$I$12:$I$1600,$CC$9,$J$12:$J$1600,CB595)</f>
        <v>0</v>
      </c>
      <c r="CE597" s="31">
        <f>SUM(CE592)</f>
        <v>0</v>
      </c>
      <c r="CF597" s="51">
        <f>CD597*CE597</f>
        <v>0</v>
      </c>
      <c r="CG597" s="55" t="s">
        <v>36</v>
      </c>
      <c r="CH597" s="57">
        <f>SUMIFS($K$12:$K$1501,$D$12:$D$1501,CB595,$I$12:$I$1501,$CC$9)</f>
        <v>0</v>
      </c>
      <c r="CI597" s="22"/>
      <c r="CL597" s="104"/>
      <c r="CM597" s="104"/>
      <c r="CN597" s="50">
        <f>SUMIFS($E$12:$E$1600,$I$12:$I$1600,$CM$9,$J$12:$J$1600,CL595)</f>
        <v>0</v>
      </c>
      <c r="CO597" s="31">
        <f>SUM(CO592)</f>
        <v>0</v>
      </c>
      <c r="CP597" s="51">
        <f>CN597*CO597</f>
        <v>0</v>
      </c>
      <c r="CQ597" s="55" t="s">
        <v>36</v>
      </c>
      <c r="CR597" s="57">
        <f>SUMIFS($K$12:$K$1501,$D$12:$D$1501,CL595,$I$12:$I$1501,$CM$9)</f>
        <v>0</v>
      </c>
      <c r="CS597" s="22"/>
      <c r="CV597" s="104"/>
      <c r="CW597" s="104"/>
      <c r="CX597" s="50">
        <f>SUMIFS($E$12:$E$1600,$I$12:$I$1600,$CW$9,$J$12:$J$1600,CV595)</f>
        <v>0</v>
      </c>
      <c r="CY597" s="31">
        <f>SUM(CY592)</f>
        <v>0</v>
      </c>
      <c r="CZ597" s="51">
        <f>CX597*CY597</f>
        <v>0</v>
      </c>
      <c r="DA597" s="55" t="s">
        <v>36</v>
      </c>
      <c r="DB597" s="57">
        <f>SUMIFS($K$12:$K$1501,$D$12:$D$1501,CV595,$I$12:$I$1501,$CW$9)</f>
        <v>0</v>
      </c>
      <c r="DC597" s="22"/>
      <c r="DF597" s="104"/>
      <c r="DG597" s="104"/>
      <c r="DH597" s="50">
        <f>SUMIFS($E$12:$E$1600,$I$12:$I$1600,$DG$9,$J$12:$J$1600,DF595)</f>
        <v>0</v>
      </c>
      <c r="DI597" s="31">
        <f>SUM(DI592)</f>
        <v>0</v>
      </c>
      <c r="DJ597" s="51">
        <f>DH597*DI597</f>
        <v>0</v>
      </c>
      <c r="DK597" s="55" t="s">
        <v>36</v>
      </c>
      <c r="DL597" s="57">
        <f>SUMIFS($K$12:$K$1501,$D$12:$D$1501,DF595,$I$12:$I$1501,$DG$9)</f>
        <v>0</v>
      </c>
      <c r="DM597" s="22"/>
      <c r="DP597" s="104"/>
      <c r="DQ597" s="104"/>
      <c r="DR597" s="50">
        <f>SUMIFS($E$12:$E$1600,$I$12:$I$1600,$DQ$9,$J$12:$J$1600,DP595)</f>
        <v>0</v>
      </c>
      <c r="DS597" s="31">
        <f>SUM(DS592)</f>
        <v>0</v>
      </c>
      <c r="DT597" s="51">
        <f>DR597*DS597</f>
        <v>0</v>
      </c>
      <c r="DU597" s="55" t="s">
        <v>36</v>
      </c>
      <c r="DV597" s="57">
        <f>SUMIFS($K$12:$K$1501,$D$12:$D$1501,DP595,$I$12:$I$1501,$DQ$9)</f>
        <v>0</v>
      </c>
      <c r="DW597" s="22"/>
      <c r="DZ597" s="104"/>
      <c r="EA597" s="104"/>
      <c r="EB597" s="50">
        <f>SUMIFS($E$12:$E$1600,$I$12:$I$1600,$EA$9,$J$12:$J$1600,DZ595)</f>
        <v>0</v>
      </c>
      <c r="EC597" s="31">
        <f>SUM(EC592)</f>
        <v>0</v>
      </c>
      <c r="ED597" s="51">
        <f>EB597*EC597</f>
        <v>0</v>
      </c>
      <c r="EE597" s="55" t="s">
        <v>36</v>
      </c>
      <c r="EF597" s="57">
        <f>SUMIFS($K$12:$K$1501,$D$12:$D$1501,DZ595,$I$12:$I$1501,$EA$9)</f>
        <v>0</v>
      </c>
      <c r="EG597" s="22"/>
      <c r="EJ597" s="104"/>
      <c r="EK597" s="104"/>
      <c r="EL597" s="50">
        <f>SUMIFS($E$12:$E$1600,$I$12:$I$1600,$EK$9,$J$12:$J$1600,EJ595)</f>
        <v>0</v>
      </c>
      <c r="EM597" s="31">
        <f>SUM(EM592)</f>
        <v>0</v>
      </c>
      <c r="EN597" s="51">
        <f>EL597*EM597</f>
        <v>0</v>
      </c>
      <c r="EO597" s="55" t="s">
        <v>36</v>
      </c>
      <c r="EP597" s="57">
        <f>SUMIFS($K$12:$K$1501,$D$12:$D$1501,EJ595,$I$12:$I$1501,$EK$9)</f>
        <v>0</v>
      </c>
      <c r="EQ597" s="22"/>
      <c r="ET597" s="104"/>
      <c r="EU597" s="104"/>
      <c r="EV597" s="50">
        <f>SUMIFS($E$12:$E$1600,$I$12:$I$1600,$EU$9,$J$12:$J$1600,ET595)</f>
        <v>0</v>
      </c>
      <c r="EW597" s="31">
        <f>SUM(EW592)</f>
        <v>0</v>
      </c>
      <c r="EX597" s="51">
        <f>EV597*EW597</f>
        <v>0</v>
      </c>
      <c r="EY597" s="55" t="s">
        <v>36</v>
      </c>
      <c r="EZ597" s="57">
        <f>SUMIFS($K$12:$K$1501,$D$12:$D$1501,ET595,$I$12:$I$1501,$EU$9)</f>
        <v>0</v>
      </c>
      <c r="FA597" s="22"/>
      <c r="FD597" s="104"/>
      <c r="FE597" s="104"/>
      <c r="FF597" s="50">
        <f>SUMIFS($E$12:$E$1600,$I$12:$I$1600,$FE$9,$J$12:$J$1600,FD595)</f>
        <v>0</v>
      </c>
      <c r="FG597" s="31">
        <f>SUM(FG592)</f>
        <v>0</v>
      </c>
      <c r="FH597" s="51">
        <f>FF597*FG597</f>
        <v>0</v>
      </c>
      <c r="FI597" s="55" t="s">
        <v>36</v>
      </c>
      <c r="FJ597" s="57">
        <f>SUMIFS($K$12:$K$1501,$D$12:$D$1501,FD595,$I$12:$I$1501,$FE$9)</f>
        <v>0</v>
      </c>
      <c r="FK597" s="22"/>
      <c r="FN597" s="104"/>
      <c r="FO597" s="104"/>
      <c r="FP597" s="50">
        <f>SUMIFS($E$12:$E$1600,$I$12:$I$1600,$FO$9,$J$12:$J$1600,FN595)</f>
        <v>0</v>
      </c>
      <c r="FQ597" s="31">
        <f>SUM(FQ592)</f>
        <v>0</v>
      </c>
      <c r="FR597" s="51">
        <f>FP597*FQ597</f>
        <v>0</v>
      </c>
      <c r="FS597" s="55" t="s">
        <v>36</v>
      </c>
      <c r="FT597" s="57">
        <f>SUMIFS($K$12:$K$1501,$D$12:$D$1501,FN595,$I$12:$I$1501,$FO$9)</f>
        <v>0</v>
      </c>
      <c r="FU597" s="22"/>
      <c r="FX597" s="104"/>
      <c r="FY597" s="104"/>
      <c r="FZ597" s="50">
        <f>SUMIFS($E$12:$E$1600,$I$12:$I$1600,$FY$9,$J$12:$J$1600,FX595)</f>
        <v>0</v>
      </c>
      <c r="GA597" s="31">
        <f>SUM(GA592)</f>
        <v>0</v>
      </c>
      <c r="GB597" s="51">
        <f>FZ597*GA597</f>
        <v>0</v>
      </c>
      <c r="GC597" s="55" t="s">
        <v>36</v>
      </c>
      <c r="GD597" s="57">
        <f>SUMIFS($K$12:$K$1501,$D$12:$D$1501,FX595,$I$12:$I$1501,$FY$9)</f>
        <v>0</v>
      </c>
      <c r="GE597" s="22"/>
      <c r="GH597" s="104"/>
      <c r="GI597" s="104"/>
      <c r="GJ597" s="50">
        <f>SUMIFS($E$12:$E$1600,$I$12:$I$1600,$GI$9,$J$12:$J$1600,GH595)</f>
        <v>0</v>
      </c>
      <c r="GK597" s="31">
        <f>SUM(GK592)</f>
        <v>0</v>
      </c>
      <c r="GL597" s="51">
        <f>GJ597*GK597</f>
        <v>0</v>
      </c>
      <c r="GM597" s="55" t="s">
        <v>36</v>
      </c>
      <c r="GN597" s="57">
        <f>SUMIFS($K$12:$K$1501,$D$12:$D$1501,GH595,$I$12:$I$1501,$GI$9)</f>
        <v>0</v>
      </c>
      <c r="GO597" s="22"/>
      <c r="GR597" s="104"/>
      <c r="GS597" s="104"/>
      <c r="GT597" s="50">
        <f>SUMIFS($E$12:$E$1600,$I$12:$I$1600,$GS$9,$J$12:$J$1600,GR595)</f>
        <v>0</v>
      </c>
      <c r="GU597" s="31">
        <f>SUM(GU592)</f>
        <v>0</v>
      </c>
      <c r="GV597" s="51">
        <f>GT597*GU597</f>
        <v>0</v>
      </c>
      <c r="GW597" s="55" t="s">
        <v>36</v>
      </c>
      <c r="GX597" s="57">
        <f>SUMIFS($K$12:$K$1501,$D$12:$D$1501,GR595,$I$12:$I$1501,$GS$9)</f>
        <v>0</v>
      </c>
      <c r="GY597" s="22"/>
      <c r="HB597" s="104"/>
      <c r="HC597" s="104"/>
      <c r="HD597" s="50">
        <f>SUMIFS($E$12:$E$1600,$I$12:$I$1600,$HC$9,$J$12:$J$1600,HB595)</f>
        <v>0</v>
      </c>
      <c r="HE597" s="31">
        <f>SUM(HE592)</f>
        <v>0</v>
      </c>
      <c r="HF597" s="51">
        <f>HD597*HE597</f>
        <v>0</v>
      </c>
      <c r="HG597" s="55" t="s">
        <v>36</v>
      </c>
      <c r="HH597" s="57">
        <f>SUMIFS($K$12:$K$1501,$D$12:$D$1501,HB595,$I$12:$I$1501,$HC$9)</f>
        <v>0</v>
      </c>
      <c r="HI597" s="22"/>
      <c r="HL597" s="104"/>
      <c r="HM597" s="104"/>
      <c r="HN597" s="50">
        <f>SUMIFS($E$12:$E$1600,$I$12:$I$1600,$HM$9,$J$12:$J$1600,HL595)</f>
        <v>0</v>
      </c>
      <c r="HO597" s="31">
        <f>SUM(HO592)</f>
        <v>0</v>
      </c>
      <c r="HP597" s="51">
        <f>HN597*HO597</f>
        <v>0</v>
      </c>
      <c r="HQ597" s="55" t="s">
        <v>36</v>
      </c>
      <c r="HR597" s="57">
        <f>SUMIFS($K$12:$K$1501,$D$12:$D$1501,HL595,$I$12:$I$1501,$HM$9)</f>
        <v>0</v>
      </c>
      <c r="HS597" s="22"/>
      <c r="HV597" s="104"/>
      <c r="HW597" s="104"/>
      <c r="HX597" s="50">
        <f>SUMIFS($E$12:$E$1600,$I$12:$I$1600,$HW$9,$J$12:$J$1600,HV595)</f>
        <v>0</v>
      </c>
      <c r="HY597" s="31">
        <f>SUM(HY592)</f>
        <v>0</v>
      </c>
      <c r="HZ597" s="51">
        <f>HX597*HY597</f>
        <v>0</v>
      </c>
      <c r="IA597" s="55" t="s">
        <v>36</v>
      </c>
      <c r="IB597" s="57">
        <f>SUMIFS($K$12:$K$1501,$D$12:$D$1501,HV595,$I$12:$I$1501,$HW$9)</f>
        <v>0</v>
      </c>
      <c r="IC597" s="22"/>
      <c r="IF597" s="104"/>
      <c r="IG597" s="104"/>
      <c r="IH597" s="50">
        <f>SUMIFS($E$12:$E$1600,$I$12:$I$1600,$IG$9,$J$12:$J$1600,IF595)</f>
        <v>0</v>
      </c>
      <c r="II597" s="31">
        <f>SUM(II592)</f>
        <v>0</v>
      </c>
      <c r="IJ597" s="51">
        <f>IH597*II597</f>
        <v>0</v>
      </c>
      <c r="IK597" s="55" t="s">
        <v>36</v>
      </c>
      <c r="IL597" s="57">
        <f>SUMIFS($K$12:$K$1501,$D$12:$D$1501,IF595,$I$12:$I$1501,$IG$9)</f>
        <v>0</v>
      </c>
      <c r="IM597" s="22"/>
      <c r="IP597" s="104"/>
      <c r="IQ597" s="104"/>
      <c r="IR597" s="50">
        <f>SUMIFS($E$12:$E$1600,$I$12:$I$1600,$IQ$9,$J$12:$J$1600,IP595)</f>
        <v>0</v>
      </c>
      <c r="IS597" s="31">
        <f>SUM(IS592)</f>
        <v>0</v>
      </c>
      <c r="IT597" s="51">
        <f>IR597*IS597</f>
        <v>0</v>
      </c>
      <c r="IU597" s="55" t="s">
        <v>36</v>
      </c>
      <c r="IV597" s="57">
        <f>SUMIFS($K$12:$K$1501,$D$12:$D$1501,IP595,$I$12:$I$1501,$IQ$9)</f>
        <v>0</v>
      </c>
      <c r="IW597" s="22"/>
      <c r="IZ597" s="104"/>
      <c r="JA597" s="104"/>
      <c r="JB597" s="50">
        <f>SUMIFS($E$12:$E$1600,$I$12:$I$1600,$JA$9,$J$12:$J$1600,IZ595)</f>
        <v>0</v>
      </c>
      <c r="JC597" s="31">
        <f>SUM(JC592)</f>
        <v>0</v>
      </c>
      <c r="JD597" s="51">
        <f>JB597*JC597</f>
        <v>0</v>
      </c>
      <c r="JE597" s="55" t="s">
        <v>36</v>
      </c>
      <c r="JF597" s="57">
        <f>SUMIFS($K$12:$K$1501,$D$12:$D$1501,IZ595,$I$12:$I$1501,$JA$9)</f>
        <v>0</v>
      </c>
      <c r="JG597" s="22"/>
      <c r="JJ597" s="104"/>
      <c r="JK597" s="104"/>
      <c r="JL597" s="50">
        <f>SUMIFS($E$12:$E$1600,$I$12:$I$1600,$JK$9,$J$12:$J$1600,JJ595)</f>
        <v>0</v>
      </c>
      <c r="JM597" s="31">
        <f>SUM(JM592)</f>
        <v>0</v>
      </c>
      <c r="JN597" s="51">
        <f>JL597*JM597</f>
        <v>0</v>
      </c>
      <c r="JO597" s="55" t="s">
        <v>36</v>
      </c>
      <c r="JP597" s="57">
        <f>SUMIFS($K$12:$K$1501,$D$12:$D$1501,JJ595,$I$12:$I$1501,$JK$9)</f>
        <v>0</v>
      </c>
      <c r="JQ597" s="22"/>
      <c r="JR597"/>
    </row>
    <row r="598" spans="1:278" ht="15.75" x14ac:dyDescent="0.25">
      <c r="A598" s="1"/>
      <c r="B598" s="1"/>
      <c r="C598" s="17"/>
      <c r="D598" s="17"/>
      <c r="E598" s="17"/>
      <c r="F598" s="17"/>
      <c r="G598" s="17"/>
      <c r="H598" s="17"/>
      <c r="I598" s="17"/>
      <c r="J598" s="19" t="str">
        <f t="shared" si="27"/>
        <v/>
      </c>
      <c r="K598" s="20">
        <f t="shared" si="28"/>
        <v>0</v>
      </c>
      <c r="L598" s="21" t="str">
        <f t="shared" si="29"/>
        <v/>
      </c>
      <c r="M598" s="22"/>
      <c r="N598" s="17"/>
      <c r="O598" s="17"/>
      <c r="P598" s="17"/>
      <c r="Q598" s="23"/>
      <c r="R598" s="1"/>
      <c r="S598" s="1"/>
      <c r="T598"/>
      <c r="U598"/>
      <c r="V598"/>
      <c r="X598"/>
      <c r="Y598" s="41"/>
      <c r="Z598" s="28"/>
      <c r="AB598"/>
      <c r="AC598"/>
      <c r="AD598"/>
      <c r="AE598"/>
      <c r="AF598"/>
      <c r="AH598"/>
      <c r="AI598" s="41"/>
      <c r="AJ598" s="28"/>
      <c r="AL598"/>
      <c r="AM598"/>
      <c r="AN598"/>
      <c r="AO598"/>
      <c r="AP598"/>
      <c r="AR598"/>
      <c r="AS598" s="41"/>
      <c r="AT598" s="28"/>
      <c r="AV598"/>
      <c r="AW598"/>
      <c r="AX598"/>
      <c r="AY598"/>
      <c r="AZ598"/>
      <c r="BB598"/>
      <c r="BC598" s="41"/>
      <c r="BD598" s="28"/>
      <c r="BF598"/>
      <c r="BG598"/>
      <c r="BH598"/>
      <c r="BI598"/>
      <c r="BJ598"/>
      <c r="BL598"/>
      <c r="BM598" s="41"/>
      <c r="BN598" s="28"/>
      <c r="BP598"/>
      <c r="BQ598"/>
      <c r="BR598"/>
      <c r="BS598"/>
      <c r="BT598"/>
      <c r="BV598"/>
      <c r="BW598" s="41"/>
      <c r="BX598" s="28"/>
      <c r="BZ598"/>
      <c r="CA598"/>
      <c r="CB598"/>
      <c r="CC598"/>
      <c r="CD598"/>
      <c r="CF598"/>
      <c r="CG598" s="41"/>
      <c r="CH598" s="28"/>
      <c r="CJ598"/>
      <c r="CK598"/>
      <c r="CL598"/>
      <c r="CM598"/>
      <c r="CN598"/>
      <c r="CP598"/>
      <c r="CQ598" s="41"/>
      <c r="CR598" s="28"/>
      <c r="CT598"/>
      <c r="CU598"/>
      <c r="CV598"/>
      <c r="CW598"/>
      <c r="CX598"/>
      <c r="CZ598"/>
      <c r="DA598" s="41"/>
      <c r="DB598" s="28"/>
      <c r="DD598"/>
      <c r="DE598"/>
      <c r="DF598"/>
      <c r="DG598"/>
      <c r="DH598"/>
      <c r="DJ598"/>
      <c r="DK598" s="41"/>
      <c r="DL598" s="28"/>
      <c r="DN598"/>
      <c r="DO598"/>
      <c r="DP598"/>
      <c r="DQ598"/>
      <c r="DR598"/>
      <c r="DT598"/>
      <c r="DU598" s="41"/>
      <c r="DV598" s="28"/>
      <c r="DX598"/>
      <c r="DY598"/>
      <c r="DZ598"/>
      <c r="EA598"/>
      <c r="EB598"/>
      <c r="ED598"/>
      <c r="EE598" s="41"/>
      <c r="EF598" s="28"/>
      <c r="EH598"/>
      <c r="EI598"/>
      <c r="EJ598"/>
      <c r="EK598"/>
      <c r="EL598"/>
      <c r="EN598"/>
      <c r="EO598" s="41"/>
      <c r="EP598" s="28"/>
      <c r="ER598"/>
      <c r="ES598"/>
      <c r="ET598"/>
      <c r="EU598"/>
      <c r="EV598"/>
      <c r="EX598"/>
      <c r="EY598" s="41"/>
      <c r="EZ598" s="28"/>
      <c r="FB598"/>
      <c r="FC598"/>
      <c r="FD598"/>
      <c r="FE598"/>
      <c r="FF598"/>
      <c r="FH598"/>
      <c r="FI598" s="41"/>
      <c r="FJ598" s="28"/>
      <c r="FL598"/>
      <c r="FM598"/>
      <c r="FN598"/>
      <c r="FO598"/>
      <c r="FP598"/>
      <c r="FR598"/>
      <c r="FS598" s="41"/>
      <c r="FT598" s="28"/>
      <c r="FV598"/>
      <c r="FW598"/>
      <c r="FX598"/>
      <c r="FY598"/>
      <c r="FZ598"/>
      <c r="GB598"/>
      <c r="GC598" s="41"/>
      <c r="GD598" s="28"/>
      <c r="GF598"/>
      <c r="GG598"/>
      <c r="GH598"/>
      <c r="GI598"/>
      <c r="GJ598"/>
      <c r="GL598"/>
      <c r="GM598" s="41"/>
      <c r="GN598" s="28"/>
      <c r="GP598"/>
      <c r="GQ598"/>
      <c r="GR598"/>
      <c r="GS598"/>
      <c r="GT598"/>
      <c r="GV598"/>
      <c r="GW598" s="41"/>
      <c r="GX598" s="28"/>
      <c r="GZ598"/>
      <c r="HA598"/>
      <c r="HB598"/>
      <c r="HC598"/>
      <c r="HD598"/>
      <c r="HF598"/>
      <c r="HG598" s="41"/>
      <c r="HH598" s="28"/>
      <c r="HJ598"/>
      <c r="HK598"/>
      <c r="HL598"/>
      <c r="HM598"/>
      <c r="HN598"/>
      <c r="HP598"/>
      <c r="HQ598" s="41"/>
      <c r="HR598" s="28"/>
      <c r="HT598"/>
      <c r="HU598"/>
      <c r="HV598"/>
      <c r="HW598"/>
      <c r="HX598"/>
      <c r="HZ598"/>
      <c r="IA598" s="41"/>
      <c r="IB598" s="28"/>
      <c r="ID598"/>
      <c r="IE598"/>
      <c r="IF598"/>
      <c r="IG598"/>
      <c r="IH598"/>
      <c r="IJ598"/>
      <c r="IK598" s="41"/>
      <c r="IL598" s="28"/>
      <c r="IN598"/>
      <c r="IO598"/>
      <c r="IP598"/>
      <c r="IQ598"/>
      <c r="IR598"/>
      <c r="IT598"/>
      <c r="IU598" s="41"/>
      <c r="IV598" s="28"/>
      <c r="IX598"/>
      <c r="IY598"/>
      <c r="IZ598"/>
      <c r="JA598"/>
      <c r="JB598"/>
      <c r="JD598"/>
      <c r="JE598" s="41"/>
      <c r="JF598" s="28"/>
      <c r="JH598"/>
      <c r="JI598"/>
      <c r="JJ598"/>
      <c r="JK598"/>
      <c r="JL598"/>
      <c r="JN598"/>
      <c r="JO598" s="41"/>
      <c r="JP598" s="28"/>
      <c r="JR598"/>
    </row>
    <row r="599" spans="1:278" x14ac:dyDescent="0.35">
      <c r="A599" s="1"/>
      <c r="B599" s="1"/>
      <c r="C599" s="17"/>
      <c r="D599" s="17"/>
      <c r="E599" s="17"/>
      <c r="F599" s="17"/>
      <c r="G599" s="17"/>
      <c r="H599" s="17"/>
      <c r="I599" s="17"/>
      <c r="J599" s="19" t="str">
        <f t="shared" si="27"/>
        <v/>
      </c>
      <c r="K599" s="20">
        <f t="shared" si="28"/>
        <v>0</v>
      </c>
      <c r="L599" s="21" t="str">
        <f t="shared" si="29"/>
        <v/>
      </c>
      <c r="M599" s="22"/>
      <c r="N599" s="17"/>
      <c r="O599" s="17"/>
      <c r="P599" s="17"/>
      <c r="Q599" s="23"/>
      <c r="R599" s="1"/>
      <c r="S599" s="1"/>
      <c r="T599" s="45" t="s">
        <v>37</v>
      </c>
      <c r="U599" s="45"/>
      <c r="V599" s="45" t="s">
        <v>27</v>
      </c>
      <c r="W599" s="46" t="s">
        <v>38</v>
      </c>
      <c r="X599" s="45" t="s">
        <v>29</v>
      </c>
      <c r="Y599" s="45" t="s">
        <v>30</v>
      </c>
      <c r="Z599" s="47" t="s">
        <v>27</v>
      </c>
      <c r="AA599" s="48" t="s">
        <v>39</v>
      </c>
      <c r="AD599" s="45" t="s">
        <v>37</v>
      </c>
      <c r="AE599" s="45"/>
      <c r="AF599" s="45" t="s">
        <v>27</v>
      </c>
      <c r="AG599" s="46" t="s">
        <v>38</v>
      </c>
      <c r="AH599" s="45" t="s">
        <v>29</v>
      </c>
      <c r="AI599" s="45" t="s">
        <v>30</v>
      </c>
      <c r="AJ599" s="47" t="s">
        <v>27</v>
      </c>
      <c r="AK599" s="48" t="s">
        <v>39</v>
      </c>
      <c r="AN599" s="45" t="s">
        <v>37</v>
      </c>
      <c r="AO599" s="45"/>
      <c r="AP599" s="46" t="s">
        <v>27</v>
      </c>
      <c r="AQ599" s="46" t="s">
        <v>38</v>
      </c>
      <c r="AR599" s="46" t="s">
        <v>29</v>
      </c>
      <c r="AS599" s="45" t="s">
        <v>30</v>
      </c>
      <c r="AT599" s="47" t="s">
        <v>27</v>
      </c>
      <c r="AU599" s="48" t="s">
        <v>39</v>
      </c>
      <c r="AX599" s="45" t="s">
        <v>37</v>
      </c>
      <c r="AY599" s="45"/>
      <c r="AZ599" s="46" t="s">
        <v>27</v>
      </c>
      <c r="BA599" s="46" t="s">
        <v>38</v>
      </c>
      <c r="BB599" s="46" t="s">
        <v>29</v>
      </c>
      <c r="BC599" s="45" t="s">
        <v>30</v>
      </c>
      <c r="BD599" s="47" t="s">
        <v>27</v>
      </c>
      <c r="BE599" s="48" t="s">
        <v>39</v>
      </c>
      <c r="BH599" s="45" t="s">
        <v>37</v>
      </c>
      <c r="BI599" s="45"/>
      <c r="BJ599" s="46" t="s">
        <v>27</v>
      </c>
      <c r="BK599" s="46" t="s">
        <v>38</v>
      </c>
      <c r="BL599" s="46" t="s">
        <v>29</v>
      </c>
      <c r="BM599" s="45" t="s">
        <v>30</v>
      </c>
      <c r="BN599" s="47" t="s">
        <v>27</v>
      </c>
      <c r="BO599" s="48" t="s">
        <v>39</v>
      </c>
      <c r="BR599" s="45" t="s">
        <v>37</v>
      </c>
      <c r="BS599" s="45"/>
      <c r="BT599" s="46" t="s">
        <v>27</v>
      </c>
      <c r="BU599" s="46" t="s">
        <v>38</v>
      </c>
      <c r="BV599" s="46" t="s">
        <v>29</v>
      </c>
      <c r="BW599" s="45" t="s">
        <v>30</v>
      </c>
      <c r="BX599" s="47" t="s">
        <v>27</v>
      </c>
      <c r="BY599" s="48" t="s">
        <v>39</v>
      </c>
      <c r="CB599" s="45" t="s">
        <v>37</v>
      </c>
      <c r="CC599" s="45"/>
      <c r="CD599" s="46" t="s">
        <v>27</v>
      </c>
      <c r="CE599" s="46" t="s">
        <v>38</v>
      </c>
      <c r="CF599" s="46" t="s">
        <v>29</v>
      </c>
      <c r="CG599" s="45" t="s">
        <v>30</v>
      </c>
      <c r="CH599" s="47" t="s">
        <v>27</v>
      </c>
      <c r="CI599" s="48" t="s">
        <v>39</v>
      </c>
      <c r="CL599" s="45" t="s">
        <v>37</v>
      </c>
      <c r="CM599" s="45"/>
      <c r="CN599" s="46" t="s">
        <v>27</v>
      </c>
      <c r="CO599" s="46" t="s">
        <v>38</v>
      </c>
      <c r="CP599" s="46" t="s">
        <v>29</v>
      </c>
      <c r="CQ599" s="45" t="s">
        <v>30</v>
      </c>
      <c r="CR599" s="47" t="s">
        <v>27</v>
      </c>
      <c r="CS599" s="48" t="s">
        <v>39</v>
      </c>
      <c r="CV599" s="45" t="s">
        <v>37</v>
      </c>
      <c r="CW599" s="45"/>
      <c r="CX599" s="46" t="s">
        <v>27</v>
      </c>
      <c r="CY599" s="46" t="s">
        <v>38</v>
      </c>
      <c r="CZ599" s="46" t="s">
        <v>29</v>
      </c>
      <c r="DA599" s="45" t="s">
        <v>30</v>
      </c>
      <c r="DB599" s="47" t="s">
        <v>27</v>
      </c>
      <c r="DC599" s="48" t="s">
        <v>39</v>
      </c>
      <c r="DF599" s="45" t="s">
        <v>37</v>
      </c>
      <c r="DG599" s="45"/>
      <c r="DH599" s="46" t="s">
        <v>27</v>
      </c>
      <c r="DI599" s="46" t="s">
        <v>38</v>
      </c>
      <c r="DJ599" s="46" t="s">
        <v>29</v>
      </c>
      <c r="DK599" s="45" t="s">
        <v>30</v>
      </c>
      <c r="DL599" s="47" t="s">
        <v>27</v>
      </c>
      <c r="DM599" s="48" t="s">
        <v>39</v>
      </c>
      <c r="DP599" s="45" t="s">
        <v>37</v>
      </c>
      <c r="DQ599" s="45"/>
      <c r="DR599" s="46" t="s">
        <v>27</v>
      </c>
      <c r="DS599" s="46" t="s">
        <v>38</v>
      </c>
      <c r="DT599" s="46" t="s">
        <v>29</v>
      </c>
      <c r="DU599" s="45" t="s">
        <v>30</v>
      </c>
      <c r="DV599" s="47" t="s">
        <v>27</v>
      </c>
      <c r="DW599" s="48" t="s">
        <v>39</v>
      </c>
      <c r="DZ599" s="45" t="s">
        <v>37</v>
      </c>
      <c r="EA599" s="45"/>
      <c r="EB599" s="46" t="s">
        <v>27</v>
      </c>
      <c r="EC599" s="46" t="s">
        <v>38</v>
      </c>
      <c r="ED599" s="46" t="s">
        <v>29</v>
      </c>
      <c r="EE599" s="45" t="s">
        <v>30</v>
      </c>
      <c r="EF599" s="47" t="s">
        <v>27</v>
      </c>
      <c r="EG599" s="48" t="s">
        <v>39</v>
      </c>
      <c r="EJ599" s="45" t="s">
        <v>37</v>
      </c>
      <c r="EK599" s="45"/>
      <c r="EL599" s="46" t="s">
        <v>27</v>
      </c>
      <c r="EM599" s="46" t="s">
        <v>38</v>
      </c>
      <c r="EN599" s="46" t="s">
        <v>29</v>
      </c>
      <c r="EO599" s="45" t="s">
        <v>30</v>
      </c>
      <c r="EP599" s="47" t="s">
        <v>27</v>
      </c>
      <c r="EQ599" s="48" t="s">
        <v>39</v>
      </c>
      <c r="ET599" s="45" t="s">
        <v>37</v>
      </c>
      <c r="EU599" s="45"/>
      <c r="EV599" s="46" t="s">
        <v>27</v>
      </c>
      <c r="EW599" s="46" t="s">
        <v>38</v>
      </c>
      <c r="EX599" s="46" t="s">
        <v>29</v>
      </c>
      <c r="EY599" s="45" t="s">
        <v>30</v>
      </c>
      <c r="EZ599" s="47" t="s">
        <v>27</v>
      </c>
      <c r="FA599" s="48" t="s">
        <v>39</v>
      </c>
      <c r="FD599" s="45" t="s">
        <v>37</v>
      </c>
      <c r="FE599" s="45"/>
      <c r="FF599" s="46" t="s">
        <v>27</v>
      </c>
      <c r="FG599" s="46" t="s">
        <v>38</v>
      </c>
      <c r="FH599" s="46" t="s">
        <v>29</v>
      </c>
      <c r="FI599" s="45" t="s">
        <v>30</v>
      </c>
      <c r="FJ599" s="47" t="s">
        <v>27</v>
      </c>
      <c r="FK599" s="48" t="s">
        <v>39</v>
      </c>
      <c r="FN599" s="45" t="s">
        <v>37</v>
      </c>
      <c r="FO599" s="45"/>
      <c r="FP599" s="46" t="s">
        <v>27</v>
      </c>
      <c r="FQ599" s="46" t="s">
        <v>38</v>
      </c>
      <c r="FR599" s="46" t="s">
        <v>29</v>
      </c>
      <c r="FS599" s="45" t="s">
        <v>30</v>
      </c>
      <c r="FT599" s="47" t="s">
        <v>27</v>
      </c>
      <c r="FU599" s="48" t="s">
        <v>39</v>
      </c>
      <c r="FX599" s="45" t="s">
        <v>37</v>
      </c>
      <c r="FY599" s="45"/>
      <c r="FZ599" s="46" t="s">
        <v>27</v>
      </c>
      <c r="GA599" s="46" t="s">
        <v>38</v>
      </c>
      <c r="GB599" s="46" t="s">
        <v>29</v>
      </c>
      <c r="GC599" s="45" t="s">
        <v>30</v>
      </c>
      <c r="GD599" s="47" t="s">
        <v>27</v>
      </c>
      <c r="GE599" s="48" t="s">
        <v>39</v>
      </c>
      <c r="GH599" s="45" t="s">
        <v>37</v>
      </c>
      <c r="GI599" s="45"/>
      <c r="GJ599" s="46" t="s">
        <v>27</v>
      </c>
      <c r="GK599" s="46" t="s">
        <v>38</v>
      </c>
      <c r="GL599" s="46" t="s">
        <v>29</v>
      </c>
      <c r="GM599" s="45" t="s">
        <v>30</v>
      </c>
      <c r="GN599" s="47" t="s">
        <v>27</v>
      </c>
      <c r="GO599" s="48" t="s">
        <v>39</v>
      </c>
      <c r="GR599" s="45" t="s">
        <v>37</v>
      </c>
      <c r="GS599" s="45"/>
      <c r="GT599" s="46" t="s">
        <v>27</v>
      </c>
      <c r="GU599" s="46" t="s">
        <v>38</v>
      </c>
      <c r="GV599" s="46" t="s">
        <v>29</v>
      </c>
      <c r="GW599" s="45" t="s">
        <v>30</v>
      </c>
      <c r="GX599" s="47" t="s">
        <v>27</v>
      </c>
      <c r="GY599" s="48" t="s">
        <v>39</v>
      </c>
      <c r="HB599" s="45" t="s">
        <v>37</v>
      </c>
      <c r="HC599" s="45"/>
      <c r="HD599" s="46" t="s">
        <v>27</v>
      </c>
      <c r="HE599" s="46" t="s">
        <v>38</v>
      </c>
      <c r="HF599" s="46" t="s">
        <v>29</v>
      </c>
      <c r="HG599" s="45" t="s">
        <v>30</v>
      </c>
      <c r="HH599" s="47" t="s">
        <v>27</v>
      </c>
      <c r="HI599" s="48" t="s">
        <v>39</v>
      </c>
      <c r="HL599" s="45" t="s">
        <v>37</v>
      </c>
      <c r="HM599" s="45"/>
      <c r="HN599" s="46" t="s">
        <v>27</v>
      </c>
      <c r="HO599" s="46" t="s">
        <v>38</v>
      </c>
      <c r="HP599" s="46" t="s">
        <v>29</v>
      </c>
      <c r="HQ599" s="45" t="s">
        <v>30</v>
      </c>
      <c r="HR599" s="47" t="s">
        <v>27</v>
      </c>
      <c r="HS599" s="48" t="s">
        <v>39</v>
      </c>
      <c r="HV599" s="45" t="s">
        <v>37</v>
      </c>
      <c r="HW599" s="45"/>
      <c r="HX599" s="46" t="s">
        <v>27</v>
      </c>
      <c r="HY599" s="46" t="s">
        <v>38</v>
      </c>
      <c r="HZ599" s="46" t="s">
        <v>29</v>
      </c>
      <c r="IA599" s="45" t="s">
        <v>30</v>
      </c>
      <c r="IB599" s="47" t="s">
        <v>27</v>
      </c>
      <c r="IC599" s="48" t="s">
        <v>39</v>
      </c>
      <c r="IF599" s="45" t="s">
        <v>37</v>
      </c>
      <c r="IG599" s="45"/>
      <c r="IH599" s="46" t="s">
        <v>27</v>
      </c>
      <c r="II599" s="46" t="s">
        <v>38</v>
      </c>
      <c r="IJ599" s="46" t="s">
        <v>29</v>
      </c>
      <c r="IK599" s="45" t="s">
        <v>30</v>
      </c>
      <c r="IL599" s="47" t="s">
        <v>27</v>
      </c>
      <c r="IM599" s="48" t="s">
        <v>39</v>
      </c>
      <c r="IP599" s="45" t="s">
        <v>37</v>
      </c>
      <c r="IQ599" s="45"/>
      <c r="IR599" s="46" t="s">
        <v>27</v>
      </c>
      <c r="IS599" s="46" t="s">
        <v>38</v>
      </c>
      <c r="IT599" s="46" t="s">
        <v>29</v>
      </c>
      <c r="IU599" s="45" t="s">
        <v>30</v>
      </c>
      <c r="IV599" s="47" t="s">
        <v>27</v>
      </c>
      <c r="IW599" s="48" t="s">
        <v>39</v>
      </c>
      <c r="IZ599" s="45" t="s">
        <v>37</v>
      </c>
      <c r="JA599" s="45"/>
      <c r="JB599" s="46" t="s">
        <v>27</v>
      </c>
      <c r="JC599" s="46" t="s">
        <v>38</v>
      </c>
      <c r="JD599" s="46" t="s">
        <v>29</v>
      </c>
      <c r="JE599" s="45" t="s">
        <v>30</v>
      </c>
      <c r="JF599" s="47" t="s">
        <v>27</v>
      </c>
      <c r="JG599" s="48" t="s">
        <v>39</v>
      </c>
      <c r="JJ599" s="45" t="s">
        <v>37</v>
      </c>
      <c r="JK599" s="45"/>
      <c r="JL599" s="46" t="s">
        <v>27</v>
      </c>
      <c r="JM599" s="46" t="s">
        <v>38</v>
      </c>
      <c r="JN599" s="46" t="s">
        <v>29</v>
      </c>
      <c r="JO599" s="45" t="s">
        <v>30</v>
      </c>
      <c r="JP599" s="47" t="s">
        <v>27</v>
      </c>
      <c r="JQ599" s="48" t="s">
        <v>39</v>
      </c>
      <c r="JR599"/>
    </row>
    <row r="600" spans="1:278" x14ac:dyDescent="0.35">
      <c r="A600" s="1"/>
      <c r="B600" s="1"/>
      <c r="C600" s="17"/>
      <c r="D600" s="17"/>
      <c r="E600" s="17"/>
      <c r="F600" s="17"/>
      <c r="G600" s="17"/>
      <c r="H600" s="17"/>
      <c r="I600" s="17"/>
      <c r="J600" s="19" t="str">
        <f t="shared" si="27"/>
        <v/>
      </c>
      <c r="K600" s="20">
        <f t="shared" si="28"/>
        <v>0</v>
      </c>
      <c r="L600" s="21" t="str">
        <f t="shared" si="29"/>
        <v/>
      </c>
      <c r="M600" s="22"/>
      <c r="N600" s="17"/>
      <c r="O600" s="17"/>
      <c r="P600" s="17"/>
      <c r="Q600" s="23"/>
      <c r="R600" s="1"/>
      <c r="S600" s="1"/>
      <c r="T600" s="105"/>
      <c r="U600" s="49" t="s">
        <v>40</v>
      </c>
      <c r="V600" s="50">
        <f>SUMIFS($G$12:$G$1501,$D$12:$D$1501,T600,$I$12:$I$1501,$U$9)</f>
        <v>0</v>
      </c>
      <c r="W600" s="31">
        <f>SUM(W595)</f>
        <v>25</v>
      </c>
      <c r="X600" s="51">
        <f>V600*W600</f>
        <v>0</v>
      </c>
      <c r="Y600" s="52">
        <f>SUM(X600:X602)</f>
        <v>0</v>
      </c>
      <c r="Z600" s="53">
        <f>SUM(V600:V601)</f>
        <v>0</v>
      </c>
      <c r="AA600" s="54">
        <v>12</v>
      </c>
      <c r="AD600" s="105"/>
      <c r="AE600" s="49" t="s">
        <v>40</v>
      </c>
      <c r="AF600" s="50">
        <f>SUMIFS($G$12:$G$1501,$D$12:$D$1501,AD600,$I$12:$I$1501,$AE$9)</f>
        <v>0</v>
      </c>
      <c r="AG600" s="31">
        <f>SUM(AG595)</f>
        <v>25</v>
      </c>
      <c r="AH600" s="51">
        <f>AF600*AG600</f>
        <v>0</v>
      </c>
      <c r="AI600" s="52">
        <f>SUM(AH600:AH602)</f>
        <v>0</v>
      </c>
      <c r="AJ600" s="53">
        <f>SUM(AF600:AF601)</f>
        <v>0</v>
      </c>
      <c r="AK600" s="54"/>
      <c r="AN600" s="105"/>
      <c r="AO600" s="49" t="s">
        <v>40</v>
      </c>
      <c r="AP600" s="50">
        <f>SUMIFS($G$12:$G$1501,$D$12:$D$1501,AN600,$I$12:$I$1501,$AO$9)</f>
        <v>0</v>
      </c>
      <c r="AQ600" s="31">
        <f>SUM(AQ595)</f>
        <v>25</v>
      </c>
      <c r="AR600" s="51">
        <f>AP600*AQ600</f>
        <v>0</v>
      </c>
      <c r="AS600" s="52">
        <f>SUM(AR600:AR602)</f>
        <v>0</v>
      </c>
      <c r="AT600" s="53">
        <f>SUM(AP600:AP601)</f>
        <v>0</v>
      </c>
      <c r="AU600" s="54"/>
      <c r="AX600" s="108"/>
      <c r="AY600" s="49" t="s">
        <v>40</v>
      </c>
      <c r="AZ600" s="50">
        <f>SUMIFS($G$12:$G$1501,$D$12:$D$1501,AX600,$I$12:$I$1501,$AY$9)</f>
        <v>0</v>
      </c>
      <c r="BA600" s="31">
        <f>SUM(BA595)</f>
        <v>25</v>
      </c>
      <c r="BB600" s="51">
        <f>AZ600*BA600</f>
        <v>0</v>
      </c>
      <c r="BC600" s="52">
        <f>SUM(BB600:BB602)</f>
        <v>0</v>
      </c>
      <c r="BD600" s="53">
        <f>SUM(AZ600:AZ601)</f>
        <v>0</v>
      </c>
      <c r="BE600" s="54"/>
      <c r="BH600" s="105"/>
      <c r="BI600" s="49" t="s">
        <v>40</v>
      </c>
      <c r="BJ600" s="50">
        <f>SUMIFS($G$12:$G$1501,$D$12:$D$1501,BH600,$I$12:$I$1501,$BI$9)</f>
        <v>0</v>
      </c>
      <c r="BK600" s="31">
        <f>SUM(BK595)</f>
        <v>25</v>
      </c>
      <c r="BL600" s="51">
        <f>BJ600*BK600</f>
        <v>0</v>
      </c>
      <c r="BM600" s="52">
        <f>SUM(BL600:BL602)</f>
        <v>0</v>
      </c>
      <c r="BN600" s="53">
        <f>SUM(BJ600:BJ601)</f>
        <v>0</v>
      </c>
      <c r="BO600" s="54"/>
      <c r="BR600" s="105"/>
      <c r="BS600" s="49" t="s">
        <v>40</v>
      </c>
      <c r="BT600" s="50">
        <f>SUMIFS($G$12:$G$1501,$D$12:$D$1501,BR600,$I$12:$I$1501,$BS$9)</f>
        <v>0</v>
      </c>
      <c r="BU600" s="31">
        <f>SUM(BU595)</f>
        <v>25</v>
      </c>
      <c r="BV600" s="51">
        <f>BT600*BU600</f>
        <v>0</v>
      </c>
      <c r="BW600" s="52">
        <f>SUM(BV600:BV602)</f>
        <v>0</v>
      </c>
      <c r="BX600" s="53">
        <f>SUM(BT600:BT601)</f>
        <v>0</v>
      </c>
      <c r="BY600" s="54"/>
      <c r="CB600" s="105"/>
      <c r="CC600" s="49" t="s">
        <v>40</v>
      </c>
      <c r="CD600" s="50">
        <f>SUMIFS($G$12:$G$1501,$D$12:$D$1501,CB600,$I$12:$I$1501,$CC$9)</f>
        <v>0</v>
      </c>
      <c r="CE600" s="31">
        <f>SUM(CE595)</f>
        <v>25</v>
      </c>
      <c r="CF600" s="51">
        <f>CD600*CE600</f>
        <v>0</v>
      </c>
      <c r="CG600" s="52">
        <f>SUM(CF600:CF602)</f>
        <v>0</v>
      </c>
      <c r="CH600" s="53">
        <f>SUM(CD600:CD601)</f>
        <v>0</v>
      </c>
      <c r="CI600" s="54"/>
      <c r="CL600" s="105"/>
      <c r="CM600" s="49" t="s">
        <v>40</v>
      </c>
      <c r="CN600" s="50">
        <f>SUMIFS($G$12:$G$1501,$D$12:$D$1501,CL600,$I$12:$I$1501,$CM$9)</f>
        <v>0</v>
      </c>
      <c r="CO600" s="31">
        <f>SUM(CO595)</f>
        <v>25</v>
      </c>
      <c r="CP600" s="51">
        <f>CN600*CO600</f>
        <v>0</v>
      </c>
      <c r="CQ600" s="52">
        <f>SUM(CP600:CP602)</f>
        <v>0</v>
      </c>
      <c r="CR600" s="53">
        <f>SUM(CN600:CN601)</f>
        <v>0</v>
      </c>
      <c r="CS600" s="54"/>
      <c r="CV600" s="105"/>
      <c r="CW600" s="49" t="s">
        <v>40</v>
      </c>
      <c r="CX600" s="50">
        <f>SUMIFS($G$12:$G$1501,$D$12:$D$1501,CV600,$I$12:$I$1501,$CW$9)</f>
        <v>0</v>
      </c>
      <c r="CY600" s="31">
        <f>SUM(CY595)</f>
        <v>25</v>
      </c>
      <c r="CZ600" s="51">
        <f>CX600*CY600</f>
        <v>0</v>
      </c>
      <c r="DA600" s="52">
        <f>SUM(CZ600:CZ602)</f>
        <v>0</v>
      </c>
      <c r="DB600" s="53">
        <f>SUM(CX600:CX601)</f>
        <v>0</v>
      </c>
      <c r="DC600" s="54"/>
      <c r="DF600" s="105"/>
      <c r="DG600" s="49" t="s">
        <v>40</v>
      </c>
      <c r="DH600" s="50">
        <f>SUMIFS($G$12:$G$1501,$D$12:$D$1501,DF600,$I$12:$I$1501,$DG$9)</f>
        <v>0</v>
      </c>
      <c r="DI600" s="31">
        <f>SUM(DI595)</f>
        <v>25</v>
      </c>
      <c r="DJ600" s="51">
        <f>DH600*DI600</f>
        <v>0</v>
      </c>
      <c r="DK600" s="52">
        <f>SUM(DJ600:DJ602)</f>
        <v>0</v>
      </c>
      <c r="DL600" s="53">
        <f>SUM(DH600:DH601)</f>
        <v>0</v>
      </c>
      <c r="DM600" s="54"/>
      <c r="DP600" s="105"/>
      <c r="DQ600" s="49" t="s">
        <v>40</v>
      </c>
      <c r="DR600" s="50">
        <f>SUMIFS($G$12:$G$1501,$D$12:$D$1501,DP600,$I$12:$I$1501,$DQ$9)</f>
        <v>0</v>
      </c>
      <c r="DS600" s="31">
        <f>SUM(DS595)</f>
        <v>25</v>
      </c>
      <c r="DT600" s="51">
        <f>DR600*DS600</f>
        <v>0</v>
      </c>
      <c r="DU600" s="52">
        <f>SUM(DT600:DT602)</f>
        <v>0</v>
      </c>
      <c r="DV600" s="53">
        <f>SUM(DR600:DR601)</f>
        <v>0</v>
      </c>
      <c r="DW600" s="54"/>
      <c r="DZ600" s="105"/>
      <c r="EA600" s="49" t="s">
        <v>40</v>
      </c>
      <c r="EB600" s="50">
        <f>SUMIFS($G$12:$G$1501,$D$12:$D$1501,DZ600,$I$12:$I$1501,$EA$9)</f>
        <v>0</v>
      </c>
      <c r="EC600" s="31">
        <f>SUM(EC595)</f>
        <v>25</v>
      </c>
      <c r="ED600" s="51">
        <f>EB600*EC600</f>
        <v>0</v>
      </c>
      <c r="EE600" s="52">
        <f>SUM(ED600:ED602)</f>
        <v>0</v>
      </c>
      <c r="EF600" s="53">
        <f>SUM(EB600:EB601)</f>
        <v>0</v>
      </c>
      <c r="EG600" s="54"/>
      <c r="EJ600" s="105"/>
      <c r="EK600" s="49" t="s">
        <v>40</v>
      </c>
      <c r="EL600" s="50">
        <f>SUMIFS($G$12:$G$1501,$D$12:$D$1501,EJ600,$I$12:$I$1501,$EK$9)</f>
        <v>0</v>
      </c>
      <c r="EM600" s="31">
        <f>SUM(EM595)</f>
        <v>25</v>
      </c>
      <c r="EN600" s="51">
        <f>EL600*EM600</f>
        <v>0</v>
      </c>
      <c r="EO600" s="52">
        <f>SUM(EN600:EN602)</f>
        <v>0</v>
      </c>
      <c r="EP600" s="53">
        <f>SUM(EL600:EL601)</f>
        <v>0</v>
      </c>
      <c r="EQ600" s="54"/>
      <c r="ET600" s="105"/>
      <c r="EU600" s="49" t="s">
        <v>40</v>
      </c>
      <c r="EV600" s="50">
        <f>SUMIFS($G$12:$G$1501,$D$12:$D$1501,ET600,$I$12:$I$1501,$EU$9)</f>
        <v>0</v>
      </c>
      <c r="EW600" s="31">
        <f>SUM(EW595)</f>
        <v>25</v>
      </c>
      <c r="EX600" s="51">
        <f>EV600*EW600</f>
        <v>0</v>
      </c>
      <c r="EY600" s="52">
        <f>SUM(EX600:EX602)</f>
        <v>0</v>
      </c>
      <c r="EZ600" s="53">
        <f>SUM(EV600:EV601)</f>
        <v>0</v>
      </c>
      <c r="FA600" s="54"/>
      <c r="FD600" s="105"/>
      <c r="FE600" s="49" t="s">
        <v>40</v>
      </c>
      <c r="FF600" s="50">
        <f>SUMIFS($G$12:$G$1501,$D$12:$D$1501,FD600,$I$12:$I$1501,$FE$9)</f>
        <v>0</v>
      </c>
      <c r="FG600" s="31">
        <f>SUM(FG595)</f>
        <v>25</v>
      </c>
      <c r="FH600" s="51">
        <f>FF600*FG600</f>
        <v>0</v>
      </c>
      <c r="FI600" s="52">
        <f>SUM(FH600:FH602)</f>
        <v>0</v>
      </c>
      <c r="FJ600" s="53">
        <f>SUM(FF600:FF601)</f>
        <v>0</v>
      </c>
      <c r="FK600" s="54"/>
      <c r="FN600" s="105"/>
      <c r="FO600" s="49" t="s">
        <v>40</v>
      </c>
      <c r="FP600" s="50">
        <f>SUMIFS($G$12:$G$1501,$D$12:$D$1501,FN600,$I$12:$I$1501,$FO$9)</f>
        <v>0</v>
      </c>
      <c r="FQ600" s="31">
        <f>SUM(FQ595)</f>
        <v>25</v>
      </c>
      <c r="FR600" s="51">
        <f>FP600*FQ600</f>
        <v>0</v>
      </c>
      <c r="FS600" s="52">
        <f>SUM(FR600:FR602)</f>
        <v>0</v>
      </c>
      <c r="FT600" s="53">
        <f>SUM(FP600:FP601)</f>
        <v>0</v>
      </c>
      <c r="FU600" s="54"/>
      <c r="FX600" s="105"/>
      <c r="FY600" s="49" t="s">
        <v>40</v>
      </c>
      <c r="FZ600" s="50">
        <f>SUMIFS($G$12:$G$1501,$D$12:$D$1501,FX600,$I$12:$I$1501,$FY$9)</f>
        <v>0</v>
      </c>
      <c r="GA600" s="31">
        <f>SUM(GA595)</f>
        <v>25</v>
      </c>
      <c r="GB600" s="51">
        <f>FZ600*GA600</f>
        <v>0</v>
      </c>
      <c r="GC600" s="52">
        <f>SUM(GB600:GB602)</f>
        <v>0</v>
      </c>
      <c r="GD600" s="53">
        <f>SUM(FZ600:FZ601)</f>
        <v>0</v>
      </c>
      <c r="GE600" s="54"/>
      <c r="GH600" s="105"/>
      <c r="GI600" s="49" t="s">
        <v>40</v>
      </c>
      <c r="GJ600" s="50">
        <f>SUMIFS($G$12:$G$1501,$D$12:$D$1501,GH600,$I$12:$I$1501,$GI$9)</f>
        <v>0</v>
      </c>
      <c r="GK600" s="31">
        <f>SUM(GK595)</f>
        <v>25</v>
      </c>
      <c r="GL600" s="51">
        <f>GJ600*GK600</f>
        <v>0</v>
      </c>
      <c r="GM600" s="52">
        <f>SUM(GL600:GL602)</f>
        <v>0</v>
      </c>
      <c r="GN600" s="53">
        <f>SUM(GJ600:GJ601)</f>
        <v>0</v>
      </c>
      <c r="GO600" s="54"/>
      <c r="GR600" s="105"/>
      <c r="GS600" s="49" t="s">
        <v>40</v>
      </c>
      <c r="GT600" s="50">
        <f>SUMIFS($G$12:$G$1501,$D$12:$D$1501,GR600,$I$12:$I$1501,$GS$9)</f>
        <v>0</v>
      </c>
      <c r="GU600" s="31">
        <f>SUM(GU595)</f>
        <v>25</v>
      </c>
      <c r="GV600" s="51">
        <f>GT600*GU600</f>
        <v>0</v>
      </c>
      <c r="GW600" s="52">
        <f>SUM(GV600:GV602)</f>
        <v>0</v>
      </c>
      <c r="GX600" s="53">
        <f>SUM(GT600:GT601)</f>
        <v>0</v>
      </c>
      <c r="GY600" s="54"/>
      <c r="HB600" s="105"/>
      <c r="HC600" s="49" t="s">
        <v>40</v>
      </c>
      <c r="HD600" s="50">
        <f>SUMIFS($G$12:$G$1501,$D$12:$D$1501,HB600,$I$12:$I$1501,$HC$9)</f>
        <v>0</v>
      </c>
      <c r="HE600" s="31">
        <f>SUM(HE595)</f>
        <v>25</v>
      </c>
      <c r="HF600" s="51">
        <f>HD600*HE600</f>
        <v>0</v>
      </c>
      <c r="HG600" s="52">
        <f>SUM(HF600:HF602)</f>
        <v>0</v>
      </c>
      <c r="HH600" s="53">
        <f>SUM(HD600:HD601)</f>
        <v>0</v>
      </c>
      <c r="HI600" s="54"/>
      <c r="HL600" s="105"/>
      <c r="HM600" s="49" t="s">
        <v>40</v>
      </c>
      <c r="HN600" s="50">
        <f>SUMIFS($G$12:$G$1501,$D$12:$D$1501,HL600,$I$12:$I$1501,$HM$9)</f>
        <v>0</v>
      </c>
      <c r="HO600" s="31">
        <f>SUM(HO595)</f>
        <v>25</v>
      </c>
      <c r="HP600" s="51">
        <f>HN600*HO600</f>
        <v>0</v>
      </c>
      <c r="HQ600" s="52">
        <f>SUM(HP600:HP602)</f>
        <v>0</v>
      </c>
      <c r="HR600" s="53">
        <f>SUM(HN600:HN601)</f>
        <v>0</v>
      </c>
      <c r="HS600" s="54"/>
      <c r="HV600" s="105"/>
      <c r="HW600" s="49" t="s">
        <v>40</v>
      </c>
      <c r="HX600" s="50">
        <f>SUMIFS($G$12:$G$1501,$D$12:$D$1501,HV600,$I$12:$I$1501,$HW$9)</f>
        <v>0</v>
      </c>
      <c r="HY600" s="31">
        <f>SUM(HY595)</f>
        <v>25</v>
      </c>
      <c r="HZ600" s="51">
        <f>HX600*HY600</f>
        <v>0</v>
      </c>
      <c r="IA600" s="52">
        <f>SUM(HZ600:HZ602)</f>
        <v>0</v>
      </c>
      <c r="IB600" s="53">
        <f>SUM(HX600:HX601)</f>
        <v>0</v>
      </c>
      <c r="IC600" s="54"/>
      <c r="IF600" s="105"/>
      <c r="IG600" s="49" t="s">
        <v>40</v>
      </c>
      <c r="IH600" s="50">
        <f>SUMIFS($G$12:$G$1501,$D$12:$D$1501,IF600,$I$12:$I$1501,$IG$9)</f>
        <v>0</v>
      </c>
      <c r="II600" s="31">
        <f>SUM(II595)</f>
        <v>25</v>
      </c>
      <c r="IJ600" s="51">
        <f>IH600*II600</f>
        <v>0</v>
      </c>
      <c r="IK600" s="52">
        <f>SUM(IJ600:IJ602)</f>
        <v>0</v>
      </c>
      <c r="IL600" s="53">
        <f>SUM(IH600:IH601)</f>
        <v>0</v>
      </c>
      <c r="IM600" s="54"/>
      <c r="IP600" s="105"/>
      <c r="IQ600" s="49" t="s">
        <v>40</v>
      </c>
      <c r="IR600" s="50">
        <f>SUMIFS($G$12:$G$1501,$D$12:$D$1501,IP600,$I$12:$I$1501,$IQ$9)</f>
        <v>0</v>
      </c>
      <c r="IS600" s="31">
        <f>SUM(IS595)</f>
        <v>25</v>
      </c>
      <c r="IT600" s="51">
        <f>IR600*IS600</f>
        <v>0</v>
      </c>
      <c r="IU600" s="52">
        <f>SUM(IT600:IT602)</f>
        <v>0</v>
      </c>
      <c r="IV600" s="53">
        <f>SUM(IR600:IR601)</f>
        <v>0</v>
      </c>
      <c r="IW600" s="54"/>
      <c r="IZ600" s="105"/>
      <c r="JA600" s="49" t="s">
        <v>40</v>
      </c>
      <c r="JB600" s="50">
        <f>SUMIFS($G$12:$G$1501,$D$12:$D$1501,IZ600,$I$12:$I$1501,$JA$9)</f>
        <v>0</v>
      </c>
      <c r="JC600" s="31">
        <f>SUM(JC595)</f>
        <v>25</v>
      </c>
      <c r="JD600" s="51">
        <f>JB600*JC600</f>
        <v>0</v>
      </c>
      <c r="JE600" s="52">
        <f>SUM(JD600:JD602)</f>
        <v>0</v>
      </c>
      <c r="JF600" s="53">
        <f>SUM(JB600:JB601)</f>
        <v>0</v>
      </c>
      <c r="JG600" s="54"/>
      <c r="JJ600" s="105"/>
      <c r="JK600" s="49" t="s">
        <v>40</v>
      </c>
      <c r="JL600" s="50">
        <f>SUMIFS($G$12:$G$1501,$D$12:$D$1501,JJ600,$I$12:$I$1501,$JK$9)</f>
        <v>0</v>
      </c>
      <c r="JM600" s="31">
        <f>SUM(JM595)</f>
        <v>25</v>
      </c>
      <c r="JN600" s="51">
        <f>JL600*JM600</f>
        <v>0</v>
      </c>
      <c r="JO600" s="52">
        <f>SUM(JN600:JN602)</f>
        <v>0</v>
      </c>
      <c r="JP600" s="53">
        <f>SUM(JL600:JL601)</f>
        <v>0</v>
      </c>
      <c r="JQ600" s="54"/>
      <c r="JR600"/>
    </row>
    <row r="601" spans="1:278" x14ac:dyDescent="0.35">
      <c r="A601" s="1"/>
      <c r="B601" s="1"/>
      <c r="C601" s="17"/>
      <c r="D601" s="17"/>
      <c r="E601" s="17"/>
      <c r="F601" s="17"/>
      <c r="G601" s="17"/>
      <c r="H601" s="17"/>
      <c r="I601" s="17"/>
      <c r="J601" s="19" t="str">
        <f t="shared" si="27"/>
        <v/>
      </c>
      <c r="K601" s="20">
        <f t="shared" si="28"/>
        <v>0</v>
      </c>
      <c r="L601" s="21" t="str">
        <f t="shared" si="29"/>
        <v/>
      </c>
      <c r="M601" s="22"/>
      <c r="N601" s="17"/>
      <c r="O601" s="17"/>
      <c r="P601" s="17"/>
      <c r="Q601" s="23"/>
      <c r="R601" s="1"/>
      <c r="S601" s="1"/>
      <c r="T601" s="105"/>
      <c r="U601" s="49" t="s">
        <v>41</v>
      </c>
      <c r="V601" s="50">
        <f>SUMIFS($F$12:$F$1501,$D$12:$D$1501,T600,$I$12:$I$1501,$U$9)</f>
        <v>0</v>
      </c>
      <c r="W601" s="31">
        <f>SUM(W596)</f>
        <v>12</v>
      </c>
      <c r="X601" s="51">
        <f>V601*W601</f>
        <v>0</v>
      </c>
      <c r="Y601" s="55" t="str">
        <f>CONCATENATE(T600)</f>
        <v/>
      </c>
      <c r="Z601" s="53"/>
      <c r="AA601" s="56"/>
      <c r="AD601" s="105"/>
      <c r="AE601" s="49" t="s">
        <v>41</v>
      </c>
      <c r="AF601" s="50">
        <f>SUMIFS($F$12:$F$1501,$D$12:$D$1501,AD600,$I$12:$I$1501,$AE$9)</f>
        <v>0</v>
      </c>
      <c r="AG601" s="31">
        <f>SUM(AG596)</f>
        <v>12</v>
      </c>
      <c r="AH601" s="51">
        <f>AF601*AG601</f>
        <v>0</v>
      </c>
      <c r="AI601" s="55" t="str">
        <f>CONCATENATE(AD600)</f>
        <v/>
      </c>
      <c r="AJ601" s="53"/>
      <c r="AK601" s="56"/>
      <c r="AN601" s="105"/>
      <c r="AO601" s="49" t="s">
        <v>41</v>
      </c>
      <c r="AP601" s="50">
        <f>SUMIFS($F$12:$F$1501,$D$12:$D$1501,AN600,$I$12:$I$1501,$AO$9)</f>
        <v>0</v>
      </c>
      <c r="AQ601" s="31">
        <f>SUM(AQ596)</f>
        <v>12</v>
      </c>
      <c r="AR601" s="51">
        <f>AP601*AQ601</f>
        <v>0</v>
      </c>
      <c r="AS601" s="55" t="str">
        <f>CONCATENATE(AN600)</f>
        <v/>
      </c>
      <c r="AT601" s="53"/>
      <c r="AU601" s="56"/>
      <c r="AX601" s="109"/>
      <c r="AY601" s="49" t="s">
        <v>41</v>
      </c>
      <c r="AZ601" s="50">
        <f>SUMIFS($F$12:$F$1501,$D$12:$D$1501,AX600,$I$12:$I$1501,$AY$9)</f>
        <v>0</v>
      </c>
      <c r="BA601" s="31">
        <f>SUM(BA596)</f>
        <v>12</v>
      </c>
      <c r="BB601" s="51">
        <f>AZ601*BA601</f>
        <v>0</v>
      </c>
      <c r="BC601" s="55" t="str">
        <f>CONCATENATE(AX600)</f>
        <v/>
      </c>
      <c r="BD601" s="53"/>
      <c r="BE601" s="56"/>
      <c r="BH601" s="105"/>
      <c r="BI601" s="49" t="s">
        <v>41</v>
      </c>
      <c r="BJ601" s="50">
        <f>SUMIFS($F$12:$F$1501,$D$12:$D$1501,BH600,$I$12:$I$1501,$BI$9)</f>
        <v>0</v>
      </c>
      <c r="BK601" s="31">
        <f>SUM(BK596)</f>
        <v>12</v>
      </c>
      <c r="BL601" s="51">
        <f>BJ601*BK601</f>
        <v>0</v>
      </c>
      <c r="BM601" s="55" t="str">
        <f>CONCATENATE(BH600)</f>
        <v/>
      </c>
      <c r="BN601" s="53"/>
      <c r="BO601" s="56"/>
      <c r="BR601" s="105"/>
      <c r="BS601" s="49" t="s">
        <v>41</v>
      </c>
      <c r="BT601" s="50">
        <f>SUMIFS($F$12:$F$1501,$D$12:$D$1501,BR600,$I$12:$I$1501,$BS$9)</f>
        <v>0</v>
      </c>
      <c r="BU601" s="31">
        <f>SUM(BU596)</f>
        <v>12</v>
      </c>
      <c r="BV601" s="51">
        <f>BT601*BU601</f>
        <v>0</v>
      </c>
      <c r="BW601" s="55" t="str">
        <f>CONCATENATE(BR600)</f>
        <v/>
      </c>
      <c r="BX601" s="53"/>
      <c r="BY601" s="56"/>
      <c r="CB601" s="105"/>
      <c r="CC601" s="49" t="s">
        <v>41</v>
      </c>
      <c r="CD601" s="50">
        <f>SUMIFS($F$12:$F$1501,$D$12:$D$1501,CB600,$I$12:$I$1501,$CC$9)</f>
        <v>0</v>
      </c>
      <c r="CE601" s="31">
        <f>SUM(CE596)</f>
        <v>12</v>
      </c>
      <c r="CF601" s="51">
        <f>CD601*CE601</f>
        <v>0</v>
      </c>
      <c r="CG601" s="55" t="str">
        <f>CONCATENATE(CB600)</f>
        <v/>
      </c>
      <c r="CH601" s="53"/>
      <c r="CI601" s="56"/>
      <c r="CL601" s="105"/>
      <c r="CM601" s="49" t="s">
        <v>41</v>
      </c>
      <c r="CN601" s="50">
        <f>SUMIFS($F$12:$F$1501,$D$12:$D$1501,CL600,$I$12:$I$1501,$CM$9)</f>
        <v>0</v>
      </c>
      <c r="CO601" s="31">
        <f>SUM(CO596)</f>
        <v>12</v>
      </c>
      <c r="CP601" s="51">
        <f>CN601*CO601</f>
        <v>0</v>
      </c>
      <c r="CQ601" s="55" t="str">
        <f>CONCATENATE(CL600)</f>
        <v/>
      </c>
      <c r="CR601" s="53"/>
      <c r="CS601" s="56"/>
      <c r="CV601" s="105"/>
      <c r="CW601" s="49" t="s">
        <v>41</v>
      </c>
      <c r="CX601" s="50">
        <f>SUMIFS($F$12:$F$1501,$D$12:$D$1501,CV600,$I$12:$I$1501,$CW$9)</f>
        <v>0</v>
      </c>
      <c r="CY601" s="31">
        <f>SUM(CY596)</f>
        <v>12</v>
      </c>
      <c r="CZ601" s="51">
        <f>CX601*CY601</f>
        <v>0</v>
      </c>
      <c r="DA601" s="55" t="str">
        <f>CONCATENATE(CV600)</f>
        <v/>
      </c>
      <c r="DB601" s="53"/>
      <c r="DC601" s="56"/>
      <c r="DF601" s="105"/>
      <c r="DG601" s="49" t="s">
        <v>41</v>
      </c>
      <c r="DH601" s="50">
        <f>SUMIFS($F$12:$F$1501,$D$12:$D$1501,DF600,$I$12:$I$1501,$DG$9)</f>
        <v>0</v>
      </c>
      <c r="DI601" s="31">
        <f>SUM(DI596)</f>
        <v>12</v>
      </c>
      <c r="DJ601" s="51">
        <f>DH601*DI601</f>
        <v>0</v>
      </c>
      <c r="DK601" s="55" t="str">
        <f>CONCATENATE(DF600)</f>
        <v/>
      </c>
      <c r="DL601" s="53"/>
      <c r="DM601" s="56"/>
      <c r="DP601" s="105"/>
      <c r="DQ601" s="49" t="s">
        <v>41</v>
      </c>
      <c r="DR601" s="50">
        <f>SUMIFS($F$12:$F$1501,$D$12:$D$1501,DP600,$I$12:$I$1501,$DQ$9)</f>
        <v>0</v>
      </c>
      <c r="DS601" s="31">
        <f>SUM(DS596)</f>
        <v>12</v>
      </c>
      <c r="DT601" s="51">
        <f>DR601*DS601</f>
        <v>0</v>
      </c>
      <c r="DU601" s="55" t="str">
        <f>CONCATENATE(DP600)</f>
        <v/>
      </c>
      <c r="DV601" s="53"/>
      <c r="DW601" s="56"/>
      <c r="DZ601" s="105"/>
      <c r="EA601" s="49" t="s">
        <v>41</v>
      </c>
      <c r="EB601" s="50">
        <f>SUMIFS($F$12:$F$1501,$D$12:$D$1501,DZ600,$I$12:$I$1501,$EA$9)</f>
        <v>0</v>
      </c>
      <c r="EC601" s="31">
        <f>SUM(EC596)</f>
        <v>12</v>
      </c>
      <c r="ED601" s="51">
        <f>EB601*EC601</f>
        <v>0</v>
      </c>
      <c r="EE601" s="55" t="str">
        <f>CONCATENATE(DZ600)</f>
        <v/>
      </c>
      <c r="EF601" s="53"/>
      <c r="EG601" s="56"/>
      <c r="EJ601" s="105"/>
      <c r="EK601" s="49" t="s">
        <v>41</v>
      </c>
      <c r="EL601" s="50">
        <f>SUMIFS($F$12:$F$1501,$D$12:$D$1501,EJ600,$I$12:$I$1501,$EK$9)</f>
        <v>0</v>
      </c>
      <c r="EM601" s="31">
        <f>SUM(EM596)</f>
        <v>12</v>
      </c>
      <c r="EN601" s="51">
        <f>EL601*EM601</f>
        <v>0</v>
      </c>
      <c r="EO601" s="55" t="str">
        <f>CONCATENATE(EJ600)</f>
        <v/>
      </c>
      <c r="EP601" s="53"/>
      <c r="EQ601" s="56"/>
      <c r="ET601" s="105"/>
      <c r="EU601" s="49" t="s">
        <v>41</v>
      </c>
      <c r="EV601" s="50">
        <f>SUMIFS($F$12:$F$1501,$D$12:$D$1501,ET600,$I$12:$I$1501,$EU$9)</f>
        <v>0</v>
      </c>
      <c r="EW601" s="31">
        <f>SUM(EW596)</f>
        <v>12</v>
      </c>
      <c r="EX601" s="51">
        <f>EV601*EW601</f>
        <v>0</v>
      </c>
      <c r="EY601" s="55" t="str">
        <f>CONCATENATE(ET600)</f>
        <v/>
      </c>
      <c r="EZ601" s="53"/>
      <c r="FA601" s="56"/>
      <c r="FD601" s="105"/>
      <c r="FE601" s="49" t="s">
        <v>41</v>
      </c>
      <c r="FF601" s="50">
        <f>SUMIFS($F$12:$F$1501,$D$12:$D$1501,FD600,$I$12:$I$1501,$FE$9)</f>
        <v>0</v>
      </c>
      <c r="FG601" s="31">
        <f>SUM(FG596)</f>
        <v>12</v>
      </c>
      <c r="FH601" s="51">
        <f>FF601*FG601</f>
        <v>0</v>
      </c>
      <c r="FI601" s="55" t="str">
        <f>CONCATENATE(FD600)</f>
        <v/>
      </c>
      <c r="FJ601" s="53"/>
      <c r="FK601" s="56"/>
      <c r="FN601" s="105"/>
      <c r="FO601" s="49" t="s">
        <v>41</v>
      </c>
      <c r="FP601" s="50">
        <f>SUMIFS($F$12:$F$1501,$D$12:$D$1501,FN600,$I$12:$I$1501,$FO$9)</f>
        <v>0</v>
      </c>
      <c r="FQ601" s="31">
        <f>SUM(FQ596)</f>
        <v>12</v>
      </c>
      <c r="FR601" s="51">
        <f>FP601*FQ601</f>
        <v>0</v>
      </c>
      <c r="FS601" s="55" t="str">
        <f>CONCATENATE(FN600)</f>
        <v/>
      </c>
      <c r="FT601" s="53"/>
      <c r="FU601" s="56"/>
      <c r="FX601" s="105"/>
      <c r="FY601" s="49" t="s">
        <v>41</v>
      </c>
      <c r="FZ601" s="50">
        <f>SUMIFS($F$12:$F$1501,$D$12:$D$1501,FX600,$I$12:$I$1501,$FY$9)</f>
        <v>0</v>
      </c>
      <c r="GA601" s="31">
        <f>SUM(GA596)</f>
        <v>12</v>
      </c>
      <c r="GB601" s="51">
        <f>FZ601*GA601</f>
        <v>0</v>
      </c>
      <c r="GC601" s="55" t="str">
        <f>CONCATENATE(FX600)</f>
        <v/>
      </c>
      <c r="GD601" s="53"/>
      <c r="GE601" s="56"/>
      <c r="GH601" s="105"/>
      <c r="GI601" s="49" t="s">
        <v>41</v>
      </c>
      <c r="GJ601" s="50">
        <f>SUMIFS($F$12:$F$1501,$D$12:$D$1501,GH600,$I$12:$I$1501,$GI$9)</f>
        <v>0</v>
      </c>
      <c r="GK601" s="31">
        <f>SUM(GK596)</f>
        <v>12</v>
      </c>
      <c r="GL601" s="51">
        <f>GJ601*GK601</f>
        <v>0</v>
      </c>
      <c r="GM601" s="55" t="str">
        <f>CONCATENATE(GH600)</f>
        <v/>
      </c>
      <c r="GN601" s="53"/>
      <c r="GO601" s="56"/>
      <c r="GR601" s="105"/>
      <c r="GS601" s="49" t="s">
        <v>41</v>
      </c>
      <c r="GT601" s="50">
        <f>SUMIFS($F$12:$F$1501,$D$12:$D$1501,GR600,$I$12:$I$1501,$GS$9)</f>
        <v>0</v>
      </c>
      <c r="GU601" s="31">
        <f>SUM(GU596)</f>
        <v>12</v>
      </c>
      <c r="GV601" s="51">
        <f>GT601*GU601</f>
        <v>0</v>
      </c>
      <c r="GW601" s="55" t="str">
        <f>CONCATENATE(GR600)</f>
        <v/>
      </c>
      <c r="GX601" s="53"/>
      <c r="GY601" s="56"/>
      <c r="HB601" s="105"/>
      <c r="HC601" s="49" t="s">
        <v>41</v>
      </c>
      <c r="HD601" s="50">
        <f>SUMIFS($F$12:$F$1501,$D$12:$D$1501,HB600,$I$12:$I$1501,$HC$9)</f>
        <v>0</v>
      </c>
      <c r="HE601" s="31">
        <f>SUM(HE596)</f>
        <v>12</v>
      </c>
      <c r="HF601" s="51">
        <f>HD601*HE601</f>
        <v>0</v>
      </c>
      <c r="HG601" s="55" t="str">
        <f>CONCATENATE(HB600)</f>
        <v/>
      </c>
      <c r="HH601" s="53"/>
      <c r="HI601" s="56"/>
      <c r="HL601" s="105"/>
      <c r="HM601" s="49" t="s">
        <v>41</v>
      </c>
      <c r="HN601" s="50">
        <f>SUMIFS($F$12:$F$1501,$D$12:$D$1501,HL600,$I$12:$I$1501,$HM$9)</f>
        <v>0</v>
      </c>
      <c r="HO601" s="31">
        <f>SUM(HO596)</f>
        <v>12</v>
      </c>
      <c r="HP601" s="51">
        <f>HN601*HO601</f>
        <v>0</v>
      </c>
      <c r="HQ601" s="55" t="str">
        <f>CONCATENATE(HL600)</f>
        <v/>
      </c>
      <c r="HR601" s="53"/>
      <c r="HS601" s="56"/>
      <c r="HV601" s="105"/>
      <c r="HW601" s="49" t="s">
        <v>41</v>
      </c>
      <c r="HX601" s="50">
        <f>SUMIFS($F$12:$F$1501,$D$12:$D$1501,HV600,$I$12:$I$1501,$HW$9)</f>
        <v>0</v>
      </c>
      <c r="HY601" s="31">
        <f>SUM(HY596)</f>
        <v>12</v>
      </c>
      <c r="HZ601" s="51">
        <f>HX601*HY601</f>
        <v>0</v>
      </c>
      <c r="IA601" s="55" t="str">
        <f>CONCATENATE(HV600)</f>
        <v/>
      </c>
      <c r="IB601" s="53"/>
      <c r="IC601" s="56"/>
      <c r="IF601" s="105"/>
      <c r="IG601" s="49" t="s">
        <v>41</v>
      </c>
      <c r="IH601" s="50">
        <f>SUMIFS($F$12:$F$1501,$D$12:$D$1501,IF600,$I$12:$I$1501,$IG$9)</f>
        <v>0</v>
      </c>
      <c r="II601" s="31">
        <f>SUM(II596)</f>
        <v>12</v>
      </c>
      <c r="IJ601" s="51">
        <f>IH601*II601</f>
        <v>0</v>
      </c>
      <c r="IK601" s="55" t="str">
        <f>CONCATENATE(IF600)</f>
        <v/>
      </c>
      <c r="IL601" s="53"/>
      <c r="IM601" s="56"/>
      <c r="IP601" s="105"/>
      <c r="IQ601" s="49" t="s">
        <v>41</v>
      </c>
      <c r="IR601" s="50">
        <f>SUMIFS($F$12:$F$1501,$D$12:$D$1501,IP600,$I$12:$I$1501,$IQ$9)</f>
        <v>0</v>
      </c>
      <c r="IS601" s="31">
        <f>SUM(IS596)</f>
        <v>12</v>
      </c>
      <c r="IT601" s="51">
        <f>IR601*IS601</f>
        <v>0</v>
      </c>
      <c r="IU601" s="55" t="str">
        <f>CONCATENATE(IP600)</f>
        <v/>
      </c>
      <c r="IV601" s="53"/>
      <c r="IW601" s="56"/>
      <c r="IZ601" s="105"/>
      <c r="JA601" s="49" t="s">
        <v>41</v>
      </c>
      <c r="JB601" s="50">
        <f>SUMIFS($F$12:$F$1501,$D$12:$D$1501,IZ600,$I$12:$I$1501,$JA$9)</f>
        <v>0</v>
      </c>
      <c r="JC601" s="31">
        <f>SUM(JC596)</f>
        <v>12</v>
      </c>
      <c r="JD601" s="51">
        <f>JB601*JC601</f>
        <v>0</v>
      </c>
      <c r="JE601" s="55" t="str">
        <f>CONCATENATE(IZ600)</f>
        <v/>
      </c>
      <c r="JF601" s="53"/>
      <c r="JG601" s="56"/>
      <c r="JJ601" s="105"/>
      <c r="JK601" s="49" t="s">
        <v>41</v>
      </c>
      <c r="JL601" s="50">
        <f>SUMIFS($F$12:$F$1501,$D$12:$D$1501,JJ600,$I$12:$I$1501,$JK$9)</f>
        <v>0</v>
      </c>
      <c r="JM601" s="31">
        <f>SUM(JM596)</f>
        <v>12</v>
      </c>
      <c r="JN601" s="51">
        <f>JL601*JM601</f>
        <v>0</v>
      </c>
      <c r="JO601" s="55" t="str">
        <f>CONCATENATE(JJ600)</f>
        <v/>
      </c>
      <c r="JP601" s="53"/>
      <c r="JQ601" s="56"/>
      <c r="JR601"/>
    </row>
    <row r="602" spans="1:278" x14ac:dyDescent="0.35">
      <c r="A602" s="1"/>
      <c r="B602" s="1"/>
      <c r="C602" s="17"/>
      <c r="D602" s="17"/>
      <c r="E602" s="17"/>
      <c r="F602" s="17"/>
      <c r="G602" s="17"/>
      <c r="H602" s="17"/>
      <c r="I602" s="17"/>
      <c r="J602" s="19" t="str">
        <f t="shared" si="27"/>
        <v/>
      </c>
      <c r="K602" s="20">
        <f t="shared" si="28"/>
        <v>0</v>
      </c>
      <c r="L602" s="21" t="str">
        <f t="shared" si="29"/>
        <v/>
      </c>
      <c r="M602" s="22"/>
      <c r="N602" s="17"/>
      <c r="O602" s="17"/>
      <c r="P602" s="17"/>
      <c r="Q602" s="23"/>
      <c r="R602" s="1"/>
      <c r="S602" s="1"/>
      <c r="T602" s="106"/>
      <c r="U602" s="107"/>
      <c r="V602" s="50">
        <f>SUMIFS($E$12:$E$1600,$I$12:$I$1600,$U$9,$J$12:$J$1600,T600)</f>
        <v>0</v>
      </c>
      <c r="W602" s="31">
        <f>SUM(W597)</f>
        <v>0</v>
      </c>
      <c r="X602" s="51">
        <f>V602*W602</f>
        <v>0</v>
      </c>
      <c r="Y602" s="55" t="s">
        <v>36</v>
      </c>
      <c r="Z602" s="57">
        <f>SUMIFS($K$12:$K$1501,$D$12:$D$1501,T600,$I$12:$I$1501,$U$9)</f>
        <v>0</v>
      </c>
      <c r="AA602" s="22"/>
      <c r="AD602" s="104"/>
      <c r="AE602" s="104"/>
      <c r="AF602" s="50">
        <f>SUMIFS($E$12:$E$1600,$I$12:$I$1600,$AE$9,$J$12:$J$1600,AD600)</f>
        <v>0</v>
      </c>
      <c r="AG602" s="31">
        <f>SUM(AG597)</f>
        <v>0</v>
      </c>
      <c r="AH602" s="51">
        <f>AF602*AG602</f>
        <v>0</v>
      </c>
      <c r="AI602" s="55" t="s">
        <v>36</v>
      </c>
      <c r="AJ602" s="57">
        <f>SUMIFS($K$12:$K$1501,$D$12:$D$1501,AD600,$I$12:$I$1501,$AE$9)</f>
        <v>0</v>
      </c>
      <c r="AK602" s="22"/>
      <c r="AN602" s="104"/>
      <c r="AO602" s="104"/>
      <c r="AP602" s="50">
        <f>SUMIFS($E$12:$E$1600,$I$12:$I$1600,$AO$9,$J$12:$J$1600,AN600)</f>
        <v>0</v>
      </c>
      <c r="AQ602" s="31">
        <f>SUM(AQ597)</f>
        <v>0</v>
      </c>
      <c r="AR602" s="51">
        <f>AP602*AQ602</f>
        <v>0</v>
      </c>
      <c r="AS602" s="55" t="s">
        <v>36</v>
      </c>
      <c r="AT602" s="57">
        <f>SUMIFS($K$12:$K$1501,$D$12:$D$1501,AN600,$I$12:$I$1501,$AO$9)</f>
        <v>0</v>
      </c>
      <c r="AU602" s="22"/>
      <c r="AX602" s="106"/>
      <c r="AY602" s="107"/>
      <c r="AZ602" s="50">
        <f>SUMIFS($E$12:$E$1600,$I$12:$I$1600,$AY$9,$J$12:$J$1600,AX600)</f>
        <v>0</v>
      </c>
      <c r="BA602" s="31">
        <f>SUM(BA597)</f>
        <v>0</v>
      </c>
      <c r="BB602" s="51">
        <f>AZ602*BA602</f>
        <v>0</v>
      </c>
      <c r="BC602" s="55" t="s">
        <v>36</v>
      </c>
      <c r="BD602" s="57">
        <f>SUMIFS($K$12:$K$1501,$D$12:$D$1501,AX600,$I$12:$I$1501,$AY$9)</f>
        <v>0</v>
      </c>
      <c r="BE602" s="22"/>
      <c r="BH602" s="104"/>
      <c r="BI602" s="104"/>
      <c r="BJ602" s="50">
        <f>SUMIFS($E$12:$E$1600,$I$12:$I$1600,$BI$9,$J$12:$J$1600,BH600)</f>
        <v>0</v>
      </c>
      <c r="BK602" s="31">
        <f>SUM(BK597)</f>
        <v>0</v>
      </c>
      <c r="BL602" s="51">
        <f>BJ602*BK602</f>
        <v>0</v>
      </c>
      <c r="BM602" s="55" t="s">
        <v>36</v>
      </c>
      <c r="BN602" s="57">
        <f>SUMIFS($K$12:$K$1501,$D$12:$D$1501,BH600,$I$12:$I$1501,$BI$9)</f>
        <v>0</v>
      </c>
      <c r="BO602" s="22"/>
      <c r="BR602" s="104"/>
      <c r="BS602" s="104"/>
      <c r="BT602" s="50">
        <f>SUMIFS($E$12:$E$1600,$I$12:$I$1600,$BS$9,$J$12:$J$1600,BR600)</f>
        <v>0</v>
      </c>
      <c r="BU602" s="31">
        <f>SUM(BU597)</f>
        <v>0</v>
      </c>
      <c r="BV602" s="51">
        <f>BT602*BU602</f>
        <v>0</v>
      </c>
      <c r="BW602" s="55" t="s">
        <v>36</v>
      </c>
      <c r="BX602" s="57">
        <f>SUMIFS($K$12:$K$1501,$D$12:$D$1501,BR600,$I$12:$I$1501,$BS$9)</f>
        <v>0</v>
      </c>
      <c r="BY602" s="22"/>
      <c r="CB602" s="104"/>
      <c r="CC602" s="104"/>
      <c r="CD602" s="50">
        <f>SUMIFS($E$12:$E$1600,$I$12:$I$1600,$CC$9,$J$12:$J$1600,CB600)</f>
        <v>0</v>
      </c>
      <c r="CE602" s="31">
        <f>SUM(CE597)</f>
        <v>0</v>
      </c>
      <c r="CF602" s="51">
        <f>CD602*CE602</f>
        <v>0</v>
      </c>
      <c r="CG602" s="55" t="s">
        <v>36</v>
      </c>
      <c r="CH602" s="57">
        <f>SUMIFS($K$12:$K$1501,$D$12:$D$1501,CB600,$I$12:$I$1501,$CC$9)</f>
        <v>0</v>
      </c>
      <c r="CI602" s="22"/>
      <c r="CL602" s="104"/>
      <c r="CM602" s="104"/>
      <c r="CN602" s="50">
        <f>SUMIFS($E$12:$E$1600,$I$12:$I$1600,$CM$9,$J$12:$J$1600,CL600)</f>
        <v>0</v>
      </c>
      <c r="CO602" s="31">
        <f>SUM(CO597)</f>
        <v>0</v>
      </c>
      <c r="CP602" s="51">
        <f>CN602*CO602</f>
        <v>0</v>
      </c>
      <c r="CQ602" s="55" t="s">
        <v>36</v>
      </c>
      <c r="CR602" s="57">
        <f>SUMIFS($K$12:$K$1501,$D$12:$D$1501,CL600,$I$12:$I$1501,$CM$9)</f>
        <v>0</v>
      </c>
      <c r="CS602" s="22"/>
      <c r="CV602" s="104"/>
      <c r="CW602" s="104"/>
      <c r="CX602" s="50">
        <f>SUMIFS($E$12:$E$1600,$I$12:$I$1600,$CW$9,$J$12:$J$1600,CV600)</f>
        <v>0</v>
      </c>
      <c r="CY602" s="31">
        <f>SUM(CY597)</f>
        <v>0</v>
      </c>
      <c r="CZ602" s="51">
        <f>CX602*CY602</f>
        <v>0</v>
      </c>
      <c r="DA602" s="55" t="s">
        <v>36</v>
      </c>
      <c r="DB602" s="57">
        <f>SUMIFS($K$12:$K$1501,$D$12:$D$1501,CV600,$I$12:$I$1501,$CW$9)</f>
        <v>0</v>
      </c>
      <c r="DC602" s="22"/>
      <c r="DF602" s="104"/>
      <c r="DG602" s="104"/>
      <c r="DH602" s="50">
        <f>SUMIFS($E$12:$E$1600,$I$12:$I$1600,$DG$9,$J$12:$J$1600,DF600)</f>
        <v>0</v>
      </c>
      <c r="DI602" s="31">
        <f>SUM(DI597)</f>
        <v>0</v>
      </c>
      <c r="DJ602" s="51">
        <f>DH602*DI602</f>
        <v>0</v>
      </c>
      <c r="DK602" s="55" t="s">
        <v>36</v>
      </c>
      <c r="DL602" s="57">
        <f>SUMIFS($K$12:$K$1501,$D$12:$D$1501,DF600,$I$12:$I$1501,$DG$9)</f>
        <v>0</v>
      </c>
      <c r="DM602" s="22"/>
      <c r="DP602" s="104"/>
      <c r="DQ602" s="104"/>
      <c r="DR602" s="50">
        <f>SUMIFS($E$12:$E$1600,$I$12:$I$1600,$DQ$9,$J$12:$J$1600,DP600)</f>
        <v>0</v>
      </c>
      <c r="DS602" s="31">
        <f>SUM(DS597)</f>
        <v>0</v>
      </c>
      <c r="DT602" s="51">
        <f>DR602*DS602</f>
        <v>0</v>
      </c>
      <c r="DU602" s="55" t="s">
        <v>36</v>
      </c>
      <c r="DV602" s="57">
        <f>SUMIFS($K$12:$K$1501,$D$12:$D$1501,DP600,$I$12:$I$1501,$DQ$9)</f>
        <v>0</v>
      </c>
      <c r="DW602" s="22"/>
      <c r="DZ602" s="104"/>
      <c r="EA602" s="104"/>
      <c r="EB602" s="50">
        <f>SUMIFS($E$12:$E$1600,$I$12:$I$1600,$EA$9,$J$12:$J$1600,DZ600)</f>
        <v>0</v>
      </c>
      <c r="EC602" s="31">
        <f>SUM(EC597)</f>
        <v>0</v>
      </c>
      <c r="ED602" s="51">
        <f>EB602*EC602</f>
        <v>0</v>
      </c>
      <c r="EE602" s="55" t="s">
        <v>36</v>
      </c>
      <c r="EF602" s="57">
        <f>SUMIFS($K$12:$K$1501,$D$12:$D$1501,DZ600,$I$12:$I$1501,$EA$9)</f>
        <v>0</v>
      </c>
      <c r="EG602" s="22"/>
      <c r="EJ602" s="104"/>
      <c r="EK602" s="104"/>
      <c r="EL602" s="50">
        <f>SUMIFS($E$12:$E$1600,$I$12:$I$1600,$EK$9,$J$12:$J$1600,EJ600)</f>
        <v>0</v>
      </c>
      <c r="EM602" s="31">
        <f>SUM(EM597)</f>
        <v>0</v>
      </c>
      <c r="EN602" s="51">
        <f>EL602*EM602</f>
        <v>0</v>
      </c>
      <c r="EO602" s="55" t="s">
        <v>36</v>
      </c>
      <c r="EP602" s="57">
        <f>SUMIFS($K$12:$K$1501,$D$12:$D$1501,EJ600,$I$12:$I$1501,$EK$9)</f>
        <v>0</v>
      </c>
      <c r="EQ602" s="22"/>
      <c r="ET602" s="104"/>
      <c r="EU602" s="104"/>
      <c r="EV602" s="50">
        <f>SUMIFS($E$12:$E$1600,$I$12:$I$1600,$EU$9,$J$12:$J$1600,ET600)</f>
        <v>0</v>
      </c>
      <c r="EW602" s="31">
        <f>SUM(EW597)</f>
        <v>0</v>
      </c>
      <c r="EX602" s="51">
        <f>EV602*EW602</f>
        <v>0</v>
      </c>
      <c r="EY602" s="55" t="s">
        <v>36</v>
      </c>
      <c r="EZ602" s="57">
        <f>SUMIFS($K$12:$K$1501,$D$12:$D$1501,ET600,$I$12:$I$1501,$EU$9)</f>
        <v>0</v>
      </c>
      <c r="FA602" s="22"/>
      <c r="FD602" s="104"/>
      <c r="FE602" s="104"/>
      <c r="FF602" s="50">
        <f>SUMIFS($E$12:$E$1600,$I$12:$I$1600,$FE$9,$J$12:$J$1600,FD600)</f>
        <v>0</v>
      </c>
      <c r="FG602" s="31">
        <f>SUM(FG597)</f>
        <v>0</v>
      </c>
      <c r="FH602" s="51">
        <f>FF602*FG602</f>
        <v>0</v>
      </c>
      <c r="FI602" s="55" t="s">
        <v>36</v>
      </c>
      <c r="FJ602" s="57">
        <f>SUMIFS($K$12:$K$1501,$D$12:$D$1501,FD600,$I$12:$I$1501,$FE$9)</f>
        <v>0</v>
      </c>
      <c r="FK602" s="22"/>
      <c r="FN602" s="104"/>
      <c r="FO602" s="104"/>
      <c r="FP602" s="50">
        <f>SUMIFS($E$12:$E$1600,$I$12:$I$1600,$FO$9,$J$12:$J$1600,FN600)</f>
        <v>0</v>
      </c>
      <c r="FQ602" s="31">
        <f>SUM(FQ597)</f>
        <v>0</v>
      </c>
      <c r="FR602" s="51">
        <f>FP602*FQ602</f>
        <v>0</v>
      </c>
      <c r="FS602" s="55" t="s">
        <v>36</v>
      </c>
      <c r="FT602" s="57">
        <f>SUMIFS($K$12:$K$1501,$D$12:$D$1501,FN600,$I$12:$I$1501,$FO$9)</f>
        <v>0</v>
      </c>
      <c r="FU602" s="22"/>
      <c r="FX602" s="104"/>
      <c r="FY602" s="104"/>
      <c r="FZ602" s="50">
        <f>SUMIFS($E$12:$E$1600,$I$12:$I$1600,$FY$9,$J$12:$J$1600,FX600)</f>
        <v>0</v>
      </c>
      <c r="GA602" s="31">
        <f>SUM(GA597)</f>
        <v>0</v>
      </c>
      <c r="GB602" s="51">
        <f>FZ602*GA602</f>
        <v>0</v>
      </c>
      <c r="GC602" s="55" t="s">
        <v>36</v>
      </c>
      <c r="GD602" s="57">
        <f>SUMIFS($K$12:$K$1501,$D$12:$D$1501,FX600,$I$12:$I$1501,$FY$9)</f>
        <v>0</v>
      </c>
      <c r="GE602" s="22"/>
      <c r="GH602" s="104"/>
      <c r="GI602" s="104"/>
      <c r="GJ602" s="50">
        <f>SUMIFS($E$12:$E$1600,$I$12:$I$1600,$GI$9,$J$12:$J$1600,GH600)</f>
        <v>0</v>
      </c>
      <c r="GK602" s="31">
        <f>SUM(GK597)</f>
        <v>0</v>
      </c>
      <c r="GL602" s="51">
        <f>GJ602*GK602</f>
        <v>0</v>
      </c>
      <c r="GM602" s="55" t="s">
        <v>36</v>
      </c>
      <c r="GN602" s="57">
        <f>SUMIFS($K$12:$K$1501,$D$12:$D$1501,GH600,$I$12:$I$1501,$GI$9)</f>
        <v>0</v>
      </c>
      <c r="GO602" s="22"/>
      <c r="GR602" s="104"/>
      <c r="GS602" s="104"/>
      <c r="GT602" s="50">
        <f>SUMIFS($E$12:$E$1600,$I$12:$I$1600,$GS$9,$J$12:$J$1600,GR600)</f>
        <v>0</v>
      </c>
      <c r="GU602" s="31">
        <f>SUM(GU597)</f>
        <v>0</v>
      </c>
      <c r="GV602" s="51">
        <f>GT602*GU602</f>
        <v>0</v>
      </c>
      <c r="GW602" s="55" t="s">
        <v>36</v>
      </c>
      <c r="GX602" s="57">
        <f>SUMIFS($K$12:$K$1501,$D$12:$D$1501,GR600,$I$12:$I$1501,$GS$9)</f>
        <v>0</v>
      </c>
      <c r="GY602" s="22"/>
      <c r="HB602" s="104"/>
      <c r="HC602" s="104"/>
      <c r="HD602" s="50">
        <f>SUMIFS($E$12:$E$1600,$I$12:$I$1600,$HC$9,$J$12:$J$1600,HB600)</f>
        <v>0</v>
      </c>
      <c r="HE602" s="31">
        <f>SUM(HE597)</f>
        <v>0</v>
      </c>
      <c r="HF602" s="51">
        <f>HD602*HE602</f>
        <v>0</v>
      </c>
      <c r="HG602" s="55" t="s">
        <v>36</v>
      </c>
      <c r="HH602" s="57">
        <f>SUMIFS($K$12:$K$1501,$D$12:$D$1501,HB600,$I$12:$I$1501,$HC$9)</f>
        <v>0</v>
      </c>
      <c r="HI602" s="22"/>
      <c r="HL602" s="104"/>
      <c r="HM602" s="104"/>
      <c r="HN602" s="50">
        <f>SUMIFS($E$12:$E$1600,$I$12:$I$1600,$HM$9,$J$12:$J$1600,HL600)</f>
        <v>0</v>
      </c>
      <c r="HO602" s="31">
        <f>SUM(HO597)</f>
        <v>0</v>
      </c>
      <c r="HP602" s="51">
        <f>HN602*HO602</f>
        <v>0</v>
      </c>
      <c r="HQ602" s="55" t="s">
        <v>36</v>
      </c>
      <c r="HR602" s="57">
        <f>SUMIFS($K$12:$K$1501,$D$12:$D$1501,HL600,$I$12:$I$1501,$HM$9)</f>
        <v>0</v>
      </c>
      <c r="HS602" s="22"/>
      <c r="HV602" s="104"/>
      <c r="HW602" s="104"/>
      <c r="HX602" s="50">
        <f>SUMIFS($E$12:$E$1600,$I$12:$I$1600,$HW$9,$J$12:$J$1600,HV600)</f>
        <v>0</v>
      </c>
      <c r="HY602" s="31">
        <f>SUM(HY597)</f>
        <v>0</v>
      </c>
      <c r="HZ602" s="51">
        <f>HX602*HY602</f>
        <v>0</v>
      </c>
      <c r="IA602" s="55" t="s">
        <v>36</v>
      </c>
      <c r="IB602" s="57">
        <f>SUMIFS($K$12:$K$1501,$D$12:$D$1501,HV600,$I$12:$I$1501,$HW$9)</f>
        <v>0</v>
      </c>
      <c r="IC602" s="22"/>
      <c r="IF602" s="104"/>
      <c r="IG602" s="104"/>
      <c r="IH602" s="50">
        <f>SUMIFS($E$12:$E$1600,$I$12:$I$1600,$IG$9,$J$12:$J$1600,IF600)</f>
        <v>0</v>
      </c>
      <c r="II602" s="31">
        <f>SUM(II597)</f>
        <v>0</v>
      </c>
      <c r="IJ602" s="51">
        <f>IH602*II602</f>
        <v>0</v>
      </c>
      <c r="IK602" s="55" t="s">
        <v>36</v>
      </c>
      <c r="IL602" s="57">
        <f>SUMIFS($K$12:$K$1501,$D$12:$D$1501,IF600,$I$12:$I$1501,$IG$9)</f>
        <v>0</v>
      </c>
      <c r="IM602" s="22"/>
      <c r="IP602" s="104"/>
      <c r="IQ602" s="104"/>
      <c r="IR602" s="50">
        <f>SUMIFS($E$12:$E$1600,$I$12:$I$1600,$IQ$9,$J$12:$J$1600,IP600)</f>
        <v>0</v>
      </c>
      <c r="IS602" s="31">
        <f>SUM(IS597)</f>
        <v>0</v>
      </c>
      <c r="IT602" s="51">
        <f>IR602*IS602</f>
        <v>0</v>
      </c>
      <c r="IU602" s="55" t="s">
        <v>36</v>
      </c>
      <c r="IV602" s="57">
        <f>SUMIFS($K$12:$K$1501,$D$12:$D$1501,IP600,$I$12:$I$1501,$IQ$9)</f>
        <v>0</v>
      </c>
      <c r="IW602" s="22"/>
      <c r="IZ602" s="104"/>
      <c r="JA602" s="104"/>
      <c r="JB602" s="50">
        <f>SUMIFS($E$12:$E$1600,$I$12:$I$1600,$JA$9,$J$12:$J$1600,IZ600)</f>
        <v>0</v>
      </c>
      <c r="JC602" s="31">
        <f>SUM(JC597)</f>
        <v>0</v>
      </c>
      <c r="JD602" s="51">
        <f>JB602*JC602</f>
        <v>0</v>
      </c>
      <c r="JE602" s="55" t="s">
        <v>36</v>
      </c>
      <c r="JF602" s="57">
        <f>SUMIFS($K$12:$K$1501,$D$12:$D$1501,IZ600,$I$12:$I$1501,$JA$9)</f>
        <v>0</v>
      </c>
      <c r="JG602" s="22"/>
      <c r="JJ602" s="104"/>
      <c r="JK602" s="104"/>
      <c r="JL602" s="50">
        <f>SUMIFS($E$12:$E$1600,$I$12:$I$1600,$JK$9,$J$12:$J$1600,JJ600)</f>
        <v>0</v>
      </c>
      <c r="JM602" s="31">
        <f>SUM(JM597)</f>
        <v>0</v>
      </c>
      <c r="JN602" s="51">
        <f>JL602*JM602</f>
        <v>0</v>
      </c>
      <c r="JO602" s="55" t="s">
        <v>36</v>
      </c>
      <c r="JP602" s="57">
        <f>SUMIFS($K$12:$K$1501,$D$12:$D$1501,JJ600,$I$12:$I$1501,$JK$9)</f>
        <v>0</v>
      </c>
      <c r="JQ602" s="22"/>
      <c r="JR602"/>
    </row>
    <row r="603" spans="1:278" ht="15.75" x14ac:dyDescent="0.25">
      <c r="A603" s="1"/>
      <c r="B603" s="1"/>
      <c r="C603" s="17"/>
      <c r="D603" s="17"/>
      <c r="E603" s="17"/>
      <c r="F603" s="17"/>
      <c r="G603" s="17"/>
      <c r="H603" s="17"/>
      <c r="I603" s="17"/>
      <c r="J603" s="19" t="str">
        <f t="shared" si="27"/>
        <v/>
      </c>
      <c r="K603" s="20">
        <f t="shared" si="28"/>
        <v>0</v>
      </c>
      <c r="L603" s="21" t="str">
        <f t="shared" si="29"/>
        <v/>
      </c>
      <c r="M603" s="22"/>
      <c r="N603" s="17"/>
      <c r="O603" s="17"/>
      <c r="P603" s="17"/>
      <c r="Q603" s="23"/>
      <c r="R603" s="1"/>
      <c r="S603" s="1"/>
      <c r="T603"/>
      <c r="U603"/>
      <c r="V603"/>
      <c r="X603"/>
      <c r="Y603" s="41"/>
      <c r="Z603" s="28"/>
      <c r="AB603"/>
      <c r="AC603"/>
      <c r="AD603"/>
      <c r="AE603"/>
      <c r="AF603"/>
      <c r="AH603"/>
      <c r="AI603" s="41"/>
      <c r="AJ603" s="28"/>
      <c r="AL603"/>
      <c r="AM603"/>
      <c r="AN603"/>
      <c r="AO603"/>
      <c r="AP603"/>
      <c r="AR603"/>
      <c r="AS603" s="41"/>
      <c r="AT603" s="28"/>
      <c r="AV603"/>
      <c r="AW603"/>
      <c r="AX603"/>
      <c r="AY603"/>
      <c r="AZ603"/>
      <c r="BB603"/>
      <c r="BC603" s="41"/>
      <c r="BD603" s="28"/>
      <c r="BF603"/>
      <c r="BG603"/>
      <c r="BH603"/>
      <c r="BI603"/>
      <c r="BJ603"/>
      <c r="BL603"/>
      <c r="BM603" s="41"/>
      <c r="BN603" s="28"/>
      <c r="BP603"/>
      <c r="BQ603"/>
      <c r="BR603"/>
      <c r="BS603"/>
      <c r="BT603"/>
      <c r="BV603"/>
      <c r="BW603" s="41"/>
      <c r="BX603" s="28"/>
      <c r="BZ603"/>
      <c r="CA603"/>
      <c r="CB603"/>
      <c r="CC603"/>
      <c r="CD603"/>
      <c r="CF603"/>
      <c r="CG603" s="41"/>
      <c r="CH603" s="28"/>
      <c r="CJ603"/>
      <c r="CK603"/>
      <c r="CL603"/>
      <c r="CM603"/>
      <c r="CN603"/>
      <c r="CP603"/>
      <c r="CQ603" s="41"/>
      <c r="CR603" s="28"/>
      <c r="CT603"/>
      <c r="CU603"/>
      <c r="CV603"/>
      <c r="CW603"/>
      <c r="CX603"/>
      <c r="CZ603"/>
      <c r="DA603" s="41"/>
      <c r="DB603" s="28"/>
      <c r="DD603"/>
      <c r="DE603"/>
      <c r="DF603"/>
      <c r="DG603"/>
      <c r="DH603"/>
      <c r="DJ603"/>
      <c r="DK603" s="41"/>
      <c r="DL603" s="28"/>
      <c r="DN603"/>
      <c r="DO603"/>
      <c r="DP603"/>
      <c r="DQ603"/>
      <c r="DR603"/>
      <c r="DT603"/>
      <c r="DU603" s="41"/>
      <c r="DV603" s="28"/>
      <c r="DX603"/>
      <c r="DY603"/>
      <c r="DZ603"/>
      <c r="EA603"/>
      <c r="EB603"/>
      <c r="ED603"/>
      <c r="EE603" s="41"/>
      <c r="EF603" s="28"/>
      <c r="EH603"/>
      <c r="EI603"/>
      <c r="EJ603"/>
      <c r="EK603"/>
      <c r="EL603"/>
      <c r="EN603"/>
      <c r="EO603" s="41"/>
      <c r="EP603" s="28"/>
      <c r="ER603"/>
      <c r="ES603"/>
      <c r="ET603"/>
      <c r="EU603"/>
      <c r="EV603"/>
      <c r="EX603"/>
      <c r="EY603" s="41"/>
      <c r="EZ603" s="28"/>
      <c r="FB603"/>
      <c r="FC603"/>
      <c r="FD603"/>
      <c r="FE603"/>
      <c r="FF603"/>
      <c r="FH603"/>
      <c r="FI603" s="41"/>
      <c r="FJ603" s="28"/>
      <c r="FL603"/>
      <c r="FM603"/>
      <c r="FN603"/>
      <c r="FO603"/>
      <c r="FP603"/>
      <c r="FR603"/>
      <c r="FS603" s="41"/>
      <c r="FT603" s="28"/>
      <c r="FV603"/>
      <c r="FW603"/>
      <c r="FX603"/>
      <c r="FY603"/>
      <c r="FZ603"/>
      <c r="GB603"/>
      <c r="GC603" s="41"/>
      <c r="GD603" s="28"/>
      <c r="GF603"/>
      <c r="GG603"/>
      <c r="GH603"/>
      <c r="GI603"/>
      <c r="GJ603"/>
      <c r="GL603"/>
      <c r="GM603" s="41"/>
      <c r="GN603" s="28"/>
      <c r="GP603"/>
      <c r="GQ603"/>
      <c r="GR603"/>
      <c r="GS603"/>
      <c r="GT603"/>
      <c r="GV603"/>
      <c r="GW603" s="41"/>
      <c r="GX603" s="28"/>
      <c r="GZ603"/>
      <c r="HA603"/>
      <c r="HB603"/>
      <c r="HC603"/>
      <c r="HD603"/>
      <c r="HF603"/>
      <c r="HG603" s="41"/>
      <c r="HH603" s="28"/>
      <c r="HJ603"/>
      <c r="HK603"/>
      <c r="HL603"/>
      <c r="HM603"/>
      <c r="HN603"/>
      <c r="HP603"/>
      <c r="HQ603" s="41"/>
      <c r="HR603" s="28"/>
      <c r="HT603"/>
      <c r="HU603"/>
      <c r="HV603"/>
      <c r="HW603"/>
      <c r="HX603"/>
      <c r="HZ603"/>
      <c r="IA603" s="41"/>
      <c r="IB603" s="28"/>
      <c r="ID603"/>
      <c r="IE603"/>
      <c r="IF603"/>
      <c r="IG603"/>
      <c r="IH603"/>
      <c r="IJ603"/>
      <c r="IK603" s="41"/>
      <c r="IL603" s="28"/>
      <c r="IN603"/>
      <c r="IO603"/>
      <c r="IP603"/>
      <c r="IQ603"/>
      <c r="IR603"/>
      <c r="IT603"/>
      <c r="IU603" s="41"/>
      <c r="IV603" s="28"/>
      <c r="IX603"/>
      <c r="IY603"/>
      <c r="IZ603"/>
      <c r="JA603"/>
      <c r="JB603"/>
      <c r="JD603"/>
      <c r="JE603" s="41"/>
      <c r="JF603" s="28"/>
      <c r="JH603"/>
      <c r="JI603"/>
      <c r="JJ603"/>
      <c r="JK603"/>
      <c r="JL603"/>
      <c r="JN603"/>
      <c r="JO603" s="41"/>
      <c r="JP603" s="28"/>
      <c r="JR603"/>
    </row>
    <row r="604" spans="1:278" x14ac:dyDescent="0.35">
      <c r="A604" s="1"/>
      <c r="B604" s="1"/>
      <c r="C604" s="17"/>
      <c r="D604" s="17"/>
      <c r="E604" s="17"/>
      <c r="F604" s="17"/>
      <c r="G604" s="17"/>
      <c r="H604" s="17"/>
      <c r="I604" s="17"/>
      <c r="J604" s="19" t="str">
        <f t="shared" si="27"/>
        <v/>
      </c>
      <c r="K604" s="20">
        <f t="shared" si="28"/>
        <v>0</v>
      </c>
      <c r="L604" s="21" t="str">
        <f t="shared" si="29"/>
        <v/>
      </c>
      <c r="M604" s="22"/>
      <c r="N604" s="17"/>
      <c r="O604" s="17"/>
      <c r="P604" s="17"/>
      <c r="Q604" s="23"/>
      <c r="R604" s="1"/>
      <c r="S604" s="1"/>
      <c r="T604" s="45" t="s">
        <v>37</v>
      </c>
      <c r="U604" s="45"/>
      <c r="V604" s="45" t="s">
        <v>27</v>
      </c>
      <c r="W604" s="46" t="s">
        <v>38</v>
      </c>
      <c r="X604" s="45" t="s">
        <v>29</v>
      </c>
      <c r="Y604" s="45" t="s">
        <v>30</v>
      </c>
      <c r="Z604" s="47" t="s">
        <v>27</v>
      </c>
      <c r="AA604" s="48" t="s">
        <v>39</v>
      </c>
      <c r="AD604" s="45" t="s">
        <v>37</v>
      </c>
      <c r="AE604" s="45"/>
      <c r="AF604" s="45" t="s">
        <v>27</v>
      </c>
      <c r="AG604" s="46" t="s">
        <v>38</v>
      </c>
      <c r="AH604" s="45" t="s">
        <v>29</v>
      </c>
      <c r="AI604" s="45" t="s">
        <v>30</v>
      </c>
      <c r="AJ604" s="47" t="s">
        <v>27</v>
      </c>
      <c r="AK604" s="48" t="s">
        <v>39</v>
      </c>
      <c r="AN604" s="45" t="s">
        <v>37</v>
      </c>
      <c r="AO604" s="45"/>
      <c r="AP604" s="46" t="s">
        <v>27</v>
      </c>
      <c r="AQ604" s="46" t="s">
        <v>38</v>
      </c>
      <c r="AR604" s="46" t="s">
        <v>29</v>
      </c>
      <c r="AS604" s="45" t="s">
        <v>30</v>
      </c>
      <c r="AT604" s="47" t="s">
        <v>27</v>
      </c>
      <c r="AU604" s="48" t="s">
        <v>39</v>
      </c>
      <c r="AX604" s="45" t="s">
        <v>37</v>
      </c>
      <c r="AY604" s="45"/>
      <c r="AZ604" s="46" t="s">
        <v>27</v>
      </c>
      <c r="BA604" s="46" t="s">
        <v>38</v>
      </c>
      <c r="BB604" s="46" t="s">
        <v>29</v>
      </c>
      <c r="BC604" s="45" t="s">
        <v>30</v>
      </c>
      <c r="BD604" s="47" t="s">
        <v>27</v>
      </c>
      <c r="BE604" s="48" t="s">
        <v>39</v>
      </c>
      <c r="BH604" s="45" t="s">
        <v>37</v>
      </c>
      <c r="BI604" s="45"/>
      <c r="BJ604" s="46" t="s">
        <v>27</v>
      </c>
      <c r="BK604" s="46" t="s">
        <v>38</v>
      </c>
      <c r="BL604" s="46" t="s">
        <v>29</v>
      </c>
      <c r="BM604" s="45" t="s">
        <v>30</v>
      </c>
      <c r="BN604" s="47" t="s">
        <v>27</v>
      </c>
      <c r="BO604" s="48" t="s">
        <v>39</v>
      </c>
      <c r="BR604" s="45" t="s">
        <v>37</v>
      </c>
      <c r="BS604" s="45"/>
      <c r="BT604" s="46" t="s">
        <v>27</v>
      </c>
      <c r="BU604" s="46" t="s">
        <v>38</v>
      </c>
      <c r="BV604" s="46" t="s">
        <v>29</v>
      </c>
      <c r="BW604" s="45" t="s">
        <v>30</v>
      </c>
      <c r="BX604" s="47" t="s">
        <v>27</v>
      </c>
      <c r="BY604" s="48" t="s">
        <v>39</v>
      </c>
      <c r="CB604" s="45" t="s">
        <v>37</v>
      </c>
      <c r="CC604" s="45"/>
      <c r="CD604" s="46" t="s">
        <v>27</v>
      </c>
      <c r="CE604" s="46" t="s">
        <v>38</v>
      </c>
      <c r="CF604" s="46" t="s">
        <v>29</v>
      </c>
      <c r="CG604" s="45" t="s">
        <v>30</v>
      </c>
      <c r="CH604" s="47" t="s">
        <v>27</v>
      </c>
      <c r="CI604" s="48" t="s">
        <v>39</v>
      </c>
      <c r="CL604" s="45" t="s">
        <v>37</v>
      </c>
      <c r="CM604" s="45"/>
      <c r="CN604" s="46" t="s">
        <v>27</v>
      </c>
      <c r="CO604" s="46" t="s">
        <v>38</v>
      </c>
      <c r="CP604" s="46" t="s">
        <v>29</v>
      </c>
      <c r="CQ604" s="45" t="s">
        <v>30</v>
      </c>
      <c r="CR604" s="47" t="s">
        <v>27</v>
      </c>
      <c r="CS604" s="48" t="s">
        <v>39</v>
      </c>
      <c r="CV604" s="45" t="s">
        <v>37</v>
      </c>
      <c r="CW604" s="45"/>
      <c r="CX604" s="46" t="s">
        <v>27</v>
      </c>
      <c r="CY604" s="46" t="s">
        <v>38</v>
      </c>
      <c r="CZ604" s="46" t="s">
        <v>29</v>
      </c>
      <c r="DA604" s="45" t="s">
        <v>30</v>
      </c>
      <c r="DB604" s="47" t="s">
        <v>27</v>
      </c>
      <c r="DC604" s="48" t="s">
        <v>39</v>
      </c>
      <c r="DF604" s="45" t="s">
        <v>37</v>
      </c>
      <c r="DG604" s="45"/>
      <c r="DH604" s="46" t="s">
        <v>27</v>
      </c>
      <c r="DI604" s="46" t="s">
        <v>38</v>
      </c>
      <c r="DJ604" s="46" t="s">
        <v>29</v>
      </c>
      <c r="DK604" s="45" t="s">
        <v>30</v>
      </c>
      <c r="DL604" s="47" t="s">
        <v>27</v>
      </c>
      <c r="DM604" s="48" t="s">
        <v>39</v>
      </c>
      <c r="DP604" s="45" t="s">
        <v>37</v>
      </c>
      <c r="DQ604" s="45"/>
      <c r="DR604" s="46" t="s">
        <v>27</v>
      </c>
      <c r="DS604" s="46" t="s">
        <v>38</v>
      </c>
      <c r="DT604" s="46" t="s">
        <v>29</v>
      </c>
      <c r="DU604" s="45" t="s">
        <v>30</v>
      </c>
      <c r="DV604" s="47" t="s">
        <v>27</v>
      </c>
      <c r="DW604" s="48" t="s">
        <v>39</v>
      </c>
      <c r="DZ604" s="45" t="s">
        <v>37</v>
      </c>
      <c r="EA604" s="45"/>
      <c r="EB604" s="46" t="s">
        <v>27</v>
      </c>
      <c r="EC604" s="46" t="s">
        <v>38</v>
      </c>
      <c r="ED604" s="46" t="s">
        <v>29</v>
      </c>
      <c r="EE604" s="45" t="s">
        <v>30</v>
      </c>
      <c r="EF604" s="47" t="s">
        <v>27</v>
      </c>
      <c r="EG604" s="48" t="s">
        <v>39</v>
      </c>
      <c r="EJ604" s="45" t="s">
        <v>37</v>
      </c>
      <c r="EK604" s="45"/>
      <c r="EL604" s="46" t="s">
        <v>27</v>
      </c>
      <c r="EM604" s="46" t="s">
        <v>38</v>
      </c>
      <c r="EN604" s="46" t="s">
        <v>29</v>
      </c>
      <c r="EO604" s="45" t="s">
        <v>30</v>
      </c>
      <c r="EP604" s="47" t="s">
        <v>27</v>
      </c>
      <c r="EQ604" s="48" t="s">
        <v>39</v>
      </c>
      <c r="ET604" s="45" t="s">
        <v>37</v>
      </c>
      <c r="EU604" s="45"/>
      <c r="EV604" s="46" t="s">
        <v>27</v>
      </c>
      <c r="EW604" s="46" t="s">
        <v>38</v>
      </c>
      <c r="EX604" s="46" t="s">
        <v>29</v>
      </c>
      <c r="EY604" s="45" t="s">
        <v>30</v>
      </c>
      <c r="EZ604" s="47" t="s">
        <v>27</v>
      </c>
      <c r="FA604" s="48" t="s">
        <v>39</v>
      </c>
      <c r="FD604" s="45" t="s">
        <v>37</v>
      </c>
      <c r="FE604" s="45"/>
      <c r="FF604" s="46" t="s">
        <v>27</v>
      </c>
      <c r="FG604" s="46" t="s">
        <v>38</v>
      </c>
      <c r="FH604" s="46" t="s">
        <v>29</v>
      </c>
      <c r="FI604" s="45" t="s">
        <v>30</v>
      </c>
      <c r="FJ604" s="47" t="s">
        <v>27</v>
      </c>
      <c r="FK604" s="48" t="s">
        <v>39</v>
      </c>
      <c r="FN604" s="45" t="s">
        <v>37</v>
      </c>
      <c r="FO604" s="45"/>
      <c r="FP604" s="46" t="s">
        <v>27</v>
      </c>
      <c r="FQ604" s="46" t="s">
        <v>38</v>
      </c>
      <c r="FR604" s="46" t="s">
        <v>29</v>
      </c>
      <c r="FS604" s="45" t="s">
        <v>30</v>
      </c>
      <c r="FT604" s="47" t="s">
        <v>27</v>
      </c>
      <c r="FU604" s="48" t="s">
        <v>39</v>
      </c>
      <c r="FX604" s="45" t="s">
        <v>37</v>
      </c>
      <c r="FY604" s="45"/>
      <c r="FZ604" s="46" t="s">
        <v>27</v>
      </c>
      <c r="GA604" s="46" t="s">
        <v>38</v>
      </c>
      <c r="GB604" s="46" t="s">
        <v>29</v>
      </c>
      <c r="GC604" s="45" t="s">
        <v>30</v>
      </c>
      <c r="GD604" s="47" t="s">
        <v>27</v>
      </c>
      <c r="GE604" s="48" t="s">
        <v>39</v>
      </c>
      <c r="GH604" s="45" t="s">
        <v>37</v>
      </c>
      <c r="GI604" s="45"/>
      <c r="GJ604" s="46" t="s">
        <v>27</v>
      </c>
      <c r="GK604" s="46" t="s">
        <v>38</v>
      </c>
      <c r="GL604" s="46" t="s">
        <v>29</v>
      </c>
      <c r="GM604" s="45" t="s">
        <v>30</v>
      </c>
      <c r="GN604" s="47" t="s">
        <v>27</v>
      </c>
      <c r="GO604" s="48" t="s">
        <v>39</v>
      </c>
      <c r="GR604" s="45" t="s">
        <v>37</v>
      </c>
      <c r="GS604" s="45"/>
      <c r="GT604" s="46" t="s">
        <v>27</v>
      </c>
      <c r="GU604" s="46" t="s">
        <v>38</v>
      </c>
      <c r="GV604" s="46" t="s">
        <v>29</v>
      </c>
      <c r="GW604" s="45" t="s">
        <v>30</v>
      </c>
      <c r="GX604" s="47" t="s">
        <v>27</v>
      </c>
      <c r="GY604" s="48" t="s">
        <v>39</v>
      </c>
      <c r="HB604" s="45" t="s">
        <v>37</v>
      </c>
      <c r="HC604" s="45"/>
      <c r="HD604" s="46" t="s">
        <v>27</v>
      </c>
      <c r="HE604" s="46" t="s">
        <v>38</v>
      </c>
      <c r="HF604" s="46" t="s">
        <v>29</v>
      </c>
      <c r="HG604" s="45" t="s">
        <v>30</v>
      </c>
      <c r="HH604" s="47" t="s">
        <v>27</v>
      </c>
      <c r="HI604" s="48" t="s">
        <v>39</v>
      </c>
      <c r="HL604" s="45" t="s">
        <v>37</v>
      </c>
      <c r="HM604" s="45"/>
      <c r="HN604" s="46" t="s">
        <v>27</v>
      </c>
      <c r="HO604" s="46" t="s">
        <v>38</v>
      </c>
      <c r="HP604" s="46" t="s">
        <v>29</v>
      </c>
      <c r="HQ604" s="45" t="s">
        <v>30</v>
      </c>
      <c r="HR604" s="47" t="s">
        <v>27</v>
      </c>
      <c r="HS604" s="48" t="s">
        <v>39</v>
      </c>
      <c r="HV604" s="45" t="s">
        <v>37</v>
      </c>
      <c r="HW604" s="45"/>
      <c r="HX604" s="46" t="s">
        <v>27</v>
      </c>
      <c r="HY604" s="46" t="s">
        <v>38</v>
      </c>
      <c r="HZ604" s="46" t="s">
        <v>29</v>
      </c>
      <c r="IA604" s="45" t="s">
        <v>30</v>
      </c>
      <c r="IB604" s="47" t="s">
        <v>27</v>
      </c>
      <c r="IC604" s="48" t="s">
        <v>39</v>
      </c>
      <c r="IF604" s="45" t="s">
        <v>37</v>
      </c>
      <c r="IG604" s="45"/>
      <c r="IH604" s="46" t="s">
        <v>27</v>
      </c>
      <c r="II604" s="46" t="s">
        <v>38</v>
      </c>
      <c r="IJ604" s="46" t="s">
        <v>29</v>
      </c>
      <c r="IK604" s="45" t="s">
        <v>30</v>
      </c>
      <c r="IL604" s="47" t="s">
        <v>27</v>
      </c>
      <c r="IM604" s="48" t="s">
        <v>39</v>
      </c>
      <c r="IP604" s="45" t="s">
        <v>37</v>
      </c>
      <c r="IQ604" s="45"/>
      <c r="IR604" s="46" t="s">
        <v>27</v>
      </c>
      <c r="IS604" s="46" t="s">
        <v>38</v>
      </c>
      <c r="IT604" s="46" t="s">
        <v>29</v>
      </c>
      <c r="IU604" s="45" t="s">
        <v>30</v>
      </c>
      <c r="IV604" s="47" t="s">
        <v>27</v>
      </c>
      <c r="IW604" s="48" t="s">
        <v>39</v>
      </c>
      <c r="IZ604" s="45" t="s">
        <v>37</v>
      </c>
      <c r="JA604" s="45"/>
      <c r="JB604" s="46" t="s">
        <v>27</v>
      </c>
      <c r="JC604" s="46" t="s">
        <v>38</v>
      </c>
      <c r="JD604" s="46" t="s">
        <v>29</v>
      </c>
      <c r="JE604" s="45" t="s">
        <v>30</v>
      </c>
      <c r="JF604" s="47" t="s">
        <v>27</v>
      </c>
      <c r="JG604" s="48" t="s">
        <v>39</v>
      </c>
      <c r="JJ604" s="45" t="s">
        <v>37</v>
      </c>
      <c r="JK604" s="45"/>
      <c r="JL604" s="46" t="s">
        <v>27</v>
      </c>
      <c r="JM604" s="46" t="s">
        <v>38</v>
      </c>
      <c r="JN604" s="46" t="s">
        <v>29</v>
      </c>
      <c r="JO604" s="45" t="s">
        <v>30</v>
      </c>
      <c r="JP604" s="47" t="s">
        <v>27</v>
      </c>
      <c r="JQ604" s="48" t="s">
        <v>39</v>
      </c>
      <c r="JR604"/>
    </row>
    <row r="605" spans="1:278" x14ac:dyDescent="0.35">
      <c r="A605" s="1"/>
      <c r="B605" s="1"/>
      <c r="C605" s="17"/>
      <c r="D605" s="17"/>
      <c r="E605" s="17"/>
      <c r="F605" s="17"/>
      <c r="G605" s="17"/>
      <c r="H605" s="17"/>
      <c r="I605" s="17"/>
      <c r="J605" s="19" t="str">
        <f t="shared" si="27"/>
        <v/>
      </c>
      <c r="K605" s="20">
        <f t="shared" si="28"/>
        <v>0</v>
      </c>
      <c r="L605" s="21" t="str">
        <f t="shared" si="29"/>
        <v/>
      </c>
      <c r="M605" s="22"/>
      <c r="N605" s="17"/>
      <c r="O605" s="17"/>
      <c r="P605" s="17"/>
      <c r="Q605" s="23"/>
      <c r="R605" s="1"/>
      <c r="S605" s="1"/>
      <c r="T605" s="105"/>
      <c r="U605" s="49" t="s">
        <v>40</v>
      </c>
      <c r="V605" s="50">
        <f>SUMIFS($G$12:$G$1501,$D$12:$D$1501,T605,$I$12:$I$1501,$U$9)</f>
        <v>0</v>
      </c>
      <c r="W605" s="31">
        <f>SUM(W600)</f>
        <v>25</v>
      </c>
      <c r="X605" s="51">
        <f>V605*W605</f>
        <v>0</v>
      </c>
      <c r="Y605" s="52">
        <f>SUM(X605:X607)</f>
        <v>0</v>
      </c>
      <c r="Z605" s="53">
        <f>SUM(V605:V606)</f>
        <v>0</v>
      </c>
      <c r="AA605" s="54">
        <v>12</v>
      </c>
      <c r="AD605" s="105"/>
      <c r="AE605" s="49" t="s">
        <v>40</v>
      </c>
      <c r="AF605" s="50">
        <f>SUMIFS($G$12:$G$1501,$D$12:$D$1501,AD605,$I$12:$I$1501,$AE$9)</f>
        <v>0</v>
      </c>
      <c r="AG605" s="31">
        <f>SUM(AG600)</f>
        <v>25</v>
      </c>
      <c r="AH605" s="51">
        <f>AF605*AG605</f>
        <v>0</v>
      </c>
      <c r="AI605" s="52">
        <f>SUM(AH605:AH607)</f>
        <v>0</v>
      </c>
      <c r="AJ605" s="53">
        <f>SUM(AF605:AF606)</f>
        <v>0</v>
      </c>
      <c r="AK605" s="54"/>
      <c r="AN605" s="105"/>
      <c r="AO605" s="49" t="s">
        <v>40</v>
      </c>
      <c r="AP605" s="50">
        <f>SUMIFS($G$12:$G$1501,$D$12:$D$1501,AN605,$I$12:$I$1501,$AO$9)</f>
        <v>0</v>
      </c>
      <c r="AQ605" s="31">
        <f>SUM(AQ600)</f>
        <v>25</v>
      </c>
      <c r="AR605" s="51">
        <f>AP605*AQ605</f>
        <v>0</v>
      </c>
      <c r="AS605" s="52">
        <f>SUM(AR605:AR607)</f>
        <v>0</v>
      </c>
      <c r="AT605" s="53">
        <f>SUM(AP605:AP606)</f>
        <v>0</v>
      </c>
      <c r="AU605" s="54"/>
      <c r="AX605" s="108"/>
      <c r="AY605" s="49" t="s">
        <v>40</v>
      </c>
      <c r="AZ605" s="50">
        <f>SUMIFS($G$12:$G$1501,$D$12:$D$1501,AX605,$I$12:$I$1501,$AY$9)</f>
        <v>0</v>
      </c>
      <c r="BA605" s="31">
        <f>SUM(BA600)</f>
        <v>25</v>
      </c>
      <c r="BB605" s="51">
        <f>AZ605*BA605</f>
        <v>0</v>
      </c>
      <c r="BC605" s="52">
        <f>SUM(BB605:BB607)</f>
        <v>0</v>
      </c>
      <c r="BD605" s="53">
        <f>SUM(AZ605:AZ606)</f>
        <v>0</v>
      </c>
      <c r="BE605" s="54"/>
      <c r="BH605" s="105"/>
      <c r="BI605" s="49" t="s">
        <v>40</v>
      </c>
      <c r="BJ605" s="50">
        <f>SUMIFS($G$12:$G$1501,$D$12:$D$1501,BH605,$I$12:$I$1501,$BI$9)</f>
        <v>0</v>
      </c>
      <c r="BK605" s="31">
        <f>SUM(BK600)</f>
        <v>25</v>
      </c>
      <c r="BL605" s="51">
        <f>BJ605*BK605</f>
        <v>0</v>
      </c>
      <c r="BM605" s="52">
        <f>SUM(BL605:BL607)</f>
        <v>0</v>
      </c>
      <c r="BN605" s="53">
        <f>SUM(BJ605:BJ606)</f>
        <v>0</v>
      </c>
      <c r="BO605" s="54"/>
      <c r="BR605" s="105"/>
      <c r="BS605" s="49" t="s">
        <v>40</v>
      </c>
      <c r="BT605" s="50">
        <f>SUMIFS($G$12:$G$1501,$D$12:$D$1501,BR605,$I$12:$I$1501,$BS$9)</f>
        <v>0</v>
      </c>
      <c r="BU605" s="31">
        <f>SUM(BU600)</f>
        <v>25</v>
      </c>
      <c r="BV605" s="51">
        <f>BT605*BU605</f>
        <v>0</v>
      </c>
      <c r="BW605" s="52">
        <f>SUM(BV605:BV607)</f>
        <v>0</v>
      </c>
      <c r="BX605" s="53">
        <f>SUM(BT605:BT606)</f>
        <v>0</v>
      </c>
      <c r="BY605" s="54"/>
      <c r="CB605" s="105"/>
      <c r="CC605" s="49" t="s">
        <v>40</v>
      </c>
      <c r="CD605" s="50">
        <f>SUMIFS($G$12:$G$1501,$D$12:$D$1501,CB605,$I$12:$I$1501,$CC$9)</f>
        <v>0</v>
      </c>
      <c r="CE605" s="31">
        <f>SUM(CE600)</f>
        <v>25</v>
      </c>
      <c r="CF605" s="51">
        <f>CD605*CE605</f>
        <v>0</v>
      </c>
      <c r="CG605" s="52">
        <f>SUM(CF605:CF607)</f>
        <v>0</v>
      </c>
      <c r="CH605" s="53">
        <f>SUM(CD605:CD606)</f>
        <v>0</v>
      </c>
      <c r="CI605" s="54"/>
      <c r="CL605" s="105"/>
      <c r="CM605" s="49" t="s">
        <v>40</v>
      </c>
      <c r="CN605" s="50">
        <f>SUMIFS($G$12:$G$1501,$D$12:$D$1501,CL605,$I$12:$I$1501,$CM$9)</f>
        <v>0</v>
      </c>
      <c r="CO605" s="31">
        <f>SUM(CO600)</f>
        <v>25</v>
      </c>
      <c r="CP605" s="51">
        <f>CN605*CO605</f>
        <v>0</v>
      </c>
      <c r="CQ605" s="52">
        <f>SUM(CP605:CP607)</f>
        <v>0</v>
      </c>
      <c r="CR605" s="53">
        <f>SUM(CN605:CN606)</f>
        <v>0</v>
      </c>
      <c r="CS605" s="54"/>
      <c r="CV605" s="105"/>
      <c r="CW605" s="49" t="s">
        <v>40</v>
      </c>
      <c r="CX605" s="50">
        <f>SUMIFS($G$12:$G$1501,$D$12:$D$1501,CV605,$I$12:$I$1501,$CW$9)</f>
        <v>0</v>
      </c>
      <c r="CY605" s="31">
        <f>SUM(CY600)</f>
        <v>25</v>
      </c>
      <c r="CZ605" s="51">
        <f>CX605*CY605</f>
        <v>0</v>
      </c>
      <c r="DA605" s="52">
        <f>SUM(CZ605:CZ607)</f>
        <v>0</v>
      </c>
      <c r="DB605" s="53">
        <f>SUM(CX605:CX606)</f>
        <v>0</v>
      </c>
      <c r="DC605" s="54"/>
      <c r="DF605" s="105"/>
      <c r="DG605" s="49" t="s">
        <v>40</v>
      </c>
      <c r="DH605" s="50">
        <f>SUMIFS($G$12:$G$1501,$D$12:$D$1501,DF605,$I$12:$I$1501,$DG$9)</f>
        <v>0</v>
      </c>
      <c r="DI605" s="31">
        <f>SUM(DI600)</f>
        <v>25</v>
      </c>
      <c r="DJ605" s="51">
        <f>DH605*DI605</f>
        <v>0</v>
      </c>
      <c r="DK605" s="52">
        <f>SUM(DJ605:DJ607)</f>
        <v>0</v>
      </c>
      <c r="DL605" s="53">
        <f>SUM(DH605:DH606)</f>
        <v>0</v>
      </c>
      <c r="DM605" s="54"/>
      <c r="DP605" s="105"/>
      <c r="DQ605" s="49" t="s">
        <v>40</v>
      </c>
      <c r="DR605" s="50">
        <f>SUMIFS($G$12:$G$1501,$D$12:$D$1501,DP605,$I$12:$I$1501,$DQ$9)</f>
        <v>0</v>
      </c>
      <c r="DS605" s="31">
        <f>SUM(DS600)</f>
        <v>25</v>
      </c>
      <c r="DT605" s="51">
        <f>DR605*DS605</f>
        <v>0</v>
      </c>
      <c r="DU605" s="52">
        <f>SUM(DT605:DT607)</f>
        <v>0</v>
      </c>
      <c r="DV605" s="53">
        <f>SUM(DR605:DR606)</f>
        <v>0</v>
      </c>
      <c r="DW605" s="54"/>
      <c r="DZ605" s="105"/>
      <c r="EA605" s="49" t="s">
        <v>40</v>
      </c>
      <c r="EB605" s="50">
        <f>SUMIFS($G$12:$G$1501,$D$12:$D$1501,DZ605,$I$12:$I$1501,$EA$9)</f>
        <v>0</v>
      </c>
      <c r="EC605" s="31">
        <f>SUM(EC600)</f>
        <v>25</v>
      </c>
      <c r="ED605" s="51">
        <f>EB605*EC605</f>
        <v>0</v>
      </c>
      <c r="EE605" s="52">
        <f>SUM(ED605:ED607)</f>
        <v>0</v>
      </c>
      <c r="EF605" s="53">
        <f>SUM(EB605:EB606)</f>
        <v>0</v>
      </c>
      <c r="EG605" s="54"/>
      <c r="EJ605" s="105"/>
      <c r="EK605" s="49" t="s">
        <v>40</v>
      </c>
      <c r="EL605" s="50">
        <f>SUMIFS($G$12:$G$1501,$D$12:$D$1501,EJ605,$I$12:$I$1501,$EK$9)</f>
        <v>0</v>
      </c>
      <c r="EM605" s="31">
        <f>SUM(EM600)</f>
        <v>25</v>
      </c>
      <c r="EN605" s="51">
        <f>EL605*EM605</f>
        <v>0</v>
      </c>
      <c r="EO605" s="52">
        <f>SUM(EN605:EN607)</f>
        <v>0</v>
      </c>
      <c r="EP605" s="53">
        <f>SUM(EL605:EL606)</f>
        <v>0</v>
      </c>
      <c r="EQ605" s="54"/>
      <c r="ET605" s="105"/>
      <c r="EU605" s="49" t="s">
        <v>40</v>
      </c>
      <c r="EV605" s="50">
        <f>SUMIFS($G$12:$G$1501,$D$12:$D$1501,ET605,$I$12:$I$1501,$EU$9)</f>
        <v>0</v>
      </c>
      <c r="EW605" s="31">
        <f>SUM(EW600)</f>
        <v>25</v>
      </c>
      <c r="EX605" s="51">
        <f>EV605*EW605</f>
        <v>0</v>
      </c>
      <c r="EY605" s="52">
        <f>SUM(EX605:EX607)</f>
        <v>0</v>
      </c>
      <c r="EZ605" s="53">
        <f>SUM(EV605:EV606)</f>
        <v>0</v>
      </c>
      <c r="FA605" s="54"/>
      <c r="FD605" s="105"/>
      <c r="FE605" s="49" t="s">
        <v>40</v>
      </c>
      <c r="FF605" s="50">
        <f>SUMIFS($G$12:$G$1501,$D$12:$D$1501,FD605,$I$12:$I$1501,$FE$9)</f>
        <v>0</v>
      </c>
      <c r="FG605" s="31">
        <f>SUM(FG600)</f>
        <v>25</v>
      </c>
      <c r="FH605" s="51">
        <f>FF605*FG605</f>
        <v>0</v>
      </c>
      <c r="FI605" s="52">
        <f>SUM(FH605:FH607)</f>
        <v>0</v>
      </c>
      <c r="FJ605" s="53">
        <f>SUM(FF605:FF606)</f>
        <v>0</v>
      </c>
      <c r="FK605" s="54"/>
      <c r="FN605" s="105"/>
      <c r="FO605" s="49" t="s">
        <v>40</v>
      </c>
      <c r="FP605" s="50">
        <f>SUMIFS($G$12:$G$1501,$D$12:$D$1501,FN605,$I$12:$I$1501,$FO$9)</f>
        <v>0</v>
      </c>
      <c r="FQ605" s="31">
        <f>SUM(FQ600)</f>
        <v>25</v>
      </c>
      <c r="FR605" s="51">
        <f>FP605*FQ605</f>
        <v>0</v>
      </c>
      <c r="FS605" s="52">
        <f>SUM(FR605:FR607)</f>
        <v>0</v>
      </c>
      <c r="FT605" s="53">
        <f>SUM(FP605:FP606)</f>
        <v>0</v>
      </c>
      <c r="FU605" s="54"/>
      <c r="FX605" s="105"/>
      <c r="FY605" s="49" t="s">
        <v>40</v>
      </c>
      <c r="FZ605" s="50">
        <f>SUMIFS($G$12:$G$1501,$D$12:$D$1501,FX605,$I$12:$I$1501,$FY$9)</f>
        <v>0</v>
      </c>
      <c r="GA605" s="31">
        <f>SUM(GA600)</f>
        <v>25</v>
      </c>
      <c r="GB605" s="51">
        <f>FZ605*GA605</f>
        <v>0</v>
      </c>
      <c r="GC605" s="52">
        <f>SUM(GB605:GB607)</f>
        <v>0</v>
      </c>
      <c r="GD605" s="53">
        <f>SUM(FZ605:FZ606)</f>
        <v>0</v>
      </c>
      <c r="GE605" s="54"/>
      <c r="GH605" s="105"/>
      <c r="GI605" s="49" t="s">
        <v>40</v>
      </c>
      <c r="GJ605" s="50">
        <f>SUMIFS($G$12:$G$1501,$D$12:$D$1501,GH605,$I$12:$I$1501,$GI$9)</f>
        <v>0</v>
      </c>
      <c r="GK605" s="31">
        <f>SUM(GK600)</f>
        <v>25</v>
      </c>
      <c r="GL605" s="51">
        <f>GJ605*GK605</f>
        <v>0</v>
      </c>
      <c r="GM605" s="52">
        <f>SUM(GL605:GL607)</f>
        <v>0</v>
      </c>
      <c r="GN605" s="53">
        <f>SUM(GJ605:GJ606)</f>
        <v>0</v>
      </c>
      <c r="GO605" s="54"/>
      <c r="GR605" s="105"/>
      <c r="GS605" s="49" t="s">
        <v>40</v>
      </c>
      <c r="GT605" s="50">
        <f>SUMIFS($G$12:$G$1501,$D$12:$D$1501,GR605,$I$12:$I$1501,$GS$9)</f>
        <v>0</v>
      </c>
      <c r="GU605" s="31">
        <f>SUM(GU600)</f>
        <v>25</v>
      </c>
      <c r="GV605" s="51">
        <f>GT605*GU605</f>
        <v>0</v>
      </c>
      <c r="GW605" s="52">
        <f>SUM(GV605:GV607)</f>
        <v>0</v>
      </c>
      <c r="GX605" s="53">
        <f>SUM(GT605:GT606)</f>
        <v>0</v>
      </c>
      <c r="GY605" s="54"/>
      <c r="HB605" s="105"/>
      <c r="HC605" s="49" t="s">
        <v>40</v>
      </c>
      <c r="HD605" s="50">
        <f>SUMIFS($G$12:$G$1501,$D$12:$D$1501,HB605,$I$12:$I$1501,$HC$9)</f>
        <v>0</v>
      </c>
      <c r="HE605" s="31">
        <f>SUM(HE600)</f>
        <v>25</v>
      </c>
      <c r="HF605" s="51">
        <f>HD605*HE605</f>
        <v>0</v>
      </c>
      <c r="HG605" s="52">
        <f>SUM(HF605:HF607)</f>
        <v>0</v>
      </c>
      <c r="HH605" s="53">
        <f>SUM(HD605:HD606)</f>
        <v>0</v>
      </c>
      <c r="HI605" s="54"/>
      <c r="HL605" s="105"/>
      <c r="HM605" s="49" t="s">
        <v>40</v>
      </c>
      <c r="HN605" s="50">
        <f>SUMIFS($G$12:$G$1501,$D$12:$D$1501,HL605,$I$12:$I$1501,$HM$9)</f>
        <v>0</v>
      </c>
      <c r="HO605" s="31">
        <f>SUM(HO600)</f>
        <v>25</v>
      </c>
      <c r="HP605" s="51">
        <f>HN605*HO605</f>
        <v>0</v>
      </c>
      <c r="HQ605" s="52">
        <f>SUM(HP605:HP607)</f>
        <v>0</v>
      </c>
      <c r="HR605" s="53">
        <f>SUM(HN605:HN606)</f>
        <v>0</v>
      </c>
      <c r="HS605" s="54"/>
      <c r="HV605" s="105"/>
      <c r="HW605" s="49" t="s">
        <v>40</v>
      </c>
      <c r="HX605" s="50">
        <f>SUMIFS($G$12:$G$1501,$D$12:$D$1501,HV605,$I$12:$I$1501,$HW$9)</f>
        <v>0</v>
      </c>
      <c r="HY605" s="31">
        <f>SUM(HY600)</f>
        <v>25</v>
      </c>
      <c r="HZ605" s="51">
        <f>HX605*HY605</f>
        <v>0</v>
      </c>
      <c r="IA605" s="52">
        <f>SUM(HZ605:HZ607)</f>
        <v>0</v>
      </c>
      <c r="IB605" s="53">
        <f>SUM(HX605:HX606)</f>
        <v>0</v>
      </c>
      <c r="IC605" s="54"/>
      <c r="IF605" s="105"/>
      <c r="IG605" s="49" t="s">
        <v>40</v>
      </c>
      <c r="IH605" s="50">
        <f>SUMIFS($G$12:$G$1501,$D$12:$D$1501,IF605,$I$12:$I$1501,$IG$9)</f>
        <v>0</v>
      </c>
      <c r="II605" s="31">
        <f>SUM(II600)</f>
        <v>25</v>
      </c>
      <c r="IJ605" s="51">
        <f>IH605*II605</f>
        <v>0</v>
      </c>
      <c r="IK605" s="52">
        <f>SUM(IJ605:IJ607)</f>
        <v>0</v>
      </c>
      <c r="IL605" s="53">
        <f>SUM(IH605:IH606)</f>
        <v>0</v>
      </c>
      <c r="IM605" s="54"/>
      <c r="IP605" s="105"/>
      <c r="IQ605" s="49" t="s">
        <v>40</v>
      </c>
      <c r="IR605" s="50">
        <f>SUMIFS($G$12:$G$1501,$D$12:$D$1501,IP605,$I$12:$I$1501,$IQ$9)</f>
        <v>0</v>
      </c>
      <c r="IS605" s="31">
        <f>SUM(IS600)</f>
        <v>25</v>
      </c>
      <c r="IT605" s="51">
        <f>IR605*IS605</f>
        <v>0</v>
      </c>
      <c r="IU605" s="52">
        <f>SUM(IT605:IT607)</f>
        <v>0</v>
      </c>
      <c r="IV605" s="53">
        <f>SUM(IR605:IR606)</f>
        <v>0</v>
      </c>
      <c r="IW605" s="54"/>
      <c r="IZ605" s="105"/>
      <c r="JA605" s="49" t="s">
        <v>40</v>
      </c>
      <c r="JB605" s="50">
        <f>SUMIFS($G$12:$G$1501,$D$12:$D$1501,IZ605,$I$12:$I$1501,$JA$9)</f>
        <v>0</v>
      </c>
      <c r="JC605" s="31">
        <f>SUM(JC600)</f>
        <v>25</v>
      </c>
      <c r="JD605" s="51">
        <f>JB605*JC605</f>
        <v>0</v>
      </c>
      <c r="JE605" s="52">
        <f>SUM(JD605:JD607)</f>
        <v>0</v>
      </c>
      <c r="JF605" s="53">
        <f>SUM(JB605:JB606)</f>
        <v>0</v>
      </c>
      <c r="JG605" s="54"/>
      <c r="JJ605" s="105"/>
      <c r="JK605" s="49" t="s">
        <v>40</v>
      </c>
      <c r="JL605" s="50">
        <f>SUMIFS($G$12:$G$1501,$D$12:$D$1501,JJ605,$I$12:$I$1501,$JK$9)</f>
        <v>0</v>
      </c>
      <c r="JM605" s="31">
        <f>SUM(JM600)</f>
        <v>25</v>
      </c>
      <c r="JN605" s="51">
        <f>JL605*JM605</f>
        <v>0</v>
      </c>
      <c r="JO605" s="52">
        <f>SUM(JN605:JN607)</f>
        <v>0</v>
      </c>
      <c r="JP605" s="53">
        <f>SUM(JL605:JL606)</f>
        <v>0</v>
      </c>
      <c r="JQ605" s="54"/>
      <c r="JR605"/>
    </row>
    <row r="606" spans="1:278" x14ac:dyDescent="0.35">
      <c r="A606" s="1"/>
      <c r="B606" s="1"/>
      <c r="C606" s="17"/>
      <c r="D606" s="17"/>
      <c r="E606" s="17"/>
      <c r="F606" s="17"/>
      <c r="G606" s="17"/>
      <c r="H606" s="17"/>
      <c r="I606" s="17"/>
      <c r="J606" s="19" t="str">
        <f t="shared" si="27"/>
        <v/>
      </c>
      <c r="K606" s="20">
        <f t="shared" si="28"/>
        <v>0</v>
      </c>
      <c r="L606" s="21" t="str">
        <f t="shared" si="29"/>
        <v/>
      </c>
      <c r="M606" s="22"/>
      <c r="N606" s="17"/>
      <c r="O606" s="17"/>
      <c r="P606" s="17"/>
      <c r="Q606" s="23"/>
      <c r="R606" s="1"/>
      <c r="S606" s="1"/>
      <c r="T606" s="105"/>
      <c r="U606" s="49" t="s">
        <v>41</v>
      </c>
      <c r="V606" s="50">
        <f>SUMIFS($F$12:$F$1501,$D$12:$D$1501,T605,$I$12:$I$1501,$U$9)</f>
        <v>0</v>
      </c>
      <c r="W606" s="31">
        <f>SUM(W601)</f>
        <v>12</v>
      </c>
      <c r="X606" s="51">
        <f>V606*W606</f>
        <v>0</v>
      </c>
      <c r="Y606" s="55" t="str">
        <f>CONCATENATE(T605)</f>
        <v/>
      </c>
      <c r="Z606" s="53"/>
      <c r="AA606" s="56"/>
      <c r="AD606" s="105"/>
      <c r="AE606" s="49" t="s">
        <v>41</v>
      </c>
      <c r="AF606" s="50">
        <f>SUMIFS($F$12:$F$1501,$D$12:$D$1501,AD605,$I$12:$I$1501,$AE$9)</f>
        <v>0</v>
      </c>
      <c r="AG606" s="31">
        <f>SUM(AG601)</f>
        <v>12</v>
      </c>
      <c r="AH606" s="51">
        <f>AF606*AG606</f>
        <v>0</v>
      </c>
      <c r="AI606" s="55" t="str">
        <f>CONCATENATE(AD605)</f>
        <v/>
      </c>
      <c r="AJ606" s="53"/>
      <c r="AK606" s="56"/>
      <c r="AN606" s="105"/>
      <c r="AO606" s="49" t="s">
        <v>41</v>
      </c>
      <c r="AP606" s="50">
        <f>SUMIFS($F$12:$F$1501,$D$12:$D$1501,AN605,$I$12:$I$1501,$AO$9)</f>
        <v>0</v>
      </c>
      <c r="AQ606" s="31">
        <f>SUM(AQ601)</f>
        <v>12</v>
      </c>
      <c r="AR606" s="51">
        <f>AP606*AQ606</f>
        <v>0</v>
      </c>
      <c r="AS606" s="55" t="str">
        <f>CONCATENATE(AN605)</f>
        <v/>
      </c>
      <c r="AT606" s="53"/>
      <c r="AU606" s="56"/>
      <c r="AX606" s="109"/>
      <c r="AY606" s="49" t="s">
        <v>41</v>
      </c>
      <c r="AZ606" s="50">
        <f>SUMIFS($F$12:$F$1501,$D$12:$D$1501,AX605,$I$12:$I$1501,$AY$9)</f>
        <v>0</v>
      </c>
      <c r="BA606" s="31">
        <f>SUM(BA601)</f>
        <v>12</v>
      </c>
      <c r="BB606" s="51">
        <f>AZ606*BA606</f>
        <v>0</v>
      </c>
      <c r="BC606" s="55" t="str">
        <f>CONCATENATE(AX605)</f>
        <v/>
      </c>
      <c r="BD606" s="53"/>
      <c r="BE606" s="56"/>
      <c r="BH606" s="105"/>
      <c r="BI606" s="49" t="s">
        <v>41</v>
      </c>
      <c r="BJ606" s="50">
        <f>SUMIFS($F$12:$F$1501,$D$12:$D$1501,BH605,$I$12:$I$1501,$BI$9)</f>
        <v>0</v>
      </c>
      <c r="BK606" s="31">
        <f>SUM(BK601)</f>
        <v>12</v>
      </c>
      <c r="BL606" s="51">
        <f>BJ606*BK606</f>
        <v>0</v>
      </c>
      <c r="BM606" s="55" t="str">
        <f>CONCATENATE(BH605)</f>
        <v/>
      </c>
      <c r="BN606" s="53"/>
      <c r="BO606" s="56"/>
      <c r="BR606" s="105"/>
      <c r="BS606" s="49" t="s">
        <v>41</v>
      </c>
      <c r="BT606" s="50">
        <f>SUMIFS($F$12:$F$1501,$D$12:$D$1501,BR605,$I$12:$I$1501,$BS$9)</f>
        <v>0</v>
      </c>
      <c r="BU606" s="31">
        <f>SUM(BU601)</f>
        <v>12</v>
      </c>
      <c r="BV606" s="51">
        <f>BT606*BU606</f>
        <v>0</v>
      </c>
      <c r="BW606" s="55" t="str">
        <f>CONCATENATE(BR605)</f>
        <v/>
      </c>
      <c r="BX606" s="53"/>
      <c r="BY606" s="56"/>
      <c r="CB606" s="105"/>
      <c r="CC606" s="49" t="s">
        <v>41</v>
      </c>
      <c r="CD606" s="50">
        <f>SUMIFS($F$12:$F$1501,$D$12:$D$1501,CB605,$I$12:$I$1501,$CC$9)</f>
        <v>0</v>
      </c>
      <c r="CE606" s="31">
        <f>SUM(CE601)</f>
        <v>12</v>
      </c>
      <c r="CF606" s="51">
        <f>CD606*CE606</f>
        <v>0</v>
      </c>
      <c r="CG606" s="55" t="str">
        <f>CONCATENATE(CB605)</f>
        <v/>
      </c>
      <c r="CH606" s="53"/>
      <c r="CI606" s="56"/>
      <c r="CL606" s="105"/>
      <c r="CM606" s="49" t="s">
        <v>41</v>
      </c>
      <c r="CN606" s="50">
        <f>SUMIFS($F$12:$F$1501,$D$12:$D$1501,CL605,$I$12:$I$1501,$CM$9)</f>
        <v>0</v>
      </c>
      <c r="CO606" s="31">
        <f>SUM(CO601)</f>
        <v>12</v>
      </c>
      <c r="CP606" s="51">
        <f>CN606*CO606</f>
        <v>0</v>
      </c>
      <c r="CQ606" s="55" t="str">
        <f>CONCATENATE(CL605)</f>
        <v/>
      </c>
      <c r="CR606" s="53"/>
      <c r="CS606" s="56"/>
      <c r="CV606" s="105"/>
      <c r="CW606" s="49" t="s">
        <v>41</v>
      </c>
      <c r="CX606" s="50">
        <f>SUMIFS($F$12:$F$1501,$D$12:$D$1501,CV605,$I$12:$I$1501,$CW$9)</f>
        <v>0</v>
      </c>
      <c r="CY606" s="31">
        <f>SUM(CY601)</f>
        <v>12</v>
      </c>
      <c r="CZ606" s="51">
        <f>CX606*CY606</f>
        <v>0</v>
      </c>
      <c r="DA606" s="55" t="str">
        <f>CONCATENATE(CV605)</f>
        <v/>
      </c>
      <c r="DB606" s="53"/>
      <c r="DC606" s="56"/>
      <c r="DF606" s="105"/>
      <c r="DG606" s="49" t="s">
        <v>41</v>
      </c>
      <c r="DH606" s="50">
        <f>SUMIFS($F$12:$F$1501,$D$12:$D$1501,DF605,$I$12:$I$1501,$DG$9)</f>
        <v>0</v>
      </c>
      <c r="DI606" s="31">
        <f>SUM(DI601)</f>
        <v>12</v>
      </c>
      <c r="DJ606" s="51">
        <f>DH606*DI606</f>
        <v>0</v>
      </c>
      <c r="DK606" s="55" t="str">
        <f>CONCATENATE(DF605)</f>
        <v/>
      </c>
      <c r="DL606" s="53"/>
      <c r="DM606" s="56"/>
      <c r="DP606" s="105"/>
      <c r="DQ606" s="49" t="s">
        <v>41</v>
      </c>
      <c r="DR606" s="50">
        <f>SUMIFS($F$12:$F$1501,$D$12:$D$1501,DP605,$I$12:$I$1501,$DQ$9)</f>
        <v>0</v>
      </c>
      <c r="DS606" s="31">
        <f>SUM(DS601)</f>
        <v>12</v>
      </c>
      <c r="DT606" s="51">
        <f>DR606*DS606</f>
        <v>0</v>
      </c>
      <c r="DU606" s="55" t="str">
        <f>CONCATENATE(DP605)</f>
        <v/>
      </c>
      <c r="DV606" s="53"/>
      <c r="DW606" s="56"/>
      <c r="DZ606" s="105"/>
      <c r="EA606" s="49" t="s">
        <v>41</v>
      </c>
      <c r="EB606" s="50">
        <f>SUMIFS($F$12:$F$1501,$D$12:$D$1501,DZ605,$I$12:$I$1501,$EA$9)</f>
        <v>0</v>
      </c>
      <c r="EC606" s="31">
        <f>SUM(EC601)</f>
        <v>12</v>
      </c>
      <c r="ED606" s="51">
        <f>EB606*EC606</f>
        <v>0</v>
      </c>
      <c r="EE606" s="55" t="str">
        <f>CONCATENATE(DZ605)</f>
        <v/>
      </c>
      <c r="EF606" s="53"/>
      <c r="EG606" s="56"/>
      <c r="EJ606" s="105"/>
      <c r="EK606" s="49" t="s">
        <v>41</v>
      </c>
      <c r="EL606" s="50">
        <f>SUMIFS($F$12:$F$1501,$D$12:$D$1501,EJ605,$I$12:$I$1501,$EK$9)</f>
        <v>0</v>
      </c>
      <c r="EM606" s="31">
        <f>SUM(EM601)</f>
        <v>12</v>
      </c>
      <c r="EN606" s="51">
        <f>EL606*EM606</f>
        <v>0</v>
      </c>
      <c r="EO606" s="55" t="str">
        <f>CONCATENATE(EJ605)</f>
        <v/>
      </c>
      <c r="EP606" s="53"/>
      <c r="EQ606" s="56"/>
      <c r="ET606" s="105"/>
      <c r="EU606" s="49" t="s">
        <v>41</v>
      </c>
      <c r="EV606" s="50">
        <f>SUMIFS($F$12:$F$1501,$D$12:$D$1501,ET605,$I$12:$I$1501,$EU$9)</f>
        <v>0</v>
      </c>
      <c r="EW606" s="31">
        <f>SUM(EW601)</f>
        <v>12</v>
      </c>
      <c r="EX606" s="51">
        <f>EV606*EW606</f>
        <v>0</v>
      </c>
      <c r="EY606" s="55" t="str">
        <f>CONCATENATE(ET605)</f>
        <v/>
      </c>
      <c r="EZ606" s="53"/>
      <c r="FA606" s="56"/>
      <c r="FD606" s="105"/>
      <c r="FE606" s="49" t="s">
        <v>41</v>
      </c>
      <c r="FF606" s="50">
        <f>SUMIFS($F$12:$F$1501,$D$12:$D$1501,FD605,$I$12:$I$1501,$FE$9)</f>
        <v>0</v>
      </c>
      <c r="FG606" s="31">
        <f>SUM(FG601)</f>
        <v>12</v>
      </c>
      <c r="FH606" s="51">
        <f>FF606*FG606</f>
        <v>0</v>
      </c>
      <c r="FI606" s="55" t="str">
        <f>CONCATENATE(FD605)</f>
        <v/>
      </c>
      <c r="FJ606" s="53"/>
      <c r="FK606" s="56"/>
      <c r="FN606" s="105"/>
      <c r="FO606" s="49" t="s">
        <v>41</v>
      </c>
      <c r="FP606" s="50">
        <f>SUMIFS($F$12:$F$1501,$D$12:$D$1501,FN605,$I$12:$I$1501,$FO$9)</f>
        <v>0</v>
      </c>
      <c r="FQ606" s="31">
        <f>SUM(FQ601)</f>
        <v>12</v>
      </c>
      <c r="FR606" s="51">
        <f>FP606*FQ606</f>
        <v>0</v>
      </c>
      <c r="FS606" s="55" t="str">
        <f>CONCATENATE(FN605)</f>
        <v/>
      </c>
      <c r="FT606" s="53"/>
      <c r="FU606" s="56"/>
      <c r="FX606" s="105"/>
      <c r="FY606" s="49" t="s">
        <v>41</v>
      </c>
      <c r="FZ606" s="50">
        <f>SUMIFS($F$12:$F$1501,$D$12:$D$1501,FX605,$I$12:$I$1501,$FY$9)</f>
        <v>0</v>
      </c>
      <c r="GA606" s="31">
        <f>SUM(GA601)</f>
        <v>12</v>
      </c>
      <c r="GB606" s="51">
        <f>FZ606*GA606</f>
        <v>0</v>
      </c>
      <c r="GC606" s="55" t="str">
        <f>CONCATENATE(FX605)</f>
        <v/>
      </c>
      <c r="GD606" s="53"/>
      <c r="GE606" s="56"/>
      <c r="GH606" s="105"/>
      <c r="GI606" s="49" t="s">
        <v>41</v>
      </c>
      <c r="GJ606" s="50">
        <f>SUMIFS($F$12:$F$1501,$D$12:$D$1501,GH605,$I$12:$I$1501,$GI$9)</f>
        <v>0</v>
      </c>
      <c r="GK606" s="31">
        <f>SUM(GK601)</f>
        <v>12</v>
      </c>
      <c r="GL606" s="51">
        <f>GJ606*GK606</f>
        <v>0</v>
      </c>
      <c r="GM606" s="55" t="str">
        <f>CONCATENATE(GH605)</f>
        <v/>
      </c>
      <c r="GN606" s="53"/>
      <c r="GO606" s="56"/>
      <c r="GR606" s="105"/>
      <c r="GS606" s="49" t="s">
        <v>41</v>
      </c>
      <c r="GT606" s="50">
        <f>SUMIFS($F$12:$F$1501,$D$12:$D$1501,GR605,$I$12:$I$1501,$GS$9)</f>
        <v>0</v>
      </c>
      <c r="GU606" s="31">
        <f>SUM(GU601)</f>
        <v>12</v>
      </c>
      <c r="GV606" s="51">
        <f>GT606*GU606</f>
        <v>0</v>
      </c>
      <c r="GW606" s="55" t="str">
        <f>CONCATENATE(GR605)</f>
        <v/>
      </c>
      <c r="GX606" s="53"/>
      <c r="GY606" s="56"/>
      <c r="HB606" s="105"/>
      <c r="HC606" s="49" t="s">
        <v>41</v>
      </c>
      <c r="HD606" s="50">
        <f>SUMIFS($F$12:$F$1501,$D$12:$D$1501,HB605,$I$12:$I$1501,$HC$9)</f>
        <v>0</v>
      </c>
      <c r="HE606" s="31">
        <f>SUM(HE601)</f>
        <v>12</v>
      </c>
      <c r="HF606" s="51">
        <f>HD606*HE606</f>
        <v>0</v>
      </c>
      <c r="HG606" s="55" t="str">
        <f>CONCATENATE(HB605)</f>
        <v/>
      </c>
      <c r="HH606" s="53"/>
      <c r="HI606" s="56"/>
      <c r="HL606" s="105"/>
      <c r="HM606" s="49" t="s">
        <v>41</v>
      </c>
      <c r="HN606" s="50">
        <f>SUMIFS($F$12:$F$1501,$D$12:$D$1501,HL605,$I$12:$I$1501,$HM$9)</f>
        <v>0</v>
      </c>
      <c r="HO606" s="31">
        <f>SUM(HO601)</f>
        <v>12</v>
      </c>
      <c r="HP606" s="51">
        <f>HN606*HO606</f>
        <v>0</v>
      </c>
      <c r="HQ606" s="55" t="str">
        <f>CONCATENATE(HL605)</f>
        <v/>
      </c>
      <c r="HR606" s="53"/>
      <c r="HS606" s="56"/>
      <c r="HV606" s="105"/>
      <c r="HW606" s="49" t="s">
        <v>41</v>
      </c>
      <c r="HX606" s="50">
        <f>SUMIFS($F$12:$F$1501,$D$12:$D$1501,HV605,$I$12:$I$1501,$HW$9)</f>
        <v>0</v>
      </c>
      <c r="HY606" s="31">
        <f>SUM(HY601)</f>
        <v>12</v>
      </c>
      <c r="HZ606" s="51">
        <f>HX606*HY606</f>
        <v>0</v>
      </c>
      <c r="IA606" s="55" t="str">
        <f>CONCATENATE(HV605)</f>
        <v/>
      </c>
      <c r="IB606" s="53"/>
      <c r="IC606" s="56"/>
      <c r="IF606" s="105"/>
      <c r="IG606" s="49" t="s">
        <v>41</v>
      </c>
      <c r="IH606" s="50">
        <f>SUMIFS($F$12:$F$1501,$D$12:$D$1501,IF605,$I$12:$I$1501,$IG$9)</f>
        <v>0</v>
      </c>
      <c r="II606" s="31">
        <f>SUM(II601)</f>
        <v>12</v>
      </c>
      <c r="IJ606" s="51">
        <f>IH606*II606</f>
        <v>0</v>
      </c>
      <c r="IK606" s="55" t="str">
        <f>CONCATENATE(IF605)</f>
        <v/>
      </c>
      <c r="IL606" s="53"/>
      <c r="IM606" s="56"/>
      <c r="IP606" s="105"/>
      <c r="IQ606" s="49" t="s">
        <v>41</v>
      </c>
      <c r="IR606" s="50">
        <f>SUMIFS($F$12:$F$1501,$D$12:$D$1501,IP605,$I$12:$I$1501,$IQ$9)</f>
        <v>0</v>
      </c>
      <c r="IS606" s="31">
        <f>SUM(IS601)</f>
        <v>12</v>
      </c>
      <c r="IT606" s="51">
        <f>IR606*IS606</f>
        <v>0</v>
      </c>
      <c r="IU606" s="55" t="str">
        <f>CONCATENATE(IP605)</f>
        <v/>
      </c>
      <c r="IV606" s="53"/>
      <c r="IW606" s="56"/>
      <c r="IZ606" s="105"/>
      <c r="JA606" s="49" t="s">
        <v>41</v>
      </c>
      <c r="JB606" s="50">
        <f>SUMIFS($F$12:$F$1501,$D$12:$D$1501,IZ605,$I$12:$I$1501,$JA$9)</f>
        <v>0</v>
      </c>
      <c r="JC606" s="31">
        <f>SUM(JC601)</f>
        <v>12</v>
      </c>
      <c r="JD606" s="51">
        <f>JB606*JC606</f>
        <v>0</v>
      </c>
      <c r="JE606" s="55" t="str">
        <f>CONCATENATE(IZ605)</f>
        <v/>
      </c>
      <c r="JF606" s="53"/>
      <c r="JG606" s="56"/>
      <c r="JJ606" s="105"/>
      <c r="JK606" s="49" t="s">
        <v>41</v>
      </c>
      <c r="JL606" s="50">
        <f>SUMIFS($F$12:$F$1501,$D$12:$D$1501,JJ605,$I$12:$I$1501,$JK$9)</f>
        <v>0</v>
      </c>
      <c r="JM606" s="31">
        <f>SUM(JM601)</f>
        <v>12</v>
      </c>
      <c r="JN606" s="51">
        <f>JL606*JM606</f>
        <v>0</v>
      </c>
      <c r="JO606" s="55" t="str">
        <f>CONCATENATE(JJ605)</f>
        <v/>
      </c>
      <c r="JP606" s="53"/>
      <c r="JQ606" s="56"/>
      <c r="JR606"/>
    </row>
    <row r="607" spans="1:278" x14ac:dyDescent="0.35">
      <c r="A607" s="1"/>
      <c r="B607" s="1"/>
      <c r="C607" s="17"/>
      <c r="D607" s="17"/>
      <c r="E607" s="17"/>
      <c r="F607" s="17"/>
      <c r="G607" s="17"/>
      <c r="H607" s="17"/>
      <c r="I607" s="17"/>
      <c r="J607" s="19" t="str">
        <f t="shared" si="27"/>
        <v/>
      </c>
      <c r="K607" s="20">
        <f t="shared" si="28"/>
        <v>0</v>
      </c>
      <c r="L607" s="21" t="str">
        <f t="shared" si="29"/>
        <v/>
      </c>
      <c r="M607" s="22"/>
      <c r="N607" s="17"/>
      <c r="O607" s="17"/>
      <c r="P607" s="17"/>
      <c r="Q607" s="23"/>
      <c r="R607" s="1"/>
      <c r="S607" s="1"/>
      <c r="T607" s="106"/>
      <c r="U607" s="107"/>
      <c r="V607" s="50">
        <f>SUMIFS($E$12:$E$1600,$I$12:$I$1600,$U$9,$J$12:$J$1600,T605)</f>
        <v>0</v>
      </c>
      <c r="W607" s="31">
        <f>SUM(W602)</f>
        <v>0</v>
      </c>
      <c r="X607" s="51">
        <f>V607*W607</f>
        <v>0</v>
      </c>
      <c r="Y607" s="55" t="s">
        <v>36</v>
      </c>
      <c r="Z607" s="57">
        <f>SUMIFS($K$12:$K$1501,$D$12:$D$1501,T605,$I$12:$I$1501,$U$9)</f>
        <v>0</v>
      </c>
      <c r="AA607" s="22"/>
      <c r="AD607" s="104"/>
      <c r="AE607" s="104"/>
      <c r="AF607" s="50">
        <f>SUMIFS($E$12:$E$1600,$I$12:$I$1600,$AE$9,$J$12:$J$1600,AD605)</f>
        <v>0</v>
      </c>
      <c r="AG607" s="31">
        <f>SUM(AG602)</f>
        <v>0</v>
      </c>
      <c r="AH607" s="51">
        <f>AF607*AG607</f>
        <v>0</v>
      </c>
      <c r="AI607" s="55" t="s">
        <v>36</v>
      </c>
      <c r="AJ607" s="57">
        <f>SUMIFS($K$12:$K$1501,$D$12:$D$1501,AD605,$I$12:$I$1501,$AE$9)</f>
        <v>0</v>
      </c>
      <c r="AK607" s="22"/>
      <c r="AN607" s="104"/>
      <c r="AO607" s="104"/>
      <c r="AP607" s="50">
        <f>SUMIFS($E$12:$E$1600,$I$12:$I$1600,$AO$9,$J$12:$J$1600,AN605)</f>
        <v>0</v>
      </c>
      <c r="AQ607" s="31">
        <f>SUM(AQ602)</f>
        <v>0</v>
      </c>
      <c r="AR607" s="51">
        <f>AP607*AQ607</f>
        <v>0</v>
      </c>
      <c r="AS607" s="55" t="s">
        <v>36</v>
      </c>
      <c r="AT607" s="57">
        <f>SUMIFS($K$12:$K$1501,$D$12:$D$1501,AN605,$I$12:$I$1501,$AO$9)</f>
        <v>0</v>
      </c>
      <c r="AU607" s="22"/>
      <c r="AX607" s="106"/>
      <c r="AY607" s="107"/>
      <c r="AZ607" s="50">
        <f>SUMIFS($E$12:$E$1600,$I$12:$I$1600,$AY$9,$J$12:$J$1600,AX605)</f>
        <v>0</v>
      </c>
      <c r="BA607" s="31">
        <f>SUM(BA602)</f>
        <v>0</v>
      </c>
      <c r="BB607" s="51">
        <f>AZ607*BA607</f>
        <v>0</v>
      </c>
      <c r="BC607" s="55" t="s">
        <v>36</v>
      </c>
      <c r="BD607" s="57">
        <f>SUMIFS($K$12:$K$1501,$D$12:$D$1501,AX605,$I$12:$I$1501,$AY$9)</f>
        <v>0</v>
      </c>
      <c r="BE607" s="22"/>
      <c r="BH607" s="104"/>
      <c r="BI607" s="104"/>
      <c r="BJ607" s="50">
        <f>SUMIFS($E$12:$E$1600,$I$12:$I$1600,$BI$9,$J$12:$J$1600,BH605)</f>
        <v>0</v>
      </c>
      <c r="BK607" s="31">
        <f>SUM(BK602)</f>
        <v>0</v>
      </c>
      <c r="BL607" s="51">
        <f>BJ607*BK607</f>
        <v>0</v>
      </c>
      <c r="BM607" s="55" t="s">
        <v>36</v>
      </c>
      <c r="BN607" s="57">
        <f>SUMIFS($K$12:$K$1501,$D$12:$D$1501,BH605,$I$12:$I$1501,$BI$9)</f>
        <v>0</v>
      </c>
      <c r="BO607" s="22"/>
      <c r="BR607" s="104"/>
      <c r="BS607" s="104"/>
      <c r="BT607" s="50">
        <f>SUMIFS($E$12:$E$1600,$I$12:$I$1600,$BS$9,$J$12:$J$1600,BR605)</f>
        <v>0</v>
      </c>
      <c r="BU607" s="31">
        <f>SUM(BU602)</f>
        <v>0</v>
      </c>
      <c r="BV607" s="51">
        <f>BT607*BU607</f>
        <v>0</v>
      </c>
      <c r="BW607" s="55" t="s">
        <v>36</v>
      </c>
      <c r="BX607" s="57">
        <f>SUMIFS($K$12:$K$1501,$D$12:$D$1501,BR605,$I$12:$I$1501,$BS$9)</f>
        <v>0</v>
      </c>
      <c r="BY607" s="22"/>
      <c r="CB607" s="104"/>
      <c r="CC607" s="104"/>
      <c r="CD607" s="50">
        <f>SUMIFS($E$12:$E$1600,$I$12:$I$1600,$CC$9,$J$12:$J$1600,CB605)</f>
        <v>0</v>
      </c>
      <c r="CE607" s="31">
        <f>SUM(CE602)</f>
        <v>0</v>
      </c>
      <c r="CF607" s="51">
        <f>CD607*CE607</f>
        <v>0</v>
      </c>
      <c r="CG607" s="55" t="s">
        <v>36</v>
      </c>
      <c r="CH607" s="57">
        <f>SUMIFS($K$12:$K$1501,$D$12:$D$1501,CB605,$I$12:$I$1501,$CC$9)</f>
        <v>0</v>
      </c>
      <c r="CI607" s="22"/>
      <c r="CL607" s="104"/>
      <c r="CM607" s="104"/>
      <c r="CN607" s="50">
        <f>SUMIFS($E$12:$E$1600,$I$12:$I$1600,$CM$9,$J$12:$J$1600,CL605)</f>
        <v>0</v>
      </c>
      <c r="CO607" s="31">
        <f>SUM(CO602)</f>
        <v>0</v>
      </c>
      <c r="CP607" s="51">
        <f>CN607*CO607</f>
        <v>0</v>
      </c>
      <c r="CQ607" s="55" t="s">
        <v>36</v>
      </c>
      <c r="CR607" s="57">
        <f>SUMIFS($K$12:$K$1501,$D$12:$D$1501,CL605,$I$12:$I$1501,$CM$9)</f>
        <v>0</v>
      </c>
      <c r="CS607" s="22"/>
      <c r="CV607" s="104"/>
      <c r="CW607" s="104"/>
      <c r="CX607" s="50">
        <f>SUMIFS($E$12:$E$1600,$I$12:$I$1600,$CW$9,$J$12:$J$1600,CV605)</f>
        <v>0</v>
      </c>
      <c r="CY607" s="31">
        <f>SUM(CY602)</f>
        <v>0</v>
      </c>
      <c r="CZ607" s="51">
        <f>CX607*CY607</f>
        <v>0</v>
      </c>
      <c r="DA607" s="55" t="s">
        <v>36</v>
      </c>
      <c r="DB607" s="57">
        <f>SUMIFS($K$12:$K$1501,$D$12:$D$1501,CV605,$I$12:$I$1501,$CW$9)</f>
        <v>0</v>
      </c>
      <c r="DC607" s="22"/>
      <c r="DF607" s="104"/>
      <c r="DG607" s="104"/>
      <c r="DH607" s="50">
        <f>SUMIFS($E$12:$E$1600,$I$12:$I$1600,$DG$9,$J$12:$J$1600,DF605)</f>
        <v>0</v>
      </c>
      <c r="DI607" s="31">
        <f>SUM(DI602)</f>
        <v>0</v>
      </c>
      <c r="DJ607" s="51">
        <f>DH607*DI607</f>
        <v>0</v>
      </c>
      <c r="DK607" s="55" t="s">
        <v>36</v>
      </c>
      <c r="DL607" s="57">
        <f>SUMIFS($K$12:$K$1501,$D$12:$D$1501,DF605,$I$12:$I$1501,$DG$9)</f>
        <v>0</v>
      </c>
      <c r="DM607" s="22"/>
      <c r="DP607" s="104"/>
      <c r="DQ607" s="104"/>
      <c r="DR607" s="50">
        <f>SUMIFS($E$12:$E$1600,$I$12:$I$1600,$DQ$9,$J$12:$J$1600,DP605)</f>
        <v>0</v>
      </c>
      <c r="DS607" s="31">
        <f>SUM(DS602)</f>
        <v>0</v>
      </c>
      <c r="DT607" s="51">
        <f>DR607*DS607</f>
        <v>0</v>
      </c>
      <c r="DU607" s="55" t="s">
        <v>36</v>
      </c>
      <c r="DV607" s="57">
        <f>SUMIFS($K$12:$K$1501,$D$12:$D$1501,DP605,$I$12:$I$1501,$DQ$9)</f>
        <v>0</v>
      </c>
      <c r="DW607" s="22"/>
      <c r="DZ607" s="104"/>
      <c r="EA607" s="104"/>
      <c r="EB607" s="50">
        <f>SUMIFS($E$12:$E$1600,$I$12:$I$1600,$EA$9,$J$12:$J$1600,DZ605)</f>
        <v>0</v>
      </c>
      <c r="EC607" s="31">
        <f>SUM(EC602)</f>
        <v>0</v>
      </c>
      <c r="ED607" s="51">
        <f>EB607*EC607</f>
        <v>0</v>
      </c>
      <c r="EE607" s="55" t="s">
        <v>36</v>
      </c>
      <c r="EF607" s="57">
        <f>SUMIFS($K$12:$K$1501,$D$12:$D$1501,DZ605,$I$12:$I$1501,$EA$9)</f>
        <v>0</v>
      </c>
      <c r="EG607" s="22"/>
      <c r="EJ607" s="104"/>
      <c r="EK607" s="104"/>
      <c r="EL607" s="50">
        <f>SUMIFS($E$12:$E$1600,$I$12:$I$1600,$EK$9,$J$12:$J$1600,EJ605)</f>
        <v>0</v>
      </c>
      <c r="EM607" s="31">
        <f>SUM(EM602)</f>
        <v>0</v>
      </c>
      <c r="EN607" s="51">
        <f>EL607*EM607</f>
        <v>0</v>
      </c>
      <c r="EO607" s="55" t="s">
        <v>36</v>
      </c>
      <c r="EP607" s="57">
        <f>SUMIFS($K$12:$K$1501,$D$12:$D$1501,EJ605,$I$12:$I$1501,$EK$9)</f>
        <v>0</v>
      </c>
      <c r="EQ607" s="22"/>
      <c r="ET607" s="104"/>
      <c r="EU607" s="104"/>
      <c r="EV607" s="50">
        <f>SUMIFS($E$12:$E$1600,$I$12:$I$1600,$EU$9,$J$12:$J$1600,ET605)</f>
        <v>0</v>
      </c>
      <c r="EW607" s="31">
        <f>SUM(EW602)</f>
        <v>0</v>
      </c>
      <c r="EX607" s="51">
        <f>EV607*EW607</f>
        <v>0</v>
      </c>
      <c r="EY607" s="55" t="s">
        <v>36</v>
      </c>
      <c r="EZ607" s="57">
        <f>SUMIFS($K$12:$K$1501,$D$12:$D$1501,ET605,$I$12:$I$1501,$EU$9)</f>
        <v>0</v>
      </c>
      <c r="FA607" s="22"/>
      <c r="FD607" s="104"/>
      <c r="FE607" s="104"/>
      <c r="FF607" s="50">
        <f>SUMIFS($E$12:$E$1600,$I$12:$I$1600,$FE$9,$J$12:$J$1600,FD605)</f>
        <v>0</v>
      </c>
      <c r="FG607" s="31">
        <f>SUM(FG602)</f>
        <v>0</v>
      </c>
      <c r="FH607" s="51">
        <f>FF607*FG607</f>
        <v>0</v>
      </c>
      <c r="FI607" s="55" t="s">
        <v>36</v>
      </c>
      <c r="FJ607" s="57">
        <f>SUMIFS($K$12:$K$1501,$D$12:$D$1501,FD605,$I$12:$I$1501,$FE$9)</f>
        <v>0</v>
      </c>
      <c r="FK607" s="22"/>
      <c r="FN607" s="104"/>
      <c r="FO607" s="104"/>
      <c r="FP607" s="50">
        <f>SUMIFS($E$12:$E$1600,$I$12:$I$1600,$FO$9,$J$12:$J$1600,FN605)</f>
        <v>0</v>
      </c>
      <c r="FQ607" s="31">
        <f>SUM(FQ602)</f>
        <v>0</v>
      </c>
      <c r="FR607" s="51">
        <f>FP607*FQ607</f>
        <v>0</v>
      </c>
      <c r="FS607" s="55" t="s">
        <v>36</v>
      </c>
      <c r="FT607" s="57">
        <f>SUMIFS($K$12:$K$1501,$D$12:$D$1501,FN605,$I$12:$I$1501,$FO$9)</f>
        <v>0</v>
      </c>
      <c r="FU607" s="22"/>
      <c r="FX607" s="104"/>
      <c r="FY607" s="104"/>
      <c r="FZ607" s="50">
        <f>SUMIFS($E$12:$E$1600,$I$12:$I$1600,$FY$9,$J$12:$J$1600,FX605)</f>
        <v>0</v>
      </c>
      <c r="GA607" s="31">
        <f>SUM(GA602)</f>
        <v>0</v>
      </c>
      <c r="GB607" s="51">
        <f>FZ607*GA607</f>
        <v>0</v>
      </c>
      <c r="GC607" s="55" t="s">
        <v>36</v>
      </c>
      <c r="GD607" s="57">
        <f>SUMIFS($K$12:$K$1501,$D$12:$D$1501,FX605,$I$12:$I$1501,$FY$9)</f>
        <v>0</v>
      </c>
      <c r="GE607" s="22"/>
      <c r="GH607" s="104"/>
      <c r="GI607" s="104"/>
      <c r="GJ607" s="50">
        <f>SUMIFS($E$12:$E$1600,$I$12:$I$1600,$GI$9,$J$12:$J$1600,GH605)</f>
        <v>0</v>
      </c>
      <c r="GK607" s="31">
        <f>SUM(GK602)</f>
        <v>0</v>
      </c>
      <c r="GL607" s="51">
        <f>GJ607*GK607</f>
        <v>0</v>
      </c>
      <c r="GM607" s="55" t="s">
        <v>36</v>
      </c>
      <c r="GN607" s="57">
        <f>SUMIFS($K$12:$K$1501,$D$12:$D$1501,GH605,$I$12:$I$1501,$GI$9)</f>
        <v>0</v>
      </c>
      <c r="GO607" s="22"/>
      <c r="GR607" s="104"/>
      <c r="GS607" s="104"/>
      <c r="GT607" s="50">
        <f>SUMIFS($E$12:$E$1600,$I$12:$I$1600,$GS$9,$J$12:$J$1600,GR605)</f>
        <v>0</v>
      </c>
      <c r="GU607" s="31">
        <f>SUM(GU602)</f>
        <v>0</v>
      </c>
      <c r="GV607" s="51">
        <f>GT607*GU607</f>
        <v>0</v>
      </c>
      <c r="GW607" s="55" t="s">
        <v>36</v>
      </c>
      <c r="GX607" s="57">
        <f>SUMIFS($K$12:$K$1501,$D$12:$D$1501,GR605,$I$12:$I$1501,$GS$9)</f>
        <v>0</v>
      </c>
      <c r="GY607" s="22"/>
      <c r="HB607" s="104"/>
      <c r="HC607" s="104"/>
      <c r="HD607" s="50">
        <f>SUMIFS($E$12:$E$1600,$I$12:$I$1600,$HC$9,$J$12:$J$1600,HB605)</f>
        <v>0</v>
      </c>
      <c r="HE607" s="31">
        <f>SUM(HE602)</f>
        <v>0</v>
      </c>
      <c r="HF607" s="51">
        <f>HD607*HE607</f>
        <v>0</v>
      </c>
      <c r="HG607" s="55" t="s">
        <v>36</v>
      </c>
      <c r="HH607" s="57">
        <f>SUMIFS($K$12:$K$1501,$D$12:$D$1501,HB605,$I$12:$I$1501,$HC$9)</f>
        <v>0</v>
      </c>
      <c r="HI607" s="22"/>
      <c r="HL607" s="104"/>
      <c r="HM607" s="104"/>
      <c r="HN607" s="50">
        <f>SUMIFS($E$12:$E$1600,$I$12:$I$1600,$HM$9,$J$12:$J$1600,HL605)</f>
        <v>0</v>
      </c>
      <c r="HO607" s="31">
        <f>SUM(HO602)</f>
        <v>0</v>
      </c>
      <c r="HP607" s="51">
        <f>HN607*HO607</f>
        <v>0</v>
      </c>
      <c r="HQ607" s="55" t="s">
        <v>36</v>
      </c>
      <c r="HR607" s="57">
        <f>SUMIFS($K$12:$K$1501,$D$12:$D$1501,HL605,$I$12:$I$1501,$HM$9)</f>
        <v>0</v>
      </c>
      <c r="HS607" s="22"/>
      <c r="HV607" s="104"/>
      <c r="HW607" s="104"/>
      <c r="HX607" s="50">
        <f>SUMIFS($E$12:$E$1600,$I$12:$I$1600,$HW$9,$J$12:$J$1600,HV605)</f>
        <v>0</v>
      </c>
      <c r="HY607" s="31">
        <f>SUM(HY602)</f>
        <v>0</v>
      </c>
      <c r="HZ607" s="51">
        <f>HX607*HY607</f>
        <v>0</v>
      </c>
      <c r="IA607" s="55" t="s">
        <v>36</v>
      </c>
      <c r="IB607" s="57">
        <f>SUMIFS($K$12:$K$1501,$D$12:$D$1501,HV605,$I$12:$I$1501,$HW$9)</f>
        <v>0</v>
      </c>
      <c r="IC607" s="22"/>
      <c r="IF607" s="104"/>
      <c r="IG607" s="104"/>
      <c r="IH607" s="50">
        <f>SUMIFS($E$12:$E$1600,$I$12:$I$1600,$IG$9,$J$12:$J$1600,IF605)</f>
        <v>0</v>
      </c>
      <c r="II607" s="31">
        <f>SUM(II602)</f>
        <v>0</v>
      </c>
      <c r="IJ607" s="51">
        <f>IH607*II607</f>
        <v>0</v>
      </c>
      <c r="IK607" s="55" t="s">
        <v>36</v>
      </c>
      <c r="IL607" s="57">
        <f>SUMIFS($K$12:$K$1501,$D$12:$D$1501,IF605,$I$12:$I$1501,$IG$9)</f>
        <v>0</v>
      </c>
      <c r="IM607" s="22"/>
      <c r="IP607" s="104"/>
      <c r="IQ607" s="104"/>
      <c r="IR607" s="50">
        <f>SUMIFS($E$12:$E$1600,$I$12:$I$1600,$IQ$9,$J$12:$J$1600,IP605)</f>
        <v>0</v>
      </c>
      <c r="IS607" s="31">
        <f>SUM(IS602)</f>
        <v>0</v>
      </c>
      <c r="IT607" s="51">
        <f>IR607*IS607</f>
        <v>0</v>
      </c>
      <c r="IU607" s="55" t="s">
        <v>36</v>
      </c>
      <c r="IV607" s="57">
        <f>SUMIFS($K$12:$K$1501,$D$12:$D$1501,IP605,$I$12:$I$1501,$IQ$9)</f>
        <v>0</v>
      </c>
      <c r="IW607" s="22"/>
      <c r="IZ607" s="104"/>
      <c r="JA607" s="104"/>
      <c r="JB607" s="50">
        <f>SUMIFS($E$12:$E$1600,$I$12:$I$1600,$JA$9,$J$12:$J$1600,IZ605)</f>
        <v>0</v>
      </c>
      <c r="JC607" s="31">
        <f>SUM(JC602)</f>
        <v>0</v>
      </c>
      <c r="JD607" s="51">
        <f>JB607*JC607</f>
        <v>0</v>
      </c>
      <c r="JE607" s="55" t="s">
        <v>36</v>
      </c>
      <c r="JF607" s="57">
        <f>SUMIFS($K$12:$K$1501,$D$12:$D$1501,IZ605,$I$12:$I$1501,$JA$9)</f>
        <v>0</v>
      </c>
      <c r="JG607" s="22"/>
      <c r="JJ607" s="104"/>
      <c r="JK607" s="104"/>
      <c r="JL607" s="50">
        <f>SUMIFS($E$12:$E$1600,$I$12:$I$1600,$JK$9,$J$12:$J$1600,JJ605)</f>
        <v>0</v>
      </c>
      <c r="JM607" s="31">
        <f>SUM(JM602)</f>
        <v>0</v>
      </c>
      <c r="JN607" s="51">
        <f>JL607*JM607</f>
        <v>0</v>
      </c>
      <c r="JO607" s="55" t="s">
        <v>36</v>
      </c>
      <c r="JP607" s="57">
        <f>SUMIFS($K$12:$K$1501,$D$12:$D$1501,JJ605,$I$12:$I$1501,$JK$9)</f>
        <v>0</v>
      </c>
      <c r="JQ607" s="22"/>
      <c r="JR607"/>
    </row>
    <row r="608" spans="1:278" ht="15.75" x14ac:dyDescent="0.25">
      <c r="A608" s="1"/>
      <c r="B608" s="1"/>
      <c r="C608" s="17"/>
      <c r="D608" s="17"/>
      <c r="E608" s="17"/>
      <c r="F608" s="17"/>
      <c r="G608" s="17"/>
      <c r="H608" s="17"/>
      <c r="I608" s="17"/>
      <c r="J608" s="19" t="str">
        <f t="shared" si="27"/>
        <v/>
      </c>
      <c r="K608" s="20">
        <f t="shared" si="28"/>
        <v>0</v>
      </c>
      <c r="L608" s="21" t="str">
        <f t="shared" si="29"/>
        <v/>
      </c>
      <c r="M608" s="22"/>
      <c r="N608" s="17"/>
      <c r="O608" s="17"/>
      <c r="P608" s="17"/>
      <c r="Q608" s="23"/>
      <c r="R608" s="1"/>
      <c r="S608" s="1"/>
      <c r="T608"/>
      <c r="U608"/>
      <c r="V608"/>
      <c r="X608"/>
      <c r="Y608" s="41"/>
      <c r="Z608" s="28"/>
      <c r="AB608"/>
      <c r="AC608"/>
      <c r="AD608"/>
      <c r="AE608"/>
      <c r="AF608"/>
      <c r="AH608"/>
      <c r="AI608" s="41"/>
      <c r="AJ608" s="28"/>
      <c r="AL608"/>
      <c r="AM608"/>
      <c r="AN608"/>
      <c r="AO608"/>
      <c r="AP608"/>
      <c r="AR608"/>
      <c r="AS608" s="41"/>
      <c r="AT608" s="28"/>
      <c r="AV608"/>
      <c r="AW608"/>
      <c r="AX608"/>
      <c r="AY608"/>
      <c r="AZ608"/>
      <c r="BB608"/>
      <c r="BC608" s="41"/>
      <c r="BD608" s="28"/>
      <c r="BF608"/>
      <c r="BG608"/>
      <c r="BH608"/>
      <c r="BI608"/>
      <c r="BJ608"/>
      <c r="BL608"/>
      <c r="BM608" s="41"/>
      <c r="BN608" s="28"/>
      <c r="BP608"/>
      <c r="BQ608"/>
      <c r="BR608"/>
      <c r="BS608"/>
      <c r="BT608"/>
      <c r="BV608"/>
      <c r="BW608" s="41"/>
      <c r="BX608" s="28"/>
      <c r="BZ608"/>
      <c r="CA608"/>
      <c r="CB608"/>
      <c r="CC608"/>
      <c r="CD608"/>
      <c r="CF608"/>
      <c r="CG608" s="41"/>
      <c r="CH608" s="28"/>
      <c r="CJ608"/>
      <c r="CK608"/>
      <c r="CL608"/>
      <c r="CM608"/>
      <c r="CN608"/>
      <c r="CP608"/>
      <c r="CQ608" s="41"/>
      <c r="CR608" s="28"/>
      <c r="CT608"/>
      <c r="CU608"/>
      <c r="CV608"/>
      <c r="CW608"/>
      <c r="CX608"/>
      <c r="CZ608"/>
      <c r="DA608" s="41"/>
      <c r="DB608" s="28"/>
      <c r="DD608"/>
      <c r="DE608"/>
      <c r="DF608"/>
      <c r="DG608"/>
      <c r="DH608"/>
      <c r="DJ608"/>
      <c r="DK608" s="41"/>
      <c r="DL608" s="28"/>
      <c r="DN608"/>
      <c r="DO608"/>
      <c r="DP608"/>
      <c r="DQ608"/>
      <c r="DR608"/>
      <c r="DT608"/>
      <c r="DU608" s="41"/>
      <c r="DV608" s="28"/>
      <c r="DX608"/>
      <c r="DY608"/>
      <c r="DZ608"/>
      <c r="EA608"/>
      <c r="EB608"/>
      <c r="ED608"/>
      <c r="EE608" s="41"/>
      <c r="EF608" s="28"/>
      <c r="EH608"/>
      <c r="EI608"/>
      <c r="EJ608"/>
      <c r="EK608"/>
      <c r="EL608"/>
      <c r="EN608"/>
      <c r="EO608" s="41"/>
      <c r="EP608" s="28"/>
      <c r="ER608"/>
      <c r="ES608"/>
      <c r="ET608"/>
      <c r="EU608"/>
      <c r="EV608"/>
      <c r="EX608"/>
      <c r="EY608" s="41"/>
      <c r="EZ608" s="28"/>
      <c r="FB608"/>
      <c r="FC608"/>
      <c r="FD608"/>
      <c r="FE608"/>
      <c r="FF608"/>
      <c r="FH608"/>
      <c r="FI608" s="41"/>
      <c r="FJ608" s="28"/>
      <c r="FL608"/>
      <c r="FM608"/>
      <c r="FN608"/>
      <c r="FO608"/>
      <c r="FP608"/>
      <c r="FR608"/>
      <c r="FS608" s="41"/>
      <c r="FT608" s="28"/>
      <c r="FV608"/>
      <c r="FW608"/>
      <c r="FX608"/>
      <c r="FY608"/>
      <c r="FZ608"/>
      <c r="GB608"/>
      <c r="GC608" s="41"/>
      <c r="GD608" s="28"/>
      <c r="GF608"/>
      <c r="GG608"/>
      <c r="GH608"/>
      <c r="GI608"/>
      <c r="GJ608"/>
      <c r="GL608"/>
      <c r="GM608" s="41"/>
      <c r="GN608" s="28"/>
      <c r="GP608"/>
      <c r="GQ608"/>
      <c r="GR608"/>
      <c r="GS608"/>
      <c r="GT608"/>
      <c r="GV608"/>
      <c r="GW608" s="41"/>
      <c r="GX608" s="28"/>
      <c r="GZ608"/>
      <c r="HA608"/>
      <c r="HB608"/>
      <c r="HC608"/>
      <c r="HD608"/>
      <c r="HF608"/>
      <c r="HG608" s="41"/>
      <c r="HH608" s="28"/>
      <c r="HJ608"/>
      <c r="HK608"/>
      <c r="HL608"/>
      <c r="HM608"/>
      <c r="HN608"/>
      <c r="HP608"/>
      <c r="HQ608" s="41"/>
      <c r="HR608" s="28"/>
      <c r="HT608"/>
      <c r="HU608"/>
      <c r="HV608"/>
      <c r="HW608"/>
      <c r="HX608"/>
      <c r="HZ608"/>
      <c r="IA608" s="41"/>
      <c r="IB608" s="28"/>
      <c r="ID608"/>
      <c r="IE608"/>
      <c r="IF608"/>
      <c r="IG608"/>
      <c r="IH608"/>
      <c r="IJ608"/>
      <c r="IK608" s="41"/>
      <c r="IL608" s="28"/>
      <c r="IN608"/>
      <c r="IO608"/>
      <c r="IP608"/>
      <c r="IQ608"/>
      <c r="IR608"/>
      <c r="IT608"/>
      <c r="IU608" s="41"/>
      <c r="IV608" s="28"/>
      <c r="IX608"/>
      <c r="IY608"/>
      <c r="IZ608"/>
      <c r="JA608"/>
      <c r="JB608"/>
      <c r="JD608"/>
      <c r="JE608" s="41"/>
      <c r="JF608" s="28"/>
      <c r="JH608"/>
      <c r="JI608"/>
      <c r="JJ608"/>
      <c r="JK608"/>
      <c r="JL608"/>
      <c r="JN608"/>
      <c r="JO608" s="41"/>
      <c r="JP608" s="28"/>
      <c r="JR608"/>
    </row>
    <row r="609" spans="1:278" x14ac:dyDescent="0.35">
      <c r="A609" s="1"/>
      <c r="B609" s="1"/>
      <c r="C609" s="17"/>
      <c r="D609" s="17"/>
      <c r="E609" s="17"/>
      <c r="F609" s="17"/>
      <c r="G609" s="17"/>
      <c r="H609" s="17"/>
      <c r="I609" s="17"/>
      <c r="J609" s="19" t="str">
        <f t="shared" si="27"/>
        <v/>
      </c>
      <c r="K609" s="20">
        <f t="shared" si="28"/>
        <v>0</v>
      </c>
      <c r="L609" s="21" t="str">
        <f t="shared" si="29"/>
        <v/>
      </c>
      <c r="M609" s="22"/>
      <c r="N609" s="17"/>
      <c r="O609" s="17"/>
      <c r="P609" s="17"/>
      <c r="Q609" s="23"/>
      <c r="R609" s="1"/>
      <c r="S609" s="1"/>
      <c r="T609" s="45" t="s">
        <v>37</v>
      </c>
      <c r="U609" s="45"/>
      <c r="V609" s="45" t="s">
        <v>27</v>
      </c>
      <c r="W609" s="46" t="s">
        <v>38</v>
      </c>
      <c r="X609" s="45" t="s">
        <v>29</v>
      </c>
      <c r="Y609" s="45" t="s">
        <v>30</v>
      </c>
      <c r="Z609" s="47" t="s">
        <v>27</v>
      </c>
      <c r="AA609" s="48" t="s">
        <v>39</v>
      </c>
      <c r="AD609" s="45" t="s">
        <v>37</v>
      </c>
      <c r="AE609" s="45"/>
      <c r="AF609" s="45" t="s">
        <v>27</v>
      </c>
      <c r="AG609" s="46" t="s">
        <v>38</v>
      </c>
      <c r="AH609" s="45" t="s">
        <v>29</v>
      </c>
      <c r="AI609" s="45" t="s">
        <v>30</v>
      </c>
      <c r="AJ609" s="47" t="s">
        <v>27</v>
      </c>
      <c r="AK609" s="48" t="s">
        <v>39</v>
      </c>
      <c r="AN609" s="45" t="s">
        <v>37</v>
      </c>
      <c r="AO609" s="45"/>
      <c r="AP609" s="46" t="s">
        <v>27</v>
      </c>
      <c r="AQ609" s="46" t="s">
        <v>38</v>
      </c>
      <c r="AR609" s="46" t="s">
        <v>29</v>
      </c>
      <c r="AS609" s="45" t="s">
        <v>30</v>
      </c>
      <c r="AT609" s="47" t="s">
        <v>27</v>
      </c>
      <c r="AU609" s="48" t="s">
        <v>39</v>
      </c>
      <c r="AX609" s="45" t="s">
        <v>37</v>
      </c>
      <c r="AY609" s="45"/>
      <c r="AZ609" s="46" t="s">
        <v>27</v>
      </c>
      <c r="BA609" s="46" t="s">
        <v>38</v>
      </c>
      <c r="BB609" s="46" t="s">
        <v>29</v>
      </c>
      <c r="BC609" s="45" t="s">
        <v>30</v>
      </c>
      <c r="BD609" s="47" t="s">
        <v>27</v>
      </c>
      <c r="BE609" s="48" t="s">
        <v>39</v>
      </c>
      <c r="BH609" s="45" t="s">
        <v>37</v>
      </c>
      <c r="BI609" s="45"/>
      <c r="BJ609" s="46" t="s">
        <v>27</v>
      </c>
      <c r="BK609" s="46" t="s">
        <v>38</v>
      </c>
      <c r="BL609" s="46" t="s">
        <v>29</v>
      </c>
      <c r="BM609" s="45" t="s">
        <v>30</v>
      </c>
      <c r="BN609" s="47" t="s">
        <v>27</v>
      </c>
      <c r="BO609" s="48" t="s">
        <v>39</v>
      </c>
      <c r="BR609" s="45" t="s">
        <v>37</v>
      </c>
      <c r="BS609" s="45"/>
      <c r="BT609" s="46" t="s">
        <v>27</v>
      </c>
      <c r="BU609" s="46" t="s">
        <v>38</v>
      </c>
      <c r="BV609" s="46" t="s">
        <v>29</v>
      </c>
      <c r="BW609" s="45" t="s">
        <v>30</v>
      </c>
      <c r="BX609" s="47" t="s">
        <v>27</v>
      </c>
      <c r="BY609" s="48" t="s">
        <v>39</v>
      </c>
      <c r="CB609" s="45" t="s">
        <v>37</v>
      </c>
      <c r="CC609" s="45"/>
      <c r="CD609" s="46" t="s">
        <v>27</v>
      </c>
      <c r="CE609" s="46" t="s">
        <v>38</v>
      </c>
      <c r="CF609" s="46" t="s">
        <v>29</v>
      </c>
      <c r="CG609" s="45" t="s">
        <v>30</v>
      </c>
      <c r="CH609" s="47" t="s">
        <v>27</v>
      </c>
      <c r="CI609" s="48" t="s">
        <v>39</v>
      </c>
      <c r="CL609" s="45" t="s">
        <v>37</v>
      </c>
      <c r="CM609" s="45"/>
      <c r="CN609" s="46" t="s">
        <v>27</v>
      </c>
      <c r="CO609" s="46" t="s">
        <v>38</v>
      </c>
      <c r="CP609" s="46" t="s">
        <v>29</v>
      </c>
      <c r="CQ609" s="45" t="s">
        <v>30</v>
      </c>
      <c r="CR609" s="47" t="s">
        <v>27</v>
      </c>
      <c r="CS609" s="48" t="s">
        <v>39</v>
      </c>
      <c r="CV609" s="45" t="s">
        <v>37</v>
      </c>
      <c r="CW609" s="45"/>
      <c r="CX609" s="46" t="s">
        <v>27</v>
      </c>
      <c r="CY609" s="46" t="s">
        <v>38</v>
      </c>
      <c r="CZ609" s="46" t="s">
        <v>29</v>
      </c>
      <c r="DA609" s="45" t="s">
        <v>30</v>
      </c>
      <c r="DB609" s="47" t="s">
        <v>27</v>
      </c>
      <c r="DC609" s="48" t="s">
        <v>39</v>
      </c>
      <c r="DF609" s="45" t="s">
        <v>37</v>
      </c>
      <c r="DG609" s="45"/>
      <c r="DH609" s="46" t="s">
        <v>27</v>
      </c>
      <c r="DI609" s="46" t="s">
        <v>38</v>
      </c>
      <c r="DJ609" s="46" t="s">
        <v>29</v>
      </c>
      <c r="DK609" s="45" t="s">
        <v>30</v>
      </c>
      <c r="DL609" s="47" t="s">
        <v>27</v>
      </c>
      <c r="DM609" s="48" t="s">
        <v>39</v>
      </c>
      <c r="DP609" s="45" t="s">
        <v>37</v>
      </c>
      <c r="DQ609" s="45"/>
      <c r="DR609" s="46" t="s">
        <v>27</v>
      </c>
      <c r="DS609" s="46" t="s">
        <v>38</v>
      </c>
      <c r="DT609" s="46" t="s">
        <v>29</v>
      </c>
      <c r="DU609" s="45" t="s">
        <v>30</v>
      </c>
      <c r="DV609" s="47" t="s">
        <v>27</v>
      </c>
      <c r="DW609" s="48" t="s">
        <v>39</v>
      </c>
      <c r="DZ609" s="45" t="s">
        <v>37</v>
      </c>
      <c r="EA609" s="45"/>
      <c r="EB609" s="46" t="s">
        <v>27</v>
      </c>
      <c r="EC609" s="46" t="s">
        <v>38</v>
      </c>
      <c r="ED609" s="46" t="s">
        <v>29</v>
      </c>
      <c r="EE609" s="45" t="s">
        <v>30</v>
      </c>
      <c r="EF609" s="47" t="s">
        <v>27</v>
      </c>
      <c r="EG609" s="48" t="s">
        <v>39</v>
      </c>
      <c r="EJ609" s="45" t="s">
        <v>37</v>
      </c>
      <c r="EK609" s="45"/>
      <c r="EL609" s="46" t="s">
        <v>27</v>
      </c>
      <c r="EM609" s="46" t="s">
        <v>38</v>
      </c>
      <c r="EN609" s="46" t="s">
        <v>29</v>
      </c>
      <c r="EO609" s="45" t="s">
        <v>30</v>
      </c>
      <c r="EP609" s="47" t="s">
        <v>27</v>
      </c>
      <c r="EQ609" s="48" t="s">
        <v>39</v>
      </c>
      <c r="ET609" s="45" t="s">
        <v>37</v>
      </c>
      <c r="EU609" s="45"/>
      <c r="EV609" s="46" t="s">
        <v>27</v>
      </c>
      <c r="EW609" s="46" t="s">
        <v>38</v>
      </c>
      <c r="EX609" s="46" t="s">
        <v>29</v>
      </c>
      <c r="EY609" s="45" t="s">
        <v>30</v>
      </c>
      <c r="EZ609" s="47" t="s">
        <v>27</v>
      </c>
      <c r="FA609" s="48" t="s">
        <v>39</v>
      </c>
      <c r="FD609" s="45" t="s">
        <v>37</v>
      </c>
      <c r="FE609" s="45"/>
      <c r="FF609" s="46" t="s">
        <v>27</v>
      </c>
      <c r="FG609" s="46" t="s">
        <v>38</v>
      </c>
      <c r="FH609" s="46" t="s">
        <v>29</v>
      </c>
      <c r="FI609" s="45" t="s">
        <v>30</v>
      </c>
      <c r="FJ609" s="47" t="s">
        <v>27</v>
      </c>
      <c r="FK609" s="48" t="s">
        <v>39</v>
      </c>
      <c r="FN609" s="45" t="s">
        <v>37</v>
      </c>
      <c r="FO609" s="45"/>
      <c r="FP609" s="46" t="s">
        <v>27</v>
      </c>
      <c r="FQ609" s="46" t="s">
        <v>38</v>
      </c>
      <c r="FR609" s="46" t="s">
        <v>29</v>
      </c>
      <c r="FS609" s="45" t="s">
        <v>30</v>
      </c>
      <c r="FT609" s="47" t="s">
        <v>27</v>
      </c>
      <c r="FU609" s="48" t="s">
        <v>39</v>
      </c>
      <c r="FX609" s="45" t="s">
        <v>37</v>
      </c>
      <c r="FY609" s="45"/>
      <c r="FZ609" s="46" t="s">
        <v>27</v>
      </c>
      <c r="GA609" s="46" t="s">
        <v>38</v>
      </c>
      <c r="GB609" s="46" t="s">
        <v>29</v>
      </c>
      <c r="GC609" s="45" t="s">
        <v>30</v>
      </c>
      <c r="GD609" s="47" t="s">
        <v>27</v>
      </c>
      <c r="GE609" s="48" t="s">
        <v>39</v>
      </c>
      <c r="GH609" s="45" t="s">
        <v>37</v>
      </c>
      <c r="GI609" s="45"/>
      <c r="GJ609" s="46" t="s">
        <v>27</v>
      </c>
      <c r="GK609" s="46" t="s">
        <v>38</v>
      </c>
      <c r="GL609" s="46" t="s">
        <v>29</v>
      </c>
      <c r="GM609" s="45" t="s">
        <v>30</v>
      </c>
      <c r="GN609" s="47" t="s">
        <v>27</v>
      </c>
      <c r="GO609" s="48" t="s">
        <v>39</v>
      </c>
      <c r="GR609" s="45" t="s">
        <v>37</v>
      </c>
      <c r="GS609" s="45"/>
      <c r="GT609" s="46" t="s">
        <v>27</v>
      </c>
      <c r="GU609" s="46" t="s">
        <v>38</v>
      </c>
      <c r="GV609" s="46" t="s">
        <v>29</v>
      </c>
      <c r="GW609" s="45" t="s">
        <v>30</v>
      </c>
      <c r="GX609" s="47" t="s">
        <v>27</v>
      </c>
      <c r="GY609" s="48" t="s">
        <v>39</v>
      </c>
      <c r="HB609" s="45" t="s">
        <v>37</v>
      </c>
      <c r="HC609" s="45"/>
      <c r="HD609" s="46" t="s">
        <v>27</v>
      </c>
      <c r="HE609" s="46" t="s">
        <v>38</v>
      </c>
      <c r="HF609" s="46" t="s">
        <v>29</v>
      </c>
      <c r="HG609" s="45" t="s">
        <v>30</v>
      </c>
      <c r="HH609" s="47" t="s">
        <v>27</v>
      </c>
      <c r="HI609" s="48" t="s">
        <v>39</v>
      </c>
      <c r="HL609" s="45" t="s">
        <v>37</v>
      </c>
      <c r="HM609" s="45"/>
      <c r="HN609" s="46" t="s">
        <v>27</v>
      </c>
      <c r="HO609" s="46" t="s">
        <v>38</v>
      </c>
      <c r="HP609" s="46" t="s">
        <v>29</v>
      </c>
      <c r="HQ609" s="45" t="s">
        <v>30</v>
      </c>
      <c r="HR609" s="47" t="s">
        <v>27</v>
      </c>
      <c r="HS609" s="48" t="s">
        <v>39</v>
      </c>
      <c r="HV609" s="45" t="s">
        <v>37</v>
      </c>
      <c r="HW609" s="45"/>
      <c r="HX609" s="46" t="s">
        <v>27</v>
      </c>
      <c r="HY609" s="46" t="s">
        <v>38</v>
      </c>
      <c r="HZ609" s="46" t="s">
        <v>29</v>
      </c>
      <c r="IA609" s="45" t="s">
        <v>30</v>
      </c>
      <c r="IB609" s="47" t="s">
        <v>27</v>
      </c>
      <c r="IC609" s="48" t="s">
        <v>39</v>
      </c>
      <c r="IF609" s="45" t="s">
        <v>37</v>
      </c>
      <c r="IG609" s="45"/>
      <c r="IH609" s="46" t="s">
        <v>27</v>
      </c>
      <c r="II609" s="46" t="s">
        <v>38</v>
      </c>
      <c r="IJ609" s="46" t="s">
        <v>29</v>
      </c>
      <c r="IK609" s="45" t="s">
        <v>30</v>
      </c>
      <c r="IL609" s="47" t="s">
        <v>27</v>
      </c>
      <c r="IM609" s="48" t="s">
        <v>39</v>
      </c>
      <c r="IP609" s="45" t="s">
        <v>37</v>
      </c>
      <c r="IQ609" s="45"/>
      <c r="IR609" s="46" t="s">
        <v>27</v>
      </c>
      <c r="IS609" s="46" t="s">
        <v>38</v>
      </c>
      <c r="IT609" s="46" t="s">
        <v>29</v>
      </c>
      <c r="IU609" s="45" t="s">
        <v>30</v>
      </c>
      <c r="IV609" s="47" t="s">
        <v>27</v>
      </c>
      <c r="IW609" s="48" t="s">
        <v>39</v>
      </c>
      <c r="IZ609" s="45" t="s">
        <v>37</v>
      </c>
      <c r="JA609" s="45"/>
      <c r="JB609" s="46" t="s">
        <v>27</v>
      </c>
      <c r="JC609" s="46" t="s">
        <v>38</v>
      </c>
      <c r="JD609" s="46" t="s">
        <v>29</v>
      </c>
      <c r="JE609" s="45" t="s">
        <v>30</v>
      </c>
      <c r="JF609" s="47" t="s">
        <v>27</v>
      </c>
      <c r="JG609" s="48" t="s">
        <v>39</v>
      </c>
      <c r="JJ609" s="45" t="s">
        <v>37</v>
      </c>
      <c r="JK609" s="45"/>
      <c r="JL609" s="46" t="s">
        <v>27</v>
      </c>
      <c r="JM609" s="46" t="s">
        <v>38</v>
      </c>
      <c r="JN609" s="46" t="s">
        <v>29</v>
      </c>
      <c r="JO609" s="45" t="s">
        <v>30</v>
      </c>
      <c r="JP609" s="47" t="s">
        <v>27</v>
      </c>
      <c r="JQ609" s="48" t="s">
        <v>39</v>
      </c>
      <c r="JR609"/>
    </row>
    <row r="610" spans="1:278" x14ac:dyDescent="0.35">
      <c r="A610" s="1"/>
      <c r="B610" s="1"/>
      <c r="C610" s="17"/>
      <c r="D610" s="17"/>
      <c r="E610" s="17"/>
      <c r="F610" s="17"/>
      <c r="G610" s="17"/>
      <c r="H610" s="17"/>
      <c r="I610" s="17"/>
      <c r="J610" s="19" t="str">
        <f t="shared" si="27"/>
        <v/>
      </c>
      <c r="K610" s="20">
        <f t="shared" si="28"/>
        <v>0</v>
      </c>
      <c r="L610" s="21" t="str">
        <f t="shared" si="29"/>
        <v/>
      </c>
      <c r="M610" s="22"/>
      <c r="N610" s="17"/>
      <c r="O610" s="17"/>
      <c r="P610" s="17"/>
      <c r="Q610" s="23"/>
      <c r="R610" s="1"/>
      <c r="S610" s="1"/>
      <c r="T610" s="105"/>
      <c r="U610" s="49" t="s">
        <v>40</v>
      </c>
      <c r="V610" s="50">
        <f>SUMIFS($G$12:$G$1501,$D$12:$D$1501,T610,$I$12:$I$1501,$U$9)</f>
        <v>0</v>
      </c>
      <c r="W610" s="31">
        <f>SUM(W605)</f>
        <v>25</v>
      </c>
      <c r="X610" s="51">
        <f>V610*W610</f>
        <v>0</v>
      </c>
      <c r="Y610" s="52">
        <f>SUM(X610:X612)</f>
        <v>0</v>
      </c>
      <c r="Z610" s="53">
        <f>SUM(V610:V611)</f>
        <v>0</v>
      </c>
      <c r="AA610" s="54">
        <v>12</v>
      </c>
      <c r="AD610" s="105"/>
      <c r="AE610" s="49" t="s">
        <v>40</v>
      </c>
      <c r="AF610" s="50">
        <f>SUMIFS($G$12:$G$1501,$D$12:$D$1501,AD610,$I$12:$I$1501,$AE$9)</f>
        <v>0</v>
      </c>
      <c r="AG610" s="31">
        <f>SUM(AG605)</f>
        <v>25</v>
      </c>
      <c r="AH610" s="51">
        <f>AF610*AG610</f>
        <v>0</v>
      </c>
      <c r="AI610" s="52">
        <f>SUM(AH610:AH612)</f>
        <v>0</v>
      </c>
      <c r="AJ610" s="53">
        <f>SUM(AF610:AF611)</f>
        <v>0</v>
      </c>
      <c r="AK610" s="54"/>
      <c r="AN610" s="105"/>
      <c r="AO610" s="49" t="s">
        <v>40</v>
      </c>
      <c r="AP610" s="50">
        <f>SUMIFS($G$12:$G$1501,$D$12:$D$1501,AN610,$I$12:$I$1501,$AO$9)</f>
        <v>0</v>
      </c>
      <c r="AQ610" s="31">
        <f>SUM(AQ605)</f>
        <v>25</v>
      </c>
      <c r="AR610" s="51">
        <f>AP610*AQ610</f>
        <v>0</v>
      </c>
      <c r="AS610" s="52">
        <f>SUM(AR610:AR612)</f>
        <v>0</v>
      </c>
      <c r="AT610" s="53">
        <f>SUM(AP610:AP611)</f>
        <v>0</v>
      </c>
      <c r="AU610" s="54"/>
      <c r="AX610" s="108"/>
      <c r="AY610" s="49" t="s">
        <v>40</v>
      </c>
      <c r="AZ610" s="50">
        <f>SUMIFS($G$12:$G$1501,$D$12:$D$1501,AX610,$I$12:$I$1501,$AY$9)</f>
        <v>0</v>
      </c>
      <c r="BA610" s="31">
        <f>SUM(BA605)</f>
        <v>25</v>
      </c>
      <c r="BB610" s="51">
        <f>AZ610*BA610</f>
        <v>0</v>
      </c>
      <c r="BC610" s="52">
        <f>SUM(BB610:BB612)</f>
        <v>0</v>
      </c>
      <c r="BD610" s="53">
        <f>SUM(AZ610:AZ611)</f>
        <v>0</v>
      </c>
      <c r="BE610" s="54"/>
      <c r="BH610" s="105"/>
      <c r="BI610" s="49" t="s">
        <v>40</v>
      </c>
      <c r="BJ610" s="50">
        <f>SUMIFS($G$12:$G$1501,$D$12:$D$1501,BH610,$I$12:$I$1501,$BI$9)</f>
        <v>0</v>
      </c>
      <c r="BK610" s="31">
        <f>SUM(BK605)</f>
        <v>25</v>
      </c>
      <c r="BL610" s="51">
        <f>BJ610*BK610</f>
        <v>0</v>
      </c>
      <c r="BM610" s="52">
        <f>SUM(BL610:BL612)</f>
        <v>0</v>
      </c>
      <c r="BN610" s="53">
        <f>SUM(BJ610:BJ611)</f>
        <v>0</v>
      </c>
      <c r="BO610" s="54"/>
      <c r="BR610" s="105"/>
      <c r="BS610" s="49" t="s">
        <v>40</v>
      </c>
      <c r="BT610" s="50">
        <f>SUMIFS($G$12:$G$1501,$D$12:$D$1501,BR610,$I$12:$I$1501,$BS$9)</f>
        <v>0</v>
      </c>
      <c r="BU610" s="31">
        <f>SUM(BU605)</f>
        <v>25</v>
      </c>
      <c r="BV610" s="51">
        <f>BT610*BU610</f>
        <v>0</v>
      </c>
      <c r="BW610" s="52">
        <f>SUM(BV610:BV612)</f>
        <v>0</v>
      </c>
      <c r="BX610" s="53">
        <f>SUM(BT610:BT611)</f>
        <v>0</v>
      </c>
      <c r="BY610" s="54"/>
      <c r="CB610" s="105"/>
      <c r="CC610" s="49" t="s">
        <v>40</v>
      </c>
      <c r="CD610" s="50">
        <f>SUMIFS($G$12:$G$1501,$D$12:$D$1501,CB610,$I$12:$I$1501,$CC$9)</f>
        <v>0</v>
      </c>
      <c r="CE610" s="31">
        <f>SUM(CE605)</f>
        <v>25</v>
      </c>
      <c r="CF610" s="51">
        <f>CD610*CE610</f>
        <v>0</v>
      </c>
      <c r="CG610" s="52">
        <f>SUM(CF610:CF612)</f>
        <v>0</v>
      </c>
      <c r="CH610" s="53">
        <f>SUM(CD610:CD611)</f>
        <v>0</v>
      </c>
      <c r="CI610" s="54"/>
      <c r="CL610" s="105"/>
      <c r="CM610" s="49" t="s">
        <v>40</v>
      </c>
      <c r="CN610" s="50">
        <f>SUMIFS($G$12:$G$1501,$D$12:$D$1501,CL610,$I$12:$I$1501,$CM$9)</f>
        <v>0</v>
      </c>
      <c r="CO610" s="31">
        <f>SUM(CO605)</f>
        <v>25</v>
      </c>
      <c r="CP610" s="51">
        <f>CN610*CO610</f>
        <v>0</v>
      </c>
      <c r="CQ610" s="52">
        <f>SUM(CP610:CP612)</f>
        <v>0</v>
      </c>
      <c r="CR610" s="53">
        <f>SUM(CN610:CN611)</f>
        <v>0</v>
      </c>
      <c r="CS610" s="54"/>
      <c r="CV610" s="105"/>
      <c r="CW610" s="49" t="s">
        <v>40</v>
      </c>
      <c r="CX610" s="50">
        <f>SUMIFS($G$12:$G$1501,$D$12:$D$1501,CV610,$I$12:$I$1501,$CW$9)</f>
        <v>0</v>
      </c>
      <c r="CY610" s="31">
        <f>SUM(CY605)</f>
        <v>25</v>
      </c>
      <c r="CZ610" s="51">
        <f>CX610*CY610</f>
        <v>0</v>
      </c>
      <c r="DA610" s="52">
        <f>SUM(CZ610:CZ612)</f>
        <v>0</v>
      </c>
      <c r="DB610" s="53">
        <f>SUM(CX610:CX611)</f>
        <v>0</v>
      </c>
      <c r="DC610" s="54"/>
      <c r="DF610" s="105"/>
      <c r="DG610" s="49" t="s">
        <v>40</v>
      </c>
      <c r="DH610" s="50">
        <f>SUMIFS($G$12:$G$1501,$D$12:$D$1501,DF610,$I$12:$I$1501,$DG$9)</f>
        <v>0</v>
      </c>
      <c r="DI610" s="31">
        <f>SUM(DI605)</f>
        <v>25</v>
      </c>
      <c r="DJ610" s="51">
        <f>DH610*DI610</f>
        <v>0</v>
      </c>
      <c r="DK610" s="52">
        <f>SUM(DJ610:DJ612)</f>
        <v>0</v>
      </c>
      <c r="DL610" s="53">
        <f>SUM(DH610:DH611)</f>
        <v>0</v>
      </c>
      <c r="DM610" s="54"/>
      <c r="DP610" s="105"/>
      <c r="DQ610" s="49" t="s">
        <v>40</v>
      </c>
      <c r="DR610" s="50">
        <f>SUMIFS($G$12:$G$1501,$D$12:$D$1501,DP610,$I$12:$I$1501,$DQ$9)</f>
        <v>0</v>
      </c>
      <c r="DS610" s="31">
        <f>SUM(DS605)</f>
        <v>25</v>
      </c>
      <c r="DT610" s="51">
        <f>DR610*DS610</f>
        <v>0</v>
      </c>
      <c r="DU610" s="52">
        <f>SUM(DT610:DT612)</f>
        <v>0</v>
      </c>
      <c r="DV610" s="53">
        <f>SUM(DR610:DR611)</f>
        <v>0</v>
      </c>
      <c r="DW610" s="54"/>
      <c r="DZ610" s="105"/>
      <c r="EA610" s="49" t="s">
        <v>40</v>
      </c>
      <c r="EB610" s="50">
        <f>SUMIFS($G$12:$G$1501,$D$12:$D$1501,DZ610,$I$12:$I$1501,$EA$9)</f>
        <v>0</v>
      </c>
      <c r="EC610" s="31">
        <f>SUM(EC605)</f>
        <v>25</v>
      </c>
      <c r="ED610" s="51">
        <f>EB610*EC610</f>
        <v>0</v>
      </c>
      <c r="EE610" s="52">
        <f>SUM(ED610:ED612)</f>
        <v>0</v>
      </c>
      <c r="EF610" s="53">
        <f>SUM(EB610:EB611)</f>
        <v>0</v>
      </c>
      <c r="EG610" s="54"/>
      <c r="EJ610" s="105"/>
      <c r="EK610" s="49" t="s">
        <v>40</v>
      </c>
      <c r="EL610" s="50">
        <f>SUMIFS($G$12:$G$1501,$D$12:$D$1501,EJ610,$I$12:$I$1501,$EK$9)</f>
        <v>0</v>
      </c>
      <c r="EM610" s="31">
        <f>SUM(EM605)</f>
        <v>25</v>
      </c>
      <c r="EN610" s="51">
        <f>EL610*EM610</f>
        <v>0</v>
      </c>
      <c r="EO610" s="52">
        <f>SUM(EN610:EN612)</f>
        <v>0</v>
      </c>
      <c r="EP610" s="53">
        <f>SUM(EL610:EL611)</f>
        <v>0</v>
      </c>
      <c r="EQ610" s="54"/>
      <c r="ET610" s="105"/>
      <c r="EU610" s="49" t="s">
        <v>40</v>
      </c>
      <c r="EV610" s="50">
        <f>SUMIFS($G$12:$G$1501,$D$12:$D$1501,ET610,$I$12:$I$1501,$EU$9)</f>
        <v>0</v>
      </c>
      <c r="EW610" s="31">
        <f>SUM(EW605)</f>
        <v>25</v>
      </c>
      <c r="EX610" s="51">
        <f>EV610*EW610</f>
        <v>0</v>
      </c>
      <c r="EY610" s="52">
        <f>SUM(EX610:EX612)</f>
        <v>0</v>
      </c>
      <c r="EZ610" s="53">
        <f>SUM(EV610:EV611)</f>
        <v>0</v>
      </c>
      <c r="FA610" s="54"/>
      <c r="FD610" s="105"/>
      <c r="FE610" s="49" t="s">
        <v>40</v>
      </c>
      <c r="FF610" s="50">
        <f>SUMIFS($G$12:$G$1501,$D$12:$D$1501,FD610,$I$12:$I$1501,$FE$9)</f>
        <v>0</v>
      </c>
      <c r="FG610" s="31">
        <f>SUM(FG605)</f>
        <v>25</v>
      </c>
      <c r="FH610" s="51">
        <f>FF610*FG610</f>
        <v>0</v>
      </c>
      <c r="FI610" s="52">
        <f>SUM(FH610:FH612)</f>
        <v>0</v>
      </c>
      <c r="FJ610" s="53">
        <f>SUM(FF610:FF611)</f>
        <v>0</v>
      </c>
      <c r="FK610" s="54"/>
      <c r="FN610" s="105"/>
      <c r="FO610" s="49" t="s">
        <v>40</v>
      </c>
      <c r="FP610" s="50">
        <f>SUMIFS($G$12:$G$1501,$D$12:$D$1501,FN610,$I$12:$I$1501,$FO$9)</f>
        <v>0</v>
      </c>
      <c r="FQ610" s="31">
        <f>SUM(FQ605)</f>
        <v>25</v>
      </c>
      <c r="FR610" s="51">
        <f>FP610*FQ610</f>
        <v>0</v>
      </c>
      <c r="FS610" s="52">
        <f>SUM(FR610:FR612)</f>
        <v>0</v>
      </c>
      <c r="FT610" s="53">
        <f>SUM(FP610:FP611)</f>
        <v>0</v>
      </c>
      <c r="FU610" s="54"/>
      <c r="FX610" s="105"/>
      <c r="FY610" s="49" t="s">
        <v>40</v>
      </c>
      <c r="FZ610" s="50">
        <f>SUMIFS($G$12:$G$1501,$D$12:$D$1501,FX610,$I$12:$I$1501,$FY$9)</f>
        <v>0</v>
      </c>
      <c r="GA610" s="31">
        <f>SUM(GA605)</f>
        <v>25</v>
      </c>
      <c r="GB610" s="51">
        <f>FZ610*GA610</f>
        <v>0</v>
      </c>
      <c r="GC610" s="52">
        <f>SUM(GB610:GB612)</f>
        <v>0</v>
      </c>
      <c r="GD610" s="53">
        <f>SUM(FZ610:FZ611)</f>
        <v>0</v>
      </c>
      <c r="GE610" s="54"/>
      <c r="GH610" s="105"/>
      <c r="GI610" s="49" t="s">
        <v>40</v>
      </c>
      <c r="GJ610" s="50">
        <f>SUMIFS($G$12:$G$1501,$D$12:$D$1501,GH610,$I$12:$I$1501,$GI$9)</f>
        <v>0</v>
      </c>
      <c r="GK610" s="31">
        <f>SUM(GK605)</f>
        <v>25</v>
      </c>
      <c r="GL610" s="51">
        <f>GJ610*GK610</f>
        <v>0</v>
      </c>
      <c r="GM610" s="52">
        <f>SUM(GL610:GL612)</f>
        <v>0</v>
      </c>
      <c r="GN610" s="53">
        <f>SUM(GJ610:GJ611)</f>
        <v>0</v>
      </c>
      <c r="GO610" s="54"/>
      <c r="GR610" s="105"/>
      <c r="GS610" s="49" t="s">
        <v>40</v>
      </c>
      <c r="GT610" s="50">
        <f>SUMIFS($G$12:$G$1501,$D$12:$D$1501,GR610,$I$12:$I$1501,$GS$9)</f>
        <v>0</v>
      </c>
      <c r="GU610" s="31">
        <f>SUM(GU605)</f>
        <v>25</v>
      </c>
      <c r="GV610" s="51">
        <f>GT610*GU610</f>
        <v>0</v>
      </c>
      <c r="GW610" s="52">
        <f>SUM(GV610:GV612)</f>
        <v>0</v>
      </c>
      <c r="GX610" s="53">
        <f>SUM(GT610:GT611)</f>
        <v>0</v>
      </c>
      <c r="GY610" s="54"/>
      <c r="HB610" s="105"/>
      <c r="HC610" s="49" t="s">
        <v>40</v>
      </c>
      <c r="HD610" s="50">
        <f>SUMIFS($G$12:$G$1501,$D$12:$D$1501,HB610,$I$12:$I$1501,$HC$9)</f>
        <v>0</v>
      </c>
      <c r="HE610" s="31">
        <f>SUM(HE605)</f>
        <v>25</v>
      </c>
      <c r="HF610" s="51">
        <f>HD610*HE610</f>
        <v>0</v>
      </c>
      <c r="HG610" s="52">
        <f>SUM(HF610:HF612)</f>
        <v>0</v>
      </c>
      <c r="HH610" s="53">
        <f>SUM(HD610:HD611)</f>
        <v>0</v>
      </c>
      <c r="HI610" s="54"/>
      <c r="HL610" s="105"/>
      <c r="HM610" s="49" t="s">
        <v>40</v>
      </c>
      <c r="HN610" s="50">
        <f>SUMIFS($G$12:$G$1501,$D$12:$D$1501,HL610,$I$12:$I$1501,$HM$9)</f>
        <v>0</v>
      </c>
      <c r="HO610" s="31">
        <f>SUM(HO605)</f>
        <v>25</v>
      </c>
      <c r="HP610" s="51">
        <f>HN610*HO610</f>
        <v>0</v>
      </c>
      <c r="HQ610" s="52">
        <f>SUM(HP610:HP612)</f>
        <v>0</v>
      </c>
      <c r="HR610" s="53">
        <f>SUM(HN610:HN611)</f>
        <v>0</v>
      </c>
      <c r="HS610" s="54"/>
      <c r="HV610" s="105"/>
      <c r="HW610" s="49" t="s">
        <v>40</v>
      </c>
      <c r="HX610" s="50">
        <f>SUMIFS($G$12:$G$1501,$D$12:$D$1501,HV610,$I$12:$I$1501,$HW$9)</f>
        <v>0</v>
      </c>
      <c r="HY610" s="31">
        <f>SUM(HY605)</f>
        <v>25</v>
      </c>
      <c r="HZ610" s="51">
        <f>HX610*HY610</f>
        <v>0</v>
      </c>
      <c r="IA610" s="52">
        <f>SUM(HZ610:HZ612)</f>
        <v>0</v>
      </c>
      <c r="IB610" s="53">
        <f>SUM(HX610:HX611)</f>
        <v>0</v>
      </c>
      <c r="IC610" s="54"/>
      <c r="IF610" s="105"/>
      <c r="IG610" s="49" t="s">
        <v>40</v>
      </c>
      <c r="IH610" s="50">
        <f>SUMIFS($G$12:$G$1501,$D$12:$D$1501,IF610,$I$12:$I$1501,$IG$9)</f>
        <v>0</v>
      </c>
      <c r="II610" s="31">
        <f>SUM(II605)</f>
        <v>25</v>
      </c>
      <c r="IJ610" s="51">
        <f>IH610*II610</f>
        <v>0</v>
      </c>
      <c r="IK610" s="52">
        <f>SUM(IJ610:IJ612)</f>
        <v>0</v>
      </c>
      <c r="IL610" s="53">
        <f>SUM(IH610:IH611)</f>
        <v>0</v>
      </c>
      <c r="IM610" s="54"/>
      <c r="IP610" s="105"/>
      <c r="IQ610" s="49" t="s">
        <v>40</v>
      </c>
      <c r="IR610" s="50">
        <f>SUMIFS($G$12:$G$1501,$D$12:$D$1501,IP610,$I$12:$I$1501,$IQ$9)</f>
        <v>0</v>
      </c>
      <c r="IS610" s="31">
        <f>SUM(IS605)</f>
        <v>25</v>
      </c>
      <c r="IT610" s="51">
        <f>IR610*IS610</f>
        <v>0</v>
      </c>
      <c r="IU610" s="52">
        <f>SUM(IT610:IT612)</f>
        <v>0</v>
      </c>
      <c r="IV610" s="53">
        <f>SUM(IR610:IR611)</f>
        <v>0</v>
      </c>
      <c r="IW610" s="54"/>
      <c r="IZ610" s="105"/>
      <c r="JA610" s="49" t="s">
        <v>40</v>
      </c>
      <c r="JB610" s="50">
        <f>SUMIFS($G$12:$G$1501,$D$12:$D$1501,IZ610,$I$12:$I$1501,$JA$9)</f>
        <v>0</v>
      </c>
      <c r="JC610" s="31">
        <f>SUM(JC605)</f>
        <v>25</v>
      </c>
      <c r="JD610" s="51">
        <f>JB610*JC610</f>
        <v>0</v>
      </c>
      <c r="JE610" s="52">
        <f>SUM(JD610:JD612)</f>
        <v>0</v>
      </c>
      <c r="JF610" s="53">
        <f>SUM(JB610:JB611)</f>
        <v>0</v>
      </c>
      <c r="JG610" s="54"/>
      <c r="JJ610" s="105"/>
      <c r="JK610" s="49" t="s">
        <v>40</v>
      </c>
      <c r="JL610" s="50">
        <f>SUMIFS($G$12:$G$1501,$D$12:$D$1501,JJ610,$I$12:$I$1501,$JK$9)</f>
        <v>0</v>
      </c>
      <c r="JM610" s="31">
        <f>SUM(JM605)</f>
        <v>25</v>
      </c>
      <c r="JN610" s="51">
        <f>JL610*JM610</f>
        <v>0</v>
      </c>
      <c r="JO610" s="52">
        <f>SUM(JN610:JN612)</f>
        <v>0</v>
      </c>
      <c r="JP610" s="53">
        <f>SUM(JL610:JL611)</f>
        <v>0</v>
      </c>
      <c r="JQ610" s="54"/>
      <c r="JR610"/>
    </row>
    <row r="611" spans="1:278" x14ac:dyDescent="0.35">
      <c r="A611" s="1"/>
      <c r="B611" s="1"/>
      <c r="C611" s="17"/>
      <c r="D611" s="17"/>
      <c r="E611" s="17"/>
      <c r="F611" s="17"/>
      <c r="G611" s="17"/>
      <c r="H611" s="17"/>
      <c r="I611" s="17"/>
      <c r="J611" s="19" t="str">
        <f t="shared" si="27"/>
        <v/>
      </c>
      <c r="K611" s="20">
        <f t="shared" si="28"/>
        <v>0</v>
      </c>
      <c r="L611" s="21" t="str">
        <f t="shared" si="29"/>
        <v/>
      </c>
      <c r="M611" s="22"/>
      <c r="N611" s="17"/>
      <c r="O611" s="17"/>
      <c r="P611" s="17"/>
      <c r="Q611" s="23"/>
      <c r="R611" s="1"/>
      <c r="S611" s="1"/>
      <c r="T611" s="105"/>
      <c r="U611" s="49" t="s">
        <v>41</v>
      </c>
      <c r="V611" s="50">
        <f>SUMIFS($F$12:$F$1501,$D$12:$D$1501,T610,$I$12:$I$1501,$U$9)</f>
        <v>0</v>
      </c>
      <c r="W611" s="31">
        <f>SUM(W606)</f>
        <v>12</v>
      </c>
      <c r="X611" s="51">
        <f>V611*W611</f>
        <v>0</v>
      </c>
      <c r="Y611" s="55" t="str">
        <f>CONCATENATE(T610)</f>
        <v/>
      </c>
      <c r="Z611" s="53"/>
      <c r="AA611" s="56"/>
      <c r="AD611" s="105"/>
      <c r="AE611" s="49" t="s">
        <v>41</v>
      </c>
      <c r="AF611" s="50">
        <f>SUMIFS($F$12:$F$1501,$D$12:$D$1501,AD610,$I$12:$I$1501,$AE$9)</f>
        <v>0</v>
      </c>
      <c r="AG611" s="31">
        <f>SUM(AG606)</f>
        <v>12</v>
      </c>
      <c r="AH611" s="51">
        <f>AF611*AG611</f>
        <v>0</v>
      </c>
      <c r="AI611" s="55" t="str">
        <f>CONCATENATE(AD610)</f>
        <v/>
      </c>
      <c r="AJ611" s="53"/>
      <c r="AK611" s="56"/>
      <c r="AN611" s="105"/>
      <c r="AO611" s="49" t="s">
        <v>41</v>
      </c>
      <c r="AP611" s="50">
        <f>SUMIFS($F$12:$F$1501,$D$12:$D$1501,AN610,$I$12:$I$1501,$AO$9)</f>
        <v>0</v>
      </c>
      <c r="AQ611" s="31">
        <f>SUM(AQ606)</f>
        <v>12</v>
      </c>
      <c r="AR611" s="51">
        <f>AP611*AQ611</f>
        <v>0</v>
      </c>
      <c r="AS611" s="55" t="str">
        <f>CONCATENATE(AN610)</f>
        <v/>
      </c>
      <c r="AT611" s="53"/>
      <c r="AU611" s="56"/>
      <c r="AX611" s="109"/>
      <c r="AY611" s="49" t="s">
        <v>41</v>
      </c>
      <c r="AZ611" s="50">
        <f>SUMIFS($F$12:$F$1501,$D$12:$D$1501,AX610,$I$12:$I$1501,$AY$9)</f>
        <v>0</v>
      </c>
      <c r="BA611" s="31">
        <f>SUM(BA606)</f>
        <v>12</v>
      </c>
      <c r="BB611" s="51">
        <f>AZ611*BA611</f>
        <v>0</v>
      </c>
      <c r="BC611" s="55" t="str">
        <f>CONCATENATE(AX610)</f>
        <v/>
      </c>
      <c r="BD611" s="53"/>
      <c r="BE611" s="56"/>
      <c r="BH611" s="105"/>
      <c r="BI611" s="49" t="s">
        <v>41</v>
      </c>
      <c r="BJ611" s="50">
        <f>SUMIFS($F$12:$F$1501,$D$12:$D$1501,BH610,$I$12:$I$1501,$BI$9)</f>
        <v>0</v>
      </c>
      <c r="BK611" s="31">
        <f>SUM(BK606)</f>
        <v>12</v>
      </c>
      <c r="BL611" s="51">
        <f>BJ611*BK611</f>
        <v>0</v>
      </c>
      <c r="BM611" s="55" t="str">
        <f>CONCATENATE(BH610)</f>
        <v/>
      </c>
      <c r="BN611" s="53"/>
      <c r="BO611" s="56"/>
      <c r="BR611" s="105"/>
      <c r="BS611" s="49" t="s">
        <v>41</v>
      </c>
      <c r="BT611" s="50">
        <f>SUMIFS($F$12:$F$1501,$D$12:$D$1501,BR610,$I$12:$I$1501,$BS$9)</f>
        <v>0</v>
      </c>
      <c r="BU611" s="31">
        <f>SUM(BU606)</f>
        <v>12</v>
      </c>
      <c r="BV611" s="51">
        <f>BT611*BU611</f>
        <v>0</v>
      </c>
      <c r="BW611" s="55" t="str">
        <f>CONCATENATE(BR610)</f>
        <v/>
      </c>
      <c r="BX611" s="53"/>
      <c r="BY611" s="56"/>
      <c r="CB611" s="105"/>
      <c r="CC611" s="49" t="s">
        <v>41</v>
      </c>
      <c r="CD611" s="50">
        <f>SUMIFS($F$12:$F$1501,$D$12:$D$1501,CB610,$I$12:$I$1501,$CC$9)</f>
        <v>0</v>
      </c>
      <c r="CE611" s="31">
        <f>SUM(CE606)</f>
        <v>12</v>
      </c>
      <c r="CF611" s="51">
        <f>CD611*CE611</f>
        <v>0</v>
      </c>
      <c r="CG611" s="55" t="str">
        <f>CONCATENATE(CB610)</f>
        <v/>
      </c>
      <c r="CH611" s="53"/>
      <c r="CI611" s="56"/>
      <c r="CL611" s="105"/>
      <c r="CM611" s="49" t="s">
        <v>41</v>
      </c>
      <c r="CN611" s="50">
        <f>SUMIFS($F$12:$F$1501,$D$12:$D$1501,CL610,$I$12:$I$1501,$CM$9)</f>
        <v>0</v>
      </c>
      <c r="CO611" s="31">
        <f>SUM(CO606)</f>
        <v>12</v>
      </c>
      <c r="CP611" s="51">
        <f>CN611*CO611</f>
        <v>0</v>
      </c>
      <c r="CQ611" s="55" t="str">
        <f>CONCATENATE(CL610)</f>
        <v/>
      </c>
      <c r="CR611" s="53"/>
      <c r="CS611" s="56"/>
      <c r="CV611" s="105"/>
      <c r="CW611" s="49" t="s">
        <v>41</v>
      </c>
      <c r="CX611" s="50">
        <f>SUMIFS($F$12:$F$1501,$D$12:$D$1501,CV610,$I$12:$I$1501,$CW$9)</f>
        <v>0</v>
      </c>
      <c r="CY611" s="31">
        <f>SUM(CY606)</f>
        <v>12</v>
      </c>
      <c r="CZ611" s="51">
        <f>CX611*CY611</f>
        <v>0</v>
      </c>
      <c r="DA611" s="55" t="str">
        <f>CONCATENATE(CV610)</f>
        <v/>
      </c>
      <c r="DB611" s="53"/>
      <c r="DC611" s="56"/>
      <c r="DF611" s="105"/>
      <c r="DG611" s="49" t="s">
        <v>41</v>
      </c>
      <c r="DH611" s="50">
        <f>SUMIFS($F$12:$F$1501,$D$12:$D$1501,DF610,$I$12:$I$1501,$DG$9)</f>
        <v>0</v>
      </c>
      <c r="DI611" s="31">
        <f>SUM(DI606)</f>
        <v>12</v>
      </c>
      <c r="DJ611" s="51">
        <f>DH611*DI611</f>
        <v>0</v>
      </c>
      <c r="DK611" s="55" t="str">
        <f>CONCATENATE(DF610)</f>
        <v/>
      </c>
      <c r="DL611" s="53"/>
      <c r="DM611" s="56"/>
      <c r="DP611" s="105"/>
      <c r="DQ611" s="49" t="s">
        <v>41</v>
      </c>
      <c r="DR611" s="50">
        <f>SUMIFS($F$12:$F$1501,$D$12:$D$1501,DP610,$I$12:$I$1501,$DQ$9)</f>
        <v>0</v>
      </c>
      <c r="DS611" s="31">
        <f>SUM(DS606)</f>
        <v>12</v>
      </c>
      <c r="DT611" s="51">
        <f>DR611*DS611</f>
        <v>0</v>
      </c>
      <c r="DU611" s="55" t="str">
        <f>CONCATENATE(DP610)</f>
        <v/>
      </c>
      <c r="DV611" s="53"/>
      <c r="DW611" s="56"/>
      <c r="DZ611" s="105"/>
      <c r="EA611" s="49" t="s">
        <v>41</v>
      </c>
      <c r="EB611" s="50">
        <f>SUMIFS($F$12:$F$1501,$D$12:$D$1501,DZ610,$I$12:$I$1501,$EA$9)</f>
        <v>0</v>
      </c>
      <c r="EC611" s="31">
        <f>SUM(EC606)</f>
        <v>12</v>
      </c>
      <c r="ED611" s="51">
        <f>EB611*EC611</f>
        <v>0</v>
      </c>
      <c r="EE611" s="55" t="str">
        <f>CONCATENATE(DZ610)</f>
        <v/>
      </c>
      <c r="EF611" s="53"/>
      <c r="EG611" s="56"/>
      <c r="EJ611" s="105"/>
      <c r="EK611" s="49" t="s">
        <v>41</v>
      </c>
      <c r="EL611" s="50">
        <f>SUMIFS($F$12:$F$1501,$D$12:$D$1501,EJ610,$I$12:$I$1501,$EK$9)</f>
        <v>0</v>
      </c>
      <c r="EM611" s="31">
        <f>SUM(EM606)</f>
        <v>12</v>
      </c>
      <c r="EN611" s="51">
        <f>EL611*EM611</f>
        <v>0</v>
      </c>
      <c r="EO611" s="55" t="str">
        <f>CONCATENATE(EJ610)</f>
        <v/>
      </c>
      <c r="EP611" s="53"/>
      <c r="EQ611" s="56"/>
      <c r="ET611" s="105"/>
      <c r="EU611" s="49" t="s">
        <v>41</v>
      </c>
      <c r="EV611" s="50">
        <f>SUMIFS($F$12:$F$1501,$D$12:$D$1501,ET610,$I$12:$I$1501,$EU$9)</f>
        <v>0</v>
      </c>
      <c r="EW611" s="31">
        <f>SUM(EW606)</f>
        <v>12</v>
      </c>
      <c r="EX611" s="51">
        <f>EV611*EW611</f>
        <v>0</v>
      </c>
      <c r="EY611" s="55" t="str">
        <f>CONCATENATE(ET610)</f>
        <v/>
      </c>
      <c r="EZ611" s="53"/>
      <c r="FA611" s="56"/>
      <c r="FD611" s="105"/>
      <c r="FE611" s="49" t="s">
        <v>41</v>
      </c>
      <c r="FF611" s="50">
        <f>SUMIFS($F$12:$F$1501,$D$12:$D$1501,FD610,$I$12:$I$1501,$FE$9)</f>
        <v>0</v>
      </c>
      <c r="FG611" s="31">
        <f>SUM(FG606)</f>
        <v>12</v>
      </c>
      <c r="FH611" s="51">
        <f>FF611*FG611</f>
        <v>0</v>
      </c>
      <c r="FI611" s="55" t="str">
        <f>CONCATENATE(FD610)</f>
        <v/>
      </c>
      <c r="FJ611" s="53"/>
      <c r="FK611" s="56"/>
      <c r="FN611" s="105"/>
      <c r="FO611" s="49" t="s">
        <v>41</v>
      </c>
      <c r="FP611" s="50">
        <f>SUMIFS($F$12:$F$1501,$D$12:$D$1501,FN610,$I$12:$I$1501,$FO$9)</f>
        <v>0</v>
      </c>
      <c r="FQ611" s="31">
        <f>SUM(FQ606)</f>
        <v>12</v>
      </c>
      <c r="FR611" s="51">
        <f>FP611*FQ611</f>
        <v>0</v>
      </c>
      <c r="FS611" s="55" t="str">
        <f>CONCATENATE(FN610)</f>
        <v/>
      </c>
      <c r="FT611" s="53"/>
      <c r="FU611" s="56"/>
      <c r="FX611" s="105"/>
      <c r="FY611" s="49" t="s">
        <v>41</v>
      </c>
      <c r="FZ611" s="50">
        <f>SUMIFS($F$12:$F$1501,$D$12:$D$1501,FX610,$I$12:$I$1501,$FY$9)</f>
        <v>0</v>
      </c>
      <c r="GA611" s="31">
        <f>SUM(GA606)</f>
        <v>12</v>
      </c>
      <c r="GB611" s="51">
        <f>FZ611*GA611</f>
        <v>0</v>
      </c>
      <c r="GC611" s="55" t="str">
        <f>CONCATENATE(FX610)</f>
        <v/>
      </c>
      <c r="GD611" s="53"/>
      <c r="GE611" s="56"/>
      <c r="GH611" s="105"/>
      <c r="GI611" s="49" t="s">
        <v>41</v>
      </c>
      <c r="GJ611" s="50">
        <f>SUMIFS($F$12:$F$1501,$D$12:$D$1501,GH610,$I$12:$I$1501,$GI$9)</f>
        <v>0</v>
      </c>
      <c r="GK611" s="31">
        <f>SUM(GK606)</f>
        <v>12</v>
      </c>
      <c r="GL611" s="51">
        <f>GJ611*GK611</f>
        <v>0</v>
      </c>
      <c r="GM611" s="55" t="str">
        <f>CONCATENATE(GH610)</f>
        <v/>
      </c>
      <c r="GN611" s="53"/>
      <c r="GO611" s="56"/>
      <c r="GR611" s="105"/>
      <c r="GS611" s="49" t="s">
        <v>41</v>
      </c>
      <c r="GT611" s="50">
        <f>SUMIFS($F$12:$F$1501,$D$12:$D$1501,GR610,$I$12:$I$1501,$GS$9)</f>
        <v>0</v>
      </c>
      <c r="GU611" s="31">
        <f>SUM(GU606)</f>
        <v>12</v>
      </c>
      <c r="GV611" s="51">
        <f>GT611*GU611</f>
        <v>0</v>
      </c>
      <c r="GW611" s="55" t="str">
        <f>CONCATENATE(GR610)</f>
        <v/>
      </c>
      <c r="GX611" s="53"/>
      <c r="GY611" s="56"/>
      <c r="HB611" s="105"/>
      <c r="HC611" s="49" t="s">
        <v>41</v>
      </c>
      <c r="HD611" s="50">
        <f>SUMIFS($F$12:$F$1501,$D$12:$D$1501,HB610,$I$12:$I$1501,$HC$9)</f>
        <v>0</v>
      </c>
      <c r="HE611" s="31">
        <f>SUM(HE606)</f>
        <v>12</v>
      </c>
      <c r="HF611" s="51">
        <f>HD611*HE611</f>
        <v>0</v>
      </c>
      <c r="HG611" s="55" t="str">
        <f>CONCATENATE(HB610)</f>
        <v/>
      </c>
      <c r="HH611" s="53"/>
      <c r="HI611" s="56"/>
      <c r="HL611" s="105"/>
      <c r="HM611" s="49" t="s">
        <v>41</v>
      </c>
      <c r="HN611" s="50">
        <f>SUMIFS($F$12:$F$1501,$D$12:$D$1501,HL610,$I$12:$I$1501,$HM$9)</f>
        <v>0</v>
      </c>
      <c r="HO611" s="31">
        <f>SUM(HO606)</f>
        <v>12</v>
      </c>
      <c r="HP611" s="51">
        <f>HN611*HO611</f>
        <v>0</v>
      </c>
      <c r="HQ611" s="55" t="str">
        <f>CONCATENATE(HL610)</f>
        <v/>
      </c>
      <c r="HR611" s="53"/>
      <c r="HS611" s="56"/>
      <c r="HV611" s="105"/>
      <c r="HW611" s="49" t="s">
        <v>41</v>
      </c>
      <c r="HX611" s="50">
        <f>SUMIFS($F$12:$F$1501,$D$12:$D$1501,HV610,$I$12:$I$1501,$HW$9)</f>
        <v>0</v>
      </c>
      <c r="HY611" s="31">
        <f>SUM(HY606)</f>
        <v>12</v>
      </c>
      <c r="HZ611" s="51">
        <f>HX611*HY611</f>
        <v>0</v>
      </c>
      <c r="IA611" s="55" t="str">
        <f>CONCATENATE(HV610)</f>
        <v/>
      </c>
      <c r="IB611" s="53"/>
      <c r="IC611" s="56"/>
      <c r="IF611" s="105"/>
      <c r="IG611" s="49" t="s">
        <v>41</v>
      </c>
      <c r="IH611" s="50">
        <f>SUMIFS($F$12:$F$1501,$D$12:$D$1501,IF610,$I$12:$I$1501,$IG$9)</f>
        <v>0</v>
      </c>
      <c r="II611" s="31">
        <f>SUM(II606)</f>
        <v>12</v>
      </c>
      <c r="IJ611" s="51">
        <f>IH611*II611</f>
        <v>0</v>
      </c>
      <c r="IK611" s="55" t="str">
        <f>CONCATENATE(IF610)</f>
        <v/>
      </c>
      <c r="IL611" s="53"/>
      <c r="IM611" s="56"/>
      <c r="IP611" s="105"/>
      <c r="IQ611" s="49" t="s">
        <v>41</v>
      </c>
      <c r="IR611" s="50">
        <f>SUMIFS($F$12:$F$1501,$D$12:$D$1501,IP610,$I$12:$I$1501,$IQ$9)</f>
        <v>0</v>
      </c>
      <c r="IS611" s="31">
        <f>SUM(IS606)</f>
        <v>12</v>
      </c>
      <c r="IT611" s="51">
        <f>IR611*IS611</f>
        <v>0</v>
      </c>
      <c r="IU611" s="55" t="str">
        <f>CONCATENATE(IP610)</f>
        <v/>
      </c>
      <c r="IV611" s="53"/>
      <c r="IW611" s="56"/>
      <c r="IZ611" s="105"/>
      <c r="JA611" s="49" t="s">
        <v>41</v>
      </c>
      <c r="JB611" s="50">
        <f>SUMIFS($F$12:$F$1501,$D$12:$D$1501,IZ610,$I$12:$I$1501,$JA$9)</f>
        <v>0</v>
      </c>
      <c r="JC611" s="31">
        <f>SUM(JC606)</f>
        <v>12</v>
      </c>
      <c r="JD611" s="51">
        <f>JB611*JC611</f>
        <v>0</v>
      </c>
      <c r="JE611" s="55" t="str">
        <f>CONCATENATE(IZ610)</f>
        <v/>
      </c>
      <c r="JF611" s="53"/>
      <c r="JG611" s="56"/>
      <c r="JJ611" s="105"/>
      <c r="JK611" s="49" t="s">
        <v>41</v>
      </c>
      <c r="JL611" s="50">
        <f>SUMIFS($F$12:$F$1501,$D$12:$D$1501,JJ610,$I$12:$I$1501,$JK$9)</f>
        <v>0</v>
      </c>
      <c r="JM611" s="31">
        <f>SUM(JM606)</f>
        <v>12</v>
      </c>
      <c r="JN611" s="51">
        <f>JL611*JM611</f>
        <v>0</v>
      </c>
      <c r="JO611" s="55" t="str">
        <f>CONCATENATE(JJ610)</f>
        <v/>
      </c>
      <c r="JP611" s="53"/>
      <c r="JQ611" s="56"/>
      <c r="JR611"/>
    </row>
    <row r="612" spans="1:278" x14ac:dyDescent="0.35">
      <c r="A612" s="1"/>
      <c r="B612" s="1"/>
      <c r="C612" s="17"/>
      <c r="D612" s="17"/>
      <c r="E612" s="17"/>
      <c r="F612" s="17"/>
      <c r="G612" s="17"/>
      <c r="H612" s="17"/>
      <c r="I612" s="17"/>
      <c r="J612" s="19" t="str">
        <f t="shared" si="27"/>
        <v/>
      </c>
      <c r="K612" s="20">
        <f t="shared" si="28"/>
        <v>0</v>
      </c>
      <c r="L612" s="21" t="str">
        <f t="shared" si="29"/>
        <v/>
      </c>
      <c r="M612" s="22"/>
      <c r="N612" s="17"/>
      <c r="O612" s="17"/>
      <c r="P612" s="17"/>
      <c r="Q612" s="23"/>
      <c r="R612" s="1"/>
      <c r="S612" s="1"/>
      <c r="T612" s="106"/>
      <c r="U612" s="107"/>
      <c r="V612" s="50">
        <f>SUMIFS($E$12:$E$1600,$I$12:$I$1600,$U$9,$J$12:$J$1600,T610)</f>
        <v>0</v>
      </c>
      <c r="W612" s="31">
        <f>SUM(W607)</f>
        <v>0</v>
      </c>
      <c r="X612" s="51">
        <f>V612*W612</f>
        <v>0</v>
      </c>
      <c r="Y612" s="55" t="s">
        <v>36</v>
      </c>
      <c r="Z612" s="57">
        <f>SUMIFS($K$12:$K$1501,$D$12:$D$1501,T610,$I$12:$I$1501,$U$9)</f>
        <v>0</v>
      </c>
      <c r="AA612" s="22"/>
      <c r="AD612" s="104"/>
      <c r="AE612" s="104"/>
      <c r="AF612" s="50">
        <f>SUMIFS($E$12:$E$1600,$I$12:$I$1600,$AE$9,$J$12:$J$1600,AD610)</f>
        <v>0</v>
      </c>
      <c r="AG612" s="31">
        <f>SUM(AG607)</f>
        <v>0</v>
      </c>
      <c r="AH612" s="51">
        <f>AF612*AG612</f>
        <v>0</v>
      </c>
      <c r="AI612" s="55" t="s">
        <v>36</v>
      </c>
      <c r="AJ612" s="57">
        <f>SUMIFS($K$12:$K$1501,$D$12:$D$1501,AD610,$I$12:$I$1501,$AE$9)</f>
        <v>0</v>
      </c>
      <c r="AK612" s="22"/>
      <c r="AN612" s="104"/>
      <c r="AO612" s="104"/>
      <c r="AP612" s="50">
        <f>SUMIFS($E$12:$E$1600,$I$12:$I$1600,$AO$9,$J$12:$J$1600,AN610)</f>
        <v>0</v>
      </c>
      <c r="AQ612" s="31">
        <f>SUM(AQ607)</f>
        <v>0</v>
      </c>
      <c r="AR612" s="51">
        <f>AP612*AQ612</f>
        <v>0</v>
      </c>
      <c r="AS612" s="55" t="s">
        <v>36</v>
      </c>
      <c r="AT612" s="57">
        <f>SUMIFS($K$12:$K$1501,$D$12:$D$1501,AN610,$I$12:$I$1501,$AO$9)</f>
        <v>0</v>
      </c>
      <c r="AU612" s="22"/>
      <c r="AX612" s="106"/>
      <c r="AY612" s="107"/>
      <c r="AZ612" s="50">
        <f>SUMIFS($E$12:$E$1600,$I$12:$I$1600,$AY$9,$J$12:$J$1600,AX610)</f>
        <v>0</v>
      </c>
      <c r="BA612" s="31">
        <f>SUM(BA607)</f>
        <v>0</v>
      </c>
      <c r="BB612" s="51">
        <f>AZ612*BA612</f>
        <v>0</v>
      </c>
      <c r="BC612" s="55" t="s">
        <v>36</v>
      </c>
      <c r="BD612" s="57">
        <f>SUMIFS($K$12:$K$1501,$D$12:$D$1501,AX610,$I$12:$I$1501,$AY$9)</f>
        <v>0</v>
      </c>
      <c r="BE612" s="22"/>
      <c r="BH612" s="104"/>
      <c r="BI612" s="104"/>
      <c r="BJ612" s="50">
        <f>SUMIFS($E$12:$E$1600,$I$12:$I$1600,$BI$9,$J$12:$J$1600,BH610)</f>
        <v>0</v>
      </c>
      <c r="BK612" s="31">
        <f>SUM(BK607)</f>
        <v>0</v>
      </c>
      <c r="BL612" s="51">
        <f>BJ612*BK612</f>
        <v>0</v>
      </c>
      <c r="BM612" s="55" t="s">
        <v>36</v>
      </c>
      <c r="BN612" s="57">
        <f>SUMIFS($K$12:$K$1501,$D$12:$D$1501,BH610,$I$12:$I$1501,$BI$9)</f>
        <v>0</v>
      </c>
      <c r="BO612" s="22"/>
      <c r="BR612" s="104"/>
      <c r="BS612" s="104"/>
      <c r="BT612" s="50">
        <f>SUMIFS($E$12:$E$1600,$I$12:$I$1600,$BS$9,$J$12:$J$1600,BR610)</f>
        <v>0</v>
      </c>
      <c r="BU612" s="31">
        <f>SUM(BU607)</f>
        <v>0</v>
      </c>
      <c r="BV612" s="51">
        <f>BT612*BU612</f>
        <v>0</v>
      </c>
      <c r="BW612" s="55" t="s">
        <v>36</v>
      </c>
      <c r="BX612" s="57">
        <f>SUMIFS($K$12:$K$1501,$D$12:$D$1501,BR610,$I$12:$I$1501,$BS$9)</f>
        <v>0</v>
      </c>
      <c r="BY612" s="22"/>
      <c r="CB612" s="104"/>
      <c r="CC612" s="104"/>
      <c r="CD612" s="50">
        <f>SUMIFS($E$12:$E$1600,$I$12:$I$1600,$CC$9,$J$12:$J$1600,CB610)</f>
        <v>0</v>
      </c>
      <c r="CE612" s="31">
        <f>SUM(CE607)</f>
        <v>0</v>
      </c>
      <c r="CF612" s="51">
        <f>CD612*CE612</f>
        <v>0</v>
      </c>
      <c r="CG612" s="55" t="s">
        <v>36</v>
      </c>
      <c r="CH612" s="57">
        <f>SUMIFS($K$12:$K$1501,$D$12:$D$1501,CB610,$I$12:$I$1501,$CC$9)</f>
        <v>0</v>
      </c>
      <c r="CI612" s="22"/>
      <c r="CL612" s="104"/>
      <c r="CM612" s="104"/>
      <c r="CN612" s="50">
        <f>SUMIFS($E$12:$E$1600,$I$12:$I$1600,$CM$9,$J$12:$J$1600,CL610)</f>
        <v>0</v>
      </c>
      <c r="CO612" s="31">
        <f>SUM(CO607)</f>
        <v>0</v>
      </c>
      <c r="CP612" s="51">
        <f>CN612*CO612</f>
        <v>0</v>
      </c>
      <c r="CQ612" s="55" t="s">
        <v>36</v>
      </c>
      <c r="CR612" s="57">
        <f>SUMIFS($K$12:$K$1501,$D$12:$D$1501,CL610,$I$12:$I$1501,$CM$9)</f>
        <v>0</v>
      </c>
      <c r="CS612" s="22"/>
      <c r="CV612" s="104"/>
      <c r="CW612" s="104"/>
      <c r="CX612" s="50">
        <f>SUMIFS($E$12:$E$1600,$I$12:$I$1600,$CW$9,$J$12:$J$1600,CV610)</f>
        <v>0</v>
      </c>
      <c r="CY612" s="31">
        <f>SUM(CY607)</f>
        <v>0</v>
      </c>
      <c r="CZ612" s="51">
        <f>CX612*CY612</f>
        <v>0</v>
      </c>
      <c r="DA612" s="55" t="s">
        <v>36</v>
      </c>
      <c r="DB612" s="57">
        <f>SUMIFS($K$12:$K$1501,$D$12:$D$1501,CV610,$I$12:$I$1501,$CW$9)</f>
        <v>0</v>
      </c>
      <c r="DC612" s="22"/>
      <c r="DF612" s="104"/>
      <c r="DG612" s="104"/>
      <c r="DH612" s="50">
        <f>SUMIFS($E$12:$E$1600,$I$12:$I$1600,$DG$9,$J$12:$J$1600,DF610)</f>
        <v>0</v>
      </c>
      <c r="DI612" s="31">
        <f>SUM(DI607)</f>
        <v>0</v>
      </c>
      <c r="DJ612" s="51">
        <f>DH612*DI612</f>
        <v>0</v>
      </c>
      <c r="DK612" s="55" t="s">
        <v>36</v>
      </c>
      <c r="DL612" s="57">
        <f>SUMIFS($K$12:$K$1501,$D$12:$D$1501,DF610,$I$12:$I$1501,$DG$9)</f>
        <v>0</v>
      </c>
      <c r="DM612" s="22"/>
      <c r="DP612" s="104"/>
      <c r="DQ612" s="104"/>
      <c r="DR612" s="50">
        <f>SUMIFS($E$12:$E$1600,$I$12:$I$1600,$DQ$9,$J$12:$J$1600,DP610)</f>
        <v>0</v>
      </c>
      <c r="DS612" s="31">
        <f>SUM(DS607)</f>
        <v>0</v>
      </c>
      <c r="DT612" s="51">
        <f>DR612*DS612</f>
        <v>0</v>
      </c>
      <c r="DU612" s="55" t="s">
        <v>36</v>
      </c>
      <c r="DV612" s="57">
        <f>SUMIFS($K$12:$K$1501,$D$12:$D$1501,DP610,$I$12:$I$1501,$DQ$9)</f>
        <v>0</v>
      </c>
      <c r="DW612" s="22"/>
      <c r="DZ612" s="104"/>
      <c r="EA612" s="104"/>
      <c r="EB612" s="50">
        <f>SUMIFS($E$12:$E$1600,$I$12:$I$1600,$EA$9,$J$12:$J$1600,DZ610)</f>
        <v>0</v>
      </c>
      <c r="EC612" s="31">
        <f>SUM(EC607)</f>
        <v>0</v>
      </c>
      <c r="ED612" s="51">
        <f>EB612*EC612</f>
        <v>0</v>
      </c>
      <c r="EE612" s="55" t="s">
        <v>36</v>
      </c>
      <c r="EF612" s="57">
        <f>SUMIFS($K$12:$K$1501,$D$12:$D$1501,DZ610,$I$12:$I$1501,$EA$9)</f>
        <v>0</v>
      </c>
      <c r="EG612" s="22"/>
      <c r="EJ612" s="104"/>
      <c r="EK612" s="104"/>
      <c r="EL612" s="50">
        <f>SUMIFS($E$12:$E$1600,$I$12:$I$1600,$EK$9,$J$12:$J$1600,EJ610)</f>
        <v>0</v>
      </c>
      <c r="EM612" s="31">
        <f>SUM(EM607)</f>
        <v>0</v>
      </c>
      <c r="EN612" s="51">
        <f>EL612*EM612</f>
        <v>0</v>
      </c>
      <c r="EO612" s="55" t="s">
        <v>36</v>
      </c>
      <c r="EP612" s="57">
        <f>SUMIFS($K$12:$K$1501,$D$12:$D$1501,EJ610,$I$12:$I$1501,$EK$9)</f>
        <v>0</v>
      </c>
      <c r="EQ612" s="22"/>
      <c r="ET612" s="104"/>
      <c r="EU612" s="104"/>
      <c r="EV612" s="50">
        <f>SUMIFS($E$12:$E$1600,$I$12:$I$1600,$EU$9,$J$12:$J$1600,ET610)</f>
        <v>0</v>
      </c>
      <c r="EW612" s="31">
        <f>SUM(EW607)</f>
        <v>0</v>
      </c>
      <c r="EX612" s="51">
        <f>EV612*EW612</f>
        <v>0</v>
      </c>
      <c r="EY612" s="55" t="s">
        <v>36</v>
      </c>
      <c r="EZ612" s="57">
        <f>SUMIFS($K$12:$K$1501,$D$12:$D$1501,ET610,$I$12:$I$1501,$EU$9)</f>
        <v>0</v>
      </c>
      <c r="FA612" s="22"/>
      <c r="FD612" s="104"/>
      <c r="FE612" s="104"/>
      <c r="FF612" s="50">
        <f>SUMIFS($E$12:$E$1600,$I$12:$I$1600,$FE$9,$J$12:$J$1600,FD610)</f>
        <v>0</v>
      </c>
      <c r="FG612" s="31">
        <f>SUM(FG607)</f>
        <v>0</v>
      </c>
      <c r="FH612" s="51">
        <f>FF612*FG612</f>
        <v>0</v>
      </c>
      <c r="FI612" s="55" t="s">
        <v>36</v>
      </c>
      <c r="FJ612" s="57">
        <f>SUMIFS($K$12:$K$1501,$D$12:$D$1501,FD610,$I$12:$I$1501,$FE$9)</f>
        <v>0</v>
      </c>
      <c r="FK612" s="22"/>
      <c r="FN612" s="104"/>
      <c r="FO612" s="104"/>
      <c r="FP612" s="50">
        <f>SUMIFS($E$12:$E$1600,$I$12:$I$1600,$FO$9,$J$12:$J$1600,FN610)</f>
        <v>0</v>
      </c>
      <c r="FQ612" s="31">
        <f>SUM(FQ607)</f>
        <v>0</v>
      </c>
      <c r="FR612" s="51">
        <f>FP612*FQ612</f>
        <v>0</v>
      </c>
      <c r="FS612" s="55" t="s">
        <v>36</v>
      </c>
      <c r="FT612" s="57">
        <f>SUMIFS($K$12:$K$1501,$D$12:$D$1501,FN610,$I$12:$I$1501,$FO$9)</f>
        <v>0</v>
      </c>
      <c r="FU612" s="22"/>
      <c r="FX612" s="104"/>
      <c r="FY612" s="104"/>
      <c r="FZ612" s="50">
        <f>SUMIFS($E$12:$E$1600,$I$12:$I$1600,$FY$9,$J$12:$J$1600,FX610)</f>
        <v>0</v>
      </c>
      <c r="GA612" s="31">
        <f>SUM(GA607)</f>
        <v>0</v>
      </c>
      <c r="GB612" s="51">
        <f>FZ612*GA612</f>
        <v>0</v>
      </c>
      <c r="GC612" s="55" t="s">
        <v>36</v>
      </c>
      <c r="GD612" s="57">
        <f>SUMIFS($K$12:$K$1501,$D$12:$D$1501,FX610,$I$12:$I$1501,$FY$9)</f>
        <v>0</v>
      </c>
      <c r="GE612" s="22"/>
      <c r="GH612" s="104"/>
      <c r="GI612" s="104"/>
      <c r="GJ612" s="50">
        <f>SUMIFS($E$12:$E$1600,$I$12:$I$1600,$GI$9,$J$12:$J$1600,GH610)</f>
        <v>0</v>
      </c>
      <c r="GK612" s="31">
        <f>SUM(GK607)</f>
        <v>0</v>
      </c>
      <c r="GL612" s="51">
        <f>GJ612*GK612</f>
        <v>0</v>
      </c>
      <c r="GM612" s="55" t="s">
        <v>36</v>
      </c>
      <c r="GN612" s="57">
        <f>SUMIFS($K$12:$K$1501,$D$12:$D$1501,GH610,$I$12:$I$1501,$GI$9)</f>
        <v>0</v>
      </c>
      <c r="GO612" s="22"/>
      <c r="GR612" s="104"/>
      <c r="GS612" s="104"/>
      <c r="GT612" s="50">
        <f>SUMIFS($E$12:$E$1600,$I$12:$I$1600,$GS$9,$J$12:$J$1600,GR610)</f>
        <v>0</v>
      </c>
      <c r="GU612" s="31">
        <f>SUM(GU607)</f>
        <v>0</v>
      </c>
      <c r="GV612" s="51">
        <f>GT612*GU612</f>
        <v>0</v>
      </c>
      <c r="GW612" s="55" t="s">
        <v>36</v>
      </c>
      <c r="GX612" s="57">
        <f>SUMIFS($K$12:$K$1501,$D$12:$D$1501,GR610,$I$12:$I$1501,$GS$9)</f>
        <v>0</v>
      </c>
      <c r="GY612" s="22"/>
      <c r="HB612" s="104"/>
      <c r="HC612" s="104"/>
      <c r="HD612" s="50">
        <f>SUMIFS($E$12:$E$1600,$I$12:$I$1600,$HC$9,$J$12:$J$1600,HB610)</f>
        <v>0</v>
      </c>
      <c r="HE612" s="31">
        <f>SUM(HE607)</f>
        <v>0</v>
      </c>
      <c r="HF612" s="51">
        <f>HD612*HE612</f>
        <v>0</v>
      </c>
      <c r="HG612" s="55" t="s">
        <v>36</v>
      </c>
      <c r="HH612" s="57">
        <f>SUMIFS($K$12:$K$1501,$D$12:$D$1501,HB610,$I$12:$I$1501,$HC$9)</f>
        <v>0</v>
      </c>
      <c r="HI612" s="22"/>
      <c r="HL612" s="104"/>
      <c r="HM612" s="104"/>
      <c r="HN612" s="50">
        <f>SUMIFS($E$12:$E$1600,$I$12:$I$1600,$HM$9,$J$12:$J$1600,HL610)</f>
        <v>0</v>
      </c>
      <c r="HO612" s="31">
        <f>SUM(HO607)</f>
        <v>0</v>
      </c>
      <c r="HP612" s="51">
        <f>HN612*HO612</f>
        <v>0</v>
      </c>
      <c r="HQ612" s="55" t="s">
        <v>36</v>
      </c>
      <c r="HR612" s="57">
        <f>SUMIFS($K$12:$K$1501,$D$12:$D$1501,HL610,$I$12:$I$1501,$HM$9)</f>
        <v>0</v>
      </c>
      <c r="HS612" s="22"/>
      <c r="HV612" s="104"/>
      <c r="HW612" s="104"/>
      <c r="HX612" s="50">
        <f>SUMIFS($E$12:$E$1600,$I$12:$I$1600,$HW$9,$J$12:$J$1600,HV610)</f>
        <v>0</v>
      </c>
      <c r="HY612" s="31">
        <f>SUM(HY607)</f>
        <v>0</v>
      </c>
      <c r="HZ612" s="51">
        <f>HX612*HY612</f>
        <v>0</v>
      </c>
      <c r="IA612" s="55" t="s">
        <v>36</v>
      </c>
      <c r="IB612" s="57">
        <f>SUMIFS($K$12:$K$1501,$D$12:$D$1501,HV610,$I$12:$I$1501,$HW$9)</f>
        <v>0</v>
      </c>
      <c r="IC612" s="22"/>
      <c r="IF612" s="104"/>
      <c r="IG612" s="104"/>
      <c r="IH612" s="50">
        <f>SUMIFS($E$12:$E$1600,$I$12:$I$1600,$IG$9,$J$12:$J$1600,IF610)</f>
        <v>0</v>
      </c>
      <c r="II612" s="31">
        <f>SUM(II607)</f>
        <v>0</v>
      </c>
      <c r="IJ612" s="51">
        <f>IH612*II612</f>
        <v>0</v>
      </c>
      <c r="IK612" s="55" t="s">
        <v>36</v>
      </c>
      <c r="IL612" s="57">
        <f>SUMIFS($K$12:$K$1501,$D$12:$D$1501,IF610,$I$12:$I$1501,$IG$9)</f>
        <v>0</v>
      </c>
      <c r="IM612" s="22"/>
      <c r="IP612" s="104"/>
      <c r="IQ612" s="104"/>
      <c r="IR612" s="50">
        <f>SUMIFS($E$12:$E$1600,$I$12:$I$1600,$IQ$9,$J$12:$J$1600,IP610)</f>
        <v>0</v>
      </c>
      <c r="IS612" s="31">
        <f>SUM(IS607)</f>
        <v>0</v>
      </c>
      <c r="IT612" s="51">
        <f>IR612*IS612</f>
        <v>0</v>
      </c>
      <c r="IU612" s="55" t="s">
        <v>36</v>
      </c>
      <c r="IV612" s="57">
        <f>SUMIFS($K$12:$K$1501,$D$12:$D$1501,IP610,$I$12:$I$1501,$IQ$9)</f>
        <v>0</v>
      </c>
      <c r="IW612" s="22"/>
      <c r="IZ612" s="104"/>
      <c r="JA612" s="104"/>
      <c r="JB612" s="50">
        <f>SUMIFS($E$12:$E$1600,$I$12:$I$1600,$JA$9,$J$12:$J$1600,IZ610)</f>
        <v>0</v>
      </c>
      <c r="JC612" s="31">
        <f>SUM(JC607)</f>
        <v>0</v>
      </c>
      <c r="JD612" s="51">
        <f>JB612*JC612</f>
        <v>0</v>
      </c>
      <c r="JE612" s="55" t="s">
        <v>36</v>
      </c>
      <c r="JF612" s="57">
        <f>SUMIFS($K$12:$K$1501,$D$12:$D$1501,IZ610,$I$12:$I$1501,$JA$9)</f>
        <v>0</v>
      </c>
      <c r="JG612" s="22"/>
      <c r="JJ612" s="104"/>
      <c r="JK612" s="104"/>
      <c r="JL612" s="50">
        <f>SUMIFS($E$12:$E$1600,$I$12:$I$1600,$JK$9,$J$12:$J$1600,JJ610)</f>
        <v>0</v>
      </c>
      <c r="JM612" s="31">
        <f>SUM(JM607)</f>
        <v>0</v>
      </c>
      <c r="JN612" s="51">
        <f>JL612*JM612</f>
        <v>0</v>
      </c>
      <c r="JO612" s="55" t="s">
        <v>36</v>
      </c>
      <c r="JP612" s="57">
        <f>SUMIFS($K$12:$K$1501,$D$12:$D$1501,JJ610,$I$12:$I$1501,$JK$9)</f>
        <v>0</v>
      </c>
      <c r="JQ612" s="22"/>
      <c r="JR612"/>
    </row>
    <row r="613" spans="1:278" ht="15.75" x14ac:dyDescent="0.25">
      <c r="A613" s="1"/>
      <c r="B613" s="1"/>
      <c r="C613" s="17"/>
      <c r="D613" s="17"/>
      <c r="E613" s="17"/>
      <c r="F613" s="17"/>
      <c r="G613" s="17"/>
      <c r="H613" s="17"/>
      <c r="I613" s="17"/>
      <c r="J613" s="19" t="str">
        <f t="shared" si="27"/>
        <v/>
      </c>
      <c r="K613" s="20">
        <f t="shared" si="28"/>
        <v>0</v>
      </c>
      <c r="L613" s="21" t="str">
        <f t="shared" si="29"/>
        <v/>
      </c>
      <c r="M613" s="22"/>
      <c r="N613" s="17"/>
      <c r="O613" s="17"/>
      <c r="P613" s="17"/>
      <c r="Q613" s="23"/>
      <c r="R613" s="1"/>
      <c r="S613" s="1"/>
      <c r="T613"/>
      <c r="U613"/>
      <c r="V613"/>
      <c r="X613"/>
      <c r="Y613" s="41"/>
      <c r="Z613" s="28"/>
      <c r="AB613"/>
      <c r="AC613"/>
      <c r="AD613"/>
      <c r="AE613"/>
      <c r="AF613"/>
      <c r="AH613"/>
      <c r="AI613" s="41"/>
      <c r="AJ613" s="28"/>
      <c r="AL613"/>
      <c r="AM613"/>
      <c r="AN613"/>
      <c r="AO613"/>
      <c r="AP613"/>
      <c r="AR613"/>
      <c r="AS613" s="41"/>
      <c r="AT613" s="28"/>
      <c r="AV613"/>
      <c r="AW613"/>
      <c r="AX613"/>
      <c r="AY613"/>
      <c r="AZ613"/>
      <c r="BB613"/>
      <c r="BC613" s="41"/>
      <c r="BD613" s="28"/>
      <c r="BF613"/>
      <c r="BG613"/>
      <c r="BH613"/>
      <c r="BI613"/>
      <c r="BJ613"/>
      <c r="BL613"/>
      <c r="BM613" s="41"/>
      <c r="BN613" s="28"/>
      <c r="BP613"/>
      <c r="BQ613"/>
      <c r="BR613"/>
      <c r="BS613"/>
      <c r="BT613"/>
      <c r="BV613"/>
      <c r="BW613" s="41"/>
      <c r="BX613" s="28"/>
      <c r="BZ613"/>
      <c r="CA613"/>
      <c r="CB613"/>
      <c r="CC613"/>
      <c r="CD613"/>
      <c r="CF613"/>
      <c r="CG613" s="41"/>
      <c r="CH613" s="28"/>
      <c r="CJ613"/>
      <c r="CK613"/>
      <c r="CL613"/>
      <c r="CM613"/>
      <c r="CN613"/>
      <c r="CP613"/>
      <c r="CQ613" s="41"/>
      <c r="CR613" s="28"/>
      <c r="CT613"/>
      <c r="CU613"/>
      <c r="CV613"/>
      <c r="CW613"/>
      <c r="CX613"/>
      <c r="CZ613"/>
      <c r="DA613" s="41"/>
      <c r="DB613" s="28"/>
      <c r="DD613"/>
      <c r="DE613"/>
      <c r="DF613"/>
      <c r="DG613"/>
      <c r="DH613"/>
      <c r="DJ613"/>
      <c r="DK613" s="41"/>
      <c r="DL613" s="28"/>
      <c r="DN613"/>
      <c r="DO613"/>
      <c r="DP613"/>
      <c r="DQ613"/>
      <c r="DR613"/>
      <c r="DT613"/>
      <c r="DU613" s="41"/>
      <c r="DV613" s="28"/>
      <c r="DX613"/>
      <c r="DY613"/>
      <c r="DZ613"/>
      <c r="EA613"/>
      <c r="EB613"/>
      <c r="ED613"/>
      <c r="EE613" s="41"/>
      <c r="EF613" s="28"/>
      <c r="EH613"/>
      <c r="EI613"/>
      <c r="EJ613"/>
      <c r="EK613"/>
      <c r="EL613"/>
      <c r="EN613"/>
      <c r="EO613" s="41"/>
      <c r="EP613" s="28"/>
      <c r="ER613"/>
      <c r="ES613"/>
      <c r="ET613"/>
      <c r="EU613"/>
      <c r="EV613"/>
      <c r="EX613"/>
      <c r="EY613" s="41"/>
      <c r="EZ613" s="28"/>
      <c r="FB613"/>
      <c r="FC613"/>
      <c r="FD613"/>
      <c r="FE613"/>
      <c r="FF613"/>
      <c r="FH613"/>
      <c r="FI613" s="41"/>
      <c r="FJ613" s="28"/>
      <c r="FL613"/>
      <c r="FM613"/>
      <c r="FN613"/>
      <c r="FO613"/>
      <c r="FP613"/>
      <c r="FR613"/>
      <c r="FS613" s="41"/>
      <c r="FT613" s="28"/>
      <c r="FV613"/>
      <c r="FW613"/>
      <c r="FX613"/>
      <c r="FY613"/>
      <c r="FZ613"/>
      <c r="GB613"/>
      <c r="GC613" s="41"/>
      <c r="GD613" s="28"/>
      <c r="GF613"/>
      <c r="GG613"/>
      <c r="GH613"/>
      <c r="GI613"/>
      <c r="GJ613"/>
      <c r="GL613"/>
      <c r="GM613" s="41"/>
      <c r="GN613" s="28"/>
      <c r="GP613"/>
      <c r="GQ613"/>
      <c r="GR613"/>
      <c r="GS613"/>
      <c r="GT613"/>
      <c r="GV613"/>
      <c r="GW613" s="41"/>
      <c r="GX613" s="28"/>
      <c r="GZ613"/>
      <c r="HA613"/>
      <c r="HB613"/>
      <c r="HC613"/>
      <c r="HD613"/>
      <c r="HF613"/>
      <c r="HG613" s="41"/>
      <c r="HH613" s="28"/>
      <c r="HJ613"/>
      <c r="HK613"/>
      <c r="HL613"/>
      <c r="HM613"/>
      <c r="HN613"/>
      <c r="HP613"/>
      <c r="HQ613" s="41"/>
      <c r="HR613" s="28"/>
      <c r="HT613"/>
      <c r="HU613"/>
      <c r="HV613"/>
      <c r="HW613"/>
      <c r="HX613"/>
      <c r="HZ613"/>
      <c r="IA613" s="41"/>
      <c r="IB613" s="28"/>
      <c r="ID613"/>
      <c r="IE613"/>
      <c r="IF613"/>
      <c r="IG613"/>
      <c r="IH613"/>
      <c r="IJ613"/>
      <c r="IK613" s="41"/>
      <c r="IL613" s="28"/>
      <c r="IN613"/>
      <c r="IO613"/>
      <c r="IP613"/>
      <c r="IQ613"/>
      <c r="IR613"/>
      <c r="IT613"/>
      <c r="IU613" s="41"/>
      <c r="IV613" s="28"/>
      <c r="IX613"/>
      <c r="IY613"/>
      <c r="IZ613"/>
      <c r="JA613"/>
      <c r="JB613"/>
      <c r="JD613"/>
      <c r="JE613" s="41"/>
      <c r="JF613" s="28"/>
      <c r="JH613"/>
      <c r="JI613"/>
      <c r="JJ613"/>
      <c r="JK613"/>
      <c r="JL613"/>
      <c r="JN613"/>
      <c r="JO613" s="41"/>
      <c r="JP613" s="28"/>
      <c r="JR613"/>
    </row>
    <row r="614" spans="1:278" x14ac:dyDescent="0.35">
      <c r="A614" s="1"/>
      <c r="B614" s="1"/>
      <c r="C614" s="17"/>
      <c r="D614" s="17"/>
      <c r="E614" s="17"/>
      <c r="F614" s="17"/>
      <c r="G614" s="17"/>
      <c r="H614" s="17"/>
      <c r="I614" s="17"/>
      <c r="J614" s="19" t="str">
        <f t="shared" si="27"/>
        <v/>
      </c>
      <c r="K614" s="20">
        <f t="shared" si="28"/>
        <v>0</v>
      </c>
      <c r="L614" s="21" t="str">
        <f t="shared" si="29"/>
        <v/>
      </c>
      <c r="M614" s="22"/>
      <c r="N614" s="17"/>
      <c r="O614" s="17"/>
      <c r="P614" s="17"/>
      <c r="Q614" s="23"/>
      <c r="R614" s="1"/>
      <c r="S614" s="1"/>
      <c r="T614" s="45" t="s">
        <v>37</v>
      </c>
      <c r="U614" s="45"/>
      <c r="V614" s="45" t="s">
        <v>27</v>
      </c>
      <c r="W614" s="46" t="s">
        <v>38</v>
      </c>
      <c r="X614" s="45" t="s">
        <v>29</v>
      </c>
      <c r="Y614" s="45" t="s">
        <v>30</v>
      </c>
      <c r="Z614" s="47" t="s">
        <v>27</v>
      </c>
      <c r="AA614" s="48" t="s">
        <v>39</v>
      </c>
      <c r="AD614" s="45" t="s">
        <v>37</v>
      </c>
      <c r="AE614" s="45"/>
      <c r="AF614" s="45" t="s">
        <v>27</v>
      </c>
      <c r="AG614" s="46" t="s">
        <v>38</v>
      </c>
      <c r="AH614" s="45" t="s">
        <v>29</v>
      </c>
      <c r="AI614" s="45" t="s">
        <v>30</v>
      </c>
      <c r="AJ614" s="47" t="s">
        <v>27</v>
      </c>
      <c r="AK614" s="48" t="s">
        <v>39</v>
      </c>
      <c r="AN614" s="45" t="s">
        <v>37</v>
      </c>
      <c r="AO614" s="45"/>
      <c r="AP614" s="46" t="s">
        <v>27</v>
      </c>
      <c r="AQ614" s="46" t="s">
        <v>38</v>
      </c>
      <c r="AR614" s="46" t="s">
        <v>29</v>
      </c>
      <c r="AS614" s="45" t="s">
        <v>30</v>
      </c>
      <c r="AT614" s="47" t="s">
        <v>27</v>
      </c>
      <c r="AU614" s="48" t="s">
        <v>39</v>
      </c>
      <c r="AX614" s="45" t="s">
        <v>37</v>
      </c>
      <c r="AY614" s="45"/>
      <c r="AZ614" s="46" t="s">
        <v>27</v>
      </c>
      <c r="BA614" s="46" t="s">
        <v>38</v>
      </c>
      <c r="BB614" s="46" t="s">
        <v>29</v>
      </c>
      <c r="BC614" s="45" t="s">
        <v>30</v>
      </c>
      <c r="BD614" s="47" t="s">
        <v>27</v>
      </c>
      <c r="BE614" s="48" t="s">
        <v>39</v>
      </c>
      <c r="BH614" s="45" t="s">
        <v>37</v>
      </c>
      <c r="BI614" s="45"/>
      <c r="BJ614" s="46" t="s">
        <v>27</v>
      </c>
      <c r="BK614" s="46" t="s">
        <v>38</v>
      </c>
      <c r="BL614" s="46" t="s">
        <v>29</v>
      </c>
      <c r="BM614" s="45" t="s">
        <v>30</v>
      </c>
      <c r="BN614" s="47" t="s">
        <v>27</v>
      </c>
      <c r="BO614" s="48" t="s">
        <v>39</v>
      </c>
      <c r="BR614" s="45" t="s">
        <v>37</v>
      </c>
      <c r="BS614" s="45"/>
      <c r="BT614" s="46" t="s">
        <v>27</v>
      </c>
      <c r="BU614" s="46" t="s">
        <v>38</v>
      </c>
      <c r="BV614" s="46" t="s">
        <v>29</v>
      </c>
      <c r="BW614" s="45" t="s">
        <v>30</v>
      </c>
      <c r="BX614" s="47" t="s">
        <v>27</v>
      </c>
      <c r="BY614" s="48" t="s">
        <v>39</v>
      </c>
      <c r="CB614" s="45" t="s">
        <v>37</v>
      </c>
      <c r="CC614" s="45"/>
      <c r="CD614" s="46" t="s">
        <v>27</v>
      </c>
      <c r="CE614" s="46" t="s">
        <v>38</v>
      </c>
      <c r="CF614" s="46" t="s">
        <v>29</v>
      </c>
      <c r="CG614" s="45" t="s">
        <v>30</v>
      </c>
      <c r="CH614" s="47" t="s">
        <v>27</v>
      </c>
      <c r="CI614" s="48" t="s">
        <v>39</v>
      </c>
      <c r="CL614" s="45" t="s">
        <v>37</v>
      </c>
      <c r="CM614" s="45"/>
      <c r="CN614" s="46" t="s">
        <v>27</v>
      </c>
      <c r="CO614" s="46" t="s">
        <v>38</v>
      </c>
      <c r="CP614" s="46" t="s">
        <v>29</v>
      </c>
      <c r="CQ614" s="45" t="s">
        <v>30</v>
      </c>
      <c r="CR614" s="47" t="s">
        <v>27</v>
      </c>
      <c r="CS614" s="48" t="s">
        <v>39</v>
      </c>
      <c r="CV614" s="45" t="s">
        <v>37</v>
      </c>
      <c r="CW614" s="45"/>
      <c r="CX614" s="46" t="s">
        <v>27</v>
      </c>
      <c r="CY614" s="46" t="s">
        <v>38</v>
      </c>
      <c r="CZ614" s="46" t="s">
        <v>29</v>
      </c>
      <c r="DA614" s="45" t="s">
        <v>30</v>
      </c>
      <c r="DB614" s="47" t="s">
        <v>27</v>
      </c>
      <c r="DC614" s="48" t="s">
        <v>39</v>
      </c>
      <c r="DF614" s="45" t="s">
        <v>37</v>
      </c>
      <c r="DG614" s="45"/>
      <c r="DH614" s="46" t="s">
        <v>27</v>
      </c>
      <c r="DI614" s="46" t="s">
        <v>38</v>
      </c>
      <c r="DJ614" s="46" t="s">
        <v>29</v>
      </c>
      <c r="DK614" s="45" t="s">
        <v>30</v>
      </c>
      <c r="DL614" s="47" t="s">
        <v>27</v>
      </c>
      <c r="DM614" s="48" t="s">
        <v>39</v>
      </c>
      <c r="DP614" s="45" t="s">
        <v>37</v>
      </c>
      <c r="DQ614" s="45"/>
      <c r="DR614" s="46" t="s">
        <v>27</v>
      </c>
      <c r="DS614" s="46" t="s">
        <v>38</v>
      </c>
      <c r="DT614" s="46" t="s">
        <v>29</v>
      </c>
      <c r="DU614" s="45" t="s">
        <v>30</v>
      </c>
      <c r="DV614" s="47" t="s">
        <v>27</v>
      </c>
      <c r="DW614" s="48" t="s">
        <v>39</v>
      </c>
      <c r="DZ614" s="45" t="s">
        <v>37</v>
      </c>
      <c r="EA614" s="45"/>
      <c r="EB614" s="46" t="s">
        <v>27</v>
      </c>
      <c r="EC614" s="46" t="s">
        <v>38</v>
      </c>
      <c r="ED614" s="46" t="s">
        <v>29</v>
      </c>
      <c r="EE614" s="45" t="s">
        <v>30</v>
      </c>
      <c r="EF614" s="47" t="s">
        <v>27</v>
      </c>
      <c r="EG614" s="48" t="s">
        <v>39</v>
      </c>
      <c r="EJ614" s="45" t="s">
        <v>37</v>
      </c>
      <c r="EK614" s="45"/>
      <c r="EL614" s="46" t="s">
        <v>27</v>
      </c>
      <c r="EM614" s="46" t="s">
        <v>38</v>
      </c>
      <c r="EN614" s="46" t="s">
        <v>29</v>
      </c>
      <c r="EO614" s="45" t="s">
        <v>30</v>
      </c>
      <c r="EP614" s="47" t="s">
        <v>27</v>
      </c>
      <c r="EQ614" s="48" t="s">
        <v>39</v>
      </c>
      <c r="ET614" s="45" t="s">
        <v>37</v>
      </c>
      <c r="EU614" s="45"/>
      <c r="EV614" s="46" t="s">
        <v>27</v>
      </c>
      <c r="EW614" s="46" t="s">
        <v>38</v>
      </c>
      <c r="EX614" s="46" t="s">
        <v>29</v>
      </c>
      <c r="EY614" s="45" t="s">
        <v>30</v>
      </c>
      <c r="EZ614" s="47" t="s">
        <v>27</v>
      </c>
      <c r="FA614" s="48" t="s">
        <v>39</v>
      </c>
      <c r="FD614" s="45" t="s">
        <v>37</v>
      </c>
      <c r="FE614" s="45"/>
      <c r="FF614" s="46" t="s">
        <v>27</v>
      </c>
      <c r="FG614" s="46" t="s">
        <v>38</v>
      </c>
      <c r="FH614" s="46" t="s">
        <v>29</v>
      </c>
      <c r="FI614" s="45" t="s">
        <v>30</v>
      </c>
      <c r="FJ614" s="47" t="s">
        <v>27</v>
      </c>
      <c r="FK614" s="48" t="s">
        <v>39</v>
      </c>
      <c r="FN614" s="45" t="s">
        <v>37</v>
      </c>
      <c r="FO614" s="45"/>
      <c r="FP614" s="46" t="s">
        <v>27</v>
      </c>
      <c r="FQ614" s="46" t="s">
        <v>38</v>
      </c>
      <c r="FR614" s="46" t="s">
        <v>29</v>
      </c>
      <c r="FS614" s="45" t="s">
        <v>30</v>
      </c>
      <c r="FT614" s="47" t="s">
        <v>27</v>
      </c>
      <c r="FU614" s="48" t="s">
        <v>39</v>
      </c>
      <c r="FX614" s="45" t="s">
        <v>37</v>
      </c>
      <c r="FY614" s="45"/>
      <c r="FZ614" s="46" t="s">
        <v>27</v>
      </c>
      <c r="GA614" s="46" t="s">
        <v>38</v>
      </c>
      <c r="GB614" s="46" t="s">
        <v>29</v>
      </c>
      <c r="GC614" s="45" t="s">
        <v>30</v>
      </c>
      <c r="GD614" s="47" t="s">
        <v>27</v>
      </c>
      <c r="GE614" s="48" t="s">
        <v>39</v>
      </c>
      <c r="GH614" s="45" t="s">
        <v>37</v>
      </c>
      <c r="GI614" s="45"/>
      <c r="GJ614" s="46" t="s">
        <v>27</v>
      </c>
      <c r="GK614" s="46" t="s">
        <v>38</v>
      </c>
      <c r="GL614" s="46" t="s">
        <v>29</v>
      </c>
      <c r="GM614" s="45" t="s">
        <v>30</v>
      </c>
      <c r="GN614" s="47" t="s">
        <v>27</v>
      </c>
      <c r="GO614" s="48" t="s">
        <v>39</v>
      </c>
      <c r="GR614" s="45" t="s">
        <v>37</v>
      </c>
      <c r="GS614" s="45"/>
      <c r="GT614" s="46" t="s">
        <v>27</v>
      </c>
      <c r="GU614" s="46" t="s">
        <v>38</v>
      </c>
      <c r="GV614" s="46" t="s">
        <v>29</v>
      </c>
      <c r="GW614" s="45" t="s">
        <v>30</v>
      </c>
      <c r="GX614" s="47" t="s">
        <v>27</v>
      </c>
      <c r="GY614" s="48" t="s">
        <v>39</v>
      </c>
      <c r="HB614" s="45" t="s">
        <v>37</v>
      </c>
      <c r="HC614" s="45"/>
      <c r="HD614" s="46" t="s">
        <v>27</v>
      </c>
      <c r="HE614" s="46" t="s">
        <v>38</v>
      </c>
      <c r="HF614" s="46" t="s">
        <v>29</v>
      </c>
      <c r="HG614" s="45" t="s">
        <v>30</v>
      </c>
      <c r="HH614" s="47" t="s">
        <v>27</v>
      </c>
      <c r="HI614" s="48" t="s">
        <v>39</v>
      </c>
      <c r="HL614" s="45" t="s">
        <v>37</v>
      </c>
      <c r="HM614" s="45"/>
      <c r="HN614" s="46" t="s">
        <v>27</v>
      </c>
      <c r="HO614" s="46" t="s">
        <v>38</v>
      </c>
      <c r="HP614" s="46" t="s">
        <v>29</v>
      </c>
      <c r="HQ614" s="45" t="s">
        <v>30</v>
      </c>
      <c r="HR614" s="47" t="s">
        <v>27</v>
      </c>
      <c r="HS614" s="48" t="s">
        <v>39</v>
      </c>
      <c r="HV614" s="45" t="s">
        <v>37</v>
      </c>
      <c r="HW614" s="45"/>
      <c r="HX614" s="46" t="s">
        <v>27</v>
      </c>
      <c r="HY614" s="46" t="s">
        <v>38</v>
      </c>
      <c r="HZ614" s="46" t="s">
        <v>29</v>
      </c>
      <c r="IA614" s="45" t="s">
        <v>30</v>
      </c>
      <c r="IB614" s="47" t="s">
        <v>27</v>
      </c>
      <c r="IC614" s="48" t="s">
        <v>39</v>
      </c>
      <c r="IF614" s="45" t="s">
        <v>37</v>
      </c>
      <c r="IG614" s="45"/>
      <c r="IH614" s="46" t="s">
        <v>27</v>
      </c>
      <c r="II614" s="46" t="s">
        <v>38</v>
      </c>
      <c r="IJ614" s="46" t="s">
        <v>29</v>
      </c>
      <c r="IK614" s="45" t="s">
        <v>30</v>
      </c>
      <c r="IL614" s="47" t="s">
        <v>27</v>
      </c>
      <c r="IM614" s="48" t="s">
        <v>39</v>
      </c>
      <c r="IP614" s="45" t="s">
        <v>37</v>
      </c>
      <c r="IQ614" s="45"/>
      <c r="IR614" s="46" t="s">
        <v>27</v>
      </c>
      <c r="IS614" s="46" t="s">
        <v>38</v>
      </c>
      <c r="IT614" s="46" t="s">
        <v>29</v>
      </c>
      <c r="IU614" s="45" t="s">
        <v>30</v>
      </c>
      <c r="IV614" s="47" t="s">
        <v>27</v>
      </c>
      <c r="IW614" s="48" t="s">
        <v>39</v>
      </c>
      <c r="IZ614" s="45" t="s">
        <v>37</v>
      </c>
      <c r="JA614" s="45"/>
      <c r="JB614" s="46" t="s">
        <v>27</v>
      </c>
      <c r="JC614" s="46" t="s">
        <v>38</v>
      </c>
      <c r="JD614" s="46" t="s">
        <v>29</v>
      </c>
      <c r="JE614" s="45" t="s">
        <v>30</v>
      </c>
      <c r="JF614" s="47" t="s">
        <v>27</v>
      </c>
      <c r="JG614" s="48" t="s">
        <v>39</v>
      </c>
      <c r="JJ614" s="45" t="s">
        <v>37</v>
      </c>
      <c r="JK614" s="45"/>
      <c r="JL614" s="46" t="s">
        <v>27</v>
      </c>
      <c r="JM614" s="46" t="s">
        <v>38</v>
      </c>
      <c r="JN614" s="46" t="s">
        <v>29</v>
      </c>
      <c r="JO614" s="45" t="s">
        <v>30</v>
      </c>
      <c r="JP614" s="47" t="s">
        <v>27</v>
      </c>
      <c r="JQ614" s="48" t="s">
        <v>39</v>
      </c>
      <c r="JR614"/>
    </row>
    <row r="615" spans="1:278" x14ac:dyDescent="0.35">
      <c r="A615" s="1"/>
      <c r="B615" s="1"/>
      <c r="C615" s="17"/>
      <c r="D615" s="17"/>
      <c r="E615" s="17"/>
      <c r="F615" s="17"/>
      <c r="G615" s="17"/>
      <c r="H615" s="17"/>
      <c r="I615" s="17"/>
      <c r="J615" s="19" t="str">
        <f t="shared" si="27"/>
        <v/>
      </c>
      <c r="K615" s="20">
        <f t="shared" si="28"/>
        <v>0</v>
      </c>
      <c r="L615" s="21" t="str">
        <f t="shared" si="29"/>
        <v/>
      </c>
      <c r="M615" s="22"/>
      <c r="N615" s="17"/>
      <c r="O615" s="17"/>
      <c r="P615" s="17"/>
      <c r="Q615" s="23"/>
      <c r="R615" s="1"/>
      <c r="S615" s="1"/>
      <c r="T615" s="105"/>
      <c r="U615" s="49" t="s">
        <v>40</v>
      </c>
      <c r="V615" s="50">
        <f>SUMIFS($G$12:$G$1501,$D$12:$D$1501,T615,$I$12:$I$1501,$U$9)</f>
        <v>0</v>
      </c>
      <c r="W615" s="31">
        <f>SUM(W610)</f>
        <v>25</v>
      </c>
      <c r="X615" s="51">
        <f>V615*W615</f>
        <v>0</v>
      </c>
      <c r="Y615" s="52">
        <f>SUM(X615:X617)</f>
        <v>0</v>
      </c>
      <c r="Z615" s="53">
        <f>SUM(V615:V616)</f>
        <v>0</v>
      </c>
      <c r="AA615" s="54">
        <v>12</v>
      </c>
      <c r="AD615" s="105"/>
      <c r="AE615" s="49" t="s">
        <v>40</v>
      </c>
      <c r="AF615" s="50">
        <f>SUMIFS($G$12:$G$1501,$D$12:$D$1501,AD615,$I$12:$I$1501,$AE$9)</f>
        <v>0</v>
      </c>
      <c r="AG615" s="31">
        <f>SUM(AG610)</f>
        <v>25</v>
      </c>
      <c r="AH615" s="51">
        <f>AF615*AG615</f>
        <v>0</v>
      </c>
      <c r="AI615" s="52">
        <f>SUM(AH615:AH617)</f>
        <v>0</v>
      </c>
      <c r="AJ615" s="53">
        <f>SUM(AF615:AF616)</f>
        <v>0</v>
      </c>
      <c r="AK615" s="54"/>
      <c r="AN615" s="105"/>
      <c r="AO615" s="49" t="s">
        <v>40</v>
      </c>
      <c r="AP615" s="50">
        <f>SUMIFS($G$12:$G$1501,$D$12:$D$1501,AN615,$I$12:$I$1501,$AO$9)</f>
        <v>0</v>
      </c>
      <c r="AQ615" s="31">
        <f>SUM(AQ610)</f>
        <v>25</v>
      </c>
      <c r="AR615" s="51">
        <f>AP615*AQ615</f>
        <v>0</v>
      </c>
      <c r="AS615" s="52">
        <f>SUM(AR615:AR617)</f>
        <v>0</v>
      </c>
      <c r="AT615" s="53">
        <f>SUM(AP615:AP616)</f>
        <v>0</v>
      </c>
      <c r="AU615" s="54"/>
      <c r="AX615" s="108"/>
      <c r="AY615" s="49" t="s">
        <v>40</v>
      </c>
      <c r="AZ615" s="50">
        <f>SUMIFS($G$12:$G$1501,$D$12:$D$1501,AX615,$I$12:$I$1501,$AY$9)</f>
        <v>0</v>
      </c>
      <c r="BA615" s="31">
        <f>SUM(BA610)</f>
        <v>25</v>
      </c>
      <c r="BB615" s="51">
        <f>AZ615*BA615</f>
        <v>0</v>
      </c>
      <c r="BC615" s="52">
        <f>SUM(BB615:BB617)</f>
        <v>0</v>
      </c>
      <c r="BD615" s="53">
        <f>SUM(AZ615:AZ616)</f>
        <v>0</v>
      </c>
      <c r="BE615" s="54"/>
      <c r="BH615" s="105"/>
      <c r="BI615" s="49" t="s">
        <v>40</v>
      </c>
      <c r="BJ615" s="50">
        <f>SUMIFS($G$12:$G$1501,$D$12:$D$1501,BH615,$I$12:$I$1501,$BI$9)</f>
        <v>0</v>
      </c>
      <c r="BK615" s="31">
        <f>SUM(BK610)</f>
        <v>25</v>
      </c>
      <c r="BL615" s="51">
        <f>BJ615*BK615</f>
        <v>0</v>
      </c>
      <c r="BM615" s="52">
        <f>SUM(BL615:BL617)</f>
        <v>0</v>
      </c>
      <c r="BN615" s="53">
        <f>SUM(BJ615:BJ616)</f>
        <v>0</v>
      </c>
      <c r="BO615" s="54"/>
      <c r="BR615" s="105"/>
      <c r="BS615" s="49" t="s">
        <v>40</v>
      </c>
      <c r="BT615" s="50">
        <f>SUMIFS($G$12:$G$1501,$D$12:$D$1501,BR615,$I$12:$I$1501,$BS$9)</f>
        <v>0</v>
      </c>
      <c r="BU615" s="31">
        <f>SUM(BU610)</f>
        <v>25</v>
      </c>
      <c r="BV615" s="51">
        <f>BT615*BU615</f>
        <v>0</v>
      </c>
      <c r="BW615" s="52">
        <f>SUM(BV615:BV617)</f>
        <v>0</v>
      </c>
      <c r="BX615" s="53">
        <f>SUM(BT615:BT616)</f>
        <v>0</v>
      </c>
      <c r="BY615" s="54"/>
      <c r="CB615" s="105"/>
      <c r="CC615" s="49" t="s">
        <v>40</v>
      </c>
      <c r="CD615" s="50">
        <f>SUMIFS($G$12:$G$1501,$D$12:$D$1501,CB615,$I$12:$I$1501,$CC$9)</f>
        <v>0</v>
      </c>
      <c r="CE615" s="31">
        <f>SUM(CE610)</f>
        <v>25</v>
      </c>
      <c r="CF615" s="51">
        <f>CD615*CE615</f>
        <v>0</v>
      </c>
      <c r="CG615" s="52">
        <f>SUM(CF615:CF617)</f>
        <v>0</v>
      </c>
      <c r="CH615" s="53">
        <f>SUM(CD615:CD616)</f>
        <v>0</v>
      </c>
      <c r="CI615" s="54"/>
      <c r="CL615" s="105"/>
      <c r="CM615" s="49" t="s">
        <v>40</v>
      </c>
      <c r="CN615" s="50">
        <f>SUMIFS($G$12:$G$1501,$D$12:$D$1501,CL615,$I$12:$I$1501,$CM$9)</f>
        <v>0</v>
      </c>
      <c r="CO615" s="31">
        <f>SUM(CO610)</f>
        <v>25</v>
      </c>
      <c r="CP615" s="51">
        <f>CN615*CO615</f>
        <v>0</v>
      </c>
      <c r="CQ615" s="52">
        <f>SUM(CP615:CP617)</f>
        <v>0</v>
      </c>
      <c r="CR615" s="53">
        <f>SUM(CN615:CN616)</f>
        <v>0</v>
      </c>
      <c r="CS615" s="54"/>
      <c r="CV615" s="105"/>
      <c r="CW615" s="49" t="s">
        <v>40</v>
      </c>
      <c r="CX615" s="50">
        <f>SUMIFS($G$12:$G$1501,$D$12:$D$1501,CV615,$I$12:$I$1501,$CW$9)</f>
        <v>0</v>
      </c>
      <c r="CY615" s="31">
        <f>SUM(CY610)</f>
        <v>25</v>
      </c>
      <c r="CZ615" s="51">
        <f>CX615*CY615</f>
        <v>0</v>
      </c>
      <c r="DA615" s="52">
        <f>SUM(CZ615:CZ617)</f>
        <v>0</v>
      </c>
      <c r="DB615" s="53">
        <f>SUM(CX615:CX616)</f>
        <v>0</v>
      </c>
      <c r="DC615" s="54"/>
      <c r="DF615" s="105"/>
      <c r="DG615" s="49" t="s">
        <v>40</v>
      </c>
      <c r="DH615" s="50">
        <f>SUMIFS($G$12:$G$1501,$D$12:$D$1501,DF615,$I$12:$I$1501,$DG$9)</f>
        <v>0</v>
      </c>
      <c r="DI615" s="31">
        <f>SUM(DI610)</f>
        <v>25</v>
      </c>
      <c r="DJ615" s="51">
        <f>DH615*DI615</f>
        <v>0</v>
      </c>
      <c r="DK615" s="52">
        <f>SUM(DJ615:DJ617)</f>
        <v>0</v>
      </c>
      <c r="DL615" s="53">
        <f>SUM(DH615:DH616)</f>
        <v>0</v>
      </c>
      <c r="DM615" s="54"/>
      <c r="DP615" s="105"/>
      <c r="DQ615" s="49" t="s">
        <v>40</v>
      </c>
      <c r="DR615" s="50">
        <f>SUMIFS($G$12:$G$1501,$D$12:$D$1501,DP615,$I$12:$I$1501,$DQ$9)</f>
        <v>0</v>
      </c>
      <c r="DS615" s="31">
        <f>SUM(DS610)</f>
        <v>25</v>
      </c>
      <c r="DT615" s="51">
        <f>DR615*DS615</f>
        <v>0</v>
      </c>
      <c r="DU615" s="52">
        <f>SUM(DT615:DT617)</f>
        <v>0</v>
      </c>
      <c r="DV615" s="53">
        <f>SUM(DR615:DR616)</f>
        <v>0</v>
      </c>
      <c r="DW615" s="54"/>
      <c r="DZ615" s="105"/>
      <c r="EA615" s="49" t="s">
        <v>40</v>
      </c>
      <c r="EB615" s="50">
        <f>SUMIFS($G$12:$G$1501,$D$12:$D$1501,DZ615,$I$12:$I$1501,$EA$9)</f>
        <v>0</v>
      </c>
      <c r="EC615" s="31">
        <f>SUM(EC610)</f>
        <v>25</v>
      </c>
      <c r="ED615" s="51">
        <f>EB615*EC615</f>
        <v>0</v>
      </c>
      <c r="EE615" s="52">
        <f>SUM(ED615:ED617)</f>
        <v>0</v>
      </c>
      <c r="EF615" s="53">
        <f>SUM(EB615:EB616)</f>
        <v>0</v>
      </c>
      <c r="EG615" s="54"/>
      <c r="EJ615" s="105"/>
      <c r="EK615" s="49" t="s">
        <v>40</v>
      </c>
      <c r="EL615" s="50">
        <f>SUMIFS($G$12:$G$1501,$D$12:$D$1501,EJ615,$I$12:$I$1501,$EK$9)</f>
        <v>0</v>
      </c>
      <c r="EM615" s="31">
        <f>SUM(EM610)</f>
        <v>25</v>
      </c>
      <c r="EN615" s="51">
        <f>EL615*EM615</f>
        <v>0</v>
      </c>
      <c r="EO615" s="52">
        <f>SUM(EN615:EN617)</f>
        <v>0</v>
      </c>
      <c r="EP615" s="53">
        <f>SUM(EL615:EL616)</f>
        <v>0</v>
      </c>
      <c r="EQ615" s="54"/>
      <c r="ET615" s="105"/>
      <c r="EU615" s="49" t="s">
        <v>40</v>
      </c>
      <c r="EV615" s="50">
        <f>SUMIFS($G$12:$G$1501,$D$12:$D$1501,ET615,$I$12:$I$1501,$EU$9)</f>
        <v>0</v>
      </c>
      <c r="EW615" s="31">
        <f>SUM(EW610)</f>
        <v>25</v>
      </c>
      <c r="EX615" s="51">
        <f>EV615*EW615</f>
        <v>0</v>
      </c>
      <c r="EY615" s="52">
        <f>SUM(EX615:EX617)</f>
        <v>0</v>
      </c>
      <c r="EZ615" s="53">
        <f>SUM(EV615:EV616)</f>
        <v>0</v>
      </c>
      <c r="FA615" s="54"/>
      <c r="FD615" s="105"/>
      <c r="FE615" s="49" t="s">
        <v>40</v>
      </c>
      <c r="FF615" s="50">
        <f>SUMIFS($G$12:$G$1501,$D$12:$D$1501,FD615,$I$12:$I$1501,$FE$9)</f>
        <v>0</v>
      </c>
      <c r="FG615" s="31">
        <f>SUM(FG610)</f>
        <v>25</v>
      </c>
      <c r="FH615" s="51">
        <f>FF615*FG615</f>
        <v>0</v>
      </c>
      <c r="FI615" s="52">
        <f>SUM(FH615:FH617)</f>
        <v>0</v>
      </c>
      <c r="FJ615" s="53">
        <f>SUM(FF615:FF616)</f>
        <v>0</v>
      </c>
      <c r="FK615" s="54"/>
      <c r="FN615" s="105"/>
      <c r="FO615" s="49" t="s">
        <v>40</v>
      </c>
      <c r="FP615" s="50">
        <f>SUMIFS($G$12:$G$1501,$D$12:$D$1501,FN615,$I$12:$I$1501,$FO$9)</f>
        <v>0</v>
      </c>
      <c r="FQ615" s="31">
        <f>SUM(FQ610)</f>
        <v>25</v>
      </c>
      <c r="FR615" s="51">
        <f>FP615*FQ615</f>
        <v>0</v>
      </c>
      <c r="FS615" s="52">
        <f>SUM(FR615:FR617)</f>
        <v>0</v>
      </c>
      <c r="FT615" s="53">
        <f>SUM(FP615:FP616)</f>
        <v>0</v>
      </c>
      <c r="FU615" s="54"/>
      <c r="FX615" s="105"/>
      <c r="FY615" s="49" t="s">
        <v>40</v>
      </c>
      <c r="FZ615" s="50">
        <f>SUMIFS($G$12:$G$1501,$D$12:$D$1501,FX615,$I$12:$I$1501,$FY$9)</f>
        <v>0</v>
      </c>
      <c r="GA615" s="31">
        <f>SUM(GA610)</f>
        <v>25</v>
      </c>
      <c r="GB615" s="51">
        <f>FZ615*GA615</f>
        <v>0</v>
      </c>
      <c r="GC615" s="52">
        <f>SUM(GB615:GB617)</f>
        <v>0</v>
      </c>
      <c r="GD615" s="53">
        <f>SUM(FZ615:FZ616)</f>
        <v>0</v>
      </c>
      <c r="GE615" s="54"/>
      <c r="GH615" s="105"/>
      <c r="GI615" s="49" t="s">
        <v>40</v>
      </c>
      <c r="GJ615" s="50">
        <f>SUMIFS($G$12:$G$1501,$D$12:$D$1501,GH615,$I$12:$I$1501,$GI$9)</f>
        <v>0</v>
      </c>
      <c r="GK615" s="31">
        <f>SUM(GK610)</f>
        <v>25</v>
      </c>
      <c r="GL615" s="51">
        <f>GJ615*GK615</f>
        <v>0</v>
      </c>
      <c r="GM615" s="52">
        <f>SUM(GL615:GL617)</f>
        <v>0</v>
      </c>
      <c r="GN615" s="53">
        <f>SUM(GJ615:GJ616)</f>
        <v>0</v>
      </c>
      <c r="GO615" s="54"/>
      <c r="GR615" s="105"/>
      <c r="GS615" s="49" t="s">
        <v>40</v>
      </c>
      <c r="GT615" s="50">
        <f>SUMIFS($G$12:$G$1501,$D$12:$D$1501,GR615,$I$12:$I$1501,$GS$9)</f>
        <v>0</v>
      </c>
      <c r="GU615" s="31">
        <f>SUM(GU610)</f>
        <v>25</v>
      </c>
      <c r="GV615" s="51">
        <f>GT615*GU615</f>
        <v>0</v>
      </c>
      <c r="GW615" s="52">
        <f>SUM(GV615:GV617)</f>
        <v>0</v>
      </c>
      <c r="GX615" s="53">
        <f>SUM(GT615:GT616)</f>
        <v>0</v>
      </c>
      <c r="GY615" s="54"/>
      <c r="HB615" s="105"/>
      <c r="HC615" s="49" t="s">
        <v>40</v>
      </c>
      <c r="HD615" s="50">
        <f>SUMIFS($G$12:$G$1501,$D$12:$D$1501,HB615,$I$12:$I$1501,$HC$9)</f>
        <v>0</v>
      </c>
      <c r="HE615" s="31">
        <f>SUM(HE610)</f>
        <v>25</v>
      </c>
      <c r="HF615" s="51">
        <f>HD615*HE615</f>
        <v>0</v>
      </c>
      <c r="HG615" s="52">
        <f>SUM(HF615:HF617)</f>
        <v>0</v>
      </c>
      <c r="HH615" s="53">
        <f>SUM(HD615:HD616)</f>
        <v>0</v>
      </c>
      <c r="HI615" s="54"/>
      <c r="HL615" s="105"/>
      <c r="HM615" s="49" t="s">
        <v>40</v>
      </c>
      <c r="HN615" s="50">
        <f>SUMIFS($G$12:$G$1501,$D$12:$D$1501,HL615,$I$12:$I$1501,$HM$9)</f>
        <v>0</v>
      </c>
      <c r="HO615" s="31">
        <f>SUM(HO610)</f>
        <v>25</v>
      </c>
      <c r="HP615" s="51">
        <f>HN615*HO615</f>
        <v>0</v>
      </c>
      <c r="HQ615" s="52">
        <f>SUM(HP615:HP617)</f>
        <v>0</v>
      </c>
      <c r="HR615" s="53">
        <f>SUM(HN615:HN616)</f>
        <v>0</v>
      </c>
      <c r="HS615" s="54"/>
      <c r="HV615" s="105"/>
      <c r="HW615" s="49" t="s">
        <v>40</v>
      </c>
      <c r="HX615" s="50">
        <f>SUMIFS($G$12:$G$1501,$D$12:$D$1501,HV615,$I$12:$I$1501,$HW$9)</f>
        <v>0</v>
      </c>
      <c r="HY615" s="31">
        <f>SUM(HY610)</f>
        <v>25</v>
      </c>
      <c r="HZ615" s="51">
        <f>HX615*HY615</f>
        <v>0</v>
      </c>
      <c r="IA615" s="52">
        <f>SUM(HZ615:HZ617)</f>
        <v>0</v>
      </c>
      <c r="IB615" s="53">
        <f>SUM(HX615:HX616)</f>
        <v>0</v>
      </c>
      <c r="IC615" s="54"/>
      <c r="IF615" s="105"/>
      <c r="IG615" s="49" t="s">
        <v>40</v>
      </c>
      <c r="IH615" s="50">
        <f>SUMIFS($G$12:$G$1501,$D$12:$D$1501,IF615,$I$12:$I$1501,$IG$9)</f>
        <v>0</v>
      </c>
      <c r="II615" s="31">
        <f>SUM(II610)</f>
        <v>25</v>
      </c>
      <c r="IJ615" s="51">
        <f>IH615*II615</f>
        <v>0</v>
      </c>
      <c r="IK615" s="52">
        <f>SUM(IJ615:IJ617)</f>
        <v>0</v>
      </c>
      <c r="IL615" s="53">
        <f>SUM(IH615:IH616)</f>
        <v>0</v>
      </c>
      <c r="IM615" s="54"/>
      <c r="IP615" s="105"/>
      <c r="IQ615" s="49" t="s">
        <v>40</v>
      </c>
      <c r="IR615" s="50">
        <f>SUMIFS($G$12:$G$1501,$D$12:$D$1501,IP615,$I$12:$I$1501,$IQ$9)</f>
        <v>0</v>
      </c>
      <c r="IS615" s="31">
        <f>SUM(IS610)</f>
        <v>25</v>
      </c>
      <c r="IT615" s="51">
        <f>IR615*IS615</f>
        <v>0</v>
      </c>
      <c r="IU615" s="52">
        <f>SUM(IT615:IT617)</f>
        <v>0</v>
      </c>
      <c r="IV615" s="53">
        <f>SUM(IR615:IR616)</f>
        <v>0</v>
      </c>
      <c r="IW615" s="54"/>
      <c r="IZ615" s="105"/>
      <c r="JA615" s="49" t="s">
        <v>40</v>
      </c>
      <c r="JB615" s="50">
        <f>SUMIFS($G$12:$G$1501,$D$12:$D$1501,IZ615,$I$12:$I$1501,$JA$9)</f>
        <v>0</v>
      </c>
      <c r="JC615" s="31">
        <f>SUM(JC610)</f>
        <v>25</v>
      </c>
      <c r="JD615" s="51">
        <f>JB615*JC615</f>
        <v>0</v>
      </c>
      <c r="JE615" s="52">
        <f>SUM(JD615:JD617)</f>
        <v>0</v>
      </c>
      <c r="JF615" s="53">
        <f>SUM(JB615:JB616)</f>
        <v>0</v>
      </c>
      <c r="JG615" s="54"/>
      <c r="JJ615" s="105"/>
      <c r="JK615" s="49" t="s">
        <v>40</v>
      </c>
      <c r="JL615" s="50">
        <f>SUMIFS($G$12:$G$1501,$D$12:$D$1501,JJ615,$I$12:$I$1501,$JK$9)</f>
        <v>0</v>
      </c>
      <c r="JM615" s="31">
        <f>SUM(JM610)</f>
        <v>25</v>
      </c>
      <c r="JN615" s="51">
        <f>JL615*JM615</f>
        <v>0</v>
      </c>
      <c r="JO615" s="52">
        <f>SUM(JN615:JN617)</f>
        <v>0</v>
      </c>
      <c r="JP615" s="53">
        <f>SUM(JL615:JL616)</f>
        <v>0</v>
      </c>
      <c r="JQ615" s="54"/>
      <c r="JR615"/>
    </row>
    <row r="616" spans="1:278" x14ac:dyDescent="0.35">
      <c r="A616" s="1"/>
      <c r="B616" s="1"/>
      <c r="C616" s="17"/>
      <c r="D616" s="17"/>
      <c r="E616" s="17"/>
      <c r="F616" s="17"/>
      <c r="G616" s="17"/>
      <c r="H616" s="17"/>
      <c r="I616" s="17"/>
      <c r="J616" s="19" t="str">
        <f t="shared" si="27"/>
        <v/>
      </c>
      <c r="K616" s="20">
        <f t="shared" si="28"/>
        <v>0</v>
      </c>
      <c r="L616" s="21" t="str">
        <f t="shared" si="29"/>
        <v/>
      </c>
      <c r="M616" s="22"/>
      <c r="N616" s="17"/>
      <c r="O616" s="17"/>
      <c r="P616" s="17"/>
      <c r="Q616" s="23"/>
      <c r="R616" s="1"/>
      <c r="S616" s="1"/>
      <c r="T616" s="105"/>
      <c r="U616" s="49" t="s">
        <v>41</v>
      </c>
      <c r="V616" s="50">
        <f>SUMIFS($F$12:$F$1501,$D$12:$D$1501,T615,$I$12:$I$1501,$U$9)</f>
        <v>0</v>
      </c>
      <c r="W616" s="31">
        <f>SUM(W611)</f>
        <v>12</v>
      </c>
      <c r="X616" s="51">
        <f>V616*W616</f>
        <v>0</v>
      </c>
      <c r="Y616" s="55" t="str">
        <f>CONCATENATE(T615)</f>
        <v/>
      </c>
      <c r="Z616" s="53"/>
      <c r="AA616" s="56"/>
      <c r="AD616" s="105"/>
      <c r="AE616" s="49" t="s">
        <v>41</v>
      </c>
      <c r="AF616" s="50">
        <f>SUMIFS($F$12:$F$1501,$D$12:$D$1501,AD615,$I$12:$I$1501,$AE$9)</f>
        <v>0</v>
      </c>
      <c r="AG616" s="31">
        <f>SUM(AG611)</f>
        <v>12</v>
      </c>
      <c r="AH616" s="51">
        <f>AF616*AG616</f>
        <v>0</v>
      </c>
      <c r="AI616" s="55" t="str">
        <f>CONCATENATE(AD615)</f>
        <v/>
      </c>
      <c r="AJ616" s="53"/>
      <c r="AK616" s="56"/>
      <c r="AN616" s="105"/>
      <c r="AO616" s="49" t="s">
        <v>41</v>
      </c>
      <c r="AP616" s="50">
        <f>SUMIFS($F$12:$F$1501,$D$12:$D$1501,AN615,$I$12:$I$1501,$AO$9)</f>
        <v>0</v>
      </c>
      <c r="AQ616" s="31">
        <f>SUM(AQ611)</f>
        <v>12</v>
      </c>
      <c r="AR616" s="51">
        <f>AP616*AQ616</f>
        <v>0</v>
      </c>
      <c r="AS616" s="55" t="str">
        <f>CONCATENATE(AN615)</f>
        <v/>
      </c>
      <c r="AT616" s="53"/>
      <c r="AU616" s="56"/>
      <c r="AX616" s="109"/>
      <c r="AY616" s="49" t="s">
        <v>41</v>
      </c>
      <c r="AZ616" s="50">
        <f>SUMIFS($F$12:$F$1501,$D$12:$D$1501,AX615,$I$12:$I$1501,$AY$9)</f>
        <v>0</v>
      </c>
      <c r="BA616" s="31">
        <f>SUM(BA611)</f>
        <v>12</v>
      </c>
      <c r="BB616" s="51">
        <f>AZ616*BA616</f>
        <v>0</v>
      </c>
      <c r="BC616" s="55" t="str">
        <f>CONCATENATE(AX615)</f>
        <v/>
      </c>
      <c r="BD616" s="53"/>
      <c r="BE616" s="56"/>
      <c r="BH616" s="105"/>
      <c r="BI616" s="49" t="s">
        <v>41</v>
      </c>
      <c r="BJ616" s="50">
        <f>SUMIFS($F$12:$F$1501,$D$12:$D$1501,BH615,$I$12:$I$1501,$BI$9)</f>
        <v>0</v>
      </c>
      <c r="BK616" s="31">
        <f>SUM(BK611)</f>
        <v>12</v>
      </c>
      <c r="BL616" s="51">
        <f>BJ616*BK616</f>
        <v>0</v>
      </c>
      <c r="BM616" s="55" t="str">
        <f>CONCATENATE(BH615)</f>
        <v/>
      </c>
      <c r="BN616" s="53"/>
      <c r="BO616" s="56"/>
      <c r="BR616" s="105"/>
      <c r="BS616" s="49" t="s">
        <v>41</v>
      </c>
      <c r="BT616" s="50">
        <f>SUMIFS($F$12:$F$1501,$D$12:$D$1501,BR615,$I$12:$I$1501,$BS$9)</f>
        <v>0</v>
      </c>
      <c r="BU616" s="31">
        <f>SUM(BU611)</f>
        <v>12</v>
      </c>
      <c r="BV616" s="51">
        <f>BT616*BU616</f>
        <v>0</v>
      </c>
      <c r="BW616" s="55" t="str">
        <f>CONCATENATE(BR615)</f>
        <v/>
      </c>
      <c r="BX616" s="53"/>
      <c r="BY616" s="56"/>
      <c r="CB616" s="105"/>
      <c r="CC616" s="49" t="s">
        <v>41</v>
      </c>
      <c r="CD616" s="50">
        <f>SUMIFS($F$12:$F$1501,$D$12:$D$1501,CB615,$I$12:$I$1501,$CC$9)</f>
        <v>0</v>
      </c>
      <c r="CE616" s="31">
        <f>SUM(CE611)</f>
        <v>12</v>
      </c>
      <c r="CF616" s="51">
        <f>CD616*CE616</f>
        <v>0</v>
      </c>
      <c r="CG616" s="55" t="str">
        <f>CONCATENATE(CB615)</f>
        <v/>
      </c>
      <c r="CH616" s="53"/>
      <c r="CI616" s="56"/>
      <c r="CL616" s="105"/>
      <c r="CM616" s="49" t="s">
        <v>41</v>
      </c>
      <c r="CN616" s="50">
        <f>SUMIFS($F$12:$F$1501,$D$12:$D$1501,CL615,$I$12:$I$1501,$CM$9)</f>
        <v>0</v>
      </c>
      <c r="CO616" s="31">
        <f>SUM(CO611)</f>
        <v>12</v>
      </c>
      <c r="CP616" s="51">
        <f>CN616*CO616</f>
        <v>0</v>
      </c>
      <c r="CQ616" s="55" t="str">
        <f>CONCATENATE(CL615)</f>
        <v/>
      </c>
      <c r="CR616" s="53"/>
      <c r="CS616" s="56"/>
      <c r="CV616" s="105"/>
      <c r="CW616" s="49" t="s">
        <v>41</v>
      </c>
      <c r="CX616" s="50">
        <f>SUMIFS($F$12:$F$1501,$D$12:$D$1501,CV615,$I$12:$I$1501,$CW$9)</f>
        <v>0</v>
      </c>
      <c r="CY616" s="31">
        <f>SUM(CY611)</f>
        <v>12</v>
      </c>
      <c r="CZ616" s="51">
        <f>CX616*CY616</f>
        <v>0</v>
      </c>
      <c r="DA616" s="55" t="str">
        <f>CONCATENATE(CV615)</f>
        <v/>
      </c>
      <c r="DB616" s="53"/>
      <c r="DC616" s="56"/>
      <c r="DF616" s="105"/>
      <c r="DG616" s="49" t="s">
        <v>41</v>
      </c>
      <c r="DH616" s="50">
        <f>SUMIFS($F$12:$F$1501,$D$12:$D$1501,DF615,$I$12:$I$1501,$DG$9)</f>
        <v>0</v>
      </c>
      <c r="DI616" s="31">
        <f>SUM(DI611)</f>
        <v>12</v>
      </c>
      <c r="DJ616" s="51">
        <f>DH616*DI616</f>
        <v>0</v>
      </c>
      <c r="DK616" s="55" t="str">
        <f>CONCATENATE(DF615)</f>
        <v/>
      </c>
      <c r="DL616" s="53"/>
      <c r="DM616" s="56"/>
      <c r="DP616" s="105"/>
      <c r="DQ616" s="49" t="s">
        <v>41</v>
      </c>
      <c r="DR616" s="50">
        <f>SUMIFS($F$12:$F$1501,$D$12:$D$1501,DP615,$I$12:$I$1501,$DQ$9)</f>
        <v>0</v>
      </c>
      <c r="DS616" s="31">
        <f>SUM(DS611)</f>
        <v>12</v>
      </c>
      <c r="DT616" s="51">
        <f>DR616*DS616</f>
        <v>0</v>
      </c>
      <c r="DU616" s="55" t="str">
        <f>CONCATENATE(DP615)</f>
        <v/>
      </c>
      <c r="DV616" s="53"/>
      <c r="DW616" s="56"/>
      <c r="DZ616" s="105"/>
      <c r="EA616" s="49" t="s">
        <v>41</v>
      </c>
      <c r="EB616" s="50">
        <f>SUMIFS($F$12:$F$1501,$D$12:$D$1501,DZ615,$I$12:$I$1501,$EA$9)</f>
        <v>0</v>
      </c>
      <c r="EC616" s="31">
        <f>SUM(EC611)</f>
        <v>12</v>
      </c>
      <c r="ED616" s="51">
        <f>EB616*EC616</f>
        <v>0</v>
      </c>
      <c r="EE616" s="55" t="str">
        <f>CONCATENATE(DZ615)</f>
        <v/>
      </c>
      <c r="EF616" s="53"/>
      <c r="EG616" s="56"/>
      <c r="EJ616" s="105"/>
      <c r="EK616" s="49" t="s">
        <v>41</v>
      </c>
      <c r="EL616" s="50">
        <f>SUMIFS($F$12:$F$1501,$D$12:$D$1501,EJ615,$I$12:$I$1501,$EK$9)</f>
        <v>0</v>
      </c>
      <c r="EM616" s="31">
        <f>SUM(EM611)</f>
        <v>12</v>
      </c>
      <c r="EN616" s="51">
        <f>EL616*EM616</f>
        <v>0</v>
      </c>
      <c r="EO616" s="55" t="str">
        <f>CONCATENATE(EJ615)</f>
        <v/>
      </c>
      <c r="EP616" s="53"/>
      <c r="EQ616" s="56"/>
      <c r="ET616" s="105"/>
      <c r="EU616" s="49" t="s">
        <v>41</v>
      </c>
      <c r="EV616" s="50">
        <f>SUMIFS($F$12:$F$1501,$D$12:$D$1501,ET615,$I$12:$I$1501,$EU$9)</f>
        <v>0</v>
      </c>
      <c r="EW616" s="31">
        <f>SUM(EW611)</f>
        <v>12</v>
      </c>
      <c r="EX616" s="51">
        <f>EV616*EW616</f>
        <v>0</v>
      </c>
      <c r="EY616" s="55" t="str">
        <f>CONCATENATE(ET615)</f>
        <v/>
      </c>
      <c r="EZ616" s="53"/>
      <c r="FA616" s="56"/>
      <c r="FD616" s="105"/>
      <c r="FE616" s="49" t="s">
        <v>41</v>
      </c>
      <c r="FF616" s="50">
        <f>SUMIFS($F$12:$F$1501,$D$12:$D$1501,FD615,$I$12:$I$1501,$FE$9)</f>
        <v>0</v>
      </c>
      <c r="FG616" s="31">
        <f>SUM(FG611)</f>
        <v>12</v>
      </c>
      <c r="FH616" s="51">
        <f>FF616*FG616</f>
        <v>0</v>
      </c>
      <c r="FI616" s="55" t="str">
        <f>CONCATENATE(FD615)</f>
        <v/>
      </c>
      <c r="FJ616" s="53"/>
      <c r="FK616" s="56"/>
      <c r="FN616" s="105"/>
      <c r="FO616" s="49" t="s">
        <v>41</v>
      </c>
      <c r="FP616" s="50">
        <f>SUMIFS($F$12:$F$1501,$D$12:$D$1501,FN615,$I$12:$I$1501,$FO$9)</f>
        <v>0</v>
      </c>
      <c r="FQ616" s="31">
        <f>SUM(FQ611)</f>
        <v>12</v>
      </c>
      <c r="FR616" s="51">
        <f>FP616*FQ616</f>
        <v>0</v>
      </c>
      <c r="FS616" s="55" t="str">
        <f>CONCATENATE(FN615)</f>
        <v/>
      </c>
      <c r="FT616" s="53"/>
      <c r="FU616" s="56"/>
      <c r="FX616" s="105"/>
      <c r="FY616" s="49" t="s">
        <v>41</v>
      </c>
      <c r="FZ616" s="50">
        <f>SUMIFS($F$12:$F$1501,$D$12:$D$1501,FX615,$I$12:$I$1501,$FY$9)</f>
        <v>0</v>
      </c>
      <c r="GA616" s="31">
        <f>SUM(GA611)</f>
        <v>12</v>
      </c>
      <c r="GB616" s="51">
        <f>FZ616*GA616</f>
        <v>0</v>
      </c>
      <c r="GC616" s="55" t="str">
        <f>CONCATENATE(FX615)</f>
        <v/>
      </c>
      <c r="GD616" s="53"/>
      <c r="GE616" s="56"/>
      <c r="GH616" s="105"/>
      <c r="GI616" s="49" t="s">
        <v>41</v>
      </c>
      <c r="GJ616" s="50">
        <f>SUMIFS($F$12:$F$1501,$D$12:$D$1501,GH615,$I$12:$I$1501,$GI$9)</f>
        <v>0</v>
      </c>
      <c r="GK616" s="31">
        <f>SUM(GK611)</f>
        <v>12</v>
      </c>
      <c r="GL616" s="51">
        <f>GJ616*GK616</f>
        <v>0</v>
      </c>
      <c r="GM616" s="55" t="str">
        <f>CONCATENATE(GH615)</f>
        <v/>
      </c>
      <c r="GN616" s="53"/>
      <c r="GO616" s="56"/>
      <c r="GR616" s="105"/>
      <c r="GS616" s="49" t="s">
        <v>41</v>
      </c>
      <c r="GT616" s="50">
        <f>SUMIFS($F$12:$F$1501,$D$12:$D$1501,GR615,$I$12:$I$1501,$GS$9)</f>
        <v>0</v>
      </c>
      <c r="GU616" s="31">
        <f>SUM(GU611)</f>
        <v>12</v>
      </c>
      <c r="GV616" s="51">
        <f>GT616*GU616</f>
        <v>0</v>
      </c>
      <c r="GW616" s="55" t="str">
        <f>CONCATENATE(GR615)</f>
        <v/>
      </c>
      <c r="GX616" s="53"/>
      <c r="GY616" s="56"/>
      <c r="HB616" s="105"/>
      <c r="HC616" s="49" t="s">
        <v>41</v>
      </c>
      <c r="HD616" s="50">
        <f>SUMIFS($F$12:$F$1501,$D$12:$D$1501,HB615,$I$12:$I$1501,$HC$9)</f>
        <v>0</v>
      </c>
      <c r="HE616" s="31">
        <f>SUM(HE611)</f>
        <v>12</v>
      </c>
      <c r="HF616" s="51">
        <f>HD616*HE616</f>
        <v>0</v>
      </c>
      <c r="HG616" s="55" t="str">
        <f>CONCATENATE(HB615)</f>
        <v/>
      </c>
      <c r="HH616" s="53"/>
      <c r="HI616" s="56"/>
      <c r="HL616" s="105"/>
      <c r="HM616" s="49" t="s">
        <v>41</v>
      </c>
      <c r="HN616" s="50">
        <f>SUMIFS($F$12:$F$1501,$D$12:$D$1501,HL615,$I$12:$I$1501,$HM$9)</f>
        <v>0</v>
      </c>
      <c r="HO616" s="31">
        <f>SUM(HO611)</f>
        <v>12</v>
      </c>
      <c r="HP616" s="51">
        <f>HN616*HO616</f>
        <v>0</v>
      </c>
      <c r="HQ616" s="55" t="str">
        <f>CONCATENATE(HL615)</f>
        <v/>
      </c>
      <c r="HR616" s="53"/>
      <c r="HS616" s="56"/>
      <c r="HV616" s="105"/>
      <c r="HW616" s="49" t="s">
        <v>41</v>
      </c>
      <c r="HX616" s="50">
        <f>SUMIFS($F$12:$F$1501,$D$12:$D$1501,HV615,$I$12:$I$1501,$HW$9)</f>
        <v>0</v>
      </c>
      <c r="HY616" s="31">
        <f>SUM(HY611)</f>
        <v>12</v>
      </c>
      <c r="HZ616" s="51">
        <f>HX616*HY616</f>
        <v>0</v>
      </c>
      <c r="IA616" s="55" t="str">
        <f>CONCATENATE(HV615)</f>
        <v/>
      </c>
      <c r="IB616" s="53"/>
      <c r="IC616" s="56"/>
      <c r="IF616" s="105"/>
      <c r="IG616" s="49" t="s">
        <v>41</v>
      </c>
      <c r="IH616" s="50">
        <f>SUMIFS($F$12:$F$1501,$D$12:$D$1501,IF615,$I$12:$I$1501,$IG$9)</f>
        <v>0</v>
      </c>
      <c r="II616" s="31">
        <f>SUM(II611)</f>
        <v>12</v>
      </c>
      <c r="IJ616" s="51">
        <f>IH616*II616</f>
        <v>0</v>
      </c>
      <c r="IK616" s="55" t="str">
        <f>CONCATENATE(IF615)</f>
        <v/>
      </c>
      <c r="IL616" s="53"/>
      <c r="IM616" s="56"/>
      <c r="IP616" s="105"/>
      <c r="IQ616" s="49" t="s">
        <v>41</v>
      </c>
      <c r="IR616" s="50">
        <f>SUMIFS($F$12:$F$1501,$D$12:$D$1501,IP615,$I$12:$I$1501,$IQ$9)</f>
        <v>0</v>
      </c>
      <c r="IS616" s="31">
        <f>SUM(IS611)</f>
        <v>12</v>
      </c>
      <c r="IT616" s="51">
        <f>IR616*IS616</f>
        <v>0</v>
      </c>
      <c r="IU616" s="55" t="str">
        <f>CONCATENATE(IP615)</f>
        <v/>
      </c>
      <c r="IV616" s="53"/>
      <c r="IW616" s="56"/>
      <c r="IZ616" s="105"/>
      <c r="JA616" s="49" t="s">
        <v>41</v>
      </c>
      <c r="JB616" s="50">
        <f>SUMIFS($F$12:$F$1501,$D$12:$D$1501,IZ615,$I$12:$I$1501,$JA$9)</f>
        <v>0</v>
      </c>
      <c r="JC616" s="31">
        <f>SUM(JC611)</f>
        <v>12</v>
      </c>
      <c r="JD616" s="51">
        <f>JB616*JC616</f>
        <v>0</v>
      </c>
      <c r="JE616" s="55" t="str">
        <f>CONCATENATE(IZ615)</f>
        <v/>
      </c>
      <c r="JF616" s="53"/>
      <c r="JG616" s="56"/>
      <c r="JJ616" s="105"/>
      <c r="JK616" s="49" t="s">
        <v>41</v>
      </c>
      <c r="JL616" s="50">
        <f>SUMIFS($F$12:$F$1501,$D$12:$D$1501,JJ615,$I$12:$I$1501,$JK$9)</f>
        <v>0</v>
      </c>
      <c r="JM616" s="31">
        <f>SUM(JM611)</f>
        <v>12</v>
      </c>
      <c r="JN616" s="51">
        <f>JL616*JM616</f>
        <v>0</v>
      </c>
      <c r="JO616" s="55" t="str">
        <f>CONCATENATE(JJ615)</f>
        <v/>
      </c>
      <c r="JP616" s="53"/>
      <c r="JQ616" s="56"/>
      <c r="JR616"/>
    </row>
    <row r="617" spans="1:278" x14ac:dyDescent="0.35">
      <c r="A617" s="1"/>
      <c r="B617" s="1"/>
      <c r="C617" s="17"/>
      <c r="D617" s="17"/>
      <c r="E617" s="17"/>
      <c r="F617" s="17"/>
      <c r="G617" s="17"/>
      <c r="H617" s="17"/>
      <c r="I617" s="17"/>
      <c r="J617" s="19" t="str">
        <f t="shared" si="27"/>
        <v/>
      </c>
      <c r="K617" s="20">
        <f t="shared" si="28"/>
        <v>0</v>
      </c>
      <c r="L617" s="21" t="str">
        <f t="shared" si="29"/>
        <v/>
      </c>
      <c r="M617" s="22"/>
      <c r="N617" s="17"/>
      <c r="O617" s="17"/>
      <c r="P617" s="17"/>
      <c r="Q617" s="23"/>
      <c r="R617" s="1"/>
      <c r="S617" s="1"/>
      <c r="T617" s="106"/>
      <c r="U617" s="107"/>
      <c r="V617" s="50">
        <f>SUMIFS($E$12:$E$1600,$I$12:$I$1600,$U$9,$J$12:$J$1600,T615)</f>
        <v>0</v>
      </c>
      <c r="W617" s="31">
        <f>SUM(W612)</f>
        <v>0</v>
      </c>
      <c r="X617" s="51">
        <f>V617*W617</f>
        <v>0</v>
      </c>
      <c r="Y617" s="55" t="s">
        <v>36</v>
      </c>
      <c r="Z617" s="57">
        <f>SUMIFS($K$12:$K$1501,$D$12:$D$1501,T615,$I$12:$I$1501,$U$9)</f>
        <v>0</v>
      </c>
      <c r="AA617" s="22"/>
      <c r="AD617" s="104"/>
      <c r="AE617" s="104"/>
      <c r="AF617" s="50">
        <f>SUMIFS($E$12:$E$1600,$I$12:$I$1600,$AE$9,$J$12:$J$1600,AD615)</f>
        <v>0</v>
      </c>
      <c r="AG617" s="31">
        <f>SUM(AG612)</f>
        <v>0</v>
      </c>
      <c r="AH617" s="51">
        <f>AF617*AG617</f>
        <v>0</v>
      </c>
      <c r="AI617" s="55" t="s">
        <v>36</v>
      </c>
      <c r="AJ617" s="57">
        <f>SUMIFS($K$12:$K$1501,$D$12:$D$1501,AD615,$I$12:$I$1501,$AE$9)</f>
        <v>0</v>
      </c>
      <c r="AK617" s="22"/>
      <c r="AN617" s="104"/>
      <c r="AO617" s="104"/>
      <c r="AP617" s="50">
        <f>SUMIFS($E$12:$E$1600,$I$12:$I$1600,$AO$9,$J$12:$J$1600,AN615)</f>
        <v>0</v>
      </c>
      <c r="AQ617" s="31">
        <f>SUM(AQ612)</f>
        <v>0</v>
      </c>
      <c r="AR617" s="51">
        <f>AP617*AQ617</f>
        <v>0</v>
      </c>
      <c r="AS617" s="55" t="s">
        <v>36</v>
      </c>
      <c r="AT617" s="57">
        <f>SUMIFS($K$12:$K$1501,$D$12:$D$1501,AN615,$I$12:$I$1501,$AO$9)</f>
        <v>0</v>
      </c>
      <c r="AU617" s="22"/>
      <c r="AX617" s="106"/>
      <c r="AY617" s="107"/>
      <c r="AZ617" s="50">
        <f>SUMIFS($E$12:$E$1600,$I$12:$I$1600,$AY$9,$J$12:$J$1600,AX615)</f>
        <v>0</v>
      </c>
      <c r="BA617" s="31">
        <f>SUM(BA612)</f>
        <v>0</v>
      </c>
      <c r="BB617" s="51">
        <f>AZ617*BA617</f>
        <v>0</v>
      </c>
      <c r="BC617" s="55" t="s">
        <v>36</v>
      </c>
      <c r="BD617" s="57">
        <f>SUMIFS($K$12:$K$1501,$D$12:$D$1501,AX615,$I$12:$I$1501,$AY$9)</f>
        <v>0</v>
      </c>
      <c r="BE617" s="22"/>
      <c r="BH617" s="104"/>
      <c r="BI617" s="104"/>
      <c r="BJ617" s="50">
        <f>SUMIFS($E$12:$E$1600,$I$12:$I$1600,$BI$9,$J$12:$J$1600,BH615)</f>
        <v>0</v>
      </c>
      <c r="BK617" s="31">
        <f>SUM(BK612)</f>
        <v>0</v>
      </c>
      <c r="BL617" s="51">
        <f>BJ617*BK617</f>
        <v>0</v>
      </c>
      <c r="BM617" s="55" t="s">
        <v>36</v>
      </c>
      <c r="BN617" s="57">
        <f>SUMIFS($K$12:$K$1501,$D$12:$D$1501,BH615,$I$12:$I$1501,$BI$9)</f>
        <v>0</v>
      </c>
      <c r="BO617" s="22"/>
      <c r="BR617" s="104"/>
      <c r="BS617" s="104"/>
      <c r="BT617" s="50">
        <f>SUMIFS($E$12:$E$1600,$I$12:$I$1600,$BS$9,$J$12:$J$1600,BR615)</f>
        <v>0</v>
      </c>
      <c r="BU617" s="31">
        <f>SUM(BU612)</f>
        <v>0</v>
      </c>
      <c r="BV617" s="51">
        <f>BT617*BU617</f>
        <v>0</v>
      </c>
      <c r="BW617" s="55" t="s">
        <v>36</v>
      </c>
      <c r="BX617" s="57">
        <f>SUMIFS($K$12:$K$1501,$D$12:$D$1501,BR615,$I$12:$I$1501,$BS$9)</f>
        <v>0</v>
      </c>
      <c r="BY617" s="22"/>
      <c r="CB617" s="104"/>
      <c r="CC617" s="104"/>
      <c r="CD617" s="50">
        <f>SUMIFS($E$12:$E$1600,$I$12:$I$1600,$CC$9,$J$12:$J$1600,CB615)</f>
        <v>0</v>
      </c>
      <c r="CE617" s="31">
        <f>SUM(CE612)</f>
        <v>0</v>
      </c>
      <c r="CF617" s="51">
        <f>CD617*CE617</f>
        <v>0</v>
      </c>
      <c r="CG617" s="55" t="s">
        <v>36</v>
      </c>
      <c r="CH617" s="57">
        <f>SUMIFS($K$12:$K$1501,$D$12:$D$1501,CB615,$I$12:$I$1501,$CC$9)</f>
        <v>0</v>
      </c>
      <c r="CI617" s="22"/>
      <c r="CL617" s="104"/>
      <c r="CM617" s="104"/>
      <c r="CN617" s="50">
        <f>SUMIFS($E$12:$E$1600,$I$12:$I$1600,$CM$9,$J$12:$J$1600,CL615)</f>
        <v>0</v>
      </c>
      <c r="CO617" s="31">
        <f>SUM(CO612)</f>
        <v>0</v>
      </c>
      <c r="CP617" s="51">
        <f>CN617*CO617</f>
        <v>0</v>
      </c>
      <c r="CQ617" s="55" t="s">
        <v>36</v>
      </c>
      <c r="CR617" s="57">
        <f>SUMIFS($K$12:$K$1501,$D$12:$D$1501,CL615,$I$12:$I$1501,$CM$9)</f>
        <v>0</v>
      </c>
      <c r="CS617" s="22"/>
      <c r="CV617" s="104"/>
      <c r="CW617" s="104"/>
      <c r="CX617" s="50">
        <f>SUMIFS($E$12:$E$1600,$I$12:$I$1600,$CW$9,$J$12:$J$1600,CV615)</f>
        <v>0</v>
      </c>
      <c r="CY617" s="31">
        <f>SUM(CY612)</f>
        <v>0</v>
      </c>
      <c r="CZ617" s="51">
        <f>CX617*CY617</f>
        <v>0</v>
      </c>
      <c r="DA617" s="55" t="s">
        <v>36</v>
      </c>
      <c r="DB617" s="57">
        <f>SUMIFS($K$12:$K$1501,$D$12:$D$1501,CV615,$I$12:$I$1501,$CW$9)</f>
        <v>0</v>
      </c>
      <c r="DC617" s="22"/>
      <c r="DF617" s="104"/>
      <c r="DG617" s="104"/>
      <c r="DH617" s="50">
        <f>SUMIFS($E$12:$E$1600,$I$12:$I$1600,$DG$9,$J$12:$J$1600,DF615)</f>
        <v>0</v>
      </c>
      <c r="DI617" s="31">
        <f>SUM(DI612)</f>
        <v>0</v>
      </c>
      <c r="DJ617" s="51">
        <f>DH617*DI617</f>
        <v>0</v>
      </c>
      <c r="DK617" s="55" t="s">
        <v>36</v>
      </c>
      <c r="DL617" s="57">
        <f>SUMIFS($K$12:$K$1501,$D$12:$D$1501,DF615,$I$12:$I$1501,$DG$9)</f>
        <v>0</v>
      </c>
      <c r="DM617" s="22"/>
      <c r="DP617" s="104"/>
      <c r="DQ617" s="104"/>
      <c r="DR617" s="50">
        <f>SUMIFS($E$12:$E$1600,$I$12:$I$1600,$DQ$9,$J$12:$J$1600,DP615)</f>
        <v>0</v>
      </c>
      <c r="DS617" s="31">
        <f>SUM(DS612)</f>
        <v>0</v>
      </c>
      <c r="DT617" s="51">
        <f>DR617*DS617</f>
        <v>0</v>
      </c>
      <c r="DU617" s="55" t="s">
        <v>36</v>
      </c>
      <c r="DV617" s="57">
        <f>SUMIFS($K$12:$K$1501,$D$12:$D$1501,DP615,$I$12:$I$1501,$DQ$9)</f>
        <v>0</v>
      </c>
      <c r="DW617" s="22"/>
      <c r="DZ617" s="104"/>
      <c r="EA617" s="104"/>
      <c r="EB617" s="50">
        <f>SUMIFS($E$12:$E$1600,$I$12:$I$1600,$EA$9,$J$12:$J$1600,DZ615)</f>
        <v>0</v>
      </c>
      <c r="EC617" s="31">
        <f>SUM(EC612)</f>
        <v>0</v>
      </c>
      <c r="ED617" s="51">
        <f>EB617*EC617</f>
        <v>0</v>
      </c>
      <c r="EE617" s="55" t="s">
        <v>36</v>
      </c>
      <c r="EF617" s="57">
        <f>SUMIFS($K$12:$K$1501,$D$12:$D$1501,DZ615,$I$12:$I$1501,$EA$9)</f>
        <v>0</v>
      </c>
      <c r="EG617" s="22"/>
      <c r="EJ617" s="104"/>
      <c r="EK617" s="104"/>
      <c r="EL617" s="50">
        <f>SUMIFS($E$12:$E$1600,$I$12:$I$1600,$EK$9,$J$12:$J$1600,EJ615)</f>
        <v>0</v>
      </c>
      <c r="EM617" s="31">
        <f>SUM(EM612)</f>
        <v>0</v>
      </c>
      <c r="EN617" s="51">
        <f>EL617*EM617</f>
        <v>0</v>
      </c>
      <c r="EO617" s="55" t="s">
        <v>36</v>
      </c>
      <c r="EP617" s="57">
        <f>SUMIFS($K$12:$K$1501,$D$12:$D$1501,EJ615,$I$12:$I$1501,$EK$9)</f>
        <v>0</v>
      </c>
      <c r="EQ617" s="22"/>
      <c r="ET617" s="104"/>
      <c r="EU617" s="104"/>
      <c r="EV617" s="50">
        <f>SUMIFS($E$12:$E$1600,$I$12:$I$1600,$EU$9,$J$12:$J$1600,ET615)</f>
        <v>0</v>
      </c>
      <c r="EW617" s="31">
        <f>SUM(EW612)</f>
        <v>0</v>
      </c>
      <c r="EX617" s="51">
        <f>EV617*EW617</f>
        <v>0</v>
      </c>
      <c r="EY617" s="55" t="s">
        <v>36</v>
      </c>
      <c r="EZ617" s="57">
        <f>SUMIFS($K$12:$K$1501,$D$12:$D$1501,ET615,$I$12:$I$1501,$EU$9)</f>
        <v>0</v>
      </c>
      <c r="FA617" s="22"/>
      <c r="FD617" s="104"/>
      <c r="FE617" s="104"/>
      <c r="FF617" s="50">
        <f>SUMIFS($E$12:$E$1600,$I$12:$I$1600,$FE$9,$J$12:$J$1600,FD615)</f>
        <v>0</v>
      </c>
      <c r="FG617" s="31">
        <f>SUM(FG612)</f>
        <v>0</v>
      </c>
      <c r="FH617" s="51">
        <f>FF617*FG617</f>
        <v>0</v>
      </c>
      <c r="FI617" s="55" t="s">
        <v>36</v>
      </c>
      <c r="FJ617" s="57">
        <f>SUMIFS($K$12:$K$1501,$D$12:$D$1501,FD615,$I$12:$I$1501,$FE$9)</f>
        <v>0</v>
      </c>
      <c r="FK617" s="22"/>
      <c r="FN617" s="104"/>
      <c r="FO617" s="104"/>
      <c r="FP617" s="50">
        <f>SUMIFS($E$12:$E$1600,$I$12:$I$1600,$FO$9,$J$12:$J$1600,FN615)</f>
        <v>0</v>
      </c>
      <c r="FQ617" s="31">
        <f>SUM(FQ612)</f>
        <v>0</v>
      </c>
      <c r="FR617" s="51">
        <f>FP617*FQ617</f>
        <v>0</v>
      </c>
      <c r="FS617" s="55" t="s">
        <v>36</v>
      </c>
      <c r="FT617" s="57">
        <f>SUMIFS($K$12:$K$1501,$D$12:$D$1501,FN615,$I$12:$I$1501,$FO$9)</f>
        <v>0</v>
      </c>
      <c r="FU617" s="22"/>
      <c r="FX617" s="104"/>
      <c r="FY617" s="104"/>
      <c r="FZ617" s="50">
        <f>SUMIFS($E$12:$E$1600,$I$12:$I$1600,$FY$9,$J$12:$J$1600,FX615)</f>
        <v>0</v>
      </c>
      <c r="GA617" s="31">
        <f>SUM(GA612)</f>
        <v>0</v>
      </c>
      <c r="GB617" s="51">
        <f>FZ617*GA617</f>
        <v>0</v>
      </c>
      <c r="GC617" s="55" t="s">
        <v>36</v>
      </c>
      <c r="GD617" s="57">
        <f>SUMIFS($K$12:$K$1501,$D$12:$D$1501,FX615,$I$12:$I$1501,$FY$9)</f>
        <v>0</v>
      </c>
      <c r="GE617" s="22"/>
      <c r="GH617" s="104"/>
      <c r="GI617" s="104"/>
      <c r="GJ617" s="50">
        <f>SUMIFS($E$12:$E$1600,$I$12:$I$1600,$GI$9,$J$12:$J$1600,GH615)</f>
        <v>0</v>
      </c>
      <c r="GK617" s="31">
        <f>SUM(GK612)</f>
        <v>0</v>
      </c>
      <c r="GL617" s="51">
        <f>GJ617*GK617</f>
        <v>0</v>
      </c>
      <c r="GM617" s="55" t="s">
        <v>36</v>
      </c>
      <c r="GN617" s="57">
        <f>SUMIFS($K$12:$K$1501,$D$12:$D$1501,GH615,$I$12:$I$1501,$GI$9)</f>
        <v>0</v>
      </c>
      <c r="GO617" s="22"/>
      <c r="GR617" s="104"/>
      <c r="GS617" s="104"/>
      <c r="GT617" s="50">
        <f>SUMIFS($E$12:$E$1600,$I$12:$I$1600,$GS$9,$J$12:$J$1600,GR615)</f>
        <v>0</v>
      </c>
      <c r="GU617" s="31">
        <f>SUM(GU612)</f>
        <v>0</v>
      </c>
      <c r="GV617" s="51">
        <f>GT617*GU617</f>
        <v>0</v>
      </c>
      <c r="GW617" s="55" t="s">
        <v>36</v>
      </c>
      <c r="GX617" s="57">
        <f>SUMIFS($K$12:$K$1501,$D$12:$D$1501,GR615,$I$12:$I$1501,$GS$9)</f>
        <v>0</v>
      </c>
      <c r="GY617" s="22"/>
      <c r="HB617" s="104"/>
      <c r="HC617" s="104"/>
      <c r="HD617" s="50">
        <f>SUMIFS($E$12:$E$1600,$I$12:$I$1600,$HC$9,$J$12:$J$1600,HB615)</f>
        <v>0</v>
      </c>
      <c r="HE617" s="31">
        <f>SUM(HE612)</f>
        <v>0</v>
      </c>
      <c r="HF617" s="51">
        <f>HD617*HE617</f>
        <v>0</v>
      </c>
      <c r="HG617" s="55" t="s">
        <v>36</v>
      </c>
      <c r="HH617" s="57">
        <f>SUMIFS($K$12:$K$1501,$D$12:$D$1501,HB615,$I$12:$I$1501,$HC$9)</f>
        <v>0</v>
      </c>
      <c r="HI617" s="22"/>
      <c r="HL617" s="104"/>
      <c r="HM617" s="104"/>
      <c r="HN617" s="50">
        <f>SUMIFS($E$12:$E$1600,$I$12:$I$1600,$HM$9,$J$12:$J$1600,HL615)</f>
        <v>0</v>
      </c>
      <c r="HO617" s="31">
        <f>SUM(HO612)</f>
        <v>0</v>
      </c>
      <c r="HP617" s="51">
        <f>HN617*HO617</f>
        <v>0</v>
      </c>
      <c r="HQ617" s="55" t="s">
        <v>36</v>
      </c>
      <c r="HR617" s="57">
        <f>SUMIFS($K$12:$K$1501,$D$12:$D$1501,HL615,$I$12:$I$1501,$HM$9)</f>
        <v>0</v>
      </c>
      <c r="HS617" s="22"/>
      <c r="HV617" s="104"/>
      <c r="HW617" s="104"/>
      <c r="HX617" s="50">
        <f>SUMIFS($E$12:$E$1600,$I$12:$I$1600,$HW$9,$J$12:$J$1600,HV615)</f>
        <v>0</v>
      </c>
      <c r="HY617" s="31">
        <f>SUM(HY612)</f>
        <v>0</v>
      </c>
      <c r="HZ617" s="51">
        <f>HX617*HY617</f>
        <v>0</v>
      </c>
      <c r="IA617" s="55" t="s">
        <v>36</v>
      </c>
      <c r="IB617" s="57">
        <f>SUMIFS($K$12:$K$1501,$D$12:$D$1501,HV615,$I$12:$I$1501,$HW$9)</f>
        <v>0</v>
      </c>
      <c r="IC617" s="22"/>
      <c r="IF617" s="104"/>
      <c r="IG617" s="104"/>
      <c r="IH617" s="50">
        <f>SUMIFS($E$12:$E$1600,$I$12:$I$1600,$IG$9,$J$12:$J$1600,IF615)</f>
        <v>0</v>
      </c>
      <c r="II617" s="31">
        <f>SUM(II612)</f>
        <v>0</v>
      </c>
      <c r="IJ617" s="51">
        <f>IH617*II617</f>
        <v>0</v>
      </c>
      <c r="IK617" s="55" t="s">
        <v>36</v>
      </c>
      <c r="IL617" s="57">
        <f>SUMIFS($K$12:$K$1501,$D$12:$D$1501,IF615,$I$12:$I$1501,$IG$9)</f>
        <v>0</v>
      </c>
      <c r="IM617" s="22"/>
      <c r="IP617" s="104"/>
      <c r="IQ617" s="104"/>
      <c r="IR617" s="50">
        <f>SUMIFS($E$12:$E$1600,$I$12:$I$1600,$IQ$9,$J$12:$J$1600,IP615)</f>
        <v>0</v>
      </c>
      <c r="IS617" s="31">
        <f>SUM(IS612)</f>
        <v>0</v>
      </c>
      <c r="IT617" s="51">
        <f>IR617*IS617</f>
        <v>0</v>
      </c>
      <c r="IU617" s="55" t="s">
        <v>36</v>
      </c>
      <c r="IV617" s="57">
        <f>SUMIFS($K$12:$K$1501,$D$12:$D$1501,IP615,$I$12:$I$1501,$IQ$9)</f>
        <v>0</v>
      </c>
      <c r="IW617" s="22"/>
      <c r="IZ617" s="104"/>
      <c r="JA617" s="104"/>
      <c r="JB617" s="50">
        <f>SUMIFS($E$12:$E$1600,$I$12:$I$1600,$JA$9,$J$12:$J$1600,IZ615)</f>
        <v>0</v>
      </c>
      <c r="JC617" s="31">
        <f>SUM(JC612)</f>
        <v>0</v>
      </c>
      <c r="JD617" s="51">
        <f>JB617*JC617</f>
        <v>0</v>
      </c>
      <c r="JE617" s="55" t="s">
        <v>36</v>
      </c>
      <c r="JF617" s="57">
        <f>SUMIFS($K$12:$K$1501,$D$12:$D$1501,IZ615,$I$12:$I$1501,$JA$9)</f>
        <v>0</v>
      </c>
      <c r="JG617" s="22"/>
      <c r="JJ617" s="104"/>
      <c r="JK617" s="104"/>
      <c r="JL617" s="50">
        <f>SUMIFS($E$12:$E$1600,$I$12:$I$1600,$JK$9,$J$12:$J$1600,JJ615)</f>
        <v>0</v>
      </c>
      <c r="JM617" s="31">
        <f>SUM(JM612)</f>
        <v>0</v>
      </c>
      <c r="JN617" s="51">
        <f>JL617*JM617</f>
        <v>0</v>
      </c>
      <c r="JO617" s="55" t="s">
        <v>36</v>
      </c>
      <c r="JP617" s="57">
        <f>SUMIFS($K$12:$K$1501,$D$12:$D$1501,JJ615,$I$12:$I$1501,$JK$9)</f>
        <v>0</v>
      </c>
      <c r="JQ617" s="22"/>
      <c r="JR617"/>
    </row>
    <row r="618" spans="1:278" ht="15.75" x14ac:dyDescent="0.25">
      <c r="A618" s="1"/>
      <c r="B618" s="1"/>
      <c r="C618" s="17"/>
      <c r="D618" s="17"/>
      <c r="E618" s="17"/>
      <c r="F618" s="17"/>
      <c r="G618" s="17"/>
      <c r="H618" s="17"/>
      <c r="I618" s="17"/>
      <c r="J618" s="19" t="str">
        <f t="shared" si="27"/>
        <v/>
      </c>
      <c r="K618" s="20">
        <f t="shared" si="28"/>
        <v>0</v>
      </c>
      <c r="L618" s="21" t="str">
        <f t="shared" si="29"/>
        <v/>
      </c>
      <c r="M618" s="22"/>
      <c r="N618" s="17"/>
      <c r="O618" s="17"/>
      <c r="P618" s="17"/>
      <c r="Q618" s="23"/>
      <c r="R618" s="1"/>
      <c r="S618" s="1"/>
      <c r="T618"/>
      <c r="U618"/>
      <c r="V618"/>
      <c r="X618"/>
      <c r="Y618" s="41"/>
      <c r="Z618" s="28"/>
      <c r="AB618"/>
      <c r="AC618"/>
      <c r="AD618"/>
      <c r="AE618"/>
      <c r="AF618"/>
      <c r="AH618"/>
      <c r="AI618" s="41"/>
      <c r="AJ618" s="28"/>
      <c r="AL618"/>
      <c r="AM618"/>
      <c r="AN618"/>
      <c r="AO618"/>
      <c r="AP618"/>
      <c r="AR618"/>
      <c r="AS618" s="41"/>
      <c r="AT618" s="28"/>
      <c r="AV618"/>
      <c r="AW618"/>
      <c r="AX618"/>
      <c r="AY618"/>
      <c r="AZ618"/>
      <c r="BB618"/>
      <c r="BC618" s="41"/>
      <c r="BD618" s="28"/>
      <c r="BF618"/>
      <c r="BG618"/>
      <c r="BH618"/>
      <c r="BI618"/>
      <c r="BJ618"/>
      <c r="BL618"/>
      <c r="BM618" s="41"/>
      <c r="BN618" s="28"/>
      <c r="BP618"/>
      <c r="BQ618"/>
      <c r="BR618"/>
      <c r="BS618"/>
      <c r="BT618"/>
      <c r="BV618"/>
      <c r="BW618" s="41"/>
      <c r="BX618" s="28"/>
      <c r="BZ618"/>
      <c r="CA618"/>
      <c r="CB618"/>
      <c r="CC618"/>
      <c r="CD618"/>
      <c r="CF618"/>
      <c r="CG618" s="41"/>
      <c r="CH618" s="28"/>
      <c r="CJ618"/>
      <c r="CK618"/>
      <c r="CL618"/>
      <c r="CM618"/>
      <c r="CN618"/>
      <c r="CP618"/>
      <c r="CQ618" s="41"/>
      <c r="CR618" s="28"/>
      <c r="CT618"/>
      <c r="CU618"/>
      <c r="CV618"/>
      <c r="CW618"/>
      <c r="CX618"/>
      <c r="CZ618"/>
      <c r="DA618" s="41"/>
      <c r="DB618" s="28"/>
      <c r="DD618"/>
      <c r="DE618"/>
      <c r="DF618"/>
      <c r="DG618"/>
      <c r="DH618"/>
      <c r="DJ618"/>
      <c r="DK618" s="41"/>
      <c r="DL618" s="28"/>
      <c r="DN618"/>
      <c r="DO618"/>
      <c r="DP618"/>
      <c r="DQ618"/>
      <c r="DR618"/>
      <c r="DT618"/>
      <c r="DU618" s="41"/>
      <c r="DV618" s="28"/>
      <c r="DX618"/>
      <c r="DY618"/>
      <c r="DZ618"/>
      <c r="EA618"/>
      <c r="EB618"/>
      <c r="ED618"/>
      <c r="EE618" s="41"/>
      <c r="EF618" s="28"/>
      <c r="EH618"/>
      <c r="EI618"/>
      <c r="EJ618"/>
      <c r="EK618"/>
      <c r="EL618"/>
      <c r="EN618"/>
      <c r="EO618" s="41"/>
      <c r="EP618" s="28"/>
      <c r="ER618"/>
      <c r="ES618"/>
      <c r="ET618"/>
      <c r="EU618"/>
      <c r="EV618"/>
      <c r="EX618"/>
      <c r="EY618" s="41"/>
      <c r="EZ618" s="28"/>
      <c r="FB618"/>
      <c r="FC618"/>
      <c r="FD618"/>
      <c r="FE618"/>
      <c r="FF618"/>
      <c r="FH618"/>
      <c r="FI618" s="41"/>
      <c r="FJ618" s="28"/>
      <c r="FL618"/>
      <c r="FM618"/>
      <c r="FN618"/>
      <c r="FO618"/>
      <c r="FP618"/>
      <c r="FR618"/>
      <c r="FS618" s="41"/>
      <c r="FT618" s="28"/>
      <c r="FV618"/>
      <c r="FW618"/>
      <c r="FX618"/>
      <c r="FY618"/>
      <c r="FZ618"/>
      <c r="GB618"/>
      <c r="GC618" s="41"/>
      <c r="GD618" s="28"/>
      <c r="GF618"/>
      <c r="GG618"/>
      <c r="GH618"/>
      <c r="GI618"/>
      <c r="GJ618"/>
      <c r="GL618"/>
      <c r="GM618" s="41"/>
      <c r="GN618" s="28"/>
      <c r="GP618"/>
      <c r="GQ618"/>
      <c r="GR618"/>
      <c r="GS618"/>
      <c r="GT618"/>
      <c r="GV618"/>
      <c r="GW618" s="41"/>
      <c r="GX618" s="28"/>
      <c r="GZ618"/>
      <c r="HA618"/>
      <c r="HB618"/>
      <c r="HC618"/>
      <c r="HD618"/>
      <c r="HF618"/>
      <c r="HG618" s="41"/>
      <c r="HH618" s="28"/>
      <c r="HJ618"/>
      <c r="HK618"/>
      <c r="HL618"/>
      <c r="HM618"/>
      <c r="HN618"/>
      <c r="HP618"/>
      <c r="HQ618" s="41"/>
      <c r="HR618" s="28"/>
      <c r="HT618"/>
      <c r="HU618"/>
      <c r="HV618"/>
      <c r="HW618"/>
      <c r="HX618"/>
      <c r="HZ618"/>
      <c r="IA618" s="41"/>
      <c r="IB618" s="28"/>
      <c r="ID618"/>
      <c r="IE618"/>
      <c r="IF618"/>
      <c r="IG618"/>
      <c r="IH618"/>
      <c r="IJ618"/>
      <c r="IK618" s="41"/>
      <c r="IL618" s="28"/>
      <c r="IN618"/>
      <c r="IO618"/>
      <c r="IP618"/>
      <c r="IQ618"/>
      <c r="IR618"/>
      <c r="IT618"/>
      <c r="IU618" s="41"/>
      <c r="IV618" s="28"/>
      <c r="IX618"/>
      <c r="IY618"/>
      <c r="IZ618"/>
      <c r="JA618"/>
      <c r="JB618"/>
      <c r="JD618"/>
      <c r="JE618" s="41"/>
      <c r="JF618" s="28"/>
      <c r="JH618"/>
      <c r="JI618"/>
      <c r="JJ618"/>
      <c r="JK618"/>
      <c r="JL618"/>
      <c r="JN618"/>
      <c r="JO618" s="41"/>
      <c r="JP618" s="28"/>
      <c r="JR618"/>
    </row>
    <row r="619" spans="1:278" x14ac:dyDescent="0.35">
      <c r="A619" s="1"/>
      <c r="B619" s="1"/>
      <c r="C619" s="17"/>
      <c r="D619" s="17"/>
      <c r="E619" s="17"/>
      <c r="F619" s="17"/>
      <c r="G619" s="17"/>
      <c r="H619" s="17"/>
      <c r="I619" s="17"/>
      <c r="J619" s="19" t="str">
        <f t="shared" si="27"/>
        <v/>
      </c>
      <c r="K619" s="20">
        <f t="shared" si="28"/>
        <v>0</v>
      </c>
      <c r="L619" s="21" t="str">
        <f t="shared" si="29"/>
        <v/>
      </c>
      <c r="M619" s="22"/>
      <c r="N619" s="17"/>
      <c r="O619" s="17"/>
      <c r="P619" s="17"/>
      <c r="Q619" s="23"/>
      <c r="R619" s="1"/>
      <c r="S619" s="1"/>
      <c r="T619" s="45" t="s">
        <v>37</v>
      </c>
      <c r="U619" s="45"/>
      <c r="V619" s="45" t="s">
        <v>27</v>
      </c>
      <c r="W619" s="46" t="s">
        <v>38</v>
      </c>
      <c r="X619" s="45" t="s">
        <v>29</v>
      </c>
      <c r="Y619" s="45" t="s">
        <v>30</v>
      </c>
      <c r="Z619" s="47" t="s">
        <v>27</v>
      </c>
      <c r="AA619" s="48" t="s">
        <v>39</v>
      </c>
      <c r="AD619" s="45" t="s">
        <v>37</v>
      </c>
      <c r="AE619" s="45"/>
      <c r="AF619" s="45" t="s">
        <v>27</v>
      </c>
      <c r="AG619" s="46" t="s">
        <v>38</v>
      </c>
      <c r="AH619" s="45" t="s">
        <v>29</v>
      </c>
      <c r="AI619" s="45" t="s">
        <v>30</v>
      </c>
      <c r="AJ619" s="47" t="s">
        <v>27</v>
      </c>
      <c r="AK619" s="48" t="s">
        <v>39</v>
      </c>
      <c r="AN619" s="45" t="s">
        <v>37</v>
      </c>
      <c r="AO619" s="45"/>
      <c r="AP619" s="46" t="s">
        <v>27</v>
      </c>
      <c r="AQ619" s="46" t="s">
        <v>38</v>
      </c>
      <c r="AR619" s="46" t="s">
        <v>29</v>
      </c>
      <c r="AS619" s="45" t="s">
        <v>30</v>
      </c>
      <c r="AT619" s="47" t="s">
        <v>27</v>
      </c>
      <c r="AU619" s="48" t="s">
        <v>39</v>
      </c>
      <c r="AX619" s="45" t="s">
        <v>37</v>
      </c>
      <c r="AY619" s="45"/>
      <c r="AZ619" s="46" t="s">
        <v>27</v>
      </c>
      <c r="BA619" s="46" t="s">
        <v>38</v>
      </c>
      <c r="BB619" s="46" t="s">
        <v>29</v>
      </c>
      <c r="BC619" s="45" t="s">
        <v>30</v>
      </c>
      <c r="BD619" s="47" t="s">
        <v>27</v>
      </c>
      <c r="BE619" s="48" t="s">
        <v>39</v>
      </c>
      <c r="BH619" s="45" t="s">
        <v>37</v>
      </c>
      <c r="BI619" s="45"/>
      <c r="BJ619" s="46" t="s">
        <v>27</v>
      </c>
      <c r="BK619" s="46" t="s">
        <v>38</v>
      </c>
      <c r="BL619" s="46" t="s">
        <v>29</v>
      </c>
      <c r="BM619" s="45" t="s">
        <v>30</v>
      </c>
      <c r="BN619" s="47" t="s">
        <v>27</v>
      </c>
      <c r="BO619" s="48" t="s">
        <v>39</v>
      </c>
      <c r="BR619" s="45" t="s">
        <v>37</v>
      </c>
      <c r="BS619" s="45"/>
      <c r="BT619" s="46" t="s">
        <v>27</v>
      </c>
      <c r="BU619" s="46" t="s">
        <v>38</v>
      </c>
      <c r="BV619" s="46" t="s">
        <v>29</v>
      </c>
      <c r="BW619" s="45" t="s">
        <v>30</v>
      </c>
      <c r="BX619" s="47" t="s">
        <v>27</v>
      </c>
      <c r="BY619" s="48" t="s">
        <v>39</v>
      </c>
      <c r="CB619" s="45" t="s">
        <v>37</v>
      </c>
      <c r="CC619" s="45"/>
      <c r="CD619" s="46" t="s">
        <v>27</v>
      </c>
      <c r="CE619" s="46" t="s">
        <v>38</v>
      </c>
      <c r="CF619" s="46" t="s">
        <v>29</v>
      </c>
      <c r="CG619" s="45" t="s">
        <v>30</v>
      </c>
      <c r="CH619" s="47" t="s">
        <v>27</v>
      </c>
      <c r="CI619" s="48" t="s">
        <v>39</v>
      </c>
      <c r="CL619" s="45" t="s">
        <v>37</v>
      </c>
      <c r="CM619" s="45"/>
      <c r="CN619" s="46" t="s">
        <v>27</v>
      </c>
      <c r="CO619" s="46" t="s">
        <v>38</v>
      </c>
      <c r="CP619" s="46" t="s">
        <v>29</v>
      </c>
      <c r="CQ619" s="45" t="s">
        <v>30</v>
      </c>
      <c r="CR619" s="47" t="s">
        <v>27</v>
      </c>
      <c r="CS619" s="48" t="s">
        <v>39</v>
      </c>
      <c r="CV619" s="45" t="s">
        <v>37</v>
      </c>
      <c r="CW619" s="45"/>
      <c r="CX619" s="46" t="s">
        <v>27</v>
      </c>
      <c r="CY619" s="46" t="s">
        <v>38</v>
      </c>
      <c r="CZ619" s="46" t="s">
        <v>29</v>
      </c>
      <c r="DA619" s="45" t="s">
        <v>30</v>
      </c>
      <c r="DB619" s="47" t="s">
        <v>27</v>
      </c>
      <c r="DC619" s="48" t="s">
        <v>39</v>
      </c>
      <c r="DF619" s="45" t="s">
        <v>37</v>
      </c>
      <c r="DG619" s="45"/>
      <c r="DH619" s="46" t="s">
        <v>27</v>
      </c>
      <c r="DI619" s="46" t="s">
        <v>38</v>
      </c>
      <c r="DJ619" s="46" t="s">
        <v>29</v>
      </c>
      <c r="DK619" s="45" t="s">
        <v>30</v>
      </c>
      <c r="DL619" s="47" t="s">
        <v>27</v>
      </c>
      <c r="DM619" s="48" t="s">
        <v>39</v>
      </c>
      <c r="DP619" s="45" t="s">
        <v>37</v>
      </c>
      <c r="DQ619" s="45"/>
      <c r="DR619" s="46" t="s">
        <v>27</v>
      </c>
      <c r="DS619" s="46" t="s">
        <v>38</v>
      </c>
      <c r="DT619" s="46" t="s">
        <v>29</v>
      </c>
      <c r="DU619" s="45" t="s">
        <v>30</v>
      </c>
      <c r="DV619" s="47" t="s">
        <v>27</v>
      </c>
      <c r="DW619" s="48" t="s">
        <v>39</v>
      </c>
      <c r="DZ619" s="45" t="s">
        <v>37</v>
      </c>
      <c r="EA619" s="45"/>
      <c r="EB619" s="46" t="s">
        <v>27</v>
      </c>
      <c r="EC619" s="46" t="s">
        <v>38</v>
      </c>
      <c r="ED619" s="46" t="s">
        <v>29</v>
      </c>
      <c r="EE619" s="45" t="s">
        <v>30</v>
      </c>
      <c r="EF619" s="47" t="s">
        <v>27</v>
      </c>
      <c r="EG619" s="48" t="s">
        <v>39</v>
      </c>
      <c r="EJ619" s="45" t="s">
        <v>37</v>
      </c>
      <c r="EK619" s="45"/>
      <c r="EL619" s="46" t="s">
        <v>27</v>
      </c>
      <c r="EM619" s="46" t="s">
        <v>38</v>
      </c>
      <c r="EN619" s="46" t="s">
        <v>29</v>
      </c>
      <c r="EO619" s="45" t="s">
        <v>30</v>
      </c>
      <c r="EP619" s="47" t="s">
        <v>27</v>
      </c>
      <c r="EQ619" s="48" t="s">
        <v>39</v>
      </c>
      <c r="ET619" s="45" t="s">
        <v>37</v>
      </c>
      <c r="EU619" s="45"/>
      <c r="EV619" s="46" t="s">
        <v>27</v>
      </c>
      <c r="EW619" s="46" t="s">
        <v>38</v>
      </c>
      <c r="EX619" s="46" t="s">
        <v>29</v>
      </c>
      <c r="EY619" s="45" t="s">
        <v>30</v>
      </c>
      <c r="EZ619" s="47" t="s">
        <v>27</v>
      </c>
      <c r="FA619" s="48" t="s">
        <v>39</v>
      </c>
      <c r="FD619" s="45" t="s">
        <v>37</v>
      </c>
      <c r="FE619" s="45"/>
      <c r="FF619" s="46" t="s">
        <v>27</v>
      </c>
      <c r="FG619" s="46" t="s">
        <v>38</v>
      </c>
      <c r="FH619" s="46" t="s">
        <v>29</v>
      </c>
      <c r="FI619" s="45" t="s">
        <v>30</v>
      </c>
      <c r="FJ619" s="47" t="s">
        <v>27</v>
      </c>
      <c r="FK619" s="48" t="s">
        <v>39</v>
      </c>
      <c r="FN619" s="45" t="s">
        <v>37</v>
      </c>
      <c r="FO619" s="45"/>
      <c r="FP619" s="46" t="s">
        <v>27</v>
      </c>
      <c r="FQ619" s="46" t="s">
        <v>38</v>
      </c>
      <c r="FR619" s="46" t="s">
        <v>29</v>
      </c>
      <c r="FS619" s="45" t="s">
        <v>30</v>
      </c>
      <c r="FT619" s="47" t="s">
        <v>27</v>
      </c>
      <c r="FU619" s="48" t="s">
        <v>39</v>
      </c>
      <c r="FX619" s="45" t="s">
        <v>37</v>
      </c>
      <c r="FY619" s="45"/>
      <c r="FZ619" s="46" t="s">
        <v>27</v>
      </c>
      <c r="GA619" s="46" t="s">
        <v>38</v>
      </c>
      <c r="GB619" s="46" t="s">
        <v>29</v>
      </c>
      <c r="GC619" s="45" t="s">
        <v>30</v>
      </c>
      <c r="GD619" s="47" t="s">
        <v>27</v>
      </c>
      <c r="GE619" s="48" t="s">
        <v>39</v>
      </c>
      <c r="GH619" s="45" t="s">
        <v>37</v>
      </c>
      <c r="GI619" s="45"/>
      <c r="GJ619" s="46" t="s">
        <v>27</v>
      </c>
      <c r="GK619" s="46" t="s">
        <v>38</v>
      </c>
      <c r="GL619" s="46" t="s">
        <v>29</v>
      </c>
      <c r="GM619" s="45" t="s">
        <v>30</v>
      </c>
      <c r="GN619" s="47" t="s">
        <v>27</v>
      </c>
      <c r="GO619" s="48" t="s">
        <v>39</v>
      </c>
      <c r="GR619" s="45" t="s">
        <v>37</v>
      </c>
      <c r="GS619" s="45"/>
      <c r="GT619" s="46" t="s">
        <v>27</v>
      </c>
      <c r="GU619" s="46" t="s">
        <v>38</v>
      </c>
      <c r="GV619" s="46" t="s">
        <v>29</v>
      </c>
      <c r="GW619" s="45" t="s">
        <v>30</v>
      </c>
      <c r="GX619" s="47" t="s">
        <v>27</v>
      </c>
      <c r="GY619" s="48" t="s">
        <v>39</v>
      </c>
      <c r="HB619" s="45" t="s">
        <v>37</v>
      </c>
      <c r="HC619" s="45"/>
      <c r="HD619" s="46" t="s">
        <v>27</v>
      </c>
      <c r="HE619" s="46" t="s">
        <v>38</v>
      </c>
      <c r="HF619" s="46" t="s">
        <v>29</v>
      </c>
      <c r="HG619" s="45" t="s">
        <v>30</v>
      </c>
      <c r="HH619" s="47" t="s">
        <v>27</v>
      </c>
      <c r="HI619" s="48" t="s">
        <v>39</v>
      </c>
      <c r="HL619" s="45" t="s">
        <v>37</v>
      </c>
      <c r="HM619" s="45"/>
      <c r="HN619" s="46" t="s">
        <v>27</v>
      </c>
      <c r="HO619" s="46" t="s">
        <v>38</v>
      </c>
      <c r="HP619" s="46" t="s">
        <v>29</v>
      </c>
      <c r="HQ619" s="45" t="s">
        <v>30</v>
      </c>
      <c r="HR619" s="47" t="s">
        <v>27</v>
      </c>
      <c r="HS619" s="48" t="s">
        <v>39</v>
      </c>
      <c r="HV619" s="45" t="s">
        <v>37</v>
      </c>
      <c r="HW619" s="45"/>
      <c r="HX619" s="46" t="s">
        <v>27</v>
      </c>
      <c r="HY619" s="46" t="s">
        <v>38</v>
      </c>
      <c r="HZ619" s="46" t="s">
        <v>29</v>
      </c>
      <c r="IA619" s="45" t="s">
        <v>30</v>
      </c>
      <c r="IB619" s="47" t="s">
        <v>27</v>
      </c>
      <c r="IC619" s="48" t="s">
        <v>39</v>
      </c>
      <c r="IF619" s="45" t="s">
        <v>37</v>
      </c>
      <c r="IG619" s="45"/>
      <c r="IH619" s="46" t="s">
        <v>27</v>
      </c>
      <c r="II619" s="46" t="s">
        <v>38</v>
      </c>
      <c r="IJ619" s="46" t="s">
        <v>29</v>
      </c>
      <c r="IK619" s="45" t="s">
        <v>30</v>
      </c>
      <c r="IL619" s="47" t="s">
        <v>27</v>
      </c>
      <c r="IM619" s="48" t="s">
        <v>39</v>
      </c>
      <c r="IP619" s="45" t="s">
        <v>37</v>
      </c>
      <c r="IQ619" s="45"/>
      <c r="IR619" s="46" t="s">
        <v>27</v>
      </c>
      <c r="IS619" s="46" t="s">
        <v>38</v>
      </c>
      <c r="IT619" s="46" t="s">
        <v>29</v>
      </c>
      <c r="IU619" s="45" t="s">
        <v>30</v>
      </c>
      <c r="IV619" s="47" t="s">
        <v>27</v>
      </c>
      <c r="IW619" s="48" t="s">
        <v>39</v>
      </c>
      <c r="IZ619" s="45" t="s">
        <v>37</v>
      </c>
      <c r="JA619" s="45"/>
      <c r="JB619" s="46" t="s">
        <v>27</v>
      </c>
      <c r="JC619" s="46" t="s">
        <v>38</v>
      </c>
      <c r="JD619" s="46" t="s">
        <v>29</v>
      </c>
      <c r="JE619" s="45" t="s">
        <v>30</v>
      </c>
      <c r="JF619" s="47" t="s">
        <v>27</v>
      </c>
      <c r="JG619" s="48" t="s">
        <v>39</v>
      </c>
      <c r="JJ619" s="45" t="s">
        <v>37</v>
      </c>
      <c r="JK619" s="45"/>
      <c r="JL619" s="46" t="s">
        <v>27</v>
      </c>
      <c r="JM619" s="46" t="s">
        <v>38</v>
      </c>
      <c r="JN619" s="46" t="s">
        <v>29</v>
      </c>
      <c r="JO619" s="45" t="s">
        <v>30</v>
      </c>
      <c r="JP619" s="47" t="s">
        <v>27</v>
      </c>
      <c r="JQ619" s="48" t="s">
        <v>39</v>
      </c>
      <c r="JR619"/>
    </row>
    <row r="620" spans="1:278" x14ac:dyDescent="0.35">
      <c r="A620" s="1"/>
      <c r="B620" s="1"/>
      <c r="C620" s="17"/>
      <c r="D620" s="17"/>
      <c r="E620" s="17"/>
      <c r="F620" s="17"/>
      <c r="G620" s="17"/>
      <c r="H620" s="17"/>
      <c r="I620" s="17"/>
      <c r="J620" s="19" t="str">
        <f t="shared" si="27"/>
        <v/>
      </c>
      <c r="K620" s="20">
        <f t="shared" si="28"/>
        <v>0</v>
      </c>
      <c r="L620" s="21" t="str">
        <f t="shared" si="29"/>
        <v/>
      </c>
      <c r="M620" s="22"/>
      <c r="N620" s="17"/>
      <c r="O620" s="17"/>
      <c r="P620" s="17"/>
      <c r="Q620" s="23"/>
      <c r="R620" s="1"/>
      <c r="S620" s="1"/>
      <c r="T620" s="105"/>
      <c r="U620" s="49" t="s">
        <v>40</v>
      </c>
      <c r="V620" s="50">
        <f>SUMIFS($G$12:$G$1501,$D$12:$D$1501,T620,$I$12:$I$1501,$U$9)</f>
        <v>0</v>
      </c>
      <c r="W620" s="31">
        <f>SUM(W615)</f>
        <v>25</v>
      </c>
      <c r="X620" s="51">
        <f>V620*W620</f>
        <v>0</v>
      </c>
      <c r="Y620" s="52">
        <f>SUM(X620:X622)</f>
        <v>0</v>
      </c>
      <c r="Z620" s="53">
        <f>SUM(V620:V621)</f>
        <v>0</v>
      </c>
      <c r="AA620" s="54">
        <v>12</v>
      </c>
      <c r="AD620" s="105"/>
      <c r="AE620" s="49" t="s">
        <v>40</v>
      </c>
      <c r="AF620" s="50">
        <f>SUMIFS($G$12:$G$1501,$D$12:$D$1501,AD620,$I$12:$I$1501,$AE$9)</f>
        <v>0</v>
      </c>
      <c r="AG620" s="31">
        <f>SUM(AG615)</f>
        <v>25</v>
      </c>
      <c r="AH620" s="51">
        <f>AF620*AG620</f>
        <v>0</v>
      </c>
      <c r="AI620" s="52">
        <f>SUM(AH620:AH622)</f>
        <v>0</v>
      </c>
      <c r="AJ620" s="53">
        <f>SUM(AF620:AF621)</f>
        <v>0</v>
      </c>
      <c r="AK620" s="54"/>
      <c r="AN620" s="105"/>
      <c r="AO620" s="49" t="s">
        <v>40</v>
      </c>
      <c r="AP620" s="50">
        <f>SUMIFS($G$12:$G$1501,$D$12:$D$1501,AN620,$I$12:$I$1501,$AO$9)</f>
        <v>0</v>
      </c>
      <c r="AQ620" s="31">
        <f>SUM(AQ615)</f>
        <v>25</v>
      </c>
      <c r="AR620" s="51">
        <f>AP620*AQ620</f>
        <v>0</v>
      </c>
      <c r="AS620" s="52">
        <f>SUM(AR620:AR622)</f>
        <v>0</v>
      </c>
      <c r="AT620" s="53">
        <f>SUM(AP620:AP621)</f>
        <v>0</v>
      </c>
      <c r="AU620" s="54"/>
      <c r="AX620" s="108"/>
      <c r="AY620" s="49" t="s">
        <v>40</v>
      </c>
      <c r="AZ620" s="50">
        <f>SUMIFS($G$12:$G$1501,$D$12:$D$1501,AX620,$I$12:$I$1501,$AY$9)</f>
        <v>0</v>
      </c>
      <c r="BA620" s="31">
        <f>SUM(BA615)</f>
        <v>25</v>
      </c>
      <c r="BB620" s="51">
        <f>AZ620*BA620</f>
        <v>0</v>
      </c>
      <c r="BC620" s="52">
        <f>SUM(BB620:BB622)</f>
        <v>0</v>
      </c>
      <c r="BD620" s="53">
        <f>SUM(AZ620:AZ621)</f>
        <v>0</v>
      </c>
      <c r="BE620" s="54"/>
      <c r="BH620" s="105"/>
      <c r="BI620" s="49" t="s">
        <v>40</v>
      </c>
      <c r="BJ620" s="50">
        <f>SUMIFS($G$12:$G$1501,$D$12:$D$1501,BH620,$I$12:$I$1501,$BI$9)</f>
        <v>0</v>
      </c>
      <c r="BK620" s="31">
        <f>SUM(BK615)</f>
        <v>25</v>
      </c>
      <c r="BL620" s="51">
        <f>BJ620*BK620</f>
        <v>0</v>
      </c>
      <c r="BM620" s="52">
        <f>SUM(BL620:BL622)</f>
        <v>0</v>
      </c>
      <c r="BN620" s="53">
        <f>SUM(BJ620:BJ621)</f>
        <v>0</v>
      </c>
      <c r="BO620" s="54"/>
      <c r="BR620" s="105"/>
      <c r="BS620" s="49" t="s">
        <v>40</v>
      </c>
      <c r="BT620" s="50">
        <f>SUMIFS($G$12:$G$1501,$D$12:$D$1501,BR620,$I$12:$I$1501,$BS$9)</f>
        <v>0</v>
      </c>
      <c r="BU620" s="31">
        <f>SUM(BU615)</f>
        <v>25</v>
      </c>
      <c r="BV620" s="51">
        <f>BT620*BU620</f>
        <v>0</v>
      </c>
      <c r="BW620" s="52">
        <f>SUM(BV620:BV622)</f>
        <v>0</v>
      </c>
      <c r="BX620" s="53">
        <f>SUM(BT620:BT621)</f>
        <v>0</v>
      </c>
      <c r="BY620" s="54"/>
      <c r="CB620" s="105"/>
      <c r="CC620" s="49" t="s">
        <v>40</v>
      </c>
      <c r="CD620" s="50">
        <f>SUMIFS($G$12:$G$1501,$D$12:$D$1501,CB620,$I$12:$I$1501,$CC$9)</f>
        <v>0</v>
      </c>
      <c r="CE620" s="31">
        <f>SUM(CE615)</f>
        <v>25</v>
      </c>
      <c r="CF620" s="51">
        <f>CD620*CE620</f>
        <v>0</v>
      </c>
      <c r="CG620" s="52">
        <f>SUM(CF620:CF622)</f>
        <v>0</v>
      </c>
      <c r="CH620" s="53">
        <f>SUM(CD620:CD621)</f>
        <v>0</v>
      </c>
      <c r="CI620" s="54"/>
      <c r="CL620" s="105"/>
      <c r="CM620" s="49" t="s">
        <v>40</v>
      </c>
      <c r="CN620" s="50">
        <f>SUMIFS($G$12:$G$1501,$D$12:$D$1501,CL620,$I$12:$I$1501,$CM$9)</f>
        <v>0</v>
      </c>
      <c r="CO620" s="31">
        <f>SUM(CO615)</f>
        <v>25</v>
      </c>
      <c r="CP620" s="51">
        <f>CN620*CO620</f>
        <v>0</v>
      </c>
      <c r="CQ620" s="52">
        <f>SUM(CP620:CP622)</f>
        <v>0</v>
      </c>
      <c r="CR620" s="53">
        <f>SUM(CN620:CN621)</f>
        <v>0</v>
      </c>
      <c r="CS620" s="54"/>
      <c r="CV620" s="105"/>
      <c r="CW620" s="49" t="s">
        <v>40</v>
      </c>
      <c r="CX620" s="50">
        <f>SUMIFS($G$12:$G$1501,$D$12:$D$1501,CV620,$I$12:$I$1501,$CW$9)</f>
        <v>0</v>
      </c>
      <c r="CY620" s="31">
        <f>SUM(CY615)</f>
        <v>25</v>
      </c>
      <c r="CZ620" s="51">
        <f>CX620*CY620</f>
        <v>0</v>
      </c>
      <c r="DA620" s="52">
        <f>SUM(CZ620:CZ622)</f>
        <v>0</v>
      </c>
      <c r="DB620" s="53">
        <f>SUM(CX620:CX621)</f>
        <v>0</v>
      </c>
      <c r="DC620" s="54"/>
      <c r="DF620" s="105"/>
      <c r="DG620" s="49" t="s">
        <v>40</v>
      </c>
      <c r="DH620" s="50">
        <f>SUMIFS($G$12:$G$1501,$D$12:$D$1501,DF620,$I$12:$I$1501,$DG$9)</f>
        <v>0</v>
      </c>
      <c r="DI620" s="31">
        <f>SUM(DI615)</f>
        <v>25</v>
      </c>
      <c r="DJ620" s="51">
        <f>DH620*DI620</f>
        <v>0</v>
      </c>
      <c r="DK620" s="52">
        <f>SUM(DJ620:DJ622)</f>
        <v>0</v>
      </c>
      <c r="DL620" s="53">
        <f>SUM(DH620:DH621)</f>
        <v>0</v>
      </c>
      <c r="DM620" s="54"/>
      <c r="DP620" s="105"/>
      <c r="DQ620" s="49" t="s">
        <v>40</v>
      </c>
      <c r="DR620" s="50">
        <f>SUMIFS($G$12:$G$1501,$D$12:$D$1501,DP620,$I$12:$I$1501,$DQ$9)</f>
        <v>0</v>
      </c>
      <c r="DS620" s="31">
        <f>SUM(DS615)</f>
        <v>25</v>
      </c>
      <c r="DT620" s="51">
        <f>DR620*DS620</f>
        <v>0</v>
      </c>
      <c r="DU620" s="52">
        <f>SUM(DT620:DT622)</f>
        <v>0</v>
      </c>
      <c r="DV620" s="53">
        <f>SUM(DR620:DR621)</f>
        <v>0</v>
      </c>
      <c r="DW620" s="54"/>
      <c r="DZ620" s="105"/>
      <c r="EA620" s="49" t="s">
        <v>40</v>
      </c>
      <c r="EB620" s="50">
        <f>SUMIFS($G$12:$G$1501,$D$12:$D$1501,DZ620,$I$12:$I$1501,$EA$9)</f>
        <v>0</v>
      </c>
      <c r="EC620" s="31">
        <f>SUM(EC615)</f>
        <v>25</v>
      </c>
      <c r="ED620" s="51">
        <f>EB620*EC620</f>
        <v>0</v>
      </c>
      <c r="EE620" s="52">
        <f>SUM(ED620:ED622)</f>
        <v>0</v>
      </c>
      <c r="EF620" s="53">
        <f>SUM(EB620:EB621)</f>
        <v>0</v>
      </c>
      <c r="EG620" s="54"/>
      <c r="EJ620" s="105"/>
      <c r="EK620" s="49" t="s">
        <v>40</v>
      </c>
      <c r="EL620" s="50">
        <f>SUMIFS($G$12:$G$1501,$D$12:$D$1501,EJ620,$I$12:$I$1501,$EK$9)</f>
        <v>0</v>
      </c>
      <c r="EM620" s="31">
        <f>SUM(EM615)</f>
        <v>25</v>
      </c>
      <c r="EN620" s="51">
        <f>EL620*EM620</f>
        <v>0</v>
      </c>
      <c r="EO620" s="52">
        <f>SUM(EN620:EN622)</f>
        <v>0</v>
      </c>
      <c r="EP620" s="53">
        <f>SUM(EL620:EL621)</f>
        <v>0</v>
      </c>
      <c r="EQ620" s="54"/>
      <c r="ET620" s="105"/>
      <c r="EU620" s="49" t="s">
        <v>40</v>
      </c>
      <c r="EV620" s="50">
        <f>SUMIFS($G$12:$G$1501,$D$12:$D$1501,ET620,$I$12:$I$1501,$EU$9)</f>
        <v>0</v>
      </c>
      <c r="EW620" s="31">
        <f>SUM(EW615)</f>
        <v>25</v>
      </c>
      <c r="EX620" s="51">
        <f>EV620*EW620</f>
        <v>0</v>
      </c>
      <c r="EY620" s="52">
        <f>SUM(EX620:EX622)</f>
        <v>0</v>
      </c>
      <c r="EZ620" s="53">
        <f>SUM(EV620:EV621)</f>
        <v>0</v>
      </c>
      <c r="FA620" s="54"/>
      <c r="FD620" s="105"/>
      <c r="FE620" s="49" t="s">
        <v>40</v>
      </c>
      <c r="FF620" s="50">
        <f>SUMIFS($G$12:$G$1501,$D$12:$D$1501,FD620,$I$12:$I$1501,$FE$9)</f>
        <v>0</v>
      </c>
      <c r="FG620" s="31">
        <f>SUM(FG615)</f>
        <v>25</v>
      </c>
      <c r="FH620" s="51">
        <f>FF620*FG620</f>
        <v>0</v>
      </c>
      <c r="FI620" s="52">
        <f>SUM(FH620:FH622)</f>
        <v>0</v>
      </c>
      <c r="FJ620" s="53">
        <f>SUM(FF620:FF621)</f>
        <v>0</v>
      </c>
      <c r="FK620" s="54"/>
      <c r="FN620" s="105"/>
      <c r="FO620" s="49" t="s">
        <v>40</v>
      </c>
      <c r="FP620" s="50">
        <f>SUMIFS($G$12:$G$1501,$D$12:$D$1501,FN620,$I$12:$I$1501,$FO$9)</f>
        <v>0</v>
      </c>
      <c r="FQ620" s="31">
        <f>SUM(FQ615)</f>
        <v>25</v>
      </c>
      <c r="FR620" s="51">
        <f>FP620*FQ620</f>
        <v>0</v>
      </c>
      <c r="FS620" s="52">
        <f>SUM(FR620:FR622)</f>
        <v>0</v>
      </c>
      <c r="FT620" s="53">
        <f>SUM(FP620:FP621)</f>
        <v>0</v>
      </c>
      <c r="FU620" s="54"/>
      <c r="FX620" s="105"/>
      <c r="FY620" s="49" t="s">
        <v>40</v>
      </c>
      <c r="FZ620" s="50">
        <f>SUMIFS($G$12:$G$1501,$D$12:$D$1501,FX620,$I$12:$I$1501,$FY$9)</f>
        <v>0</v>
      </c>
      <c r="GA620" s="31">
        <f>SUM(GA615)</f>
        <v>25</v>
      </c>
      <c r="GB620" s="51">
        <f>FZ620*GA620</f>
        <v>0</v>
      </c>
      <c r="GC620" s="52">
        <f>SUM(GB620:GB622)</f>
        <v>0</v>
      </c>
      <c r="GD620" s="53">
        <f>SUM(FZ620:FZ621)</f>
        <v>0</v>
      </c>
      <c r="GE620" s="54"/>
      <c r="GH620" s="105"/>
      <c r="GI620" s="49" t="s">
        <v>40</v>
      </c>
      <c r="GJ620" s="50">
        <f>SUMIFS($G$12:$G$1501,$D$12:$D$1501,GH620,$I$12:$I$1501,$GI$9)</f>
        <v>0</v>
      </c>
      <c r="GK620" s="31">
        <f>SUM(GK615)</f>
        <v>25</v>
      </c>
      <c r="GL620" s="51">
        <f>GJ620*GK620</f>
        <v>0</v>
      </c>
      <c r="GM620" s="52">
        <f>SUM(GL620:GL622)</f>
        <v>0</v>
      </c>
      <c r="GN620" s="53">
        <f>SUM(GJ620:GJ621)</f>
        <v>0</v>
      </c>
      <c r="GO620" s="54"/>
      <c r="GR620" s="105"/>
      <c r="GS620" s="49" t="s">
        <v>40</v>
      </c>
      <c r="GT620" s="50">
        <f>SUMIFS($G$12:$G$1501,$D$12:$D$1501,GR620,$I$12:$I$1501,$GS$9)</f>
        <v>0</v>
      </c>
      <c r="GU620" s="31">
        <f>SUM(GU615)</f>
        <v>25</v>
      </c>
      <c r="GV620" s="51">
        <f>GT620*GU620</f>
        <v>0</v>
      </c>
      <c r="GW620" s="52">
        <f>SUM(GV620:GV622)</f>
        <v>0</v>
      </c>
      <c r="GX620" s="53">
        <f>SUM(GT620:GT621)</f>
        <v>0</v>
      </c>
      <c r="GY620" s="54"/>
      <c r="HB620" s="105"/>
      <c r="HC620" s="49" t="s">
        <v>40</v>
      </c>
      <c r="HD620" s="50">
        <f>SUMIFS($G$12:$G$1501,$D$12:$D$1501,HB620,$I$12:$I$1501,$HC$9)</f>
        <v>0</v>
      </c>
      <c r="HE620" s="31">
        <f>SUM(HE615)</f>
        <v>25</v>
      </c>
      <c r="HF620" s="51">
        <f>HD620*HE620</f>
        <v>0</v>
      </c>
      <c r="HG620" s="52">
        <f>SUM(HF620:HF622)</f>
        <v>0</v>
      </c>
      <c r="HH620" s="53">
        <f>SUM(HD620:HD621)</f>
        <v>0</v>
      </c>
      <c r="HI620" s="54"/>
      <c r="HL620" s="105"/>
      <c r="HM620" s="49" t="s">
        <v>40</v>
      </c>
      <c r="HN620" s="50">
        <f>SUMIFS($G$12:$G$1501,$D$12:$D$1501,HL620,$I$12:$I$1501,$HM$9)</f>
        <v>0</v>
      </c>
      <c r="HO620" s="31">
        <f>SUM(HO615)</f>
        <v>25</v>
      </c>
      <c r="HP620" s="51">
        <f>HN620*HO620</f>
        <v>0</v>
      </c>
      <c r="HQ620" s="52">
        <f>SUM(HP620:HP622)</f>
        <v>0</v>
      </c>
      <c r="HR620" s="53">
        <f>SUM(HN620:HN621)</f>
        <v>0</v>
      </c>
      <c r="HS620" s="54"/>
      <c r="HV620" s="105"/>
      <c r="HW620" s="49" t="s">
        <v>40</v>
      </c>
      <c r="HX620" s="50">
        <f>SUMIFS($G$12:$G$1501,$D$12:$D$1501,HV620,$I$12:$I$1501,$HW$9)</f>
        <v>0</v>
      </c>
      <c r="HY620" s="31">
        <f>SUM(HY615)</f>
        <v>25</v>
      </c>
      <c r="HZ620" s="51">
        <f>HX620*HY620</f>
        <v>0</v>
      </c>
      <c r="IA620" s="52">
        <f>SUM(HZ620:HZ622)</f>
        <v>0</v>
      </c>
      <c r="IB620" s="53">
        <f>SUM(HX620:HX621)</f>
        <v>0</v>
      </c>
      <c r="IC620" s="54"/>
      <c r="IF620" s="105"/>
      <c r="IG620" s="49" t="s">
        <v>40</v>
      </c>
      <c r="IH620" s="50">
        <f>SUMIFS($G$12:$G$1501,$D$12:$D$1501,IF620,$I$12:$I$1501,$IG$9)</f>
        <v>0</v>
      </c>
      <c r="II620" s="31">
        <f>SUM(II615)</f>
        <v>25</v>
      </c>
      <c r="IJ620" s="51">
        <f>IH620*II620</f>
        <v>0</v>
      </c>
      <c r="IK620" s="52">
        <f>SUM(IJ620:IJ622)</f>
        <v>0</v>
      </c>
      <c r="IL620" s="53">
        <f>SUM(IH620:IH621)</f>
        <v>0</v>
      </c>
      <c r="IM620" s="54"/>
      <c r="IP620" s="105"/>
      <c r="IQ620" s="49" t="s">
        <v>40</v>
      </c>
      <c r="IR620" s="50">
        <f>SUMIFS($G$12:$G$1501,$D$12:$D$1501,IP620,$I$12:$I$1501,$IQ$9)</f>
        <v>0</v>
      </c>
      <c r="IS620" s="31">
        <f>SUM(IS615)</f>
        <v>25</v>
      </c>
      <c r="IT620" s="51">
        <f>IR620*IS620</f>
        <v>0</v>
      </c>
      <c r="IU620" s="52">
        <f>SUM(IT620:IT622)</f>
        <v>0</v>
      </c>
      <c r="IV620" s="53">
        <f>SUM(IR620:IR621)</f>
        <v>0</v>
      </c>
      <c r="IW620" s="54"/>
      <c r="IZ620" s="105"/>
      <c r="JA620" s="49" t="s">
        <v>40</v>
      </c>
      <c r="JB620" s="50">
        <f>SUMIFS($G$12:$G$1501,$D$12:$D$1501,IZ620,$I$12:$I$1501,$JA$9)</f>
        <v>0</v>
      </c>
      <c r="JC620" s="31">
        <f>SUM(JC615)</f>
        <v>25</v>
      </c>
      <c r="JD620" s="51">
        <f>JB620*JC620</f>
        <v>0</v>
      </c>
      <c r="JE620" s="52">
        <f>SUM(JD620:JD622)</f>
        <v>0</v>
      </c>
      <c r="JF620" s="53">
        <f>SUM(JB620:JB621)</f>
        <v>0</v>
      </c>
      <c r="JG620" s="54"/>
      <c r="JJ620" s="105"/>
      <c r="JK620" s="49" t="s">
        <v>40</v>
      </c>
      <c r="JL620" s="50">
        <f>SUMIFS($G$12:$G$1501,$D$12:$D$1501,JJ620,$I$12:$I$1501,$JK$9)</f>
        <v>0</v>
      </c>
      <c r="JM620" s="31">
        <f>SUM(JM615)</f>
        <v>25</v>
      </c>
      <c r="JN620" s="51">
        <f>JL620*JM620</f>
        <v>0</v>
      </c>
      <c r="JO620" s="52">
        <f>SUM(JN620:JN622)</f>
        <v>0</v>
      </c>
      <c r="JP620" s="53">
        <f>SUM(JL620:JL621)</f>
        <v>0</v>
      </c>
      <c r="JQ620" s="54"/>
      <c r="JR620"/>
    </row>
    <row r="621" spans="1:278" x14ac:dyDescent="0.35">
      <c r="A621" s="1"/>
      <c r="B621" s="1"/>
      <c r="C621" s="17"/>
      <c r="D621" s="17"/>
      <c r="E621" s="17"/>
      <c r="F621" s="17"/>
      <c r="G621" s="17"/>
      <c r="H621" s="17"/>
      <c r="I621" s="17"/>
      <c r="J621" s="19" t="str">
        <f t="shared" si="27"/>
        <v/>
      </c>
      <c r="K621" s="20">
        <f t="shared" si="28"/>
        <v>0</v>
      </c>
      <c r="L621" s="21" t="str">
        <f t="shared" si="29"/>
        <v/>
      </c>
      <c r="M621" s="22"/>
      <c r="N621" s="17"/>
      <c r="O621" s="17"/>
      <c r="P621" s="17"/>
      <c r="Q621" s="23"/>
      <c r="R621" s="1"/>
      <c r="S621" s="1"/>
      <c r="T621" s="105"/>
      <c r="U621" s="49" t="s">
        <v>41</v>
      </c>
      <c r="V621" s="50">
        <f>SUMIFS($F$12:$F$1501,$D$12:$D$1501,T620,$I$12:$I$1501,$U$9)</f>
        <v>0</v>
      </c>
      <c r="W621" s="31">
        <f>SUM(W616)</f>
        <v>12</v>
      </c>
      <c r="X621" s="51">
        <f>V621*W621</f>
        <v>0</v>
      </c>
      <c r="Y621" s="55" t="str">
        <f>CONCATENATE(T620)</f>
        <v/>
      </c>
      <c r="Z621" s="53"/>
      <c r="AA621" s="56"/>
      <c r="AD621" s="105"/>
      <c r="AE621" s="49" t="s">
        <v>41</v>
      </c>
      <c r="AF621" s="50">
        <f>SUMIFS($F$12:$F$1501,$D$12:$D$1501,AD620,$I$12:$I$1501,$AE$9)</f>
        <v>0</v>
      </c>
      <c r="AG621" s="31">
        <f>SUM(AG616)</f>
        <v>12</v>
      </c>
      <c r="AH621" s="51">
        <f>AF621*AG621</f>
        <v>0</v>
      </c>
      <c r="AI621" s="55" t="str">
        <f>CONCATENATE(AD620)</f>
        <v/>
      </c>
      <c r="AJ621" s="53"/>
      <c r="AK621" s="56"/>
      <c r="AN621" s="105"/>
      <c r="AO621" s="49" t="s">
        <v>41</v>
      </c>
      <c r="AP621" s="50">
        <f>SUMIFS($F$12:$F$1501,$D$12:$D$1501,AN620,$I$12:$I$1501,$AO$9)</f>
        <v>0</v>
      </c>
      <c r="AQ621" s="31">
        <f>SUM(AQ616)</f>
        <v>12</v>
      </c>
      <c r="AR621" s="51">
        <f>AP621*AQ621</f>
        <v>0</v>
      </c>
      <c r="AS621" s="55" t="str">
        <f>CONCATENATE(AN620)</f>
        <v/>
      </c>
      <c r="AT621" s="53"/>
      <c r="AU621" s="56"/>
      <c r="AX621" s="109"/>
      <c r="AY621" s="49" t="s">
        <v>41</v>
      </c>
      <c r="AZ621" s="50">
        <f>SUMIFS($F$12:$F$1501,$D$12:$D$1501,AX620,$I$12:$I$1501,$AY$9)</f>
        <v>0</v>
      </c>
      <c r="BA621" s="31">
        <f>SUM(BA616)</f>
        <v>12</v>
      </c>
      <c r="BB621" s="51">
        <f>AZ621*BA621</f>
        <v>0</v>
      </c>
      <c r="BC621" s="55" t="str">
        <f>CONCATENATE(AX620)</f>
        <v/>
      </c>
      <c r="BD621" s="53"/>
      <c r="BE621" s="56"/>
      <c r="BH621" s="105"/>
      <c r="BI621" s="49" t="s">
        <v>41</v>
      </c>
      <c r="BJ621" s="50">
        <f>SUMIFS($F$12:$F$1501,$D$12:$D$1501,BH620,$I$12:$I$1501,$BI$9)</f>
        <v>0</v>
      </c>
      <c r="BK621" s="31">
        <f>SUM(BK616)</f>
        <v>12</v>
      </c>
      <c r="BL621" s="51">
        <f>BJ621*BK621</f>
        <v>0</v>
      </c>
      <c r="BM621" s="55" t="str">
        <f>CONCATENATE(BH620)</f>
        <v/>
      </c>
      <c r="BN621" s="53"/>
      <c r="BO621" s="56"/>
      <c r="BR621" s="105"/>
      <c r="BS621" s="49" t="s">
        <v>41</v>
      </c>
      <c r="BT621" s="50">
        <f>SUMIFS($F$12:$F$1501,$D$12:$D$1501,BR620,$I$12:$I$1501,$BS$9)</f>
        <v>0</v>
      </c>
      <c r="BU621" s="31">
        <f>SUM(BU616)</f>
        <v>12</v>
      </c>
      <c r="BV621" s="51">
        <f>BT621*BU621</f>
        <v>0</v>
      </c>
      <c r="BW621" s="55" t="str">
        <f>CONCATENATE(BR620)</f>
        <v/>
      </c>
      <c r="BX621" s="53"/>
      <c r="BY621" s="56"/>
      <c r="CB621" s="105"/>
      <c r="CC621" s="49" t="s">
        <v>41</v>
      </c>
      <c r="CD621" s="50">
        <f>SUMIFS($F$12:$F$1501,$D$12:$D$1501,CB620,$I$12:$I$1501,$CC$9)</f>
        <v>0</v>
      </c>
      <c r="CE621" s="31">
        <f>SUM(CE616)</f>
        <v>12</v>
      </c>
      <c r="CF621" s="51">
        <f>CD621*CE621</f>
        <v>0</v>
      </c>
      <c r="CG621" s="55" t="str">
        <f>CONCATENATE(CB620)</f>
        <v/>
      </c>
      <c r="CH621" s="53"/>
      <c r="CI621" s="56"/>
      <c r="CL621" s="105"/>
      <c r="CM621" s="49" t="s">
        <v>41</v>
      </c>
      <c r="CN621" s="50">
        <f>SUMIFS($F$12:$F$1501,$D$12:$D$1501,CL620,$I$12:$I$1501,$CM$9)</f>
        <v>0</v>
      </c>
      <c r="CO621" s="31">
        <f>SUM(CO616)</f>
        <v>12</v>
      </c>
      <c r="CP621" s="51">
        <f>CN621*CO621</f>
        <v>0</v>
      </c>
      <c r="CQ621" s="55" t="str">
        <f>CONCATENATE(CL620)</f>
        <v/>
      </c>
      <c r="CR621" s="53"/>
      <c r="CS621" s="56"/>
      <c r="CV621" s="105"/>
      <c r="CW621" s="49" t="s">
        <v>41</v>
      </c>
      <c r="CX621" s="50">
        <f>SUMIFS($F$12:$F$1501,$D$12:$D$1501,CV620,$I$12:$I$1501,$CW$9)</f>
        <v>0</v>
      </c>
      <c r="CY621" s="31">
        <f>SUM(CY616)</f>
        <v>12</v>
      </c>
      <c r="CZ621" s="51">
        <f>CX621*CY621</f>
        <v>0</v>
      </c>
      <c r="DA621" s="55" t="str">
        <f>CONCATENATE(CV620)</f>
        <v/>
      </c>
      <c r="DB621" s="53"/>
      <c r="DC621" s="56"/>
      <c r="DF621" s="105"/>
      <c r="DG621" s="49" t="s">
        <v>41</v>
      </c>
      <c r="DH621" s="50">
        <f>SUMIFS($F$12:$F$1501,$D$12:$D$1501,DF620,$I$12:$I$1501,$DG$9)</f>
        <v>0</v>
      </c>
      <c r="DI621" s="31">
        <f>SUM(DI616)</f>
        <v>12</v>
      </c>
      <c r="DJ621" s="51">
        <f>DH621*DI621</f>
        <v>0</v>
      </c>
      <c r="DK621" s="55" t="str">
        <f>CONCATENATE(DF620)</f>
        <v/>
      </c>
      <c r="DL621" s="53"/>
      <c r="DM621" s="56"/>
      <c r="DP621" s="105"/>
      <c r="DQ621" s="49" t="s">
        <v>41</v>
      </c>
      <c r="DR621" s="50">
        <f>SUMIFS($F$12:$F$1501,$D$12:$D$1501,DP620,$I$12:$I$1501,$DQ$9)</f>
        <v>0</v>
      </c>
      <c r="DS621" s="31">
        <f>SUM(DS616)</f>
        <v>12</v>
      </c>
      <c r="DT621" s="51">
        <f>DR621*DS621</f>
        <v>0</v>
      </c>
      <c r="DU621" s="55" t="str">
        <f>CONCATENATE(DP620)</f>
        <v/>
      </c>
      <c r="DV621" s="53"/>
      <c r="DW621" s="56"/>
      <c r="DZ621" s="105"/>
      <c r="EA621" s="49" t="s">
        <v>41</v>
      </c>
      <c r="EB621" s="50">
        <f>SUMIFS($F$12:$F$1501,$D$12:$D$1501,DZ620,$I$12:$I$1501,$EA$9)</f>
        <v>0</v>
      </c>
      <c r="EC621" s="31">
        <f>SUM(EC616)</f>
        <v>12</v>
      </c>
      <c r="ED621" s="51">
        <f>EB621*EC621</f>
        <v>0</v>
      </c>
      <c r="EE621" s="55" t="str">
        <f>CONCATENATE(DZ620)</f>
        <v/>
      </c>
      <c r="EF621" s="53"/>
      <c r="EG621" s="56"/>
      <c r="EJ621" s="105"/>
      <c r="EK621" s="49" t="s">
        <v>41</v>
      </c>
      <c r="EL621" s="50">
        <f>SUMIFS($F$12:$F$1501,$D$12:$D$1501,EJ620,$I$12:$I$1501,$EK$9)</f>
        <v>0</v>
      </c>
      <c r="EM621" s="31">
        <f>SUM(EM616)</f>
        <v>12</v>
      </c>
      <c r="EN621" s="51">
        <f>EL621*EM621</f>
        <v>0</v>
      </c>
      <c r="EO621" s="55" t="str">
        <f>CONCATENATE(EJ620)</f>
        <v/>
      </c>
      <c r="EP621" s="53"/>
      <c r="EQ621" s="56"/>
      <c r="ET621" s="105"/>
      <c r="EU621" s="49" t="s">
        <v>41</v>
      </c>
      <c r="EV621" s="50">
        <f>SUMIFS($F$12:$F$1501,$D$12:$D$1501,ET620,$I$12:$I$1501,$EU$9)</f>
        <v>0</v>
      </c>
      <c r="EW621" s="31">
        <f>SUM(EW616)</f>
        <v>12</v>
      </c>
      <c r="EX621" s="51">
        <f>EV621*EW621</f>
        <v>0</v>
      </c>
      <c r="EY621" s="55" t="str">
        <f>CONCATENATE(ET620)</f>
        <v/>
      </c>
      <c r="EZ621" s="53"/>
      <c r="FA621" s="56"/>
      <c r="FD621" s="105"/>
      <c r="FE621" s="49" t="s">
        <v>41</v>
      </c>
      <c r="FF621" s="50">
        <f>SUMIFS($F$12:$F$1501,$D$12:$D$1501,FD620,$I$12:$I$1501,$FE$9)</f>
        <v>0</v>
      </c>
      <c r="FG621" s="31">
        <f>SUM(FG616)</f>
        <v>12</v>
      </c>
      <c r="FH621" s="51">
        <f>FF621*FG621</f>
        <v>0</v>
      </c>
      <c r="FI621" s="55" t="str">
        <f>CONCATENATE(FD620)</f>
        <v/>
      </c>
      <c r="FJ621" s="53"/>
      <c r="FK621" s="56"/>
      <c r="FN621" s="105"/>
      <c r="FO621" s="49" t="s">
        <v>41</v>
      </c>
      <c r="FP621" s="50">
        <f>SUMIFS($F$12:$F$1501,$D$12:$D$1501,FN620,$I$12:$I$1501,$FO$9)</f>
        <v>0</v>
      </c>
      <c r="FQ621" s="31">
        <f>SUM(FQ616)</f>
        <v>12</v>
      </c>
      <c r="FR621" s="51">
        <f>FP621*FQ621</f>
        <v>0</v>
      </c>
      <c r="FS621" s="55" t="str">
        <f>CONCATENATE(FN620)</f>
        <v/>
      </c>
      <c r="FT621" s="53"/>
      <c r="FU621" s="56"/>
      <c r="FX621" s="105"/>
      <c r="FY621" s="49" t="s">
        <v>41</v>
      </c>
      <c r="FZ621" s="50">
        <f>SUMIFS($F$12:$F$1501,$D$12:$D$1501,FX620,$I$12:$I$1501,$FY$9)</f>
        <v>0</v>
      </c>
      <c r="GA621" s="31">
        <f>SUM(GA616)</f>
        <v>12</v>
      </c>
      <c r="GB621" s="51">
        <f>FZ621*GA621</f>
        <v>0</v>
      </c>
      <c r="GC621" s="55" t="str">
        <f>CONCATENATE(FX620)</f>
        <v/>
      </c>
      <c r="GD621" s="53"/>
      <c r="GE621" s="56"/>
      <c r="GH621" s="105"/>
      <c r="GI621" s="49" t="s">
        <v>41</v>
      </c>
      <c r="GJ621" s="50">
        <f>SUMIFS($F$12:$F$1501,$D$12:$D$1501,GH620,$I$12:$I$1501,$GI$9)</f>
        <v>0</v>
      </c>
      <c r="GK621" s="31">
        <f>SUM(GK616)</f>
        <v>12</v>
      </c>
      <c r="GL621" s="51">
        <f>GJ621*GK621</f>
        <v>0</v>
      </c>
      <c r="GM621" s="55" t="str">
        <f>CONCATENATE(GH620)</f>
        <v/>
      </c>
      <c r="GN621" s="53"/>
      <c r="GO621" s="56"/>
      <c r="GR621" s="105"/>
      <c r="GS621" s="49" t="s">
        <v>41</v>
      </c>
      <c r="GT621" s="50">
        <f>SUMIFS($F$12:$F$1501,$D$12:$D$1501,GR620,$I$12:$I$1501,$GS$9)</f>
        <v>0</v>
      </c>
      <c r="GU621" s="31">
        <f>SUM(GU616)</f>
        <v>12</v>
      </c>
      <c r="GV621" s="51">
        <f>GT621*GU621</f>
        <v>0</v>
      </c>
      <c r="GW621" s="55" t="str">
        <f>CONCATENATE(GR620)</f>
        <v/>
      </c>
      <c r="GX621" s="53"/>
      <c r="GY621" s="56"/>
      <c r="HB621" s="105"/>
      <c r="HC621" s="49" t="s">
        <v>41</v>
      </c>
      <c r="HD621" s="50">
        <f>SUMIFS($F$12:$F$1501,$D$12:$D$1501,HB620,$I$12:$I$1501,$HC$9)</f>
        <v>0</v>
      </c>
      <c r="HE621" s="31">
        <f>SUM(HE616)</f>
        <v>12</v>
      </c>
      <c r="HF621" s="51">
        <f>HD621*HE621</f>
        <v>0</v>
      </c>
      <c r="HG621" s="55" t="str">
        <f>CONCATENATE(HB620)</f>
        <v/>
      </c>
      <c r="HH621" s="53"/>
      <c r="HI621" s="56"/>
      <c r="HL621" s="105"/>
      <c r="HM621" s="49" t="s">
        <v>41</v>
      </c>
      <c r="HN621" s="50">
        <f>SUMIFS($F$12:$F$1501,$D$12:$D$1501,HL620,$I$12:$I$1501,$HM$9)</f>
        <v>0</v>
      </c>
      <c r="HO621" s="31">
        <f>SUM(HO616)</f>
        <v>12</v>
      </c>
      <c r="HP621" s="51">
        <f>HN621*HO621</f>
        <v>0</v>
      </c>
      <c r="HQ621" s="55" t="str">
        <f>CONCATENATE(HL620)</f>
        <v/>
      </c>
      <c r="HR621" s="53"/>
      <c r="HS621" s="56"/>
      <c r="HV621" s="105"/>
      <c r="HW621" s="49" t="s">
        <v>41</v>
      </c>
      <c r="HX621" s="50">
        <f>SUMIFS($F$12:$F$1501,$D$12:$D$1501,HV620,$I$12:$I$1501,$HW$9)</f>
        <v>0</v>
      </c>
      <c r="HY621" s="31">
        <f>SUM(HY616)</f>
        <v>12</v>
      </c>
      <c r="HZ621" s="51">
        <f>HX621*HY621</f>
        <v>0</v>
      </c>
      <c r="IA621" s="55" t="str">
        <f>CONCATENATE(HV620)</f>
        <v/>
      </c>
      <c r="IB621" s="53"/>
      <c r="IC621" s="56"/>
      <c r="IF621" s="105"/>
      <c r="IG621" s="49" t="s">
        <v>41</v>
      </c>
      <c r="IH621" s="50">
        <f>SUMIFS($F$12:$F$1501,$D$12:$D$1501,IF620,$I$12:$I$1501,$IG$9)</f>
        <v>0</v>
      </c>
      <c r="II621" s="31">
        <f>SUM(II616)</f>
        <v>12</v>
      </c>
      <c r="IJ621" s="51">
        <f>IH621*II621</f>
        <v>0</v>
      </c>
      <c r="IK621" s="55" t="str">
        <f>CONCATENATE(IF620)</f>
        <v/>
      </c>
      <c r="IL621" s="53"/>
      <c r="IM621" s="56"/>
      <c r="IP621" s="105"/>
      <c r="IQ621" s="49" t="s">
        <v>41</v>
      </c>
      <c r="IR621" s="50">
        <f>SUMIFS($F$12:$F$1501,$D$12:$D$1501,IP620,$I$12:$I$1501,$IQ$9)</f>
        <v>0</v>
      </c>
      <c r="IS621" s="31">
        <f>SUM(IS616)</f>
        <v>12</v>
      </c>
      <c r="IT621" s="51">
        <f>IR621*IS621</f>
        <v>0</v>
      </c>
      <c r="IU621" s="55" t="str">
        <f>CONCATENATE(IP620)</f>
        <v/>
      </c>
      <c r="IV621" s="53"/>
      <c r="IW621" s="56"/>
      <c r="IZ621" s="105"/>
      <c r="JA621" s="49" t="s">
        <v>41</v>
      </c>
      <c r="JB621" s="50">
        <f>SUMIFS($F$12:$F$1501,$D$12:$D$1501,IZ620,$I$12:$I$1501,$JA$9)</f>
        <v>0</v>
      </c>
      <c r="JC621" s="31">
        <f>SUM(JC616)</f>
        <v>12</v>
      </c>
      <c r="JD621" s="51">
        <f>JB621*JC621</f>
        <v>0</v>
      </c>
      <c r="JE621" s="55" t="str">
        <f>CONCATENATE(IZ620)</f>
        <v/>
      </c>
      <c r="JF621" s="53"/>
      <c r="JG621" s="56"/>
      <c r="JJ621" s="105"/>
      <c r="JK621" s="49" t="s">
        <v>41</v>
      </c>
      <c r="JL621" s="50">
        <f>SUMIFS($F$12:$F$1501,$D$12:$D$1501,JJ620,$I$12:$I$1501,$JK$9)</f>
        <v>0</v>
      </c>
      <c r="JM621" s="31">
        <f>SUM(JM616)</f>
        <v>12</v>
      </c>
      <c r="JN621" s="51">
        <f>JL621*JM621</f>
        <v>0</v>
      </c>
      <c r="JO621" s="55" t="str">
        <f>CONCATENATE(JJ620)</f>
        <v/>
      </c>
      <c r="JP621" s="53"/>
      <c r="JQ621" s="56"/>
      <c r="JR621"/>
    </row>
    <row r="622" spans="1:278" x14ac:dyDescent="0.35">
      <c r="A622" s="1"/>
      <c r="B622" s="1"/>
      <c r="C622" s="17"/>
      <c r="D622" s="17"/>
      <c r="E622" s="17"/>
      <c r="F622" s="17"/>
      <c r="G622" s="17"/>
      <c r="H622" s="17"/>
      <c r="I622" s="17"/>
      <c r="J622" s="19" t="str">
        <f t="shared" si="27"/>
        <v/>
      </c>
      <c r="K622" s="20">
        <f t="shared" si="28"/>
        <v>0</v>
      </c>
      <c r="L622" s="21" t="str">
        <f t="shared" si="29"/>
        <v/>
      </c>
      <c r="M622" s="22"/>
      <c r="N622" s="17"/>
      <c r="O622" s="17"/>
      <c r="P622" s="17"/>
      <c r="Q622" s="23"/>
      <c r="R622" s="1"/>
      <c r="S622" s="1"/>
      <c r="T622" s="106"/>
      <c r="U622" s="107"/>
      <c r="V622" s="50">
        <f>SUMIFS($E$12:$E$1600,$I$12:$I$1600,$U$9,$J$12:$J$1600,T620)</f>
        <v>0</v>
      </c>
      <c r="W622" s="31">
        <f>SUM(W617)</f>
        <v>0</v>
      </c>
      <c r="X622" s="51">
        <f>V622*W622</f>
        <v>0</v>
      </c>
      <c r="Y622" s="55" t="s">
        <v>36</v>
      </c>
      <c r="Z622" s="57">
        <f>SUMIFS($K$12:$K$1501,$D$12:$D$1501,T620,$I$12:$I$1501,$U$9)</f>
        <v>0</v>
      </c>
      <c r="AA622" s="22"/>
      <c r="AD622" s="104"/>
      <c r="AE622" s="104"/>
      <c r="AF622" s="50">
        <f>SUMIFS($E$12:$E$1600,$I$12:$I$1600,$AE$9,$J$12:$J$1600,AD620)</f>
        <v>0</v>
      </c>
      <c r="AG622" s="31">
        <f>SUM(AG617)</f>
        <v>0</v>
      </c>
      <c r="AH622" s="51">
        <f>AF622*AG622</f>
        <v>0</v>
      </c>
      <c r="AI622" s="55" t="s">
        <v>36</v>
      </c>
      <c r="AJ622" s="57">
        <f>SUMIFS($K$12:$K$1501,$D$12:$D$1501,AD620,$I$12:$I$1501,$AE$9)</f>
        <v>0</v>
      </c>
      <c r="AK622" s="22"/>
      <c r="AN622" s="104"/>
      <c r="AO622" s="104"/>
      <c r="AP622" s="50">
        <f>SUMIFS($E$12:$E$1600,$I$12:$I$1600,$AO$9,$J$12:$J$1600,AN620)</f>
        <v>0</v>
      </c>
      <c r="AQ622" s="31">
        <f>SUM(AQ617)</f>
        <v>0</v>
      </c>
      <c r="AR622" s="51">
        <f>AP622*AQ622</f>
        <v>0</v>
      </c>
      <c r="AS622" s="55" t="s">
        <v>36</v>
      </c>
      <c r="AT622" s="57">
        <f>SUMIFS($K$12:$K$1501,$D$12:$D$1501,AN620,$I$12:$I$1501,$AO$9)</f>
        <v>0</v>
      </c>
      <c r="AU622" s="22"/>
      <c r="AX622" s="106"/>
      <c r="AY622" s="107"/>
      <c r="AZ622" s="50">
        <f>SUMIFS($E$12:$E$1600,$I$12:$I$1600,$AY$9,$J$12:$J$1600,AX620)</f>
        <v>0</v>
      </c>
      <c r="BA622" s="31">
        <f>SUM(BA617)</f>
        <v>0</v>
      </c>
      <c r="BB622" s="51">
        <f>AZ622*BA622</f>
        <v>0</v>
      </c>
      <c r="BC622" s="55" t="s">
        <v>36</v>
      </c>
      <c r="BD622" s="57">
        <f>SUMIFS($K$12:$K$1501,$D$12:$D$1501,AX620,$I$12:$I$1501,$AY$9)</f>
        <v>0</v>
      </c>
      <c r="BE622" s="22"/>
      <c r="BH622" s="104"/>
      <c r="BI622" s="104"/>
      <c r="BJ622" s="50">
        <f>SUMIFS($E$12:$E$1600,$I$12:$I$1600,$BI$9,$J$12:$J$1600,BH620)</f>
        <v>0</v>
      </c>
      <c r="BK622" s="31">
        <f>SUM(BK617)</f>
        <v>0</v>
      </c>
      <c r="BL622" s="51">
        <f>BJ622*BK622</f>
        <v>0</v>
      </c>
      <c r="BM622" s="55" t="s">
        <v>36</v>
      </c>
      <c r="BN622" s="57">
        <f>SUMIFS($K$12:$K$1501,$D$12:$D$1501,BH620,$I$12:$I$1501,$BI$9)</f>
        <v>0</v>
      </c>
      <c r="BO622" s="22"/>
      <c r="BR622" s="104"/>
      <c r="BS622" s="104"/>
      <c r="BT622" s="50">
        <f>SUMIFS($E$12:$E$1600,$I$12:$I$1600,$BS$9,$J$12:$J$1600,BR620)</f>
        <v>0</v>
      </c>
      <c r="BU622" s="31">
        <f>SUM(BU617)</f>
        <v>0</v>
      </c>
      <c r="BV622" s="51">
        <f>BT622*BU622</f>
        <v>0</v>
      </c>
      <c r="BW622" s="55" t="s">
        <v>36</v>
      </c>
      <c r="BX622" s="57">
        <f>SUMIFS($K$12:$K$1501,$D$12:$D$1501,BR620,$I$12:$I$1501,$BS$9)</f>
        <v>0</v>
      </c>
      <c r="BY622" s="22"/>
      <c r="CB622" s="104"/>
      <c r="CC622" s="104"/>
      <c r="CD622" s="50">
        <f>SUMIFS($E$12:$E$1600,$I$12:$I$1600,$CC$9,$J$12:$J$1600,CB620)</f>
        <v>0</v>
      </c>
      <c r="CE622" s="31">
        <f>SUM(CE617)</f>
        <v>0</v>
      </c>
      <c r="CF622" s="51">
        <f>CD622*CE622</f>
        <v>0</v>
      </c>
      <c r="CG622" s="55" t="s">
        <v>36</v>
      </c>
      <c r="CH622" s="57">
        <f>SUMIFS($K$12:$K$1501,$D$12:$D$1501,CB620,$I$12:$I$1501,$CC$9)</f>
        <v>0</v>
      </c>
      <c r="CI622" s="22"/>
      <c r="CL622" s="104"/>
      <c r="CM622" s="104"/>
      <c r="CN622" s="50">
        <f>SUMIFS($E$12:$E$1600,$I$12:$I$1600,$CM$9,$J$12:$J$1600,CL620)</f>
        <v>0</v>
      </c>
      <c r="CO622" s="31">
        <f>SUM(CO617)</f>
        <v>0</v>
      </c>
      <c r="CP622" s="51">
        <f>CN622*CO622</f>
        <v>0</v>
      </c>
      <c r="CQ622" s="55" t="s">
        <v>36</v>
      </c>
      <c r="CR622" s="57">
        <f>SUMIFS($K$12:$K$1501,$D$12:$D$1501,CL620,$I$12:$I$1501,$CM$9)</f>
        <v>0</v>
      </c>
      <c r="CS622" s="22"/>
      <c r="CV622" s="104"/>
      <c r="CW622" s="104"/>
      <c r="CX622" s="50">
        <f>SUMIFS($E$12:$E$1600,$I$12:$I$1600,$CW$9,$J$12:$J$1600,CV620)</f>
        <v>0</v>
      </c>
      <c r="CY622" s="31">
        <f>SUM(CY617)</f>
        <v>0</v>
      </c>
      <c r="CZ622" s="51">
        <f>CX622*CY622</f>
        <v>0</v>
      </c>
      <c r="DA622" s="55" t="s">
        <v>36</v>
      </c>
      <c r="DB622" s="57">
        <f>SUMIFS($K$12:$K$1501,$D$12:$D$1501,CV620,$I$12:$I$1501,$CW$9)</f>
        <v>0</v>
      </c>
      <c r="DC622" s="22"/>
      <c r="DF622" s="104"/>
      <c r="DG622" s="104"/>
      <c r="DH622" s="50">
        <f>SUMIFS($E$12:$E$1600,$I$12:$I$1600,$DG$9,$J$12:$J$1600,DF620)</f>
        <v>0</v>
      </c>
      <c r="DI622" s="31">
        <f>SUM(DI617)</f>
        <v>0</v>
      </c>
      <c r="DJ622" s="51">
        <f>DH622*DI622</f>
        <v>0</v>
      </c>
      <c r="DK622" s="55" t="s">
        <v>36</v>
      </c>
      <c r="DL622" s="57">
        <f>SUMIFS($K$12:$K$1501,$D$12:$D$1501,DF620,$I$12:$I$1501,$DG$9)</f>
        <v>0</v>
      </c>
      <c r="DM622" s="22"/>
      <c r="DP622" s="104"/>
      <c r="DQ622" s="104"/>
      <c r="DR622" s="50">
        <f>SUMIFS($E$12:$E$1600,$I$12:$I$1600,$DQ$9,$J$12:$J$1600,DP620)</f>
        <v>0</v>
      </c>
      <c r="DS622" s="31">
        <f>SUM(DS617)</f>
        <v>0</v>
      </c>
      <c r="DT622" s="51">
        <f>DR622*DS622</f>
        <v>0</v>
      </c>
      <c r="DU622" s="55" t="s">
        <v>36</v>
      </c>
      <c r="DV622" s="57">
        <f>SUMIFS($K$12:$K$1501,$D$12:$D$1501,DP620,$I$12:$I$1501,$DQ$9)</f>
        <v>0</v>
      </c>
      <c r="DW622" s="22"/>
      <c r="DZ622" s="104"/>
      <c r="EA622" s="104"/>
      <c r="EB622" s="50">
        <f>SUMIFS($E$12:$E$1600,$I$12:$I$1600,$EA$9,$J$12:$J$1600,DZ620)</f>
        <v>0</v>
      </c>
      <c r="EC622" s="31">
        <f>SUM(EC617)</f>
        <v>0</v>
      </c>
      <c r="ED622" s="51">
        <f>EB622*EC622</f>
        <v>0</v>
      </c>
      <c r="EE622" s="55" t="s">
        <v>36</v>
      </c>
      <c r="EF622" s="57">
        <f>SUMIFS($K$12:$K$1501,$D$12:$D$1501,DZ620,$I$12:$I$1501,$EA$9)</f>
        <v>0</v>
      </c>
      <c r="EG622" s="22"/>
      <c r="EJ622" s="104"/>
      <c r="EK622" s="104"/>
      <c r="EL622" s="50">
        <f>SUMIFS($E$12:$E$1600,$I$12:$I$1600,$EK$9,$J$12:$J$1600,EJ620)</f>
        <v>0</v>
      </c>
      <c r="EM622" s="31">
        <f>SUM(EM617)</f>
        <v>0</v>
      </c>
      <c r="EN622" s="51">
        <f>EL622*EM622</f>
        <v>0</v>
      </c>
      <c r="EO622" s="55" t="s">
        <v>36</v>
      </c>
      <c r="EP622" s="57">
        <f>SUMIFS($K$12:$K$1501,$D$12:$D$1501,EJ620,$I$12:$I$1501,$EK$9)</f>
        <v>0</v>
      </c>
      <c r="EQ622" s="22"/>
      <c r="ET622" s="104"/>
      <c r="EU622" s="104"/>
      <c r="EV622" s="50">
        <f>SUMIFS($E$12:$E$1600,$I$12:$I$1600,$EU$9,$J$12:$J$1600,ET620)</f>
        <v>0</v>
      </c>
      <c r="EW622" s="31">
        <f>SUM(EW617)</f>
        <v>0</v>
      </c>
      <c r="EX622" s="51">
        <f>EV622*EW622</f>
        <v>0</v>
      </c>
      <c r="EY622" s="55" t="s">
        <v>36</v>
      </c>
      <c r="EZ622" s="57">
        <f>SUMIFS($K$12:$K$1501,$D$12:$D$1501,ET620,$I$12:$I$1501,$EU$9)</f>
        <v>0</v>
      </c>
      <c r="FA622" s="22"/>
      <c r="FD622" s="104"/>
      <c r="FE622" s="104"/>
      <c r="FF622" s="50">
        <f>SUMIFS($E$12:$E$1600,$I$12:$I$1600,$FE$9,$J$12:$J$1600,FD620)</f>
        <v>0</v>
      </c>
      <c r="FG622" s="31">
        <f>SUM(FG617)</f>
        <v>0</v>
      </c>
      <c r="FH622" s="51">
        <f>FF622*FG622</f>
        <v>0</v>
      </c>
      <c r="FI622" s="55" t="s">
        <v>36</v>
      </c>
      <c r="FJ622" s="57">
        <f>SUMIFS($K$12:$K$1501,$D$12:$D$1501,FD620,$I$12:$I$1501,$FE$9)</f>
        <v>0</v>
      </c>
      <c r="FK622" s="22"/>
      <c r="FN622" s="104"/>
      <c r="FO622" s="104"/>
      <c r="FP622" s="50">
        <f>SUMIFS($E$12:$E$1600,$I$12:$I$1600,$FO$9,$J$12:$J$1600,FN620)</f>
        <v>0</v>
      </c>
      <c r="FQ622" s="31">
        <f>SUM(FQ617)</f>
        <v>0</v>
      </c>
      <c r="FR622" s="51">
        <f>FP622*FQ622</f>
        <v>0</v>
      </c>
      <c r="FS622" s="55" t="s">
        <v>36</v>
      </c>
      <c r="FT622" s="57">
        <f>SUMIFS($K$12:$K$1501,$D$12:$D$1501,FN620,$I$12:$I$1501,$FO$9)</f>
        <v>0</v>
      </c>
      <c r="FU622" s="22"/>
      <c r="FX622" s="104"/>
      <c r="FY622" s="104"/>
      <c r="FZ622" s="50">
        <f>SUMIFS($E$12:$E$1600,$I$12:$I$1600,$FY$9,$J$12:$J$1600,FX620)</f>
        <v>0</v>
      </c>
      <c r="GA622" s="31">
        <f>SUM(GA617)</f>
        <v>0</v>
      </c>
      <c r="GB622" s="51">
        <f>FZ622*GA622</f>
        <v>0</v>
      </c>
      <c r="GC622" s="55" t="s">
        <v>36</v>
      </c>
      <c r="GD622" s="57">
        <f>SUMIFS($K$12:$K$1501,$D$12:$D$1501,FX620,$I$12:$I$1501,$FY$9)</f>
        <v>0</v>
      </c>
      <c r="GE622" s="22"/>
      <c r="GH622" s="104"/>
      <c r="GI622" s="104"/>
      <c r="GJ622" s="50">
        <f>SUMIFS($E$12:$E$1600,$I$12:$I$1600,$GI$9,$J$12:$J$1600,GH620)</f>
        <v>0</v>
      </c>
      <c r="GK622" s="31">
        <f>SUM(GK617)</f>
        <v>0</v>
      </c>
      <c r="GL622" s="51">
        <f>GJ622*GK622</f>
        <v>0</v>
      </c>
      <c r="GM622" s="55" t="s">
        <v>36</v>
      </c>
      <c r="GN622" s="57">
        <f>SUMIFS($K$12:$K$1501,$D$12:$D$1501,GH620,$I$12:$I$1501,$GI$9)</f>
        <v>0</v>
      </c>
      <c r="GO622" s="22"/>
      <c r="GR622" s="104"/>
      <c r="GS622" s="104"/>
      <c r="GT622" s="50">
        <f>SUMIFS($E$12:$E$1600,$I$12:$I$1600,$GS$9,$J$12:$J$1600,GR620)</f>
        <v>0</v>
      </c>
      <c r="GU622" s="31">
        <f>SUM(GU617)</f>
        <v>0</v>
      </c>
      <c r="GV622" s="51">
        <f>GT622*GU622</f>
        <v>0</v>
      </c>
      <c r="GW622" s="55" t="s">
        <v>36</v>
      </c>
      <c r="GX622" s="57">
        <f>SUMIFS($K$12:$K$1501,$D$12:$D$1501,GR620,$I$12:$I$1501,$GS$9)</f>
        <v>0</v>
      </c>
      <c r="GY622" s="22"/>
      <c r="HB622" s="104"/>
      <c r="HC622" s="104"/>
      <c r="HD622" s="50">
        <f>SUMIFS($E$12:$E$1600,$I$12:$I$1600,$HC$9,$J$12:$J$1600,HB620)</f>
        <v>0</v>
      </c>
      <c r="HE622" s="31">
        <f>SUM(HE617)</f>
        <v>0</v>
      </c>
      <c r="HF622" s="51">
        <f>HD622*HE622</f>
        <v>0</v>
      </c>
      <c r="HG622" s="55" t="s">
        <v>36</v>
      </c>
      <c r="HH622" s="57">
        <f>SUMIFS($K$12:$K$1501,$D$12:$D$1501,HB620,$I$12:$I$1501,$HC$9)</f>
        <v>0</v>
      </c>
      <c r="HI622" s="22"/>
      <c r="HL622" s="104"/>
      <c r="HM622" s="104"/>
      <c r="HN622" s="50">
        <f>SUMIFS($E$12:$E$1600,$I$12:$I$1600,$HM$9,$J$12:$J$1600,HL620)</f>
        <v>0</v>
      </c>
      <c r="HO622" s="31">
        <f>SUM(HO617)</f>
        <v>0</v>
      </c>
      <c r="HP622" s="51">
        <f>HN622*HO622</f>
        <v>0</v>
      </c>
      <c r="HQ622" s="55" t="s">
        <v>36</v>
      </c>
      <c r="HR622" s="57">
        <f>SUMIFS($K$12:$K$1501,$D$12:$D$1501,HL620,$I$12:$I$1501,$HM$9)</f>
        <v>0</v>
      </c>
      <c r="HS622" s="22"/>
      <c r="HV622" s="104"/>
      <c r="HW622" s="104"/>
      <c r="HX622" s="50">
        <f>SUMIFS($E$12:$E$1600,$I$12:$I$1600,$HW$9,$J$12:$J$1600,HV620)</f>
        <v>0</v>
      </c>
      <c r="HY622" s="31">
        <f>SUM(HY617)</f>
        <v>0</v>
      </c>
      <c r="HZ622" s="51">
        <f>HX622*HY622</f>
        <v>0</v>
      </c>
      <c r="IA622" s="55" t="s">
        <v>36</v>
      </c>
      <c r="IB622" s="57">
        <f>SUMIFS($K$12:$K$1501,$D$12:$D$1501,HV620,$I$12:$I$1501,$HW$9)</f>
        <v>0</v>
      </c>
      <c r="IC622" s="22"/>
      <c r="IF622" s="104"/>
      <c r="IG622" s="104"/>
      <c r="IH622" s="50">
        <f>SUMIFS($E$12:$E$1600,$I$12:$I$1600,$IG$9,$J$12:$J$1600,IF620)</f>
        <v>0</v>
      </c>
      <c r="II622" s="31">
        <f>SUM(II617)</f>
        <v>0</v>
      </c>
      <c r="IJ622" s="51">
        <f>IH622*II622</f>
        <v>0</v>
      </c>
      <c r="IK622" s="55" t="s">
        <v>36</v>
      </c>
      <c r="IL622" s="57">
        <f>SUMIFS($K$12:$K$1501,$D$12:$D$1501,IF620,$I$12:$I$1501,$IG$9)</f>
        <v>0</v>
      </c>
      <c r="IM622" s="22"/>
      <c r="IP622" s="104"/>
      <c r="IQ622" s="104"/>
      <c r="IR622" s="50">
        <f>SUMIFS($E$12:$E$1600,$I$12:$I$1600,$IQ$9,$J$12:$J$1600,IP620)</f>
        <v>0</v>
      </c>
      <c r="IS622" s="31">
        <f>SUM(IS617)</f>
        <v>0</v>
      </c>
      <c r="IT622" s="51">
        <f>IR622*IS622</f>
        <v>0</v>
      </c>
      <c r="IU622" s="55" t="s">
        <v>36</v>
      </c>
      <c r="IV622" s="57">
        <f>SUMIFS($K$12:$K$1501,$D$12:$D$1501,IP620,$I$12:$I$1501,$IQ$9)</f>
        <v>0</v>
      </c>
      <c r="IW622" s="22"/>
      <c r="IZ622" s="104"/>
      <c r="JA622" s="104"/>
      <c r="JB622" s="50">
        <f>SUMIFS($E$12:$E$1600,$I$12:$I$1600,$JA$9,$J$12:$J$1600,IZ620)</f>
        <v>0</v>
      </c>
      <c r="JC622" s="31">
        <f>SUM(JC617)</f>
        <v>0</v>
      </c>
      <c r="JD622" s="51">
        <f>JB622*JC622</f>
        <v>0</v>
      </c>
      <c r="JE622" s="55" t="s">
        <v>36</v>
      </c>
      <c r="JF622" s="57">
        <f>SUMIFS($K$12:$K$1501,$D$12:$D$1501,IZ620,$I$12:$I$1501,$JA$9)</f>
        <v>0</v>
      </c>
      <c r="JG622" s="22"/>
      <c r="JJ622" s="104"/>
      <c r="JK622" s="104"/>
      <c r="JL622" s="50">
        <f>SUMIFS($E$12:$E$1600,$I$12:$I$1600,$JK$9,$J$12:$J$1600,JJ620)</f>
        <v>0</v>
      </c>
      <c r="JM622" s="31">
        <f>SUM(JM617)</f>
        <v>0</v>
      </c>
      <c r="JN622" s="51">
        <f>JL622*JM622</f>
        <v>0</v>
      </c>
      <c r="JO622" s="55" t="s">
        <v>36</v>
      </c>
      <c r="JP622" s="57">
        <f>SUMIFS($K$12:$K$1501,$D$12:$D$1501,JJ620,$I$12:$I$1501,$JK$9)</f>
        <v>0</v>
      </c>
      <c r="JQ622" s="22"/>
      <c r="JR622"/>
    </row>
    <row r="623" spans="1:278" ht="15.75" x14ac:dyDescent="0.25">
      <c r="A623" s="1"/>
      <c r="B623" s="1"/>
      <c r="C623" s="17"/>
      <c r="D623" s="17"/>
      <c r="E623" s="17"/>
      <c r="F623" s="17"/>
      <c r="G623" s="17"/>
      <c r="H623" s="17"/>
      <c r="I623" s="17"/>
      <c r="J623" s="19" t="str">
        <f t="shared" si="27"/>
        <v/>
      </c>
      <c r="K623" s="20">
        <f t="shared" si="28"/>
        <v>0</v>
      </c>
      <c r="L623" s="21" t="str">
        <f t="shared" si="29"/>
        <v/>
      </c>
      <c r="M623" s="22"/>
      <c r="N623" s="17"/>
      <c r="O623" s="17"/>
      <c r="P623" s="17"/>
      <c r="Q623" s="23"/>
      <c r="R623" s="1"/>
      <c r="S623" s="1"/>
      <c r="T623"/>
      <c r="U623"/>
      <c r="V623"/>
      <c r="X623"/>
      <c r="Y623" s="41"/>
      <c r="Z623" s="28"/>
      <c r="AB623"/>
      <c r="AC623"/>
      <c r="AD623"/>
      <c r="AE623"/>
      <c r="AF623"/>
      <c r="AH623"/>
      <c r="AI623" s="41"/>
      <c r="AJ623" s="28"/>
      <c r="AL623"/>
      <c r="AM623"/>
      <c r="AN623"/>
      <c r="AO623"/>
      <c r="AP623"/>
      <c r="AR623"/>
      <c r="AS623" s="41"/>
      <c r="AT623" s="28"/>
      <c r="AV623"/>
      <c r="AW623"/>
      <c r="AX623"/>
      <c r="AY623"/>
      <c r="AZ623"/>
      <c r="BB623"/>
      <c r="BC623" s="41"/>
      <c r="BD623" s="28"/>
      <c r="BF623"/>
      <c r="BG623"/>
      <c r="BH623"/>
      <c r="BI623"/>
      <c r="BJ623"/>
      <c r="BL623"/>
      <c r="BM623" s="41"/>
      <c r="BN623" s="28"/>
      <c r="BP623"/>
      <c r="BQ623"/>
      <c r="BR623"/>
      <c r="BS623"/>
      <c r="BT623"/>
      <c r="BV623"/>
      <c r="BW623" s="41"/>
      <c r="BX623" s="28"/>
      <c r="BZ623"/>
      <c r="CA623"/>
      <c r="CB623"/>
      <c r="CC623"/>
      <c r="CD623"/>
      <c r="CF623"/>
      <c r="CG623" s="41"/>
      <c r="CH623" s="28"/>
      <c r="CJ623"/>
      <c r="CK623"/>
      <c r="CL623"/>
      <c r="CM623"/>
      <c r="CN623"/>
      <c r="CP623"/>
      <c r="CQ623" s="41"/>
      <c r="CR623" s="28"/>
      <c r="CT623"/>
      <c r="CU623"/>
      <c r="CV623"/>
      <c r="CW623"/>
      <c r="CX623"/>
      <c r="CZ623"/>
      <c r="DA623" s="41"/>
      <c r="DB623" s="28"/>
      <c r="DD623"/>
      <c r="DE623"/>
      <c r="DF623"/>
      <c r="DG623"/>
      <c r="DH623"/>
      <c r="DJ623"/>
      <c r="DK623" s="41"/>
      <c r="DL623" s="28"/>
      <c r="DN623"/>
      <c r="DO623"/>
      <c r="DP623"/>
      <c r="DQ623"/>
      <c r="DR623"/>
      <c r="DT623"/>
      <c r="DU623" s="41"/>
      <c r="DV623" s="28"/>
      <c r="DX623"/>
      <c r="DY623"/>
      <c r="DZ623"/>
      <c r="EA623"/>
      <c r="EB623"/>
      <c r="ED623"/>
      <c r="EE623" s="41"/>
      <c r="EF623" s="28"/>
      <c r="EH623"/>
      <c r="EI623"/>
      <c r="EJ623"/>
      <c r="EK623"/>
      <c r="EL623"/>
      <c r="EN623"/>
      <c r="EO623" s="41"/>
      <c r="EP623" s="28"/>
      <c r="ER623"/>
      <c r="ES623"/>
      <c r="ET623"/>
      <c r="EU623"/>
      <c r="EV623"/>
      <c r="EX623"/>
      <c r="EY623" s="41"/>
      <c r="EZ623" s="28"/>
      <c r="FB623"/>
      <c r="FC623"/>
      <c r="FD623"/>
      <c r="FE623"/>
      <c r="FF623"/>
      <c r="FH623"/>
      <c r="FI623" s="41"/>
      <c r="FJ623" s="28"/>
      <c r="FL623"/>
      <c r="FM623"/>
      <c r="FN623"/>
      <c r="FO623"/>
      <c r="FP623"/>
      <c r="FR623"/>
      <c r="FS623" s="41"/>
      <c r="FT623" s="28"/>
      <c r="FV623"/>
      <c r="FW623"/>
      <c r="FX623"/>
      <c r="FY623"/>
      <c r="FZ623"/>
      <c r="GB623"/>
      <c r="GC623" s="41"/>
      <c r="GD623" s="28"/>
      <c r="GF623"/>
      <c r="GG623"/>
      <c r="GH623"/>
      <c r="GI623"/>
      <c r="GJ623"/>
      <c r="GL623"/>
      <c r="GM623" s="41"/>
      <c r="GN623" s="28"/>
      <c r="GP623"/>
      <c r="GQ623"/>
      <c r="GR623"/>
      <c r="GS623"/>
      <c r="GT623"/>
      <c r="GV623"/>
      <c r="GW623" s="41"/>
      <c r="GX623" s="28"/>
      <c r="GZ623"/>
      <c r="HA623"/>
      <c r="HB623"/>
      <c r="HC623"/>
      <c r="HD623"/>
      <c r="HF623"/>
      <c r="HG623" s="41"/>
      <c r="HH623" s="28"/>
      <c r="HJ623"/>
      <c r="HK623"/>
      <c r="HL623"/>
      <c r="HM623"/>
      <c r="HN623"/>
      <c r="HP623"/>
      <c r="HQ623" s="41"/>
      <c r="HR623" s="28"/>
      <c r="HT623"/>
      <c r="HU623"/>
      <c r="HV623"/>
      <c r="HW623"/>
      <c r="HX623"/>
      <c r="HZ623"/>
      <c r="IA623" s="41"/>
      <c r="IB623" s="28"/>
      <c r="ID623"/>
      <c r="IE623"/>
      <c r="IF623"/>
      <c r="IG623"/>
      <c r="IH623"/>
      <c r="IJ623"/>
      <c r="IK623" s="41"/>
      <c r="IL623" s="28"/>
      <c r="IN623"/>
      <c r="IO623"/>
      <c r="IP623"/>
      <c r="IQ623"/>
      <c r="IR623"/>
      <c r="IT623"/>
      <c r="IU623" s="41"/>
      <c r="IV623" s="28"/>
      <c r="IX623"/>
      <c r="IY623"/>
      <c r="IZ623"/>
      <c r="JA623"/>
      <c r="JB623"/>
      <c r="JD623"/>
      <c r="JE623" s="41"/>
      <c r="JF623" s="28"/>
      <c r="JH623"/>
      <c r="JI623"/>
      <c r="JJ623"/>
      <c r="JK623"/>
      <c r="JL623"/>
      <c r="JN623"/>
      <c r="JO623" s="41"/>
      <c r="JP623" s="28"/>
      <c r="JR623"/>
    </row>
    <row r="624" spans="1:278" x14ac:dyDescent="0.35">
      <c r="A624" s="1"/>
      <c r="B624" s="1"/>
      <c r="C624" s="17"/>
      <c r="D624" s="17"/>
      <c r="E624" s="17"/>
      <c r="F624" s="17"/>
      <c r="G624" s="17"/>
      <c r="H624" s="17"/>
      <c r="I624" s="17"/>
      <c r="J624" s="19" t="str">
        <f t="shared" si="27"/>
        <v/>
      </c>
      <c r="K624" s="20">
        <f t="shared" si="28"/>
        <v>0</v>
      </c>
      <c r="L624" s="21" t="str">
        <f t="shared" si="29"/>
        <v/>
      </c>
      <c r="M624" s="22"/>
      <c r="N624" s="17"/>
      <c r="O624" s="17"/>
      <c r="P624" s="17"/>
      <c r="Q624" s="23"/>
      <c r="R624" s="1"/>
      <c r="S624" s="1"/>
      <c r="T624" s="45" t="s">
        <v>37</v>
      </c>
      <c r="U624" s="45"/>
      <c r="V624" s="45" t="s">
        <v>27</v>
      </c>
      <c r="W624" s="46" t="s">
        <v>38</v>
      </c>
      <c r="X624" s="45" t="s">
        <v>29</v>
      </c>
      <c r="Y624" s="45" t="s">
        <v>30</v>
      </c>
      <c r="Z624" s="47" t="s">
        <v>27</v>
      </c>
      <c r="AA624" s="48" t="s">
        <v>39</v>
      </c>
      <c r="AD624" s="45" t="s">
        <v>37</v>
      </c>
      <c r="AE624" s="45"/>
      <c r="AF624" s="45" t="s">
        <v>27</v>
      </c>
      <c r="AG624" s="46" t="s">
        <v>38</v>
      </c>
      <c r="AH624" s="45" t="s">
        <v>29</v>
      </c>
      <c r="AI624" s="45" t="s">
        <v>30</v>
      </c>
      <c r="AJ624" s="47" t="s">
        <v>27</v>
      </c>
      <c r="AK624" s="48" t="s">
        <v>39</v>
      </c>
      <c r="AN624" s="45" t="s">
        <v>37</v>
      </c>
      <c r="AO624" s="45"/>
      <c r="AP624" s="46" t="s">
        <v>27</v>
      </c>
      <c r="AQ624" s="46" t="s">
        <v>38</v>
      </c>
      <c r="AR624" s="46" t="s">
        <v>29</v>
      </c>
      <c r="AS624" s="45" t="s">
        <v>30</v>
      </c>
      <c r="AT624" s="47" t="s">
        <v>27</v>
      </c>
      <c r="AU624" s="48" t="s">
        <v>39</v>
      </c>
      <c r="AX624" s="45" t="s">
        <v>37</v>
      </c>
      <c r="AY624" s="45"/>
      <c r="AZ624" s="46" t="s">
        <v>27</v>
      </c>
      <c r="BA624" s="46" t="s">
        <v>38</v>
      </c>
      <c r="BB624" s="46" t="s">
        <v>29</v>
      </c>
      <c r="BC624" s="45" t="s">
        <v>30</v>
      </c>
      <c r="BD624" s="47" t="s">
        <v>27</v>
      </c>
      <c r="BE624" s="48" t="s">
        <v>39</v>
      </c>
      <c r="BH624" s="45" t="s">
        <v>37</v>
      </c>
      <c r="BI624" s="45"/>
      <c r="BJ624" s="46" t="s">
        <v>27</v>
      </c>
      <c r="BK624" s="46" t="s">
        <v>38</v>
      </c>
      <c r="BL624" s="46" t="s">
        <v>29</v>
      </c>
      <c r="BM624" s="45" t="s">
        <v>30</v>
      </c>
      <c r="BN624" s="47" t="s">
        <v>27</v>
      </c>
      <c r="BO624" s="48" t="s">
        <v>39</v>
      </c>
      <c r="BR624" s="45" t="s">
        <v>37</v>
      </c>
      <c r="BS624" s="45"/>
      <c r="BT624" s="46" t="s">
        <v>27</v>
      </c>
      <c r="BU624" s="46" t="s">
        <v>38</v>
      </c>
      <c r="BV624" s="46" t="s">
        <v>29</v>
      </c>
      <c r="BW624" s="45" t="s">
        <v>30</v>
      </c>
      <c r="BX624" s="47" t="s">
        <v>27</v>
      </c>
      <c r="BY624" s="48" t="s">
        <v>39</v>
      </c>
      <c r="CB624" s="45" t="s">
        <v>37</v>
      </c>
      <c r="CC624" s="45"/>
      <c r="CD624" s="46" t="s">
        <v>27</v>
      </c>
      <c r="CE624" s="46" t="s">
        <v>38</v>
      </c>
      <c r="CF624" s="46" t="s">
        <v>29</v>
      </c>
      <c r="CG624" s="45" t="s">
        <v>30</v>
      </c>
      <c r="CH624" s="47" t="s">
        <v>27</v>
      </c>
      <c r="CI624" s="48" t="s">
        <v>39</v>
      </c>
      <c r="CL624" s="45" t="s">
        <v>37</v>
      </c>
      <c r="CM624" s="45"/>
      <c r="CN624" s="46" t="s">
        <v>27</v>
      </c>
      <c r="CO624" s="46" t="s">
        <v>38</v>
      </c>
      <c r="CP624" s="46" t="s">
        <v>29</v>
      </c>
      <c r="CQ624" s="45" t="s">
        <v>30</v>
      </c>
      <c r="CR624" s="47" t="s">
        <v>27</v>
      </c>
      <c r="CS624" s="48" t="s">
        <v>39</v>
      </c>
      <c r="CV624" s="45" t="s">
        <v>37</v>
      </c>
      <c r="CW624" s="45"/>
      <c r="CX624" s="46" t="s">
        <v>27</v>
      </c>
      <c r="CY624" s="46" t="s">
        <v>38</v>
      </c>
      <c r="CZ624" s="46" t="s">
        <v>29</v>
      </c>
      <c r="DA624" s="45" t="s">
        <v>30</v>
      </c>
      <c r="DB624" s="47" t="s">
        <v>27</v>
      </c>
      <c r="DC624" s="48" t="s">
        <v>39</v>
      </c>
      <c r="DF624" s="45" t="s">
        <v>37</v>
      </c>
      <c r="DG624" s="45"/>
      <c r="DH624" s="46" t="s">
        <v>27</v>
      </c>
      <c r="DI624" s="46" t="s">
        <v>38</v>
      </c>
      <c r="DJ624" s="46" t="s">
        <v>29</v>
      </c>
      <c r="DK624" s="45" t="s">
        <v>30</v>
      </c>
      <c r="DL624" s="47" t="s">
        <v>27</v>
      </c>
      <c r="DM624" s="48" t="s">
        <v>39</v>
      </c>
      <c r="DP624" s="45" t="s">
        <v>37</v>
      </c>
      <c r="DQ624" s="45"/>
      <c r="DR624" s="46" t="s">
        <v>27</v>
      </c>
      <c r="DS624" s="46" t="s">
        <v>38</v>
      </c>
      <c r="DT624" s="46" t="s">
        <v>29</v>
      </c>
      <c r="DU624" s="45" t="s">
        <v>30</v>
      </c>
      <c r="DV624" s="47" t="s">
        <v>27</v>
      </c>
      <c r="DW624" s="48" t="s">
        <v>39</v>
      </c>
      <c r="DZ624" s="45" t="s">
        <v>37</v>
      </c>
      <c r="EA624" s="45"/>
      <c r="EB624" s="46" t="s">
        <v>27</v>
      </c>
      <c r="EC624" s="46" t="s">
        <v>38</v>
      </c>
      <c r="ED624" s="46" t="s">
        <v>29</v>
      </c>
      <c r="EE624" s="45" t="s">
        <v>30</v>
      </c>
      <c r="EF624" s="47" t="s">
        <v>27</v>
      </c>
      <c r="EG624" s="48" t="s">
        <v>39</v>
      </c>
      <c r="EJ624" s="45" t="s">
        <v>37</v>
      </c>
      <c r="EK624" s="45"/>
      <c r="EL624" s="46" t="s">
        <v>27</v>
      </c>
      <c r="EM624" s="46" t="s">
        <v>38</v>
      </c>
      <c r="EN624" s="46" t="s">
        <v>29</v>
      </c>
      <c r="EO624" s="45" t="s">
        <v>30</v>
      </c>
      <c r="EP624" s="47" t="s">
        <v>27</v>
      </c>
      <c r="EQ624" s="48" t="s">
        <v>39</v>
      </c>
      <c r="ET624" s="45" t="s">
        <v>37</v>
      </c>
      <c r="EU624" s="45"/>
      <c r="EV624" s="46" t="s">
        <v>27</v>
      </c>
      <c r="EW624" s="46" t="s">
        <v>38</v>
      </c>
      <c r="EX624" s="46" t="s">
        <v>29</v>
      </c>
      <c r="EY624" s="45" t="s">
        <v>30</v>
      </c>
      <c r="EZ624" s="47" t="s">
        <v>27</v>
      </c>
      <c r="FA624" s="48" t="s">
        <v>39</v>
      </c>
      <c r="FD624" s="45" t="s">
        <v>37</v>
      </c>
      <c r="FE624" s="45"/>
      <c r="FF624" s="46" t="s">
        <v>27</v>
      </c>
      <c r="FG624" s="46" t="s">
        <v>38</v>
      </c>
      <c r="FH624" s="46" t="s">
        <v>29</v>
      </c>
      <c r="FI624" s="45" t="s">
        <v>30</v>
      </c>
      <c r="FJ624" s="47" t="s">
        <v>27</v>
      </c>
      <c r="FK624" s="48" t="s">
        <v>39</v>
      </c>
      <c r="FN624" s="45" t="s">
        <v>37</v>
      </c>
      <c r="FO624" s="45"/>
      <c r="FP624" s="46" t="s">
        <v>27</v>
      </c>
      <c r="FQ624" s="46" t="s">
        <v>38</v>
      </c>
      <c r="FR624" s="46" t="s">
        <v>29</v>
      </c>
      <c r="FS624" s="45" t="s">
        <v>30</v>
      </c>
      <c r="FT624" s="47" t="s">
        <v>27</v>
      </c>
      <c r="FU624" s="48" t="s">
        <v>39</v>
      </c>
      <c r="FX624" s="45" t="s">
        <v>37</v>
      </c>
      <c r="FY624" s="45"/>
      <c r="FZ624" s="46" t="s">
        <v>27</v>
      </c>
      <c r="GA624" s="46" t="s">
        <v>38</v>
      </c>
      <c r="GB624" s="46" t="s">
        <v>29</v>
      </c>
      <c r="GC624" s="45" t="s">
        <v>30</v>
      </c>
      <c r="GD624" s="47" t="s">
        <v>27</v>
      </c>
      <c r="GE624" s="48" t="s">
        <v>39</v>
      </c>
      <c r="GH624" s="45" t="s">
        <v>37</v>
      </c>
      <c r="GI624" s="45"/>
      <c r="GJ624" s="46" t="s">
        <v>27</v>
      </c>
      <c r="GK624" s="46" t="s">
        <v>38</v>
      </c>
      <c r="GL624" s="46" t="s">
        <v>29</v>
      </c>
      <c r="GM624" s="45" t="s">
        <v>30</v>
      </c>
      <c r="GN624" s="47" t="s">
        <v>27</v>
      </c>
      <c r="GO624" s="48" t="s">
        <v>39</v>
      </c>
      <c r="GR624" s="45" t="s">
        <v>37</v>
      </c>
      <c r="GS624" s="45"/>
      <c r="GT624" s="46" t="s">
        <v>27</v>
      </c>
      <c r="GU624" s="46" t="s">
        <v>38</v>
      </c>
      <c r="GV624" s="46" t="s">
        <v>29</v>
      </c>
      <c r="GW624" s="45" t="s">
        <v>30</v>
      </c>
      <c r="GX624" s="47" t="s">
        <v>27</v>
      </c>
      <c r="GY624" s="48" t="s">
        <v>39</v>
      </c>
      <c r="HB624" s="45" t="s">
        <v>37</v>
      </c>
      <c r="HC624" s="45"/>
      <c r="HD624" s="46" t="s">
        <v>27</v>
      </c>
      <c r="HE624" s="46" t="s">
        <v>38</v>
      </c>
      <c r="HF624" s="46" t="s">
        <v>29</v>
      </c>
      <c r="HG624" s="45" t="s">
        <v>30</v>
      </c>
      <c r="HH624" s="47" t="s">
        <v>27</v>
      </c>
      <c r="HI624" s="48" t="s">
        <v>39</v>
      </c>
      <c r="HL624" s="45" t="s">
        <v>37</v>
      </c>
      <c r="HM624" s="45"/>
      <c r="HN624" s="46" t="s">
        <v>27</v>
      </c>
      <c r="HO624" s="46" t="s">
        <v>38</v>
      </c>
      <c r="HP624" s="46" t="s">
        <v>29</v>
      </c>
      <c r="HQ624" s="45" t="s">
        <v>30</v>
      </c>
      <c r="HR624" s="47" t="s">
        <v>27</v>
      </c>
      <c r="HS624" s="48" t="s">
        <v>39</v>
      </c>
      <c r="HV624" s="45" t="s">
        <v>37</v>
      </c>
      <c r="HW624" s="45"/>
      <c r="HX624" s="46" t="s">
        <v>27</v>
      </c>
      <c r="HY624" s="46" t="s">
        <v>38</v>
      </c>
      <c r="HZ624" s="46" t="s">
        <v>29</v>
      </c>
      <c r="IA624" s="45" t="s">
        <v>30</v>
      </c>
      <c r="IB624" s="47" t="s">
        <v>27</v>
      </c>
      <c r="IC624" s="48" t="s">
        <v>39</v>
      </c>
      <c r="IF624" s="45" t="s">
        <v>37</v>
      </c>
      <c r="IG624" s="45"/>
      <c r="IH624" s="46" t="s">
        <v>27</v>
      </c>
      <c r="II624" s="46" t="s">
        <v>38</v>
      </c>
      <c r="IJ624" s="46" t="s">
        <v>29</v>
      </c>
      <c r="IK624" s="45" t="s">
        <v>30</v>
      </c>
      <c r="IL624" s="47" t="s">
        <v>27</v>
      </c>
      <c r="IM624" s="48" t="s">
        <v>39</v>
      </c>
      <c r="IP624" s="45" t="s">
        <v>37</v>
      </c>
      <c r="IQ624" s="45"/>
      <c r="IR624" s="46" t="s">
        <v>27</v>
      </c>
      <c r="IS624" s="46" t="s">
        <v>38</v>
      </c>
      <c r="IT624" s="46" t="s">
        <v>29</v>
      </c>
      <c r="IU624" s="45" t="s">
        <v>30</v>
      </c>
      <c r="IV624" s="47" t="s">
        <v>27</v>
      </c>
      <c r="IW624" s="48" t="s">
        <v>39</v>
      </c>
      <c r="IZ624" s="45" t="s">
        <v>37</v>
      </c>
      <c r="JA624" s="45"/>
      <c r="JB624" s="46" t="s">
        <v>27</v>
      </c>
      <c r="JC624" s="46" t="s">
        <v>38</v>
      </c>
      <c r="JD624" s="46" t="s">
        <v>29</v>
      </c>
      <c r="JE624" s="45" t="s">
        <v>30</v>
      </c>
      <c r="JF624" s="47" t="s">
        <v>27</v>
      </c>
      <c r="JG624" s="48" t="s">
        <v>39</v>
      </c>
      <c r="JJ624" s="45" t="s">
        <v>37</v>
      </c>
      <c r="JK624" s="45"/>
      <c r="JL624" s="46" t="s">
        <v>27</v>
      </c>
      <c r="JM624" s="46" t="s">
        <v>38</v>
      </c>
      <c r="JN624" s="46" t="s">
        <v>29</v>
      </c>
      <c r="JO624" s="45" t="s">
        <v>30</v>
      </c>
      <c r="JP624" s="47" t="s">
        <v>27</v>
      </c>
      <c r="JQ624" s="48" t="s">
        <v>39</v>
      </c>
      <c r="JR624"/>
    </row>
    <row r="625" spans="1:278" x14ac:dyDescent="0.35">
      <c r="A625" s="1"/>
      <c r="B625" s="1"/>
      <c r="C625" s="17"/>
      <c r="D625" s="17"/>
      <c r="E625" s="17"/>
      <c r="F625" s="17"/>
      <c r="G625" s="17"/>
      <c r="H625" s="17"/>
      <c r="I625" s="17"/>
      <c r="J625" s="19" t="str">
        <f t="shared" si="27"/>
        <v/>
      </c>
      <c r="K625" s="20">
        <f t="shared" si="28"/>
        <v>0</v>
      </c>
      <c r="L625" s="21" t="str">
        <f t="shared" si="29"/>
        <v/>
      </c>
      <c r="M625" s="22"/>
      <c r="N625" s="17"/>
      <c r="O625" s="17"/>
      <c r="P625" s="17"/>
      <c r="Q625" s="23"/>
      <c r="R625" s="1"/>
      <c r="S625" s="1"/>
      <c r="T625" s="105"/>
      <c r="U625" s="49" t="s">
        <v>40</v>
      </c>
      <c r="V625" s="50">
        <f>SUMIFS($G$12:$G$1501,$D$12:$D$1501,T625,$I$12:$I$1501,$U$9)</f>
        <v>0</v>
      </c>
      <c r="W625" s="31">
        <f>SUM(W620)</f>
        <v>25</v>
      </c>
      <c r="X625" s="51">
        <f>V625*W625</f>
        <v>0</v>
      </c>
      <c r="Y625" s="52">
        <f>SUM(X625:X627)</f>
        <v>0</v>
      </c>
      <c r="Z625" s="53">
        <f>SUM(V625:V626)</f>
        <v>0</v>
      </c>
      <c r="AA625" s="54">
        <v>12</v>
      </c>
      <c r="AD625" s="105"/>
      <c r="AE625" s="49" t="s">
        <v>40</v>
      </c>
      <c r="AF625" s="50">
        <f>SUMIFS($G$12:$G$1501,$D$12:$D$1501,AD625,$I$12:$I$1501,$AE$9)</f>
        <v>0</v>
      </c>
      <c r="AG625" s="31">
        <f>SUM(AG620)</f>
        <v>25</v>
      </c>
      <c r="AH625" s="51">
        <f>AF625*AG625</f>
        <v>0</v>
      </c>
      <c r="AI625" s="52">
        <f>SUM(AH625:AH627)</f>
        <v>0</v>
      </c>
      <c r="AJ625" s="53">
        <f>SUM(AF625:AF626)</f>
        <v>0</v>
      </c>
      <c r="AK625" s="54"/>
      <c r="AN625" s="105"/>
      <c r="AO625" s="49" t="s">
        <v>40</v>
      </c>
      <c r="AP625" s="50">
        <f>SUMIFS($G$12:$G$1501,$D$12:$D$1501,AN625,$I$12:$I$1501,$AO$9)</f>
        <v>0</v>
      </c>
      <c r="AQ625" s="31">
        <f>SUM(AQ620)</f>
        <v>25</v>
      </c>
      <c r="AR625" s="51">
        <f>AP625*AQ625</f>
        <v>0</v>
      </c>
      <c r="AS625" s="52">
        <f>SUM(AR625:AR627)</f>
        <v>0</v>
      </c>
      <c r="AT625" s="53">
        <f>SUM(AP625:AP626)</f>
        <v>0</v>
      </c>
      <c r="AU625" s="54"/>
      <c r="AX625" s="108"/>
      <c r="AY625" s="49" t="s">
        <v>40</v>
      </c>
      <c r="AZ625" s="50">
        <f>SUMIFS($G$12:$G$1501,$D$12:$D$1501,AX625,$I$12:$I$1501,$AY$9)</f>
        <v>0</v>
      </c>
      <c r="BA625" s="31">
        <f>SUM(BA620)</f>
        <v>25</v>
      </c>
      <c r="BB625" s="51">
        <f>AZ625*BA625</f>
        <v>0</v>
      </c>
      <c r="BC625" s="52">
        <f>SUM(BB625:BB627)</f>
        <v>0</v>
      </c>
      <c r="BD625" s="53">
        <f>SUM(AZ625:AZ626)</f>
        <v>0</v>
      </c>
      <c r="BE625" s="54"/>
      <c r="BH625" s="105"/>
      <c r="BI625" s="49" t="s">
        <v>40</v>
      </c>
      <c r="BJ625" s="50">
        <f>SUMIFS($G$12:$G$1501,$D$12:$D$1501,BH625,$I$12:$I$1501,$BI$9)</f>
        <v>0</v>
      </c>
      <c r="BK625" s="31">
        <f>SUM(BK620)</f>
        <v>25</v>
      </c>
      <c r="BL625" s="51">
        <f>BJ625*BK625</f>
        <v>0</v>
      </c>
      <c r="BM625" s="52">
        <f>SUM(BL625:BL627)</f>
        <v>0</v>
      </c>
      <c r="BN625" s="53">
        <f>SUM(BJ625:BJ626)</f>
        <v>0</v>
      </c>
      <c r="BO625" s="54"/>
      <c r="BR625" s="105"/>
      <c r="BS625" s="49" t="s">
        <v>40</v>
      </c>
      <c r="BT625" s="50">
        <f>SUMIFS($G$12:$G$1501,$D$12:$D$1501,BR625,$I$12:$I$1501,$BS$9)</f>
        <v>0</v>
      </c>
      <c r="BU625" s="31">
        <f>SUM(BU620)</f>
        <v>25</v>
      </c>
      <c r="BV625" s="51">
        <f>BT625*BU625</f>
        <v>0</v>
      </c>
      <c r="BW625" s="52">
        <f>SUM(BV625:BV627)</f>
        <v>0</v>
      </c>
      <c r="BX625" s="53">
        <f>SUM(BT625:BT626)</f>
        <v>0</v>
      </c>
      <c r="BY625" s="54"/>
      <c r="CB625" s="105"/>
      <c r="CC625" s="49" t="s">
        <v>40</v>
      </c>
      <c r="CD625" s="50">
        <f>SUMIFS($G$12:$G$1501,$D$12:$D$1501,CB625,$I$12:$I$1501,$CC$9)</f>
        <v>0</v>
      </c>
      <c r="CE625" s="31">
        <f>SUM(CE620)</f>
        <v>25</v>
      </c>
      <c r="CF625" s="51">
        <f>CD625*CE625</f>
        <v>0</v>
      </c>
      <c r="CG625" s="52">
        <f>SUM(CF625:CF627)</f>
        <v>0</v>
      </c>
      <c r="CH625" s="53">
        <f>SUM(CD625:CD626)</f>
        <v>0</v>
      </c>
      <c r="CI625" s="54"/>
      <c r="CL625" s="105"/>
      <c r="CM625" s="49" t="s">
        <v>40</v>
      </c>
      <c r="CN625" s="50">
        <f>SUMIFS($G$12:$G$1501,$D$12:$D$1501,CL625,$I$12:$I$1501,$CM$9)</f>
        <v>0</v>
      </c>
      <c r="CO625" s="31">
        <f>SUM(CO620)</f>
        <v>25</v>
      </c>
      <c r="CP625" s="51">
        <f>CN625*CO625</f>
        <v>0</v>
      </c>
      <c r="CQ625" s="52">
        <f>SUM(CP625:CP627)</f>
        <v>0</v>
      </c>
      <c r="CR625" s="53">
        <f>SUM(CN625:CN626)</f>
        <v>0</v>
      </c>
      <c r="CS625" s="54"/>
      <c r="CV625" s="105"/>
      <c r="CW625" s="49" t="s">
        <v>40</v>
      </c>
      <c r="CX625" s="50">
        <f>SUMIFS($G$12:$G$1501,$D$12:$D$1501,CV625,$I$12:$I$1501,$CW$9)</f>
        <v>0</v>
      </c>
      <c r="CY625" s="31">
        <f>SUM(CY620)</f>
        <v>25</v>
      </c>
      <c r="CZ625" s="51">
        <f>CX625*CY625</f>
        <v>0</v>
      </c>
      <c r="DA625" s="52">
        <f>SUM(CZ625:CZ627)</f>
        <v>0</v>
      </c>
      <c r="DB625" s="53">
        <f>SUM(CX625:CX626)</f>
        <v>0</v>
      </c>
      <c r="DC625" s="54"/>
      <c r="DF625" s="105"/>
      <c r="DG625" s="49" t="s">
        <v>40</v>
      </c>
      <c r="DH625" s="50">
        <f>SUMIFS($G$12:$G$1501,$D$12:$D$1501,DF625,$I$12:$I$1501,$DG$9)</f>
        <v>0</v>
      </c>
      <c r="DI625" s="31">
        <f>SUM(DI620)</f>
        <v>25</v>
      </c>
      <c r="DJ625" s="51">
        <f>DH625*DI625</f>
        <v>0</v>
      </c>
      <c r="DK625" s="52">
        <f>SUM(DJ625:DJ627)</f>
        <v>0</v>
      </c>
      <c r="DL625" s="53">
        <f>SUM(DH625:DH626)</f>
        <v>0</v>
      </c>
      <c r="DM625" s="54"/>
      <c r="DP625" s="105"/>
      <c r="DQ625" s="49" t="s">
        <v>40</v>
      </c>
      <c r="DR625" s="50">
        <f>SUMIFS($G$12:$G$1501,$D$12:$D$1501,DP625,$I$12:$I$1501,$DQ$9)</f>
        <v>0</v>
      </c>
      <c r="DS625" s="31">
        <f>SUM(DS620)</f>
        <v>25</v>
      </c>
      <c r="DT625" s="51">
        <f>DR625*DS625</f>
        <v>0</v>
      </c>
      <c r="DU625" s="52">
        <f>SUM(DT625:DT627)</f>
        <v>0</v>
      </c>
      <c r="DV625" s="53">
        <f>SUM(DR625:DR626)</f>
        <v>0</v>
      </c>
      <c r="DW625" s="54"/>
      <c r="DZ625" s="105"/>
      <c r="EA625" s="49" t="s">
        <v>40</v>
      </c>
      <c r="EB625" s="50">
        <f>SUMIFS($G$12:$G$1501,$D$12:$D$1501,DZ625,$I$12:$I$1501,$EA$9)</f>
        <v>0</v>
      </c>
      <c r="EC625" s="31">
        <f>SUM(EC620)</f>
        <v>25</v>
      </c>
      <c r="ED625" s="51">
        <f>EB625*EC625</f>
        <v>0</v>
      </c>
      <c r="EE625" s="52">
        <f>SUM(ED625:ED627)</f>
        <v>0</v>
      </c>
      <c r="EF625" s="53">
        <f>SUM(EB625:EB626)</f>
        <v>0</v>
      </c>
      <c r="EG625" s="54"/>
      <c r="EJ625" s="105"/>
      <c r="EK625" s="49" t="s">
        <v>40</v>
      </c>
      <c r="EL625" s="50">
        <f>SUMIFS($G$12:$G$1501,$D$12:$D$1501,EJ625,$I$12:$I$1501,$EK$9)</f>
        <v>0</v>
      </c>
      <c r="EM625" s="31">
        <f>SUM(EM620)</f>
        <v>25</v>
      </c>
      <c r="EN625" s="51">
        <f>EL625*EM625</f>
        <v>0</v>
      </c>
      <c r="EO625" s="52">
        <f>SUM(EN625:EN627)</f>
        <v>0</v>
      </c>
      <c r="EP625" s="53">
        <f>SUM(EL625:EL626)</f>
        <v>0</v>
      </c>
      <c r="EQ625" s="54"/>
      <c r="ET625" s="105"/>
      <c r="EU625" s="49" t="s">
        <v>40</v>
      </c>
      <c r="EV625" s="50">
        <f>SUMIFS($G$12:$G$1501,$D$12:$D$1501,ET625,$I$12:$I$1501,$EU$9)</f>
        <v>0</v>
      </c>
      <c r="EW625" s="31">
        <f>SUM(EW620)</f>
        <v>25</v>
      </c>
      <c r="EX625" s="51">
        <f>EV625*EW625</f>
        <v>0</v>
      </c>
      <c r="EY625" s="52">
        <f>SUM(EX625:EX627)</f>
        <v>0</v>
      </c>
      <c r="EZ625" s="53">
        <f>SUM(EV625:EV626)</f>
        <v>0</v>
      </c>
      <c r="FA625" s="54"/>
      <c r="FD625" s="105"/>
      <c r="FE625" s="49" t="s">
        <v>40</v>
      </c>
      <c r="FF625" s="50">
        <f>SUMIFS($G$12:$G$1501,$D$12:$D$1501,FD625,$I$12:$I$1501,$FE$9)</f>
        <v>0</v>
      </c>
      <c r="FG625" s="31">
        <f>SUM(FG620)</f>
        <v>25</v>
      </c>
      <c r="FH625" s="51">
        <f>FF625*FG625</f>
        <v>0</v>
      </c>
      <c r="FI625" s="52">
        <f>SUM(FH625:FH627)</f>
        <v>0</v>
      </c>
      <c r="FJ625" s="53">
        <f>SUM(FF625:FF626)</f>
        <v>0</v>
      </c>
      <c r="FK625" s="54"/>
      <c r="FN625" s="105"/>
      <c r="FO625" s="49" t="s">
        <v>40</v>
      </c>
      <c r="FP625" s="50">
        <f>SUMIFS($G$12:$G$1501,$D$12:$D$1501,FN625,$I$12:$I$1501,$FO$9)</f>
        <v>0</v>
      </c>
      <c r="FQ625" s="31">
        <f>SUM(FQ620)</f>
        <v>25</v>
      </c>
      <c r="FR625" s="51">
        <f>FP625*FQ625</f>
        <v>0</v>
      </c>
      <c r="FS625" s="52">
        <f>SUM(FR625:FR627)</f>
        <v>0</v>
      </c>
      <c r="FT625" s="53">
        <f>SUM(FP625:FP626)</f>
        <v>0</v>
      </c>
      <c r="FU625" s="54"/>
      <c r="FX625" s="105"/>
      <c r="FY625" s="49" t="s">
        <v>40</v>
      </c>
      <c r="FZ625" s="50">
        <f>SUMIFS($G$12:$G$1501,$D$12:$D$1501,FX625,$I$12:$I$1501,$FY$9)</f>
        <v>0</v>
      </c>
      <c r="GA625" s="31">
        <f>SUM(GA620)</f>
        <v>25</v>
      </c>
      <c r="GB625" s="51">
        <f>FZ625*GA625</f>
        <v>0</v>
      </c>
      <c r="GC625" s="52">
        <f>SUM(GB625:GB627)</f>
        <v>0</v>
      </c>
      <c r="GD625" s="53">
        <f>SUM(FZ625:FZ626)</f>
        <v>0</v>
      </c>
      <c r="GE625" s="54"/>
      <c r="GH625" s="105"/>
      <c r="GI625" s="49" t="s">
        <v>40</v>
      </c>
      <c r="GJ625" s="50">
        <f>SUMIFS($G$12:$G$1501,$D$12:$D$1501,GH625,$I$12:$I$1501,$GI$9)</f>
        <v>0</v>
      </c>
      <c r="GK625" s="31">
        <f>SUM(GK620)</f>
        <v>25</v>
      </c>
      <c r="GL625" s="51">
        <f>GJ625*GK625</f>
        <v>0</v>
      </c>
      <c r="GM625" s="52">
        <f>SUM(GL625:GL627)</f>
        <v>0</v>
      </c>
      <c r="GN625" s="53">
        <f>SUM(GJ625:GJ626)</f>
        <v>0</v>
      </c>
      <c r="GO625" s="54"/>
      <c r="GR625" s="105"/>
      <c r="GS625" s="49" t="s">
        <v>40</v>
      </c>
      <c r="GT625" s="50">
        <f>SUMIFS($G$12:$G$1501,$D$12:$D$1501,GR625,$I$12:$I$1501,$GS$9)</f>
        <v>0</v>
      </c>
      <c r="GU625" s="31">
        <f>SUM(GU620)</f>
        <v>25</v>
      </c>
      <c r="GV625" s="51">
        <f>GT625*GU625</f>
        <v>0</v>
      </c>
      <c r="GW625" s="52">
        <f>SUM(GV625:GV627)</f>
        <v>0</v>
      </c>
      <c r="GX625" s="53">
        <f>SUM(GT625:GT626)</f>
        <v>0</v>
      </c>
      <c r="GY625" s="54"/>
      <c r="HB625" s="105"/>
      <c r="HC625" s="49" t="s">
        <v>40</v>
      </c>
      <c r="HD625" s="50">
        <f>SUMIFS($G$12:$G$1501,$D$12:$D$1501,HB625,$I$12:$I$1501,$HC$9)</f>
        <v>0</v>
      </c>
      <c r="HE625" s="31">
        <f>SUM(HE620)</f>
        <v>25</v>
      </c>
      <c r="HF625" s="51">
        <f>HD625*HE625</f>
        <v>0</v>
      </c>
      <c r="HG625" s="52">
        <f>SUM(HF625:HF627)</f>
        <v>0</v>
      </c>
      <c r="HH625" s="53">
        <f>SUM(HD625:HD626)</f>
        <v>0</v>
      </c>
      <c r="HI625" s="54"/>
      <c r="HL625" s="105"/>
      <c r="HM625" s="49" t="s">
        <v>40</v>
      </c>
      <c r="HN625" s="50">
        <f>SUMIFS($G$12:$G$1501,$D$12:$D$1501,HL625,$I$12:$I$1501,$HM$9)</f>
        <v>0</v>
      </c>
      <c r="HO625" s="31">
        <f>SUM(HO620)</f>
        <v>25</v>
      </c>
      <c r="HP625" s="51">
        <f>HN625*HO625</f>
        <v>0</v>
      </c>
      <c r="HQ625" s="52">
        <f>SUM(HP625:HP627)</f>
        <v>0</v>
      </c>
      <c r="HR625" s="53">
        <f>SUM(HN625:HN626)</f>
        <v>0</v>
      </c>
      <c r="HS625" s="54"/>
      <c r="HV625" s="105"/>
      <c r="HW625" s="49" t="s">
        <v>40</v>
      </c>
      <c r="HX625" s="50">
        <f>SUMIFS($G$12:$G$1501,$D$12:$D$1501,HV625,$I$12:$I$1501,$HW$9)</f>
        <v>0</v>
      </c>
      <c r="HY625" s="31">
        <f>SUM(HY620)</f>
        <v>25</v>
      </c>
      <c r="HZ625" s="51">
        <f>HX625*HY625</f>
        <v>0</v>
      </c>
      <c r="IA625" s="52">
        <f>SUM(HZ625:HZ627)</f>
        <v>0</v>
      </c>
      <c r="IB625" s="53">
        <f>SUM(HX625:HX626)</f>
        <v>0</v>
      </c>
      <c r="IC625" s="54"/>
      <c r="IF625" s="105"/>
      <c r="IG625" s="49" t="s">
        <v>40</v>
      </c>
      <c r="IH625" s="50">
        <f>SUMIFS($G$12:$G$1501,$D$12:$D$1501,IF625,$I$12:$I$1501,$IG$9)</f>
        <v>0</v>
      </c>
      <c r="II625" s="31">
        <f>SUM(II620)</f>
        <v>25</v>
      </c>
      <c r="IJ625" s="51">
        <f>IH625*II625</f>
        <v>0</v>
      </c>
      <c r="IK625" s="52">
        <f>SUM(IJ625:IJ627)</f>
        <v>0</v>
      </c>
      <c r="IL625" s="53">
        <f>SUM(IH625:IH626)</f>
        <v>0</v>
      </c>
      <c r="IM625" s="54"/>
      <c r="IP625" s="105"/>
      <c r="IQ625" s="49" t="s">
        <v>40</v>
      </c>
      <c r="IR625" s="50">
        <f>SUMIFS($G$12:$G$1501,$D$12:$D$1501,IP625,$I$12:$I$1501,$IQ$9)</f>
        <v>0</v>
      </c>
      <c r="IS625" s="31">
        <f>SUM(IS620)</f>
        <v>25</v>
      </c>
      <c r="IT625" s="51">
        <f>IR625*IS625</f>
        <v>0</v>
      </c>
      <c r="IU625" s="52">
        <f>SUM(IT625:IT627)</f>
        <v>0</v>
      </c>
      <c r="IV625" s="53">
        <f>SUM(IR625:IR626)</f>
        <v>0</v>
      </c>
      <c r="IW625" s="54"/>
      <c r="IZ625" s="105"/>
      <c r="JA625" s="49" t="s">
        <v>40</v>
      </c>
      <c r="JB625" s="50">
        <f>SUMIFS($G$12:$G$1501,$D$12:$D$1501,IZ625,$I$12:$I$1501,$JA$9)</f>
        <v>0</v>
      </c>
      <c r="JC625" s="31">
        <f>SUM(JC620)</f>
        <v>25</v>
      </c>
      <c r="JD625" s="51">
        <f>JB625*JC625</f>
        <v>0</v>
      </c>
      <c r="JE625" s="52">
        <f>SUM(JD625:JD627)</f>
        <v>0</v>
      </c>
      <c r="JF625" s="53">
        <f>SUM(JB625:JB626)</f>
        <v>0</v>
      </c>
      <c r="JG625" s="54"/>
      <c r="JJ625" s="105"/>
      <c r="JK625" s="49" t="s">
        <v>40</v>
      </c>
      <c r="JL625" s="50">
        <f>SUMIFS($G$12:$G$1501,$D$12:$D$1501,JJ625,$I$12:$I$1501,$JK$9)</f>
        <v>0</v>
      </c>
      <c r="JM625" s="31">
        <f>SUM(JM620)</f>
        <v>25</v>
      </c>
      <c r="JN625" s="51">
        <f>JL625*JM625</f>
        <v>0</v>
      </c>
      <c r="JO625" s="52">
        <f>SUM(JN625:JN627)</f>
        <v>0</v>
      </c>
      <c r="JP625" s="53">
        <f>SUM(JL625:JL626)</f>
        <v>0</v>
      </c>
      <c r="JQ625" s="54"/>
      <c r="JR625"/>
    </row>
    <row r="626" spans="1:278" x14ac:dyDescent="0.35">
      <c r="A626" s="1"/>
      <c r="B626" s="1"/>
      <c r="C626" s="17"/>
      <c r="D626" s="17"/>
      <c r="E626" s="17"/>
      <c r="F626" s="17"/>
      <c r="G626" s="17"/>
      <c r="H626" s="17"/>
      <c r="I626" s="17"/>
      <c r="J626" s="19" t="str">
        <f t="shared" si="27"/>
        <v/>
      </c>
      <c r="K626" s="20">
        <f t="shared" si="28"/>
        <v>0</v>
      </c>
      <c r="L626" s="21" t="str">
        <f t="shared" si="29"/>
        <v/>
      </c>
      <c r="M626" s="22"/>
      <c r="N626" s="17"/>
      <c r="O626" s="17"/>
      <c r="P626" s="17"/>
      <c r="Q626" s="23"/>
      <c r="R626" s="1"/>
      <c r="S626" s="1"/>
      <c r="T626" s="105"/>
      <c r="U626" s="49" t="s">
        <v>41</v>
      </c>
      <c r="V626" s="50">
        <f>SUMIFS($F$12:$F$1501,$D$12:$D$1501,T625,$I$12:$I$1501,$U$9)</f>
        <v>0</v>
      </c>
      <c r="W626" s="31">
        <f>SUM(W621)</f>
        <v>12</v>
      </c>
      <c r="X626" s="51">
        <f>V626*W626</f>
        <v>0</v>
      </c>
      <c r="Y626" s="55" t="str">
        <f>CONCATENATE(T625)</f>
        <v/>
      </c>
      <c r="Z626" s="53"/>
      <c r="AA626" s="56"/>
      <c r="AD626" s="105"/>
      <c r="AE626" s="49" t="s">
        <v>41</v>
      </c>
      <c r="AF626" s="50">
        <f>SUMIFS($F$12:$F$1501,$D$12:$D$1501,AD625,$I$12:$I$1501,$AE$9)</f>
        <v>0</v>
      </c>
      <c r="AG626" s="31">
        <f>SUM(AG621)</f>
        <v>12</v>
      </c>
      <c r="AH626" s="51">
        <f>AF626*AG626</f>
        <v>0</v>
      </c>
      <c r="AI626" s="55" t="str">
        <f>CONCATENATE(AD625)</f>
        <v/>
      </c>
      <c r="AJ626" s="53"/>
      <c r="AK626" s="56"/>
      <c r="AN626" s="105"/>
      <c r="AO626" s="49" t="s">
        <v>41</v>
      </c>
      <c r="AP626" s="50">
        <f>SUMIFS($F$12:$F$1501,$D$12:$D$1501,AN625,$I$12:$I$1501,$AO$9)</f>
        <v>0</v>
      </c>
      <c r="AQ626" s="31">
        <f>SUM(AQ621)</f>
        <v>12</v>
      </c>
      <c r="AR626" s="51">
        <f>AP626*AQ626</f>
        <v>0</v>
      </c>
      <c r="AS626" s="55" t="str">
        <f>CONCATENATE(AN625)</f>
        <v/>
      </c>
      <c r="AT626" s="53"/>
      <c r="AU626" s="56"/>
      <c r="AX626" s="109"/>
      <c r="AY626" s="49" t="s">
        <v>41</v>
      </c>
      <c r="AZ626" s="50">
        <f>SUMIFS($F$12:$F$1501,$D$12:$D$1501,AX625,$I$12:$I$1501,$AY$9)</f>
        <v>0</v>
      </c>
      <c r="BA626" s="31">
        <f>SUM(BA621)</f>
        <v>12</v>
      </c>
      <c r="BB626" s="51">
        <f>AZ626*BA626</f>
        <v>0</v>
      </c>
      <c r="BC626" s="55" t="str">
        <f>CONCATENATE(AX625)</f>
        <v/>
      </c>
      <c r="BD626" s="53"/>
      <c r="BE626" s="56"/>
      <c r="BH626" s="105"/>
      <c r="BI626" s="49" t="s">
        <v>41</v>
      </c>
      <c r="BJ626" s="50">
        <f>SUMIFS($F$12:$F$1501,$D$12:$D$1501,BH625,$I$12:$I$1501,$BI$9)</f>
        <v>0</v>
      </c>
      <c r="BK626" s="31">
        <f>SUM(BK621)</f>
        <v>12</v>
      </c>
      <c r="BL626" s="51">
        <f>BJ626*BK626</f>
        <v>0</v>
      </c>
      <c r="BM626" s="55" t="str">
        <f>CONCATENATE(BH625)</f>
        <v/>
      </c>
      <c r="BN626" s="53"/>
      <c r="BO626" s="56"/>
      <c r="BR626" s="105"/>
      <c r="BS626" s="49" t="s">
        <v>41</v>
      </c>
      <c r="BT626" s="50">
        <f>SUMIFS($F$12:$F$1501,$D$12:$D$1501,BR625,$I$12:$I$1501,$BS$9)</f>
        <v>0</v>
      </c>
      <c r="BU626" s="31">
        <f>SUM(BU621)</f>
        <v>12</v>
      </c>
      <c r="BV626" s="51">
        <f>BT626*BU626</f>
        <v>0</v>
      </c>
      <c r="BW626" s="55" t="str">
        <f>CONCATENATE(BR625)</f>
        <v/>
      </c>
      <c r="BX626" s="53"/>
      <c r="BY626" s="56"/>
      <c r="CB626" s="105"/>
      <c r="CC626" s="49" t="s">
        <v>41</v>
      </c>
      <c r="CD626" s="50">
        <f>SUMIFS($F$12:$F$1501,$D$12:$D$1501,CB625,$I$12:$I$1501,$CC$9)</f>
        <v>0</v>
      </c>
      <c r="CE626" s="31">
        <f>SUM(CE621)</f>
        <v>12</v>
      </c>
      <c r="CF626" s="51">
        <f>CD626*CE626</f>
        <v>0</v>
      </c>
      <c r="CG626" s="55" t="str">
        <f>CONCATENATE(CB625)</f>
        <v/>
      </c>
      <c r="CH626" s="53"/>
      <c r="CI626" s="56"/>
      <c r="CL626" s="105"/>
      <c r="CM626" s="49" t="s">
        <v>41</v>
      </c>
      <c r="CN626" s="50">
        <f>SUMIFS($F$12:$F$1501,$D$12:$D$1501,CL625,$I$12:$I$1501,$CM$9)</f>
        <v>0</v>
      </c>
      <c r="CO626" s="31">
        <f>SUM(CO621)</f>
        <v>12</v>
      </c>
      <c r="CP626" s="51">
        <f>CN626*CO626</f>
        <v>0</v>
      </c>
      <c r="CQ626" s="55" t="str">
        <f>CONCATENATE(CL625)</f>
        <v/>
      </c>
      <c r="CR626" s="53"/>
      <c r="CS626" s="56"/>
      <c r="CV626" s="105"/>
      <c r="CW626" s="49" t="s">
        <v>41</v>
      </c>
      <c r="CX626" s="50">
        <f>SUMIFS($F$12:$F$1501,$D$12:$D$1501,CV625,$I$12:$I$1501,$CW$9)</f>
        <v>0</v>
      </c>
      <c r="CY626" s="31">
        <f>SUM(CY621)</f>
        <v>12</v>
      </c>
      <c r="CZ626" s="51">
        <f>CX626*CY626</f>
        <v>0</v>
      </c>
      <c r="DA626" s="55" t="str">
        <f>CONCATENATE(CV625)</f>
        <v/>
      </c>
      <c r="DB626" s="53"/>
      <c r="DC626" s="56"/>
      <c r="DF626" s="105"/>
      <c r="DG626" s="49" t="s">
        <v>41</v>
      </c>
      <c r="DH626" s="50">
        <f>SUMIFS($F$12:$F$1501,$D$12:$D$1501,DF625,$I$12:$I$1501,$DG$9)</f>
        <v>0</v>
      </c>
      <c r="DI626" s="31">
        <f>SUM(DI621)</f>
        <v>12</v>
      </c>
      <c r="DJ626" s="51">
        <f>DH626*DI626</f>
        <v>0</v>
      </c>
      <c r="DK626" s="55" t="str">
        <f>CONCATENATE(DF625)</f>
        <v/>
      </c>
      <c r="DL626" s="53"/>
      <c r="DM626" s="56"/>
      <c r="DP626" s="105"/>
      <c r="DQ626" s="49" t="s">
        <v>41</v>
      </c>
      <c r="DR626" s="50">
        <f>SUMIFS($F$12:$F$1501,$D$12:$D$1501,DP625,$I$12:$I$1501,$DQ$9)</f>
        <v>0</v>
      </c>
      <c r="DS626" s="31">
        <f>SUM(DS621)</f>
        <v>12</v>
      </c>
      <c r="DT626" s="51">
        <f>DR626*DS626</f>
        <v>0</v>
      </c>
      <c r="DU626" s="55" t="str">
        <f>CONCATENATE(DP625)</f>
        <v/>
      </c>
      <c r="DV626" s="53"/>
      <c r="DW626" s="56"/>
      <c r="DZ626" s="105"/>
      <c r="EA626" s="49" t="s">
        <v>41</v>
      </c>
      <c r="EB626" s="50">
        <f>SUMIFS($F$12:$F$1501,$D$12:$D$1501,DZ625,$I$12:$I$1501,$EA$9)</f>
        <v>0</v>
      </c>
      <c r="EC626" s="31">
        <f>SUM(EC621)</f>
        <v>12</v>
      </c>
      <c r="ED626" s="51">
        <f>EB626*EC626</f>
        <v>0</v>
      </c>
      <c r="EE626" s="55" t="str">
        <f>CONCATENATE(DZ625)</f>
        <v/>
      </c>
      <c r="EF626" s="53"/>
      <c r="EG626" s="56"/>
      <c r="EJ626" s="105"/>
      <c r="EK626" s="49" t="s">
        <v>41</v>
      </c>
      <c r="EL626" s="50">
        <f>SUMIFS($F$12:$F$1501,$D$12:$D$1501,EJ625,$I$12:$I$1501,$EK$9)</f>
        <v>0</v>
      </c>
      <c r="EM626" s="31">
        <f>SUM(EM621)</f>
        <v>12</v>
      </c>
      <c r="EN626" s="51">
        <f>EL626*EM626</f>
        <v>0</v>
      </c>
      <c r="EO626" s="55" t="str">
        <f>CONCATENATE(EJ625)</f>
        <v/>
      </c>
      <c r="EP626" s="53"/>
      <c r="EQ626" s="56"/>
      <c r="ET626" s="105"/>
      <c r="EU626" s="49" t="s">
        <v>41</v>
      </c>
      <c r="EV626" s="50">
        <f>SUMIFS($F$12:$F$1501,$D$12:$D$1501,ET625,$I$12:$I$1501,$EU$9)</f>
        <v>0</v>
      </c>
      <c r="EW626" s="31">
        <f>SUM(EW621)</f>
        <v>12</v>
      </c>
      <c r="EX626" s="51">
        <f>EV626*EW626</f>
        <v>0</v>
      </c>
      <c r="EY626" s="55" t="str">
        <f>CONCATENATE(ET625)</f>
        <v/>
      </c>
      <c r="EZ626" s="53"/>
      <c r="FA626" s="56"/>
      <c r="FD626" s="105"/>
      <c r="FE626" s="49" t="s">
        <v>41</v>
      </c>
      <c r="FF626" s="50">
        <f>SUMIFS($F$12:$F$1501,$D$12:$D$1501,FD625,$I$12:$I$1501,$FE$9)</f>
        <v>0</v>
      </c>
      <c r="FG626" s="31">
        <f>SUM(FG621)</f>
        <v>12</v>
      </c>
      <c r="FH626" s="51">
        <f>FF626*FG626</f>
        <v>0</v>
      </c>
      <c r="FI626" s="55" t="str">
        <f>CONCATENATE(FD625)</f>
        <v/>
      </c>
      <c r="FJ626" s="53"/>
      <c r="FK626" s="56"/>
      <c r="FN626" s="105"/>
      <c r="FO626" s="49" t="s">
        <v>41</v>
      </c>
      <c r="FP626" s="50">
        <f>SUMIFS($F$12:$F$1501,$D$12:$D$1501,FN625,$I$12:$I$1501,$FO$9)</f>
        <v>0</v>
      </c>
      <c r="FQ626" s="31">
        <f>SUM(FQ621)</f>
        <v>12</v>
      </c>
      <c r="FR626" s="51">
        <f>FP626*FQ626</f>
        <v>0</v>
      </c>
      <c r="FS626" s="55" t="str">
        <f>CONCATENATE(FN625)</f>
        <v/>
      </c>
      <c r="FT626" s="53"/>
      <c r="FU626" s="56"/>
      <c r="FX626" s="105"/>
      <c r="FY626" s="49" t="s">
        <v>41</v>
      </c>
      <c r="FZ626" s="50">
        <f>SUMIFS($F$12:$F$1501,$D$12:$D$1501,FX625,$I$12:$I$1501,$FY$9)</f>
        <v>0</v>
      </c>
      <c r="GA626" s="31">
        <f>SUM(GA621)</f>
        <v>12</v>
      </c>
      <c r="GB626" s="51">
        <f>FZ626*GA626</f>
        <v>0</v>
      </c>
      <c r="GC626" s="55" t="str">
        <f>CONCATENATE(FX625)</f>
        <v/>
      </c>
      <c r="GD626" s="53"/>
      <c r="GE626" s="56"/>
      <c r="GH626" s="105"/>
      <c r="GI626" s="49" t="s">
        <v>41</v>
      </c>
      <c r="GJ626" s="50">
        <f>SUMIFS($F$12:$F$1501,$D$12:$D$1501,GH625,$I$12:$I$1501,$GI$9)</f>
        <v>0</v>
      </c>
      <c r="GK626" s="31">
        <f>SUM(GK621)</f>
        <v>12</v>
      </c>
      <c r="GL626" s="51">
        <f>GJ626*GK626</f>
        <v>0</v>
      </c>
      <c r="GM626" s="55" t="str">
        <f>CONCATENATE(GH625)</f>
        <v/>
      </c>
      <c r="GN626" s="53"/>
      <c r="GO626" s="56"/>
      <c r="GR626" s="105"/>
      <c r="GS626" s="49" t="s">
        <v>41</v>
      </c>
      <c r="GT626" s="50">
        <f>SUMIFS($F$12:$F$1501,$D$12:$D$1501,GR625,$I$12:$I$1501,$GS$9)</f>
        <v>0</v>
      </c>
      <c r="GU626" s="31">
        <f>SUM(GU621)</f>
        <v>12</v>
      </c>
      <c r="GV626" s="51">
        <f>GT626*GU626</f>
        <v>0</v>
      </c>
      <c r="GW626" s="55" t="str">
        <f>CONCATENATE(GR625)</f>
        <v/>
      </c>
      <c r="GX626" s="53"/>
      <c r="GY626" s="56"/>
      <c r="HB626" s="105"/>
      <c r="HC626" s="49" t="s">
        <v>41</v>
      </c>
      <c r="HD626" s="50">
        <f>SUMIFS($F$12:$F$1501,$D$12:$D$1501,HB625,$I$12:$I$1501,$HC$9)</f>
        <v>0</v>
      </c>
      <c r="HE626" s="31">
        <f>SUM(HE621)</f>
        <v>12</v>
      </c>
      <c r="HF626" s="51">
        <f>HD626*HE626</f>
        <v>0</v>
      </c>
      <c r="HG626" s="55" t="str">
        <f>CONCATENATE(HB625)</f>
        <v/>
      </c>
      <c r="HH626" s="53"/>
      <c r="HI626" s="56"/>
      <c r="HL626" s="105"/>
      <c r="HM626" s="49" t="s">
        <v>41</v>
      </c>
      <c r="HN626" s="50">
        <f>SUMIFS($F$12:$F$1501,$D$12:$D$1501,HL625,$I$12:$I$1501,$HM$9)</f>
        <v>0</v>
      </c>
      <c r="HO626" s="31">
        <f>SUM(HO621)</f>
        <v>12</v>
      </c>
      <c r="HP626" s="51">
        <f>HN626*HO626</f>
        <v>0</v>
      </c>
      <c r="HQ626" s="55" t="str">
        <f>CONCATENATE(HL625)</f>
        <v/>
      </c>
      <c r="HR626" s="53"/>
      <c r="HS626" s="56"/>
      <c r="HV626" s="105"/>
      <c r="HW626" s="49" t="s">
        <v>41</v>
      </c>
      <c r="HX626" s="50">
        <f>SUMIFS($F$12:$F$1501,$D$12:$D$1501,HV625,$I$12:$I$1501,$HW$9)</f>
        <v>0</v>
      </c>
      <c r="HY626" s="31">
        <f>SUM(HY621)</f>
        <v>12</v>
      </c>
      <c r="HZ626" s="51">
        <f>HX626*HY626</f>
        <v>0</v>
      </c>
      <c r="IA626" s="55" t="str">
        <f>CONCATENATE(HV625)</f>
        <v/>
      </c>
      <c r="IB626" s="53"/>
      <c r="IC626" s="56"/>
      <c r="IF626" s="105"/>
      <c r="IG626" s="49" t="s">
        <v>41</v>
      </c>
      <c r="IH626" s="50">
        <f>SUMIFS($F$12:$F$1501,$D$12:$D$1501,IF625,$I$12:$I$1501,$IG$9)</f>
        <v>0</v>
      </c>
      <c r="II626" s="31">
        <f>SUM(II621)</f>
        <v>12</v>
      </c>
      <c r="IJ626" s="51">
        <f>IH626*II626</f>
        <v>0</v>
      </c>
      <c r="IK626" s="55" t="str">
        <f>CONCATENATE(IF625)</f>
        <v/>
      </c>
      <c r="IL626" s="53"/>
      <c r="IM626" s="56"/>
      <c r="IP626" s="105"/>
      <c r="IQ626" s="49" t="s">
        <v>41</v>
      </c>
      <c r="IR626" s="50">
        <f>SUMIFS($F$12:$F$1501,$D$12:$D$1501,IP625,$I$12:$I$1501,$IQ$9)</f>
        <v>0</v>
      </c>
      <c r="IS626" s="31">
        <f>SUM(IS621)</f>
        <v>12</v>
      </c>
      <c r="IT626" s="51">
        <f>IR626*IS626</f>
        <v>0</v>
      </c>
      <c r="IU626" s="55" t="str">
        <f>CONCATENATE(IP625)</f>
        <v/>
      </c>
      <c r="IV626" s="53"/>
      <c r="IW626" s="56"/>
      <c r="IZ626" s="105"/>
      <c r="JA626" s="49" t="s">
        <v>41</v>
      </c>
      <c r="JB626" s="50">
        <f>SUMIFS($F$12:$F$1501,$D$12:$D$1501,IZ625,$I$12:$I$1501,$JA$9)</f>
        <v>0</v>
      </c>
      <c r="JC626" s="31">
        <f>SUM(JC621)</f>
        <v>12</v>
      </c>
      <c r="JD626" s="51">
        <f>JB626*JC626</f>
        <v>0</v>
      </c>
      <c r="JE626" s="55" t="str">
        <f>CONCATENATE(IZ625)</f>
        <v/>
      </c>
      <c r="JF626" s="53"/>
      <c r="JG626" s="56"/>
      <c r="JJ626" s="105"/>
      <c r="JK626" s="49" t="s">
        <v>41</v>
      </c>
      <c r="JL626" s="50">
        <f>SUMIFS($F$12:$F$1501,$D$12:$D$1501,JJ625,$I$12:$I$1501,$JK$9)</f>
        <v>0</v>
      </c>
      <c r="JM626" s="31">
        <f>SUM(JM621)</f>
        <v>12</v>
      </c>
      <c r="JN626" s="51">
        <f>JL626*JM626</f>
        <v>0</v>
      </c>
      <c r="JO626" s="55" t="str">
        <f>CONCATENATE(JJ625)</f>
        <v/>
      </c>
      <c r="JP626" s="53"/>
      <c r="JQ626" s="56"/>
      <c r="JR626"/>
    </row>
    <row r="627" spans="1:278" x14ac:dyDescent="0.35">
      <c r="A627" s="1"/>
      <c r="B627" s="1"/>
      <c r="C627" s="17"/>
      <c r="D627" s="17"/>
      <c r="E627" s="17"/>
      <c r="F627" s="17"/>
      <c r="G627" s="17"/>
      <c r="H627" s="17"/>
      <c r="I627" s="17"/>
      <c r="J627" s="19" t="str">
        <f t="shared" si="27"/>
        <v/>
      </c>
      <c r="K627" s="20">
        <f t="shared" si="28"/>
        <v>0</v>
      </c>
      <c r="L627" s="21" t="str">
        <f t="shared" si="29"/>
        <v/>
      </c>
      <c r="M627" s="22"/>
      <c r="N627" s="17"/>
      <c r="O627" s="17"/>
      <c r="P627" s="17"/>
      <c r="Q627" s="23"/>
      <c r="R627" s="1"/>
      <c r="S627" s="1"/>
      <c r="T627" s="106"/>
      <c r="U627" s="107"/>
      <c r="V627" s="50">
        <f>SUMIFS($E$12:$E$1600,$I$12:$I$1600,$U$9,$J$12:$J$1600,T625)</f>
        <v>0</v>
      </c>
      <c r="W627" s="31">
        <f>SUM(W622)</f>
        <v>0</v>
      </c>
      <c r="X627" s="51">
        <f>V627*W627</f>
        <v>0</v>
      </c>
      <c r="Y627" s="55" t="s">
        <v>36</v>
      </c>
      <c r="Z627" s="57">
        <f>SUMIFS($K$12:$K$1501,$D$12:$D$1501,T625,$I$12:$I$1501,$U$9)</f>
        <v>0</v>
      </c>
      <c r="AA627" s="22"/>
      <c r="AD627" s="104"/>
      <c r="AE627" s="104"/>
      <c r="AF627" s="50">
        <f>SUMIFS($E$12:$E$1600,$I$12:$I$1600,$AE$9,$J$12:$J$1600,AD625)</f>
        <v>0</v>
      </c>
      <c r="AG627" s="31">
        <f>SUM(AG622)</f>
        <v>0</v>
      </c>
      <c r="AH627" s="51">
        <f>AF627*AG627</f>
        <v>0</v>
      </c>
      <c r="AI627" s="55" t="s">
        <v>36</v>
      </c>
      <c r="AJ627" s="57">
        <f>SUMIFS($K$12:$K$1501,$D$12:$D$1501,AD625,$I$12:$I$1501,$AE$9)</f>
        <v>0</v>
      </c>
      <c r="AK627" s="22"/>
      <c r="AN627" s="104"/>
      <c r="AO627" s="104"/>
      <c r="AP627" s="50">
        <f>SUMIFS($E$12:$E$1600,$I$12:$I$1600,$AO$9,$J$12:$J$1600,AN625)</f>
        <v>0</v>
      </c>
      <c r="AQ627" s="31">
        <f>SUM(AQ622)</f>
        <v>0</v>
      </c>
      <c r="AR627" s="51">
        <f>AP627*AQ627</f>
        <v>0</v>
      </c>
      <c r="AS627" s="55" t="s">
        <v>36</v>
      </c>
      <c r="AT627" s="57">
        <f>SUMIFS($K$12:$K$1501,$D$12:$D$1501,AN625,$I$12:$I$1501,$AO$9)</f>
        <v>0</v>
      </c>
      <c r="AU627" s="22"/>
      <c r="AX627" s="106"/>
      <c r="AY627" s="107"/>
      <c r="AZ627" s="50">
        <f>SUMIFS($E$12:$E$1600,$I$12:$I$1600,$AY$9,$J$12:$J$1600,AX625)</f>
        <v>0</v>
      </c>
      <c r="BA627" s="31">
        <f>SUM(BA622)</f>
        <v>0</v>
      </c>
      <c r="BB627" s="51">
        <f>AZ627*BA627</f>
        <v>0</v>
      </c>
      <c r="BC627" s="55" t="s">
        <v>36</v>
      </c>
      <c r="BD627" s="57">
        <f>SUMIFS($K$12:$K$1501,$D$12:$D$1501,AX625,$I$12:$I$1501,$AY$9)</f>
        <v>0</v>
      </c>
      <c r="BE627" s="22"/>
      <c r="BH627" s="104"/>
      <c r="BI627" s="104"/>
      <c r="BJ627" s="50">
        <f>SUMIFS($E$12:$E$1600,$I$12:$I$1600,$BI$9,$J$12:$J$1600,BH625)</f>
        <v>0</v>
      </c>
      <c r="BK627" s="31">
        <f>SUM(BK622)</f>
        <v>0</v>
      </c>
      <c r="BL627" s="51">
        <f>BJ627*BK627</f>
        <v>0</v>
      </c>
      <c r="BM627" s="55" t="s">
        <v>36</v>
      </c>
      <c r="BN627" s="57">
        <f>SUMIFS($K$12:$K$1501,$D$12:$D$1501,BH625,$I$12:$I$1501,$BI$9)</f>
        <v>0</v>
      </c>
      <c r="BO627" s="22"/>
      <c r="BR627" s="104"/>
      <c r="BS627" s="104"/>
      <c r="BT627" s="50">
        <f>SUMIFS($E$12:$E$1600,$I$12:$I$1600,$BS$9,$J$12:$J$1600,BR625)</f>
        <v>0</v>
      </c>
      <c r="BU627" s="31">
        <f>SUM(BU622)</f>
        <v>0</v>
      </c>
      <c r="BV627" s="51">
        <f>BT627*BU627</f>
        <v>0</v>
      </c>
      <c r="BW627" s="55" t="s">
        <v>36</v>
      </c>
      <c r="BX627" s="57">
        <f>SUMIFS($K$12:$K$1501,$D$12:$D$1501,BR625,$I$12:$I$1501,$BS$9)</f>
        <v>0</v>
      </c>
      <c r="BY627" s="22"/>
      <c r="CB627" s="104"/>
      <c r="CC627" s="104"/>
      <c r="CD627" s="50">
        <f>SUMIFS($E$12:$E$1600,$I$12:$I$1600,$CC$9,$J$12:$J$1600,CB625)</f>
        <v>0</v>
      </c>
      <c r="CE627" s="31">
        <f>SUM(CE622)</f>
        <v>0</v>
      </c>
      <c r="CF627" s="51">
        <f>CD627*CE627</f>
        <v>0</v>
      </c>
      <c r="CG627" s="55" t="s">
        <v>36</v>
      </c>
      <c r="CH627" s="57">
        <f>SUMIFS($K$12:$K$1501,$D$12:$D$1501,CB625,$I$12:$I$1501,$CC$9)</f>
        <v>0</v>
      </c>
      <c r="CI627" s="22"/>
      <c r="CL627" s="104"/>
      <c r="CM627" s="104"/>
      <c r="CN627" s="50">
        <f>SUMIFS($E$12:$E$1600,$I$12:$I$1600,$CM$9,$J$12:$J$1600,CL625)</f>
        <v>0</v>
      </c>
      <c r="CO627" s="31">
        <f>SUM(CO622)</f>
        <v>0</v>
      </c>
      <c r="CP627" s="51">
        <f>CN627*CO627</f>
        <v>0</v>
      </c>
      <c r="CQ627" s="55" t="s">
        <v>36</v>
      </c>
      <c r="CR627" s="57">
        <f>SUMIFS($K$12:$K$1501,$D$12:$D$1501,CL625,$I$12:$I$1501,$CM$9)</f>
        <v>0</v>
      </c>
      <c r="CS627" s="22"/>
      <c r="CV627" s="104"/>
      <c r="CW627" s="104"/>
      <c r="CX627" s="50">
        <f>SUMIFS($E$12:$E$1600,$I$12:$I$1600,$CW$9,$J$12:$J$1600,CV625)</f>
        <v>0</v>
      </c>
      <c r="CY627" s="31">
        <f>SUM(CY622)</f>
        <v>0</v>
      </c>
      <c r="CZ627" s="51">
        <f>CX627*CY627</f>
        <v>0</v>
      </c>
      <c r="DA627" s="55" t="s">
        <v>36</v>
      </c>
      <c r="DB627" s="57">
        <f>SUMIFS($K$12:$K$1501,$D$12:$D$1501,CV625,$I$12:$I$1501,$CW$9)</f>
        <v>0</v>
      </c>
      <c r="DC627" s="22"/>
      <c r="DF627" s="104"/>
      <c r="DG627" s="104"/>
      <c r="DH627" s="50">
        <f>SUMIFS($E$12:$E$1600,$I$12:$I$1600,$DG$9,$J$12:$J$1600,DF625)</f>
        <v>0</v>
      </c>
      <c r="DI627" s="31">
        <f>SUM(DI622)</f>
        <v>0</v>
      </c>
      <c r="DJ627" s="51">
        <f>DH627*DI627</f>
        <v>0</v>
      </c>
      <c r="DK627" s="55" t="s">
        <v>36</v>
      </c>
      <c r="DL627" s="57">
        <f>SUMIFS($K$12:$K$1501,$D$12:$D$1501,DF625,$I$12:$I$1501,$DG$9)</f>
        <v>0</v>
      </c>
      <c r="DM627" s="22"/>
      <c r="DP627" s="104"/>
      <c r="DQ627" s="104"/>
      <c r="DR627" s="50">
        <f>SUMIFS($E$12:$E$1600,$I$12:$I$1600,$DQ$9,$J$12:$J$1600,DP625)</f>
        <v>0</v>
      </c>
      <c r="DS627" s="31">
        <f>SUM(DS622)</f>
        <v>0</v>
      </c>
      <c r="DT627" s="51">
        <f>DR627*DS627</f>
        <v>0</v>
      </c>
      <c r="DU627" s="55" t="s">
        <v>36</v>
      </c>
      <c r="DV627" s="57">
        <f>SUMIFS($K$12:$K$1501,$D$12:$D$1501,DP625,$I$12:$I$1501,$DQ$9)</f>
        <v>0</v>
      </c>
      <c r="DW627" s="22"/>
      <c r="DZ627" s="104"/>
      <c r="EA627" s="104"/>
      <c r="EB627" s="50">
        <f>SUMIFS($E$12:$E$1600,$I$12:$I$1600,$EA$9,$J$12:$J$1600,DZ625)</f>
        <v>0</v>
      </c>
      <c r="EC627" s="31">
        <f>SUM(EC622)</f>
        <v>0</v>
      </c>
      <c r="ED627" s="51">
        <f>EB627*EC627</f>
        <v>0</v>
      </c>
      <c r="EE627" s="55" t="s">
        <v>36</v>
      </c>
      <c r="EF627" s="57">
        <f>SUMIFS($K$12:$K$1501,$D$12:$D$1501,DZ625,$I$12:$I$1501,$EA$9)</f>
        <v>0</v>
      </c>
      <c r="EG627" s="22"/>
      <c r="EJ627" s="104"/>
      <c r="EK627" s="104"/>
      <c r="EL627" s="50">
        <f>SUMIFS($E$12:$E$1600,$I$12:$I$1600,$EK$9,$J$12:$J$1600,EJ625)</f>
        <v>0</v>
      </c>
      <c r="EM627" s="31">
        <f>SUM(EM622)</f>
        <v>0</v>
      </c>
      <c r="EN627" s="51">
        <f>EL627*EM627</f>
        <v>0</v>
      </c>
      <c r="EO627" s="55" t="s">
        <v>36</v>
      </c>
      <c r="EP627" s="57">
        <f>SUMIFS($K$12:$K$1501,$D$12:$D$1501,EJ625,$I$12:$I$1501,$EK$9)</f>
        <v>0</v>
      </c>
      <c r="EQ627" s="22"/>
      <c r="ET627" s="104"/>
      <c r="EU627" s="104"/>
      <c r="EV627" s="50">
        <f>SUMIFS($E$12:$E$1600,$I$12:$I$1600,$EU$9,$J$12:$J$1600,ET625)</f>
        <v>0</v>
      </c>
      <c r="EW627" s="31">
        <f>SUM(EW622)</f>
        <v>0</v>
      </c>
      <c r="EX627" s="51">
        <f>EV627*EW627</f>
        <v>0</v>
      </c>
      <c r="EY627" s="55" t="s">
        <v>36</v>
      </c>
      <c r="EZ627" s="57">
        <f>SUMIFS($K$12:$K$1501,$D$12:$D$1501,ET625,$I$12:$I$1501,$EU$9)</f>
        <v>0</v>
      </c>
      <c r="FA627" s="22"/>
      <c r="FD627" s="104"/>
      <c r="FE627" s="104"/>
      <c r="FF627" s="50">
        <f>SUMIFS($E$12:$E$1600,$I$12:$I$1600,$FE$9,$J$12:$J$1600,FD625)</f>
        <v>0</v>
      </c>
      <c r="FG627" s="31">
        <f>SUM(FG622)</f>
        <v>0</v>
      </c>
      <c r="FH627" s="51">
        <f>FF627*FG627</f>
        <v>0</v>
      </c>
      <c r="FI627" s="55" t="s">
        <v>36</v>
      </c>
      <c r="FJ627" s="57">
        <f>SUMIFS($K$12:$K$1501,$D$12:$D$1501,FD625,$I$12:$I$1501,$FE$9)</f>
        <v>0</v>
      </c>
      <c r="FK627" s="22"/>
      <c r="FN627" s="104"/>
      <c r="FO627" s="104"/>
      <c r="FP627" s="50">
        <f>SUMIFS($E$12:$E$1600,$I$12:$I$1600,$FO$9,$J$12:$J$1600,FN625)</f>
        <v>0</v>
      </c>
      <c r="FQ627" s="31">
        <f>SUM(FQ622)</f>
        <v>0</v>
      </c>
      <c r="FR627" s="51">
        <f>FP627*FQ627</f>
        <v>0</v>
      </c>
      <c r="FS627" s="55" t="s">
        <v>36</v>
      </c>
      <c r="FT627" s="57">
        <f>SUMIFS($K$12:$K$1501,$D$12:$D$1501,FN625,$I$12:$I$1501,$FO$9)</f>
        <v>0</v>
      </c>
      <c r="FU627" s="22"/>
      <c r="FX627" s="104"/>
      <c r="FY627" s="104"/>
      <c r="FZ627" s="50">
        <f>SUMIFS($E$12:$E$1600,$I$12:$I$1600,$FY$9,$J$12:$J$1600,FX625)</f>
        <v>0</v>
      </c>
      <c r="GA627" s="31">
        <f>SUM(GA622)</f>
        <v>0</v>
      </c>
      <c r="GB627" s="51">
        <f>FZ627*GA627</f>
        <v>0</v>
      </c>
      <c r="GC627" s="55" t="s">
        <v>36</v>
      </c>
      <c r="GD627" s="57">
        <f>SUMIFS($K$12:$K$1501,$D$12:$D$1501,FX625,$I$12:$I$1501,$FY$9)</f>
        <v>0</v>
      </c>
      <c r="GE627" s="22"/>
      <c r="GH627" s="104"/>
      <c r="GI627" s="104"/>
      <c r="GJ627" s="50">
        <f>SUMIFS($E$12:$E$1600,$I$12:$I$1600,$GI$9,$J$12:$J$1600,GH625)</f>
        <v>0</v>
      </c>
      <c r="GK627" s="31">
        <f>SUM(GK622)</f>
        <v>0</v>
      </c>
      <c r="GL627" s="51">
        <f>GJ627*GK627</f>
        <v>0</v>
      </c>
      <c r="GM627" s="55" t="s">
        <v>36</v>
      </c>
      <c r="GN627" s="57">
        <f>SUMIFS($K$12:$K$1501,$D$12:$D$1501,GH625,$I$12:$I$1501,$GI$9)</f>
        <v>0</v>
      </c>
      <c r="GO627" s="22"/>
      <c r="GR627" s="104"/>
      <c r="GS627" s="104"/>
      <c r="GT627" s="50">
        <f>SUMIFS($E$12:$E$1600,$I$12:$I$1600,$GS$9,$J$12:$J$1600,GR625)</f>
        <v>0</v>
      </c>
      <c r="GU627" s="31">
        <f>SUM(GU622)</f>
        <v>0</v>
      </c>
      <c r="GV627" s="51">
        <f>GT627*GU627</f>
        <v>0</v>
      </c>
      <c r="GW627" s="55" t="s">
        <v>36</v>
      </c>
      <c r="GX627" s="57">
        <f>SUMIFS($K$12:$K$1501,$D$12:$D$1501,GR625,$I$12:$I$1501,$GS$9)</f>
        <v>0</v>
      </c>
      <c r="GY627" s="22"/>
      <c r="HB627" s="104"/>
      <c r="HC627" s="104"/>
      <c r="HD627" s="50">
        <f>SUMIFS($E$12:$E$1600,$I$12:$I$1600,$HC$9,$J$12:$J$1600,HB625)</f>
        <v>0</v>
      </c>
      <c r="HE627" s="31">
        <f>SUM(HE622)</f>
        <v>0</v>
      </c>
      <c r="HF627" s="51">
        <f>HD627*HE627</f>
        <v>0</v>
      </c>
      <c r="HG627" s="55" t="s">
        <v>36</v>
      </c>
      <c r="HH627" s="57">
        <f>SUMIFS($K$12:$K$1501,$D$12:$D$1501,HB625,$I$12:$I$1501,$HC$9)</f>
        <v>0</v>
      </c>
      <c r="HI627" s="22"/>
      <c r="HL627" s="104"/>
      <c r="HM627" s="104"/>
      <c r="HN627" s="50">
        <f>SUMIFS($E$12:$E$1600,$I$12:$I$1600,$HM$9,$J$12:$J$1600,HL625)</f>
        <v>0</v>
      </c>
      <c r="HO627" s="31">
        <f>SUM(HO622)</f>
        <v>0</v>
      </c>
      <c r="HP627" s="51">
        <f>HN627*HO627</f>
        <v>0</v>
      </c>
      <c r="HQ627" s="55" t="s">
        <v>36</v>
      </c>
      <c r="HR627" s="57">
        <f>SUMIFS($K$12:$K$1501,$D$12:$D$1501,HL625,$I$12:$I$1501,$HM$9)</f>
        <v>0</v>
      </c>
      <c r="HS627" s="22"/>
      <c r="HV627" s="104"/>
      <c r="HW627" s="104"/>
      <c r="HX627" s="50">
        <f>SUMIFS($E$12:$E$1600,$I$12:$I$1600,$HW$9,$J$12:$J$1600,HV625)</f>
        <v>0</v>
      </c>
      <c r="HY627" s="31">
        <f>SUM(HY622)</f>
        <v>0</v>
      </c>
      <c r="HZ627" s="51">
        <f>HX627*HY627</f>
        <v>0</v>
      </c>
      <c r="IA627" s="55" t="s">
        <v>36</v>
      </c>
      <c r="IB627" s="57">
        <f>SUMIFS($K$12:$K$1501,$D$12:$D$1501,HV625,$I$12:$I$1501,$HW$9)</f>
        <v>0</v>
      </c>
      <c r="IC627" s="22"/>
      <c r="IF627" s="104"/>
      <c r="IG627" s="104"/>
      <c r="IH627" s="50">
        <f>SUMIFS($E$12:$E$1600,$I$12:$I$1600,$IG$9,$J$12:$J$1600,IF625)</f>
        <v>0</v>
      </c>
      <c r="II627" s="31">
        <f>SUM(II622)</f>
        <v>0</v>
      </c>
      <c r="IJ627" s="51">
        <f>IH627*II627</f>
        <v>0</v>
      </c>
      <c r="IK627" s="55" t="s">
        <v>36</v>
      </c>
      <c r="IL627" s="57">
        <f>SUMIFS($K$12:$K$1501,$D$12:$D$1501,IF625,$I$12:$I$1501,$IG$9)</f>
        <v>0</v>
      </c>
      <c r="IM627" s="22"/>
      <c r="IP627" s="104"/>
      <c r="IQ627" s="104"/>
      <c r="IR627" s="50">
        <f>SUMIFS($E$12:$E$1600,$I$12:$I$1600,$IQ$9,$J$12:$J$1600,IP625)</f>
        <v>0</v>
      </c>
      <c r="IS627" s="31">
        <f>SUM(IS622)</f>
        <v>0</v>
      </c>
      <c r="IT627" s="51">
        <f>IR627*IS627</f>
        <v>0</v>
      </c>
      <c r="IU627" s="55" t="s">
        <v>36</v>
      </c>
      <c r="IV627" s="57">
        <f>SUMIFS($K$12:$K$1501,$D$12:$D$1501,IP625,$I$12:$I$1501,$IQ$9)</f>
        <v>0</v>
      </c>
      <c r="IW627" s="22"/>
      <c r="IZ627" s="104"/>
      <c r="JA627" s="104"/>
      <c r="JB627" s="50">
        <f>SUMIFS($E$12:$E$1600,$I$12:$I$1600,$JA$9,$J$12:$J$1600,IZ625)</f>
        <v>0</v>
      </c>
      <c r="JC627" s="31">
        <f>SUM(JC622)</f>
        <v>0</v>
      </c>
      <c r="JD627" s="51">
        <f>JB627*JC627</f>
        <v>0</v>
      </c>
      <c r="JE627" s="55" t="s">
        <v>36</v>
      </c>
      <c r="JF627" s="57">
        <f>SUMIFS($K$12:$K$1501,$D$12:$D$1501,IZ625,$I$12:$I$1501,$JA$9)</f>
        <v>0</v>
      </c>
      <c r="JG627" s="22"/>
      <c r="JJ627" s="104"/>
      <c r="JK627" s="104"/>
      <c r="JL627" s="50">
        <f>SUMIFS($E$12:$E$1600,$I$12:$I$1600,$JK$9,$J$12:$J$1600,JJ625)</f>
        <v>0</v>
      </c>
      <c r="JM627" s="31">
        <f>SUM(JM622)</f>
        <v>0</v>
      </c>
      <c r="JN627" s="51">
        <f>JL627*JM627</f>
        <v>0</v>
      </c>
      <c r="JO627" s="55" t="s">
        <v>36</v>
      </c>
      <c r="JP627" s="57">
        <f>SUMIFS($K$12:$K$1501,$D$12:$D$1501,JJ625,$I$12:$I$1501,$JK$9)</f>
        <v>0</v>
      </c>
      <c r="JQ627" s="22"/>
      <c r="JR627"/>
    </row>
    <row r="628" spans="1:278" ht="15.75" x14ac:dyDescent="0.25">
      <c r="A628" s="1"/>
      <c r="B628" s="1"/>
      <c r="C628" s="17"/>
      <c r="D628" s="17"/>
      <c r="E628" s="17"/>
      <c r="F628" s="17"/>
      <c r="G628" s="17"/>
      <c r="H628" s="17"/>
      <c r="I628" s="17"/>
      <c r="J628" s="19" t="str">
        <f t="shared" si="27"/>
        <v/>
      </c>
      <c r="K628" s="20">
        <f t="shared" si="28"/>
        <v>0</v>
      </c>
      <c r="L628" s="21" t="str">
        <f t="shared" si="29"/>
        <v/>
      </c>
      <c r="M628" s="22"/>
      <c r="N628" s="17"/>
      <c r="O628" s="17"/>
      <c r="P628" s="17"/>
      <c r="Q628" s="23"/>
      <c r="R628" s="1"/>
      <c r="S628" s="1"/>
      <c r="T628"/>
      <c r="U628"/>
      <c r="V628"/>
      <c r="X628"/>
      <c r="Y628" s="41"/>
      <c r="Z628" s="28"/>
      <c r="AB628"/>
      <c r="AC628"/>
      <c r="AD628"/>
      <c r="AE628"/>
      <c r="AF628"/>
      <c r="AH628"/>
      <c r="AI628" s="41"/>
      <c r="AJ628" s="28"/>
      <c r="AL628"/>
      <c r="AM628"/>
      <c r="AN628"/>
      <c r="AO628"/>
      <c r="AP628"/>
      <c r="AR628"/>
      <c r="AS628" s="41"/>
      <c r="AT628" s="28"/>
      <c r="AV628"/>
      <c r="AW628"/>
      <c r="AX628"/>
      <c r="AY628"/>
      <c r="AZ628"/>
      <c r="BB628"/>
      <c r="BC628" s="41"/>
      <c r="BD628" s="28"/>
      <c r="BF628"/>
      <c r="BG628"/>
      <c r="BH628"/>
      <c r="BI628"/>
      <c r="BJ628"/>
      <c r="BL628"/>
      <c r="BM628" s="41"/>
      <c r="BN628" s="28"/>
      <c r="BP628"/>
      <c r="BQ628"/>
      <c r="BR628"/>
      <c r="BS628"/>
      <c r="BT628"/>
      <c r="BV628"/>
      <c r="BW628" s="41"/>
      <c r="BX628" s="28"/>
      <c r="BZ628"/>
      <c r="CA628"/>
      <c r="CB628"/>
      <c r="CC628"/>
      <c r="CD628"/>
      <c r="CF628"/>
      <c r="CG628" s="41"/>
      <c r="CH628" s="28"/>
      <c r="CJ628"/>
      <c r="CK628"/>
      <c r="CL628"/>
      <c r="CM628"/>
      <c r="CN628"/>
      <c r="CP628"/>
      <c r="CQ628" s="41"/>
      <c r="CR628" s="28"/>
      <c r="CT628"/>
      <c r="CU628"/>
      <c r="CV628"/>
      <c r="CW628"/>
      <c r="CX628"/>
      <c r="CZ628"/>
      <c r="DA628" s="41"/>
      <c r="DB628" s="28"/>
      <c r="DD628"/>
      <c r="DE628"/>
      <c r="DF628"/>
      <c r="DG628"/>
      <c r="DH628"/>
      <c r="DJ628"/>
      <c r="DK628" s="41"/>
      <c r="DL628" s="28"/>
      <c r="DN628"/>
      <c r="DO628"/>
      <c r="DP628"/>
      <c r="DQ628"/>
      <c r="DR628"/>
      <c r="DT628"/>
      <c r="DU628" s="41"/>
      <c r="DV628" s="28"/>
      <c r="DX628"/>
      <c r="DY628"/>
      <c r="DZ628"/>
      <c r="EA628"/>
      <c r="EB628"/>
      <c r="ED628"/>
      <c r="EE628" s="41"/>
      <c r="EF628" s="28"/>
      <c r="EH628"/>
      <c r="EI628"/>
      <c r="EJ628"/>
      <c r="EK628"/>
      <c r="EL628"/>
      <c r="EN628"/>
      <c r="EO628" s="41"/>
      <c r="EP628" s="28"/>
      <c r="ER628"/>
      <c r="ES628"/>
      <c r="ET628"/>
      <c r="EU628"/>
      <c r="EV628"/>
      <c r="EX628"/>
      <c r="EY628" s="41"/>
      <c r="EZ628" s="28"/>
      <c r="FB628"/>
      <c r="FC628"/>
      <c r="FD628"/>
      <c r="FE628"/>
      <c r="FF628"/>
      <c r="FH628"/>
      <c r="FI628" s="41"/>
      <c r="FJ628" s="28"/>
      <c r="FL628"/>
      <c r="FM628"/>
      <c r="FN628"/>
      <c r="FO628"/>
      <c r="FP628"/>
      <c r="FR628"/>
      <c r="FS628" s="41"/>
      <c r="FT628" s="28"/>
      <c r="FV628"/>
      <c r="FW628"/>
      <c r="FX628"/>
      <c r="FY628"/>
      <c r="FZ628"/>
      <c r="GB628"/>
      <c r="GC628" s="41"/>
      <c r="GD628" s="28"/>
      <c r="GF628"/>
      <c r="GG628"/>
      <c r="GH628"/>
      <c r="GI628"/>
      <c r="GJ628"/>
      <c r="GL628"/>
      <c r="GM628" s="41"/>
      <c r="GN628" s="28"/>
      <c r="GP628"/>
      <c r="GQ628"/>
      <c r="GR628"/>
      <c r="GS628"/>
      <c r="GT628"/>
      <c r="GV628"/>
      <c r="GW628" s="41"/>
      <c r="GX628" s="28"/>
      <c r="GZ628"/>
      <c r="HA628"/>
      <c r="HB628"/>
      <c r="HC628"/>
      <c r="HD628"/>
      <c r="HF628"/>
      <c r="HG628" s="41"/>
      <c r="HH628" s="28"/>
      <c r="HJ628"/>
      <c r="HK628"/>
      <c r="HL628"/>
      <c r="HM628"/>
      <c r="HN628"/>
      <c r="HP628"/>
      <c r="HQ628" s="41"/>
      <c r="HR628" s="28"/>
      <c r="HT628"/>
      <c r="HU628"/>
      <c r="HV628"/>
      <c r="HW628"/>
      <c r="HX628"/>
      <c r="HZ628"/>
      <c r="IA628" s="41"/>
      <c r="IB628" s="28"/>
      <c r="ID628"/>
      <c r="IE628"/>
      <c r="IF628"/>
      <c r="IG628"/>
      <c r="IH628"/>
      <c r="IJ628"/>
      <c r="IK628" s="41"/>
      <c r="IL628" s="28"/>
      <c r="IN628"/>
      <c r="IO628"/>
      <c r="IP628"/>
      <c r="IQ628"/>
      <c r="IR628"/>
      <c r="IT628"/>
      <c r="IU628" s="41"/>
      <c r="IV628" s="28"/>
      <c r="IX628"/>
      <c r="IY628"/>
      <c r="IZ628"/>
      <c r="JA628"/>
      <c r="JB628"/>
      <c r="JD628"/>
      <c r="JE628" s="41"/>
      <c r="JF628" s="28"/>
      <c r="JH628"/>
      <c r="JI628"/>
      <c r="JJ628"/>
      <c r="JK628"/>
      <c r="JL628"/>
      <c r="JN628"/>
      <c r="JO628" s="41"/>
      <c r="JP628" s="28"/>
      <c r="JR628"/>
    </row>
    <row r="629" spans="1:278" x14ac:dyDescent="0.35">
      <c r="A629" s="1"/>
      <c r="B629" s="1"/>
      <c r="C629" s="17"/>
      <c r="D629" s="17"/>
      <c r="E629" s="17"/>
      <c r="F629" s="17"/>
      <c r="G629" s="17"/>
      <c r="H629" s="17"/>
      <c r="I629" s="17"/>
      <c r="J629" s="19" t="str">
        <f t="shared" si="27"/>
        <v/>
      </c>
      <c r="K629" s="20">
        <f t="shared" si="28"/>
        <v>0</v>
      </c>
      <c r="L629" s="21" t="str">
        <f t="shared" si="29"/>
        <v/>
      </c>
      <c r="M629" s="22"/>
      <c r="N629" s="17"/>
      <c r="O629" s="17"/>
      <c r="P629" s="17"/>
      <c r="Q629" s="23"/>
      <c r="R629" s="1"/>
      <c r="S629" s="1"/>
      <c r="T629" s="45" t="s">
        <v>37</v>
      </c>
      <c r="U629" s="45"/>
      <c r="V629" s="45" t="s">
        <v>27</v>
      </c>
      <c r="W629" s="46" t="s">
        <v>38</v>
      </c>
      <c r="X629" s="45" t="s">
        <v>29</v>
      </c>
      <c r="Y629" s="45" t="s">
        <v>30</v>
      </c>
      <c r="Z629" s="47" t="s">
        <v>27</v>
      </c>
      <c r="AA629" s="48" t="s">
        <v>39</v>
      </c>
      <c r="AD629" s="45" t="s">
        <v>37</v>
      </c>
      <c r="AE629" s="45"/>
      <c r="AF629" s="45" t="s">
        <v>27</v>
      </c>
      <c r="AG629" s="46" t="s">
        <v>38</v>
      </c>
      <c r="AH629" s="45" t="s">
        <v>29</v>
      </c>
      <c r="AI629" s="45" t="s">
        <v>30</v>
      </c>
      <c r="AJ629" s="47" t="s">
        <v>27</v>
      </c>
      <c r="AK629" s="48" t="s">
        <v>39</v>
      </c>
      <c r="AN629" s="45" t="s">
        <v>37</v>
      </c>
      <c r="AO629" s="45"/>
      <c r="AP629" s="46" t="s">
        <v>27</v>
      </c>
      <c r="AQ629" s="46" t="s">
        <v>38</v>
      </c>
      <c r="AR629" s="46" t="s">
        <v>29</v>
      </c>
      <c r="AS629" s="45" t="s">
        <v>30</v>
      </c>
      <c r="AT629" s="47" t="s">
        <v>27</v>
      </c>
      <c r="AU629" s="48" t="s">
        <v>39</v>
      </c>
      <c r="AX629" s="45" t="s">
        <v>37</v>
      </c>
      <c r="AY629" s="45"/>
      <c r="AZ629" s="46" t="s">
        <v>27</v>
      </c>
      <c r="BA629" s="46" t="s">
        <v>38</v>
      </c>
      <c r="BB629" s="46" t="s">
        <v>29</v>
      </c>
      <c r="BC629" s="45" t="s">
        <v>30</v>
      </c>
      <c r="BD629" s="47" t="s">
        <v>27</v>
      </c>
      <c r="BE629" s="48" t="s">
        <v>39</v>
      </c>
      <c r="BH629" s="45" t="s">
        <v>37</v>
      </c>
      <c r="BI629" s="45"/>
      <c r="BJ629" s="46" t="s">
        <v>27</v>
      </c>
      <c r="BK629" s="46" t="s">
        <v>38</v>
      </c>
      <c r="BL629" s="46" t="s">
        <v>29</v>
      </c>
      <c r="BM629" s="45" t="s">
        <v>30</v>
      </c>
      <c r="BN629" s="47" t="s">
        <v>27</v>
      </c>
      <c r="BO629" s="48" t="s">
        <v>39</v>
      </c>
      <c r="BR629" s="45" t="s">
        <v>37</v>
      </c>
      <c r="BS629" s="45"/>
      <c r="BT629" s="46" t="s">
        <v>27</v>
      </c>
      <c r="BU629" s="46" t="s">
        <v>38</v>
      </c>
      <c r="BV629" s="46" t="s">
        <v>29</v>
      </c>
      <c r="BW629" s="45" t="s">
        <v>30</v>
      </c>
      <c r="BX629" s="47" t="s">
        <v>27</v>
      </c>
      <c r="BY629" s="48" t="s">
        <v>39</v>
      </c>
      <c r="CB629" s="45" t="s">
        <v>37</v>
      </c>
      <c r="CC629" s="45"/>
      <c r="CD629" s="46" t="s">
        <v>27</v>
      </c>
      <c r="CE629" s="46" t="s">
        <v>38</v>
      </c>
      <c r="CF629" s="46" t="s">
        <v>29</v>
      </c>
      <c r="CG629" s="45" t="s">
        <v>30</v>
      </c>
      <c r="CH629" s="47" t="s">
        <v>27</v>
      </c>
      <c r="CI629" s="48" t="s">
        <v>39</v>
      </c>
      <c r="CL629" s="45" t="s">
        <v>37</v>
      </c>
      <c r="CM629" s="45"/>
      <c r="CN629" s="46" t="s">
        <v>27</v>
      </c>
      <c r="CO629" s="46" t="s">
        <v>38</v>
      </c>
      <c r="CP629" s="46" t="s">
        <v>29</v>
      </c>
      <c r="CQ629" s="45" t="s">
        <v>30</v>
      </c>
      <c r="CR629" s="47" t="s">
        <v>27</v>
      </c>
      <c r="CS629" s="48" t="s">
        <v>39</v>
      </c>
      <c r="CV629" s="45" t="s">
        <v>37</v>
      </c>
      <c r="CW629" s="45"/>
      <c r="CX629" s="46" t="s">
        <v>27</v>
      </c>
      <c r="CY629" s="46" t="s">
        <v>38</v>
      </c>
      <c r="CZ629" s="46" t="s">
        <v>29</v>
      </c>
      <c r="DA629" s="45" t="s">
        <v>30</v>
      </c>
      <c r="DB629" s="47" t="s">
        <v>27</v>
      </c>
      <c r="DC629" s="48" t="s">
        <v>39</v>
      </c>
      <c r="DF629" s="45" t="s">
        <v>37</v>
      </c>
      <c r="DG629" s="45"/>
      <c r="DH629" s="46" t="s">
        <v>27</v>
      </c>
      <c r="DI629" s="46" t="s">
        <v>38</v>
      </c>
      <c r="DJ629" s="46" t="s">
        <v>29</v>
      </c>
      <c r="DK629" s="45" t="s">
        <v>30</v>
      </c>
      <c r="DL629" s="47" t="s">
        <v>27</v>
      </c>
      <c r="DM629" s="48" t="s">
        <v>39</v>
      </c>
      <c r="DP629" s="45" t="s">
        <v>37</v>
      </c>
      <c r="DQ629" s="45"/>
      <c r="DR629" s="46" t="s">
        <v>27</v>
      </c>
      <c r="DS629" s="46" t="s">
        <v>38</v>
      </c>
      <c r="DT629" s="46" t="s">
        <v>29</v>
      </c>
      <c r="DU629" s="45" t="s">
        <v>30</v>
      </c>
      <c r="DV629" s="47" t="s">
        <v>27</v>
      </c>
      <c r="DW629" s="48" t="s">
        <v>39</v>
      </c>
      <c r="DZ629" s="45" t="s">
        <v>37</v>
      </c>
      <c r="EA629" s="45"/>
      <c r="EB629" s="46" t="s">
        <v>27</v>
      </c>
      <c r="EC629" s="46" t="s">
        <v>38</v>
      </c>
      <c r="ED629" s="46" t="s">
        <v>29</v>
      </c>
      <c r="EE629" s="45" t="s">
        <v>30</v>
      </c>
      <c r="EF629" s="47" t="s">
        <v>27</v>
      </c>
      <c r="EG629" s="48" t="s">
        <v>39</v>
      </c>
      <c r="EJ629" s="45" t="s">
        <v>37</v>
      </c>
      <c r="EK629" s="45"/>
      <c r="EL629" s="46" t="s">
        <v>27</v>
      </c>
      <c r="EM629" s="46" t="s">
        <v>38</v>
      </c>
      <c r="EN629" s="46" t="s">
        <v>29</v>
      </c>
      <c r="EO629" s="45" t="s">
        <v>30</v>
      </c>
      <c r="EP629" s="47" t="s">
        <v>27</v>
      </c>
      <c r="EQ629" s="48" t="s">
        <v>39</v>
      </c>
      <c r="ET629" s="45" t="s">
        <v>37</v>
      </c>
      <c r="EU629" s="45"/>
      <c r="EV629" s="46" t="s">
        <v>27</v>
      </c>
      <c r="EW629" s="46" t="s">
        <v>38</v>
      </c>
      <c r="EX629" s="46" t="s">
        <v>29</v>
      </c>
      <c r="EY629" s="45" t="s">
        <v>30</v>
      </c>
      <c r="EZ629" s="47" t="s">
        <v>27</v>
      </c>
      <c r="FA629" s="48" t="s">
        <v>39</v>
      </c>
      <c r="FD629" s="45" t="s">
        <v>37</v>
      </c>
      <c r="FE629" s="45"/>
      <c r="FF629" s="46" t="s">
        <v>27</v>
      </c>
      <c r="FG629" s="46" t="s">
        <v>38</v>
      </c>
      <c r="FH629" s="46" t="s">
        <v>29</v>
      </c>
      <c r="FI629" s="45" t="s">
        <v>30</v>
      </c>
      <c r="FJ629" s="47" t="s">
        <v>27</v>
      </c>
      <c r="FK629" s="48" t="s">
        <v>39</v>
      </c>
      <c r="FN629" s="45" t="s">
        <v>37</v>
      </c>
      <c r="FO629" s="45"/>
      <c r="FP629" s="46" t="s">
        <v>27</v>
      </c>
      <c r="FQ629" s="46" t="s">
        <v>38</v>
      </c>
      <c r="FR629" s="46" t="s">
        <v>29</v>
      </c>
      <c r="FS629" s="45" t="s">
        <v>30</v>
      </c>
      <c r="FT629" s="47" t="s">
        <v>27</v>
      </c>
      <c r="FU629" s="48" t="s">
        <v>39</v>
      </c>
      <c r="FX629" s="45" t="s">
        <v>37</v>
      </c>
      <c r="FY629" s="45"/>
      <c r="FZ629" s="46" t="s">
        <v>27</v>
      </c>
      <c r="GA629" s="46" t="s">
        <v>38</v>
      </c>
      <c r="GB629" s="46" t="s">
        <v>29</v>
      </c>
      <c r="GC629" s="45" t="s">
        <v>30</v>
      </c>
      <c r="GD629" s="47" t="s">
        <v>27</v>
      </c>
      <c r="GE629" s="48" t="s">
        <v>39</v>
      </c>
      <c r="GH629" s="45" t="s">
        <v>37</v>
      </c>
      <c r="GI629" s="45"/>
      <c r="GJ629" s="46" t="s">
        <v>27</v>
      </c>
      <c r="GK629" s="46" t="s">
        <v>38</v>
      </c>
      <c r="GL629" s="46" t="s">
        <v>29</v>
      </c>
      <c r="GM629" s="45" t="s">
        <v>30</v>
      </c>
      <c r="GN629" s="47" t="s">
        <v>27</v>
      </c>
      <c r="GO629" s="48" t="s">
        <v>39</v>
      </c>
      <c r="GR629" s="45" t="s">
        <v>37</v>
      </c>
      <c r="GS629" s="45"/>
      <c r="GT629" s="46" t="s">
        <v>27</v>
      </c>
      <c r="GU629" s="46" t="s">
        <v>38</v>
      </c>
      <c r="GV629" s="46" t="s">
        <v>29</v>
      </c>
      <c r="GW629" s="45" t="s">
        <v>30</v>
      </c>
      <c r="GX629" s="47" t="s">
        <v>27</v>
      </c>
      <c r="GY629" s="48" t="s">
        <v>39</v>
      </c>
      <c r="HB629" s="45" t="s">
        <v>37</v>
      </c>
      <c r="HC629" s="45"/>
      <c r="HD629" s="46" t="s">
        <v>27</v>
      </c>
      <c r="HE629" s="46" t="s">
        <v>38</v>
      </c>
      <c r="HF629" s="46" t="s">
        <v>29</v>
      </c>
      <c r="HG629" s="45" t="s">
        <v>30</v>
      </c>
      <c r="HH629" s="47" t="s">
        <v>27</v>
      </c>
      <c r="HI629" s="48" t="s">
        <v>39</v>
      </c>
      <c r="HL629" s="45" t="s">
        <v>37</v>
      </c>
      <c r="HM629" s="45"/>
      <c r="HN629" s="46" t="s">
        <v>27</v>
      </c>
      <c r="HO629" s="46" t="s">
        <v>38</v>
      </c>
      <c r="HP629" s="46" t="s">
        <v>29</v>
      </c>
      <c r="HQ629" s="45" t="s">
        <v>30</v>
      </c>
      <c r="HR629" s="47" t="s">
        <v>27</v>
      </c>
      <c r="HS629" s="48" t="s">
        <v>39</v>
      </c>
      <c r="HV629" s="45" t="s">
        <v>37</v>
      </c>
      <c r="HW629" s="45"/>
      <c r="HX629" s="46" t="s">
        <v>27</v>
      </c>
      <c r="HY629" s="46" t="s">
        <v>38</v>
      </c>
      <c r="HZ629" s="46" t="s">
        <v>29</v>
      </c>
      <c r="IA629" s="45" t="s">
        <v>30</v>
      </c>
      <c r="IB629" s="47" t="s">
        <v>27</v>
      </c>
      <c r="IC629" s="48" t="s">
        <v>39</v>
      </c>
      <c r="IF629" s="45" t="s">
        <v>37</v>
      </c>
      <c r="IG629" s="45"/>
      <c r="IH629" s="46" t="s">
        <v>27</v>
      </c>
      <c r="II629" s="46" t="s">
        <v>38</v>
      </c>
      <c r="IJ629" s="46" t="s">
        <v>29</v>
      </c>
      <c r="IK629" s="45" t="s">
        <v>30</v>
      </c>
      <c r="IL629" s="47" t="s">
        <v>27</v>
      </c>
      <c r="IM629" s="48" t="s">
        <v>39</v>
      </c>
      <c r="IP629" s="45" t="s">
        <v>37</v>
      </c>
      <c r="IQ629" s="45"/>
      <c r="IR629" s="46" t="s">
        <v>27</v>
      </c>
      <c r="IS629" s="46" t="s">
        <v>38</v>
      </c>
      <c r="IT629" s="46" t="s">
        <v>29</v>
      </c>
      <c r="IU629" s="45" t="s">
        <v>30</v>
      </c>
      <c r="IV629" s="47" t="s">
        <v>27</v>
      </c>
      <c r="IW629" s="48" t="s">
        <v>39</v>
      </c>
      <c r="IZ629" s="45" t="s">
        <v>37</v>
      </c>
      <c r="JA629" s="45"/>
      <c r="JB629" s="46" t="s">
        <v>27</v>
      </c>
      <c r="JC629" s="46" t="s">
        <v>38</v>
      </c>
      <c r="JD629" s="46" t="s">
        <v>29</v>
      </c>
      <c r="JE629" s="45" t="s">
        <v>30</v>
      </c>
      <c r="JF629" s="47" t="s">
        <v>27</v>
      </c>
      <c r="JG629" s="48" t="s">
        <v>39</v>
      </c>
      <c r="JJ629" s="45" t="s">
        <v>37</v>
      </c>
      <c r="JK629" s="45"/>
      <c r="JL629" s="46" t="s">
        <v>27</v>
      </c>
      <c r="JM629" s="46" t="s">
        <v>38</v>
      </c>
      <c r="JN629" s="46" t="s">
        <v>29</v>
      </c>
      <c r="JO629" s="45" t="s">
        <v>30</v>
      </c>
      <c r="JP629" s="47" t="s">
        <v>27</v>
      </c>
      <c r="JQ629" s="48" t="s">
        <v>39</v>
      </c>
      <c r="JR629"/>
    </row>
    <row r="630" spans="1:278" x14ac:dyDescent="0.35">
      <c r="A630" s="1"/>
      <c r="B630" s="1"/>
      <c r="C630" s="17"/>
      <c r="D630" s="17"/>
      <c r="E630" s="17"/>
      <c r="F630" s="17"/>
      <c r="G630" s="17"/>
      <c r="H630" s="17"/>
      <c r="I630" s="17"/>
      <c r="J630" s="19" t="str">
        <f t="shared" si="27"/>
        <v/>
      </c>
      <c r="K630" s="20">
        <f t="shared" si="28"/>
        <v>0</v>
      </c>
      <c r="L630" s="21" t="str">
        <f t="shared" si="29"/>
        <v/>
      </c>
      <c r="M630" s="22"/>
      <c r="N630" s="17"/>
      <c r="O630" s="17"/>
      <c r="P630" s="17"/>
      <c r="Q630" s="23"/>
      <c r="R630" s="1"/>
      <c r="S630" s="1"/>
      <c r="T630" s="105"/>
      <c r="U630" s="49" t="s">
        <v>40</v>
      </c>
      <c r="V630" s="50">
        <f>SUMIFS($G$12:$G$1501,$D$12:$D$1501,T630,$I$12:$I$1501,$U$9)</f>
        <v>0</v>
      </c>
      <c r="W630" s="31">
        <f>SUM(W625)</f>
        <v>25</v>
      </c>
      <c r="X630" s="51">
        <f>V630*W630</f>
        <v>0</v>
      </c>
      <c r="Y630" s="52">
        <f>SUM(X630:X632)</f>
        <v>0</v>
      </c>
      <c r="Z630" s="53">
        <f>SUM(V630:V631)</f>
        <v>0</v>
      </c>
      <c r="AA630" s="54">
        <v>12</v>
      </c>
      <c r="AD630" s="105"/>
      <c r="AE630" s="49" t="s">
        <v>40</v>
      </c>
      <c r="AF630" s="50">
        <f>SUMIFS($G$12:$G$1501,$D$12:$D$1501,AD630,$I$12:$I$1501,$AE$9)</f>
        <v>0</v>
      </c>
      <c r="AG630" s="31">
        <f>SUM(AG625)</f>
        <v>25</v>
      </c>
      <c r="AH630" s="51">
        <f>AF630*AG630</f>
        <v>0</v>
      </c>
      <c r="AI630" s="52">
        <f>SUM(AH630:AH632)</f>
        <v>0</v>
      </c>
      <c r="AJ630" s="53">
        <f>SUM(AF630:AF631)</f>
        <v>0</v>
      </c>
      <c r="AK630" s="54"/>
      <c r="AN630" s="105"/>
      <c r="AO630" s="49" t="s">
        <v>40</v>
      </c>
      <c r="AP630" s="50">
        <f>SUMIFS($G$12:$G$1501,$D$12:$D$1501,AN630,$I$12:$I$1501,$AO$9)</f>
        <v>0</v>
      </c>
      <c r="AQ630" s="31">
        <f>SUM(AQ625)</f>
        <v>25</v>
      </c>
      <c r="AR630" s="51">
        <f>AP630*AQ630</f>
        <v>0</v>
      </c>
      <c r="AS630" s="52">
        <f>SUM(AR630:AR632)</f>
        <v>0</v>
      </c>
      <c r="AT630" s="53">
        <f>SUM(AP630:AP631)</f>
        <v>0</v>
      </c>
      <c r="AU630" s="54"/>
      <c r="AX630" s="108"/>
      <c r="AY630" s="49" t="s">
        <v>40</v>
      </c>
      <c r="AZ630" s="50">
        <f>SUMIFS($G$12:$G$1501,$D$12:$D$1501,AX630,$I$12:$I$1501,$AY$9)</f>
        <v>0</v>
      </c>
      <c r="BA630" s="31">
        <f>SUM(BA625)</f>
        <v>25</v>
      </c>
      <c r="BB630" s="51">
        <f>AZ630*BA630</f>
        <v>0</v>
      </c>
      <c r="BC630" s="52">
        <f>SUM(BB630:BB632)</f>
        <v>0</v>
      </c>
      <c r="BD630" s="53">
        <f>SUM(AZ630:AZ631)</f>
        <v>0</v>
      </c>
      <c r="BE630" s="54"/>
      <c r="BH630" s="105"/>
      <c r="BI630" s="49" t="s">
        <v>40</v>
      </c>
      <c r="BJ630" s="50">
        <f>SUMIFS($G$12:$G$1501,$D$12:$D$1501,BH630,$I$12:$I$1501,$BI$9)</f>
        <v>0</v>
      </c>
      <c r="BK630" s="31">
        <f>SUM(BK625)</f>
        <v>25</v>
      </c>
      <c r="BL630" s="51">
        <f>BJ630*BK630</f>
        <v>0</v>
      </c>
      <c r="BM630" s="52">
        <f>SUM(BL630:BL632)</f>
        <v>0</v>
      </c>
      <c r="BN630" s="53">
        <f>SUM(BJ630:BJ631)</f>
        <v>0</v>
      </c>
      <c r="BO630" s="54"/>
      <c r="BR630" s="105"/>
      <c r="BS630" s="49" t="s">
        <v>40</v>
      </c>
      <c r="BT630" s="50">
        <f>SUMIFS($G$12:$G$1501,$D$12:$D$1501,BR630,$I$12:$I$1501,$BS$9)</f>
        <v>0</v>
      </c>
      <c r="BU630" s="31">
        <f>SUM(BU625)</f>
        <v>25</v>
      </c>
      <c r="BV630" s="51">
        <f>BT630*BU630</f>
        <v>0</v>
      </c>
      <c r="BW630" s="52">
        <f>SUM(BV630:BV632)</f>
        <v>0</v>
      </c>
      <c r="BX630" s="53">
        <f>SUM(BT630:BT631)</f>
        <v>0</v>
      </c>
      <c r="BY630" s="54"/>
      <c r="CB630" s="105"/>
      <c r="CC630" s="49" t="s">
        <v>40</v>
      </c>
      <c r="CD630" s="50">
        <f>SUMIFS($G$12:$G$1501,$D$12:$D$1501,CB630,$I$12:$I$1501,$CC$9)</f>
        <v>0</v>
      </c>
      <c r="CE630" s="31">
        <f>SUM(CE625)</f>
        <v>25</v>
      </c>
      <c r="CF630" s="51">
        <f>CD630*CE630</f>
        <v>0</v>
      </c>
      <c r="CG630" s="52">
        <f>SUM(CF630:CF632)</f>
        <v>0</v>
      </c>
      <c r="CH630" s="53">
        <f>SUM(CD630:CD631)</f>
        <v>0</v>
      </c>
      <c r="CI630" s="54"/>
      <c r="CL630" s="105"/>
      <c r="CM630" s="49" t="s">
        <v>40</v>
      </c>
      <c r="CN630" s="50">
        <f>SUMIFS($G$12:$G$1501,$D$12:$D$1501,CL630,$I$12:$I$1501,$CM$9)</f>
        <v>0</v>
      </c>
      <c r="CO630" s="31">
        <f>SUM(CO625)</f>
        <v>25</v>
      </c>
      <c r="CP630" s="51">
        <f>CN630*CO630</f>
        <v>0</v>
      </c>
      <c r="CQ630" s="52">
        <f>SUM(CP630:CP632)</f>
        <v>0</v>
      </c>
      <c r="CR630" s="53">
        <f>SUM(CN630:CN631)</f>
        <v>0</v>
      </c>
      <c r="CS630" s="54"/>
      <c r="CV630" s="105"/>
      <c r="CW630" s="49" t="s">
        <v>40</v>
      </c>
      <c r="CX630" s="50">
        <f>SUMIFS($G$12:$G$1501,$D$12:$D$1501,CV630,$I$12:$I$1501,$CW$9)</f>
        <v>0</v>
      </c>
      <c r="CY630" s="31">
        <f>SUM(CY625)</f>
        <v>25</v>
      </c>
      <c r="CZ630" s="51">
        <f>CX630*CY630</f>
        <v>0</v>
      </c>
      <c r="DA630" s="52">
        <f>SUM(CZ630:CZ632)</f>
        <v>0</v>
      </c>
      <c r="DB630" s="53">
        <f>SUM(CX630:CX631)</f>
        <v>0</v>
      </c>
      <c r="DC630" s="54"/>
      <c r="DF630" s="105"/>
      <c r="DG630" s="49" t="s">
        <v>40</v>
      </c>
      <c r="DH630" s="50">
        <f>SUMIFS($G$12:$G$1501,$D$12:$D$1501,DF630,$I$12:$I$1501,$DG$9)</f>
        <v>0</v>
      </c>
      <c r="DI630" s="31">
        <f>SUM(DI625)</f>
        <v>25</v>
      </c>
      <c r="DJ630" s="51">
        <f>DH630*DI630</f>
        <v>0</v>
      </c>
      <c r="DK630" s="52">
        <f>SUM(DJ630:DJ632)</f>
        <v>0</v>
      </c>
      <c r="DL630" s="53">
        <f>SUM(DH630:DH631)</f>
        <v>0</v>
      </c>
      <c r="DM630" s="54"/>
      <c r="DP630" s="105"/>
      <c r="DQ630" s="49" t="s">
        <v>40</v>
      </c>
      <c r="DR630" s="50">
        <f>SUMIFS($G$12:$G$1501,$D$12:$D$1501,DP630,$I$12:$I$1501,$DQ$9)</f>
        <v>0</v>
      </c>
      <c r="DS630" s="31">
        <f>SUM(DS625)</f>
        <v>25</v>
      </c>
      <c r="DT630" s="51">
        <f>DR630*DS630</f>
        <v>0</v>
      </c>
      <c r="DU630" s="52">
        <f>SUM(DT630:DT632)</f>
        <v>0</v>
      </c>
      <c r="DV630" s="53">
        <f>SUM(DR630:DR631)</f>
        <v>0</v>
      </c>
      <c r="DW630" s="54"/>
      <c r="DZ630" s="105"/>
      <c r="EA630" s="49" t="s">
        <v>40</v>
      </c>
      <c r="EB630" s="50">
        <f>SUMIFS($G$12:$G$1501,$D$12:$D$1501,DZ630,$I$12:$I$1501,$EA$9)</f>
        <v>0</v>
      </c>
      <c r="EC630" s="31">
        <f>SUM(EC625)</f>
        <v>25</v>
      </c>
      <c r="ED630" s="51">
        <f>EB630*EC630</f>
        <v>0</v>
      </c>
      <c r="EE630" s="52">
        <f>SUM(ED630:ED632)</f>
        <v>0</v>
      </c>
      <c r="EF630" s="53">
        <f>SUM(EB630:EB631)</f>
        <v>0</v>
      </c>
      <c r="EG630" s="54"/>
      <c r="EJ630" s="105"/>
      <c r="EK630" s="49" t="s">
        <v>40</v>
      </c>
      <c r="EL630" s="50">
        <f>SUMIFS($G$12:$G$1501,$D$12:$D$1501,EJ630,$I$12:$I$1501,$EK$9)</f>
        <v>0</v>
      </c>
      <c r="EM630" s="31">
        <f>SUM(EM625)</f>
        <v>25</v>
      </c>
      <c r="EN630" s="51">
        <f>EL630*EM630</f>
        <v>0</v>
      </c>
      <c r="EO630" s="52">
        <f>SUM(EN630:EN632)</f>
        <v>0</v>
      </c>
      <c r="EP630" s="53">
        <f>SUM(EL630:EL631)</f>
        <v>0</v>
      </c>
      <c r="EQ630" s="54"/>
      <c r="ET630" s="105"/>
      <c r="EU630" s="49" t="s">
        <v>40</v>
      </c>
      <c r="EV630" s="50">
        <f>SUMIFS($G$12:$G$1501,$D$12:$D$1501,ET630,$I$12:$I$1501,$EU$9)</f>
        <v>0</v>
      </c>
      <c r="EW630" s="31">
        <f>SUM(EW625)</f>
        <v>25</v>
      </c>
      <c r="EX630" s="51">
        <f>EV630*EW630</f>
        <v>0</v>
      </c>
      <c r="EY630" s="52">
        <f>SUM(EX630:EX632)</f>
        <v>0</v>
      </c>
      <c r="EZ630" s="53">
        <f>SUM(EV630:EV631)</f>
        <v>0</v>
      </c>
      <c r="FA630" s="54"/>
      <c r="FD630" s="105"/>
      <c r="FE630" s="49" t="s">
        <v>40</v>
      </c>
      <c r="FF630" s="50">
        <f>SUMIFS($G$12:$G$1501,$D$12:$D$1501,FD630,$I$12:$I$1501,$FE$9)</f>
        <v>0</v>
      </c>
      <c r="FG630" s="31">
        <f>SUM(FG625)</f>
        <v>25</v>
      </c>
      <c r="FH630" s="51">
        <f>FF630*FG630</f>
        <v>0</v>
      </c>
      <c r="FI630" s="52">
        <f>SUM(FH630:FH632)</f>
        <v>0</v>
      </c>
      <c r="FJ630" s="53">
        <f>SUM(FF630:FF631)</f>
        <v>0</v>
      </c>
      <c r="FK630" s="54"/>
      <c r="FN630" s="105"/>
      <c r="FO630" s="49" t="s">
        <v>40</v>
      </c>
      <c r="FP630" s="50">
        <f>SUMIFS($G$12:$G$1501,$D$12:$D$1501,FN630,$I$12:$I$1501,$FO$9)</f>
        <v>0</v>
      </c>
      <c r="FQ630" s="31">
        <f>SUM(FQ625)</f>
        <v>25</v>
      </c>
      <c r="FR630" s="51">
        <f>FP630*FQ630</f>
        <v>0</v>
      </c>
      <c r="FS630" s="52">
        <f>SUM(FR630:FR632)</f>
        <v>0</v>
      </c>
      <c r="FT630" s="53">
        <f>SUM(FP630:FP631)</f>
        <v>0</v>
      </c>
      <c r="FU630" s="54"/>
      <c r="FX630" s="105"/>
      <c r="FY630" s="49" t="s">
        <v>40</v>
      </c>
      <c r="FZ630" s="50">
        <f>SUMIFS($G$12:$G$1501,$D$12:$D$1501,FX630,$I$12:$I$1501,$FY$9)</f>
        <v>0</v>
      </c>
      <c r="GA630" s="31">
        <f>SUM(GA625)</f>
        <v>25</v>
      </c>
      <c r="GB630" s="51">
        <f>FZ630*GA630</f>
        <v>0</v>
      </c>
      <c r="GC630" s="52">
        <f>SUM(GB630:GB632)</f>
        <v>0</v>
      </c>
      <c r="GD630" s="53">
        <f>SUM(FZ630:FZ631)</f>
        <v>0</v>
      </c>
      <c r="GE630" s="54"/>
      <c r="GH630" s="105"/>
      <c r="GI630" s="49" t="s">
        <v>40</v>
      </c>
      <c r="GJ630" s="50">
        <f>SUMIFS($G$12:$G$1501,$D$12:$D$1501,GH630,$I$12:$I$1501,$GI$9)</f>
        <v>0</v>
      </c>
      <c r="GK630" s="31">
        <f>SUM(GK625)</f>
        <v>25</v>
      </c>
      <c r="GL630" s="51">
        <f>GJ630*GK630</f>
        <v>0</v>
      </c>
      <c r="GM630" s="52">
        <f>SUM(GL630:GL632)</f>
        <v>0</v>
      </c>
      <c r="GN630" s="53">
        <f>SUM(GJ630:GJ631)</f>
        <v>0</v>
      </c>
      <c r="GO630" s="54"/>
      <c r="GR630" s="105"/>
      <c r="GS630" s="49" t="s">
        <v>40</v>
      </c>
      <c r="GT630" s="50">
        <f>SUMIFS($G$12:$G$1501,$D$12:$D$1501,GR630,$I$12:$I$1501,$GS$9)</f>
        <v>0</v>
      </c>
      <c r="GU630" s="31">
        <f>SUM(GU625)</f>
        <v>25</v>
      </c>
      <c r="GV630" s="51">
        <f>GT630*GU630</f>
        <v>0</v>
      </c>
      <c r="GW630" s="52">
        <f>SUM(GV630:GV632)</f>
        <v>0</v>
      </c>
      <c r="GX630" s="53">
        <f>SUM(GT630:GT631)</f>
        <v>0</v>
      </c>
      <c r="GY630" s="54"/>
      <c r="HB630" s="105"/>
      <c r="HC630" s="49" t="s">
        <v>40</v>
      </c>
      <c r="HD630" s="50">
        <f>SUMIFS($G$12:$G$1501,$D$12:$D$1501,HB630,$I$12:$I$1501,$HC$9)</f>
        <v>0</v>
      </c>
      <c r="HE630" s="31">
        <f>SUM(HE625)</f>
        <v>25</v>
      </c>
      <c r="HF630" s="51">
        <f>HD630*HE630</f>
        <v>0</v>
      </c>
      <c r="HG630" s="52">
        <f>SUM(HF630:HF632)</f>
        <v>0</v>
      </c>
      <c r="HH630" s="53">
        <f>SUM(HD630:HD631)</f>
        <v>0</v>
      </c>
      <c r="HI630" s="54"/>
      <c r="HL630" s="105"/>
      <c r="HM630" s="49" t="s">
        <v>40</v>
      </c>
      <c r="HN630" s="50">
        <f>SUMIFS($G$12:$G$1501,$D$12:$D$1501,HL630,$I$12:$I$1501,$HM$9)</f>
        <v>0</v>
      </c>
      <c r="HO630" s="31">
        <f>SUM(HO625)</f>
        <v>25</v>
      </c>
      <c r="HP630" s="51">
        <f>HN630*HO630</f>
        <v>0</v>
      </c>
      <c r="HQ630" s="52">
        <f>SUM(HP630:HP632)</f>
        <v>0</v>
      </c>
      <c r="HR630" s="53">
        <f>SUM(HN630:HN631)</f>
        <v>0</v>
      </c>
      <c r="HS630" s="54"/>
      <c r="HV630" s="105"/>
      <c r="HW630" s="49" t="s">
        <v>40</v>
      </c>
      <c r="HX630" s="50">
        <f>SUMIFS($G$12:$G$1501,$D$12:$D$1501,HV630,$I$12:$I$1501,$HW$9)</f>
        <v>0</v>
      </c>
      <c r="HY630" s="31">
        <f>SUM(HY625)</f>
        <v>25</v>
      </c>
      <c r="HZ630" s="51">
        <f>HX630*HY630</f>
        <v>0</v>
      </c>
      <c r="IA630" s="52">
        <f>SUM(HZ630:HZ632)</f>
        <v>0</v>
      </c>
      <c r="IB630" s="53">
        <f>SUM(HX630:HX631)</f>
        <v>0</v>
      </c>
      <c r="IC630" s="54"/>
      <c r="IF630" s="105"/>
      <c r="IG630" s="49" t="s">
        <v>40</v>
      </c>
      <c r="IH630" s="50">
        <f>SUMIFS($G$12:$G$1501,$D$12:$D$1501,IF630,$I$12:$I$1501,$IG$9)</f>
        <v>0</v>
      </c>
      <c r="II630" s="31">
        <f>SUM(II625)</f>
        <v>25</v>
      </c>
      <c r="IJ630" s="51">
        <f>IH630*II630</f>
        <v>0</v>
      </c>
      <c r="IK630" s="52">
        <f>SUM(IJ630:IJ632)</f>
        <v>0</v>
      </c>
      <c r="IL630" s="53">
        <f>SUM(IH630:IH631)</f>
        <v>0</v>
      </c>
      <c r="IM630" s="54"/>
      <c r="IP630" s="105"/>
      <c r="IQ630" s="49" t="s">
        <v>40</v>
      </c>
      <c r="IR630" s="50">
        <f>SUMIFS($G$12:$G$1501,$D$12:$D$1501,IP630,$I$12:$I$1501,$IQ$9)</f>
        <v>0</v>
      </c>
      <c r="IS630" s="31">
        <f>SUM(IS625)</f>
        <v>25</v>
      </c>
      <c r="IT630" s="51">
        <f>IR630*IS630</f>
        <v>0</v>
      </c>
      <c r="IU630" s="52">
        <f>SUM(IT630:IT632)</f>
        <v>0</v>
      </c>
      <c r="IV630" s="53">
        <f>SUM(IR630:IR631)</f>
        <v>0</v>
      </c>
      <c r="IW630" s="54"/>
      <c r="IZ630" s="105"/>
      <c r="JA630" s="49" t="s">
        <v>40</v>
      </c>
      <c r="JB630" s="50">
        <f>SUMIFS($G$12:$G$1501,$D$12:$D$1501,IZ630,$I$12:$I$1501,$JA$9)</f>
        <v>0</v>
      </c>
      <c r="JC630" s="31">
        <f>SUM(JC625)</f>
        <v>25</v>
      </c>
      <c r="JD630" s="51">
        <f>JB630*JC630</f>
        <v>0</v>
      </c>
      <c r="JE630" s="52">
        <f>SUM(JD630:JD632)</f>
        <v>0</v>
      </c>
      <c r="JF630" s="53">
        <f>SUM(JB630:JB631)</f>
        <v>0</v>
      </c>
      <c r="JG630" s="54"/>
      <c r="JJ630" s="105"/>
      <c r="JK630" s="49" t="s">
        <v>40</v>
      </c>
      <c r="JL630" s="50">
        <f>SUMIFS($G$12:$G$1501,$D$12:$D$1501,JJ630,$I$12:$I$1501,$JK$9)</f>
        <v>0</v>
      </c>
      <c r="JM630" s="31">
        <f>SUM(JM625)</f>
        <v>25</v>
      </c>
      <c r="JN630" s="51">
        <f>JL630*JM630</f>
        <v>0</v>
      </c>
      <c r="JO630" s="52">
        <f>SUM(JN630:JN632)</f>
        <v>0</v>
      </c>
      <c r="JP630" s="53">
        <f>SUM(JL630:JL631)</f>
        <v>0</v>
      </c>
      <c r="JQ630" s="54"/>
      <c r="JR630"/>
    </row>
    <row r="631" spans="1:278" x14ac:dyDescent="0.35">
      <c r="A631" s="1"/>
      <c r="B631" s="1"/>
      <c r="C631" s="17"/>
      <c r="D631" s="17"/>
      <c r="E631" s="17"/>
      <c r="F631" s="17"/>
      <c r="G631" s="17"/>
      <c r="H631" s="17"/>
      <c r="I631" s="17"/>
      <c r="J631" s="19" t="str">
        <f t="shared" si="27"/>
        <v/>
      </c>
      <c r="K631" s="20">
        <f t="shared" si="28"/>
        <v>0</v>
      </c>
      <c r="L631" s="21" t="str">
        <f t="shared" si="29"/>
        <v/>
      </c>
      <c r="M631" s="22"/>
      <c r="N631" s="17"/>
      <c r="O631" s="17"/>
      <c r="P631" s="17"/>
      <c r="Q631" s="23"/>
      <c r="R631" s="1"/>
      <c r="S631" s="1"/>
      <c r="T631" s="105"/>
      <c r="U631" s="49" t="s">
        <v>41</v>
      </c>
      <c r="V631" s="50">
        <f>SUMIFS($F$12:$F$1501,$D$12:$D$1501,T630,$I$12:$I$1501,$U$9)</f>
        <v>0</v>
      </c>
      <c r="W631" s="31">
        <f>SUM(W626)</f>
        <v>12</v>
      </c>
      <c r="X631" s="51">
        <f>V631*W631</f>
        <v>0</v>
      </c>
      <c r="Y631" s="55" t="str">
        <f>CONCATENATE(T630)</f>
        <v/>
      </c>
      <c r="Z631" s="53"/>
      <c r="AA631" s="56"/>
      <c r="AD631" s="105"/>
      <c r="AE631" s="49" t="s">
        <v>41</v>
      </c>
      <c r="AF631" s="50">
        <f>SUMIFS($F$12:$F$1501,$D$12:$D$1501,AD630,$I$12:$I$1501,$AE$9)</f>
        <v>0</v>
      </c>
      <c r="AG631" s="31">
        <f>SUM(AG626)</f>
        <v>12</v>
      </c>
      <c r="AH631" s="51">
        <f>AF631*AG631</f>
        <v>0</v>
      </c>
      <c r="AI631" s="55" t="str">
        <f>CONCATENATE(AD630)</f>
        <v/>
      </c>
      <c r="AJ631" s="53"/>
      <c r="AK631" s="56"/>
      <c r="AN631" s="105"/>
      <c r="AO631" s="49" t="s">
        <v>41</v>
      </c>
      <c r="AP631" s="50">
        <f>SUMIFS($F$12:$F$1501,$D$12:$D$1501,AN630,$I$12:$I$1501,$AO$9)</f>
        <v>0</v>
      </c>
      <c r="AQ631" s="31">
        <f>SUM(AQ626)</f>
        <v>12</v>
      </c>
      <c r="AR631" s="51">
        <f>AP631*AQ631</f>
        <v>0</v>
      </c>
      <c r="AS631" s="55" t="str">
        <f>CONCATENATE(AN630)</f>
        <v/>
      </c>
      <c r="AT631" s="53"/>
      <c r="AU631" s="56"/>
      <c r="AX631" s="109"/>
      <c r="AY631" s="49" t="s">
        <v>41</v>
      </c>
      <c r="AZ631" s="50">
        <f>SUMIFS($F$12:$F$1501,$D$12:$D$1501,AX630,$I$12:$I$1501,$AY$9)</f>
        <v>0</v>
      </c>
      <c r="BA631" s="31">
        <f>SUM(BA626)</f>
        <v>12</v>
      </c>
      <c r="BB631" s="51">
        <f>AZ631*BA631</f>
        <v>0</v>
      </c>
      <c r="BC631" s="55" t="str">
        <f>CONCATENATE(AX630)</f>
        <v/>
      </c>
      <c r="BD631" s="53"/>
      <c r="BE631" s="56"/>
      <c r="BH631" s="105"/>
      <c r="BI631" s="49" t="s">
        <v>41</v>
      </c>
      <c r="BJ631" s="50">
        <f>SUMIFS($F$12:$F$1501,$D$12:$D$1501,BH630,$I$12:$I$1501,$BI$9)</f>
        <v>0</v>
      </c>
      <c r="BK631" s="31">
        <f>SUM(BK626)</f>
        <v>12</v>
      </c>
      <c r="BL631" s="51">
        <f>BJ631*BK631</f>
        <v>0</v>
      </c>
      <c r="BM631" s="55" t="str">
        <f>CONCATENATE(BH630)</f>
        <v/>
      </c>
      <c r="BN631" s="53"/>
      <c r="BO631" s="56"/>
      <c r="BR631" s="105"/>
      <c r="BS631" s="49" t="s">
        <v>41</v>
      </c>
      <c r="BT631" s="50">
        <f>SUMIFS($F$12:$F$1501,$D$12:$D$1501,BR630,$I$12:$I$1501,$BS$9)</f>
        <v>0</v>
      </c>
      <c r="BU631" s="31">
        <f>SUM(BU626)</f>
        <v>12</v>
      </c>
      <c r="BV631" s="51">
        <f>BT631*BU631</f>
        <v>0</v>
      </c>
      <c r="BW631" s="55" t="str">
        <f>CONCATENATE(BR630)</f>
        <v/>
      </c>
      <c r="BX631" s="53"/>
      <c r="BY631" s="56"/>
      <c r="CB631" s="105"/>
      <c r="CC631" s="49" t="s">
        <v>41</v>
      </c>
      <c r="CD631" s="50">
        <f>SUMIFS($F$12:$F$1501,$D$12:$D$1501,CB630,$I$12:$I$1501,$CC$9)</f>
        <v>0</v>
      </c>
      <c r="CE631" s="31">
        <f>SUM(CE626)</f>
        <v>12</v>
      </c>
      <c r="CF631" s="51">
        <f>CD631*CE631</f>
        <v>0</v>
      </c>
      <c r="CG631" s="55" t="str">
        <f>CONCATENATE(CB630)</f>
        <v/>
      </c>
      <c r="CH631" s="53"/>
      <c r="CI631" s="56"/>
      <c r="CL631" s="105"/>
      <c r="CM631" s="49" t="s">
        <v>41</v>
      </c>
      <c r="CN631" s="50">
        <f>SUMIFS($F$12:$F$1501,$D$12:$D$1501,CL630,$I$12:$I$1501,$CM$9)</f>
        <v>0</v>
      </c>
      <c r="CO631" s="31">
        <f>SUM(CO626)</f>
        <v>12</v>
      </c>
      <c r="CP631" s="51">
        <f>CN631*CO631</f>
        <v>0</v>
      </c>
      <c r="CQ631" s="55" t="str">
        <f>CONCATENATE(CL630)</f>
        <v/>
      </c>
      <c r="CR631" s="53"/>
      <c r="CS631" s="56"/>
      <c r="CV631" s="105"/>
      <c r="CW631" s="49" t="s">
        <v>41</v>
      </c>
      <c r="CX631" s="50">
        <f>SUMIFS($F$12:$F$1501,$D$12:$D$1501,CV630,$I$12:$I$1501,$CW$9)</f>
        <v>0</v>
      </c>
      <c r="CY631" s="31">
        <f>SUM(CY626)</f>
        <v>12</v>
      </c>
      <c r="CZ631" s="51">
        <f>CX631*CY631</f>
        <v>0</v>
      </c>
      <c r="DA631" s="55" t="str">
        <f>CONCATENATE(CV630)</f>
        <v/>
      </c>
      <c r="DB631" s="53"/>
      <c r="DC631" s="56"/>
      <c r="DF631" s="105"/>
      <c r="DG631" s="49" t="s">
        <v>41</v>
      </c>
      <c r="DH631" s="50">
        <f>SUMIFS($F$12:$F$1501,$D$12:$D$1501,DF630,$I$12:$I$1501,$DG$9)</f>
        <v>0</v>
      </c>
      <c r="DI631" s="31">
        <f>SUM(DI626)</f>
        <v>12</v>
      </c>
      <c r="DJ631" s="51">
        <f>DH631*DI631</f>
        <v>0</v>
      </c>
      <c r="DK631" s="55" t="str">
        <f>CONCATENATE(DF630)</f>
        <v/>
      </c>
      <c r="DL631" s="53"/>
      <c r="DM631" s="56"/>
      <c r="DP631" s="105"/>
      <c r="DQ631" s="49" t="s">
        <v>41</v>
      </c>
      <c r="DR631" s="50">
        <f>SUMIFS($F$12:$F$1501,$D$12:$D$1501,DP630,$I$12:$I$1501,$DQ$9)</f>
        <v>0</v>
      </c>
      <c r="DS631" s="31">
        <f>SUM(DS626)</f>
        <v>12</v>
      </c>
      <c r="DT631" s="51">
        <f>DR631*DS631</f>
        <v>0</v>
      </c>
      <c r="DU631" s="55" t="str">
        <f>CONCATENATE(DP630)</f>
        <v/>
      </c>
      <c r="DV631" s="53"/>
      <c r="DW631" s="56"/>
      <c r="DZ631" s="105"/>
      <c r="EA631" s="49" t="s">
        <v>41</v>
      </c>
      <c r="EB631" s="50">
        <f>SUMIFS($F$12:$F$1501,$D$12:$D$1501,DZ630,$I$12:$I$1501,$EA$9)</f>
        <v>0</v>
      </c>
      <c r="EC631" s="31">
        <f>SUM(EC626)</f>
        <v>12</v>
      </c>
      <c r="ED631" s="51">
        <f>EB631*EC631</f>
        <v>0</v>
      </c>
      <c r="EE631" s="55" t="str">
        <f>CONCATENATE(DZ630)</f>
        <v/>
      </c>
      <c r="EF631" s="53"/>
      <c r="EG631" s="56"/>
      <c r="EJ631" s="105"/>
      <c r="EK631" s="49" t="s">
        <v>41</v>
      </c>
      <c r="EL631" s="50">
        <f>SUMIFS($F$12:$F$1501,$D$12:$D$1501,EJ630,$I$12:$I$1501,$EK$9)</f>
        <v>0</v>
      </c>
      <c r="EM631" s="31">
        <f>SUM(EM626)</f>
        <v>12</v>
      </c>
      <c r="EN631" s="51">
        <f>EL631*EM631</f>
        <v>0</v>
      </c>
      <c r="EO631" s="55" t="str">
        <f>CONCATENATE(EJ630)</f>
        <v/>
      </c>
      <c r="EP631" s="53"/>
      <c r="EQ631" s="56"/>
      <c r="ET631" s="105"/>
      <c r="EU631" s="49" t="s">
        <v>41</v>
      </c>
      <c r="EV631" s="50">
        <f>SUMIFS($F$12:$F$1501,$D$12:$D$1501,ET630,$I$12:$I$1501,$EU$9)</f>
        <v>0</v>
      </c>
      <c r="EW631" s="31">
        <f>SUM(EW626)</f>
        <v>12</v>
      </c>
      <c r="EX631" s="51">
        <f>EV631*EW631</f>
        <v>0</v>
      </c>
      <c r="EY631" s="55" t="str">
        <f>CONCATENATE(ET630)</f>
        <v/>
      </c>
      <c r="EZ631" s="53"/>
      <c r="FA631" s="56"/>
      <c r="FD631" s="105"/>
      <c r="FE631" s="49" t="s">
        <v>41</v>
      </c>
      <c r="FF631" s="50">
        <f>SUMIFS($F$12:$F$1501,$D$12:$D$1501,FD630,$I$12:$I$1501,$FE$9)</f>
        <v>0</v>
      </c>
      <c r="FG631" s="31">
        <f>SUM(FG626)</f>
        <v>12</v>
      </c>
      <c r="FH631" s="51">
        <f>FF631*FG631</f>
        <v>0</v>
      </c>
      <c r="FI631" s="55" t="str">
        <f>CONCATENATE(FD630)</f>
        <v/>
      </c>
      <c r="FJ631" s="53"/>
      <c r="FK631" s="56"/>
      <c r="FN631" s="105"/>
      <c r="FO631" s="49" t="s">
        <v>41</v>
      </c>
      <c r="FP631" s="50">
        <f>SUMIFS($F$12:$F$1501,$D$12:$D$1501,FN630,$I$12:$I$1501,$FO$9)</f>
        <v>0</v>
      </c>
      <c r="FQ631" s="31">
        <f>SUM(FQ626)</f>
        <v>12</v>
      </c>
      <c r="FR631" s="51">
        <f>FP631*FQ631</f>
        <v>0</v>
      </c>
      <c r="FS631" s="55" t="str">
        <f>CONCATENATE(FN630)</f>
        <v/>
      </c>
      <c r="FT631" s="53"/>
      <c r="FU631" s="56"/>
      <c r="FX631" s="105"/>
      <c r="FY631" s="49" t="s">
        <v>41</v>
      </c>
      <c r="FZ631" s="50">
        <f>SUMIFS($F$12:$F$1501,$D$12:$D$1501,FX630,$I$12:$I$1501,$FY$9)</f>
        <v>0</v>
      </c>
      <c r="GA631" s="31">
        <f>SUM(GA626)</f>
        <v>12</v>
      </c>
      <c r="GB631" s="51">
        <f>FZ631*GA631</f>
        <v>0</v>
      </c>
      <c r="GC631" s="55" t="str">
        <f>CONCATENATE(FX630)</f>
        <v/>
      </c>
      <c r="GD631" s="53"/>
      <c r="GE631" s="56"/>
      <c r="GH631" s="105"/>
      <c r="GI631" s="49" t="s">
        <v>41</v>
      </c>
      <c r="GJ631" s="50">
        <f>SUMIFS($F$12:$F$1501,$D$12:$D$1501,GH630,$I$12:$I$1501,$GI$9)</f>
        <v>0</v>
      </c>
      <c r="GK631" s="31">
        <f>SUM(GK626)</f>
        <v>12</v>
      </c>
      <c r="GL631" s="51">
        <f>GJ631*GK631</f>
        <v>0</v>
      </c>
      <c r="GM631" s="55" t="str">
        <f>CONCATENATE(GH630)</f>
        <v/>
      </c>
      <c r="GN631" s="53"/>
      <c r="GO631" s="56"/>
      <c r="GR631" s="105"/>
      <c r="GS631" s="49" t="s">
        <v>41</v>
      </c>
      <c r="GT631" s="50">
        <f>SUMIFS($F$12:$F$1501,$D$12:$D$1501,GR630,$I$12:$I$1501,$GS$9)</f>
        <v>0</v>
      </c>
      <c r="GU631" s="31">
        <f>SUM(GU626)</f>
        <v>12</v>
      </c>
      <c r="GV631" s="51">
        <f>GT631*GU631</f>
        <v>0</v>
      </c>
      <c r="GW631" s="55" t="str">
        <f>CONCATENATE(GR630)</f>
        <v/>
      </c>
      <c r="GX631" s="53"/>
      <c r="GY631" s="56"/>
      <c r="HB631" s="105"/>
      <c r="HC631" s="49" t="s">
        <v>41</v>
      </c>
      <c r="HD631" s="50">
        <f>SUMIFS($F$12:$F$1501,$D$12:$D$1501,HB630,$I$12:$I$1501,$HC$9)</f>
        <v>0</v>
      </c>
      <c r="HE631" s="31">
        <f>SUM(HE626)</f>
        <v>12</v>
      </c>
      <c r="HF631" s="51">
        <f>HD631*HE631</f>
        <v>0</v>
      </c>
      <c r="HG631" s="55" t="str">
        <f>CONCATENATE(HB630)</f>
        <v/>
      </c>
      <c r="HH631" s="53"/>
      <c r="HI631" s="56"/>
      <c r="HL631" s="105"/>
      <c r="HM631" s="49" t="s">
        <v>41</v>
      </c>
      <c r="HN631" s="50">
        <f>SUMIFS($F$12:$F$1501,$D$12:$D$1501,HL630,$I$12:$I$1501,$HM$9)</f>
        <v>0</v>
      </c>
      <c r="HO631" s="31">
        <f>SUM(HO626)</f>
        <v>12</v>
      </c>
      <c r="HP631" s="51">
        <f>HN631*HO631</f>
        <v>0</v>
      </c>
      <c r="HQ631" s="55" t="str">
        <f>CONCATENATE(HL630)</f>
        <v/>
      </c>
      <c r="HR631" s="53"/>
      <c r="HS631" s="56"/>
      <c r="HV631" s="105"/>
      <c r="HW631" s="49" t="s">
        <v>41</v>
      </c>
      <c r="HX631" s="50">
        <f>SUMIFS($F$12:$F$1501,$D$12:$D$1501,HV630,$I$12:$I$1501,$HW$9)</f>
        <v>0</v>
      </c>
      <c r="HY631" s="31">
        <f>SUM(HY626)</f>
        <v>12</v>
      </c>
      <c r="HZ631" s="51">
        <f>HX631*HY631</f>
        <v>0</v>
      </c>
      <c r="IA631" s="55" t="str">
        <f>CONCATENATE(HV630)</f>
        <v/>
      </c>
      <c r="IB631" s="53"/>
      <c r="IC631" s="56"/>
      <c r="IF631" s="105"/>
      <c r="IG631" s="49" t="s">
        <v>41</v>
      </c>
      <c r="IH631" s="50">
        <f>SUMIFS($F$12:$F$1501,$D$12:$D$1501,IF630,$I$12:$I$1501,$IG$9)</f>
        <v>0</v>
      </c>
      <c r="II631" s="31">
        <f>SUM(II626)</f>
        <v>12</v>
      </c>
      <c r="IJ631" s="51">
        <f>IH631*II631</f>
        <v>0</v>
      </c>
      <c r="IK631" s="55" t="str">
        <f>CONCATENATE(IF630)</f>
        <v/>
      </c>
      <c r="IL631" s="53"/>
      <c r="IM631" s="56"/>
      <c r="IP631" s="105"/>
      <c r="IQ631" s="49" t="s">
        <v>41</v>
      </c>
      <c r="IR631" s="50">
        <f>SUMIFS($F$12:$F$1501,$D$12:$D$1501,IP630,$I$12:$I$1501,$IQ$9)</f>
        <v>0</v>
      </c>
      <c r="IS631" s="31">
        <f>SUM(IS626)</f>
        <v>12</v>
      </c>
      <c r="IT631" s="51">
        <f>IR631*IS631</f>
        <v>0</v>
      </c>
      <c r="IU631" s="55" t="str">
        <f>CONCATENATE(IP630)</f>
        <v/>
      </c>
      <c r="IV631" s="53"/>
      <c r="IW631" s="56"/>
      <c r="IZ631" s="105"/>
      <c r="JA631" s="49" t="s">
        <v>41</v>
      </c>
      <c r="JB631" s="50">
        <f>SUMIFS($F$12:$F$1501,$D$12:$D$1501,IZ630,$I$12:$I$1501,$JA$9)</f>
        <v>0</v>
      </c>
      <c r="JC631" s="31">
        <f>SUM(JC626)</f>
        <v>12</v>
      </c>
      <c r="JD631" s="51">
        <f>JB631*JC631</f>
        <v>0</v>
      </c>
      <c r="JE631" s="55" t="str">
        <f>CONCATENATE(IZ630)</f>
        <v/>
      </c>
      <c r="JF631" s="53"/>
      <c r="JG631" s="56"/>
      <c r="JJ631" s="105"/>
      <c r="JK631" s="49" t="s">
        <v>41</v>
      </c>
      <c r="JL631" s="50">
        <f>SUMIFS($F$12:$F$1501,$D$12:$D$1501,JJ630,$I$12:$I$1501,$JK$9)</f>
        <v>0</v>
      </c>
      <c r="JM631" s="31">
        <f>SUM(JM626)</f>
        <v>12</v>
      </c>
      <c r="JN631" s="51">
        <f>JL631*JM631</f>
        <v>0</v>
      </c>
      <c r="JO631" s="55" t="str">
        <f>CONCATENATE(JJ630)</f>
        <v/>
      </c>
      <c r="JP631" s="53"/>
      <c r="JQ631" s="56"/>
      <c r="JR631"/>
    </row>
    <row r="632" spans="1:278" x14ac:dyDescent="0.35">
      <c r="A632" s="1"/>
      <c r="B632" s="1"/>
      <c r="C632" s="17"/>
      <c r="D632" s="17"/>
      <c r="E632" s="17"/>
      <c r="F632" s="17"/>
      <c r="G632" s="17"/>
      <c r="H632" s="17"/>
      <c r="I632" s="17"/>
      <c r="J632" s="19" t="str">
        <f t="shared" si="27"/>
        <v/>
      </c>
      <c r="K632" s="20">
        <f t="shared" si="28"/>
        <v>0</v>
      </c>
      <c r="L632" s="21" t="str">
        <f t="shared" si="29"/>
        <v/>
      </c>
      <c r="M632" s="22"/>
      <c r="N632" s="17"/>
      <c r="O632" s="17"/>
      <c r="P632" s="17"/>
      <c r="Q632" s="23"/>
      <c r="R632" s="1"/>
      <c r="S632" s="1"/>
      <c r="T632" s="106"/>
      <c r="U632" s="107"/>
      <c r="V632" s="50">
        <f>SUMIFS($E$12:$E$1600,$I$12:$I$1600,$U$9,$J$12:$J$1600,T630)</f>
        <v>0</v>
      </c>
      <c r="W632" s="31">
        <f>SUM(W627)</f>
        <v>0</v>
      </c>
      <c r="X632" s="51">
        <f>V632*W632</f>
        <v>0</v>
      </c>
      <c r="Y632" s="55" t="s">
        <v>36</v>
      </c>
      <c r="Z632" s="57">
        <f>SUMIFS($K$12:$K$1501,$D$12:$D$1501,T630,$I$12:$I$1501,$U$9)</f>
        <v>0</v>
      </c>
      <c r="AA632" s="22"/>
      <c r="AD632" s="104"/>
      <c r="AE632" s="104"/>
      <c r="AF632" s="50">
        <f>SUMIFS($E$12:$E$1600,$I$12:$I$1600,$AE$9,$J$12:$J$1600,AD630)</f>
        <v>0</v>
      </c>
      <c r="AG632" s="31">
        <f>SUM(AG627)</f>
        <v>0</v>
      </c>
      <c r="AH632" s="51">
        <f>AF632*AG632</f>
        <v>0</v>
      </c>
      <c r="AI632" s="55" t="s">
        <v>36</v>
      </c>
      <c r="AJ632" s="57">
        <f>SUMIFS($K$12:$K$1501,$D$12:$D$1501,AD630,$I$12:$I$1501,$AE$9)</f>
        <v>0</v>
      </c>
      <c r="AK632" s="22"/>
      <c r="AN632" s="104"/>
      <c r="AO632" s="104"/>
      <c r="AP632" s="50">
        <f>SUMIFS($E$12:$E$1600,$I$12:$I$1600,$AO$9,$J$12:$J$1600,AN630)</f>
        <v>0</v>
      </c>
      <c r="AQ632" s="31">
        <f>SUM(AQ627)</f>
        <v>0</v>
      </c>
      <c r="AR632" s="51">
        <f>AP632*AQ632</f>
        <v>0</v>
      </c>
      <c r="AS632" s="55" t="s">
        <v>36</v>
      </c>
      <c r="AT632" s="57">
        <f>SUMIFS($K$12:$K$1501,$D$12:$D$1501,AN630,$I$12:$I$1501,$AO$9)</f>
        <v>0</v>
      </c>
      <c r="AU632" s="22"/>
      <c r="AX632" s="106"/>
      <c r="AY632" s="107"/>
      <c r="AZ632" s="50">
        <f>SUMIFS($E$12:$E$1600,$I$12:$I$1600,$AY$9,$J$12:$J$1600,AX630)</f>
        <v>0</v>
      </c>
      <c r="BA632" s="31">
        <f>SUM(BA627)</f>
        <v>0</v>
      </c>
      <c r="BB632" s="51">
        <f>AZ632*BA632</f>
        <v>0</v>
      </c>
      <c r="BC632" s="55" t="s">
        <v>36</v>
      </c>
      <c r="BD632" s="57">
        <f>SUMIFS($K$12:$K$1501,$D$12:$D$1501,AX630,$I$12:$I$1501,$AY$9)</f>
        <v>0</v>
      </c>
      <c r="BE632" s="22"/>
      <c r="BH632" s="104"/>
      <c r="BI632" s="104"/>
      <c r="BJ632" s="50">
        <f>SUMIFS($E$12:$E$1600,$I$12:$I$1600,$BI$9,$J$12:$J$1600,BH630)</f>
        <v>0</v>
      </c>
      <c r="BK632" s="31">
        <f>SUM(BK627)</f>
        <v>0</v>
      </c>
      <c r="BL632" s="51">
        <f>BJ632*BK632</f>
        <v>0</v>
      </c>
      <c r="BM632" s="55" t="s">
        <v>36</v>
      </c>
      <c r="BN632" s="57">
        <f>SUMIFS($K$12:$K$1501,$D$12:$D$1501,BH630,$I$12:$I$1501,$BI$9)</f>
        <v>0</v>
      </c>
      <c r="BO632" s="22"/>
      <c r="BR632" s="104"/>
      <c r="BS632" s="104"/>
      <c r="BT632" s="50">
        <f>SUMIFS($E$12:$E$1600,$I$12:$I$1600,$BS$9,$J$12:$J$1600,BR630)</f>
        <v>0</v>
      </c>
      <c r="BU632" s="31">
        <f>SUM(BU627)</f>
        <v>0</v>
      </c>
      <c r="BV632" s="51">
        <f>BT632*BU632</f>
        <v>0</v>
      </c>
      <c r="BW632" s="55" t="s">
        <v>36</v>
      </c>
      <c r="BX632" s="57">
        <f>SUMIFS($K$12:$K$1501,$D$12:$D$1501,BR630,$I$12:$I$1501,$BS$9)</f>
        <v>0</v>
      </c>
      <c r="BY632" s="22"/>
      <c r="CB632" s="104"/>
      <c r="CC632" s="104"/>
      <c r="CD632" s="50">
        <f>SUMIFS($E$12:$E$1600,$I$12:$I$1600,$CC$9,$J$12:$J$1600,CB630)</f>
        <v>0</v>
      </c>
      <c r="CE632" s="31">
        <f>SUM(CE627)</f>
        <v>0</v>
      </c>
      <c r="CF632" s="51">
        <f>CD632*CE632</f>
        <v>0</v>
      </c>
      <c r="CG632" s="55" t="s">
        <v>36</v>
      </c>
      <c r="CH632" s="57">
        <f>SUMIFS($K$12:$K$1501,$D$12:$D$1501,CB630,$I$12:$I$1501,$CC$9)</f>
        <v>0</v>
      </c>
      <c r="CI632" s="22"/>
      <c r="CL632" s="104"/>
      <c r="CM632" s="104"/>
      <c r="CN632" s="50">
        <f>SUMIFS($E$12:$E$1600,$I$12:$I$1600,$CM$9,$J$12:$J$1600,CL630)</f>
        <v>0</v>
      </c>
      <c r="CO632" s="31">
        <f>SUM(CO627)</f>
        <v>0</v>
      </c>
      <c r="CP632" s="51">
        <f>CN632*CO632</f>
        <v>0</v>
      </c>
      <c r="CQ632" s="55" t="s">
        <v>36</v>
      </c>
      <c r="CR632" s="57">
        <f>SUMIFS($K$12:$K$1501,$D$12:$D$1501,CL630,$I$12:$I$1501,$CM$9)</f>
        <v>0</v>
      </c>
      <c r="CS632" s="22"/>
      <c r="CV632" s="104"/>
      <c r="CW632" s="104"/>
      <c r="CX632" s="50">
        <f>SUMIFS($E$12:$E$1600,$I$12:$I$1600,$CW$9,$J$12:$J$1600,CV630)</f>
        <v>0</v>
      </c>
      <c r="CY632" s="31">
        <f>SUM(CY627)</f>
        <v>0</v>
      </c>
      <c r="CZ632" s="51">
        <f>CX632*CY632</f>
        <v>0</v>
      </c>
      <c r="DA632" s="55" t="s">
        <v>36</v>
      </c>
      <c r="DB632" s="57">
        <f>SUMIFS($K$12:$K$1501,$D$12:$D$1501,CV630,$I$12:$I$1501,$CW$9)</f>
        <v>0</v>
      </c>
      <c r="DC632" s="22"/>
      <c r="DF632" s="104"/>
      <c r="DG632" s="104"/>
      <c r="DH632" s="50">
        <f>SUMIFS($E$12:$E$1600,$I$12:$I$1600,$DG$9,$J$12:$J$1600,DF630)</f>
        <v>0</v>
      </c>
      <c r="DI632" s="31">
        <f>SUM(DI627)</f>
        <v>0</v>
      </c>
      <c r="DJ632" s="51">
        <f>DH632*DI632</f>
        <v>0</v>
      </c>
      <c r="DK632" s="55" t="s">
        <v>36</v>
      </c>
      <c r="DL632" s="57">
        <f>SUMIFS($K$12:$K$1501,$D$12:$D$1501,DF630,$I$12:$I$1501,$DG$9)</f>
        <v>0</v>
      </c>
      <c r="DM632" s="22"/>
      <c r="DP632" s="104"/>
      <c r="DQ632" s="104"/>
      <c r="DR632" s="50">
        <f>SUMIFS($E$12:$E$1600,$I$12:$I$1600,$DQ$9,$J$12:$J$1600,DP630)</f>
        <v>0</v>
      </c>
      <c r="DS632" s="31">
        <f>SUM(DS627)</f>
        <v>0</v>
      </c>
      <c r="DT632" s="51">
        <f>DR632*DS632</f>
        <v>0</v>
      </c>
      <c r="DU632" s="55" t="s">
        <v>36</v>
      </c>
      <c r="DV632" s="57">
        <f>SUMIFS($K$12:$K$1501,$D$12:$D$1501,DP630,$I$12:$I$1501,$DQ$9)</f>
        <v>0</v>
      </c>
      <c r="DW632" s="22"/>
      <c r="DZ632" s="104"/>
      <c r="EA632" s="104"/>
      <c r="EB632" s="50">
        <f>SUMIFS($E$12:$E$1600,$I$12:$I$1600,$EA$9,$J$12:$J$1600,DZ630)</f>
        <v>0</v>
      </c>
      <c r="EC632" s="31">
        <f>SUM(EC627)</f>
        <v>0</v>
      </c>
      <c r="ED632" s="51">
        <f>EB632*EC632</f>
        <v>0</v>
      </c>
      <c r="EE632" s="55" t="s">
        <v>36</v>
      </c>
      <c r="EF632" s="57">
        <f>SUMIFS($K$12:$K$1501,$D$12:$D$1501,DZ630,$I$12:$I$1501,$EA$9)</f>
        <v>0</v>
      </c>
      <c r="EG632" s="22"/>
      <c r="EJ632" s="104"/>
      <c r="EK632" s="104"/>
      <c r="EL632" s="50">
        <f>SUMIFS($E$12:$E$1600,$I$12:$I$1600,$EK$9,$J$12:$J$1600,EJ630)</f>
        <v>0</v>
      </c>
      <c r="EM632" s="31">
        <f>SUM(EM627)</f>
        <v>0</v>
      </c>
      <c r="EN632" s="51">
        <f>EL632*EM632</f>
        <v>0</v>
      </c>
      <c r="EO632" s="55" t="s">
        <v>36</v>
      </c>
      <c r="EP632" s="57">
        <f>SUMIFS($K$12:$K$1501,$D$12:$D$1501,EJ630,$I$12:$I$1501,$EK$9)</f>
        <v>0</v>
      </c>
      <c r="EQ632" s="22"/>
      <c r="ET632" s="104"/>
      <c r="EU632" s="104"/>
      <c r="EV632" s="50">
        <f>SUMIFS($E$12:$E$1600,$I$12:$I$1600,$EU$9,$J$12:$J$1600,ET630)</f>
        <v>0</v>
      </c>
      <c r="EW632" s="31">
        <f>SUM(EW627)</f>
        <v>0</v>
      </c>
      <c r="EX632" s="51">
        <f>EV632*EW632</f>
        <v>0</v>
      </c>
      <c r="EY632" s="55" t="s">
        <v>36</v>
      </c>
      <c r="EZ632" s="57">
        <f>SUMIFS($K$12:$K$1501,$D$12:$D$1501,ET630,$I$12:$I$1501,$EU$9)</f>
        <v>0</v>
      </c>
      <c r="FA632" s="22"/>
      <c r="FD632" s="104"/>
      <c r="FE632" s="104"/>
      <c r="FF632" s="50">
        <f>SUMIFS($E$12:$E$1600,$I$12:$I$1600,$FE$9,$J$12:$J$1600,FD630)</f>
        <v>0</v>
      </c>
      <c r="FG632" s="31">
        <f>SUM(FG627)</f>
        <v>0</v>
      </c>
      <c r="FH632" s="51">
        <f>FF632*FG632</f>
        <v>0</v>
      </c>
      <c r="FI632" s="55" t="s">
        <v>36</v>
      </c>
      <c r="FJ632" s="57">
        <f>SUMIFS($K$12:$K$1501,$D$12:$D$1501,FD630,$I$12:$I$1501,$FE$9)</f>
        <v>0</v>
      </c>
      <c r="FK632" s="22"/>
      <c r="FN632" s="104"/>
      <c r="FO632" s="104"/>
      <c r="FP632" s="50">
        <f>SUMIFS($E$12:$E$1600,$I$12:$I$1600,$FO$9,$J$12:$J$1600,FN630)</f>
        <v>0</v>
      </c>
      <c r="FQ632" s="31">
        <f>SUM(FQ627)</f>
        <v>0</v>
      </c>
      <c r="FR632" s="51">
        <f>FP632*FQ632</f>
        <v>0</v>
      </c>
      <c r="FS632" s="55" t="s">
        <v>36</v>
      </c>
      <c r="FT632" s="57">
        <f>SUMIFS($K$12:$K$1501,$D$12:$D$1501,FN630,$I$12:$I$1501,$FO$9)</f>
        <v>0</v>
      </c>
      <c r="FU632" s="22"/>
      <c r="FX632" s="104"/>
      <c r="FY632" s="104"/>
      <c r="FZ632" s="50">
        <f>SUMIFS($E$12:$E$1600,$I$12:$I$1600,$FY$9,$J$12:$J$1600,FX630)</f>
        <v>0</v>
      </c>
      <c r="GA632" s="31">
        <f>SUM(GA627)</f>
        <v>0</v>
      </c>
      <c r="GB632" s="51">
        <f>FZ632*GA632</f>
        <v>0</v>
      </c>
      <c r="GC632" s="55" t="s">
        <v>36</v>
      </c>
      <c r="GD632" s="57">
        <f>SUMIFS($K$12:$K$1501,$D$12:$D$1501,FX630,$I$12:$I$1501,$FY$9)</f>
        <v>0</v>
      </c>
      <c r="GE632" s="22"/>
      <c r="GH632" s="104"/>
      <c r="GI632" s="104"/>
      <c r="GJ632" s="50">
        <f>SUMIFS($E$12:$E$1600,$I$12:$I$1600,$GI$9,$J$12:$J$1600,GH630)</f>
        <v>0</v>
      </c>
      <c r="GK632" s="31">
        <f>SUM(GK627)</f>
        <v>0</v>
      </c>
      <c r="GL632" s="51">
        <f>GJ632*GK632</f>
        <v>0</v>
      </c>
      <c r="GM632" s="55" t="s">
        <v>36</v>
      </c>
      <c r="GN632" s="57">
        <f>SUMIFS($K$12:$K$1501,$D$12:$D$1501,GH630,$I$12:$I$1501,$GI$9)</f>
        <v>0</v>
      </c>
      <c r="GO632" s="22"/>
      <c r="GR632" s="104"/>
      <c r="GS632" s="104"/>
      <c r="GT632" s="50">
        <f>SUMIFS($E$12:$E$1600,$I$12:$I$1600,$GS$9,$J$12:$J$1600,GR630)</f>
        <v>0</v>
      </c>
      <c r="GU632" s="31">
        <f>SUM(GU627)</f>
        <v>0</v>
      </c>
      <c r="GV632" s="51">
        <f>GT632*GU632</f>
        <v>0</v>
      </c>
      <c r="GW632" s="55" t="s">
        <v>36</v>
      </c>
      <c r="GX632" s="57">
        <f>SUMIFS($K$12:$K$1501,$D$12:$D$1501,GR630,$I$12:$I$1501,$GS$9)</f>
        <v>0</v>
      </c>
      <c r="GY632" s="22"/>
      <c r="HB632" s="104"/>
      <c r="HC632" s="104"/>
      <c r="HD632" s="50">
        <f>SUMIFS($E$12:$E$1600,$I$12:$I$1600,$HC$9,$J$12:$J$1600,HB630)</f>
        <v>0</v>
      </c>
      <c r="HE632" s="31">
        <f>SUM(HE627)</f>
        <v>0</v>
      </c>
      <c r="HF632" s="51">
        <f>HD632*HE632</f>
        <v>0</v>
      </c>
      <c r="HG632" s="55" t="s">
        <v>36</v>
      </c>
      <c r="HH632" s="57">
        <f>SUMIFS($K$12:$K$1501,$D$12:$D$1501,HB630,$I$12:$I$1501,$HC$9)</f>
        <v>0</v>
      </c>
      <c r="HI632" s="22"/>
      <c r="HL632" s="104"/>
      <c r="HM632" s="104"/>
      <c r="HN632" s="50">
        <f>SUMIFS($E$12:$E$1600,$I$12:$I$1600,$HM$9,$J$12:$J$1600,HL630)</f>
        <v>0</v>
      </c>
      <c r="HO632" s="31">
        <f>SUM(HO627)</f>
        <v>0</v>
      </c>
      <c r="HP632" s="51">
        <f>HN632*HO632</f>
        <v>0</v>
      </c>
      <c r="HQ632" s="55" t="s">
        <v>36</v>
      </c>
      <c r="HR632" s="57">
        <f>SUMIFS($K$12:$K$1501,$D$12:$D$1501,HL630,$I$12:$I$1501,$HM$9)</f>
        <v>0</v>
      </c>
      <c r="HS632" s="22"/>
      <c r="HV632" s="104"/>
      <c r="HW632" s="104"/>
      <c r="HX632" s="50">
        <f>SUMIFS($E$12:$E$1600,$I$12:$I$1600,$HW$9,$J$12:$J$1600,HV630)</f>
        <v>0</v>
      </c>
      <c r="HY632" s="31">
        <f>SUM(HY627)</f>
        <v>0</v>
      </c>
      <c r="HZ632" s="51">
        <f>HX632*HY632</f>
        <v>0</v>
      </c>
      <c r="IA632" s="55" t="s">
        <v>36</v>
      </c>
      <c r="IB632" s="57">
        <f>SUMIFS($K$12:$K$1501,$D$12:$D$1501,HV630,$I$12:$I$1501,$HW$9)</f>
        <v>0</v>
      </c>
      <c r="IC632" s="22"/>
      <c r="IF632" s="104"/>
      <c r="IG632" s="104"/>
      <c r="IH632" s="50">
        <f>SUMIFS($E$12:$E$1600,$I$12:$I$1600,$IG$9,$J$12:$J$1600,IF630)</f>
        <v>0</v>
      </c>
      <c r="II632" s="31">
        <f>SUM(II627)</f>
        <v>0</v>
      </c>
      <c r="IJ632" s="51">
        <f>IH632*II632</f>
        <v>0</v>
      </c>
      <c r="IK632" s="55" t="s">
        <v>36</v>
      </c>
      <c r="IL632" s="57">
        <f>SUMIFS($K$12:$K$1501,$D$12:$D$1501,IF630,$I$12:$I$1501,$IG$9)</f>
        <v>0</v>
      </c>
      <c r="IM632" s="22"/>
      <c r="IP632" s="104"/>
      <c r="IQ632" s="104"/>
      <c r="IR632" s="50">
        <f>SUMIFS($E$12:$E$1600,$I$12:$I$1600,$IQ$9,$J$12:$J$1600,IP630)</f>
        <v>0</v>
      </c>
      <c r="IS632" s="31">
        <f>SUM(IS627)</f>
        <v>0</v>
      </c>
      <c r="IT632" s="51">
        <f>IR632*IS632</f>
        <v>0</v>
      </c>
      <c r="IU632" s="55" t="s">
        <v>36</v>
      </c>
      <c r="IV632" s="57">
        <f>SUMIFS($K$12:$K$1501,$D$12:$D$1501,IP630,$I$12:$I$1501,$IQ$9)</f>
        <v>0</v>
      </c>
      <c r="IW632" s="22"/>
      <c r="IZ632" s="104"/>
      <c r="JA632" s="104"/>
      <c r="JB632" s="50">
        <f>SUMIFS($E$12:$E$1600,$I$12:$I$1600,$JA$9,$J$12:$J$1600,IZ630)</f>
        <v>0</v>
      </c>
      <c r="JC632" s="31">
        <f>SUM(JC627)</f>
        <v>0</v>
      </c>
      <c r="JD632" s="51">
        <f>JB632*JC632</f>
        <v>0</v>
      </c>
      <c r="JE632" s="55" t="s">
        <v>36</v>
      </c>
      <c r="JF632" s="57">
        <f>SUMIFS($K$12:$K$1501,$D$12:$D$1501,IZ630,$I$12:$I$1501,$JA$9)</f>
        <v>0</v>
      </c>
      <c r="JG632" s="22"/>
      <c r="JJ632" s="104"/>
      <c r="JK632" s="104"/>
      <c r="JL632" s="50">
        <f>SUMIFS($E$12:$E$1600,$I$12:$I$1600,$JK$9,$J$12:$J$1600,JJ630)</f>
        <v>0</v>
      </c>
      <c r="JM632" s="31">
        <f>SUM(JM627)</f>
        <v>0</v>
      </c>
      <c r="JN632" s="51">
        <f>JL632*JM632</f>
        <v>0</v>
      </c>
      <c r="JO632" s="55" t="s">
        <v>36</v>
      </c>
      <c r="JP632" s="57">
        <f>SUMIFS($K$12:$K$1501,$D$12:$D$1501,JJ630,$I$12:$I$1501,$JK$9)</f>
        <v>0</v>
      </c>
      <c r="JQ632" s="22"/>
      <c r="JR632"/>
    </row>
    <row r="633" spans="1:278" ht="15.75" x14ac:dyDescent="0.25">
      <c r="A633" s="1"/>
      <c r="B633" s="1"/>
      <c r="C633" s="17"/>
      <c r="D633" s="17"/>
      <c r="E633" s="17"/>
      <c r="F633" s="17"/>
      <c r="G633" s="17"/>
      <c r="H633" s="17"/>
      <c r="I633" s="17"/>
      <c r="J633" s="19" t="str">
        <f t="shared" si="27"/>
        <v/>
      </c>
      <c r="K633" s="20">
        <f t="shared" si="28"/>
        <v>0</v>
      </c>
      <c r="L633" s="21" t="str">
        <f t="shared" si="29"/>
        <v/>
      </c>
      <c r="M633" s="22"/>
      <c r="N633" s="17"/>
      <c r="O633" s="17"/>
      <c r="P633" s="17"/>
      <c r="Q633" s="23"/>
      <c r="R633" s="1"/>
      <c r="S633" s="1"/>
      <c r="T633"/>
      <c r="U633"/>
      <c r="V633"/>
      <c r="X633"/>
      <c r="Y633" s="41"/>
      <c r="Z633" s="28"/>
      <c r="AB633"/>
      <c r="AC633"/>
      <c r="AD633"/>
      <c r="AE633"/>
      <c r="AF633"/>
      <c r="AH633"/>
      <c r="AI633" s="41"/>
      <c r="AJ633" s="28"/>
      <c r="AL633"/>
      <c r="AM633"/>
      <c r="AN633"/>
      <c r="AO633"/>
      <c r="AP633"/>
      <c r="AR633"/>
      <c r="AS633" s="41"/>
      <c r="AT633" s="28"/>
      <c r="AV633"/>
      <c r="AW633"/>
      <c r="AX633"/>
      <c r="AY633"/>
      <c r="AZ633"/>
      <c r="BB633"/>
      <c r="BC633" s="41"/>
      <c r="BD633" s="28"/>
      <c r="BF633"/>
      <c r="BG633"/>
      <c r="BH633"/>
      <c r="BI633"/>
      <c r="BJ633"/>
      <c r="BL633"/>
      <c r="BM633" s="41"/>
      <c r="BN633" s="28"/>
      <c r="BP633"/>
      <c r="BQ633"/>
      <c r="BR633"/>
      <c r="BS633"/>
      <c r="BT633"/>
      <c r="BV633"/>
      <c r="BW633" s="41"/>
      <c r="BX633" s="28"/>
      <c r="BZ633"/>
      <c r="CA633"/>
      <c r="CB633"/>
      <c r="CC633"/>
      <c r="CD633"/>
      <c r="CF633"/>
      <c r="CG633" s="41"/>
      <c r="CH633" s="28"/>
      <c r="CJ633"/>
      <c r="CK633"/>
      <c r="CL633"/>
      <c r="CM633"/>
      <c r="CN633"/>
      <c r="CP633"/>
      <c r="CQ633" s="41"/>
      <c r="CR633" s="28"/>
      <c r="CT633"/>
      <c r="CU633"/>
      <c r="CV633"/>
      <c r="CW633"/>
      <c r="CX633"/>
      <c r="CZ633"/>
      <c r="DA633" s="41"/>
      <c r="DB633" s="28"/>
      <c r="DD633"/>
      <c r="DE633"/>
      <c r="DF633"/>
      <c r="DG633"/>
      <c r="DH633"/>
      <c r="DJ633"/>
      <c r="DK633" s="41"/>
      <c r="DL633" s="28"/>
      <c r="DN633"/>
      <c r="DO633"/>
      <c r="DP633"/>
      <c r="DQ633"/>
      <c r="DR633"/>
      <c r="DT633"/>
      <c r="DU633" s="41"/>
      <c r="DV633" s="28"/>
      <c r="DX633"/>
      <c r="DY633"/>
      <c r="DZ633"/>
      <c r="EA633"/>
      <c r="EB633"/>
      <c r="ED633"/>
      <c r="EE633" s="41"/>
      <c r="EF633" s="28"/>
      <c r="EH633"/>
      <c r="EI633"/>
      <c r="EJ633"/>
      <c r="EK633"/>
      <c r="EL633"/>
      <c r="EN633"/>
      <c r="EO633" s="41"/>
      <c r="EP633" s="28"/>
      <c r="ER633"/>
      <c r="ES633"/>
      <c r="ET633"/>
      <c r="EU633"/>
      <c r="EV633"/>
      <c r="EX633"/>
      <c r="EY633" s="41"/>
      <c r="EZ633" s="28"/>
      <c r="FB633"/>
      <c r="FC633"/>
      <c r="FD633"/>
      <c r="FE633"/>
      <c r="FF633"/>
      <c r="FH633"/>
      <c r="FI633" s="41"/>
      <c r="FJ633" s="28"/>
      <c r="FL633"/>
      <c r="FM633"/>
      <c r="FN633"/>
      <c r="FO633"/>
      <c r="FP633"/>
      <c r="FR633"/>
      <c r="FS633" s="41"/>
      <c r="FT633" s="28"/>
      <c r="FV633"/>
      <c r="FW633"/>
      <c r="FX633"/>
      <c r="FY633"/>
      <c r="FZ633"/>
      <c r="GB633"/>
      <c r="GC633" s="41"/>
      <c r="GD633" s="28"/>
      <c r="GF633"/>
      <c r="GG633"/>
      <c r="GH633"/>
      <c r="GI633"/>
      <c r="GJ633"/>
      <c r="GL633"/>
      <c r="GM633" s="41"/>
      <c r="GN633" s="28"/>
      <c r="GP633"/>
      <c r="GQ633"/>
      <c r="GR633"/>
      <c r="GS633"/>
      <c r="GT633"/>
      <c r="GV633"/>
      <c r="GW633" s="41"/>
      <c r="GX633" s="28"/>
      <c r="GZ633"/>
      <c r="HA633"/>
      <c r="HB633"/>
      <c r="HC633"/>
      <c r="HD633"/>
      <c r="HF633"/>
      <c r="HG633" s="41"/>
      <c r="HH633" s="28"/>
      <c r="HJ633"/>
      <c r="HK633"/>
      <c r="HL633"/>
      <c r="HM633"/>
      <c r="HN633"/>
      <c r="HP633"/>
      <c r="HQ633" s="41"/>
      <c r="HR633" s="28"/>
      <c r="HT633"/>
      <c r="HU633"/>
      <c r="HV633"/>
      <c r="HW633"/>
      <c r="HX633"/>
      <c r="HZ633"/>
      <c r="IA633" s="41"/>
      <c r="IB633" s="28"/>
      <c r="ID633"/>
      <c r="IE633"/>
      <c r="IF633"/>
      <c r="IG633"/>
      <c r="IH633"/>
      <c r="IJ633"/>
      <c r="IK633" s="41"/>
      <c r="IL633" s="28"/>
      <c r="IN633"/>
      <c r="IO633"/>
      <c r="IP633"/>
      <c r="IQ633"/>
      <c r="IR633"/>
      <c r="IT633"/>
      <c r="IU633" s="41"/>
      <c r="IV633" s="28"/>
      <c r="IX633"/>
      <c r="IY633"/>
      <c r="IZ633"/>
      <c r="JA633"/>
      <c r="JB633"/>
      <c r="JD633"/>
      <c r="JE633" s="41"/>
      <c r="JF633" s="28"/>
      <c r="JH633"/>
      <c r="JI633"/>
      <c r="JJ633"/>
      <c r="JK633"/>
      <c r="JL633"/>
      <c r="JN633"/>
      <c r="JO633" s="41"/>
      <c r="JP633" s="28"/>
      <c r="JR633"/>
    </row>
    <row r="634" spans="1:278" x14ac:dyDescent="0.35">
      <c r="A634" s="1"/>
      <c r="B634" s="1"/>
      <c r="C634" s="17"/>
      <c r="D634" s="17"/>
      <c r="E634" s="17"/>
      <c r="F634" s="17"/>
      <c r="G634" s="17"/>
      <c r="H634" s="17"/>
      <c r="I634" s="17"/>
      <c r="J634" s="19" t="str">
        <f t="shared" si="27"/>
        <v/>
      </c>
      <c r="K634" s="20">
        <f t="shared" si="28"/>
        <v>0</v>
      </c>
      <c r="L634" s="21" t="str">
        <f t="shared" si="29"/>
        <v/>
      </c>
      <c r="M634" s="22"/>
      <c r="N634" s="17"/>
      <c r="O634" s="17"/>
      <c r="P634" s="17"/>
      <c r="Q634" s="23"/>
      <c r="R634" s="1"/>
      <c r="S634" s="1"/>
      <c r="T634" s="45" t="s">
        <v>37</v>
      </c>
      <c r="U634" s="45"/>
      <c r="V634" s="45" t="s">
        <v>27</v>
      </c>
      <c r="W634" s="46" t="s">
        <v>38</v>
      </c>
      <c r="X634" s="45" t="s">
        <v>29</v>
      </c>
      <c r="Y634" s="45" t="s">
        <v>30</v>
      </c>
      <c r="Z634" s="47" t="s">
        <v>27</v>
      </c>
      <c r="AA634" s="48" t="s">
        <v>39</v>
      </c>
      <c r="AD634" s="45" t="s">
        <v>37</v>
      </c>
      <c r="AE634" s="45"/>
      <c r="AF634" s="45" t="s">
        <v>27</v>
      </c>
      <c r="AG634" s="46" t="s">
        <v>38</v>
      </c>
      <c r="AH634" s="45" t="s">
        <v>29</v>
      </c>
      <c r="AI634" s="45" t="s">
        <v>30</v>
      </c>
      <c r="AJ634" s="47" t="s">
        <v>27</v>
      </c>
      <c r="AK634" s="48" t="s">
        <v>39</v>
      </c>
      <c r="AN634" s="45" t="s">
        <v>37</v>
      </c>
      <c r="AO634" s="45"/>
      <c r="AP634" s="46" t="s">
        <v>27</v>
      </c>
      <c r="AQ634" s="46" t="s">
        <v>38</v>
      </c>
      <c r="AR634" s="46" t="s">
        <v>29</v>
      </c>
      <c r="AS634" s="45" t="s">
        <v>30</v>
      </c>
      <c r="AT634" s="47" t="s">
        <v>27</v>
      </c>
      <c r="AU634" s="48" t="s">
        <v>39</v>
      </c>
      <c r="AX634" s="45" t="s">
        <v>37</v>
      </c>
      <c r="AY634" s="45"/>
      <c r="AZ634" s="46" t="s">
        <v>27</v>
      </c>
      <c r="BA634" s="46" t="s">
        <v>38</v>
      </c>
      <c r="BB634" s="46" t="s">
        <v>29</v>
      </c>
      <c r="BC634" s="45" t="s">
        <v>30</v>
      </c>
      <c r="BD634" s="47" t="s">
        <v>27</v>
      </c>
      <c r="BE634" s="48" t="s">
        <v>39</v>
      </c>
      <c r="BH634" s="45" t="s">
        <v>37</v>
      </c>
      <c r="BI634" s="45"/>
      <c r="BJ634" s="46" t="s">
        <v>27</v>
      </c>
      <c r="BK634" s="46" t="s">
        <v>38</v>
      </c>
      <c r="BL634" s="46" t="s">
        <v>29</v>
      </c>
      <c r="BM634" s="45" t="s">
        <v>30</v>
      </c>
      <c r="BN634" s="47" t="s">
        <v>27</v>
      </c>
      <c r="BO634" s="48" t="s">
        <v>39</v>
      </c>
      <c r="BR634" s="45" t="s">
        <v>37</v>
      </c>
      <c r="BS634" s="45"/>
      <c r="BT634" s="46" t="s">
        <v>27</v>
      </c>
      <c r="BU634" s="46" t="s">
        <v>38</v>
      </c>
      <c r="BV634" s="46" t="s">
        <v>29</v>
      </c>
      <c r="BW634" s="45" t="s">
        <v>30</v>
      </c>
      <c r="BX634" s="47" t="s">
        <v>27</v>
      </c>
      <c r="BY634" s="48" t="s">
        <v>39</v>
      </c>
      <c r="CB634" s="45" t="s">
        <v>37</v>
      </c>
      <c r="CC634" s="45"/>
      <c r="CD634" s="46" t="s">
        <v>27</v>
      </c>
      <c r="CE634" s="46" t="s">
        <v>38</v>
      </c>
      <c r="CF634" s="46" t="s">
        <v>29</v>
      </c>
      <c r="CG634" s="45" t="s">
        <v>30</v>
      </c>
      <c r="CH634" s="47" t="s">
        <v>27</v>
      </c>
      <c r="CI634" s="48" t="s">
        <v>39</v>
      </c>
      <c r="CL634" s="45" t="s">
        <v>37</v>
      </c>
      <c r="CM634" s="45"/>
      <c r="CN634" s="46" t="s">
        <v>27</v>
      </c>
      <c r="CO634" s="46" t="s">
        <v>38</v>
      </c>
      <c r="CP634" s="46" t="s">
        <v>29</v>
      </c>
      <c r="CQ634" s="45" t="s">
        <v>30</v>
      </c>
      <c r="CR634" s="47" t="s">
        <v>27</v>
      </c>
      <c r="CS634" s="48" t="s">
        <v>39</v>
      </c>
      <c r="CV634" s="45" t="s">
        <v>37</v>
      </c>
      <c r="CW634" s="45"/>
      <c r="CX634" s="46" t="s">
        <v>27</v>
      </c>
      <c r="CY634" s="46" t="s">
        <v>38</v>
      </c>
      <c r="CZ634" s="46" t="s">
        <v>29</v>
      </c>
      <c r="DA634" s="45" t="s">
        <v>30</v>
      </c>
      <c r="DB634" s="47" t="s">
        <v>27</v>
      </c>
      <c r="DC634" s="48" t="s">
        <v>39</v>
      </c>
      <c r="DF634" s="45" t="s">
        <v>37</v>
      </c>
      <c r="DG634" s="45"/>
      <c r="DH634" s="46" t="s">
        <v>27</v>
      </c>
      <c r="DI634" s="46" t="s">
        <v>38</v>
      </c>
      <c r="DJ634" s="46" t="s">
        <v>29</v>
      </c>
      <c r="DK634" s="45" t="s">
        <v>30</v>
      </c>
      <c r="DL634" s="47" t="s">
        <v>27</v>
      </c>
      <c r="DM634" s="48" t="s">
        <v>39</v>
      </c>
      <c r="DP634" s="45" t="s">
        <v>37</v>
      </c>
      <c r="DQ634" s="45"/>
      <c r="DR634" s="46" t="s">
        <v>27</v>
      </c>
      <c r="DS634" s="46" t="s">
        <v>38</v>
      </c>
      <c r="DT634" s="46" t="s">
        <v>29</v>
      </c>
      <c r="DU634" s="45" t="s">
        <v>30</v>
      </c>
      <c r="DV634" s="47" t="s">
        <v>27</v>
      </c>
      <c r="DW634" s="48" t="s">
        <v>39</v>
      </c>
      <c r="DZ634" s="45" t="s">
        <v>37</v>
      </c>
      <c r="EA634" s="45"/>
      <c r="EB634" s="46" t="s">
        <v>27</v>
      </c>
      <c r="EC634" s="46" t="s">
        <v>38</v>
      </c>
      <c r="ED634" s="46" t="s">
        <v>29</v>
      </c>
      <c r="EE634" s="45" t="s">
        <v>30</v>
      </c>
      <c r="EF634" s="47" t="s">
        <v>27</v>
      </c>
      <c r="EG634" s="48" t="s">
        <v>39</v>
      </c>
      <c r="EJ634" s="45" t="s">
        <v>37</v>
      </c>
      <c r="EK634" s="45"/>
      <c r="EL634" s="46" t="s">
        <v>27</v>
      </c>
      <c r="EM634" s="46" t="s">
        <v>38</v>
      </c>
      <c r="EN634" s="46" t="s">
        <v>29</v>
      </c>
      <c r="EO634" s="45" t="s">
        <v>30</v>
      </c>
      <c r="EP634" s="47" t="s">
        <v>27</v>
      </c>
      <c r="EQ634" s="48" t="s">
        <v>39</v>
      </c>
      <c r="ET634" s="45" t="s">
        <v>37</v>
      </c>
      <c r="EU634" s="45"/>
      <c r="EV634" s="46" t="s">
        <v>27</v>
      </c>
      <c r="EW634" s="46" t="s">
        <v>38</v>
      </c>
      <c r="EX634" s="46" t="s">
        <v>29</v>
      </c>
      <c r="EY634" s="45" t="s">
        <v>30</v>
      </c>
      <c r="EZ634" s="47" t="s">
        <v>27</v>
      </c>
      <c r="FA634" s="48" t="s">
        <v>39</v>
      </c>
      <c r="FD634" s="45" t="s">
        <v>37</v>
      </c>
      <c r="FE634" s="45"/>
      <c r="FF634" s="46" t="s">
        <v>27</v>
      </c>
      <c r="FG634" s="46" t="s">
        <v>38</v>
      </c>
      <c r="FH634" s="46" t="s">
        <v>29</v>
      </c>
      <c r="FI634" s="45" t="s">
        <v>30</v>
      </c>
      <c r="FJ634" s="47" t="s">
        <v>27</v>
      </c>
      <c r="FK634" s="48" t="s">
        <v>39</v>
      </c>
      <c r="FN634" s="45" t="s">
        <v>37</v>
      </c>
      <c r="FO634" s="45"/>
      <c r="FP634" s="46" t="s">
        <v>27</v>
      </c>
      <c r="FQ634" s="46" t="s">
        <v>38</v>
      </c>
      <c r="FR634" s="46" t="s">
        <v>29</v>
      </c>
      <c r="FS634" s="45" t="s">
        <v>30</v>
      </c>
      <c r="FT634" s="47" t="s">
        <v>27</v>
      </c>
      <c r="FU634" s="48" t="s">
        <v>39</v>
      </c>
      <c r="FX634" s="45" t="s">
        <v>37</v>
      </c>
      <c r="FY634" s="45"/>
      <c r="FZ634" s="46" t="s">
        <v>27</v>
      </c>
      <c r="GA634" s="46" t="s">
        <v>38</v>
      </c>
      <c r="GB634" s="46" t="s">
        <v>29</v>
      </c>
      <c r="GC634" s="45" t="s">
        <v>30</v>
      </c>
      <c r="GD634" s="47" t="s">
        <v>27</v>
      </c>
      <c r="GE634" s="48" t="s">
        <v>39</v>
      </c>
      <c r="GH634" s="45" t="s">
        <v>37</v>
      </c>
      <c r="GI634" s="45"/>
      <c r="GJ634" s="46" t="s">
        <v>27</v>
      </c>
      <c r="GK634" s="46" t="s">
        <v>38</v>
      </c>
      <c r="GL634" s="46" t="s">
        <v>29</v>
      </c>
      <c r="GM634" s="45" t="s">
        <v>30</v>
      </c>
      <c r="GN634" s="47" t="s">
        <v>27</v>
      </c>
      <c r="GO634" s="48" t="s">
        <v>39</v>
      </c>
      <c r="GR634" s="45" t="s">
        <v>37</v>
      </c>
      <c r="GS634" s="45"/>
      <c r="GT634" s="46" t="s">
        <v>27</v>
      </c>
      <c r="GU634" s="46" t="s">
        <v>38</v>
      </c>
      <c r="GV634" s="46" t="s">
        <v>29</v>
      </c>
      <c r="GW634" s="45" t="s">
        <v>30</v>
      </c>
      <c r="GX634" s="47" t="s">
        <v>27</v>
      </c>
      <c r="GY634" s="48" t="s">
        <v>39</v>
      </c>
      <c r="HB634" s="45" t="s">
        <v>37</v>
      </c>
      <c r="HC634" s="45"/>
      <c r="HD634" s="46" t="s">
        <v>27</v>
      </c>
      <c r="HE634" s="46" t="s">
        <v>38</v>
      </c>
      <c r="HF634" s="46" t="s">
        <v>29</v>
      </c>
      <c r="HG634" s="45" t="s">
        <v>30</v>
      </c>
      <c r="HH634" s="47" t="s">
        <v>27</v>
      </c>
      <c r="HI634" s="48" t="s">
        <v>39</v>
      </c>
      <c r="HL634" s="45" t="s">
        <v>37</v>
      </c>
      <c r="HM634" s="45"/>
      <c r="HN634" s="46" t="s">
        <v>27</v>
      </c>
      <c r="HO634" s="46" t="s">
        <v>38</v>
      </c>
      <c r="HP634" s="46" t="s">
        <v>29</v>
      </c>
      <c r="HQ634" s="45" t="s">
        <v>30</v>
      </c>
      <c r="HR634" s="47" t="s">
        <v>27</v>
      </c>
      <c r="HS634" s="48" t="s">
        <v>39</v>
      </c>
      <c r="HV634" s="45" t="s">
        <v>37</v>
      </c>
      <c r="HW634" s="45"/>
      <c r="HX634" s="46" t="s">
        <v>27</v>
      </c>
      <c r="HY634" s="46" t="s">
        <v>38</v>
      </c>
      <c r="HZ634" s="46" t="s">
        <v>29</v>
      </c>
      <c r="IA634" s="45" t="s">
        <v>30</v>
      </c>
      <c r="IB634" s="47" t="s">
        <v>27</v>
      </c>
      <c r="IC634" s="48" t="s">
        <v>39</v>
      </c>
      <c r="IF634" s="45" t="s">
        <v>37</v>
      </c>
      <c r="IG634" s="45"/>
      <c r="IH634" s="46" t="s">
        <v>27</v>
      </c>
      <c r="II634" s="46" t="s">
        <v>38</v>
      </c>
      <c r="IJ634" s="46" t="s">
        <v>29</v>
      </c>
      <c r="IK634" s="45" t="s">
        <v>30</v>
      </c>
      <c r="IL634" s="47" t="s">
        <v>27</v>
      </c>
      <c r="IM634" s="48" t="s">
        <v>39</v>
      </c>
      <c r="IP634" s="45" t="s">
        <v>37</v>
      </c>
      <c r="IQ634" s="45"/>
      <c r="IR634" s="46" t="s">
        <v>27</v>
      </c>
      <c r="IS634" s="46" t="s">
        <v>38</v>
      </c>
      <c r="IT634" s="46" t="s">
        <v>29</v>
      </c>
      <c r="IU634" s="45" t="s">
        <v>30</v>
      </c>
      <c r="IV634" s="47" t="s">
        <v>27</v>
      </c>
      <c r="IW634" s="48" t="s">
        <v>39</v>
      </c>
      <c r="IZ634" s="45" t="s">
        <v>37</v>
      </c>
      <c r="JA634" s="45"/>
      <c r="JB634" s="46" t="s">
        <v>27</v>
      </c>
      <c r="JC634" s="46" t="s">
        <v>38</v>
      </c>
      <c r="JD634" s="46" t="s">
        <v>29</v>
      </c>
      <c r="JE634" s="45" t="s">
        <v>30</v>
      </c>
      <c r="JF634" s="47" t="s">
        <v>27</v>
      </c>
      <c r="JG634" s="48" t="s">
        <v>39</v>
      </c>
      <c r="JJ634" s="45" t="s">
        <v>37</v>
      </c>
      <c r="JK634" s="45"/>
      <c r="JL634" s="46" t="s">
        <v>27</v>
      </c>
      <c r="JM634" s="46" t="s">
        <v>38</v>
      </c>
      <c r="JN634" s="46" t="s">
        <v>29</v>
      </c>
      <c r="JO634" s="45" t="s">
        <v>30</v>
      </c>
      <c r="JP634" s="47" t="s">
        <v>27</v>
      </c>
      <c r="JQ634" s="48" t="s">
        <v>39</v>
      </c>
      <c r="JR634"/>
    </row>
    <row r="635" spans="1:278" x14ac:dyDescent="0.35">
      <c r="A635" s="1"/>
      <c r="B635" s="1"/>
      <c r="C635" s="17"/>
      <c r="D635" s="17"/>
      <c r="E635" s="17"/>
      <c r="F635" s="17"/>
      <c r="G635" s="17"/>
      <c r="H635" s="17"/>
      <c r="I635" s="17"/>
      <c r="J635" s="19" t="str">
        <f t="shared" si="27"/>
        <v/>
      </c>
      <c r="K635" s="20">
        <f t="shared" si="28"/>
        <v>0</v>
      </c>
      <c r="L635" s="21" t="str">
        <f t="shared" si="29"/>
        <v/>
      </c>
      <c r="M635" s="22"/>
      <c r="N635" s="17"/>
      <c r="O635" s="17"/>
      <c r="P635" s="17"/>
      <c r="Q635" s="23"/>
      <c r="R635" s="1"/>
      <c r="S635" s="1"/>
      <c r="T635" s="105"/>
      <c r="U635" s="49" t="s">
        <v>40</v>
      </c>
      <c r="V635" s="50">
        <f>SUMIFS($G$12:$G$1501,$D$12:$D$1501,T635,$I$12:$I$1501,$U$9)</f>
        <v>0</v>
      </c>
      <c r="W635" s="31">
        <f>SUM(W630)</f>
        <v>25</v>
      </c>
      <c r="X635" s="51">
        <f>V635*W635</f>
        <v>0</v>
      </c>
      <c r="Y635" s="52">
        <f>SUM(X635:X637)</f>
        <v>0</v>
      </c>
      <c r="Z635" s="53">
        <f>SUM(V635:V636)</f>
        <v>0</v>
      </c>
      <c r="AA635" s="54">
        <v>12</v>
      </c>
      <c r="AD635" s="105"/>
      <c r="AE635" s="49" t="s">
        <v>40</v>
      </c>
      <c r="AF635" s="50">
        <f>SUMIFS($G$12:$G$1501,$D$12:$D$1501,AD635,$I$12:$I$1501,$AE$9)</f>
        <v>0</v>
      </c>
      <c r="AG635" s="31">
        <f>SUM(AG630)</f>
        <v>25</v>
      </c>
      <c r="AH635" s="51">
        <f>AF635*AG635</f>
        <v>0</v>
      </c>
      <c r="AI635" s="52">
        <f>SUM(AH635:AH637)</f>
        <v>0</v>
      </c>
      <c r="AJ635" s="53">
        <f>SUM(AF635:AF636)</f>
        <v>0</v>
      </c>
      <c r="AK635" s="54"/>
      <c r="AN635" s="105"/>
      <c r="AO635" s="49" t="s">
        <v>40</v>
      </c>
      <c r="AP635" s="50">
        <f>SUMIFS($G$12:$G$1501,$D$12:$D$1501,AN635,$I$12:$I$1501,$AO$9)</f>
        <v>0</v>
      </c>
      <c r="AQ635" s="31">
        <f>SUM(AQ630)</f>
        <v>25</v>
      </c>
      <c r="AR635" s="51">
        <f>AP635*AQ635</f>
        <v>0</v>
      </c>
      <c r="AS635" s="52">
        <f>SUM(AR635:AR637)</f>
        <v>0</v>
      </c>
      <c r="AT635" s="53">
        <f>SUM(AP635:AP636)</f>
        <v>0</v>
      </c>
      <c r="AU635" s="54"/>
      <c r="AX635" s="108"/>
      <c r="AY635" s="49" t="s">
        <v>40</v>
      </c>
      <c r="AZ635" s="50">
        <f>SUMIFS($G$12:$G$1501,$D$12:$D$1501,AX635,$I$12:$I$1501,$AY$9)</f>
        <v>0</v>
      </c>
      <c r="BA635" s="31">
        <f>SUM(BA630)</f>
        <v>25</v>
      </c>
      <c r="BB635" s="51">
        <f>AZ635*BA635</f>
        <v>0</v>
      </c>
      <c r="BC635" s="52">
        <f>SUM(BB635:BB637)</f>
        <v>0</v>
      </c>
      <c r="BD635" s="53">
        <f>SUM(AZ635:AZ636)</f>
        <v>0</v>
      </c>
      <c r="BE635" s="54"/>
      <c r="BH635" s="105"/>
      <c r="BI635" s="49" t="s">
        <v>40</v>
      </c>
      <c r="BJ635" s="50">
        <f>SUMIFS($G$12:$G$1501,$D$12:$D$1501,BH635,$I$12:$I$1501,$BI$9)</f>
        <v>0</v>
      </c>
      <c r="BK635" s="31">
        <f>SUM(BK630)</f>
        <v>25</v>
      </c>
      <c r="BL635" s="51">
        <f>BJ635*BK635</f>
        <v>0</v>
      </c>
      <c r="BM635" s="52">
        <f>SUM(BL635:BL637)</f>
        <v>0</v>
      </c>
      <c r="BN635" s="53">
        <f>SUM(BJ635:BJ636)</f>
        <v>0</v>
      </c>
      <c r="BO635" s="54"/>
      <c r="BR635" s="105"/>
      <c r="BS635" s="49" t="s">
        <v>40</v>
      </c>
      <c r="BT635" s="50">
        <f>SUMIFS($G$12:$G$1501,$D$12:$D$1501,BR635,$I$12:$I$1501,$BS$9)</f>
        <v>0</v>
      </c>
      <c r="BU635" s="31">
        <f>SUM(BU630)</f>
        <v>25</v>
      </c>
      <c r="BV635" s="51">
        <f>BT635*BU635</f>
        <v>0</v>
      </c>
      <c r="BW635" s="52">
        <f>SUM(BV635:BV637)</f>
        <v>0</v>
      </c>
      <c r="BX635" s="53">
        <f>SUM(BT635:BT636)</f>
        <v>0</v>
      </c>
      <c r="BY635" s="54"/>
      <c r="CB635" s="105"/>
      <c r="CC635" s="49" t="s">
        <v>40</v>
      </c>
      <c r="CD635" s="50">
        <f>SUMIFS($G$12:$G$1501,$D$12:$D$1501,CB635,$I$12:$I$1501,$CC$9)</f>
        <v>0</v>
      </c>
      <c r="CE635" s="31">
        <f>SUM(CE630)</f>
        <v>25</v>
      </c>
      <c r="CF635" s="51">
        <f>CD635*CE635</f>
        <v>0</v>
      </c>
      <c r="CG635" s="52">
        <f>SUM(CF635:CF637)</f>
        <v>0</v>
      </c>
      <c r="CH635" s="53">
        <f>SUM(CD635:CD636)</f>
        <v>0</v>
      </c>
      <c r="CI635" s="54"/>
      <c r="CL635" s="105"/>
      <c r="CM635" s="49" t="s">
        <v>40</v>
      </c>
      <c r="CN635" s="50">
        <f>SUMIFS($G$12:$G$1501,$D$12:$D$1501,CL635,$I$12:$I$1501,$CM$9)</f>
        <v>0</v>
      </c>
      <c r="CO635" s="31">
        <f>SUM(CO630)</f>
        <v>25</v>
      </c>
      <c r="CP635" s="51">
        <f>CN635*CO635</f>
        <v>0</v>
      </c>
      <c r="CQ635" s="52">
        <f>SUM(CP635:CP637)</f>
        <v>0</v>
      </c>
      <c r="CR635" s="53">
        <f>SUM(CN635:CN636)</f>
        <v>0</v>
      </c>
      <c r="CS635" s="54"/>
      <c r="CV635" s="105"/>
      <c r="CW635" s="49" t="s">
        <v>40</v>
      </c>
      <c r="CX635" s="50">
        <f>SUMIFS($G$12:$G$1501,$D$12:$D$1501,CV635,$I$12:$I$1501,$CW$9)</f>
        <v>0</v>
      </c>
      <c r="CY635" s="31">
        <f>SUM(CY630)</f>
        <v>25</v>
      </c>
      <c r="CZ635" s="51">
        <f>CX635*CY635</f>
        <v>0</v>
      </c>
      <c r="DA635" s="52">
        <f>SUM(CZ635:CZ637)</f>
        <v>0</v>
      </c>
      <c r="DB635" s="53">
        <f>SUM(CX635:CX636)</f>
        <v>0</v>
      </c>
      <c r="DC635" s="54"/>
      <c r="DF635" s="105"/>
      <c r="DG635" s="49" t="s">
        <v>40</v>
      </c>
      <c r="DH635" s="50">
        <f>SUMIFS($G$12:$G$1501,$D$12:$D$1501,DF635,$I$12:$I$1501,$DG$9)</f>
        <v>0</v>
      </c>
      <c r="DI635" s="31">
        <f>SUM(DI630)</f>
        <v>25</v>
      </c>
      <c r="DJ635" s="51">
        <f>DH635*DI635</f>
        <v>0</v>
      </c>
      <c r="DK635" s="52">
        <f>SUM(DJ635:DJ637)</f>
        <v>0</v>
      </c>
      <c r="DL635" s="53">
        <f>SUM(DH635:DH636)</f>
        <v>0</v>
      </c>
      <c r="DM635" s="54"/>
      <c r="DP635" s="105"/>
      <c r="DQ635" s="49" t="s">
        <v>40</v>
      </c>
      <c r="DR635" s="50">
        <f>SUMIFS($G$12:$G$1501,$D$12:$D$1501,DP635,$I$12:$I$1501,$DQ$9)</f>
        <v>0</v>
      </c>
      <c r="DS635" s="31">
        <f>SUM(DS630)</f>
        <v>25</v>
      </c>
      <c r="DT635" s="51">
        <f>DR635*DS635</f>
        <v>0</v>
      </c>
      <c r="DU635" s="52">
        <f>SUM(DT635:DT637)</f>
        <v>0</v>
      </c>
      <c r="DV635" s="53">
        <f>SUM(DR635:DR636)</f>
        <v>0</v>
      </c>
      <c r="DW635" s="54"/>
      <c r="DZ635" s="105"/>
      <c r="EA635" s="49" t="s">
        <v>40</v>
      </c>
      <c r="EB635" s="50">
        <f>SUMIFS($G$12:$G$1501,$D$12:$D$1501,DZ635,$I$12:$I$1501,$EA$9)</f>
        <v>0</v>
      </c>
      <c r="EC635" s="31">
        <f>SUM(EC630)</f>
        <v>25</v>
      </c>
      <c r="ED635" s="51">
        <f>EB635*EC635</f>
        <v>0</v>
      </c>
      <c r="EE635" s="52">
        <f>SUM(ED635:ED637)</f>
        <v>0</v>
      </c>
      <c r="EF635" s="53">
        <f>SUM(EB635:EB636)</f>
        <v>0</v>
      </c>
      <c r="EG635" s="54"/>
      <c r="EJ635" s="105"/>
      <c r="EK635" s="49" t="s">
        <v>40</v>
      </c>
      <c r="EL635" s="50">
        <f>SUMIFS($G$12:$G$1501,$D$12:$D$1501,EJ635,$I$12:$I$1501,$EK$9)</f>
        <v>0</v>
      </c>
      <c r="EM635" s="31">
        <f>SUM(EM630)</f>
        <v>25</v>
      </c>
      <c r="EN635" s="51">
        <f>EL635*EM635</f>
        <v>0</v>
      </c>
      <c r="EO635" s="52">
        <f>SUM(EN635:EN637)</f>
        <v>0</v>
      </c>
      <c r="EP635" s="53">
        <f>SUM(EL635:EL636)</f>
        <v>0</v>
      </c>
      <c r="EQ635" s="54"/>
      <c r="ET635" s="105"/>
      <c r="EU635" s="49" t="s">
        <v>40</v>
      </c>
      <c r="EV635" s="50">
        <f>SUMIFS($G$12:$G$1501,$D$12:$D$1501,ET635,$I$12:$I$1501,$EU$9)</f>
        <v>0</v>
      </c>
      <c r="EW635" s="31">
        <f>SUM(EW630)</f>
        <v>25</v>
      </c>
      <c r="EX635" s="51">
        <f>EV635*EW635</f>
        <v>0</v>
      </c>
      <c r="EY635" s="52">
        <f>SUM(EX635:EX637)</f>
        <v>0</v>
      </c>
      <c r="EZ635" s="53">
        <f>SUM(EV635:EV636)</f>
        <v>0</v>
      </c>
      <c r="FA635" s="54"/>
      <c r="FD635" s="105"/>
      <c r="FE635" s="49" t="s">
        <v>40</v>
      </c>
      <c r="FF635" s="50">
        <f>SUMIFS($G$12:$G$1501,$D$12:$D$1501,FD635,$I$12:$I$1501,$FE$9)</f>
        <v>0</v>
      </c>
      <c r="FG635" s="31">
        <f>SUM(FG630)</f>
        <v>25</v>
      </c>
      <c r="FH635" s="51">
        <f>FF635*FG635</f>
        <v>0</v>
      </c>
      <c r="FI635" s="52">
        <f>SUM(FH635:FH637)</f>
        <v>0</v>
      </c>
      <c r="FJ635" s="53">
        <f>SUM(FF635:FF636)</f>
        <v>0</v>
      </c>
      <c r="FK635" s="54"/>
      <c r="FN635" s="105"/>
      <c r="FO635" s="49" t="s">
        <v>40</v>
      </c>
      <c r="FP635" s="50">
        <f>SUMIFS($G$12:$G$1501,$D$12:$D$1501,FN635,$I$12:$I$1501,$FO$9)</f>
        <v>0</v>
      </c>
      <c r="FQ635" s="31">
        <f>SUM(FQ630)</f>
        <v>25</v>
      </c>
      <c r="FR635" s="51">
        <f>FP635*FQ635</f>
        <v>0</v>
      </c>
      <c r="FS635" s="52">
        <f>SUM(FR635:FR637)</f>
        <v>0</v>
      </c>
      <c r="FT635" s="53">
        <f>SUM(FP635:FP636)</f>
        <v>0</v>
      </c>
      <c r="FU635" s="54"/>
      <c r="FX635" s="105"/>
      <c r="FY635" s="49" t="s">
        <v>40</v>
      </c>
      <c r="FZ635" s="50">
        <f>SUMIFS($G$12:$G$1501,$D$12:$D$1501,FX635,$I$12:$I$1501,$FY$9)</f>
        <v>0</v>
      </c>
      <c r="GA635" s="31">
        <f>SUM(GA630)</f>
        <v>25</v>
      </c>
      <c r="GB635" s="51">
        <f>FZ635*GA635</f>
        <v>0</v>
      </c>
      <c r="GC635" s="52">
        <f>SUM(GB635:GB637)</f>
        <v>0</v>
      </c>
      <c r="GD635" s="53">
        <f>SUM(FZ635:FZ636)</f>
        <v>0</v>
      </c>
      <c r="GE635" s="54"/>
      <c r="GH635" s="105"/>
      <c r="GI635" s="49" t="s">
        <v>40</v>
      </c>
      <c r="GJ635" s="50">
        <f>SUMIFS($G$12:$G$1501,$D$12:$D$1501,GH635,$I$12:$I$1501,$GI$9)</f>
        <v>0</v>
      </c>
      <c r="GK635" s="31">
        <f>SUM(GK630)</f>
        <v>25</v>
      </c>
      <c r="GL635" s="51">
        <f>GJ635*GK635</f>
        <v>0</v>
      </c>
      <c r="GM635" s="52">
        <f>SUM(GL635:GL637)</f>
        <v>0</v>
      </c>
      <c r="GN635" s="53">
        <f>SUM(GJ635:GJ636)</f>
        <v>0</v>
      </c>
      <c r="GO635" s="54"/>
      <c r="GR635" s="105"/>
      <c r="GS635" s="49" t="s">
        <v>40</v>
      </c>
      <c r="GT635" s="50">
        <f>SUMIFS($G$12:$G$1501,$D$12:$D$1501,GR635,$I$12:$I$1501,$GS$9)</f>
        <v>0</v>
      </c>
      <c r="GU635" s="31">
        <f>SUM(GU630)</f>
        <v>25</v>
      </c>
      <c r="GV635" s="51">
        <f>GT635*GU635</f>
        <v>0</v>
      </c>
      <c r="GW635" s="52">
        <f>SUM(GV635:GV637)</f>
        <v>0</v>
      </c>
      <c r="GX635" s="53">
        <f>SUM(GT635:GT636)</f>
        <v>0</v>
      </c>
      <c r="GY635" s="54"/>
      <c r="HB635" s="105"/>
      <c r="HC635" s="49" t="s">
        <v>40</v>
      </c>
      <c r="HD635" s="50">
        <f>SUMIFS($G$12:$G$1501,$D$12:$D$1501,HB635,$I$12:$I$1501,$HC$9)</f>
        <v>0</v>
      </c>
      <c r="HE635" s="31">
        <f>SUM(HE630)</f>
        <v>25</v>
      </c>
      <c r="HF635" s="51">
        <f>HD635*HE635</f>
        <v>0</v>
      </c>
      <c r="HG635" s="52">
        <f>SUM(HF635:HF637)</f>
        <v>0</v>
      </c>
      <c r="HH635" s="53">
        <f>SUM(HD635:HD636)</f>
        <v>0</v>
      </c>
      <c r="HI635" s="54"/>
      <c r="HL635" s="105"/>
      <c r="HM635" s="49" t="s">
        <v>40</v>
      </c>
      <c r="HN635" s="50">
        <f>SUMIFS($G$12:$G$1501,$D$12:$D$1501,HL635,$I$12:$I$1501,$HM$9)</f>
        <v>0</v>
      </c>
      <c r="HO635" s="31">
        <f>SUM(HO630)</f>
        <v>25</v>
      </c>
      <c r="HP635" s="51">
        <f>HN635*HO635</f>
        <v>0</v>
      </c>
      <c r="HQ635" s="52">
        <f>SUM(HP635:HP637)</f>
        <v>0</v>
      </c>
      <c r="HR635" s="53">
        <f>SUM(HN635:HN636)</f>
        <v>0</v>
      </c>
      <c r="HS635" s="54"/>
      <c r="HV635" s="105"/>
      <c r="HW635" s="49" t="s">
        <v>40</v>
      </c>
      <c r="HX635" s="50">
        <f>SUMIFS($G$12:$G$1501,$D$12:$D$1501,HV635,$I$12:$I$1501,$HW$9)</f>
        <v>0</v>
      </c>
      <c r="HY635" s="31">
        <f>SUM(HY630)</f>
        <v>25</v>
      </c>
      <c r="HZ635" s="51">
        <f>HX635*HY635</f>
        <v>0</v>
      </c>
      <c r="IA635" s="52">
        <f>SUM(HZ635:HZ637)</f>
        <v>0</v>
      </c>
      <c r="IB635" s="53">
        <f>SUM(HX635:HX636)</f>
        <v>0</v>
      </c>
      <c r="IC635" s="54"/>
      <c r="IF635" s="105"/>
      <c r="IG635" s="49" t="s">
        <v>40</v>
      </c>
      <c r="IH635" s="50">
        <f>SUMIFS($G$12:$G$1501,$D$12:$D$1501,IF635,$I$12:$I$1501,$IG$9)</f>
        <v>0</v>
      </c>
      <c r="II635" s="31">
        <f>SUM(II630)</f>
        <v>25</v>
      </c>
      <c r="IJ635" s="51">
        <f>IH635*II635</f>
        <v>0</v>
      </c>
      <c r="IK635" s="52">
        <f>SUM(IJ635:IJ637)</f>
        <v>0</v>
      </c>
      <c r="IL635" s="53">
        <f>SUM(IH635:IH636)</f>
        <v>0</v>
      </c>
      <c r="IM635" s="54"/>
      <c r="IP635" s="105"/>
      <c r="IQ635" s="49" t="s">
        <v>40</v>
      </c>
      <c r="IR635" s="50">
        <f>SUMIFS($G$12:$G$1501,$D$12:$D$1501,IP635,$I$12:$I$1501,$IQ$9)</f>
        <v>0</v>
      </c>
      <c r="IS635" s="31">
        <f>SUM(IS630)</f>
        <v>25</v>
      </c>
      <c r="IT635" s="51">
        <f>IR635*IS635</f>
        <v>0</v>
      </c>
      <c r="IU635" s="52">
        <f>SUM(IT635:IT637)</f>
        <v>0</v>
      </c>
      <c r="IV635" s="53">
        <f>SUM(IR635:IR636)</f>
        <v>0</v>
      </c>
      <c r="IW635" s="54"/>
      <c r="IZ635" s="105"/>
      <c r="JA635" s="49" t="s">
        <v>40</v>
      </c>
      <c r="JB635" s="50">
        <f>SUMIFS($G$12:$G$1501,$D$12:$D$1501,IZ635,$I$12:$I$1501,$JA$9)</f>
        <v>0</v>
      </c>
      <c r="JC635" s="31">
        <f>SUM(JC630)</f>
        <v>25</v>
      </c>
      <c r="JD635" s="51">
        <f>JB635*JC635</f>
        <v>0</v>
      </c>
      <c r="JE635" s="52">
        <f>SUM(JD635:JD637)</f>
        <v>0</v>
      </c>
      <c r="JF635" s="53">
        <f>SUM(JB635:JB636)</f>
        <v>0</v>
      </c>
      <c r="JG635" s="54"/>
      <c r="JJ635" s="105"/>
      <c r="JK635" s="49" t="s">
        <v>40</v>
      </c>
      <c r="JL635" s="50">
        <f>SUMIFS($G$12:$G$1501,$D$12:$D$1501,JJ635,$I$12:$I$1501,$JK$9)</f>
        <v>0</v>
      </c>
      <c r="JM635" s="31">
        <f>SUM(JM630)</f>
        <v>25</v>
      </c>
      <c r="JN635" s="51">
        <f>JL635*JM635</f>
        <v>0</v>
      </c>
      <c r="JO635" s="52">
        <f>SUM(JN635:JN637)</f>
        <v>0</v>
      </c>
      <c r="JP635" s="53">
        <f>SUM(JL635:JL636)</f>
        <v>0</v>
      </c>
      <c r="JQ635" s="54"/>
      <c r="JR635"/>
    </row>
    <row r="636" spans="1:278" x14ac:dyDescent="0.35">
      <c r="A636" s="1"/>
      <c r="B636" s="1"/>
      <c r="C636" s="17"/>
      <c r="D636" s="17"/>
      <c r="E636" s="17"/>
      <c r="F636" s="17"/>
      <c r="G636" s="17"/>
      <c r="H636" s="17"/>
      <c r="I636" s="17"/>
      <c r="J636" s="19" t="str">
        <f t="shared" si="27"/>
        <v/>
      </c>
      <c r="K636" s="20">
        <f t="shared" si="28"/>
        <v>0</v>
      </c>
      <c r="L636" s="21" t="str">
        <f t="shared" si="29"/>
        <v/>
      </c>
      <c r="M636" s="22"/>
      <c r="N636" s="17"/>
      <c r="O636" s="17"/>
      <c r="P636" s="17"/>
      <c r="Q636" s="23"/>
      <c r="R636" s="1"/>
      <c r="S636" s="1"/>
      <c r="T636" s="105"/>
      <c r="U636" s="49" t="s">
        <v>41</v>
      </c>
      <c r="V636" s="50">
        <f>SUMIFS($F$12:$F$1501,$D$12:$D$1501,T635,$I$12:$I$1501,$U$9)</f>
        <v>0</v>
      </c>
      <c r="W636" s="31">
        <f>SUM(W631)</f>
        <v>12</v>
      </c>
      <c r="X636" s="51">
        <f>V636*W636</f>
        <v>0</v>
      </c>
      <c r="Y636" s="55" t="str">
        <f>CONCATENATE(T635)</f>
        <v/>
      </c>
      <c r="Z636" s="53"/>
      <c r="AA636" s="56"/>
      <c r="AD636" s="105"/>
      <c r="AE636" s="49" t="s">
        <v>41</v>
      </c>
      <c r="AF636" s="50">
        <f>SUMIFS($F$12:$F$1501,$D$12:$D$1501,AD635,$I$12:$I$1501,$AE$9)</f>
        <v>0</v>
      </c>
      <c r="AG636" s="31">
        <f>SUM(AG631)</f>
        <v>12</v>
      </c>
      <c r="AH636" s="51">
        <f>AF636*AG636</f>
        <v>0</v>
      </c>
      <c r="AI636" s="55" t="str">
        <f>CONCATENATE(AD635)</f>
        <v/>
      </c>
      <c r="AJ636" s="53"/>
      <c r="AK636" s="56"/>
      <c r="AN636" s="105"/>
      <c r="AO636" s="49" t="s">
        <v>41</v>
      </c>
      <c r="AP636" s="50">
        <f>SUMIFS($F$12:$F$1501,$D$12:$D$1501,AN635,$I$12:$I$1501,$AO$9)</f>
        <v>0</v>
      </c>
      <c r="AQ636" s="31">
        <f>SUM(AQ631)</f>
        <v>12</v>
      </c>
      <c r="AR636" s="51">
        <f>AP636*AQ636</f>
        <v>0</v>
      </c>
      <c r="AS636" s="55" t="str">
        <f>CONCATENATE(AN635)</f>
        <v/>
      </c>
      <c r="AT636" s="53"/>
      <c r="AU636" s="56"/>
      <c r="AX636" s="109"/>
      <c r="AY636" s="49" t="s">
        <v>41</v>
      </c>
      <c r="AZ636" s="50">
        <f>SUMIFS($F$12:$F$1501,$D$12:$D$1501,AX635,$I$12:$I$1501,$AY$9)</f>
        <v>0</v>
      </c>
      <c r="BA636" s="31">
        <f>SUM(BA631)</f>
        <v>12</v>
      </c>
      <c r="BB636" s="51">
        <f>AZ636*BA636</f>
        <v>0</v>
      </c>
      <c r="BC636" s="55" t="str">
        <f>CONCATENATE(AX635)</f>
        <v/>
      </c>
      <c r="BD636" s="53"/>
      <c r="BE636" s="56"/>
      <c r="BH636" s="105"/>
      <c r="BI636" s="49" t="s">
        <v>41</v>
      </c>
      <c r="BJ636" s="50">
        <f>SUMIFS($F$12:$F$1501,$D$12:$D$1501,BH635,$I$12:$I$1501,$BI$9)</f>
        <v>0</v>
      </c>
      <c r="BK636" s="31">
        <f>SUM(BK631)</f>
        <v>12</v>
      </c>
      <c r="BL636" s="51">
        <f>BJ636*BK636</f>
        <v>0</v>
      </c>
      <c r="BM636" s="55" t="str">
        <f>CONCATENATE(BH635)</f>
        <v/>
      </c>
      <c r="BN636" s="53"/>
      <c r="BO636" s="56"/>
      <c r="BR636" s="105"/>
      <c r="BS636" s="49" t="s">
        <v>41</v>
      </c>
      <c r="BT636" s="50">
        <f>SUMIFS($F$12:$F$1501,$D$12:$D$1501,BR635,$I$12:$I$1501,$BS$9)</f>
        <v>0</v>
      </c>
      <c r="BU636" s="31">
        <f>SUM(BU631)</f>
        <v>12</v>
      </c>
      <c r="BV636" s="51">
        <f>BT636*BU636</f>
        <v>0</v>
      </c>
      <c r="BW636" s="55" t="str">
        <f>CONCATENATE(BR635)</f>
        <v/>
      </c>
      <c r="BX636" s="53"/>
      <c r="BY636" s="56"/>
      <c r="CB636" s="105"/>
      <c r="CC636" s="49" t="s">
        <v>41</v>
      </c>
      <c r="CD636" s="50">
        <f>SUMIFS($F$12:$F$1501,$D$12:$D$1501,CB635,$I$12:$I$1501,$CC$9)</f>
        <v>0</v>
      </c>
      <c r="CE636" s="31">
        <f>SUM(CE631)</f>
        <v>12</v>
      </c>
      <c r="CF636" s="51">
        <f>CD636*CE636</f>
        <v>0</v>
      </c>
      <c r="CG636" s="55" t="str">
        <f>CONCATENATE(CB635)</f>
        <v/>
      </c>
      <c r="CH636" s="53"/>
      <c r="CI636" s="56"/>
      <c r="CL636" s="105"/>
      <c r="CM636" s="49" t="s">
        <v>41</v>
      </c>
      <c r="CN636" s="50">
        <f>SUMIFS($F$12:$F$1501,$D$12:$D$1501,CL635,$I$12:$I$1501,$CM$9)</f>
        <v>0</v>
      </c>
      <c r="CO636" s="31">
        <f>SUM(CO631)</f>
        <v>12</v>
      </c>
      <c r="CP636" s="51">
        <f>CN636*CO636</f>
        <v>0</v>
      </c>
      <c r="CQ636" s="55" t="str">
        <f>CONCATENATE(CL635)</f>
        <v/>
      </c>
      <c r="CR636" s="53"/>
      <c r="CS636" s="56"/>
      <c r="CV636" s="105"/>
      <c r="CW636" s="49" t="s">
        <v>41</v>
      </c>
      <c r="CX636" s="50">
        <f>SUMIFS($F$12:$F$1501,$D$12:$D$1501,CV635,$I$12:$I$1501,$CW$9)</f>
        <v>0</v>
      </c>
      <c r="CY636" s="31">
        <f>SUM(CY631)</f>
        <v>12</v>
      </c>
      <c r="CZ636" s="51">
        <f>CX636*CY636</f>
        <v>0</v>
      </c>
      <c r="DA636" s="55" t="str">
        <f>CONCATENATE(CV635)</f>
        <v/>
      </c>
      <c r="DB636" s="53"/>
      <c r="DC636" s="56"/>
      <c r="DF636" s="105"/>
      <c r="DG636" s="49" t="s">
        <v>41</v>
      </c>
      <c r="DH636" s="50">
        <f>SUMIFS($F$12:$F$1501,$D$12:$D$1501,DF635,$I$12:$I$1501,$DG$9)</f>
        <v>0</v>
      </c>
      <c r="DI636" s="31">
        <f>SUM(DI631)</f>
        <v>12</v>
      </c>
      <c r="DJ636" s="51">
        <f>DH636*DI636</f>
        <v>0</v>
      </c>
      <c r="DK636" s="55" t="str">
        <f>CONCATENATE(DF635)</f>
        <v/>
      </c>
      <c r="DL636" s="53"/>
      <c r="DM636" s="56"/>
      <c r="DP636" s="105"/>
      <c r="DQ636" s="49" t="s">
        <v>41</v>
      </c>
      <c r="DR636" s="50">
        <f>SUMIFS($F$12:$F$1501,$D$12:$D$1501,DP635,$I$12:$I$1501,$DQ$9)</f>
        <v>0</v>
      </c>
      <c r="DS636" s="31">
        <f>SUM(DS631)</f>
        <v>12</v>
      </c>
      <c r="DT636" s="51">
        <f>DR636*DS636</f>
        <v>0</v>
      </c>
      <c r="DU636" s="55" t="str">
        <f>CONCATENATE(DP635)</f>
        <v/>
      </c>
      <c r="DV636" s="53"/>
      <c r="DW636" s="56"/>
      <c r="DZ636" s="105"/>
      <c r="EA636" s="49" t="s">
        <v>41</v>
      </c>
      <c r="EB636" s="50">
        <f>SUMIFS($F$12:$F$1501,$D$12:$D$1501,DZ635,$I$12:$I$1501,$EA$9)</f>
        <v>0</v>
      </c>
      <c r="EC636" s="31">
        <f>SUM(EC631)</f>
        <v>12</v>
      </c>
      <c r="ED636" s="51">
        <f>EB636*EC636</f>
        <v>0</v>
      </c>
      <c r="EE636" s="55" t="str">
        <f>CONCATENATE(DZ635)</f>
        <v/>
      </c>
      <c r="EF636" s="53"/>
      <c r="EG636" s="56"/>
      <c r="EJ636" s="105"/>
      <c r="EK636" s="49" t="s">
        <v>41</v>
      </c>
      <c r="EL636" s="50">
        <f>SUMIFS($F$12:$F$1501,$D$12:$D$1501,EJ635,$I$12:$I$1501,$EK$9)</f>
        <v>0</v>
      </c>
      <c r="EM636" s="31">
        <f>SUM(EM631)</f>
        <v>12</v>
      </c>
      <c r="EN636" s="51">
        <f>EL636*EM636</f>
        <v>0</v>
      </c>
      <c r="EO636" s="55" t="str">
        <f>CONCATENATE(EJ635)</f>
        <v/>
      </c>
      <c r="EP636" s="53"/>
      <c r="EQ636" s="56"/>
      <c r="ET636" s="105"/>
      <c r="EU636" s="49" t="s">
        <v>41</v>
      </c>
      <c r="EV636" s="50">
        <f>SUMIFS($F$12:$F$1501,$D$12:$D$1501,ET635,$I$12:$I$1501,$EU$9)</f>
        <v>0</v>
      </c>
      <c r="EW636" s="31">
        <f>SUM(EW631)</f>
        <v>12</v>
      </c>
      <c r="EX636" s="51">
        <f>EV636*EW636</f>
        <v>0</v>
      </c>
      <c r="EY636" s="55" t="str">
        <f>CONCATENATE(ET635)</f>
        <v/>
      </c>
      <c r="EZ636" s="53"/>
      <c r="FA636" s="56"/>
      <c r="FD636" s="105"/>
      <c r="FE636" s="49" t="s">
        <v>41</v>
      </c>
      <c r="FF636" s="50">
        <f>SUMIFS($F$12:$F$1501,$D$12:$D$1501,FD635,$I$12:$I$1501,$FE$9)</f>
        <v>0</v>
      </c>
      <c r="FG636" s="31">
        <f>SUM(FG631)</f>
        <v>12</v>
      </c>
      <c r="FH636" s="51">
        <f>FF636*FG636</f>
        <v>0</v>
      </c>
      <c r="FI636" s="55" t="str">
        <f>CONCATENATE(FD635)</f>
        <v/>
      </c>
      <c r="FJ636" s="53"/>
      <c r="FK636" s="56"/>
      <c r="FN636" s="105"/>
      <c r="FO636" s="49" t="s">
        <v>41</v>
      </c>
      <c r="FP636" s="50">
        <f>SUMIFS($F$12:$F$1501,$D$12:$D$1501,FN635,$I$12:$I$1501,$FO$9)</f>
        <v>0</v>
      </c>
      <c r="FQ636" s="31">
        <f>SUM(FQ631)</f>
        <v>12</v>
      </c>
      <c r="FR636" s="51">
        <f>FP636*FQ636</f>
        <v>0</v>
      </c>
      <c r="FS636" s="55" t="str">
        <f>CONCATENATE(FN635)</f>
        <v/>
      </c>
      <c r="FT636" s="53"/>
      <c r="FU636" s="56"/>
      <c r="FX636" s="105"/>
      <c r="FY636" s="49" t="s">
        <v>41</v>
      </c>
      <c r="FZ636" s="50">
        <f>SUMIFS($F$12:$F$1501,$D$12:$D$1501,FX635,$I$12:$I$1501,$FY$9)</f>
        <v>0</v>
      </c>
      <c r="GA636" s="31">
        <f>SUM(GA631)</f>
        <v>12</v>
      </c>
      <c r="GB636" s="51">
        <f>FZ636*GA636</f>
        <v>0</v>
      </c>
      <c r="GC636" s="55" t="str">
        <f>CONCATENATE(FX635)</f>
        <v/>
      </c>
      <c r="GD636" s="53"/>
      <c r="GE636" s="56"/>
      <c r="GH636" s="105"/>
      <c r="GI636" s="49" t="s">
        <v>41</v>
      </c>
      <c r="GJ636" s="50">
        <f>SUMIFS($F$12:$F$1501,$D$12:$D$1501,GH635,$I$12:$I$1501,$GI$9)</f>
        <v>0</v>
      </c>
      <c r="GK636" s="31">
        <f>SUM(GK631)</f>
        <v>12</v>
      </c>
      <c r="GL636" s="51">
        <f>GJ636*GK636</f>
        <v>0</v>
      </c>
      <c r="GM636" s="55" t="str">
        <f>CONCATENATE(GH635)</f>
        <v/>
      </c>
      <c r="GN636" s="53"/>
      <c r="GO636" s="56"/>
      <c r="GR636" s="105"/>
      <c r="GS636" s="49" t="s">
        <v>41</v>
      </c>
      <c r="GT636" s="50">
        <f>SUMIFS($F$12:$F$1501,$D$12:$D$1501,GR635,$I$12:$I$1501,$GS$9)</f>
        <v>0</v>
      </c>
      <c r="GU636" s="31">
        <f>SUM(GU631)</f>
        <v>12</v>
      </c>
      <c r="GV636" s="51">
        <f>GT636*GU636</f>
        <v>0</v>
      </c>
      <c r="GW636" s="55" t="str">
        <f>CONCATENATE(GR635)</f>
        <v/>
      </c>
      <c r="GX636" s="53"/>
      <c r="GY636" s="56"/>
      <c r="HB636" s="105"/>
      <c r="HC636" s="49" t="s">
        <v>41</v>
      </c>
      <c r="HD636" s="50">
        <f>SUMIFS($F$12:$F$1501,$D$12:$D$1501,HB635,$I$12:$I$1501,$HC$9)</f>
        <v>0</v>
      </c>
      <c r="HE636" s="31">
        <f>SUM(HE631)</f>
        <v>12</v>
      </c>
      <c r="HF636" s="51">
        <f>HD636*HE636</f>
        <v>0</v>
      </c>
      <c r="HG636" s="55" t="str">
        <f>CONCATENATE(HB635)</f>
        <v/>
      </c>
      <c r="HH636" s="53"/>
      <c r="HI636" s="56"/>
      <c r="HL636" s="105"/>
      <c r="HM636" s="49" t="s">
        <v>41</v>
      </c>
      <c r="HN636" s="50">
        <f>SUMIFS($F$12:$F$1501,$D$12:$D$1501,HL635,$I$12:$I$1501,$HM$9)</f>
        <v>0</v>
      </c>
      <c r="HO636" s="31">
        <f>SUM(HO631)</f>
        <v>12</v>
      </c>
      <c r="HP636" s="51">
        <f>HN636*HO636</f>
        <v>0</v>
      </c>
      <c r="HQ636" s="55" t="str">
        <f>CONCATENATE(HL635)</f>
        <v/>
      </c>
      <c r="HR636" s="53"/>
      <c r="HS636" s="56"/>
      <c r="HV636" s="105"/>
      <c r="HW636" s="49" t="s">
        <v>41</v>
      </c>
      <c r="HX636" s="50">
        <f>SUMIFS($F$12:$F$1501,$D$12:$D$1501,HV635,$I$12:$I$1501,$HW$9)</f>
        <v>0</v>
      </c>
      <c r="HY636" s="31">
        <f>SUM(HY631)</f>
        <v>12</v>
      </c>
      <c r="HZ636" s="51">
        <f>HX636*HY636</f>
        <v>0</v>
      </c>
      <c r="IA636" s="55" t="str">
        <f>CONCATENATE(HV635)</f>
        <v/>
      </c>
      <c r="IB636" s="53"/>
      <c r="IC636" s="56"/>
      <c r="IF636" s="105"/>
      <c r="IG636" s="49" t="s">
        <v>41</v>
      </c>
      <c r="IH636" s="50">
        <f>SUMIFS($F$12:$F$1501,$D$12:$D$1501,IF635,$I$12:$I$1501,$IG$9)</f>
        <v>0</v>
      </c>
      <c r="II636" s="31">
        <f>SUM(II631)</f>
        <v>12</v>
      </c>
      <c r="IJ636" s="51">
        <f>IH636*II636</f>
        <v>0</v>
      </c>
      <c r="IK636" s="55" t="str">
        <f>CONCATENATE(IF635)</f>
        <v/>
      </c>
      <c r="IL636" s="53"/>
      <c r="IM636" s="56"/>
      <c r="IP636" s="105"/>
      <c r="IQ636" s="49" t="s">
        <v>41</v>
      </c>
      <c r="IR636" s="50">
        <f>SUMIFS($F$12:$F$1501,$D$12:$D$1501,IP635,$I$12:$I$1501,$IQ$9)</f>
        <v>0</v>
      </c>
      <c r="IS636" s="31">
        <f>SUM(IS631)</f>
        <v>12</v>
      </c>
      <c r="IT636" s="51">
        <f>IR636*IS636</f>
        <v>0</v>
      </c>
      <c r="IU636" s="55" t="str">
        <f>CONCATENATE(IP635)</f>
        <v/>
      </c>
      <c r="IV636" s="53"/>
      <c r="IW636" s="56"/>
      <c r="IZ636" s="105"/>
      <c r="JA636" s="49" t="s">
        <v>41</v>
      </c>
      <c r="JB636" s="50">
        <f>SUMIFS($F$12:$F$1501,$D$12:$D$1501,IZ635,$I$12:$I$1501,$JA$9)</f>
        <v>0</v>
      </c>
      <c r="JC636" s="31">
        <f>SUM(JC631)</f>
        <v>12</v>
      </c>
      <c r="JD636" s="51">
        <f>JB636*JC636</f>
        <v>0</v>
      </c>
      <c r="JE636" s="55" t="str">
        <f>CONCATENATE(IZ635)</f>
        <v/>
      </c>
      <c r="JF636" s="53"/>
      <c r="JG636" s="56"/>
      <c r="JJ636" s="105"/>
      <c r="JK636" s="49" t="s">
        <v>41</v>
      </c>
      <c r="JL636" s="50">
        <f>SUMIFS($F$12:$F$1501,$D$12:$D$1501,JJ635,$I$12:$I$1501,$JK$9)</f>
        <v>0</v>
      </c>
      <c r="JM636" s="31">
        <f>SUM(JM631)</f>
        <v>12</v>
      </c>
      <c r="JN636" s="51">
        <f>JL636*JM636</f>
        <v>0</v>
      </c>
      <c r="JO636" s="55" t="str">
        <f>CONCATENATE(JJ635)</f>
        <v/>
      </c>
      <c r="JP636" s="53"/>
      <c r="JQ636" s="56"/>
      <c r="JR636"/>
    </row>
    <row r="637" spans="1:278" x14ac:dyDescent="0.35">
      <c r="A637" s="1"/>
      <c r="B637" s="1"/>
      <c r="C637" s="17"/>
      <c r="D637" s="17"/>
      <c r="E637" s="17"/>
      <c r="F637" s="17"/>
      <c r="G637" s="17"/>
      <c r="H637" s="17"/>
      <c r="I637" s="17"/>
      <c r="J637" s="19" t="str">
        <f t="shared" si="27"/>
        <v/>
      </c>
      <c r="K637" s="20">
        <f t="shared" si="28"/>
        <v>0</v>
      </c>
      <c r="L637" s="21" t="str">
        <f t="shared" si="29"/>
        <v/>
      </c>
      <c r="M637" s="22"/>
      <c r="N637" s="17"/>
      <c r="O637" s="17"/>
      <c r="P637" s="17"/>
      <c r="Q637" s="23"/>
      <c r="R637" s="1"/>
      <c r="S637" s="1"/>
      <c r="T637" s="106"/>
      <c r="U637" s="107"/>
      <c r="V637" s="50">
        <f>SUMIFS($E$12:$E$1600,$I$12:$I$1600,$U$9,$J$12:$J$1600,T635)</f>
        <v>0</v>
      </c>
      <c r="W637" s="31">
        <f>SUM(W632)</f>
        <v>0</v>
      </c>
      <c r="X637" s="51">
        <f>V637*W637</f>
        <v>0</v>
      </c>
      <c r="Y637" s="55" t="s">
        <v>36</v>
      </c>
      <c r="Z637" s="57">
        <f>SUMIFS($K$12:$K$1501,$D$12:$D$1501,T635,$I$12:$I$1501,$U$9)</f>
        <v>0</v>
      </c>
      <c r="AA637" s="22"/>
      <c r="AD637" s="104"/>
      <c r="AE637" s="104"/>
      <c r="AF637" s="50">
        <f>SUMIFS($E$12:$E$1600,$I$12:$I$1600,$AE$9,$J$12:$J$1600,AD635)</f>
        <v>0</v>
      </c>
      <c r="AG637" s="31">
        <f>SUM(AG632)</f>
        <v>0</v>
      </c>
      <c r="AH637" s="51">
        <f>AF637*AG637</f>
        <v>0</v>
      </c>
      <c r="AI637" s="55" t="s">
        <v>36</v>
      </c>
      <c r="AJ637" s="57">
        <f>SUMIFS($K$12:$K$1501,$D$12:$D$1501,AD635,$I$12:$I$1501,$AE$9)</f>
        <v>0</v>
      </c>
      <c r="AK637" s="22"/>
      <c r="AN637" s="104"/>
      <c r="AO637" s="104"/>
      <c r="AP637" s="50">
        <f>SUMIFS($E$12:$E$1600,$I$12:$I$1600,$AO$9,$J$12:$J$1600,AN635)</f>
        <v>0</v>
      </c>
      <c r="AQ637" s="31">
        <f>SUM(AQ632)</f>
        <v>0</v>
      </c>
      <c r="AR637" s="51">
        <f>AP637*AQ637</f>
        <v>0</v>
      </c>
      <c r="AS637" s="55" t="s">
        <v>36</v>
      </c>
      <c r="AT637" s="57">
        <f>SUMIFS($K$12:$K$1501,$D$12:$D$1501,AN635,$I$12:$I$1501,$AO$9)</f>
        <v>0</v>
      </c>
      <c r="AU637" s="22"/>
      <c r="AX637" s="106"/>
      <c r="AY637" s="107"/>
      <c r="AZ637" s="50">
        <f>SUMIFS($E$12:$E$1600,$I$12:$I$1600,$AY$9,$J$12:$J$1600,AX635)</f>
        <v>0</v>
      </c>
      <c r="BA637" s="31">
        <f>SUM(BA632)</f>
        <v>0</v>
      </c>
      <c r="BB637" s="51">
        <f>AZ637*BA637</f>
        <v>0</v>
      </c>
      <c r="BC637" s="55" t="s">
        <v>36</v>
      </c>
      <c r="BD637" s="57">
        <f>SUMIFS($K$12:$K$1501,$D$12:$D$1501,AX635,$I$12:$I$1501,$AY$9)</f>
        <v>0</v>
      </c>
      <c r="BE637" s="22"/>
      <c r="BH637" s="104"/>
      <c r="BI637" s="104"/>
      <c r="BJ637" s="50">
        <f>SUMIFS($E$12:$E$1600,$I$12:$I$1600,$BI$9,$J$12:$J$1600,BH635)</f>
        <v>0</v>
      </c>
      <c r="BK637" s="31">
        <f>SUM(BK632)</f>
        <v>0</v>
      </c>
      <c r="BL637" s="51">
        <f>BJ637*BK637</f>
        <v>0</v>
      </c>
      <c r="BM637" s="55" t="s">
        <v>36</v>
      </c>
      <c r="BN637" s="57">
        <f>SUMIFS($K$12:$K$1501,$D$12:$D$1501,BH635,$I$12:$I$1501,$BI$9)</f>
        <v>0</v>
      </c>
      <c r="BO637" s="22"/>
      <c r="BR637" s="104"/>
      <c r="BS637" s="104"/>
      <c r="BT637" s="50">
        <f>SUMIFS($E$12:$E$1600,$I$12:$I$1600,$BS$9,$J$12:$J$1600,BR635)</f>
        <v>0</v>
      </c>
      <c r="BU637" s="31">
        <f>SUM(BU632)</f>
        <v>0</v>
      </c>
      <c r="BV637" s="51">
        <f>BT637*BU637</f>
        <v>0</v>
      </c>
      <c r="BW637" s="55" t="s">
        <v>36</v>
      </c>
      <c r="BX637" s="57">
        <f>SUMIFS($K$12:$K$1501,$D$12:$D$1501,BR635,$I$12:$I$1501,$BS$9)</f>
        <v>0</v>
      </c>
      <c r="BY637" s="22"/>
      <c r="CB637" s="104"/>
      <c r="CC637" s="104"/>
      <c r="CD637" s="50">
        <f>SUMIFS($E$12:$E$1600,$I$12:$I$1600,$CC$9,$J$12:$J$1600,CB635)</f>
        <v>0</v>
      </c>
      <c r="CE637" s="31">
        <f>SUM(CE632)</f>
        <v>0</v>
      </c>
      <c r="CF637" s="51">
        <f>CD637*CE637</f>
        <v>0</v>
      </c>
      <c r="CG637" s="55" t="s">
        <v>36</v>
      </c>
      <c r="CH637" s="57">
        <f>SUMIFS($K$12:$K$1501,$D$12:$D$1501,CB635,$I$12:$I$1501,$CC$9)</f>
        <v>0</v>
      </c>
      <c r="CI637" s="22"/>
      <c r="CL637" s="104"/>
      <c r="CM637" s="104"/>
      <c r="CN637" s="50">
        <f>SUMIFS($E$12:$E$1600,$I$12:$I$1600,$CM$9,$J$12:$J$1600,CL635)</f>
        <v>0</v>
      </c>
      <c r="CO637" s="31">
        <f>SUM(CO632)</f>
        <v>0</v>
      </c>
      <c r="CP637" s="51">
        <f>CN637*CO637</f>
        <v>0</v>
      </c>
      <c r="CQ637" s="55" t="s">
        <v>36</v>
      </c>
      <c r="CR637" s="57">
        <f>SUMIFS($K$12:$K$1501,$D$12:$D$1501,CL635,$I$12:$I$1501,$CM$9)</f>
        <v>0</v>
      </c>
      <c r="CS637" s="22"/>
      <c r="CV637" s="104"/>
      <c r="CW637" s="104"/>
      <c r="CX637" s="50">
        <f>SUMIFS($E$12:$E$1600,$I$12:$I$1600,$CW$9,$J$12:$J$1600,CV635)</f>
        <v>0</v>
      </c>
      <c r="CY637" s="31">
        <f>SUM(CY632)</f>
        <v>0</v>
      </c>
      <c r="CZ637" s="51">
        <f>CX637*CY637</f>
        <v>0</v>
      </c>
      <c r="DA637" s="55" t="s">
        <v>36</v>
      </c>
      <c r="DB637" s="57">
        <f>SUMIFS($K$12:$K$1501,$D$12:$D$1501,CV635,$I$12:$I$1501,$CW$9)</f>
        <v>0</v>
      </c>
      <c r="DC637" s="22"/>
      <c r="DF637" s="104"/>
      <c r="DG637" s="104"/>
      <c r="DH637" s="50">
        <f>SUMIFS($E$12:$E$1600,$I$12:$I$1600,$DG$9,$J$12:$J$1600,DF635)</f>
        <v>0</v>
      </c>
      <c r="DI637" s="31">
        <f>SUM(DI632)</f>
        <v>0</v>
      </c>
      <c r="DJ637" s="51">
        <f>DH637*DI637</f>
        <v>0</v>
      </c>
      <c r="DK637" s="55" t="s">
        <v>36</v>
      </c>
      <c r="DL637" s="57">
        <f>SUMIFS($K$12:$K$1501,$D$12:$D$1501,DF635,$I$12:$I$1501,$DG$9)</f>
        <v>0</v>
      </c>
      <c r="DM637" s="22"/>
      <c r="DP637" s="104"/>
      <c r="DQ637" s="104"/>
      <c r="DR637" s="50">
        <f>SUMIFS($E$12:$E$1600,$I$12:$I$1600,$DQ$9,$J$12:$J$1600,DP635)</f>
        <v>0</v>
      </c>
      <c r="DS637" s="31">
        <f>SUM(DS632)</f>
        <v>0</v>
      </c>
      <c r="DT637" s="51">
        <f>DR637*DS637</f>
        <v>0</v>
      </c>
      <c r="DU637" s="55" t="s">
        <v>36</v>
      </c>
      <c r="DV637" s="57">
        <f>SUMIFS($K$12:$K$1501,$D$12:$D$1501,DP635,$I$12:$I$1501,$DQ$9)</f>
        <v>0</v>
      </c>
      <c r="DW637" s="22"/>
      <c r="DZ637" s="104"/>
      <c r="EA637" s="104"/>
      <c r="EB637" s="50">
        <f>SUMIFS($E$12:$E$1600,$I$12:$I$1600,$EA$9,$J$12:$J$1600,DZ635)</f>
        <v>0</v>
      </c>
      <c r="EC637" s="31">
        <f>SUM(EC632)</f>
        <v>0</v>
      </c>
      <c r="ED637" s="51">
        <f>EB637*EC637</f>
        <v>0</v>
      </c>
      <c r="EE637" s="55" t="s">
        <v>36</v>
      </c>
      <c r="EF637" s="57">
        <f>SUMIFS($K$12:$K$1501,$D$12:$D$1501,DZ635,$I$12:$I$1501,$EA$9)</f>
        <v>0</v>
      </c>
      <c r="EG637" s="22"/>
      <c r="EJ637" s="104"/>
      <c r="EK637" s="104"/>
      <c r="EL637" s="50">
        <f>SUMIFS($E$12:$E$1600,$I$12:$I$1600,$EK$9,$J$12:$J$1600,EJ635)</f>
        <v>0</v>
      </c>
      <c r="EM637" s="31">
        <f>SUM(EM632)</f>
        <v>0</v>
      </c>
      <c r="EN637" s="51">
        <f>EL637*EM637</f>
        <v>0</v>
      </c>
      <c r="EO637" s="55" t="s">
        <v>36</v>
      </c>
      <c r="EP637" s="57">
        <f>SUMIFS($K$12:$K$1501,$D$12:$D$1501,EJ635,$I$12:$I$1501,$EK$9)</f>
        <v>0</v>
      </c>
      <c r="EQ637" s="22"/>
      <c r="ET637" s="104"/>
      <c r="EU637" s="104"/>
      <c r="EV637" s="50">
        <f>SUMIFS($E$12:$E$1600,$I$12:$I$1600,$EU$9,$J$12:$J$1600,ET635)</f>
        <v>0</v>
      </c>
      <c r="EW637" s="31">
        <f>SUM(EW632)</f>
        <v>0</v>
      </c>
      <c r="EX637" s="51">
        <f>EV637*EW637</f>
        <v>0</v>
      </c>
      <c r="EY637" s="55" t="s">
        <v>36</v>
      </c>
      <c r="EZ637" s="57">
        <f>SUMIFS($K$12:$K$1501,$D$12:$D$1501,ET635,$I$12:$I$1501,$EU$9)</f>
        <v>0</v>
      </c>
      <c r="FA637" s="22"/>
      <c r="FD637" s="104"/>
      <c r="FE637" s="104"/>
      <c r="FF637" s="50">
        <f>SUMIFS($E$12:$E$1600,$I$12:$I$1600,$FE$9,$J$12:$J$1600,FD635)</f>
        <v>0</v>
      </c>
      <c r="FG637" s="31">
        <f>SUM(FG632)</f>
        <v>0</v>
      </c>
      <c r="FH637" s="51">
        <f>FF637*FG637</f>
        <v>0</v>
      </c>
      <c r="FI637" s="55" t="s">
        <v>36</v>
      </c>
      <c r="FJ637" s="57">
        <f>SUMIFS($K$12:$K$1501,$D$12:$D$1501,FD635,$I$12:$I$1501,$FE$9)</f>
        <v>0</v>
      </c>
      <c r="FK637" s="22"/>
      <c r="FN637" s="104"/>
      <c r="FO637" s="104"/>
      <c r="FP637" s="50">
        <f>SUMIFS($E$12:$E$1600,$I$12:$I$1600,$FO$9,$J$12:$J$1600,FN635)</f>
        <v>0</v>
      </c>
      <c r="FQ637" s="31">
        <f>SUM(FQ632)</f>
        <v>0</v>
      </c>
      <c r="FR637" s="51">
        <f>FP637*FQ637</f>
        <v>0</v>
      </c>
      <c r="FS637" s="55" t="s">
        <v>36</v>
      </c>
      <c r="FT637" s="57">
        <f>SUMIFS($K$12:$K$1501,$D$12:$D$1501,FN635,$I$12:$I$1501,$FO$9)</f>
        <v>0</v>
      </c>
      <c r="FU637" s="22"/>
      <c r="FX637" s="104"/>
      <c r="FY637" s="104"/>
      <c r="FZ637" s="50">
        <f>SUMIFS($E$12:$E$1600,$I$12:$I$1600,$FY$9,$J$12:$J$1600,FX635)</f>
        <v>0</v>
      </c>
      <c r="GA637" s="31">
        <f>SUM(GA632)</f>
        <v>0</v>
      </c>
      <c r="GB637" s="51">
        <f>FZ637*GA637</f>
        <v>0</v>
      </c>
      <c r="GC637" s="55" t="s">
        <v>36</v>
      </c>
      <c r="GD637" s="57">
        <f>SUMIFS($K$12:$K$1501,$D$12:$D$1501,FX635,$I$12:$I$1501,$FY$9)</f>
        <v>0</v>
      </c>
      <c r="GE637" s="22"/>
      <c r="GH637" s="104"/>
      <c r="GI637" s="104"/>
      <c r="GJ637" s="50">
        <f>SUMIFS($E$12:$E$1600,$I$12:$I$1600,$GI$9,$J$12:$J$1600,GH635)</f>
        <v>0</v>
      </c>
      <c r="GK637" s="31">
        <f>SUM(GK632)</f>
        <v>0</v>
      </c>
      <c r="GL637" s="51">
        <f>GJ637*GK637</f>
        <v>0</v>
      </c>
      <c r="GM637" s="55" t="s">
        <v>36</v>
      </c>
      <c r="GN637" s="57">
        <f>SUMIFS($K$12:$K$1501,$D$12:$D$1501,GH635,$I$12:$I$1501,$GI$9)</f>
        <v>0</v>
      </c>
      <c r="GO637" s="22"/>
      <c r="GR637" s="104"/>
      <c r="GS637" s="104"/>
      <c r="GT637" s="50">
        <f>SUMIFS($E$12:$E$1600,$I$12:$I$1600,$GS$9,$J$12:$J$1600,GR635)</f>
        <v>0</v>
      </c>
      <c r="GU637" s="31">
        <f>SUM(GU632)</f>
        <v>0</v>
      </c>
      <c r="GV637" s="51">
        <f>GT637*GU637</f>
        <v>0</v>
      </c>
      <c r="GW637" s="55" t="s">
        <v>36</v>
      </c>
      <c r="GX637" s="57">
        <f>SUMIFS($K$12:$K$1501,$D$12:$D$1501,GR635,$I$12:$I$1501,$GS$9)</f>
        <v>0</v>
      </c>
      <c r="GY637" s="22"/>
      <c r="HB637" s="104"/>
      <c r="HC637" s="104"/>
      <c r="HD637" s="50">
        <f>SUMIFS($E$12:$E$1600,$I$12:$I$1600,$HC$9,$J$12:$J$1600,HB635)</f>
        <v>0</v>
      </c>
      <c r="HE637" s="31">
        <f>SUM(HE632)</f>
        <v>0</v>
      </c>
      <c r="HF637" s="51">
        <f>HD637*HE637</f>
        <v>0</v>
      </c>
      <c r="HG637" s="55" t="s">
        <v>36</v>
      </c>
      <c r="HH637" s="57">
        <f>SUMIFS($K$12:$K$1501,$D$12:$D$1501,HB635,$I$12:$I$1501,$HC$9)</f>
        <v>0</v>
      </c>
      <c r="HI637" s="22"/>
      <c r="HL637" s="104"/>
      <c r="HM637" s="104"/>
      <c r="HN637" s="50">
        <f>SUMIFS($E$12:$E$1600,$I$12:$I$1600,$HM$9,$J$12:$J$1600,HL635)</f>
        <v>0</v>
      </c>
      <c r="HO637" s="31">
        <f>SUM(HO632)</f>
        <v>0</v>
      </c>
      <c r="HP637" s="51">
        <f>HN637*HO637</f>
        <v>0</v>
      </c>
      <c r="HQ637" s="55" t="s">
        <v>36</v>
      </c>
      <c r="HR637" s="57">
        <f>SUMIFS($K$12:$K$1501,$D$12:$D$1501,HL635,$I$12:$I$1501,$HM$9)</f>
        <v>0</v>
      </c>
      <c r="HS637" s="22"/>
      <c r="HV637" s="104"/>
      <c r="HW637" s="104"/>
      <c r="HX637" s="50">
        <f>SUMIFS($E$12:$E$1600,$I$12:$I$1600,$HW$9,$J$12:$J$1600,HV635)</f>
        <v>0</v>
      </c>
      <c r="HY637" s="31">
        <f>SUM(HY632)</f>
        <v>0</v>
      </c>
      <c r="HZ637" s="51">
        <f>HX637*HY637</f>
        <v>0</v>
      </c>
      <c r="IA637" s="55" t="s">
        <v>36</v>
      </c>
      <c r="IB637" s="57">
        <f>SUMIFS($K$12:$K$1501,$D$12:$D$1501,HV635,$I$12:$I$1501,$HW$9)</f>
        <v>0</v>
      </c>
      <c r="IC637" s="22"/>
      <c r="IF637" s="104"/>
      <c r="IG637" s="104"/>
      <c r="IH637" s="50">
        <f>SUMIFS($E$12:$E$1600,$I$12:$I$1600,$IG$9,$J$12:$J$1600,IF635)</f>
        <v>0</v>
      </c>
      <c r="II637" s="31">
        <f>SUM(II632)</f>
        <v>0</v>
      </c>
      <c r="IJ637" s="51">
        <f>IH637*II637</f>
        <v>0</v>
      </c>
      <c r="IK637" s="55" t="s">
        <v>36</v>
      </c>
      <c r="IL637" s="57">
        <f>SUMIFS($K$12:$K$1501,$D$12:$D$1501,IF635,$I$12:$I$1501,$IG$9)</f>
        <v>0</v>
      </c>
      <c r="IM637" s="22"/>
      <c r="IP637" s="104"/>
      <c r="IQ637" s="104"/>
      <c r="IR637" s="50">
        <f>SUMIFS($E$12:$E$1600,$I$12:$I$1600,$IQ$9,$J$12:$J$1600,IP635)</f>
        <v>0</v>
      </c>
      <c r="IS637" s="31">
        <f>SUM(IS632)</f>
        <v>0</v>
      </c>
      <c r="IT637" s="51">
        <f>IR637*IS637</f>
        <v>0</v>
      </c>
      <c r="IU637" s="55" t="s">
        <v>36</v>
      </c>
      <c r="IV637" s="57">
        <f>SUMIFS($K$12:$K$1501,$D$12:$D$1501,IP635,$I$12:$I$1501,$IQ$9)</f>
        <v>0</v>
      </c>
      <c r="IW637" s="22"/>
      <c r="IZ637" s="104"/>
      <c r="JA637" s="104"/>
      <c r="JB637" s="50">
        <f>SUMIFS($E$12:$E$1600,$I$12:$I$1600,$JA$9,$J$12:$J$1600,IZ635)</f>
        <v>0</v>
      </c>
      <c r="JC637" s="31">
        <f>SUM(JC632)</f>
        <v>0</v>
      </c>
      <c r="JD637" s="51">
        <f>JB637*JC637</f>
        <v>0</v>
      </c>
      <c r="JE637" s="55" t="s">
        <v>36</v>
      </c>
      <c r="JF637" s="57">
        <f>SUMIFS($K$12:$K$1501,$D$12:$D$1501,IZ635,$I$12:$I$1501,$JA$9)</f>
        <v>0</v>
      </c>
      <c r="JG637" s="22"/>
      <c r="JJ637" s="104"/>
      <c r="JK637" s="104"/>
      <c r="JL637" s="50">
        <f>SUMIFS($E$12:$E$1600,$I$12:$I$1600,$JK$9,$J$12:$J$1600,JJ635)</f>
        <v>0</v>
      </c>
      <c r="JM637" s="31">
        <f>SUM(JM632)</f>
        <v>0</v>
      </c>
      <c r="JN637" s="51">
        <f>JL637*JM637</f>
        <v>0</v>
      </c>
      <c r="JO637" s="55" t="s">
        <v>36</v>
      </c>
      <c r="JP637" s="57">
        <f>SUMIFS($K$12:$K$1501,$D$12:$D$1501,JJ635,$I$12:$I$1501,$JK$9)</f>
        <v>0</v>
      </c>
      <c r="JQ637" s="22"/>
      <c r="JR637"/>
    </row>
    <row r="638" spans="1:278" ht="15.75" x14ac:dyDescent="0.25">
      <c r="A638" s="1"/>
      <c r="B638" s="1"/>
      <c r="C638" s="17"/>
      <c r="D638" s="17"/>
      <c r="E638" s="17"/>
      <c r="F638" s="17"/>
      <c r="G638" s="17"/>
      <c r="H638" s="17"/>
      <c r="I638" s="17"/>
      <c r="J638" s="19" t="str">
        <f t="shared" si="27"/>
        <v/>
      </c>
      <c r="K638" s="20">
        <f t="shared" si="28"/>
        <v>0</v>
      </c>
      <c r="L638" s="21" t="str">
        <f t="shared" si="29"/>
        <v/>
      </c>
      <c r="M638" s="22"/>
      <c r="N638" s="17"/>
      <c r="O638" s="17"/>
      <c r="P638" s="17"/>
      <c r="Q638" s="23"/>
      <c r="R638" s="1"/>
      <c r="S638" s="1"/>
      <c r="T638"/>
      <c r="U638"/>
      <c r="V638"/>
      <c r="X638"/>
      <c r="AB638"/>
      <c r="AC638"/>
      <c r="AD638"/>
      <c r="AE638"/>
      <c r="AF638"/>
      <c r="AH638"/>
      <c r="AL638"/>
      <c r="AM638"/>
      <c r="AN638"/>
      <c r="AO638"/>
      <c r="AP638"/>
      <c r="AR638"/>
      <c r="AV638"/>
      <c r="AW638"/>
      <c r="AX638"/>
      <c r="AY638"/>
      <c r="AZ638"/>
      <c r="BB638"/>
      <c r="BF638"/>
      <c r="BG638"/>
      <c r="BH638"/>
      <c r="BI638"/>
      <c r="BJ638"/>
      <c r="BL638"/>
      <c r="BP638"/>
      <c r="BQ638"/>
      <c r="BR638"/>
      <c r="BS638"/>
      <c r="BT638"/>
      <c r="BV638"/>
      <c r="BZ638"/>
      <c r="CA638"/>
      <c r="CB638"/>
      <c r="CC638"/>
      <c r="CD638"/>
      <c r="CF638"/>
      <c r="CJ638"/>
      <c r="CK638"/>
      <c r="CL638"/>
      <c r="CM638"/>
      <c r="CN638"/>
      <c r="CP638"/>
      <c r="CT638"/>
      <c r="CU638"/>
      <c r="CV638"/>
      <c r="CW638"/>
      <c r="CZ638"/>
      <c r="DD638"/>
      <c r="DE638"/>
      <c r="DF638"/>
      <c r="DG638"/>
      <c r="DH638"/>
      <c r="DJ638"/>
      <c r="DN638"/>
      <c r="DO638"/>
      <c r="DP638"/>
      <c r="DQ638"/>
      <c r="DR638"/>
      <c r="DT638"/>
      <c r="DX638"/>
      <c r="DY638"/>
      <c r="DZ638"/>
      <c r="EA638"/>
      <c r="EB638"/>
      <c r="ED638"/>
      <c r="EH638"/>
      <c r="EI638"/>
      <c r="EJ638"/>
      <c r="EK638"/>
      <c r="EL638"/>
      <c r="EN638"/>
      <c r="ER638"/>
      <c r="ES638"/>
      <c r="ET638"/>
      <c r="EU638"/>
      <c r="EV638"/>
      <c r="EX638"/>
      <c r="FB638"/>
      <c r="FC638"/>
      <c r="FD638"/>
      <c r="FE638"/>
      <c r="FF638"/>
      <c r="FH638"/>
      <c r="FL638"/>
      <c r="FM638"/>
      <c r="FN638"/>
      <c r="FO638"/>
      <c r="FP638"/>
      <c r="FR638"/>
      <c r="FV638"/>
      <c r="FW638"/>
      <c r="FX638"/>
      <c r="FY638"/>
      <c r="FZ638"/>
      <c r="GB638"/>
      <c r="GF638"/>
      <c r="GG638"/>
      <c r="GH638"/>
      <c r="GI638"/>
      <c r="GJ638"/>
      <c r="GL638"/>
      <c r="GP638"/>
      <c r="GQ638"/>
      <c r="GR638"/>
      <c r="GS638"/>
      <c r="GT638"/>
      <c r="GV638"/>
      <c r="GZ638"/>
      <c r="HA638"/>
      <c r="HB638"/>
      <c r="HC638"/>
      <c r="HD638"/>
      <c r="HF638"/>
      <c r="HJ638"/>
      <c r="HK638"/>
      <c r="HL638"/>
      <c r="HM638"/>
      <c r="HN638"/>
      <c r="HP638"/>
      <c r="HT638"/>
      <c r="HU638"/>
      <c r="HV638"/>
      <c r="HW638"/>
      <c r="HX638"/>
      <c r="HZ638"/>
      <c r="ID638"/>
      <c r="IE638"/>
      <c r="IF638"/>
      <c r="IG638"/>
      <c r="IH638"/>
      <c r="IJ638"/>
      <c r="IN638"/>
      <c r="IO638"/>
      <c r="IP638"/>
      <c r="IQ638"/>
      <c r="IR638"/>
      <c r="IT638"/>
      <c r="IX638"/>
      <c r="IY638"/>
      <c r="IZ638"/>
      <c r="JA638"/>
      <c r="JB638"/>
      <c r="JD638"/>
      <c r="JH638"/>
      <c r="JI638"/>
      <c r="JJ638"/>
      <c r="JK638"/>
      <c r="JL638"/>
      <c r="JN638"/>
      <c r="JR638"/>
    </row>
    <row r="639" spans="1:278" ht="15.75" x14ac:dyDescent="0.25">
      <c r="A639" s="1"/>
      <c r="B639" s="1"/>
      <c r="C639" s="17"/>
      <c r="D639" s="17"/>
      <c r="E639" s="17"/>
      <c r="F639" s="17"/>
      <c r="G639" s="17"/>
      <c r="H639" s="17"/>
      <c r="I639" s="17"/>
      <c r="J639" s="19" t="str">
        <f t="shared" si="27"/>
        <v/>
      </c>
      <c r="K639" s="20">
        <f t="shared" si="28"/>
        <v>0</v>
      </c>
      <c r="L639" s="21" t="str">
        <f t="shared" si="29"/>
        <v/>
      </c>
      <c r="M639" s="22"/>
      <c r="N639" s="17"/>
      <c r="O639" s="17"/>
      <c r="P639" s="17"/>
      <c r="Q639" s="23"/>
      <c r="R639" s="1"/>
      <c r="S639" s="1"/>
      <c r="T639"/>
      <c r="U639"/>
      <c r="V639"/>
      <c r="X639"/>
      <c r="AB639"/>
      <c r="AC639"/>
      <c r="AD639"/>
      <c r="AE639"/>
      <c r="AF639"/>
      <c r="AH639"/>
      <c r="AL639"/>
      <c r="AM639"/>
      <c r="AN639"/>
      <c r="AO639"/>
      <c r="AP639"/>
      <c r="AR639"/>
      <c r="AV639"/>
      <c r="AW639"/>
      <c r="AX639"/>
      <c r="AY639"/>
      <c r="AZ639"/>
      <c r="BB639"/>
      <c r="BF639"/>
      <c r="BG639"/>
      <c r="BH639"/>
      <c r="BI639"/>
      <c r="BJ639"/>
      <c r="BL639"/>
      <c r="BP639"/>
      <c r="BQ639"/>
      <c r="BR639"/>
      <c r="BS639"/>
      <c r="BT639"/>
      <c r="BV639"/>
      <c r="BZ639"/>
      <c r="CA639"/>
      <c r="CB639"/>
      <c r="CC639"/>
      <c r="CD639"/>
      <c r="CF639"/>
      <c r="CJ639"/>
      <c r="CK639"/>
      <c r="CL639"/>
      <c r="CM639"/>
      <c r="CN639"/>
      <c r="CP639"/>
      <c r="CT639"/>
      <c r="CU639"/>
      <c r="CV639"/>
      <c r="CW639"/>
      <c r="CZ639"/>
      <c r="DD639"/>
      <c r="DE639"/>
      <c r="DF639"/>
      <c r="DG639"/>
      <c r="DH639"/>
      <c r="DJ639"/>
      <c r="DN639"/>
      <c r="DO639"/>
      <c r="DP639"/>
      <c r="DQ639"/>
      <c r="DR639"/>
      <c r="DT639"/>
      <c r="DX639"/>
      <c r="DY639"/>
      <c r="DZ639"/>
      <c r="EA639"/>
      <c r="EB639"/>
      <c r="ED639"/>
      <c r="EH639"/>
      <c r="EI639"/>
      <c r="EJ639"/>
      <c r="EK639"/>
      <c r="EL639"/>
      <c r="EN639"/>
      <c r="ER639"/>
      <c r="ES639"/>
      <c r="ET639"/>
      <c r="EU639"/>
      <c r="EV639"/>
      <c r="EX639"/>
      <c r="FB639"/>
      <c r="FC639"/>
      <c r="FD639"/>
      <c r="FE639"/>
      <c r="FF639"/>
      <c r="FH639"/>
      <c r="FL639"/>
      <c r="FM639"/>
      <c r="FN639"/>
      <c r="FO639"/>
      <c r="FP639"/>
      <c r="FR639"/>
      <c r="FV639"/>
      <c r="FW639"/>
      <c r="FX639"/>
      <c r="FY639"/>
      <c r="FZ639"/>
      <c r="GB639"/>
      <c r="GF639"/>
      <c r="GG639"/>
      <c r="GH639"/>
      <c r="GI639"/>
      <c r="GJ639"/>
      <c r="GL639"/>
      <c r="GP639"/>
      <c r="GQ639"/>
      <c r="GR639"/>
      <c r="GS639"/>
      <c r="GT639"/>
      <c r="GV639"/>
      <c r="GZ639"/>
      <c r="HA639"/>
      <c r="HB639"/>
      <c r="HC639"/>
      <c r="HD639"/>
      <c r="HF639"/>
      <c r="HJ639"/>
      <c r="HK639"/>
      <c r="HL639"/>
      <c r="HM639"/>
      <c r="HN639"/>
      <c r="HP639"/>
      <c r="HT639"/>
      <c r="HU639"/>
      <c r="HV639"/>
      <c r="HW639"/>
      <c r="HX639"/>
      <c r="HZ639"/>
      <c r="ID639"/>
      <c r="IE639"/>
      <c r="IF639"/>
      <c r="IG639"/>
      <c r="IH639"/>
      <c r="IJ639"/>
      <c r="IN639"/>
      <c r="IO639"/>
      <c r="IP639"/>
      <c r="IQ639"/>
      <c r="IR639"/>
      <c r="IT639"/>
      <c r="IX639"/>
      <c r="IY639"/>
      <c r="IZ639"/>
      <c r="JA639"/>
      <c r="JB639"/>
      <c r="JD639"/>
      <c r="JH639"/>
      <c r="JI639"/>
      <c r="JJ639"/>
      <c r="JK639"/>
      <c r="JL639"/>
      <c r="JN639"/>
      <c r="JR639"/>
    </row>
    <row r="640" spans="1:278" ht="15.75" x14ac:dyDescent="0.25">
      <c r="A640" s="1"/>
      <c r="B640" s="1"/>
      <c r="C640" s="17"/>
      <c r="D640" s="17"/>
      <c r="E640" s="17"/>
      <c r="F640" s="17"/>
      <c r="G640" s="17"/>
      <c r="H640" s="17"/>
      <c r="I640" s="17"/>
      <c r="J640" s="19" t="str">
        <f t="shared" si="27"/>
        <v/>
      </c>
      <c r="K640" s="20">
        <f t="shared" si="28"/>
        <v>0</v>
      </c>
      <c r="L640" s="21" t="str">
        <f t="shared" si="29"/>
        <v/>
      </c>
      <c r="M640" s="22"/>
      <c r="N640" s="17"/>
      <c r="O640" s="17"/>
      <c r="P640" s="17"/>
      <c r="Q640" s="23"/>
      <c r="R640" s="1"/>
      <c r="S640" s="1"/>
      <c r="T640"/>
      <c r="U640"/>
      <c r="V640"/>
      <c r="X640"/>
      <c r="AB640"/>
      <c r="AC640"/>
      <c r="AD640"/>
      <c r="AE640"/>
      <c r="AF640"/>
      <c r="AH640"/>
      <c r="AL640"/>
      <c r="AM640"/>
      <c r="AN640"/>
      <c r="AO640"/>
      <c r="AP640"/>
      <c r="AR640"/>
      <c r="AV640"/>
      <c r="AW640"/>
      <c r="AX640"/>
      <c r="AY640"/>
      <c r="AZ640"/>
      <c r="BB640"/>
      <c r="BF640"/>
      <c r="BG640"/>
      <c r="BH640"/>
      <c r="BI640"/>
      <c r="BJ640"/>
      <c r="BL640"/>
      <c r="BP640"/>
      <c r="BQ640"/>
      <c r="BR640"/>
      <c r="BS640"/>
      <c r="BT640"/>
      <c r="BV640"/>
      <c r="BZ640"/>
      <c r="CA640"/>
      <c r="CB640"/>
      <c r="CC640"/>
      <c r="CD640"/>
      <c r="CF640"/>
      <c r="CJ640"/>
      <c r="CK640"/>
      <c r="CL640"/>
      <c r="CM640"/>
      <c r="CN640"/>
      <c r="CP640"/>
      <c r="CT640"/>
      <c r="CU640"/>
      <c r="CV640"/>
      <c r="CW640"/>
      <c r="CZ640"/>
      <c r="DD640"/>
      <c r="DE640"/>
      <c r="DF640"/>
      <c r="DG640"/>
      <c r="DH640"/>
      <c r="DJ640"/>
      <c r="DN640"/>
      <c r="DO640"/>
      <c r="DP640"/>
      <c r="DQ640"/>
      <c r="DR640"/>
      <c r="DT640"/>
      <c r="DX640"/>
      <c r="DY640"/>
      <c r="DZ640"/>
      <c r="EA640"/>
      <c r="EB640"/>
      <c r="ED640"/>
      <c r="EH640"/>
      <c r="EI640"/>
      <c r="EJ640"/>
      <c r="EK640"/>
      <c r="EL640"/>
      <c r="EN640"/>
      <c r="ER640"/>
      <c r="ES640"/>
      <c r="ET640"/>
      <c r="EU640"/>
      <c r="EV640"/>
      <c r="EX640"/>
      <c r="FB640"/>
      <c r="FC640"/>
      <c r="FD640"/>
      <c r="FE640"/>
      <c r="FF640"/>
      <c r="FH640"/>
      <c r="FL640"/>
      <c r="FM640"/>
      <c r="FN640"/>
      <c r="FO640"/>
      <c r="FP640"/>
      <c r="FR640"/>
      <c r="FV640"/>
      <c r="FW640"/>
      <c r="FX640"/>
      <c r="FY640"/>
      <c r="FZ640"/>
      <c r="GB640"/>
      <c r="GF640"/>
      <c r="GG640"/>
      <c r="GH640"/>
      <c r="GI640"/>
      <c r="GJ640"/>
      <c r="GL640"/>
      <c r="GP640"/>
      <c r="GQ640"/>
      <c r="GR640"/>
      <c r="GS640"/>
      <c r="GT640"/>
      <c r="GV640"/>
      <c r="GZ640"/>
      <c r="HA640"/>
      <c r="HB640"/>
      <c r="HC640"/>
      <c r="HD640"/>
      <c r="HF640"/>
      <c r="HJ640"/>
      <c r="HK640"/>
      <c r="HL640"/>
      <c r="HM640"/>
      <c r="HN640"/>
      <c r="HP640"/>
      <c r="HT640"/>
      <c r="HU640"/>
      <c r="HV640"/>
      <c r="HW640"/>
      <c r="HX640"/>
      <c r="HZ640"/>
      <c r="ID640"/>
      <c r="IE640"/>
      <c r="IF640"/>
      <c r="IG640"/>
      <c r="IH640"/>
      <c r="IJ640"/>
      <c r="IN640"/>
      <c r="IO640"/>
      <c r="IP640"/>
      <c r="IQ640"/>
      <c r="IR640"/>
      <c r="IT640"/>
      <c r="IX640"/>
      <c r="IY640"/>
      <c r="IZ640"/>
      <c r="JA640"/>
      <c r="JB640"/>
      <c r="JD640"/>
      <c r="JH640"/>
      <c r="JI640"/>
      <c r="JJ640"/>
      <c r="JK640"/>
      <c r="JL640"/>
      <c r="JN640"/>
      <c r="JR640"/>
    </row>
    <row r="641" spans="1:278" ht="15.75" x14ac:dyDescent="0.25">
      <c r="A641" s="1"/>
      <c r="B641" s="1"/>
      <c r="C641" s="17"/>
      <c r="D641" s="17"/>
      <c r="E641" s="17"/>
      <c r="F641" s="17"/>
      <c r="G641" s="17"/>
      <c r="H641" s="17"/>
      <c r="I641" s="17"/>
      <c r="J641" s="19" t="str">
        <f t="shared" si="27"/>
        <v/>
      </c>
      <c r="K641" s="20">
        <f t="shared" si="28"/>
        <v>0</v>
      </c>
      <c r="L641" s="21" t="str">
        <f t="shared" si="29"/>
        <v/>
      </c>
      <c r="M641" s="22"/>
      <c r="N641" s="17"/>
      <c r="O641" s="17"/>
      <c r="P641" s="17"/>
      <c r="Q641" s="23"/>
      <c r="R641" s="1"/>
      <c r="S641" s="1"/>
      <c r="T641"/>
      <c r="U641"/>
      <c r="V641"/>
      <c r="X641"/>
      <c r="AB641"/>
      <c r="AC641"/>
      <c r="AD641"/>
      <c r="AE641"/>
      <c r="AF641"/>
      <c r="AH641"/>
      <c r="AL641"/>
      <c r="AM641"/>
      <c r="AN641"/>
      <c r="AO641"/>
      <c r="AP641"/>
      <c r="AR641"/>
      <c r="AV641"/>
      <c r="AW641"/>
      <c r="AX641"/>
      <c r="AY641"/>
      <c r="AZ641"/>
      <c r="BB641"/>
      <c r="BF641"/>
      <c r="BG641"/>
      <c r="BH641"/>
      <c r="BI641"/>
      <c r="BJ641"/>
      <c r="BL641"/>
      <c r="BP641"/>
      <c r="BQ641"/>
      <c r="BR641"/>
      <c r="BS641"/>
      <c r="BT641"/>
      <c r="BV641"/>
      <c r="BZ641"/>
      <c r="CA641"/>
      <c r="CB641"/>
      <c r="CC641"/>
      <c r="CD641"/>
      <c r="CF641"/>
      <c r="CJ641"/>
      <c r="CK641"/>
      <c r="CL641"/>
      <c r="CM641"/>
      <c r="CN641"/>
      <c r="CP641"/>
      <c r="CT641"/>
      <c r="CU641"/>
      <c r="CV641"/>
      <c r="CW641"/>
      <c r="CZ641"/>
      <c r="DD641"/>
      <c r="DE641"/>
      <c r="DF641"/>
      <c r="DG641"/>
      <c r="DH641"/>
      <c r="DJ641"/>
      <c r="DN641"/>
      <c r="DO641"/>
      <c r="DP641"/>
      <c r="DQ641"/>
      <c r="DR641"/>
      <c r="DT641"/>
      <c r="DX641"/>
      <c r="DY641"/>
      <c r="DZ641"/>
      <c r="EA641"/>
      <c r="EB641"/>
      <c r="ED641"/>
      <c r="EH641"/>
      <c r="EI641"/>
      <c r="EJ641"/>
      <c r="EK641"/>
      <c r="EL641"/>
      <c r="EN641"/>
      <c r="ER641"/>
      <c r="ES641"/>
      <c r="ET641"/>
      <c r="EU641"/>
      <c r="EV641"/>
      <c r="EX641"/>
      <c r="FB641"/>
      <c r="FC641"/>
      <c r="FD641"/>
      <c r="FE641"/>
      <c r="FF641"/>
      <c r="FH641"/>
      <c r="FL641"/>
      <c r="FM641"/>
      <c r="FN641"/>
      <c r="FO641"/>
      <c r="FP641"/>
      <c r="FR641"/>
      <c r="FV641"/>
      <c r="FW641"/>
      <c r="FX641"/>
      <c r="FY641"/>
      <c r="FZ641"/>
      <c r="GB641"/>
      <c r="GF641"/>
      <c r="GG641"/>
      <c r="GH641"/>
      <c r="GI641"/>
      <c r="GJ641"/>
      <c r="GL641"/>
      <c r="GP641"/>
      <c r="GQ641"/>
      <c r="GR641"/>
      <c r="GS641"/>
      <c r="GT641"/>
      <c r="GV641"/>
      <c r="GZ641"/>
      <c r="HA641"/>
      <c r="HB641"/>
      <c r="HC641"/>
      <c r="HD641"/>
      <c r="HF641"/>
      <c r="HJ641"/>
      <c r="HK641"/>
      <c r="HL641"/>
      <c r="HM641"/>
      <c r="HN641"/>
      <c r="HP641"/>
      <c r="HT641"/>
      <c r="HU641"/>
      <c r="HV641"/>
      <c r="HW641"/>
      <c r="HX641"/>
      <c r="HZ641"/>
      <c r="ID641"/>
      <c r="IE641"/>
      <c r="IF641"/>
      <c r="IG641"/>
      <c r="IH641"/>
      <c r="IJ641"/>
      <c r="IN641"/>
      <c r="IO641"/>
      <c r="IP641"/>
      <c r="IQ641"/>
      <c r="IR641"/>
      <c r="IT641"/>
      <c r="IX641"/>
      <c r="IY641"/>
      <c r="IZ641"/>
      <c r="JA641"/>
      <c r="JB641"/>
      <c r="JD641"/>
      <c r="JH641"/>
      <c r="JI641"/>
      <c r="JJ641"/>
      <c r="JK641"/>
      <c r="JL641"/>
      <c r="JN641"/>
      <c r="JR641"/>
    </row>
    <row r="642" spans="1:278" ht="15.75" x14ac:dyDescent="0.25">
      <c r="A642" s="1"/>
      <c r="B642" s="1"/>
      <c r="C642" s="17"/>
      <c r="D642" s="17"/>
      <c r="E642" s="17"/>
      <c r="F642" s="17"/>
      <c r="G642" s="17"/>
      <c r="H642" s="17"/>
      <c r="I642" s="17"/>
      <c r="J642" s="19" t="str">
        <f t="shared" si="27"/>
        <v/>
      </c>
      <c r="K642" s="20">
        <f t="shared" si="28"/>
        <v>0</v>
      </c>
      <c r="L642" s="21" t="str">
        <f t="shared" si="29"/>
        <v/>
      </c>
      <c r="M642" s="22"/>
      <c r="N642" s="17"/>
      <c r="O642" s="17"/>
      <c r="P642" s="17"/>
      <c r="Q642" s="23"/>
      <c r="R642" s="1"/>
      <c r="S642" s="1"/>
      <c r="T642"/>
      <c r="U642"/>
      <c r="V642"/>
      <c r="X642"/>
      <c r="AB642"/>
      <c r="AC642"/>
      <c r="AD642"/>
      <c r="AE642"/>
      <c r="AF642"/>
      <c r="AH642"/>
      <c r="AL642"/>
      <c r="AM642"/>
      <c r="AN642"/>
      <c r="AO642"/>
      <c r="AP642"/>
      <c r="AR642"/>
      <c r="AV642"/>
      <c r="AW642"/>
      <c r="AX642"/>
      <c r="AY642"/>
      <c r="AZ642"/>
      <c r="BB642"/>
      <c r="BF642"/>
      <c r="BG642"/>
      <c r="BH642"/>
      <c r="BI642"/>
      <c r="BJ642"/>
      <c r="BL642"/>
      <c r="BP642"/>
      <c r="BQ642"/>
      <c r="BR642"/>
      <c r="BS642"/>
      <c r="BT642"/>
      <c r="BV642"/>
      <c r="BZ642"/>
      <c r="CA642"/>
      <c r="CB642"/>
      <c r="CC642"/>
      <c r="CD642"/>
      <c r="CF642"/>
      <c r="CJ642"/>
      <c r="CK642"/>
      <c r="CL642"/>
      <c r="CM642"/>
      <c r="CN642"/>
      <c r="CP642"/>
      <c r="CT642"/>
      <c r="CU642"/>
      <c r="CV642"/>
      <c r="CW642"/>
      <c r="CZ642"/>
      <c r="DD642"/>
      <c r="DE642"/>
      <c r="DF642"/>
      <c r="DG642"/>
      <c r="DH642"/>
      <c r="DJ642"/>
      <c r="DN642"/>
      <c r="DO642"/>
      <c r="DP642"/>
      <c r="DQ642"/>
      <c r="DR642"/>
      <c r="DT642"/>
      <c r="DX642"/>
      <c r="DY642"/>
      <c r="DZ642"/>
      <c r="EA642"/>
      <c r="EB642"/>
      <c r="ED642"/>
      <c r="EH642"/>
      <c r="EI642"/>
      <c r="EJ642"/>
      <c r="EK642"/>
      <c r="EL642"/>
      <c r="EN642"/>
      <c r="ER642"/>
      <c r="ES642"/>
      <c r="ET642"/>
      <c r="EU642"/>
      <c r="EV642"/>
      <c r="EX642"/>
      <c r="FB642"/>
      <c r="FC642"/>
      <c r="FD642"/>
      <c r="FE642"/>
      <c r="FF642"/>
      <c r="FH642"/>
      <c r="FL642"/>
      <c r="FM642"/>
      <c r="FN642"/>
      <c r="FO642"/>
      <c r="FP642"/>
      <c r="FR642"/>
      <c r="FV642"/>
      <c r="FW642"/>
      <c r="FX642"/>
      <c r="FY642"/>
      <c r="FZ642"/>
      <c r="GB642"/>
      <c r="GF642"/>
      <c r="GG642"/>
      <c r="GH642"/>
      <c r="GI642"/>
      <c r="GJ642"/>
      <c r="GL642"/>
      <c r="GP642"/>
      <c r="GQ642"/>
      <c r="GR642"/>
      <c r="GS642"/>
      <c r="GT642"/>
      <c r="GV642"/>
      <c r="GZ642"/>
      <c r="HA642"/>
      <c r="HB642"/>
      <c r="HC642"/>
      <c r="HD642"/>
      <c r="HF642"/>
      <c r="HJ642"/>
      <c r="HK642"/>
      <c r="HL642"/>
      <c r="HM642"/>
      <c r="HN642"/>
      <c r="HP642"/>
      <c r="HT642"/>
      <c r="HU642"/>
      <c r="HV642"/>
      <c r="HW642"/>
      <c r="HX642"/>
      <c r="HZ642"/>
      <c r="ID642"/>
      <c r="IE642"/>
      <c r="IF642"/>
      <c r="IG642"/>
      <c r="IH642"/>
      <c r="IJ642"/>
      <c r="IN642"/>
      <c r="IO642"/>
      <c r="IP642"/>
      <c r="IQ642"/>
      <c r="IR642"/>
      <c r="IT642"/>
      <c r="IX642"/>
      <c r="IY642"/>
      <c r="IZ642"/>
      <c r="JA642"/>
      <c r="JB642"/>
      <c r="JD642"/>
      <c r="JH642"/>
      <c r="JI642"/>
      <c r="JJ642"/>
      <c r="JK642"/>
      <c r="JL642"/>
      <c r="JN642"/>
      <c r="JR642"/>
    </row>
    <row r="643" spans="1:278" x14ac:dyDescent="0.35">
      <c r="A643" s="1"/>
      <c r="B643" s="1"/>
      <c r="C643" s="17"/>
      <c r="D643" s="17"/>
      <c r="E643" s="17"/>
      <c r="F643" s="17"/>
      <c r="G643" s="17"/>
      <c r="H643" s="17"/>
      <c r="I643" s="17"/>
      <c r="J643" s="19" t="str">
        <f t="shared" si="27"/>
        <v/>
      </c>
      <c r="K643" s="20">
        <f t="shared" si="28"/>
        <v>0</v>
      </c>
      <c r="L643" s="21" t="str">
        <f t="shared" si="29"/>
        <v/>
      </c>
      <c r="M643" s="22"/>
      <c r="N643" s="17"/>
      <c r="O643" s="17"/>
      <c r="P643" s="17"/>
      <c r="Q643" s="23"/>
      <c r="R643" s="1"/>
      <c r="S643" s="1"/>
      <c r="T643" s="26"/>
      <c r="U643" s="27"/>
      <c r="V643" s="26" t="s">
        <v>27</v>
      </c>
      <c r="W643" s="27" t="s">
        <v>28</v>
      </c>
      <c r="X643" s="26" t="s">
        <v>29</v>
      </c>
      <c r="Y643" s="26" t="s">
        <v>30</v>
      </c>
      <c r="Z643" s="26" t="s">
        <v>31</v>
      </c>
      <c r="AA643" s="27" t="s">
        <v>32</v>
      </c>
      <c r="AD643" s="26"/>
      <c r="AE643" s="27"/>
      <c r="AF643" s="26" t="s">
        <v>27</v>
      </c>
      <c r="AG643" s="27" t="s">
        <v>28</v>
      </c>
      <c r="AH643" s="26" t="s">
        <v>29</v>
      </c>
      <c r="AI643" s="26" t="s">
        <v>30</v>
      </c>
      <c r="AJ643" s="26" t="s">
        <v>31</v>
      </c>
      <c r="AK643" s="27" t="s">
        <v>32</v>
      </c>
      <c r="AN643" s="26"/>
      <c r="AO643" s="27"/>
      <c r="AP643" s="27" t="s">
        <v>27</v>
      </c>
      <c r="AQ643" s="27" t="s">
        <v>28</v>
      </c>
      <c r="AR643" s="27" t="s">
        <v>29</v>
      </c>
      <c r="AS643" s="26" t="s">
        <v>30</v>
      </c>
      <c r="AT643" s="26" t="s">
        <v>31</v>
      </c>
      <c r="AU643" s="27" t="s">
        <v>32</v>
      </c>
      <c r="AX643" s="26"/>
      <c r="AY643" s="27"/>
      <c r="AZ643" s="27" t="s">
        <v>27</v>
      </c>
      <c r="BA643" s="27" t="s">
        <v>28</v>
      </c>
      <c r="BB643" s="27" t="s">
        <v>29</v>
      </c>
      <c r="BC643" s="26" t="s">
        <v>30</v>
      </c>
      <c r="BD643" s="26" t="s">
        <v>31</v>
      </c>
      <c r="BE643" s="27" t="s">
        <v>32</v>
      </c>
      <c r="BH643" s="26"/>
      <c r="BI643" s="27"/>
      <c r="BJ643" s="27" t="s">
        <v>27</v>
      </c>
      <c r="BK643" s="27" t="s">
        <v>28</v>
      </c>
      <c r="BL643" s="27" t="s">
        <v>29</v>
      </c>
      <c r="BM643" s="26" t="s">
        <v>30</v>
      </c>
      <c r="BN643" s="26" t="s">
        <v>31</v>
      </c>
      <c r="BO643" s="27" t="s">
        <v>32</v>
      </c>
      <c r="BR643" s="26"/>
      <c r="BS643" s="27"/>
      <c r="BT643" s="27" t="s">
        <v>27</v>
      </c>
      <c r="BU643" s="27" t="s">
        <v>28</v>
      </c>
      <c r="BV643" s="27" t="s">
        <v>29</v>
      </c>
      <c r="BW643" s="26" t="s">
        <v>30</v>
      </c>
      <c r="BX643" s="26" t="s">
        <v>31</v>
      </c>
      <c r="BY643" s="27" t="s">
        <v>32</v>
      </c>
      <c r="CB643" s="26"/>
      <c r="CC643" s="27"/>
      <c r="CD643" s="27" t="s">
        <v>27</v>
      </c>
      <c r="CE643" s="27" t="s">
        <v>28</v>
      </c>
      <c r="CF643" s="27" t="s">
        <v>29</v>
      </c>
      <c r="CG643" s="26" t="s">
        <v>30</v>
      </c>
      <c r="CH643" s="26" t="s">
        <v>31</v>
      </c>
      <c r="CI643" s="27" t="s">
        <v>32</v>
      </c>
      <c r="CL643" s="26"/>
      <c r="CM643" s="27"/>
      <c r="CN643" s="27" t="s">
        <v>27</v>
      </c>
      <c r="CO643" s="27" t="s">
        <v>28</v>
      </c>
      <c r="CP643" s="27" t="s">
        <v>29</v>
      </c>
      <c r="CQ643" s="26" t="s">
        <v>30</v>
      </c>
      <c r="CR643" s="26" t="s">
        <v>31</v>
      </c>
      <c r="CS643" s="27" t="s">
        <v>32</v>
      </c>
      <c r="CV643" s="26"/>
      <c r="CW643" s="27"/>
      <c r="CX643" s="27" t="s">
        <v>28</v>
      </c>
      <c r="CY643" s="27" t="s">
        <v>28</v>
      </c>
      <c r="CZ643" s="27" t="s">
        <v>29</v>
      </c>
      <c r="DA643" s="26" t="s">
        <v>30</v>
      </c>
      <c r="DB643" s="26" t="s">
        <v>31</v>
      </c>
      <c r="DC643" s="27" t="s">
        <v>32</v>
      </c>
      <c r="DF643" s="26"/>
      <c r="DG643" s="27"/>
      <c r="DH643" s="27" t="s">
        <v>27</v>
      </c>
      <c r="DI643" s="27" t="s">
        <v>28</v>
      </c>
      <c r="DJ643" s="27" t="s">
        <v>29</v>
      </c>
      <c r="DK643" s="26" t="s">
        <v>30</v>
      </c>
      <c r="DL643" s="26" t="s">
        <v>31</v>
      </c>
      <c r="DM643" s="27" t="s">
        <v>32</v>
      </c>
      <c r="DP643" s="26"/>
      <c r="DQ643" s="27"/>
      <c r="DR643" s="27" t="s">
        <v>27</v>
      </c>
      <c r="DS643" s="27" t="s">
        <v>28</v>
      </c>
      <c r="DT643" s="27" t="s">
        <v>29</v>
      </c>
      <c r="DU643" s="26" t="s">
        <v>30</v>
      </c>
      <c r="DV643" s="26" t="s">
        <v>31</v>
      </c>
      <c r="DW643" s="27" t="s">
        <v>32</v>
      </c>
      <c r="DZ643" s="26"/>
      <c r="EA643" s="27"/>
      <c r="EB643" s="27" t="s">
        <v>27</v>
      </c>
      <c r="EC643" s="27" t="s">
        <v>28</v>
      </c>
      <c r="ED643" s="27" t="s">
        <v>29</v>
      </c>
      <c r="EE643" s="26" t="s">
        <v>30</v>
      </c>
      <c r="EF643" s="26" t="s">
        <v>31</v>
      </c>
      <c r="EG643" s="27" t="s">
        <v>32</v>
      </c>
      <c r="EJ643" s="26"/>
      <c r="EK643" s="27"/>
      <c r="EL643" s="27" t="s">
        <v>27</v>
      </c>
      <c r="EM643" s="27" t="s">
        <v>28</v>
      </c>
      <c r="EN643" s="27" t="s">
        <v>29</v>
      </c>
      <c r="EO643" s="26" t="s">
        <v>30</v>
      </c>
      <c r="EP643" s="26" t="s">
        <v>31</v>
      </c>
      <c r="EQ643" s="27" t="s">
        <v>32</v>
      </c>
      <c r="ET643" s="26"/>
      <c r="EU643" s="27"/>
      <c r="EV643" s="27" t="s">
        <v>27</v>
      </c>
      <c r="EW643" s="27" t="s">
        <v>28</v>
      </c>
      <c r="EX643" s="27" t="s">
        <v>29</v>
      </c>
      <c r="EY643" s="26" t="s">
        <v>30</v>
      </c>
      <c r="EZ643" s="26" t="s">
        <v>31</v>
      </c>
      <c r="FA643" s="27" t="s">
        <v>32</v>
      </c>
      <c r="FD643" s="26"/>
      <c r="FE643" s="27"/>
      <c r="FF643" s="27" t="s">
        <v>27</v>
      </c>
      <c r="FG643" s="27" t="s">
        <v>28</v>
      </c>
      <c r="FH643" s="27" t="s">
        <v>29</v>
      </c>
      <c r="FI643" s="26" t="s">
        <v>30</v>
      </c>
      <c r="FJ643" s="26" t="s">
        <v>31</v>
      </c>
      <c r="FK643" s="27" t="s">
        <v>32</v>
      </c>
      <c r="FN643" s="26"/>
      <c r="FO643" s="27"/>
      <c r="FP643" s="27" t="s">
        <v>27</v>
      </c>
      <c r="FQ643" s="27" t="s">
        <v>28</v>
      </c>
      <c r="FR643" s="27" t="s">
        <v>29</v>
      </c>
      <c r="FS643" s="26" t="s">
        <v>30</v>
      </c>
      <c r="FT643" s="26" t="s">
        <v>31</v>
      </c>
      <c r="FU643" s="27" t="s">
        <v>32</v>
      </c>
      <c r="FX643" s="26"/>
      <c r="FY643" s="27"/>
      <c r="FZ643" s="27" t="s">
        <v>27</v>
      </c>
      <c r="GA643" s="27" t="s">
        <v>28</v>
      </c>
      <c r="GB643" s="27" t="s">
        <v>29</v>
      </c>
      <c r="GC643" s="26" t="s">
        <v>30</v>
      </c>
      <c r="GD643" s="26" t="s">
        <v>31</v>
      </c>
      <c r="GE643" s="27" t="s">
        <v>32</v>
      </c>
      <c r="GH643" s="26"/>
      <c r="GI643" s="27"/>
      <c r="GJ643" s="27" t="s">
        <v>27</v>
      </c>
      <c r="GK643" s="27" t="s">
        <v>28</v>
      </c>
      <c r="GL643" s="27" t="s">
        <v>29</v>
      </c>
      <c r="GM643" s="26" t="s">
        <v>30</v>
      </c>
      <c r="GN643" s="26" t="s">
        <v>31</v>
      </c>
      <c r="GO643" s="27" t="s">
        <v>32</v>
      </c>
      <c r="GR643" s="26"/>
      <c r="GS643" s="27"/>
      <c r="GT643" s="27" t="s">
        <v>27</v>
      </c>
      <c r="GU643" s="27" t="s">
        <v>28</v>
      </c>
      <c r="GV643" s="27" t="s">
        <v>29</v>
      </c>
      <c r="GW643" s="26" t="s">
        <v>30</v>
      </c>
      <c r="GX643" s="26" t="s">
        <v>31</v>
      </c>
      <c r="GY643" s="27" t="s">
        <v>32</v>
      </c>
      <c r="HB643" s="26"/>
      <c r="HC643" s="27"/>
      <c r="HD643" s="27" t="s">
        <v>27</v>
      </c>
      <c r="HE643" s="27" t="s">
        <v>28</v>
      </c>
      <c r="HF643" s="27" t="s">
        <v>29</v>
      </c>
      <c r="HG643" s="26" t="s">
        <v>30</v>
      </c>
      <c r="HH643" s="26" t="s">
        <v>31</v>
      </c>
      <c r="HI643" s="27" t="s">
        <v>32</v>
      </c>
      <c r="HL643" s="26"/>
      <c r="HM643" s="27"/>
      <c r="HN643" s="27" t="s">
        <v>27</v>
      </c>
      <c r="HO643" s="27" t="s">
        <v>28</v>
      </c>
      <c r="HP643" s="27" t="s">
        <v>29</v>
      </c>
      <c r="HQ643" s="26" t="s">
        <v>30</v>
      </c>
      <c r="HR643" s="26" t="s">
        <v>31</v>
      </c>
      <c r="HS643" s="27" t="s">
        <v>32</v>
      </c>
      <c r="HV643" s="26"/>
      <c r="HW643" s="27"/>
      <c r="HX643" s="27" t="s">
        <v>27</v>
      </c>
      <c r="HY643" s="27" t="s">
        <v>28</v>
      </c>
      <c r="HZ643" s="27" t="s">
        <v>29</v>
      </c>
      <c r="IA643" s="26" t="s">
        <v>30</v>
      </c>
      <c r="IB643" s="26" t="s">
        <v>31</v>
      </c>
      <c r="IC643" s="27" t="s">
        <v>32</v>
      </c>
      <c r="IF643" s="26"/>
      <c r="IG643" s="27"/>
      <c r="IH643" s="27" t="s">
        <v>27</v>
      </c>
      <c r="II643" s="27" t="s">
        <v>28</v>
      </c>
      <c r="IJ643" s="27" t="s">
        <v>29</v>
      </c>
      <c r="IK643" s="26" t="s">
        <v>30</v>
      </c>
      <c r="IL643" s="26" t="s">
        <v>31</v>
      </c>
      <c r="IM643" s="27" t="s">
        <v>32</v>
      </c>
      <c r="IP643" s="26"/>
      <c r="IQ643" s="27"/>
      <c r="IR643" s="27" t="s">
        <v>27</v>
      </c>
      <c r="IS643" s="27" t="s">
        <v>28</v>
      </c>
      <c r="IT643" s="27" t="s">
        <v>29</v>
      </c>
      <c r="IU643" s="26" t="s">
        <v>30</v>
      </c>
      <c r="IV643" s="26" t="s">
        <v>31</v>
      </c>
      <c r="IW643" s="27" t="s">
        <v>32</v>
      </c>
      <c r="IZ643" s="26"/>
      <c r="JA643" s="27"/>
      <c r="JB643" s="27" t="s">
        <v>27</v>
      </c>
      <c r="JC643" s="27" t="s">
        <v>28</v>
      </c>
      <c r="JD643" s="27" t="s">
        <v>29</v>
      </c>
      <c r="JE643" s="26" t="s">
        <v>30</v>
      </c>
      <c r="JF643" s="26" t="s">
        <v>31</v>
      </c>
      <c r="JG643" s="27" t="s">
        <v>32</v>
      </c>
      <c r="JJ643" s="26"/>
      <c r="JK643" s="27"/>
      <c r="JL643" s="27" t="s">
        <v>27</v>
      </c>
      <c r="JM643" s="27" t="s">
        <v>28</v>
      </c>
      <c r="JN643" s="27" t="s">
        <v>29</v>
      </c>
      <c r="JO643" s="26" t="s">
        <v>30</v>
      </c>
      <c r="JP643" s="26" t="s">
        <v>31</v>
      </c>
      <c r="JQ643" s="27" t="s">
        <v>32</v>
      </c>
      <c r="JR643"/>
    </row>
    <row r="644" spans="1:278" x14ac:dyDescent="0.35">
      <c r="A644" s="1"/>
      <c r="B644" s="1"/>
      <c r="C644" s="17"/>
      <c r="D644" s="17"/>
      <c r="E644" s="17"/>
      <c r="F644" s="17"/>
      <c r="G644" s="17"/>
      <c r="H644" s="17"/>
      <c r="I644" s="17"/>
      <c r="J644" s="19" t="str">
        <f t="shared" si="27"/>
        <v/>
      </c>
      <c r="K644" s="20">
        <f t="shared" si="28"/>
        <v>0</v>
      </c>
      <c r="L644" s="21" t="str">
        <f t="shared" si="29"/>
        <v/>
      </c>
      <c r="M644" s="22"/>
      <c r="N644" s="17"/>
      <c r="O644" s="17"/>
      <c r="P644" s="17"/>
      <c r="Q644" s="23"/>
      <c r="R644" s="1"/>
      <c r="S644" s="1"/>
      <c r="T644" s="110"/>
      <c r="U644" s="29" t="s">
        <v>33</v>
      </c>
      <c r="V644" s="30">
        <f>SUMIFS($G$12:$G$1501,$J$12:$J$1501,T644,$I$12:$I$1501,$U$9)</f>
        <v>0</v>
      </c>
      <c r="W644" s="31">
        <f>SUM(W635)</f>
        <v>25</v>
      </c>
      <c r="X644" s="32">
        <f>V644*W644</f>
        <v>0</v>
      </c>
      <c r="Y644" s="33">
        <f>SUM(X644:X646)</f>
        <v>0</v>
      </c>
      <c r="Z644" s="29">
        <f>SUM(V644:V645)</f>
        <v>0</v>
      </c>
      <c r="AA644" s="34">
        <v>12</v>
      </c>
      <c r="AD644" s="110"/>
      <c r="AE644" s="29" t="s">
        <v>33</v>
      </c>
      <c r="AF644" s="30">
        <f>SUMIFS($G$12:$G$1501,$J$12:$J$1501,AD644,$I$12:$I$1501,$AE$9)</f>
        <v>0</v>
      </c>
      <c r="AG644" s="31">
        <f>SUM(AG635)</f>
        <v>25</v>
      </c>
      <c r="AH644" s="32">
        <f>AF644*AG644</f>
        <v>0</v>
      </c>
      <c r="AI644" s="33">
        <f>SUM(AH644:AH646)</f>
        <v>0</v>
      </c>
      <c r="AJ644" s="29">
        <f>SUM(AF644:AF645)</f>
        <v>0</v>
      </c>
      <c r="AK644" s="34"/>
      <c r="AN644" s="110"/>
      <c r="AO644" s="29" t="s">
        <v>33</v>
      </c>
      <c r="AP644" s="30">
        <f>SUMIFS($G$12:$G$1501,$J$12:$J$1501,AN644,$I$12:$I$1501,$AO$9)</f>
        <v>0</v>
      </c>
      <c r="AQ644" s="31">
        <f>SUM(AQ635)</f>
        <v>25</v>
      </c>
      <c r="AR644" s="32">
        <f>AP644*AQ644</f>
        <v>0</v>
      </c>
      <c r="AS644" s="33">
        <f>SUM(AR644:AR646)</f>
        <v>0</v>
      </c>
      <c r="AT644" s="29">
        <f>SUM(AP644:AP645)</f>
        <v>0</v>
      </c>
      <c r="AU644" s="34"/>
      <c r="AX644" s="110"/>
      <c r="AY644" s="29" t="s">
        <v>33</v>
      </c>
      <c r="AZ644" s="30">
        <f>SUMIFS($G$12:$G$1501,$J$12:$J$1501,AX644,$I$12:$I$1501,$AY$9)</f>
        <v>0</v>
      </c>
      <c r="BA644" s="31">
        <f>SUM(BA635)</f>
        <v>25</v>
      </c>
      <c r="BB644" s="32">
        <f>AZ644*BA644</f>
        <v>0</v>
      </c>
      <c r="BC644" s="33">
        <f>SUM(BB644:BB646)</f>
        <v>0</v>
      </c>
      <c r="BD644" s="29">
        <f>SUM(AZ644:AZ645)</f>
        <v>0</v>
      </c>
      <c r="BE644" s="34"/>
      <c r="BH644" s="110"/>
      <c r="BI644" s="29" t="s">
        <v>33</v>
      </c>
      <c r="BJ644" s="30">
        <f>SUMIFS($G$12:$G$1501,$J$12:$J$1501,BH644,$I$12:$I$1501,$BI$9)</f>
        <v>0</v>
      </c>
      <c r="BK644" s="31">
        <f>SUM(BK635)</f>
        <v>25</v>
      </c>
      <c r="BL644" s="32">
        <f>BJ644*BK644</f>
        <v>0</v>
      </c>
      <c r="BM644" s="33">
        <f>SUM(BL644:BL646)</f>
        <v>0</v>
      </c>
      <c r="BN644" s="29">
        <f>SUM(BJ644:BJ645)</f>
        <v>0</v>
      </c>
      <c r="BO644" s="34"/>
      <c r="BR644" s="110"/>
      <c r="BS644" s="29" t="s">
        <v>33</v>
      </c>
      <c r="BT644" s="30">
        <f>SUMIFS($G$12:$G$1501,$J$12:$J$1501,BR644,$I$12:$I$1501,$BS$9)</f>
        <v>0</v>
      </c>
      <c r="BU644" s="31">
        <f>SUM(BU635)</f>
        <v>25</v>
      </c>
      <c r="BV644" s="32">
        <f>BT644*BU644</f>
        <v>0</v>
      </c>
      <c r="BW644" s="33">
        <f>SUM(BV644:BV646)</f>
        <v>0</v>
      </c>
      <c r="BX644" s="29">
        <f>SUM(BT644:BT645)</f>
        <v>0</v>
      </c>
      <c r="BY644" s="34"/>
      <c r="CB644" s="110"/>
      <c r="CC644" s="29" t="s">
        <v>33</v>
      </c>
      <c r="CD644" s="30">
        <f>SUMIFS($G$12:$G$1501,$J$12:$J$1501,CB644,$I$12:$I$1501,$CC$9)</f>
        <v>0</v>
      </c>
      <c r="CE644" s="31">
        <f>SUM(CE635)</f>
        <v>25</v>
      </c>
      <c r="CF644" s="32">
        <f>CD644*CE644</f>
        <v>0</v>
      </c>
      <c r="CG644" s="33">
        <f>SUM(CF644:CF646)</f>
        <v>0</v>
      </c>
      <c r="CH644" s="29">
        <f>SUM(CD644:CD645)</f>
        <v>0</v>
      </c>
      <c r="CI644" s="34"/>
      <c r="CL644" s="110"/>
      <c r="CM644" s="29" t="s">
        <v>33</v>
      </c>
      <c r="CN644" s="30">
        <f>SUMIFS($G$12:$G$1501,$J$12:$J$1501,CL644,$I$12:$I$1501,$CM$9)</f>
        <v>0</v>
      </c>
      <c r="CO644" s="31">
        <f>SUM(CO635)</f>
        <v>25</v>
      </c>
      <c r="CP644" s="32">
        <f>CN644*CO644</f>
        <v>0</v>
      </c>
      <c r="CQ644" s="33">
        <f>SUM(CP644:CP646)</f>
        <v>0</v>
      </c>
      <c r="CR644" s="29">
        <f>SUM(CN644:CN645)</f>
        <v>0</v>
      </c>
      <c r="CS644" s="34"/>
      <c r="CV644" s="110"/>
      <c r="CW644" s="29" t="s">
        <v>33</v>
      </c>
      <c r="CX644" s="30">
        <f>SUMIFS($G$12:$G$1501,$J$12:$J$1501,CV644,$I$12:$I$1501,$CW$9)</f>
        <v>0</v>
      </c>
      <c r="CY644" s="31">
        <f>SUM(CY635)</f>
        <v>25</v>
      </c>
      <c r="CZ644" s="32">
        <f>CX644*CY644</f>
        <v>0</v>
      </c>
      <c r="DA644" s="33">
        <f>SUM(CZ644:CZ646)</f>
        <v>0</v>
      </c>
      <c r="DB644" s="29">
        <f>SUM(CX644:CX645)</f>
        <v>0</v>
      </c>
      <c r="DC644" s="34"/>
      <c r="DF644" s="110"/>
      <c r="DG644" s="29" t="s">
        <v>33</v>
      </c>
      <c r="DH644" s="30">
        <f>SUMIFS($G$12:$G$1501,$J$12:$J$1501,DF644,$I$12:$I$1501,$DG$9)</f>
        <v>0</v>
      </c>
      <c r="DI644" s="31">
        <f>SUM(DI635)</f>
        <v>25</v>
      </c>
      <c r="DJ644" s="32">
        <f>DH644*DI644</f>
        <v>0</v>
      </c>
      <c r="DK644" s="33">
        <f>SUM(DJ644:DJ646)</f>
        <v>0</v>
      </c>
      <c r="DL644" s="29">
        <f>SUM(DH644:DH645)</f>
        <v>0</v>
      </c>
      <c r="DM644" s="34"/>
      <c r="DP644" s="110"/>
      <c r="DQ644" s="29" t="s">
        <v>33</v>
      </c>
      <c r="DR644" s="30">
        <f>SUMIFS($G$12:$G$1501,$J$12:$J$1501,DP644,$I$12:$I$1501,$DQ$9)</f>
        <v>0</v>
      </c>
      <c r="DS644" s="31">
        <f>SUM(DS635)</f>
        <v>25</v>
      </c>
      <c r="DT644" s="32">
        <f>DR644*DS644</f>
        <v>0</v>
      </c>
      <c r="DU644" s="33">
        <f>SUM(DT644:DT646)</f>
        <v>0</v>
      </c>
      <c r="DV644" s="29">
        <f>SUM(DR644:DR645)</f>
        <v>0</v>
      </c>
      <c r="DW644" s="34"/>
      <c r="DZ644" s="110"/>
      <c r="EA644" s="29" t="s">
        <v>33</v>
      </c>
      <c r="EB644" s="30">
        <f>SUMIFS($G$12:$G$1501,$J$12:$J$1501,DZ644,$I$12:$I$1501,$EA$9)</f>
        <v>0</v>
      </c>
      <c r="EC644" s="31">
        <f>SUM(EC635)</f>
        <v>25</v>
      </c>
      <c r="ED644" s="32">
        <f>EB644*EC644</f>
        <v>0</v>
      </c>
      <c r="EE644" s="33">
        <f>SUM(ED644:ED646)</f>
        <v>0</v>
      </c>
      <c r="EF644" s="29">
        <f>SUM(EB644:EB645)</f>
        <v>0</v>
      </c>
      <c r="EG644" s="34"/>
      <c r="EJ644" s="110"/>
      <c r="EK644" s="29" t="s">
        <v>33</v>
      </c>
      <c r="EL644" s="30">
        <f>SUMIFS($G$12:$G$1501,$J$12:$J$1501,EJ644,$I$12:$I$1501,$EK$9)</f>
        <v>0</v>
      </c>
      <c r="EM644" s="31">
        <f>SUM(EM635)</f>
        <v>25</v>
      </c>
      <c r="EN644" s="32">
        <f>EL644*EM644</f>
        <v>0</v>
      </c>
      <c r="EO644" s="33">
        <f>SUM(EN644:EN646)</f>
        <v>0</v>
      </c>
      <c r="EP644" s="29">
        <f>SUM(EL644:EL645)</f>
        <v>0</v>
      </c>
      <c r="EQ644" s="34"/>
      <c r="ET644" s="110"/>
      <c r="EU644" s="29" t="s">
        <v>33</v>
      </c>
      <c r="EV644" s="30">
        <f>SUMIFS($G$12:$G$1501,$J$12:$J$1501,ET644,$I$12:$I$1501,$EU$9)</f>
        <v>0</v>
      </c>
      <c r="EW644" s="31">
        <f>SUM(EW635)</f>
        <v>25</v>
      </c>
      <c r="EX644" s="32">
        <f>EV644*EW644</f>
        <v>0</v>
      </c>
      <c r="EY644" s="33">
        <f>SUM(EX644:EX646)</f>
        <v>0</v>
      </c>
      <c r="EZ644" s="29">
        <f>SUM(EV644:EV645)</f>
        <v>0</v>
      </c>
      <c r="FA644" s="34"/>
      <c r="FD644" s="110"/>
      <c r="FE644" s="29" t="s">
        <v>33</v>
      </c>
      <c r="FF644" s="30">
        <f>SUMIFS($G$12:$G$1501,$J$12:$J$1501,FD644,$I$12:$I$1501,$FE$9)</f>
        <v>0</v>
      </c>
      <c r="FG644" s="31">
        <f>SUM(FG635)</f>
        <v>25</v>
      </c>
      <c r="FH644" s="32">
        <f>FF644*FG644</f>
        <v>0</v>
      </c>
      <c r="FI644" s="33">
        <f>SUM(FH644:FH646)</f>
        <v>0</v>
      </c>
      <c r="FJ644" s="29">
        <f>SUM(FF644:FF645)</f>
        <v>0</v>
      </c>
      <c r="FK644" s="34"/>
      <c r="FN644" s="110"/>
      <c r="FO644" s="29" t="s">
        <v>33</v>
      </c>
      <c r="FP644" s="30">
        <f>SUMIFS($G$12:$G$1501,$J$12:$J$1501,FN644,$I$12:$I$1501,$FO$9)</f>
        <v>0</v>
      </c>
      <c r="FQ644" s="31">
        <f>SUM(FQ635)</f>
        <v>25</v>
      </c>
      <c r="FR644" s="32">
        <f>FP644*FQ644</f>
        <v>0</v>
      </c>
      <c r="FS644" s="33">
        <f>SUM(FR644:FR646)</f>
        <v>0</v>
      </c>
      <c r="FT644" s="29">
        <f>SUM(FP644:FP645)</f>
        <v>0</v>
      </c>
      <c r="FU644" s="34"/>
      <c r="FX644" s="110"/>
      <c r="FY644" s="29" t="s">
        <v>33</v>
      </c>
      <c r="FZ644" s="30">
        <f>SUMIFS($G$12:$G$1501,$J$12:$J$1501,FX644,$I$12:$I$1501,$FY$9)</f>
        <v>0</v>
      </c>
      <c r="GA644" s="31">
        <f>SUM(GA635)</f>
        <v>25</v>
      </c>
      <c r="GB644" s="32">
        <f>FZ644*GA644</f>
        <v>0</v>
      </c>
      <c r="GC644" s="33">
        <f>SUM(GB644:GB646)</f>
        <v>0</v>
      </c>
      <c r="GD644" s="29">
        <f>SUM(FZ644:FZ645)</f>
        <v>0</v>
      </c>
      <c r="GE644" s="34"/>
      <c r="GH644" s="110"/>
      <c r="GI644" s="29" t="s">
        <v>33</v>
      </c>
      <c r="GJ644" s="30">
        <f>SUMIFS($G$12:$G$1501,$J$12:$J$1501,GH644,$I$12:$I$1501,$GI$9)</f>
        <v>0</v>
      </c>
      <c r="GK644" s="31">
        <f>SUM(GK635)</f>
        <v>25</v>
      </c>
      <c r="GL644" s="32">
        <f>GJ644*GK644</f>
        <v>0</v>
      </c>
      <c r="GM644" s="33">
        <f>SUM(GL644:GL646)</f>
        <v>0</v>
      </c>
      <c r="GN644" s="29">
        <f>SUM(GJ644:GJ645)</f>
        <v>0</v>
      </c>
      <c r="GO644" s="34"/>
      <c r="GR644" s="110"/>
      <c r="GS644" s="29" t="s">
        <v>33</v>
      </c>
      <c r="GT644" s="30">
        <f>SUMIFS($G$12:$G$1501,$J$12:$J$1501,GR644,$I$12:$I$1501,$GS$9)</f>
        <v>0</v>
      </c>
      <c r="GU644" s="31">
        <f>SUM(GU635)</f>
        <v>25</v>
      </c>
      <c r="GV644" s="32">
        <f>GT644*GU644</f>
        <v>0</v>
      </c>
      <c r="GW644" s="33">
        <f>SUM(GV644:GV646)</f>
        <v>0</v>
      </c>
      <c r="GX644" s="29">
        <f>SUM(GT644:GT645)</f>
        <v>0</v>
      </c>
      <c r="GY644" s="34"/>
      <c r="HB644" s="110"/>
      <c r="HC644" s="29" t="s">
        <v>33</v>
      </c>
      <c r="HD644" s="30">
        <f>SUMIFS($G$12:$G$1501,$J$12:$J$1501,HB644,$I$12:$I$1501,$HC$9)</f>
        <v>0</v>
      </c>
      <c r="HE644" s="31">
        <f>SUM(HE635)</f>
        <v>25</v>
      </c>
      <c r="HF644" s="32">
        <f>HD644*HE644</f>
        <v>0</v>
      </c>
      <c r="HG644" s="33">
        <f>SUM(HF644:HF646)</f>
        <v>0</v>
      </c>
      <c r="HH644" s="29">
        <f>SUM(HD644:HD645)</f>
        <v>0</v>
      </c>
      <c r="HI644" s="34"/>
      <c r="HL644" s="110"/>
      <c r="HM644" s="29" t="s">
        <v>33</v>
      </c>
      <c r="HN644" s="30">
        <f>SUMIFS($G$12:$G$1501,$J$12:$J$1501,HL644,$I$12:$I$1501,$HM$9)</f>
        <v>0</v>
      </c>
      <c r="HO644" s="31">
        <f>SUM(HO635)</f>
        <v>25</v>
      </c>
      <c r="HP644" s="32">
        <f>HN644*HO644</f>
        <v>0</v>
      </c>
      <c r="HQ644" s="33">
        <f>SUM(HP644:HP646)</f>
        <v>0</v>
      </c>
      <c r="HR644" s="29">
        <f>SUM(HN644:HN645)</f>
        <v>0</v>
      </c>
      <c r="HS644" s="34"/>
      <c r="HV644" s="110"/>
      <c r="HW644" s="29" t="s">
        <v>33</v>
      </c>
      <c r="HX644" s="30">
        <f>SUMIFS($G$12:$G$1501,$J$12:$J$1501,HV644,$I$12:$I$1501,$HW$9)</f>
        <v>0</v>
      </c>
      <c r="HY644" s="31">
        <f>SUM(HY635)</f>
        <v>25</v>
      </c>
      <c r="HZ644" s="32">
        <f>HX644*HY644</f>
        <v>0</v>
      </c>
      <c r="IA644" s="33">
        <f>SUM(HZ644:HZ646)</f>
        <v>0</v>
      </c>
      <c r="IB644" s="29">
        <f>SUM(HX644:HX645)</f>
        <v>0</v>
      </c>
      <c r="IC644" s="34"/>
      <c r="IF644" s="110"/>
      <c r="IG644" s="29" t="s">
        <v>33</v>
      </c>
      <c r="IH644" s="30">
        <f>SUMIFS($G$12:$G$1501,$J$12:$J$1501,IF644,$I$12:$I$1501,$IG$9)</f>
        <v>0</v>
      </c>
      <c r="II644" s="31">
        <f>SUM(II635)</f>
        <v>25</v>
      </c>
      <c r="IJ644" s="32">
        <f>IH644*II644</f>
        <v>0</v>
      </c>
      <c r="IK644" s="33">
        <f>SUM(IJ644:IJ646)</f>
        <v>0</v>
      </c>
      <c r="IL644" s="29">
        <f>SUM(IH644:IH645)</f>
        <v>0</v>
      </c>
      <c r="IM644" s="34"/>
      <c r="IP644" s="110"/>
      <c r="IQ644" s="29" t="s">
        <v>33</v>
      </c>
      <c r="IR644" s="30">
        <f>SUMIFS($G$12:$G$1501,$J$12:$J$1501,IP644,$I$12:$I$1501,$IQ$9)</f>
        <v>0</v>
      </c>
      <c r="IS644" s="31">
        <f>SUM(IS635)</f>
        <v>25</v>
      </c>
      <c r="IT644" s="32">
        <f>IR644*IS644</f>
        <v>0</v>
      </c>
      <c r="IU644" s="33">
        <f>SUM(IT644:IT646)</f>
        <v>0</v>
      </c>
      <c r="IV644" s="29">
        <f>SUM(IR644:IR645)</f>
        <v>0</v>
      </c>
      <c r="IW644" s="34"/>
      <c r="IZ644" s="110"/>
      <c r="JA644" s="29" t="s">
        <v>33</v>
      </c>
      <c r="JB644" s="30">
        <f>SUMIFS($G$12:$G$1501,$J$12:$J$1501,IZ644,$I$12:$I$1501,$JA$9)</f>
        <v>0</v>
      </c>
      <c r="JC644" s="31">
        <f>SUM(JC635)</f>
        <v>25</v>
      </c>
      <c r="JD644" s="32">
        <f>JB644*JC644</f>
        <v>0</v>
      </c>
      <c r="JE644" s="33">
        <f>SUM(JD644:JD646)</f>
        <v>0</v>
      </c>
      <c r="JF644" s="29">
        <f>SUM(JB644:JB645)</f>
        <v>0</v>
      </c>
      <c r="JG644" s="34"/>
      <c r="JJ644" s="110"/>
      <c r="JK644" s="29" t="s">
        <v>33</v>
      </c>
      <c r="JL644" s="30">
        <f>SUMIFS($G$12:$G$1501,$J$12:$J$1501,JJ644,$I$12:$I$1501,$JK$9)</f>
        <v>0</v>
      </c>
      <c r="JM644" s="31">
        <f>SUM(JM635)</f>
        <v>25</v>
      </c>
      <c r="JN644" s="32">
        <f>JL644*JM644</f>
        <v>0</v>
      </c>
      <c r="JO644" s="33">
        <f>SUM(JN644:JN646)</f>
        <v>0</v>
      </c>
      <c r="JP644" s="29">
        <f>SUM(JL644:JL645)</f>
        <v>0</v>
      </c>
      <c r="JQ644" s="34"/>
      <c r="JR644"/>
    </row>
    <row r="645" spans="1:278" x14ac:dyDescent="0.35">
      <c r="A645" s="1"/>
      <c r="B645" s="1"/>
      <c r="C645" s="17"/>
      <c r="D645" s="17"/>
      <c r="E645" s="17"/>
      <c r="F645" s="17"/>
      <c r="G645" s="17"/>
      <c r="H645" s="17"/>
      <c r="I645" s="17"/>
      <c r="J645" s="19" t="str">
        <f t="shared" si="27"/>
        <v/>
      </c>
      <c r="K645" s="20">
        <f t="shared" si="28"/>
        <v>0</v>
      </c>
      <c r="L645" s="21" t="str">
        <f t="shared" si="29"/>
        <v/>
      </c>
      <c r="M645" s="22"/>
      <c r="N645" s="17"/>
      <c r="O645" s="17"/>
      <c r="P645" s="17"/>
      <c r="Q645" s="23"/>
      <c r="R645" s="1"/>
      <c r="S645" s="1"/>
      <c r="T645" s="111"/>
      <c r="U645" s="29" t="s">
        <v>34</v>
      </c>
      <c r="V645" s="30">
        <f>SUMIFS($F$12:$F$1501,$J$12:$J$1501,T644,$I$12:$I$1501,$U$9)</f>
        <v>0</v>
      </c>
      <c r="W645" s="31">
        <f>SUM(W636)</f>
        <v>12</v>
      </c>
      <c r="X645" s="32">
        <f>V645*W645</f>
        <v>0</v>
      </c>
      <c r="Y645" s="35" t="str">
        <f>CONCATENATE(T644)</f>
        <v/>
      </c>
      <c r="Z645" s="36"/>
      <c r="AA645" s="31"/>
      <c r="AD645" s="111"/>
      <c r="AE645" s="29" t="s">
        <v>34</v>
      </c>
      <c r="AF645" s="30">
        <f>SUMIFS($F$12:$F$1501,$J$12:$J$1501,AD644,$I$12:$I$1501,$AE$9)</f>
        <v>0</v>
      </c>
      <c r="AG645" s="31">
        <f>SUM(AG636)</f>
        <v>12</v>
      </c>
      <c r="AH645" s="32">
        <f>AF645*AG645</f>
        <v>0</v>
      </c>
      <c r="AI645" s="35" t="str">
        <f>CONCATENATE(AD644)</f>
        <v/>
      </c>
      <c r="AJ645" s="36"/>
      <c r="AK645" s="31"/>
      <c r="AN645" s="111"/>
      <c r="AO645" s="29" t="s">
        <v>34</v>
      </c>
      <c r="AP645" s="30">
        <f>SUMIFS($F$12:$F$1501,$J$12:$J$1501,AN644,$I$12:$I$1501,$AO$9)</f>
        <v>0</v>
      </c>
      <c r="AQ645" s="31">
        <f>SUM(AQ636)</f>
        <v>12</v>
      </c>
      <c r="AR645" s="32">
        <f>AP645*AQ645</f>
        <v>0</v>
      </c>
      <c r="AS645" s="35" t="str">
        <f>CONCATENATE(AN644)</f>
        <v/>
      </c>
      <c r="AT645" s="36"/>
      <c r="AU645" s="31"/>
      <c r="AX645" s="111"/>
      <c r="AY645" s="29" t="s">
        <v>34</v>
      </c>
      <c r="AZ645" s="30">
        <f>SUMIFS($F$12:$F$1501,$J$12:$J$1501,AX644,$I$12:$I$1501,$AY$9)</f>
        <v>0</v>
      </c>
      <c r="BA645" s="31">
        <f>SUM(BA636)</f>
        <v>12</v>
      </c>
      <c r="BB645" s="32">
        <f>AZ645*BA645</f>
        <v>0</v>
      </c>
      <c r="BC645" s="35" t="str">
        <f>CONCATENATE(AX644)</f>
        <v/>
      </c>
      <c r="BD645" s="36"/>
      <c r="BE645" s="31"/>
      <c r="BH645" s="111"/>
      <c r="BI645" s="29" t="s">
        <v>34</v>
      </c>
      <c r="BJ645" s="30">
        <f>SUMIFS($F$12:$F$1501,$J$12:$J$1501,BH644,$I$12:$I$1501,$BI$9)</f>
        <v>0</v>
      </c>
      <c r="BK645" s="31">
        <f>SUM(BK636)</f>
        <v>12</v>
      </c>
      <c r="BL645" s="32">
        <f>BJ645*BK645</f>
        <v>0</v>
      </c>
      <c r="BM645" s="35" t="str">
        <f>CONCATENATE(BH644)</f>
        <v/>
      </c>
      <c r="BN645" s="36"/>
      <c r="BO645" s="31"/>
      <c r="BR645" s="111"/>
      <c r="BS645" s="29" t="s">
        <v>34</v>
      </c>
      <c r="BT645" s="30">
        <f>SUMIFS($F$12:$F$1501,$J$12:$J$1501,BR644,$I$12:$I$1501,$BS$9)</f>
        <v>0</v>
      </c>
      <c r="BU645" s="31">
        <f>SUM(BU636)</f>
        <v>12</v>
      </c>
      <c r="BV645" s="32">
        <f>BT645*BU645</f>
        <v>0</v>
      </c>
      <c r="BW645" s="35" t="str">
        <f>CONCATENATE(BR644)</f>
        <v/>
      </c>
      <c r="BX645" s="36"/>
      <c r="BY645" s="31"/>
      <c r="CB645" s="111"/>
      <c r="CC645" s="29" t="s">
        <v>34</v>
      </c>
      <c r="CD645" s="30">
        <f>SUMIFS($F$12:$F$1501,$J$12:$J$1501,CB644,$I$12:$I$1501,$CC$9)</f>
        <v>0</v>
      </c>
      <c r="CE645" s="31">
        <f>SUM(CE636)</f>
        <v>12</v>
      </c>
      <c r="CF645" s="32">
        <f>CD645*CE645</f>
        <v>0</v>
      </c>
      <c r="CG645" s="35" t="str">
        <f>CONCATENATE(CB644)</f>
        <v/>
      </c>
      <c r="CH645" s="36"/>
      <c r="CI645" s="31"/>
      <c r="CL645" s="111"/>
      <c r="CM645" s="29" t="s">
        <v>34</v>
      </c>
      <c r="CN645" s="30">
        <f>SUMIFS($F$12:$F$1501,$J$12:$J$1501,CL644,$I$12:$I$1501,$CM$9)</f>
        <v>0</v>
      </c>
      <c r="CO645" s="31">
        <f>SUM(CO636)</f>
        <v>12</v>
      </c>
      <c r="CP645" s="32">
        <f>CN645*CO645</f>
        <v>0</v>
      </c>
      <c r="CQ645" s="35" t="str">
        <f>CONCATENATE(CL644)</f>
        <v/>
      </c>
      <c r="CR645" s="36"/>
      <c r="CS645" s="31"/>
      <c r="CV645" s="111"/>
      <c r="CW645" s="29" t="s">
        <v>34</v>
      </c>
      <c r="CX645" s="30">
        <f>SUMIFS($F$12:$F$1501,$J$12:$J$1501,CV644,$I$12:$I$1501,$CW$9)</f>
        <v>0</v>
      </c>
      <c r="CY645" s="31">
        <f>SUM(CY636)</f>
        <v>12</v>
      </c>
      <c r="CZ645" s="32">
        <f>CX645*CY645</f>
        <v>0</v>
      </c>
      <c r="DA645" s="35" t="str">
        <f>CONCATENATE(CV644)</f>
        <v/>
      </c>
      <c r="DB645" s="36"/>
      <c r="DC645" s="31"/>
      <c r="DF645" s="111"/>
      <c r="DG645" s="29" t="s">
        <v>34</v>
      </c>
      <c r="DH645" s="30">
        <f>SUMIFS($F$12:$F$1501,$J$12:$J$1501,DF644,$I$12:$I$1501,$DG$9)</f>
        <v>0</v>
      </c>
      <c r="DI645" s="31">
        <f>SUM(DI636)</f>
        <v>12</v>
      </c>
      <c r="DJ645" s="32">
        <f>DH645*DI645</f>
        <v>0</v>
      </c>
      <c r="DK645" s="35" t="str">
        <f>CONCATENATE(DF644)</f>
        <v/>
      </c>
      <c r="DL645" s="36"/>
      <c r="DM645" s="31"/>
      <c r="DP645" s="111"/>
      <c r="DQ645" s="29" t="s">
        <v>34</v>
      </c>
      <c r="DR645" s="30">
        <f>SUMIFS($F$12:$F$1501,$J$12:$J$1501,DP644,$I$12:$I$1501,$DQ$9)</f>
        <v>0</v>
      </c>
      <c r="DS645" s="31">
        <f>SUM(DS636)</f>
        <v>12</v>
      </c>
      <c r="DT645" s="32">
        <f>DR645*DS645</f>
        <v>0</v>
      </c>
      <c r="DU645" s="35" t="str">
        <f>CONCATENATE(DP644)</f>
        <v/>
      </c>
      <c r="DV645" s="36"/>
      <c r="DW645" s="31"/>
      <c r="DZ645" s="111"/>
      <c r="EA645" s="29" t="s">
        <v>34</v>
      </c>
      <c r="EB645" s="30">
        <f>SUMIFS($F$12:$F$1501,$J$12:$J$1501,DZ644,$I$12:$I$1501,$EA$9)</f>
        <v>0</v>
      </c>
      <c r="EC645" s="31">
        <f>SUM(EC636)</f>
        <v>12</v>
      </c>
      <c r="ED645" s="32">
        <f>EB645*EC645</f>
        <v>0</v>
      </c>
      <c r="EE645" s="35" t="str">
        <f>CONCATENATE(DZ644)</f>
        <v/>
      </c>
      <c r="EF645" s="36"/>
      <c r="EG645" s="31"/>
      <c r="EJ645" s="111"/>
      <c r="EK645" s="29" t="s">
        <v>34</v>
      </c>
      <c r="EL645" s="30">
        <f>SUMIFS($F$12:$F$1501,$J$12:$J$1501,EJ644,$I$12:$I$1501,$EK$9)</f>
        <v>0</v>
      </c>
      <c r="EM645" s="31">
        <f>SUM(EM636)</f>
        <v>12</v>
      </c>
      <c r="EN645" s="32">
        <f>EL645*EM645</f>
        <v>0</v>
      </c>
      <c r="EO645" s="35" t="str">
        <f>CONCATENATE(EJ644)</f>
        <v/>
      </c>
      <c r="EP645" s="36"/>
      <c r="EQ645" s="31"/>
      <c r="ET645" s="111"/>
      <c r="EU645" s="29" t="s">
        <v>34</v>
      </c>
      <c r="EV645" s="30">
        <f>SUMIFS($F$12:$F$1501,$J$12:$J$1501,ET644,$I$12:$I$1501,$EU$9)</f>
        <v>0</v>
      </c>
      <c r="EW645" s="31">
        <f>SUM(EW636)</f>
        <v>12</v>
      </c>
      <c r="EX645" s="32">
        <f>EV645*EW645</f>
        <v>0</v>
      </c>
      <c r="EY645" s="35" t="str">
        <f>CONCATENATE(ET644)</f>
        <v/>
      </c>
      <c r="EZ645" s="36"/>
      <c r="FA645" s="31"/>
      <c r="FD645" s="111"/>
      <c r="FE645" s="29" t="s">
        <v>34</v>
      </c>
      <c r="FF645" s="30">
        <f>SUMIFS($F$12:$F$1501,$J$12:$J$1501,FD644,$I$12:$I$1501,$FE$9)</f>
        <v>0</v>
      </c>
      <c r="FG645" s="31">
        <f>SUM(FG636)</f>
        <v>12</v>
      </c>
      <c r="FH645" s="32">
        <f>FF645*FG645</f>
        <v>0</v>
      </c>
      <c r="FI645" s="35" t="str">
        <f>CONCATENATE(FD644)</f>
        <v/>
      </c>
      <c r="FJ645" s="36"/>
      <c r="FK645" s="31"/>
      <c r="FN645" s="111"/>
      <c r="FO645" s="29" t="s">
        <v>34</v>
      </c>
      <c r="FP645" s="30">
        <f>SUMIFS($F$12:$F$1501,$J$12:$J$1501,FN644,$I$12:$I$1501,$FO$9)</f>
        <v>0</v>
      </c>
      <c r="FQ645" s="31">
        <f>SUM(FQ636)</f>
        <v>12</v>
      </c>
      <c r="FR645" s="32">
        <f>FP645*FQ645</f>
        <v>0</v>
      </c>
      <c r="FS645" s="35" t="str">
        <f>CONCATENATE(FN644)</f>
        <v/>
      </c>
      <c r="FT645" s="36"/>
      <c r="FU645" s="31"/>
      <c r="FX645" s="111"/>
      <c r="FY645" s="29" t="s">
        <v>34</v>
      </c>
      <c r="FZ645" s="30">
        <f>SUMIFS($F$12:$F$1501,$J$12:$J$1501,FX644,$I$12:$I$1501,$FY$9)</f>
        <v>0</v>
      </c>
      <c r="GA645" s="31">
        <f>SUM(GA636)</f>
        <v>12</v>
      </c>
      <c r="GB645" s="32">
        <f>FZ645*GA645</f>
        <v>0</v>
      </c>
      <c r="GC645" s="35" t="str">
        <f>CONCATENATE(FX644)</f>
        <v/>
      </c>
      <c r="GD645" s="36"/>
      <c r="GE645" s="31"/>
      <c r="GH645" s="111"/>
      <c r="GI645" s="29" t="s">
        <v>34</v>
      </c>
      <c r="GJ645" s="30">
        <f>SUMIFS($F$12:$F$1501,$J$12:$J$1501,GH644,$I$12:$I$1501,$GI$9)</f>
        <v>0</v>
      </c>
      <c r="GK645" s="31">
        <f>SUM(GK636)</f>
        <v>12</v>
      </c>
      <c r="GL645" s="32">
        <f>GJ645*GK645</f>
        <v>0</v>
      </c>
      <c r="GM645" s="35" t="str">
        <f>CONCATENATE(GH644)</f>
        <v/>
      </c>
      <c r="GN645" s="36"/>
      <c r="GO645" s="31"/>
      <c r="GR645" s="111"/>
      <c r="GS645" s="29" t="s">
        <v>34</v>
      </c>
      <c r="GT645" s="30">
        <f>SUMIFS($F$12:$F$1501,$J$12:$J$1501,GR644,$I$12:$I$1501,$GS$9)</f>
        <v>0</v>
      </c>
      <c r="GU645" s="31">
        <f>SUM(GU636)</f>
        <v>12</v>
      </c>
      <c r="GV645" s="32">
        <f>GT645*GU645</f>
        <v>0</v>
      </c>
      <c r="GW645" s="35" t="str">
        <f>CONCATENATE(GR644)</f>
        <v/>
      </c>
      <c r="GX645" s="36"/>
      <c r="GY645" s="31"/>
      <c r="HB645" s="111"/>
      <c r="HC645" s="29" t="s">
        <v>34</v>
      </c>
      <c r="HD645" s="30">
        <f>SUMIFS($F$12:$F$1501,$J$12:$J$1501,HB644,$I$12:$I$1501,$HC$9)</f>
        <v>0</v>
      </c>
      <c r="HE645" s="31">
        <f>SUM(HE636)</f>
        <v>12</v>
      </c>
      <c r="HF645" s="32">
        <f>HD645*HE645</f>
        <v>0</v>
      </c>
      <c r="HG645" s="35" t="str">
        <f>CONCATENATE(HB644)</f>
        <v/>
      </c>
      <c r="HH645" s="36"/>
      <c r="HI645" s="31"/>
      <c r="HL645" s="111"/>
      <c r="HM645" s="29" t="s">
        <v>34</v>
      </c>
      <c r="HN645" s="30">
        <f>SUMIFS($F$12:$F$1501,$J$12:$J$1501,HL644,$I$12:$I$1501,$HM$9)</f>
        <v>0</v>
      </c>
      <c r="HO645" s="31">
        <f>SUM(HO636)</f>
        <v>12</v>
      </c>
      <c r="HP645" s="32">
        <f>HN645*HO645</f>
        <v>0</v>
      </c>
      <c r="HQ645" s="35" t="str">
        <f>CONCATENATE(HL644)</f>
        <v/>
      </c>
      <c r="HR645" s="36"/>
      <c r="HS645" s="31"/>
      <c r="HV645" s="111"/>
      <c r="HW645" s="29" t="s">
        <v>34</v>
      </c>
      <c r="HX645" s="30">
        <f>SUMIFS($F$12:$F$1501,$J$12:$J$1501,HV644,$I$12:$I$1501,$HW$9)</f>
        <v>0</v>
      </c>
      <c r="HY645" s="31">
        <f>SUM(HY636)</f>
        <v>12</v>
      </c>
      <c r="HZ645" s="32">
        <f>HX645*HY645</f>
        <v>0</v>
      </c>
      <c r="IA645" s="35" t="str">
        <f>CONCATENATE(HV644)</f>
        <v/>
      </c>
      <c r="IB645" s="36"/>
      <c r="IC645" s="31"/>
      <c r="IF645" s="111"/>
      <c r="IG645" s="29" t="s">
        <v>34</v>
      </c>
      <c r="IH645" s="30">
        <f>SUMIFS($F$12:$F$1501,$J$12:$J$1501,IF644,$I$12:$I$1501,$IG$9)</f>
        <v>0</v>
      </c>
      <c r="II645" s="31">
        <f>SUM(II636)</f>
        <v>12</v>
      </c>
      <c r="IJ645" s="32">
        <f>IH645*II645</f>
        <v>0</v>
      </c>
      <c r="IK645" s="35" t="str">
        <f>CONCATENATE(IF644)</f>
        <v/>
      </c>
      <c r="IL645" s="36"/>
      <c r="IM645" s="31"/>
      <c r="IP645" s="111"/>
      <c r="IQ645" s="29" t="s">
        <v>34</v>
      </c>
      <c r="IR645" s="30">
        <f>SUMIFS($F$12:$F$1501,$J$12:$J$1501,IP644,$I$12:$I$1501,$IQ$9)</f>
        <v>0</v>
      </c>
      <c r="IS645" s="31">
        <f>SUM(IS636)</f>
        <v>12</v>
      </c>
      <c r="IT645" s="32">
        <f>IR645*IS645</f>
        <v>0</v>
      </c>
      <c r="IU645" s="35" t="str">
        <f>CONCATENATE(IP644)</f>
        <v/>
      </c>
      <c r="IV645" s="36"/>
      <c r="IW645" s="31"/>
      <c r="IZ645" s="111"/>
      <c r="JA645" s="29" t="s">
        <v>34</v>
      </c>
      <c r="JB645" s="30">
        <f>SUMIFS($F$12:$F$1501,$J$12:$J$1501,IZ644,$I$12:$I$1501,$JA$9)</f>
        <v>0</v>
      </c>
      <c r="JC645" s="31">
        <f>SUM(JC636)</f>
        <v>12</v>
      </c>
      <c r="JD645" s="32">
        <f>JB645*JC645</f>
        <v>0</v>
      </c>
      <c r="JE645" s="35" t="str">
        <f>CONCATENATE(IZ644)</f>
        <v/>
      </c>
      <c r="JF645" s="36"/>
      <c r="JG645" s="31"/>
      <c r="JJ645" s="111"/>
      <c r="JK645" s="29" t="s">
        <v>34</v>
      </c>
      <c r="JL645" s="30">
        <f>SUMIFS($F$12:$F$1501,$J$12:$J$1501,JJ644,$I$12:$I$1501,$JK$9)</f>
        <v>0</v>
      </c>
      <c r="JM645" s="31">
        <f>SUM(JM636)</f>
        <v>12</v>
      </c>
      <c r="JN645" s="32">
        <f>JL645*JM645</f>
        <v>0</v>
      </c>
      <c r="JO645" s="35" t="str">
        <f>CONCATENATE(JJ644)</f>
        <v/>
      </c>
      <c r="JP645" s="36"/>
      <c r="JQ645" s="31"/>
      <c r="JR645"/>
    </row>
    <row r="646" spans="1:278" x14ac:dyDescent="0.35">
      <c r="A646" s="1"/>
      <c r="B646" s="1"/>
      <c r="C646" s="17"/>
      <c r="D646" s="17"/>
      <c r="E646" s="17"/>
      <c r="F646" s="17"/>
      <c r="G646" s="17"/>
      <c r="H646" s="17"/>
      <c r="I646" s="17"/>
      <c r="J646" s="19" t="str">
        <f t="shared" si="27"/>
        <v/>
      </c>
      <c r="K646" s="20">
        <f t="shared" si="28"/>
        <v>0</v>
      </c>
      <c r="L646" s="21" t="str">
        <f t="shared" si="29"/>
        <v/>
      </c>
      <c r="M646" s="22"/>
      <c r="N646" s="17"/>
      <c r="O646" s="17"/>
      <c r="P646" s="17"/>
      <c r="Q646" s="23"/>
      <c r="R646" s="1"/>
      <c r="S646" s="1"/>
      <c r="T646" s="37" t="s">
        <v>35</v>
      </c>
      <c r="U646" s="30">
        <f>COUNTIFS($J$12:$J$1501,T644,$I$12:$I$1501,$U$9)</f>
        <v>0</v>
      </c>
      <c r="V646" s="30">
        <f>SUMIFS($E$12:$E$1600,$I$12:$I$1600,$U$9,$J$12:$J$1600,T644)</f>
        <v>0</v>
      </c>
      <c r="W646" s="31">
        <f>SUM(W637)</f>
        <v>0</v>
      </c>
      <c r="X646" s="32">
        <f>V646*W646</f>
        <v>0</v>
      </c>
      <c r="Y646" s="35" t="s">
        <v>36</v>
      </c>
      <c r="Z646" s="38">
        <f>SUMIFS($K$12:$K$1501,$J$12:$J$1501,T644,$I$12:$I$1501,$U$9)</f>
        <v>0</v>
      </c>
      <c r="AA646" s="31"/>
      <c r="AD646" s="37" t="s">
        <v>35</v>
      </c>
      <c r="AE646" s="30">
        <f>COUNTIFS($J$12:$J$1501,AD644,$I$12:$I$1501,$AE$9)</f>
        <v>0</v>
      </c>
      <c r="AF646" s="30">
        <f>SUMIFS($E$12:$E$1600,$I$12:$I$1600,$AE$9,$J$12:$J$1600,AD644)</f>
        <v>0</v>
      </c>
      <c r="AG646" s="31">
        <f>SUM(AG637)</f>
        <v>0</v>
      </c>
      <c r="AH646" s="32"/>
      <c r="AI646" s="35" t="s">
        <v>36</v>
      </c>
      <c r="AJ646" s="38">
        <f>SUMIFS($K$12:$K$1501,$J$12:$J$1501,AD644,$I$12:$I$1501,$AE$9)</f>
        <v>0</v>
      </c>
      <c r="AK646" s="31"/>
      <c r="AN646" s="37" t="s">
        <v>35</v>
      </c>
      <c r="AO646" s="30">
        <f>COUNTIFS($J$12:$J$1501,AN644,$I$12:$I$1501,$AO$9)</f>
        <v>0</v>
      </c>
      <c r="AP646" s="30">
        <f>SUMIFS($E$12:$E$1600,$I$12:$I$1600,$AO$9,$J$12:$J$1600,AN644)</f>
        <v>0</v>
      </c>
      <c r="AQ646" s="31">
        <f>SUM(AQ637)</f>
        <v>0</v>
      </c>
      <c r="AR646" s="39"/>
      <c r="AS646" s="35" t="s">
        <v>36</v>
      </c>
      <c r="AT646" s="38">
        <f>SUMIFS($K$12:$K$1501,$J$12:$J$1501,AN644,$I$12:$I$1501,$AO$9)</f>
        <v>0</v>
      </c>
      <c r="AU646" s="31"/>
      <c r="AX646" s="37" t="s">
        <v>35</v>
      </c>
      <c r="AY646" s="30">
        <f>COUNTIFS($J$12:$J$1501,AX644,$I$12:$I$1501,$AY$9)</f>
        <v>0</v>
      </c>
      <c r="AZ646" s="30">
        <f>SUMIFS($E$12:$E$1600,$I$12:$I$1600,$AY$9,$J$12:$J$1600,AX644)</f>
        <v>0</v>
      </c>
      <c r="BA646" s="31">
        <f>SUM(BA637)</f>
        <v>0</v>
      </c>
      <c r="BB646" s="39"/>
      <c r="BC646" s="35" t="s">
        <v>36</v>
      </c>
      <c r="BD646" s="38">
        <f>SUMIFS($K$12:$K$1501,$J$12:$J$1501,AX644,$I$12:$I$1501,$AY$9)</f>
        <v>0</v>
      </c>
      <c r="BE646" s="31"/>
      <c r="BH646" s="37" t="s">
        <v>35</v>
      </c>
      <c r="BI646" s="30">
        <f>COUNTIFS($J$12:$J$1501,BH644,$I$12:$I$1501,$BI$9)</f>
        <v>0</v>
      </c>
      <c r="BJ646" s="30">
        <f>SUMIFS($E$12:$E$1600,$I$12:$I$1600,$BI$9,$J$12:$J$1600,BH644)</f>
        <v>0</v>
      </c>
      <c r="BK646" s="31">
        <f>SUM(BK637)</f>
        <v>0</v>
      </c>
      <c r="BL646" s="39"/>
      <c r="BM646" s="35" t="s">
        <v>36</v>
      </c>
      <c r="BN646" s="38">
        <f>SUMIFS($K$12:$K$1501,$J$12:$J$1501,BH644,$I$12:$I$1501,$BI$9)</f>
        <v>0</v>
      </c>
      <c r="BO646" s="31"/>
      <c r="BR646" s="37" t="s">
        <v>35</v>
      </c>
      <c r="BS646" s="30">
        <f>COUNTIFS($J$12:$J$1501,BR644,$I$12:$I$1501,$BS$9)</f>
        <v>0</v>
      </c>
      <c r="BT646" s="30">
        <f>SUMIFS($E$12:$E$1600,$I$12:$I$1600,$BS$9,$J$12:$J$1600,BR644)</f>
        <v>0</v>
      </c>
      <c r="BU646" s="31">
        <f>SUM(BU637)</f>
        <v>0</v>
      </c>
      <c r="BV646" s="39"/>
      <c r="BW646" s="35" t="s">
        <v>36</v>
      </c>
      <c r="BX646" s="38">
        <f>SUMIFS($K$12:$K$1501,$J$12:$J$1501,BR644,$I$12:$I$1501,$BS$9)</f>
        <v>0</v>
      </c>
      <c r="BY646" s="31"/>
      <c r="CB646" s="37" t="s">
        <v>35</v>
      </c>
      <c r="CC646" s="30">
        <f>COUNTIFS($J$12:$J$1501,CB644,$I$12:$I$1501,$CC$9)</f>
        <v>0</v>
      </c>
      <c r="CD646" s="30">
        <f>SUMIFS($E$12:$E$1600,$I$12:$I$1600,$CC$9,$J$12:$J$1600,CB644)</f>
        <v>0</v>
      </c>
      <c r="CE646" s="31">
        <f>SUM(CE637)</f>
        <v>0</v>
      </c>
      <c r="CF646" s="39"/>
      <c r="CG646" s="35" t="s">
        <v>36</v>
      </c>
      <c r="CH646" s="38">
        <f>SUMIFS($K$12:$K$1501,$J$12:$J$1501,CB644,$I$12:$I$1501,$CC$9)</f>
        <v>0</v>
      </c>
      <c r="CI646" s="31"/>
      <c r="CL646" s="37" t="s">
        <v>35</v>
      </c>
      <c r="CM646" s="30">
        <f>COUNTIFS($J$12:$J$1501,CL644,$I$12:$I$1501,$CM$9)</f>
        <v>0</v>
      </c>
      <c r="CN646" s="30">
        <f>SUMIFS($E$12:$E$1600,$I$12:$I$1600,$CM$9,$J$12:$J$1600,CL644)</f>
        <v>0</v>
      </c>
      <c r="CO646" s="31">
        <f>SUM(CO637)</f>
        <v>0</v>
      </c>
      <c r="CP646" s="39"/>
      <c r="CQ646" s="35" t="s">
        <v>36</v>
      </c>
      <c r="CR646" s="38">
        <f>SUMIFS($K$12:$K$1501,$J$12:$J$1501,CL644,$I$12:$I$1501,$CM$9)</f>
        <v>0</v>
      </c>
      <c r="CS646" s="31"/>
      <c r="CV646" s="37" t="s">
        <v>35</v>
      </c>
      <c r="CW646" s="30">
        <f>COUNTIFS($J$12:$J$1501,CV644,$I$12:$I$1501,$CW$9)</f>
        <v>0</v>
      </c>
      <c r="CX646" s="30">
        <f>SUMIFS($E$12:$E$1600,$I$12:$I$1600,$CW$9,$J$12:$J$1600,CV644)</f>
        <v>0</v>
      </c>
      <c r="CY646" s="31">
        <f>SUM(CY637)</f>
        <v>0</v>
      </c>
      <c r="CZ646" s="39"/>
      <c r="DA646" s="35" t="s">
        <v>36</v>
      </c>
      <c r="DB646" s="38">
        <f>SUMIFS($K$12:$K$1501,$J$12:$J$1501,CV644,$I$12:$I$1501,$CW$9)</f>
        <v>0</v>
      </c>
      <c r="DC646" s="31"/>
      <c r="DF646" s="37" t="s">
        <v>35</v>
      </c>
      <c r="DG646" s="30">
        <f>COUNTIFS($J$12:$J$1501,DF644,$I$12:$I$1501,$DG$9)</f>
        <v>0</v>
      </c>
      <c r="DH646" s="30">
        <f>SUMIFS($E$12:$E$1600,$I$12:$I$1600,$DG$9,$J$12:$J$1600,DF644)</f>
        <v>0</v>
      </c>
      <c r="DI646" s="31">
        <f>SUM(DI637)</f>
        <v>0</v>
      </c>
      <c r="DJ646" s="39"/>
      <c r="DK646" s="35" t="s">
        <v>36</v>
      </c>
      <c r="DL646" s="38">
        <f>SUMIFS($K$12:$K$1501,$J$12:$J$1501,DF644,$I$12:$I$1501,$DG$9)</f>
        <v>0</v>
      </c>
      <c r="DM646" s="31"/>
      <c r="DP646" s="37" t="s">
        <v>35</v>
      </c>
      <c r="DQ646" s="30">
        <f>COUNTIFS($J$12:$J$1501,DP644,$I$12:$I$1501,$DQ$9)</f>
        <v>0</v>
      </c>
      <c r="DR646" s="30">
        <f>SUMIFS($E$12:$E$1600,$I$12:$I$1600,$DQ$9,$J$12:$J$1600,DP644)</f>
        <v>0</v>
      </c>
      <c r="DS646" s="31">
        <f>SUM(DS637)</f>
        <v>0</v>
      </c>
      <c r="DT646" s="39"/>
      <c r="DU646" s="35" t="s">
        <v>36</v>
      </c>
      <c r="DV646" s="38">
        <f>SUMIFS($K$12:$K$1501,$J$12:$J$1501,DP644,$I$12:$I$1501,$DQ$9)</f>
        <v>0</v>
      </c>
      <c r="DW646" s="31"/>
      <c r="DZ646" s="37" t="s">
        <v>35</v>
      </c>
      <c r="EA646" s="30">
        <f>COUNTIFS($J$12:$J$1501,DZ644,$I$12:$I$1501,$EA$9)</f>
        <v>0</v>
      </c>
      <c r="EB646" s="30">
        <f>SUMIFS($E$12:$E$1600,$I$12:$I$1600,$EA$9,$J$12:$J$1600,DZ644)</f>
        <v>0</v>
      </c>
      <c r="EC646" s="31">
        <f>SUM(EC637)</f>
        <v>0</v>
      </c>
      <c r="ED646" s="39"/>
      <c r="EE646" s="35" t="s">
        <v>36</v>
      </c>
      <c r="EF646" s="38">
        <f>SUMIFS($K$12:$K$1501,$J$12:$J$1501,DZ644,$I$12:$I$1501,$EA$9)</f>
        <v>0</v>
      </c>
      <c r="EG646" s="31"/>
      <c r="EJ646" s="37" t="s">
        <v>35</v>
      </c>
      <c r="EK646" s="30">
        <f>COUNTIFS($J$12:$J$1501,EJ644,$I$12:$I$1501,$EK$9)</f>
        <v>0</v>
      </c>
      <c r="EL646" s="30">
        <f>SUMIFS($E$12:$E$1600,$I$12:$I$1600,$EK$9,$J$12:$J$1600,EJ644)</f>
        <v>0</v>
      </c>
      <c r="EM646" s="31">
        <f>SUM(EM637)</f>
        <v>0</v>
      </c>
      <c r="EN646" s="39"/>
      <c r="EO646" s="35" t="s">
        <v>36</v>
      </c>
      <c r="EP646" s="38">
        <f>SUMIFS($K$12:$K$1501,$J$12:$J$1501,EJ644,$I$12:$I$1501,$EK$9)</f>
        <v>0</v>
      </c>
      <c r="EQ646" s="31"/>
      <c r="ET646" s="37" t="s">
        <v>35</v>
      </c>
      <c r="EU646" s="30">
        <f>COUNTIFS($J$12:$J$1501,ET644,$I$12:$I$1501,$EU$9)</f>
        <v>0</v>
      </c>
      <c r="EV646" s="30">
        <f>SUMIFS($E$12:$E$1600,$I$12:$I$1600,$EU$9,$J$12:$J$1600,ET644)</f>
        <v>0</v>
      </c>
      <c r="EW646" s="31">
        <f>SUM(EW637)</f>
        <v>0</v>
      </c>
      <c r="EX646" s="39"/>
      <c r="EY646" s="35" t="s">
        <v>36</v>
      </c>
      <c r="EZ646" s="38">
        <f>SUMIFS($K$12:$K$1501,$J$12:$J$1501,ET644,$I$12:$I$1501,$EU$9)</f>
        <v>0</v>
      </c>
      <c r="FA646" s="31"/>
      <c r="FD646" s="37" t="s">
        <v>35</v>
      </c>
      <c r="FE646" s="30">
        <f>COUNTIFS($J$12:$J$1501,FD644,$I$12:$I$1501,$FE$9)</f>
        <v>0</v>
      </c>
      <c r="FF646" s="30">
        <f>SUMIFS($E$12:$E$1600,$I$12:$I$1600,$FE$9,$J$12:$J$1600,FD644)</f>
        <v>0</v>
      </c>
      <c r="FG646" s="31">
        <f>SUM(FG637)</f>
        <v>0</v>
      </c>
      <c r="FH646" s="39"/>
      <c r="FI646" s="35" t="s">
        <v>36</v>
      </c>
      <c r="FJ646" s="38">
        <f>SUMIFS($K$12:$K$1501,$J$12:$J$1501,FD644,$I$12:$I$1501,$FE$9)</f>
        <v>0</v>
      </c>
      <c r="FK646" s="31"/>
      <c r="FN646" s="37" t="s">
        <v>35</v>
      </c>
      <c r="FO646" s="30">
        <f>COUNTIFS($J$12:$J$1501,FN644,$I$12:$I$1501,$FO$9)</f>
        <v>0</v>
      </c>
      <c r="FP646" s="30">
        <f>SUMIFS($E$12:$E$1600,$I$12:$I$1600,$FO$9,$J$12:$J$1600,FN644)</f>
        <v>0</v>
      </c>
      <c r="FQ646" s="31">
        <f>SUM(FQ637)</f>
        <v>0</v>
      </c>
      <c r="FR646" s="39"/>
      <c r="FS646" s="35" t="s">
        <v>36</v>
      </c>
      <c r="FT646" s="38">
        <f>SUMIFS($K$12:$K$1501,$J$12:$J$1501,FN644,$I$12:$I$1501,$FO$9)</f>
        <v>0</v>
      </c>
      <c r="FU646" s="31"/>
      <c r="FX646" s="37" t="s">
        <v>35</v>
      </c>
      <c r="FY646" s="30">
        <f>COUNTIFS($J$12:$J$1501,FX644,$I$12:$I$1501,$FY$9)</f>
        <v>0</v>
      </c>
      <c r="FZ646" s="30">
        <f>SUMIFS($E$12:$E$1600,$I$12:$I$1600,$FY$9,$J$12:$J$1600,FX644)</f>
        <v>0</v>
      </c>
      <c r="GA646" s="31">
        <f>SUM(GA637)</f>
        <v>0</v>
      </c>
      <c r="GB646" s="39"/>
      <c r="GC646" s="35" t="s">
        <v>36</v>
      </c>
      <c r="GD646" s="38">
        <f>SUMIFS($K$12:$K$1501,$J$12:$J$1501,FX644,$I$12:$I$1501,$FY$9)</f>
        <v>0</v>
      </c>
      <c r="GE646" s="31"/>
      <c r="GH646" s="37" t="s">
        <v>35</v>
      </c>
      <c r="GI646" s="30">
        <f>COUNTIFS($J$12:$J$1501,GH644,$I$12:$I$1501,$GI$9)</f>
        <v>0</v>
      </c>
      <c r="GJ646" s="30">
        <f>SUMIFS($E$12:$E$1600,$I$12:$I$1600,$GI$9,$J$12:$J$1600,GH644)</f>
        <v>0</v>
      </c>
      <c r="GK646" s="31">
        <f>SUM(GK637)</f>
        <v>0</v>
      </c>
      <c r="GL646" s="39"/>
      <c r="GM646" s="35" t="s">
        <v>36</v>
      </c>
      <c r="GN646" s="38">
        <f>SUMIFS($K$12:$K$1501,$J$12:$J$1501,GH644,$I$12:$I$1501,$GI$9)</f>
        <v>0</v>
      </c>
      <c r="GO646" s="31"/>
      <c r="GR646" s="37" t="s">
        <v>35</v>
      </c>
      <c r="GS646" s="30">
        <f>COUNTIFS($J$12:$J$1501,GR644,$I$12:$I$1501,$GS$9)</f>
        <v>0</v>
      </c>
      <c r="GT646" s="30">
        <f>SUMIFS($E$12:$E$1600,$I$12:$I$1600,$GS$9,$J$12:$J$1600,GR644)</f>
        <v>0</v>
      </c>
      <c r="GU646" s="31">
        <f>SUM(GU637)</f>
        <v>0</v>
      </c>
      <c r="GV646" s="39"/>
      <c r="GW646" s="35" t="s">
        <v>36</v>
      </c>
      <c r="GX646" s="38">
        <f>SUMIFS($K$12:$K$1501,$J$12:$J$1501,GR644,$I$12:$I$1501,$GS$9)</f>
        <v>0</v>
      </c>
      <c r="GY646" s="31"/>
      <c r="HB646" s="37" t="s">
        <v>35</v>
      </c>
      <c r="HC646" s="30">
        <f>COUNTIFS($J$12:$J$1501,HB644,$I$12:$I$1501,$HC$9)</f>
        <v>0</v>
      </c>
      <c r="HD646" s="30">
        <f>SUMIFS($E$12:$E$1600,$I$12:$I$1600,$HC$9,$J$12:$J$1600,HB644)</f>
        <v>0</v>
      </c>
      <c r="HE646" s="31">
        <f>SUM(HE637)</f>
        <v>0</v>
      </c>
      <c r="HF646" s="39"/>
      <c r="HG646" s="35" t="s">
        <v>36</v>
      </c>
      <c r="HH646" s="38">
        <f>SUMIFS($K$12:$K$1501,$J$12:$J$1501,HB644,$I$12:$I$1501,$HC$9)</f>
        <v>0</v>
      </c>
      <c r="HI646" s="31"/>
      <c r="HL646" s="37" t="s">
        <v>35</v>
      </c>
      <c r="HM646" s="30">
        <f>COUNTIFS($J$12:$J$1501,HL644,$I$12:$I$1501,$HM$9)</f>
        <v>0</v>
      </c>
      <c r="HN646" s="30">
        <f>SUMIFS($E$12:$E$1600,$I$12:$I$1600,$HM$9,$J$12:$J$1600,HL644)</f>
        <v>0</v>
      </c>
      <c r="HO646" s="31">
        <f>SUM(HO637)</f>
        <v>0</v>
      </c>
      <c r="HP646" s="39"/>
      <c r="HQ646" s="35" t="s">
        <v>36</v>
      </c>
      <c r="HR646" s="38">
        <f>SUMIFS($K$12:$K$1501,$J$12:$J$1501,HL644,$I$12:$I$1501,$HM$9)</f>
        <v>0</v>
      </c>
      <c r="HS646" s="31"/>
      <c r="HV646" s="37" t="s">
        <v>35</v>
      </c>
      <c r="HW646" s="30">
        <f>COUNTIFS($J$12:$J$1501,HV644,$I$12:$I$1501,$HW$9)</f>
        <v>0</v>
      </c>
      <c r="HX646" s="30">
        <f>SUMIFS($E$12:$E$1600,$I$12:$I$1600,$HW$9,$J$12:$J$1600,HV644)</f>
        <v>0</v>
      </c>
      <c r="HY646" s="31">
        <f>SUM(HY637)</f>
        <v>0</v>
      </c>
      <c r="HZ646" s="39"/>
      <c r="IA646" s="35" t="s">
        <v>36</v>
      </c>
      <c r="IB646" s="38">
        <f>SUMIFS($K$12:$K$1501,$J$12:$J$1501,HV644,$I$12:$I$1501,$HW$9)</f>
        <v>0</v>
      </c>
      <c r="IC646" s="31"/>
      <c r="IF646" s="37" t="s">
        <v>35</v>
      </c>
      <c r="IG646" s="30">
        <f>COUNTIFS($J$12:$J$1501,IF644,$I$12:$I$1501,$IG$9)</f>
        <v>0</v>
      </c>
      <c r="IH646" s="30">
        <f>SUMIFS($E$12:$E$1600,$I$12:$I$1600,$IG$9,$J$12:$J$1600,IF644)</f>
        <v>0</v>
      </c>
      <c r="II646" s="31">
        <f>SUM(II637)</f>
        <v>0</v>
      </c>
      <c r="IJ646" s="39"/>
      <c r="IK646" s="35" t="s">
        <v>36</v>
      </c>
      <c r="IL646" s="38">
        <f>SUMIFS($K$12:$K$1501,$J$12:$J$1501,IF644,$I$12:$I$1501,$IG$9)</f>
        <v>0</v>
      </c>
      <c r="IM646" s="31"/>
      <c r="IP646" s="37" t="s">
        <v>35</v>
      </c>
      <c r="IQ646" s="30">
        <f>COUNTIFS($J$12:$J$1501,IP644,$I$12:$I$1501,$IQ$9)</f>
        <v>0</v>
      </c>
      <c r="IR646" s="30">
        <f>SUMIFS($E$12:$E$1600,$I$12:$I$1600,$IQ$9,$J$12:$J$1600,IP644)</f>
        <v>0</v>
      </c>
      <c r="IS646" s="31">
        <f>SUM(IS637)</f>
        <v>0</v>
      </c>
      <c r="IT646" s="39"/>
      <c r="IU646" s="35" t="s">
        <v>36</v>
      </c>
      <c r="IV646" s="38">
        <f>SUMIFS($K$12:$K$1501,$J$12:$J$1501,IP644,$I$12:$I$1501,$IQ$9)</f>
        <v>0</v>
      </c>
      <c r="IW646" s="31"/>
      <c r="IZ646" s="37" t="s">
        <v>35</v>
      </c>
      <c r="JA646" s="30">
        <f>COUNTIFS($J$12:$J$1501,IZ644,$I$12:$I$1501,$JA$9)</f>
        <v>0</v>
      </c>
      <c r="JB646" s="30">
        <f>SUMIFS($E$12:$E$1600,$I$12:$I$1600,$JA$9,$J$12:$J$1600,IZ644)</f>
        <v>0</v>
      </c>
      <c r="JC646" s="31">
        <f>SUM(JC637)</f>
        <v>0</v>
      </c>
      <c r="JD646" s="39"/>
      <c r="JE646" s="35" t="s">
        <v>36</v>
      </c>
      <c r="JF646" s="38">
        <f>SUMIFS($K$12:$K$1501,$J$12:$J$1501,IZ644,$I$12:$I$1501,$JA$9)</f>
        <v>0</v>
      </c>
      <c r="JG646" s="31"/>
      <c r="JJ646" s="37" t="s">
        <v>35</v>
      </c>
      <c r="JK646" s="30">
        <f>COUNTIFS($J$12:$J$1501,JJ644,$I$12:$I$1501,$JK$9)</f>
        <v>0</v>
      </c>
      <c r="JL646" s="30">
        <f>SUMIFS($E$12:$E$1600,$I$12:$I$1600,$JK$9,$J$12:$J$1600,JJ644)</f>
        <v>0</v>
      </c>
      <c r="JM646" s="31">
        <f>SUM(JM637)</f>
        <v>0</v>
      </c>
      <c r="JN646" s="39"/>
      <c r="JO646" s="35" t="s">
        <v>36</v>
      </c>
      <c r="JP646" s="38">
        <f>SUMIFS($K$12:$K$1501,$J$12:$J$1501,JJ644,$I$12:$I$1501,$JK$9)</f>
        <v>0</v>
      </c>
      <c r="JQ646" s="31"/>
      <c r="JR646"/>
    </row>
    <row r="647" spans="1:278" x14ac:dyDescent="0.35">
      <c r="A647" s="1"/>
      <c r="B647" s="1"/>
      <c r="C647" s="17"/>
      <c r="D647" s="17"/>
      <c r="E647" s="17"/>
      <c r="F647" s="17"/>
      <c r="G647" s="17"/>
      <c r="H647" s="17"/>
      <c r="I647" s="17"/>
      <c r="J647" s="19" t="str">
        <f t="shared" si="27"/>
        <v/>
      </c>
      <c r="K647" s="20">
        <f t="shared" si="28"/>
        <v>0</v>
      </c>
      <c r="L647" s="21" t="str">
        <f t="shared" si="29"/>
        <v/>
      </c>
      <c r="M647" s="22"/>
      <c r="N647" s="17"/>
      <c r="O647" s="17"/>
      <c r="P647" s="17"/>
      <c r="Q647" s="23"/>
      <c r="R647" s="1"/>
      <c r="S647" s="1"/>
      <c r="T647" s="40"/>
      <c r="U647" s="40"/>
      <c r="V647" s="28"/>
      <c r="W647" s="28"/>
      <c r="X647" s="40"/>
      <c r="Y647" s="41"/>
      <c r="Z647" s="42">
        <f>SUM(Z652,Z657,Z662,Z667,Z672,Z677,Z682,Z687,Z692,Z697,Z702,Z707,)</f>
        <v>0</v>
      </c>
      <c r="AD647" s="40"/>
      <c r="AE647" s="40"/>
      <c r="AF647" s="28"/>
      <c r="AG647" s="28"/>
      <c r="AH647" s="40"/>
      <c r="AI647" s="41"/>
      <c r="AJ647" s="42">
        <f>SUM(AJ652,AJ657,AJ662,AJ667,AJ672,AJ677,AJ682,AJ687,AJ692,AJ697,AJ702,AJ707,)</f>
        <v>0</v>
      </c>
      <c r="AN647" s="40"/>
      <c r="AO647" s="40"/>
      <c r="AP647" s="28"/>
      <c r="AQ647" s="28"/>
      <c r="AR647" s="40"/>
      <c r="AS647" s="41"/>
      <c r="AT647" s="42">
        <f>SUM(AT652,AT657,AT662,AT667,AT672,AT677,AT682,AT687,AT692,AT697,AT702,AT707,)</f>
        <v>0</v>
      </c>
      <c r="AX647" s="40"/>
      <c r="AY647" s="40"/>
      <c r="AZ647" s="28"/>
      <c r="BA647" s="28"/>
      <c r="BB647" s="40"/>
      <c r="BC647" s="41"/>
      <c r="BD647" s="42">
        <f>SUM(BD652,BD657,BD662,BD667,BD672,BD677,BD682,BD687,BD692,BD697,BD702,BD707,)</f>
        <v>0</v>
      </c>
      <c r="BH647" s="40"/>
      <c r="BI647" s="40"/>
      <c r="BJ647" s="28"/>
      <c r="BK647" s="28"/>
      <c r="BL647" s="40"/>
      <c r="BM647" s="41"/>
      <c r="BN647" s="42">
        <f>SUM(BN652,BN657,BN662,BN667,BN672,BN677,BN682,BN687,BN692,BN697,BN702,BN707,)</f>
        <v>0</v>
      </c>
      <c r="BR647" s="40"/>
      <c r="BS647" s="40"/>
      <c r="BT647" s="28"/>
      <c r="BU647" s="28"/>
      <c r="BV647" s="40"/>
      <c r="BW647" s="41"/>
      <c r="BX647" s="42">
        <f>SUM(BX652,BX657,BX662,BX667,BX672,BX677,BX682,BX687,BX692,BX697,BX702,BX707,)</f>
        <v>0</v>
      </c>
      <c r="CB647" s="40"/>
      <c r="CC647" s="40"/>
      <c r="CD647" s="28"/>
      <c r="CE647" s="28"/>
      <c r="CF647" s="40"/>
      <c r="CG647" s="41"/>
      <c r="CH647" s="42">
        <f>SUM(CH652,CH657,CH662,CH667,CH672,CH677,CH682,CH687,CH692,CH697,CH702,CH707,)</f>
        <v>0</v>
      </c>
      <c r="CL647" s="40"/>
      <c r="CM647" s="40"/>
      <c r="CN647" s="28"/>
      <c r="CO647" s="28"/>
      <c r="CP647" s="40"/>
      <c r="CQ647" s="41"/>
      <c r="CR647" s="42">
        <f>SUM(CR652,CR657,CR662,CR667,CR672,CR677,CR682,CR687,CR692,CR697,CR702,CR707,)</f>
        <v>0</v>
      </c>
      <c r="CV647" s="40"/>
      <c r="CW647" s="40"/>
      <c r="CX647" s="28"/>
      <c r="CY647" s="28"/>
      <c r="CZ647" s="40"/>
      <c r="DA647" s="41"/>
      <c r="DB647" s="42">
        <f>SUM(DB652,DB657,DB662,DB667,DB672,DB677,DB682,DB687,DB692,DB697,DB702,DB707,)</f>
        <v>0</v>
      </c>
      <c r="DF647" s="40"/>
      <c r="DG647" s="40"/>
      <c r="DH647" s="28"/>
      <c r="DI647" s="28"/>
      <c r="DJ647" s="40"/>
      <c r="DK647" s="41"/>
      <c r="DL647" s="42">
        <f>SUM(DL652,DL657,DL662,DL667,DL672,DL677,DL682,DL687,DL692,DL697,DL702,DL707,)</f>
        <v>0</v>
      </c>
      <c r="DP647" s="40"/>
      <c r="DQ647" s="40"/>
      <c r="DR647" s="28"/>
      <c r="DS647" s="28"/>
      <c r="DT647" s="40"/>
      <c r="DU647" s="41"/>
      <c r="DV647" s="42">
        <f>SUM(DV652,DV657,DV662,DV667,DV672,DV677,DV682,DV687,DV692,DV697,DV702,DV707,)</f>
        <v>0</v>
      </c>
      <c r="DZ647" s="40"/>
      <c r="EA647" s="40"/>
      <c r="EB647" s="28"/>
      <c r="EC647" s="28"/>
      <c r="ED647" s="40"/>
      <c r="EE647" s="41"/>
      <c r="EF647" s="42">
        <f>SUM(EF652,EF657,EF662,EF667,EF672,EF677,EF682,EF687,EF692,EF697,EF702,EF707,)</f>
        <v>0</v>
      </c>
      <c r="EJ647" s="40"/>
      <c r="EK647" s="40"/>
      <c r="EL647" s="28"/>
      <c r="EM647" s="28"/>
      <c r="EN647" s="40"/>
      <c r="EO647" s="41"/>
      <c r="EP647" s="42">
        <f>SUM(EP652,EP657,EP662,EP667,EP672,EP677,EP682,EP687,EP692,EP697,EP702,EP707,)</f>
        <v>0</v>
      </c>
      <c r="ET647" s="40"/>
      <c r="EU647" s="40"/>
      <c r="EV647" s="28"/>
      <c r="EW647" s="28"/>
      <c r="EX647" s="40"/>
      <c r="EY647" s="41"/>
      <c r="EZ647" s="42">
        <f>SUM(EZ652,EZ657,EZ662,EZ667,EZ672,EZ677,EZ682,EZ687,EZ692,EZ697,EZ702,EZ707,)</f>
        <v>0</v>
      </c>
      <c r="FD647" s="40"/>
      <c r="FE647" s="40"/>
      <c r="FF647" s="28"/>
      <c r="FG647" s="28"/>
      <c r="FH647" s="40"/>
      <c r="FI647" s="41"/>
      <c r="FJ647" s="42">
        <f>SUM(FJ652,FJ657,FJ662,FJ667,FJ672,FJ677,FJ682,FJ687,FJ692,FJ697,FJ702,FJ707,)</f>
        <v>0</v>
      </c>
      <c r="FN647" s="40"/>
      <c r="FO647" s="40"/>
      <c r="FP647" s="28"/>
      <c r="FQ647" s="28"/>
      <c r="FR647" s="40"/>
      <c r="FS647" s="41"/>
      <c r="FT647" s="42">
        <f>SUM(FT652,FT657,FT662,FT667,FT672,FT677,FT682,FT687,FT692,FT697,FT702,FT707,)</f>
        <v>0</v>
      </c>
      <c r="FX647" s="40"/>
      <c r="FY647" s="40"/>
      <c r="FZ647" s="28"/>
      <c r="GA647" s="28"/>
      <c r="GB647" s="40"/>
      <c r="GC647" s="41"/>
      <c r="GD647" s="42">
        <f>SUM(GD652,GD657,GD662,GD667,GD672,GD677,GD682,GD687,GD692,GD697,GD702,GD707,)</f>
        <v>0</v>
      </c>
      <c r="GH647" s="40"/>
      <c r="GI647" s="40"/>
      <c r="GJ647" s="28"/>
      <c r="GK647" s="28"/>
      <c r="GL647" s="40"/>
      <c r="GM647" s="41"/>
      <c r="GN647" s="42">
        <f>SUM(GN652,GN657,GN662,GN667,GN672,GN677,GN682,GN687,GN692,GN697,GN702,GN707,)</f>
        <v>0</v>
      </c>
      <c r="GR647" s="40"/>
      <c r="GS647" s="40"/>
      <c r="GT647" s="28"/>
      <c r="GU647" s="28"/>
      <c r="GV647" s="40"/>
      <c r="GW647" s="41"/>
      <c r="GX647" s="42">
        <f>SUM(GX652,GX657,GX662,GX667,GX672,GX677,GX682,GX687,GX692,GX697,GX702,GX707,)</f>
        <v>0</v>
      </c>
      <c r="HB647" s="40"/>
      <c r="HC647" s="40"/>
      <c r="HD647" s="28"/>
      <c r="HE647" s="28"/>
      <c r="HF647" s="40"/>
      <c r="HG647" s="41"/>
      <c r="HH647" s="42">
        <f>SUM(HH652,HH657,HH662,HH667,HH672,HH677,HH682,HH687,HH692,HH697,HH702,HH707,)</f>
        <v>0</v>
      </c>
      <c r="HL647" s="40"/>
      <c r="HM647" s="40"/>
      <c r="HN647" s="28"/>
      <c r="HO647" s="28"/>
      <c r="HP647" s="40"/>
      <c r="HQ647" s="41"/>
      <c r="HR647" s="42">
        <f>SUM(HR652,HR657,HR662,HR667,HR672,HR677,HR682,HR687,HR692,HR697,HR702,HR707,)</f>
        <v>0</v>
      </c>
      <c r="HV647" s="40"/>
      <c r="HW647" s="40"/>
      <c r="HX647" s="28"/>
      <c r="HY647" s="28"/>
      <c r="HZ647" s="40"/>
      <c r="IA647" s="41"/>
      <c r="IB647" s="42">
        <f>SUM(IB652,IB657,IB662,IB667,IB672,IB677,IB682,IB687,IB692,IB697,IB702,IB707,)</f>
        <v>0</v>
      </c>
      <c r="IF647" s="40"/>
      <c r="IG647" s="40"/>
      <c r="IH647" s="28"/>
      <c r="II647" s="28"/>
      <c r="IJ647" s="40"/>
      <c r="IK647" s="41"/>
      <c r="IL647" s="42">
        <f>SUM(IL652,IL657,IL662,IL667,IL672,IL677,IL682,IL687,IL692,IL697,IL702,IL707,)</f>
        <v>0</v>
      </c>
      <c r="IP647" s="40"/>
      <c r="IQ647" s="40"/>
      <c r="IR647" s="28"/>
      <c r="IS647" s="28"/>
      <c r="IT647" s="40"/>
      <c r="IU647" s="41"/>
      <c r="IV647" s="42">
        <f>SUM(IV652,IV657,IV662,IV667,IV672,IV677,IV682,IV687,IV692,IV697,IV702,IV707,)</f>
        <v>0</v>
      </c>
      <c r="IZ647" s="40"/>
      <c r="JA647" s="40"/>
      <c r="JB647" s="28"/>
      <c r="JC647" s="28"/>
      <c r="JD647" s="40"/>
      <c r="JE647" s="41"/>
      <c r="JF647" s="42">
        <f>SUM(JF652,JF657,JF662,JF667,JF672,JF677,JF682,JF687,JF692,JF697,JF702,JF707,)</f>
        <v>0</v>
      </c>
      <c r="JJ647" s="40"/>
      <c r="JK647" s="40"/>
      <c r="JL647" s="28"/>
      <c r="JM647" s="28"/>
      <c r="JN647" s="40"/>
      <c r="JO647" s="41"/>
      <c r="JP647" s="42">
        <f>SUM(JP652,JP657,JP662,JP667,JP672,JP677,JP682,JP687,JP692,JP697,JP702,JP707,)</f>
        <v>0</v>
      </c>
      <c r="JR647"/>
    </row>
    <row r="648" spans="1:278" x14ac:dyDescent="0.35">
      <c r="A648" s="1"/>
      <c r="B648" s="1"/>
      <c r="C648" s="17"/>
      <c r="D648" s="17"/>
      <c r="E648" s="17"/>
      <c r="F648" s="17"/>
      <c r="G648" s="17"/>
      <c r="H648" s="17"/>
      <c r="I648" s="17"/>
      <c r="J648" s="19" t="str">
        <f t="shared" si="27"/>
        <v/>
      </c>
      <c r="K648" s="20">
        <f t="shared" si="28"/>
        <v>0</v>
      </c>
      <c r="L648" s="21" t="str">
        <f t="shared" si="29"/>
        <v/>
      </c>
      <c r="M648" s="22"/>
      <c r="N648" s="17"/>
      <c r="O648" s="17"/>
      <c r="P648" s="17"/>
      <c r="Q648" s="23"/>
      <c r="R648" s="1"/>
      <c r="S648" s="1"/>
      <c r="T648" s="40"/>
      <c r="U648" s="40"/>
      <c r="V648" s="28"/>
      <c r="W648" s="28"/>
      <c r="X648" s="40"/>
      <c r="Y648" s="43">
        <f>SUM(Y650,Y655,Y660,Y665,Y670,Y675,Y680,Y685,Y690,Y695,Y700,Y705,)</f>
        <v>0</v>
      </c>
      <c r="Z648" s="44">
        <f>SUM(Z650,Z655,Z660,Z665,Z670,Z675,Z680,Z685,Z690,Z695,Z700,Z705,)</f>
        <v>0</v>
      </c>
      <c r="AA648" s="43">
        <f>SUM(AA650,AA655,AA660,AA665,AA670,AA675,AA680,AA685,AA690,AA695,AA700,AA705,)</f>
        <v>144</v>
      </c>
      <c r="AD648" s="40"/>
      <c r="AE648" s="40"/>
      <c r="AF648" s="28"/>
      <c r="AG648" s="28"/>
      <c r="AH648" s="40"/>
      <c r="AI648" s="43">
        <f>SUM(AI650,AI655,AI660,AI665,AI670,AI675,AI680,AI685,AI690,AI695,AI700,AI705,)</f>
        <v>0</v>
      </c>
      <c r="AJ648" s="44">
        <f>SUM(AJ650,AJ655,AJ660,AJ665,AJ670,AJ675,AJ680,AJ685,AJ690,AJ695,AJ700,AJ705,)</f>
        <v>0</v>
      </c>
      <c r="AK648" s="43">
        <f>SUM(AK650,AK655,AK660,AK665,AK670,AK675,AK680,AK685,AK690,AK695,AK700,AK705,)</f>
        <v>0</v>
      </c>
      <c r="AN648" s="40"/>
      <c r="AO648" s="40"/>
      <c r="AP648" s="28"/>
      <c r="AQ648" s="28"/>
      <c r="AR648" s="40"/>
      <c r="AS648" s="43">
        <f>SUM(AS650,AS655,AS660,AS665,AS670,AS675,AS680,AS685,AS690,AS695,AS700,AS705,)</f>
        <v>0</v>
      </c>
      <c r="AT648" s="44">
        <f>SUM(AT650,AT655,AT660,AT665,AT670,AT675,AT680,AT685,AT690,AT695,AT700,AT705,)</f>
        <v>0</v>
      </c>
      <c r="AU648" s="43">
        <f>SUM(AU650,AU655,AU660,AU665,AU670,AU675,AU680,AU685,AU690,AU695,AU700,AU705,)</f>
        <v>0</v>
      </c>
      <c r="AX648" s="40"/>
      <c r="AY648" s="40"/>
      <c r="AZ648" s="28"/>
      <c r="BA648" s="28"/>
      <c r="BB648" s="40"/>
      <c r="BC648" s="43">
        <f>SUM(BC650,BC655,BC660,BC665,BC670,BC675,BC680,BC685,BC690,BC695,BC700,BC705,)</f>
        <v>0</v>
      </c>
      <c r="BD648" s="44">
        <f>SUM(BD650,BD655,BD660,BD665,BD670,BD675,BD680,BD685,BD690,BD695,BD700,BD705,)</f>
        <v>0</v>
      </c>
      <c r="BE648" s="43">
        <f>SUM(BE650,BE655,BE660,BE665,BE670,BE675,BE680,BE685,BE690,BE695,BE700,BE705,)</f>
        <v>0</v>
      </c>
      <c r="BH648" s="40"/>
      <c r="BI648" s="40"/>
      <c r="BJ648" s="28"/>
      <c r="BK648" s="28"/>
      <c r="BL648" s="40"/>
      <c r="BM648" s="43">
        <f>SUM(BM650,BM655,BM660,BM665,BM670,BM675,BM680,BM685,BM690,BM695,BM700,BM705,)</f>
        <v>0</v>
      </c>
      <c r="BN648" s="44">
        <f>SUM(BN650,BN655,BN660,BN665,BN670,BN675,BN680,BN685,BN690,BN695,BN700,BN705,)</f>
        <v>0</v>
      </c>
      <c r="BO648" s="43">
        <f>SUM(BO650,BO655,BO660,BO665,BO670,BO675,BO680,BO685,BO690,BO695,BO700,BO705,)</f>
        <v>0</v>
      </c>
      <c r="BR648" s="40"/>
      <c r="BS648" s="40"/>
      <c r="BT648" s="28"/>
      <c r="BU648" s="28"/>
      <c r="BV648" s="40"/>
      <c r="BW648" s="43">
        <f>SUM(BW650,BW655,BW660,BW665,BW670,BW675,BW680,BW685,BW690,BW695,BW700,BW705,)</f>
        <v>0</v>
      </c>
      <c r="BX648" s="44">
        <f>SUM(BX650,BX655,BX660,BX665,BX670,BX675,BX680,BX685,BX690,BX695,BX700,BX705,)</f>
        <v>0</v>
      </c>
      <c r="BY648" s="43">
        <f>SUM(BY650,BY655,BY660,BY665,BY670,BY675,BY680,BY685,BY690,BY695,BY700,BY705,)</f>
        <v>0</v>
      </c>
      <c r="CB648" s="40"/>
      <c r="CC648" s="40"/>
      <c r="CD648" s="28"/>
      <c r="CE648" s="28"/>
      <c r="CF648" s="40"/>
      <c r="CG648" s="43">
        <f>SUM(CG650,CG655,CG660,CG665,CG670,CG675,CG680,CG685,CG690,CG695,CG700,CG705,)</f>
        <v>0</v>
      </c>
      <c r="CH648" s="44">
        <f>SUM(CH650,CH655,CH660,CH665,CH670,CH675,CH680,CH685,CH690,CH695,CH700,CH705,)</f>
        <v>0</v>
      </c>
      <c r="CI648" s="43">
        <f>SUM(CI650,CI655,CI660,CI665,CI670,CI675,CI680,CI685,CI690,CI695,CI700,CI705,)</f>
        <v>0</v>
      </c>
      <c r="CL648" s="40"/>
      <c r="CM648" s="40"/>
      <c r="CN648" s="28"/>
      <c r="CO648" s="28"/>
      <c r="CP648" s="40"/>
      <c r="CQ648" s="43">
        <f>SUM(CQ650,CQ655,CQ660,CQ665,CQ670,CQ675,CQ680,CQ685,CQ690,CQ695,CQ700,CQ705,)</f>
        <v>0</v>
      </c>
      <c r="CR648" s="44">
        <f>SUM(CR650,CR655,CR660,CR665,CR670,CR675,CR680,CR685,CR690,CR695,CR700,CR705,)</f>
        <v>0</v>
      </c>
      <c r="CS648" s="43">
        <f>SUM(CS650,CS655,CS660,CS665,CS670,CS675,CS680,CS685,CS690,CS695,CS700,CS705,)</f>
        <v>0</v>
      </c>
      <c r="CV648" s="40"/>
      <c r="CW648" s="40"/>
      <c r="CX648" s="28"/>
      <c r="CY648" s="28"/>
      <c r="CZ648" s="40"/>
      <c r="DA648" s="43">
        <f>SUM(DA650,DA655,DA660,DA665,DA670,DA675,DA680,DA685,DA690,DA695,DA700,DA705,)</f>
        <v>0</v>
      </c>
      <c r="DB648" s="44">
        <f>SUM(DB650,DB655,DB660,DB665,DB670,DB675,DB680,DB685,DB690,DB695,DB700,DB705,)</f>
        <v>0</v>
      </c>
      <c r="DC648" s="43">
        <f>SUM(DC650,DC655,DC660,DC665,DC670,DC675,DC680,DC685,DC690,DC695,DC700,DC705,)</f>
        <v>0</v>
      </c>
      <c r="DF648" s="40"/>
      <c r="DG648" s="40"/>
      <c r="DH648" s="28"/>
      <c r="DI648" s="28"/>
      <c r="DJ648" s="40"/>
      <c r="DK648" s="43">
        <f>SUM(DK650,DK655,DK660,DK665,DK670,DK675,DK680,DK685,DK690,DK695,DK700,DK705,)</f>
        <v>0</v>
      </c>
      <c r="DL648" s="44">
        <f>SUM(DL650,DL655,DL660,DL665,DL670,DL675,DL680,DL685,DL690,DL695,DL700,DL705,)</f>
        <v>0</v>
      </c>
      <c r="DM648" s="43">
        <f>SUM(DM650,DM655,DM660,DM665,DM670,DM675,DM680,DM685,DM690,DM695,DM700,DM705,)</f>
        <v>0</v>
      </c>
      <c r="DP648" s="40"/>
      <c r="DQ648" s="40"/>
      <c r="DR648" s="28"/>
      <c r="DS648" s="28"/>
      <c r="DT648" s="40"/>
      <c r="DU648" s="43">
        <f>SUM(DU650,DU655,DU660,DU665,DU670,DU675,DU680,DU685,DU690,DU695,DU700,DU705,)</f>
        <v>0</v>
      </c>
      <c r="DV648" s="44">
        <f>SUM(DV650,DV655,DV660,DV665,DV670,DV675,DV680,DV685,DV690,DV695,DV700,DV705,)</f>
        <v>0</v>
      </c>
      <c r="DW648" s="43">
        <f>SUM(DW650,DW655,DW660,DW665,DW670,DW675,DW680,DW685,DW690,DW695,DW700,DW705,)</f>
        <v>0</v>
      </c>
      <c r="DZ648" s="40"/>
      <c r="EA648" s="40"/>
      <c r="EB648" s="28"/>
      <c r="EC648" s="28"/>
      <c r="ED648" s="40"/>
      <c r="EE648" s="43">
        <f>SUM(EE650,EE655,EE660,EE665,EE670,EE675,EE680,EE685,EE690,EE695,EE700,EE705,)</f>
        <v>0</v>
      </c>
      <c r="EF648" s="44">
        <f>SUM(EF650,EF655,EF660,EF665,EF670,EF675,EF680,EF685,EF690,EF695,EF700,EF705,)</f>
        <v>0</v>
      </c>
      <c r="EG648" s="43">
        <f>SUM(EG650,EG655,EG660,EG665,EG670,EG675,EG680,EG685,EG690,EG695,EG700,EG705,)</f>
        <v>0</v>
      </c>
      <c r="EJ648" s="40"/>
      <c r="EK648" s="40"/>
      <c r="EL648" s="28"/>
      <c r="EM648" s="28"/>
      <c r="EN648" s="40"/>
      <c r="EO648" s="43">
        <f>SUM(EO650,EO655,EO660,EO665,EO670,EO675,EO680,EO685,EO690,EO695,EO700,EO705,)</f>
        <v>0</v>
      </c>
      <c r="EP648" s="44">
        <f>SUM(EP650,EP655,EP660,EP665,EP670,EP675,EP680,EP685,EP690,EP695,EP700,EP705,)</f>
        <v>0</v>
      </c>
      <c r="EQ648" s="43">
        <f>SUM(EQ650,EQ655,EQ660,EQ665,EQ670,EQ675,EQ680,EQ685,EQ690,EQ695,EQ700,EQ705,)</f>
        <v>0</v>
      </c>
      <c r="ET648" s="40"/>
      <c r="EU648" s="40"/>
      <c r="EV648" s="28"/>
      <c r="EW648" s="28"/>
      <c r="EX648" s="40"/>
      <c r="EY648" s="43">
        <f>SUM(EY650,EY655,EY660,EY665,EY670,EY675,EY680,EY685,EY690,EY695,EY700,EY705,)</f>
        <v>0</v>
      </c>
      <c r="EZ648" s="44">
        <f>SUM(EZ650,EZ655,EZ660,EZ665,EZ670,EZ675,EZ680,EZ685,EZ690,EZ695,EZ700,EZ705,)</f>
        <v>0</v>
      </c>
      <c r="FA648" s="43">
        <f>SUM(FA650,FA655,FA660,FA665,FA670,FA675,FA680,FA685,FA690,FA695,FA700,FA705,)</f>
        <v>0</v>
      </c>
      <c r="FD648" s="40"/>
      <c r="FE648" s="40"/>
      <c r="FF648" s="28"/>
      <c r="FG648" s="28"/>
      <c r="FH648" s="40"/>
      <c r="FI648" s="43">
        <f>SUM(FI650,FI655,FI660,FI665,FI670,FI675,FI680,FI685,FI690,FI695,FI700,FI705,)</f>
        <v>0</v>
      </c>
      <c r="FJ648" s="44">
        <f>SUM(FJ650,FJ655,FJ660,FJ665,FJ670,FJ675,FJ680,FJ685,FJ690,FJ695,FJ700,FJ705,)</f>
        <v>0</v>
      </c>
      <c r="FK648" s="43">
        <f>SUM(FK650,FK655,FK660,FK665,FK670,FK675,FK680,FK685,FK690,FK695,FK700,FK705,)</f>
        <v>0</v>
      </c>
      <c r="FN648" s="40"/>
      <c r="FO648" s="40"/>
      <c r="FP648" s="28"/>
      <c r="FQ648" s="28"/>
      <c r="FR648" s="40"/>
      <c r="FS648" s="43">
        <f>SUM(FS650,FS655,FS660,FS665,FS670,FS675,FS680,FS685,FS690,FS695,FS700,FS705,)</f>
        <v>0</v>
      </c>
      <c r="FT648" s="44">
        <f>SUM(FT650,FT655,FT660,FT665,FT670,FT675,FT680,FT685,FT690,FT695,FT700,FT705,)</f>
        <v>0</v>
      </c>
      <c r="FU648" s="43">
        <f>SUM(FU650,FU655,FU660,FU665,FU670,FU675,FU680,FU685,FU690,FU695,FU700,FU705,)</f>
        <v>0</v>
      </c>
      <c r="FX648" s="40"/>
      <c r="FY648" s="40"/>
      <c r="FZ648" s="28"/>
      <c r="GA648" s="28"/>
      <c r="GB648" s="40"/>
      <c r="GC648" s="43">
        <f>SUM(GC650,GC655,GC660,GC665,GC670,GC675,GC680,GC685,GC690,GC695,GC700,GC705,)</f>
        <v>0</v>
      </c>
      <c r="GD648" s="44">
        <f>SUM(GD650,GD655,GD660,GD665,GD670,GD675,GD680,GD685,GD690,GD695,GD700,GD705,)</f>
        <v>0</v>
      </c>
      <c r="GE648" s="43">
        <f>SUM(GE650,GE655,GE660,GE665,GE670,GE675,GE680,GE685,GE690,GE695,GE700,GE705,)</f>
        <v>0</v>
      </c>
      <c r="GH648" s="40"/>
      <c r="GI648" s="40"/>
      <c r="GJ648" s="28"/>
      <c r="GK648" s="28"/>
      <c r="GL648" s="40"/>
      <c r="GM648" s="43">
        <f>SUM(GM650,GM655,GM660,GM665,GM670,GM675,GM680,GM685,GM690,GM695,GM700,GM705,)</f>
        <v>0</v>
      </c>
      <c r="GN648" s="44">
        <f>SUM(GN650,GN655,GN660,GN665,GN670,GN675,GN680,GN685,GN690,GN695,GN700,GN705,)</f>
        <v>0</v>
      </c>
      <c r="GO648" s="43">
        <f>SUM(GO650,GO655,GO660,GO665,GO670,GO675,GO680,GO685,GO690,GO695,GO700,GO705,)</f>
        <v>0</v>
      </c>
      <c r="GR648" s="40"/>
      <c r="GS648" s="40"/>
      <c r="GT648" s="28"/>
      <c r="GU648" s="28"/>
      <c r="GV648" s="40"/>
      <c r="GW648" s="43">
        <f>SUM(GW650,GW655,GW660,GW665,GW670,GW675,GW680,GW685,GW690,GW695,GW700,GW705,)</f>
        <v>0</v>
      </c>
      <c r="GX648" s="44">
        <f>SUM(GX650,GX655,GX660,GX665,GX670,GX675,GX680,GX685,GX690,GX695,GX700,GX705,)</f>
        <v>0</v>
      </c>
      <c r="GY648" s="43">
        <f>SUM(GY650,GY655,GY660,GY665,GY670,GY675,GY680,GY685,GY690,GY695,GY700,GY705,)</f>
        <v>0</v>
      </c>
      <c r="HB648" s="40"/>
      <c r="HC648" s="40"/>
      <c r="HD648" s="28"/>
      <c r="HE648" s="28"/>
      <c r="HF648" s="40"/>
      <c r="HG648" s="43">
        <f>SUM(HG650,HG655,HG660,HG665,HG670,HG675,HG680,HG685,HG690,HG695,HG700,HG705,)</f>
        <v>0</v>
      </c>
      <c r="HH648" s="44">
        <f>SUM(HH650,HH655,HH660,HH665,HH670,HH675,HH680,HH685,HH690,HH695,HH700,HH705,)</f>
        <v>0</v>
      </c>
      <c r="HI648" s="43">
        <f>SUM(HI650,HI655,HI660,HI665,HI670,HI675,HI680,HI685,HI690,HI695,HI700,HI705,)</f>
        <v>0</v>
      </c>
      <c r="HL648" s="40"/>
      <c r="HM648" s="40"/>
      <c r="HN648" s="28"/>
      <c r="HO648" s="28"/>
      <c r="HP648" s="40"/>
      <c r="HQ648" s="43">
        <f>SUM(HQ650,HQ655,HQ660,HQ665,HQ670,HQ675,HQ680,HQ685,HQ690,HQ695,HQ700,HQ705,)</f>
        <v>0</v>
      </c>
      <c r="HR648" s="44">
        <f>SUM(HR650,HR655,HR660,HR665,HR670,HR675,HR680,HR685,HR690,HR695,HR700,HR705,)</f>
        <v>0</v>
      </c>
      <c r="HS648" s="43">
        <f>SUM(HS650,HS655,HS660,HS665,HS670,HS675,HS680,HS685,HS690,HS695,HS700,HS705,)</f>
        <v>0</v>
      </c>
      <c r="HV648" s="40"/>
      <c r="HW648" s="40"/>
      <c r="HX648" s="28"/>
      <c r="HY648" s="28"/>
      <c r="HZ648" s="40"/>
      <c r="IA648" s="43">
        <f>SUM(IA650,IA655,IA660,IA665,IA670,IA675,IA680,IA685,IA690,IA695,IA700,IA705,)</f>
        <v>0</v>
      </c>
      <c r="IB648" s="44">
        <f>SUM(IB650,IB655,IB660,IB665,IB670,IB675,IB680,IB685,IB690,IB695,IB700,IB705,)</f>
        <v>0</v>
      </c>
      <c r="IC648" s="43">
        <f>SUM(IC650,IC655,IC660,IC665,IC670,IC675,IC680,IC685,IC690,IC695,IC700,IC705,)</f>
        <v>0</v>
      </c>
      <c r="IF648" s="40"/>
      <c r="IG648" s="40"/>
      <c r="IH648" s="28"/>
      <c r="II648" s="28"/>
      <c r="IJ648" s="40"/>
      <c r="IK648" s="43">
        <f>SUM(IK650,IK655,IK660,IK665,IK670,IK675,IK680,IK685,IK690,IK695,IK700,IK705,)</f>
        <v>0</v>
      </c>
      <c r="IL648" s="44">
        <f>SUM(IL650,IL655,IL660,IL665,IL670,IL675,IL680,IL685,IL690,IL695,IL700,IL705,)</f>
        <v>0</v>
      </c>
      <c r="IM648" s="43">
        <f>SUM(IM650,IM655,IM660,IM665,IM670,IM675,IM680,IM685,IM690,IM695,IM700,IM705,)</f>
        <v>0</v>
      </c>
      <c r="IP648" s="40"/>
      <c r="IQ648" s="40"/>
      <c r="IR648" s="28"/>
      <c r="IS648" s="28"/>
      <c r="IT648" s="40"/>
      <c r="IU648" s="43">
        <f>SUM(IU650,IU655,IU660,IU665,IU670,IU675,IU680,IU685,IU690,IU695,IU700,IU705,)</f>
        <v>0</v>
      </c>
      <c r="IV648" s="44">
        <f>SUM(IV650,IV655,IV660,IV665,IV670,IV675,IV680,IV685,IV690,IV695,IV700,IV705,)</f>
        <v>0</v>
      </c>
      <c r="IW648" s="43">
        <f>SUM(IW650,IW655,IW660,IW665,IW670,IW675,IW680,IW685,IW690,IW695,IW700,IW705,)</f>
        <v>0</v>
      </c>
      <c r="IZ648" s="40"/>
      <c r="JA648" s="40"/>
      <c r="JB648" s="28"/>
      <c r="JC648" s="28"/>
      <c r="JD648" s="40"/>
      <c r="JE648" s="43">
        <f>SUM(JE650,JE655,JE660,JE665,JE670,JE675,JE680,JE685,JE690,JE695,JE700,JE705,)</f>
        <v>0</v>
      </c>
      <c r="JF648" s="44">
        <f>SUM(JF650,JF655,JF660,JF665,JF670,JF675,JF680,JF685,JF690,JF695,JF700,JF705,)</f>
        <v>0</v>
      </c>
      <c r="JG648" s="43">
        <f>SUM(JG650,JG655,JG660,JG665,JG670,JG675,JG680,JG685,JG690,JG695,JG700,JG705,)</f>
        <v>0</v>
      </c>
      <c r="JJ648" s="40"/>
      <c r="JK648" s="40"/>
      <c r="JL648" s="28"/>
      <c r="JM648" s="28"/>
      <c r="JN648" s="40"/>
      <c r="JO648" s="43">
        <f>SUM(JO650,JO655,JO660,JO665,JO670,JO675,JO680,JO685,JO690,JO695,JO700,JO705,)</f>
        <v>0</v>
      </c>
      <c r="JP648" s="44">
        <f>SUM(JP650,JP655,JP660,JP665,JP670,JP675,JP680,JP685,JP690,JP695,JP700,JP705,)</f>
        <v>0</v>
      </c>
      <c r="JQ648" s="43">
        <f>SUM(JQ650,JQ655,JQ660,JQ665,JQ670,JQ675,JQ680,JQ685,JQ690,JQ695,JQ700,JQ705,)</f>
        <v>0</v>
      </c>
      <c r="JR648"/>
    </row>
    <row r="649" spans="1:278" x14ac:dyDescent="0.35">
      <c r="A649" s="1"/>
      <c r="B649" s="1"/>
      <c r="C649" s="17"/>
      <c r="D649" s="17"/>
      <c r="E649" s="17"/>
      <c r="F649" s="17"/>
      <c r="G649" s="17"/>
      <c r="H649" s="17"/>
      <c r="I649" s="17"/>
      <c r="J649" s="19" t="str">
        <f t="shared" si="27"/>
        <v/>
      </c>
      <c r="K649" s="20">
        <f t="shared" si="28"/>
        <v>0</v>
      </c>
      <c r="L649" s="21" t="str">
        <f t="shared" si="29"/>
        <v/>
      </c>
      <c r="M649" s="22"/>
      <c r="N649" s="17"/>
      <c r="O649" s="17"/>
      <c r="P649" s="17"/>
      <c r="Q649" s="23"/>
      <c r="R649" s="1"/>
      <c r="S649" s="1"/>
      <c r="T649" s="45" t="s">
        <v>37</v>
      </c>
      <c r="U649" s="45"/>
      <c r="V649" s="45" t="s">
        <v>27</v>
      </c>
      <c r="W649" s="46" t="s">
        <v>38</v>
      </c>
      <c r="X649" s="45" t="s">
        <v>29</v>
      </c>
      <c r="Y649" s="45" t="s">
        <v>30</v>
      </c>
      <c r="Z649" s="47" t="s">
        <v>27</v>
      </c>
      <c r="AA649" s="48" t="s">
        <v>39</v>
      </c>
      <c r="AD649" s="45" t="s">
        <v>37</v>
      </c>
      <c r="AE649" s="45"/>
      <c r="AF649" s="45" t="s">
        <v>27</v>
      </c>
      <c r="AG649" s="46" t="s">
        <v>38</v>
      </c>
      <c r="AH649" s="45" t="s">
        <v>29</v>
      </c>
      <c r="AI649" s="45" t="s">
        <v>30</v>
      </c>
      <c r="AJ649" s="47" t="s">
        <v>27</v>
      </c>
      <c r="AK649" s="48" t="s">
        <v>39</v>
      </c>
      <c r="AN649" s="45" t="s">
        <v>37</v>
      </c>
      <c r="AO649" s="45"/>
      <c r="AP649" s="46" t="s">
        <v>27</v>
      </c>
      <c r="AQ649" s="46" t="s">
        <v>38</v>
      </c>
      <c r="AR649" s="46" t="s">
        <v>29</v>
      </c>
      <c r="AS649" s="45" t="s">
        <v>30</v>
      </c>
      <c r="AT649" s="47" t="s">
        <v>27</v>
      </c>
      <c r="AU649" s="48" t="s">
        <v>39</v>
      </c>
      <c r="AX649" s="45" t="s">
        <v>37</v>
      </c>
      <c r="AY649" s="45"/>
      <c r="AZ649" s="46" t="s">
        <v>27</v>
      </c>
      <c r="BA649" s="46" t="s">
        <v>38</v>
      </c>
      <c r="BB649" s="46" t="s">
        <v>29</v>
      </c>
      <c r="BC649" s="45" t="s">
        <v>30</v>
      </c>
      <c r="BD649" s="47" t="s">
        <v>27</v>
      </c>
      <c r="BE649" s="48" t="s">
        <v>39</v>
      </c>
      <c r="BH649" s="45" t="s">
        <v>37</v>
      </c>
      <c r="BI649" s="45"/>
      <c r="BJ649" s="46" t="s">
        <v>27</v>
      </c>
      <c r="BK649" s="46" t="s">
        <v>38</v>
      </c>
      <c r="BL649" s="46" t="s">
        <v>29</v>
      </c>
      <c r="BM649" s="45" t="s">
        <v>30</v>
      </c>
      <c r="BN649" s="47" t="s">
        <v>27</v>
      </c>
      <c r="BO649" s="48" t="s">
        <v>39</v>
      </c>
      <c r="BR649" s="45" t="s">
        <v>37</v>
      </c>
      <c r="BS649" s="45"/>
      <c r="BT649" s="46" t="s">
        <v>27</v>
      </c>
      <c r="BU649" s="46" t="s">
        <v>38</v>
      </c>
      <c r="BV649" s="46" t="s">
        <v>29</v>
      </c>
      <c r="BW649" s="45" t="s">
        <v>30</v>
      </c>
      <c r="BX649" s="47" t="s">
        <v>27</v>
      </c>
      <c r="BY649" s="48" t="s">
        <v>39</v>
      </c>
      <c r="CB649" s="45" t="s">
        <v>37</v>
      </c>
      <c r="CC649" s="45"/>
      <c r="CD649" s="46" t="s">
        <v>27</v>
      </c>
      <c r="CE649" s="46" t="s">
        <v>38</v>
      </c>
      <c r="CF649" s="46" t="s">
        <v>29</v>
      </c>
      <c r="CG649" s="45" t="s">
        <v>30</v>
      </c>
      <c r="CH649" s="47" t="s">
        <v>27</v>
      </c>
      <c r="CI649" s="48" t="s">
        <v>39</v>
      </c>
      <c r="CL649" s="45" t="s">
        <v>37</v>
      </c>
      <c r="CM649" s="45"/>
      <c r="CN649" s="46" t="s">
        <v>27</v>
      </c>
      <c r="CO649" s="46" t="s">
        <v>38</v>
      </c>
      <c r="CP649" s="46" t="s">
        <v>29</v>
      </c>
      <c r="CQ649" s="45" t="s">
        <v>30</v>
      </c>
      <c r="CR649" s="47" t="s">
        <v>27</v>
      </c>
      <c r="CS649" s="48" t="s">
        <v>39</v>
      </c>
      <c r="CV649" s="45" t="s">
        <v>37</v>
      </c>
      <c r="CW649" s="45"/>
      <c r="CX649" s="46" t="s">
        <v>27</v>
      </c>
      <c r="CY649" s="46" t="s">
        <v>38</v>
      </c>
      <c r="CZ649" s="46" t="s">
        <v>29</v>
      </c>
      <c r="DA649" s="45" t="s">
        <v>30</v>
      </c>
      <c r="DB649" s="47" t="s">
        <v>27</v>
      </c>
      <c r="DC649" s="48" t="s">
        <v>39</v>
      </c>
      <c r="DF649" s="45" t="s">
        <v>37</v>
      </c>
      <c r="DG649" s="45"/>
      <c r="DH649" s="46" t="s">
        <v>27</v>
      </c>
      <c r="DI649" s="46" t="s">
        <v>38</v>
      </c>
      <c r="DJ649" s="46" t="s">
        <v>29</v>
      </c>
      <c r="DK649" s="45" t="s">
        <v>30</v>
      </c>
      <c r="DL649" s="47" t="s">
        <v>27</v>
      </c>
      <c r="DM649" s="48" t="s">
        <v>39</v>
      </c>
      <c r="DP649" s="45" t="s">
        <v>37</v>
      </c>
      <c r="DQ649" s="45"/>
      <c r="DR649" s="46" t="s">
        <v>27</v>
      </c>
      <c r="DS649" s="46" t="s">
        <v>38</v>
      </c>
      <c r="DT649" s="46" t="s">
        <v>29</v>
      </c>
      <c r="DU649" s="45" t="s">
        <v>30</v>
      </c>
      <c r="DV649" s="47" t="s">
        <v>27</v>
      </c>
      <c r="DW649" s="48" t="s">
        <v>39</v>
      </c>
      <c r="DZ649" s="45" t="s">
        <v>37</v>
      </c>
      <c r="EA649" s="45"/>
      <c r="EB649" s="46" t="s">
        <v>27</v>
      </c>
      <c r="EC649" s="46" t="s">
        <v>38</v>
      </c>
      <c r="ED649" s="46" t="s">
        <v>29</v>
      </c>
      <c r="EE649" s="45" t="s">
        <v>30</v>
      </c>
      <c r="EF649" s="47" t="s">
        <v>27</v>
      </c>
      <c r="EG649" s="48" t="s">
        <v>39</v>
      </c>
      <c r="EJ649" s="45" t="s">
        <v>37</v>
      </c>
      <c r="EK649" s="45"/>
      <c r="EL649" s="46" t="s">
        <v>27</v>
      </c>
      <c r="EM649" s="46" t="s">
        <v>38</v>
      </c>
      <c r="EN649" s="46" t="s">
        <v>29</v>
      </c>
      <c r="EO649" s="45" t="s">
        <v>30</v>
      </c>
      <c r="EP649" s="47" t="s">
        <v>27</v>
      </c>
      <c r="EQ649" s="48" t="s">
        <v>39</v>
      </c>
      <c r="ET649" s="45" t="s">
        <v>37</v>
      </c>
      <c r="EU649" s="45"/>
      <c r="EV649" s="46" t="s">
        <v>27</v>
      </c>
      <c r="EW649" s="46" t="s">
        <v>38</v>
      </c>
      <c r="EX649" s="46" t="s">
        <v>29</v>
      </c>
      <c r="EY649" s="45" t="s">
        <v>30</v>
      </c>
      <c r="EZ649" s="47" t="s">
        <v>27</v>
      </c>
      <c r="FA649" s="48" t="s">
        <v>39</v>
      </c>
      <c r="FD649" s="45" t="s">
        <v>37</v>
      </c>
      <c r="FE649" s="45"/>
      <c r="FF649" s="46" t="s">
        <v>27</v>
      </c>
      <c r="FG649" s="46" t="s">
        <v>38</v>
      </c>
      <c r="FH649" s="46" t="s">
        <v>29</v>
      </c>
      <c r="FI649" s="45" t="s">
        <v>30</v>
      </c>
      <c r="FJ649" s="47" t="s">
        <v>27</v>
      </c>
      <c r="FK649" s="48" t="s">
        <v>39</v>
      </c>
      <c r="FN649" s="45" t="s">
        <v>37</v>
      </c>
      <c r="FO649" s="45"/>
      <c r="FP649" s="46" t="s">
        <v>27</v>
      </c>
      <c r="FQ649" s="46" t="s">
        <v>38</v>
      </c>
      <c r="FR649" s="46" t="s">
        <v>29</v>
      </c>
      <c r="FS649" s="45" t="s">
        <v>30</v>
      </c>
      <c r="FT649" s="47" t="s">
        <v>27</v>
      </c>
      <c r="FU649" s="48" t="s">
        <v>39</v>
      </c>
      <c r="FX649" s="45" t="s">
        <v>37</v>
      </c>
      <c r="FY649" s="45"/>
      <c r="FZ649" s="46" t="s">
        <v>27</v>
      </c>
      <c r="GA649" s="46" t="s">
        <v>38</v>
      </c>
      <c r="GB649" s="46" t="s">
        <v>29</v>
      </c>
      <c r="GC649" s="45" t="s">
        <v>30</v>
      </c>
      <c r="GD649" s="47" t="s">
        <v>27</v>
      </c>
      <c r="GE649" s="48" t="s">
        <v>39</v>
      </c>
      <c r="GH649" s="45" t="s">
        <v>37</v>
      </c>
      <c r="GI649" s="45"/>
      <c r="GJ649" s="46" t="s">
        <v>27</v>
      </c>
      <c r="GK649" s="46" t="s">
        <v>38</v>
      </c>
      <c r="GL649" s="46" t="s">
        <v>29</v>
      </c>
      <c r="GM649" s="45" t="s">
        <v>30</v>
      </c>
      <c r="GN649" s="47" t="s">
        <v>27</v>
      </c>
      <c r="GO649" s="48" t="s">
        <v>39</v>
      </c>
      <c r="GR649" s="45" t="s">
        <v>37</v>
      </c>
      <c r="GS649" s="45"/>
      <c r="GT649" s="46" t="s">
        <v>27</v>
      </c>
      <c r="GU649" s="46" t="s">
        <v>38</v>
      </c>
      <c r="GV649" s="46" t="s">
        <v>29</v>
      </c>
      <c r="GW649" s="45" t="s">
        <v>30</v>
      </c>
      <c r="GX649" s="47" t="s">
        <v>27</v>
      </c>
      <c r="GY649" s="48" t="s">
        <v>39</v>
      </c>
      <c r="HB649" s="45" t="s">
        <v>37</v>
      </c>
      <c r="HC649" s="45"/>
      <c r="HD649" s="46" t="s">
        <v>27</v>
      </c>
      <c r="HE649" s="46" t="s">
        <v>38</v>
      </c>
      <c r="HF649" s="46" t="s">
        <v>29</v>
      </c>
      <c r="HG649" s="45" t="s">
        <v>30</v>
      </c>
      <c r="HH649" s="47" t="s">
        <v>27</v>
      </c>
      <c r="HI649" s="48" t="s">
        <v>39</v>
      </c>
      <c r="HL649" s="45" t="s">
        <v>37</v>
      </c>
      <c r="HM649" s="45"/>
      <c r="HN649" s="46" t="s">
        <v>27</v>
      </c>
      <c r="HO649" s="46" t="s">
        <v>38</v>
      </c>
      <c r="HP649" s="46" t="s">
        <v>29</v>
      </c>
      <c r="HQ649" s="45" t="s">
        <v>30</v>
      </c>
      <c r="HR649" s="47" t="s">
        <v>27</v>
      </c>
      <c r="HS649" s="48" t="s">
        <v>39</v>
      </c>
      <c r="HV649" s="45" t="s">
        <v>37</v>
      </c>
      <c r="HW649" s="45"/>
      <c r="HX649" s="46" t="s">
        <v>27</v>
      </c>
      <c r="HY649" s="46" t="s">
        <v>38</v>
      </c>
      <c r="HZ649" s="46" t="s">
        <v>29</v>
      </c>
      <c r="IA649" s="45" t="s">
        <v>30</v>
      </c>
      <c r="IB649" s="47" t="s">
        <v>27</v>
      </c>
      <c r="IC649" s="48" t="s">
        <v>39</v>
      </c>
      <c r="IF649" s="45" t="s">
        <v>37</v>
      </c>
      <c r="IG649" s="45"/>
      <c r="IH649" s="46" t="s">
        <v>27</v>
      </c>
      <c r="II649" s="46" t="s">
        <v>38</v>
      </c>
      <c r="IJ649" s="46" t="s">
        <v>29</v>
      </c>
      <c r="IK649" s="45" t="s">
        <v>30</v>
      </c>
      <c r="IL649" s="47" t="s">
        <v>27</v>
      </c>
      <c r="IM649" s="48" t="s">
        <v>39</v>
      </c>
      <c r="IP649" s="45" t="s">
        <v>37</v>
      </c>
      <c r="IQ649" s="45"/>
      <c r="IR649" s="46" t="s">
        <v>27</v>
      </c>
      <c r="IS649" s="46" t="s">
        <v>38</v>
      </c>
      <c r="IT649" s="46" t="s">
        <v>29</v>
      </c>
      <c r="IU649" s="45" t="s">
        <v>30</v>
      </c>
      <c r="IV649" s="47" t="s">
        <v>27</v>
      </c>
      <c r="IW649" s="48" t="s">
        <v>39</v>
      </c>
      <c r="IZ649" s="45" t="s">
        <v>37</v>
      </c>
      <c r="JA649" s="45"/>
      <c r="JB649" s="46" t="s">
        <v>27</v>
      </c>
      <c r="JC649" s="46" t="s">
        <v>38</v>
      </c>
      <c r="JD649" s="46" t="s">
        <v>29</v>
      </c>
      <c r="JE649" s="45" t="s">
        <v>30</v>
      </c>
      <c r="JF649" s="47" t="s">
        <v>27</v>
      </c>
      <c r="JG649" s="48" t="s">
        <v>39</v>
      </c>
      <c r="JJ649" s="45" t="s">
        <v>37</v>
      </c>
      <c r="JK649" s="45"/>
      <c r="JL649" s="46" t="s">
        <v>27</v>
      </c>
      <c r="JM649" s="46" t="s">
        <v>38</v>
      </c>
      <c r="JN649" s="46" t="s">
        <v>29</v>
      </c>
      <c r="JO649" s="45" t="s">
        <v>30</v>
      </c>
      <c r="JP649" s="47" t="s">
        <v>27</v>
      </c>
      <c r="JQ649" s="48" t="s">
        <v>39</v>
      </c>
      <c r="JR649"/>
    </row>
    <row r="650" spans="1:278" x14ac:dyDescent="0.35">
      <c r="A650" s="1"/>
      <c r="B650" s="1"/>
      <c r="C650" s="17"/>
      <c r="D650" s="17"/>
      <c r="E650" s="17"/>
      <c r="F650" s="17"/>
      <c r="G650" s="17"/>
      <c r="H650" s="17"/>
      <c r="I650" s="17"/>
      <c r="J650" s="19" t="str">
        <f t="shared" si="27"/>
        <v/>
      </c>
      <c r="K650" s="20">
        <f t="shared" si="28"/>
        <v>0</v>
      </c>
      <c r="L650" s="21" t="str">
        <f t="shared" si="29"/>
        <v/>
      </c>
      <c r="M650" s="22"/>
      <c r="N650" s="17"/>
      <c r="O650" s="17"/>
      <c r="P650" s="17"/>
      <c r="Q650" s="23"/>
      <c r="R650" s="1"/>
      <c r="S650" s="1"/>
      <c r="T650" s="105"/>
      <c r="U650" s="49" t="s">
        <v>40</v>
      </c>
      <c r="V650" s="50">
        <f>SUMIFS($G$12:$G$1501,$D$12:$D$1501,T650,$I$12:$I$1501,$U$9)</f>
        <v>0</v>
      </c>
      <c r="W650" s="31">
        <f>SUM(W644)</f>
        <v>25</v>
      </c>
      <c r="X650" s="51">
        <f>V650*W650</f>
        <v>0</v>
      </c>
      <c r="Y650" s="52">
        <f>SUM(X650:X652)</f>
        <v>0</v>
      </c>
      <c r="Z650" s="53">
        <f>SUM(V650:V651)</f>
        <v>0</v>
      </c>
      <c r="AA650" s="54">
        <v>12</v>
      </c>
      <c r="AD650" s="105"/>
      <c r="AE650" s="49" t="s">
        <v>40</v>
      </c>
      <c r="AF650" s="50">
        <f>SUMIFS($G$12:$G$1501,$D$12:$D$1501,AD650,$I$12:$I$1501,$AE$9)</f>
        <v>0</v>
      </c>
      <c r="AG650" s="31">
        <f>SUM(AG644)</f>
        <v>25</v>
      </c>
      <c r="AH650" s="51">
        <f>AF650*AG650</f>
        <v>0</v>
      </c>
      <c r="AI650" s="52">
        <f>SUM(AH650:AH652)</f>
        <v>0</v>
      </c>
      <c r="AJ650" s="53">
        <f>SUM(AF650:AF651)</f>
        <v>0</v>
      </c>
      <c r="AK650" s="54"/>
      <c r="AN650" s="105"/>
      <c r="AO650" s="49" t="s">
        <v>40</v>
      </c>
      <c r="AP650" s="50">
        <f>SUMIFS($G$12:$G$1501,$D$12:$D$1501,AN650,$I$12:$I$1501,$AO$9)</f>
        <v>0</v>
      </c>
      <c r="AQ650" s="31">
        <f>SUM(AQ644)</f>
        <v>25</v>
      </c>
      <c r="AR650" s="51">
        <f>AP650*AQ650</f>
        <v>0</v>
      </c>
      <c r="AS650" s="52">
        <f>SUM(AR650:AR652)</f>
        <v>0</v>
      </c>
      <c r="AT650" s="53">
        <f>SUM(AP650:AP651)</f>
        <v>0</v>
      </c>
      <c r="AU650" s="54"/>
      <c r="AX650" s="108"/>
      <c r="AY650" s="49" t="s">
        <v>40</v>
      </c>
      <c r="AZ650" s="50">
        <f>SUMIFS($G$12:$G$1501,$D$12:$D$1501,AX650,$I$12:$I$1501,$AY$9)</f>
        <v>0</v>
      </c>
      <c r="BA650" s="31">
        <f>SUM(BA644)</f>
        <v>25</v>
      </c>
      <c r="BB650" s="51">
        <f>AZ650*BA650</f>
        <v>0</v>
      </c>
      <c r="BC650" s="52">
        <f>SUM(BB650:BB652)</f>
        <v>0</v>
      </c>
      <c r="BD650" s="53">
        <f>SUM(AZ650:AZ651)</f>
        <v>0</v>
      </c>
      <c r="BE650" s="54"/>
      <c r="BH650" s="105"/>
      <c r="BI650" s="49" t="s">
        <v>40</v>
      </c>
      <c r="BJ650" s="50">
        <f>SUMIFS($G$12:$G$1501,$D$12:$D$1501,BH650,$I$12:$I$1501,$BI$9)</f>
        <v>0</v>
      </c>
      <c r="BK650" s="31">
        <f>SUM(BK644)</f>
        <v>25</v>
      </c>
      <c r="BL650" s="51">
        <f>BJ650*BK650</f>
        <v>0</v>
      </c>
      <c r="BM650" s="52">
        <f>SUM(BL650:BL652)</f>
        <v>0</v>
      </c>
      <c r="BN650" s="53">
        <f>SUM(BJ650:BJ651)</f>
        <v>0</v>
      </c>
      <c r="BO650" s="54"/>
      <c r="BR650" s="105"/>
      <c r="BS650" s="49" t="s">
        <v>40</v>
      </c>
      <c r="BT650" s="50">
        <f>SUMIFS($G$12:$G$1501,$D$12:$D$1501,BR650,$I$12:$I$1501,$BS$9)</f>
        <v>0</v>
      </c>
      <c r="BU650" s="31">
        <f>SUM(BU644)</f>
        <v>25</v>
      </c>
      <c r="BV650" s="51">
        <f>BT650*BU650</f>
        <v>0</v>
      </c>
      <c r="BW650" s="52">
        <f>SUM(BV650:BV652)</f>
        <v>0</v>
      </c>
      <c r="BX650" s="53">
        <f>SUM(BT650:BT651)</f>
        <v>0</v>
      </c>
      <c r="BY650" s="54"/>
      <c r="CB650" s="105"/>
      <c r="CC650" s="49" t="s">
        <v>40</v>
      </c>
      <c r="CD650" s="50">
        <f>SUMIFS($G$12:$G$1501,$D$12:$D$1501,CB650,$I$12:$I$1501,$CC$9)</f>
        <v>0</v>
      </c>
      <c r="CE650" s="31">
        <f>SUM(CE644)</f>
        <v>25</v>
      </c>
      <c r="CF650" s="51">
        <f>CD650*CE650</f>
        <v>0</v>
      </c>
      <c r="CG650" s="52">
        <f>SUM(CF650:CF652)</f>
        <v>0</v>
      </c>
      <c r="CH650" s="53">
        <f>SUM(CD650:CD651)</f>
        <v>0</v>
      </c>
      <c r="CI650" s="54"/>
      <c r="CL650" s="105"/>
      <c r="CM650" s="49" t="s">
        <v>40</v>
      </c>
      <c r="CN650" s="50">
        <f>SUMIFS($G$12:$G$1501,$D$12:$D$1501,CL650,$I$12:$I$1501,$CM$9)</f>
        <v>0</v>
      </c>
      <c r="CO650" s="31">
        <f>SUM(CO644)</f>
        <v>25</v>
      </c>
      <c r="CP650" s="51">
        <f>CN650*CO650</f>
        <v>0</v>
      </c>
      <c r="CQ650" s="52">
        <f>SUM(CP650:CP652)</f>
        <v>0</v>
      </c>
      <c r="CR650" s="53">
        <f>SUM(CN650:CN651)</f>
        <v>0</v>
      </c>
      <c r="CS650" s="54"/>
      <c r="CV650" s="105"/>
      <c r="CW650" s="49" t="s">
        <v>40</v>
      </c>
      <c r="CX650" s="50">
        <f>SUMIFS($G$12:$G$1501,$D$12:$D$1501,CV650,$I$12:$I$1501,$CW$9)</f>
        <v>0</v>
      </c>
      <c r="CY650" s="31">
        <f>SUM(CY644)</f>
        <v>25</v>
      </c>
      <c r="CZ650" s="51">
        <f>CX650*CY650</f>
        <v>0</v>
      </c>
      <c r="DA650" s="52">
        <f>SUM(CZ650:CZ652)</f>
        <v>0</v>
      </c>
      <c r="DB650" s="53">
        <f>SUM(CX650:CX651)</f>
        <v>0</v>
      </c>
      <c r="DC650" s="54"/>
      <c r="DF650" s="105"/>
      <c r="DG650" s="49" t="s">
        <v>40</v>
      </c>
      <c r="DH650" s="50">
        <f>SUMIFS($G$12:$G$1501,$D$12:$D$1501,DF650,$I$12:$I$1501,$DG$9)</f>
        <v>0</v>
      </c>
      <c r="DI650" s="31">
        <f>SUM(DI644)</f>
        <v>25</v>
      </c>
      <c r="DJ650" s="51">
        <f>DH650*DI650</f>
        <v>0</v>
      </c>
      <c r="DK650" s="52">
        <f>SUM(DJ650:DJ652)</f>
        <v>0</v>
      </c>
      <c r="DL650" s="53">
        <f>SUM(DH650:DH651)</f>
        <v>0</v>
      </c>
      <c r="DM650" s="54"/>
      <c r="DP650" s="105"/>
      <c r="DQ650" s="49" t="s">
        <v>40</v>
      </c>
      <c r="DR650" s="50">
        <f>SUMIFS($G$12:$G$1501,$D$12:$D$1501,DP650,$I$12:$I$1501,$DQ$9)</f>
        <v>0</v>
      </c>
      <c r="DS650" s="31">
        <f>SUM(DS644)</f>
        <v>25</v>
      </c>
      <c r="DT650" s="51">
        <f>DR650*DS650</f>
        <v>0</v>
      </c>
      <c r="DU650" s="52">
        <f>SUM(DT650:DT652)</f>
        <v>0</v>
      </c>
      <c r="DV650" s="53">
        <f>SUM(DR650:DR651)</f>
        <v>0</v>
      </c>
      <c r="DW650" s="54"/>
      <c r="DZ650" s="105"/>
      <c r="EA650" s="49" t="s">
        <v>40</v>
      </c>
      <c r="EB650" s="50">
        <f>SUMIFS($G$12:$G$1501,$D$12:$D$1501,DZ650,$I$12:$I$1501,$EA$9)</f>
        <v>0</v>
      </c>
      <c r="EC650" s="31">
        <f>SUM(EC644)</f>
        <v>25</v>
      </c>
      <c r="ED650" s="51">
        <f>EB650*EC650</f>
        <v>0</v>
      </c>
      <c r="EE650" s="52">
        <f>SUM(ED650:ED652)</f>
        <v>0</v>
      </c>
      <c r="EF650" s="53">
        <f>SUM(EB650:EB651)</f>
        <v>0</v>
      </c>
      <c r="EG650" s="54"/>
      <c r="EJ650" s="105"/>
      <c r="EK650" s="49" t="s">
        <v>40</v>
      </c>
      <c r="EL650" s="50">
        <f>SUMIFS($G$12:$G$1501,$D$12:$D$1501,EJ650,$I$12:$I$1501,$EK$9)</f>
        <v>0</v>
      </c>
      <c r="EM650" s="31">
        <f>SUM(EM644)</f>
        <v>25</v>
      </c>
      <c r="EN650" s="51">
        <f>EL650*EM650</f>
        <v>0</v>
      </c>
      <c r="EO650" s="52">
        <f>SUM(EN650:EN652)</f>
        <v>0</v>
      </c>
      <c r="EP650" s="53">
        <f>SUM(EL650:EL651)</f>
        <v>0</v>
      </c>
      <c r="EQ650" s="54"/>
      <c r="ET650" s="105"/>
      <c r="EU650" s="49" t="s">
        <v>40</v>
      </c>
      <c r="EV650" s="50">
        <f>SUMIFS($G$12:$G$1501,$D$12:$D$1501,ET650,$I$12:$I$1501,$EU$9)</f>
        <v>0</v>
      </c>
      <c r="EW650" s="31">
        <f>SUM(EW644)</f>
        <v>25</v>
      </c>
      <c r="EX650" s="51">
        <f>EV650*EW650</f>
        <v>0</v>
      </c>
      <c r="EY650" s="52">
        <f>SUM(EX650:EX652)</f>
        <v>0</v>
      </c>
      <c r="EZ650" s="53">
        <f>SUM(EV650:EV651)</f>
        <v>0</v>
      </c>
      <c r="FA650" s="54"/>
      <c r="FD650" s="105"/>
      <c r="FE650" s="49" t="s">
        <v>40</v>
      </c>
      <c r="FF650" s="50">
        <f>SUMIFS($G$12:$G$1501,$D$12:$D$1501,FD650,$I$12:$I$1501,$FE$9)</f>
        <v>0</v>
      </c>
      <c r="FG650" s="31">
        <f>SUM(FG644)</f>
        <v>25</v>
      </c>
      <c r="FH650" s="51">
        <f>FF650*FG650</f>
        <v>0</v>
      </c>
      <c r="FI650" s="52">
        <f>SUM(FH650:FH652)</f>
        <v>0</v>
      </c>
      <c r="FJ650" s="53">
        <f>SUM(FF650:FF651)</f>
        <v>0</v>
      </c>
      <c r="FK650" s="54"/>
      <c r="FN650" s="105"/>
      <c r="FO650" s="49" t="s">
        <v>40</v>
      </c>
      <c r="FP650" s="50">
        <f>SUMIFS($G$12:$G$1501,$D$12:$D$1501,FN650,$I$12:$I$1501,$FO$9)</f>
        <v>0</v>
      </c>
      <c r="FQ650" s="31">
        <f>SUM(FQ644)</f>
        <v>25</v>
      </c>
      <c r="FR650" s="51">
        <f>FP650*FQ650</f>
        <v>0</v>
      </c>
      <c r="FS650" s="52">
        <f>SUM(FR650:FR652)</f>
        <v>0</v>
      </c>
      <c r="FT650" s="53">
        <f>SUM(FP650:FP651)</f>
        <v>0</v>
      </c>
      <c r="FU650" s="54"/>
      <c r="FX650" s="105"/>
      <c r="FY650" s="49" t="s">
        <v>40</v>
      </c>
      <c r="FZ650" s="50">
        <f>SUMIFS($G$12:$G$1501,$D$12:$D$1501,FX650,$I$12:$I$1501,$FY$9)</f>
        <v>0</v>
      </c>
      <c r="GA650" s="31">
        <f>SUM(GA644)</f>
        <v>25</v>
      </c>
      <c r="GB650" s="51">
        <f>FZ650*GA650</f>
        <v>0</v>
      </c>
      <c r="GC650" s="52">
        <f>SUM(GB650:GB652)</f>
        <v>0</v>
      </c>
      <c r="GD650" s="53">
        <f>SUM(FZ650:FZ651)</f>
        <v>0</v>
      </c>
      <c r="GE650" s="54"/>
      <c r="GH650" s="105"/>
      <c r="GI650" s="49" t="s">
        <v>40</v>
      </c>
      <c r="GJ650" s="50">
        <f>SUMIFS($G$12:$G$1501,$D$12:$D$1501,GH650,$I$12:$I$1501,$GI$9)</f>
        <v>0</v>
      </c>
      <c r="GK650" s="31">
        <f>SUM(GK644)</f>
        <v>25</v>
      </c>
      <c r="GL650" s="51">
        <f>GJ650*GK650</f>
        <v>0</v>
      </c>
      <c r="GM650" s="52">
        <f>SUM(GL650:GL652)</f>
        <v>0</v>
      </c>
      <c r="GN650" s="53">
        <f>SUM(GJ650:GJ651)</f>
        <v>0</v>
      </c>
      <c r="GO650" s="54"/>
      <c r="GR650" s="105"/>
      <c r="GS650" s="49" t="s">
        <v>40</v>
      </c>
      <c r="GT650" s="50">
        <f>SUMIFS($G$12:$G$1501,$D$12:$D$1501,GR650,$I$12:$I$1501,$GS$9)</f>
        <v>0</v>
      </c>
      <c r="GU650" s="31">
        <f>SUM(GU644)</f>
        <v>25</v>
      </c>
      <c r="GV650" s="51">
        <f>GT650*GU650</f>
        <v>0</v>
      </c>
      <c r="GW650" s="52">
        <f>SUM(GV650:GV652)</f>
        <v>0</v>
      </c>
      <c r="GX650" s="53">
        <f>SUM(GT650:GT651)</f>
        <v>0</v>
      </c>
      <c r="GY650" s="54"/>
      <c r="HB650" s="105"/>
      <c r="HC650" s="49" t="s">
        <v>40</v>
      </c>
      <c r="HD650" s="50">
        <f>SUMIFS($G$12:$G$1501,$D$12:$D$1501,HB650,$I$12:$I$1501,$HC$9)</f>
        <v>0</v>
      </c>
      <c r="HE650" s="31">
        <f>SUM(HE644)</f>
        <v>25</v>
      </c>
      <c r="HF650" s="51">
        <f>HD650*HE650</f>
        <v>0</v>
      </c>
      <c r="HG650" s="52">
        <f>SUM(HF650:HF652)</f>
        <v>0</v>
      </c>
      <c r="HH650" s="53">
        <f>SUM(HD650:HD651)</f>
        <v>0</v>
      </c>
      <c r="HI650" s="54"/>
      <c r="HL650" s="105"/>
      <c r="HM650" s="49" t="s">
        <v>40</v>
      </c>
      <c r="HN650" s="50">
        <f>SUMIFS($G$12:$G$1501,$D$12:$D$1501,HL650,$I$12:$I$1501,$HM$9)</f>
        <v>0</v>
      </c>
      <c r="HO650" s="31">
        <f>SUM(HO644)</f>
        <v>25</v>
      </c>
      <c r="HP650" s="51">
        <f>HN650*HO650</f>
        <v>0</v>
      </c>
      <c r="HQ650" s="52">
        <f>SUM(HP650:HP652)</f>
        <v>0</v>
      </c>
      <c r="HR650" s="53">
        <f>SUM(HN650:HN651)</f>
        <v>0</v>
      </c>
      <c r="HS650" s="54"/>
      <c r="HV650" s="105"/>
      <c r="HW650" s="49" t="s">
        <v>40</v>
      </c>
      <c r="HX650" s="50">
        <f>SUMIFS($G$12:$G$1501,$D$12:$D$1501,HV650,$I$12:$I$1501,$HW$9)</f>
        <v>0</v>
      </c>
      <c r="HY650" s="31">
        <f>SUM(HY644)</f>
        <v>25</v>
      </c>
      <c r="HZ650" s="51">
        <f>HX650*HY650</f>
        <v>0</v>
      </c>
      <c r="IA650" s="52">
        <f>SUM(HZ650:HZ652)</f>
        <v>0</v>
      </c>
      <c r="IB650" s="53">
        <f>SUM(HX650:HX651)</f>
        <v>0</v>
      </c>
      <c r="IC650" s="54"/>
      <c r="IF650" s="105"/>
      <c r="IG650" s="49" t="s">
        <v>40</v>
      </c>
      <c r="IH650" s="50">
        <f>SUMIFS($G$12:$G$1501,$D$12:$D$1501,IF650,$I$12:$I$1501,$IG$9)</f>
        <v>0</v>
      </c>
      <c r="II650" s="31">
        <f>SUM(II644)</f>
        <v>25</v>
      </c>
      <c r="IJ650" s="51">
        <f>IH650*II650</f>
        <v>0</v>
      </c>
      <c r="IK650" s="52">
        <f>SUM(IJ650:IJ652)</f>
        <v>0</v>
      </c>
      <c r="IL650" s="53">
        <f>SUM(IH650:IH651)</f>
        <v>0</v>
      </c>
      <c r="IM650" s="54"/>
      <c r="IP650" s="105"/>
      <c r="IQ650" s="49" t="s">
        <v>40</v>
      </c>
      <c r="IR650" s="50">
        <f>SUMIFS($G$12:$G$1501,$D$12:$D$1501,IP650,$I$12:$I$1501,$IQ$9)</f>
        <v>0</v>
      </c>
      <c r="IS650" s="31">
        <f>SUM(IS644)</f>
        <v>25</v>
      </c>
      <c r="IT650" s="51">
        <f>IR650*IS650</f>
        <v>0</v>
      </c>
      <c r="IU650" s="52">
        <f>SUM(IT650:IT652)</f>
        <v>0</v>
      </c>
      <c r="IV650" s="53">
        <f>SUM(IR650:IR651)</f>
        <v>0</v>
      </c>
      <c r="IW650" s="54"/>
      <c r="IZ650" s="105"/>
      <c r="JA650" s="49" t="s">
        <v>40</v>
      </c>
      <c r="JB650" s="50">
        <f>SUMIFS($G$12:$G$1501,$D$12:$D$1501,IZ650,$I$12:$I$1501,$JA$9)</f>
        <v>0</v>
      </c>
      <c r="JC650" s="31">
        <f>SUM(JC644)</f>
        <v>25</v>
      </c>
      <c r="JD650" s="51">
        <f>JB650*JC650</f>
        <v>0</v>
      </c>
      <c r="JE650" s="52">
        <f>SUM(JD650:JD652)</f>
        <v>0</v>
      </c>
      <c r="JF650" s="53">
        <f>SUM(JB650:JB651)</f>
        <v>0</v>
      </c>
      <c r="JG650" s="54"/>
      <c r="JJ650" s="105"/>
      <c r="JK650" s="49" t="s">
        <v>40</v>
      </c>
      <c r="JL650" s="50">
        <f>SUMIFS($G$12:$G$1501,$D$12:$D$1501,JJ650,$I$12:$I$1501,$JK$9)</f>
        <v>0</v>
      </c>
      <c r="JM650" s="31">
        <f>SUM(JM644)</f>
        <v>25</v>
      </c>
      <c r="JN650" s="51">
        <f>JL650*JM650</f>
        <v>0</v>
      </c>
      <c r="JO650" s="52">
        <f>SUM(JN650:JN652)</f>
        <v>0</v>
      </c>
      <c r="JP650" s="53">
        <f>SUM(JL650:JL651)</f>
        <v>0</v>
      </c>
      <c r="JQ650" s="54"/>
      <c r="JR650"/>
    </row>
    <row r="651" spans="1:278" x14ac:dyDescent="0.35">
      <c r="A651" s="1"/>
      <c r="B651" s="1"/>
      <c r="C651" s="17"/>
      <c r="D651" s="17"/>
      <c r="E651" s="17"/>
      <c r="F651" s="17"/>
      <c r="G651" s="17"/>
      <c r="H651" s="17"/>
      <c r="I651" s="17"/>
      <c r="J651" s="19" t="str">
        <f t="shared" si="27"/>
        <v/>
      </c>
      <c r="K651" s="20">
        <f t="shared" si="28"/>
        <v>0</v>
      </c>
      <c r="L651" s="21" t="str">
        <f t="shared" si="29"/>
        <v/>
      </c>
      <c r="M651" s="22"/>
      <c r="N651" s="17"/>
      <c r="O651" s="17"/>
      <c r="P651" s="17"/>
      <c r="Q651" s="23"/>
      <c r="R651" s="1"/>
      <c r="S651" s="1"/>
      <c r="T651" s="105"/>
      <c r="U651" s="49" t="s">
        <v>41</v>
      </c>
      <c r="V651" s="50">
        <f>SUMIFS($F$12:$F$1501,$D$12:$D$1501,T650,$I$12:$I$1501,$U$9)</f>
        <v>0</v>
      </c>
      <c r="W651" s="31">
        <f>SUM(W645)</f>
        <v>12</v>
      </c>
      <c r="X651" s="51">
        <f>V651*W651</f>
        <v>0</v>
      </c>
      <c r="Y651" s="55" t="str">
        <f>CONCATENATE(T650)</f>
        <v/>
      </c>
      <c r="Z651" s="53"/>
      <c r="AA651" s="56"/>
      <c r="AD651" s="105"/>
      <c r="AE651" s="49" t="s">
        <v>41</v>
      </c>
      <c r="AF651" s="50">
        <f>SUMIFS($F$12:$F$1501,$D$12:$D$1501,AD650,$I$12:$I$1501,$AE$9)</f>
        <v>0</v>
      </c>
      <c r="AG651" s="31">
        <f>SUM(AG645)</f>
        <v>12</v>
      </c>
      <c r="AH651" s="51">
        <f>AF651*AG651</f>
        <v>0</v>
      </c>
      <c r="AI651" s="55" t="str">
        <f>CONCATENATE(AD650)</f>
        <v/>
      </c>
      <c r="AJ651" s="53"/>
      <c r="AK651" s="56"/>
      <c r="AN651" s="105"/>
      <c r="AO651" s="49" t="s">
        <v>41</v>
      </c>
      <c r="AP651" s="50">
        <f>SUMIFS($F$12:$F$1501,$D$12:$D$1501,AN650,$I$12:$I$1501,$AO$9)</f>
        <v>0</v>
      </c>
      <c r="AQ651" s="31">
        <f>SUM(AQ645)</f>
        <v>12</v>
      </c>
      <c r="AR651" s="51">
        <f>AP651*AQ651</f>
        <v>0</v>
      </c>
      <c r="AS651" s="55" t="str">
        <f>CONCATENATE(AN650)</f>
        <v/>
      </c>
      <c r="AT651" s="53"/>
      <c r="AU651" s="56"/>
      <c r="AX651" s="109"/>
      <c r="AY651" s="49" t="s">
        <v>41</v>
      </c>
      <c r="AZ651" s="50">
        <f>SUMIFS($F$12:$F$1501,$D$12:$D$1501,AX650,$I$12:$I$1501,$AY$9)</f>
        <v>0</v>
      </c>
      <c r="BA651" s="31">
        <f>SUM(BA645)</f>
        <v>12</v>
      </c>
      <c r="BB651" s="51">
        <f>AZ651*BA651</f>
        <v>0</v>
      </c>
      <c r="BC651" s="55" t="str">
        <f>CONCATENATE(AX650)</f>
        <v/>
      </c>
      <c r="BD651" s="53"/>
      <c r="BE651" s="56"/>
      <c r="BH651" s="105"/>
      <c r="BI651" s="49" t="s">
        <v>41</v>
      </c>
      <c r="BJ651" s="50">
        <f>SUMIFS($F$12:$F$1501,$D$12:$D$1501,BH650,$I$12:$I$1501,$BI$9)</f>
        <v>0</v>
      </c>
      <c r="BK651" s="31">
        <f>SUM(BK645)</f>
        <v>12</v>
      </c>
      <c r="BL651" s="51">
        <f>BJ651*BK651</f>
        <v>0</v>
      </c>
      <c r="BM651" s="55" t="str">
        <f>CONCATENATE(BH650)</f>
        <v/>
      </c>
      <c r="BN651" s="53"/>
      <c r="BO651" s="56"/>
      <c r="BR651" s="105"/>
      <c r="BS651" s="49" t="s">
        <v>41</v>
      </c>
      <c r="BT651" s="50">
        <f>SUMIFS($F$12:$F$1501,$D$12:$D$1501,BR650,$I$12:$I$1501,$BS$9)</f>
        <v>0</v>
      </c>
      <c r="BU651" s="31">
        <f>SUM(BU645)</f>
        <v>12</v>
      </c>
      <c r="BV651" s="51">
        <f>BT651*BU651</f>
        <v>0</v>
      </c>
      <c r="BW651" s="55" t="str">
        <f>CONCATENATE(BR650)</f>
        <v/>
      </c>
      <c r="BX651" s="53"/>
      <c r="BY651" s="56"/>
      <c r="CB651" s="105"/>
      <c r="CC651" s="49" t="s">
        <v>41</v>
      </c>
      <c r="CD651" s="50">
        <f>SUMIFS($F$12:$F$1501,$D$12:$D$1501,CB650,$I$12:$I$1501,$CC$9)</f>
        <v>0</v>
      </c>
      <c r="CE651" s="31">
        <f>SUM(CE645)</f>
        <v>12</v>
      </c>
      <c r="CF651" s="51">
        <f>CD651*CE651</f>
        <v>0</v>
      </c>
      <c r="CG651" s="55" t="str">
        <f>CONCATENATE(CB650)</f>
        <v/>
      </c>
      <c r="CH651" s="53"/>
      <c r="CI651" s="56"/>
      <c r="CL651" s="105"/>
      <c r="CM651" s="49" t="s">
        <v>41</v>
      </c>
      <c r="CN651" s="50">
        <f>SUMIFS($F$12:$F$1501,$D$12:$D$1501,CL650,$I$12:$I$1501,$CM$9)</f>
        <v>0</v>
      </c>
      <c r="CO651" s="31">
        <f>SUM(CO645)</f>
        <v>12</v>
      </c>
      <c r="CP651" s="51">
        <f>CN651*CO651</f>
        <v>0</v>
      </c>
      <c r="CQ651" s="55" t="str">
        <f>CONCATENATE(CL650)</f>
        <v/>
      </c>
      <c r="CR651" s="53"/>
      <c r="CS651" s="56"/>
      <c r="CV651" s="105"/>
      <c r="CW651" s="49" t="s">
        <v>41</v>
      </c>
      <c r="CX651" s="50">
        <f>SUMIFS($F$12:$F$1501,$D$12:$D$1501,CV650,$I$12:$I$1501,$CW$9)</f>
        <v>0</v>
      </c>
      <c r="CY651" s="31">
        <f>SUM(CY645)</f>
        <v>12</v>
      </c>
      <c r="CZ651" s="51">
        <f>CX651*CY651</f>
        <v>0</v>
      </c>
      <c r="DA651" s="55" t="str">
        <f>CONCATENATE(CV650)</f>
        <v/>
      </c>
      <c r="DB651" s="53"/>
      <c r="DC651" s="56"/>
      <c r="DF651" s="105"/>
      <c r="DG651" s="49" t="s">
        <v>41</v>
      </c>
      <c r="DH651" s="50">
        <f>SUMIFS($F$12:$F$1501,$D$12:$D$1501,DF650,$I$12:$I$1501,$DG$9)</f>
        <v>0</v>
      </c>
      <c r="DI651" s="31">
        <f>SUM(DI645)</f>
        <v>12</v>
      </c>
      <c r="DJ651" s="51">
        <f>DH651*DI651</f>
        <v>0</v>
      </c>
      <c r="DK651" s="55" t="str">
        <f>CONCATENATE(DF650)</f>
        <v/>
      </c>
      <c r="DL651" s="53"/>
      <c r="DM651" s="56"/>
      <c r="DP651" s="105"/>
      <c r="DQ651" s="49" t="s">
        <v>41</v>
      </c>
      <c r="DR651" s="50">
        <f>SUMIFS($F$12:$F$1501,$D$12:$D$1501,DP650,$I$12:$I$1501,$DQ$9)</f>
        <v>0</v>
      </c>
      <c r="DS651" s="31">
        <f>SUM(DS645)</f>
        <v>12</v>
      </c>
      <c r="DT651" s="51">
        <f>DR651*DS651</f>
        <v>0</v>
      </c>
      <c r="DU651" s="55" t="str">
        <f>CONCATENATE(DP650)</f>
        <v/>
      </c>
      <c r="DV651" s="53"/>
      <c r="DW651" s="56"/>
      <c r="DZ651" s="105"/>
      <c r="EA651" s="49" t="s">
        <v>41</v>
      </c>
      <c r="EB651" s="50">
        <f>SUMIFS($F$12:$F$1501,$D$12:$D$1501,DZ650,$I$12:$I$1501,$EA$9)</f>
        <v>0</v>
      </c>
      <c r="EC651" s="31">
        <f>SUM(EC645)</f>
        <v>12</v>
      </c>
      <c r="ED651" s="51">
        <f>EB651*EC651</f>
        <v>0</v>
      </c>
      <c r="EE651" s="55" t="str">
        <f>CONCATENATE(DZ650)</f>
        <v/>
      </c>
      <c r="EF651" s="53"/>
      <c r="EG651" s="56"/>
      <c r="EJ651" s="105"/>
      <c r="EK651" s="49" t="s">
        <v>41</v>
      </c>
      <c r="EL651" s="50">
        <f>SUMIFS($F$12:$F$1501,$D$12:$D$1501,EJ650,$I$12:$I$1501,$EK$9)</f>
        <v>0</v>
      </c>
      <c r="EM651" s="31">
        <f>SUM(EM645)</f>
        <v>12</v>
      </c>
      <c r="EN651" s="51">
        <f>EL651*EM651</f>
        <v>0</v>
      </c>
      <c r="EO651" s="55" t="str">
        <f>CONCATENATE(EJ650)</f>
        <v/>
      </c>
      <c r="EP651" s="53"/>
      <c r="EQ651" s="56"/>
      <c r="ET651" s="105"/>
      <c r="EU651" s="49" t="s">
        <v>41</v>
      </c>
      <c r="EV651" s="50">
        <f>SUMIFS($F$12:$F$1501,$D$12:$D$1501,ET650,$I$12:$I$1501,$EU$9)</f>
        <v>0</v>
      </c>
      <c r="EW651" s="31">
        <f>SUM(EW645)</f>
        <v>12</v>
      </c>
      <c r="EX651" s="51">
        <f>EV651*EW651</f>
        <v>0</v>
      </c>
      <c r="EY651" s="55" t="str">
        <f>CONCATENATE(ET650)</f>
        <v/>
      </c>
      <c r="EZ651" s="53"/>
      <c r="FA651" s="56"/>
      <c r="FD651" s="105"/>
      <c r="FE651" s="49" t="s">
        <v>41</v>
      </c>
      <c r="FF651" s="50">
        <f>SUMIFS($F$12:$F$1501,$D$12:$D$1501,FD650,$I$12:$I$1501,$FE$9)</f>
        <v>0</v>
      </c>
      <c r="FG651" s="31">
        <f>SUM(FG645)</f>
        <v>12</v>
      </c>
      <c r="FH651" s="51">
        <f>FF651*FG651</f>
        <v>0</v>
      </c>
      <c r="FI651" s="55" t="str">
        <f>CONCATENATE(FD650)</f>
        <v/>
      </c>
      <c r="FJ651" s="53"/>
      <c r="FK651" s="56"/>
      <c r="FN651" s="105"/>
      <c r="FO651" s="49" t="s">
        <v>41</v>
      </c>
      <c r="FP651" s="50">
        <f>SUMIFS($F$12:$F$1501,$D$12:$D$1501,FN650,$I$12:$I$1501,$FO$9)</f>
        <v>0</v>
      </c>
      <c r="FQ651" s="31">
        <f>SUM(FQ645)</f>
        <v>12</v>
      </c>
      <c r="FR651" s="51">
        <f>FP651*FQ651</f>
        <v>0</v>
      </c>
      <c r="FS651" s="55" t="str">
        <f>CONCATENATE(FN650)</f>
        <v/>
      </c>
      <c r="FT651" s="53"/>
      <c r="FU651" s="56"/>
      <c r="FX651" s="105"/>
      <c r="FY651" s="49" t="s">
        <v>41</v>
      </c>
      <c r="FZ651" s="50">
        <f>SUMIFS($F$12:$F$1501,$D$12:$D$1501,FX650,$I$12:$I$1501,$FY$9)</f>
        <v>0</v>
      </c>
      <c r="GA651" s="31">
        <f>SUM(GA645)</f>
        <v>12</v>
      </c>
      <c r="GB651" s="51">
        <f>FZ651*GA651</f>
        <v>0</v>
      </c>
      <c r="GC651" s="55" t="str">
        <f>CONCATENATE(FX650)</f>
        <v/>
      </c>
      <c r="GD651" s="53"/>
      <c r="GE651" s="56"/>
      <c r="GH651" s="105"/>
      <c r="GI651" s="49" t="s">
        <v>41</v>
      </c>
      <c r="GJ651" s="50">
        <f>SUMIFS($F$12:$F$1501,$D$12:$D$1501,GH650,$I$12:$I$1501,$GI$9)</f>
        <v>0</v>
      </c>
      <c r="GK651" s="31">
        <f>SUM(GK645)</f>
        <v>12</v>
      </c>
      <c r="GL651" s="51">
        <f>GJ651*GK651</f>
        <v>0</v>
      </c>
      <c r="GM651" s="55" t="str">
        <f>CONCATENATE(GH650)</f>
        <v/>
      </c>
      <c r="GN651" s="53"/>
      <c r="GO651" s="56"/>
      <c r="GR651" s="105"/>
      <c r="GS651" s="49" t="s">
        <v>41</v>
      </c>
      <c r="GT651" s="50">
        <f>SUMIFS($F$12:$F$1501,$D$12:$D$1501,GR650,$I$12:$I$1501,$GS$9)</f>
        <v>0</v>
      </c>
      <c r="GU651" s="31">
        <f>SUM(GU645)</f>
        <v>12</v>
      </c>
      <c r="GV651" s="51">
        <f>GT651*GU651</f>
        <v>0</v>
      </c>
      <c r="GW651" s="55" t="str">
        <f>CONCATENATE(GR650)</f>
        <v/>
      </c>
      <c r="GX651" s="53"/>
      <c r="GY651" s="56"/>
      <c r="HB651" s="105"/>
      <c r="HC651" s="49" t="s">
        <v>41</v>
      </c>
      <c r="HD651" s="50">
        <f>SUMIFS($F$12:$F$1501,$D$12:$D$1501,HB650,$I$12:$I$1501,$HC$9)</f>
        <v>0</v>
      </c>
      <c r="HE651" s="31">
        <f>SUM(HE645)</f>
        <v>12</v>
      </c>
      <c r="HF651" s="51">
        <f>HD651*HE651</f>
        <v>0</v>
      </c>
      <c r="HG651" s="55" t="str">
        <f>CONCATENATE(HB650)</f>
        <v/>
      </c>
      <c r="HH651" s="53"/>
      <c r="HI651" s="56"/>
      <c r="HL651" s="105"/>
      <c r="HM651" s="49" t="s">
        <v>41</v>
      </c>
      <c r="HN651" s="50">
        <f>SUMIFS($F$12:$F$1501,$D$12:$D$1501,HL650,$I$12:$I$1501,$HM$9)</f>
        <v>0</v>
      </c>
      <c r="HO651" s="31">
        <f>SUM(HO645)</f>
        <v>12</v>
      </c>
      <c r="HP651" s="51">
        <f>HN651*HO651</f>
        <v>0</v>
      </c>
      <c r="HQ651" s="55" t="str">
        <f>CONCATENATE(HL650)</f>
        <v/>
      </c>
      <c r="HR651" s="53"/>
      <c r="HS651" s="56"/>
      <c r="HV651" s="105"/>
      <c r="HW651" s="49" t="s">
        <v>41</v>
      </c>
      <c r="HX651" s="50">
        <f>SUMIFS($F$12:$F$1501,$D$12:$D$1501,HV650,$I$12:$I$1501,$HW$9)</f>
        <v>0</v>
      </c>
      <c r="HY651" s="31">
        <f>SUM(HY645)</f>
        <v>12</v>
      </c>
      <c r="HZ651" s="51">
        <f>HX651*HY651</f>
        <v>0</v>
      </c>
      <c r="IA651" s="55" t="str">
        <f>CONCATENATE(HV650)</f>
        <v/>
      </c>
      <c r="IB651" s="53"/>
      <c r="IC651" s="56"/>
      <c r="IF651" s="105"/>
      <c r="IG651" s="49" t="s">
        <v>41</v>
      </c>
      <c r="IH651" s="50">
        <f>SUMIFS($F$12:$F$1501,$D$12:$D$1501,IF650,$I$12:$I$1501,$IG$9)</f>
        <v>0</v>
      </c>
      <c r="II651" s="31">
        <f>SUM(II645)</f>
        <v>12</v>
      </c>
      <c r="IJ651" s="51">
        <f>IH651*II651</f>
        <v>0</v>
      </c>
      <c r="IK651" s="55" t="str">
        <f>CONCATENATE(IF650)</f>
        <v/>
      </c>
      <c r="IL651" s="53"/>
      <c r="IM651" s="56"/>
      <c r="IP651" s="105"/>
      <c r="IQ651" s="49" t="s">
        <v>41</v>
      </c>
      <c r="IR651" s="50">
        <f>SUMIFS($F$12:$F$1501,$D$12:$D$1501,IP650,$I$12:$I$1501,$IQ$9)</f>
        <v>0</v>
      </c>
      <c r="IS651" s="31">
        <f>SUM(IS645)</f>
        <v>12</v>
      </c>
      <c r="IT651" s="51">
        <f>IR651*IS651</f>
        <v>0</v>
      </c>
      <c r="IU651" s="55" t="str">
        <f>CONCATENATE(IP650)</f>
        <v/>
      </c>
      <c r="IV651" s="53"/>
      <c r="IW651" s="56"/>
      <c r="IZ651" s="105"/>
      <c r="JA651" s="49" t="s">
        <v>41</v>
      </c>
      <c r="JB651" s="50">
        <f>SUMIFS($F$12:$F$1501,$D$12:$D$1501,IZ650,$I$12:$I$1501,$JA$9)</f>
        <v>0</v>
      </c>
      <c r="JC651" s="31">
        <f>SUM(JC645)</f>
        <v>12</v>
      </c>
      <c r="JD651" s="51">
        <f>JB651*JC651</f>
        <v>0</v>
      </c>
      <c r="JE651" s="55" t="str">
        <f>CONCATENATE(IZ650)</f>
        <v/>
      </c>
      <c r="JF651" s="53"/>
      <c r="JG651" s="56"/>
      <c r="JJ651" s="105"/>
      <c r="JK651" s="49" t="s">
        <v>41</v>
      </c>
      <c r="JL651" s="50">
        <f>SUMIFS($F$12:$F$1501,$D$12:$D$1501,JJ650,$I$12:$I$1501,$JK$9)</f>
        <v>0</v>
      </c>
      <c r="JM651" s="31">
        <f>SUM(JM645)</f>
        <v>12</v>
      </c>
      <c r="JN651" s="51">
        <f>JL651*JM651</f>
        <v>0</v>
      </c>
      <c r="JO651" s="55" t="str">
        <f>CONCATENATE(JJ650)</f>
        <v/>
      </c>
      <c r="JP651" s="53"/>
      <c r="JQ651" s="56"/>
      <c r="JR651"/>
    </row>
    <row r="652" spans="1:278" x14ac:dyDescent="0.35">
      <c r="A652" s="1"/>
      <c r="B652" s="1"/>
      <c r="C652" s="17"/>
      <c r="D652" s="17"/>
      <c r="E652" s="17"/>
      <c r="F652" s="17"/>
      <c r="G652" s="17"/>
      <c r="H652" s="17"/>
      <c r="I652" s="17"/>
      <c r="J652" s="19" t="str">
        <f t="shared" ref="J652:J715" si="30">IF(C652&gt;0,MONTH(C652),"")</f>
        <v/>
      </c>
      <c r="K652" s="20">
        <f t="shared" ref="K652:K715" si="31">SUMIFS($P$12:$P$1001,$N$12:$N$1001,D652,$O$12:$O$1001,H652)</f>
        <v>0</v>
      </c>
      <c r="L652" s="21" t="str">
        <f t="shared" ref="L652:L715" si="32">IFERROR(K652/(F652&amp;G652)%,"")</f>
        <v/>
      </c>
      <c r="M652" s="22"/>
      <c r="N652" s="17"/>
      <c r="O652" s="17"/>
      <c r="P652" s="17"/>
      <c r="Q652" s="23"/>
      <c r="R652" s="1"/>
      <c r="S652" s="1"/>
      <c r="T652" s="106"/>
      <c r="U652" s="107"/>
      <c r="V652" s="50">
        <f>SUMIFS($E$12:$E$1600,$I$12:$I$1600,$U$9,$J$12:$J$1600,T650)</f>
        <v>0</v>
      </c>
      <c r="W652" s="31">
        <f>SUM(W646)</f>
        <v>0</v>
      </c>
      <c r="X652" s="51">
        <f>V652*W652</f>
        <v>0</v>
      </c>
      <c r="Y652" s="55" t="s">
        <v>36</v>
      </c>
      <c r="Z652" s="57">
        <f>SUMIFS($K$12:$K$1501,$D$12:$D$1501,T650,$I$12:$I$1501,$U$9)</f>
        <v>0</v>
      </c>
      <c r="AA652" s="22"/>
      <c r="AD652" s="104"/>
      <c r="AE652" s="104"/>
      <c r="AF652" s="50">
        <f>SUMIFS($E$12:$E$1600,$I$12:$I$1600,$AE$9,$J$12:$J$1600,AD650)</f>
        <v>0</v>
      </c>
      <c r="AG652" s="31">
        <f>SUM(AG646)</f>
        <v>0</v>
      </c>
      <c r="AH652" s="51">
        <f>AF652*AG652</f>
        <v>0</v>
      </c>
      <c r="AI652" s="55" t="s">
        <v>36</v>
      </c>
      <c r="AJ652" s="57">
        <f>SUMIFS($K$12:$K$1501,$D$12:$D$1501,AD650,$I$12:$I$1501,$AE$9)</f>
        <v>0</v>
      </c>
      <c r="AK652" s="22"/>
      <c r="AN652" s="104"/>
      <c r="AO652" s="104"/>
      <c r="AP652" s="50">
        <f>SUMIFS($E$12:$E$1600,$I$12:$I$1600,$AO$9,$J$12:$J$1600,AN650)</f>
        <v>0</v>
      </c>
      <c r="AQ652" s="31">
        <f>SUM(AQ646)</f>
        <v>0</v>
      </c>
      <c r="AR652" s="51">
        <f>AP652*AQ652</f>
        <v>0</v>
      </c>
      <c r="AS652" s="55" t="s">
        <v>36</v>
      </c>
      <c r="AT652" s="57">
        <f>SUMIFS($K$12:$K$1501,$D$12:$D$1501,AN650,$I$12:$I$1501,$AO$9)</f>
        <v>0</v>
      </c>
      <c r="AU652" s="22"/>
      <c r="AX652" s="106"/>
      <c r="AY652" s="107"/>
      <c r="AZ652" s="50">
        <f>SUMIFS($E$12:$E$1600,$I$12:$I$1600,$AY$9,$J$12:$J$1600,AX650)</f>
        <v>0</v>
      </c>
      <c r="BA652" s="31">
        <f>SUM(BA646)</f>
        <v>0</v>
      </c>
      <c r="BB652" s="51">
        <f>AZ652*BA652</f>
        <v>0</v>
      </c>
      <c r="BC652" s="55" t="s">
        <v>36</v>
      </c>
      <c r="BD652" s="57">
        <f>SUMIFS($K$12:$K$1501,$D$12:$D$1501,AX650,$I$12:$I$1501,$AY$9)</f>
        <v>0</v>
      </c>
      <c r="BE652" s="22"/>
      <c r="BH652" s="104"/>
      <c r="BI652" s="104"/>
      <c r="BJ652" s="50">
        <f>SUMIFS($E$12:$E$1600,$I$12:$I$1600,$BI$9,$J$12:$J$1600,BH650)</f>
        <v>0</v>
      </c>
      <c r="BK652" s="31">
        <f>SUM(BK646)</f>
        <v>0</v>
      </c>
      <c r="BL652" s="51">
        <f>BJ652*BK652</f>
        <v>0</v>
      </c>
      <c r="BM652" s="55" t="s">
        <v>36</v>
      </c>
      <c r="BN652" s="57">
        <f>SUMIFS($K$12:$K$1501,$D$12:$D$1501,BH650,$I$12:$I$1501,$BI$9)</f>
        <v>0</v>
      </c>
      <c r="BO652" s="22"/>
      <c r="BR652" s="104"/>
      <c r="BS652" s="104"/>
      <c r="BT652" s="50">
        <f>SUMIFS($E$12:$E$1600,$I$12:$I$1600,$BS$9,$J$12:$J$1600,BR650)</f>
        <v>0</v>
      </c>
      <c r="BU652" s="31">
        <f>SUM(BU646)</f>
        <v>0</v>
      </c>
      <c r="BV652" s="51">
        <f>BT652*BU652</f>
        <v>0</v>
      </c>
      <c r="BW652" s="55" t="s">
        <v>36</v>
      </c>
      <c r="BX652" s="57">
        <f>SUMIFS($K$12:$K$1501,$D$12:$D$1501,BR650,$I$12:$I$1501,$BS$9)</f>
        <v>0</v>
      </c>
      <c r="BY652" s="22"/>
      <c r="CB652" s="104"/>
      <c r="CC652" s="104"/>
      <c r="CD652" s="50">
        <f>SUMIFS($E$12:$E$1600,$I$12:$I$1600,$CC$9,$J$12:$J$1600,CB650)</f>
        <v>0</v>
      </c>
      <c r="CE652" s="31">
        <f>SUM(CE646)</f>
        <v>0</v>
      </c>
      <c r="CF652" s="51">
        <f>CD652*CE652</f>
        <v>0</v>
      </c>
      <c r="CG652" s="55" t="s">
        <v>36</v>
      </c>
      <c r="CH652" s="57">
        <f>SUMIFS($K$12:$K$1501,$D$12:$D$1501,CB650,$I$12:$I$1501,$CC$9)</f>
        <v>0</v>
      </c>
      <c r="CI652" s="22"/>
      <c r="CL652" s="104"/>
      <c r="CM652" s="104"/>
      <c r="CN652" s="50">
        <f>SUMIFS($E$12:$E$1600,$I$12:$I$1600,$CM$9,$J$12:$J$1600,CL650)</f>
        <v>0</v>
      </c>
      <c r="CO652" s="31">
        <f>SUM(CO646)</f>
        <v>0</v>
      </c>
      <c r="CP652" s="51">
        <f>CN652*CO652</f>
        <v>0</v>
      </c>
      <c r="CQ652" s="55" t="s">
        <v>36</v>
      </c>
      <c r="CR652" s="57">
        <f>SUMIFS($K$12:$K$1501,$D$12:$D$1501,CL650,$I$12:$I$1501,$CM$9)</f>
        <v>0</v>
      </c>
      <c r="CS652" s="22"/>
      <c r="CV652" s="104"/>
      <c r="CW652" s="104"/>
      <c r="CX652" s="50">
        <f>SUMIFS($E$12:$E$1600,$I$12:$I$1600,$CW$9,$J$12:$J$1600,CV650)</f>
        <v>0</v>
      </c>
      <c r="CY652" s="31">
        <f>SUM(CY646)</f>
        <v>0</v>
      </c>
      <c r="CZ652" s="51">
        <f>CX652*CY652</f>
        <v>0</v>
      </c>
      <c r="DA652" s="55" t="s">
        <v>36</v>
      </c>
      <c r="DB652" s="57">
        <f>SUMIFS($K$12:$K$1501,$D$12:$D$1501,CV650,$I$12:$I$1501,$CW$9)</f>
        <v>0</v>
      </c>
      <c r="DC652" s="22"/>
      <c r="DF652" s="104"/>
      <c r="DG652" s="104"/>
      <c r="DH652" s="50">
        <f>SUMIFS($E$12:$E$1600,$I$12:$I$1600,$DG$9,$J$12:$J$1600,DF650)</f>
        <v>0</v>
      </c>
      <c r="DI652" s="31">
        <f>SUM(DI646)</f>
        <v>0</v>
      </c>
      <c r="DJ652" s="51">
        <f>DH652*DI652</f>
        <v>0</v>
      </c>
      <c r="DK652" s="55" t="s">
        <v>36</v>
      </c>
      <c r="DL652" s="57">
        <f>SUMIFS($K$12:$K$1501,$D$12:$D$1501,DF650,$I$12:$I$1501,$DG$9)</f>
        <v>0</v>
      </c>
      <c r="DM652" s="22"/>
      <c r="DP652" s="104"/>
      <c r="DQ652" s="104"/>
      <c r="DR652" s="50">
        <f>SUMIFS($E$12:$E$1600,$I$12:$I$1600,$DQ$9,$J$12:$J$1600,DP650)</f>
        <v>0</v>
      </c>
      <c r="DS652" s="31">
        <f>SUM(DS646)</f>
        <v>0</v>
      </c>
      <c r="DT652" s="51">
        <f>DR652*DS652</f>
        <v>0</v>
      </c>
      <c r="DU652" s="55" t="s">
        <v>36</v>
      </c>
      <c r="DV652" s="57">
        <f>SUMIFS($K$12:$K$1501,$D$12:$D$1501,DP650,$I$12:$I$1501,$DQ$9)</f>
        <v>0</v>
      </c>
      <c r="DW652" s="22"/>
      <c r="DZ652" s="104"/>
      <c r="EA652" s="104"/>
      <c r="EB652" s="50">
        <f>SUMIFS($E$12:$E$1600,$I$12:$I$1600,$EA$9,$J$12:$J$1600,DZ650)</f>
        <v>0</v>
      </c>
      <c r="EC652" s="31">
        <f>SUM(EC646)</f>
        <v>0</v>
      </c>
      <c r="ED652" s="51">
        <f>EB652*EC652</f>
        <v>0</v>
      </c>
      <c r="EE652" s="55" t="s">
        <v>36</v>
      </c>
      <c r="EF652" s="57">
        <f>SUMIFS($K$12:$K$1501,$D$12:$D$1501,DZ650,$I$12:$I$1501,$EA$9)</f>
        <v>0</v>
      </c>
      <c r="EG652" s="22"/>
      <c r="EJ652" s="104"/>
      <c r="EK652" s="104"/>
      <c r="EL652" s="50">
        <f>SUMIFS($E$12:$E$1600,$I$12:$I$1600,$EK$9,$J$12:$J$1600,EJ650)</f>
        <v>0</v>
      </c>
      <c r="EM652" s="31">
        <f>SUM(EM646)</f>
        <v>0</v>
      </c>
      <c r="EN652" s="51">
        <f>EL652*EM652</f>
        <v>0</v>
      </c>
      <c r="EO652" s="55" t="s">
        <v>36</v>
      </c>
      <c r="EP652" s="57">
        <f>SUMIFS($K$12:$K$1501,$D$12:$D$1501,EJ650,$I$12:$I$1501,$EK$9)</f>
        <v>0</v>
      </c>
      <c r="EQ652" s="22"/>
      <c r="ET652" s="104"/>
      <c r="EU652" s="104"/>
      <c r="EV652" s="50">
        <f>SUMIFS($E$12:$E$1600,$I$12:$I$1600,$EU$9,$J$12:$J$1600,ET650)</f>
        <v>0</v>
      </c>
      <c r="EW652" s="31">
        <f>SUM(EW646)</f>
        <v>0</v>
      </c>
      <c r="EX652" s="51">
        <f>EV652*EW652</f>
        <v>0</v>
      </c>
      <c r="EY652" s="55" t="s">
        <v>36</v>
      </c>
      <c r="EZ652" s="57">
        <f>SUMIFS($K$12:$K$1501,$D$12:$D$1501,ET650,$I$12:$I$1501,$EU$9)</f>
        <v>0</v>
      </c>
      <c r="FA652" s="22"/>
      <c r="FD652" s="104"/>
      <c r="FE652" s="104"/>
      <c r="FF652" s="50">
        <f>SUMIFS($E$12:$E$1600,$I$12:$I$1600,$FE$9,$J$12:$J$1600,FD650)</f>
        <v>0</v>
      </c>
      <c r="FG652" s="31">
        <f>SUM(FG646)</f>
        <v>0</v>
      </c>
      <c r="FH652" s="51">
        <f>FF652*FG652</f>
        <v>0</v>
      </c>
      <c r="FI652" s="55" t="s">
        <v>36</v>
      </c>
      <c r="FJ652" s="57">
        <f>SUMIFS($K$12:$K$1501,$D$12:$D$1501,FD650,$I$12:$I$1501,$FE$9)</f>
        <v>0</v>
      </c>
      <c r="FK652" s="22"/>
      <c r="FN652" s="104"/>
      <c r="FO652" s="104"/>
      <c r="FP652" s="50">
        <f>SUMIFS($E$12:$E$1600,$I$12:$I$1600,$FO$9,$J$12:$J$1600,FN650)</f>
        <v>0</v>
      </c>
      <c r="FQ652" s="31">
        <f>SUM(FQ646)</f>
        <v>0</v>
      </c>
      <c r="FR652" s="51">
        <f>FP652*FQ652</f>
        <v>0</v>
      </c>
      <c r="FS652" s="55" t="s">
        <v>36</v>
      </c>
      <c r="FT652" s="57">
        <f>SUMIFS($K$12:$K$1501,$D$12:$D$1501,FN650,$I$12:$I$1501,$FO$9)</f>
        <v>0</v>
      </c>
      <c r="FU652" s="22"/>
      <c r="FX652" s="104"/>
      <c r="FY652" s="104"/>
      <c r="FZ652" s="50">
        <f>SUMIFS($E$12:$E$1600,$I$12:$I$1600,$FY$9,$J$12:$J$1600,FX650)</f>
        <v>0</v>
      </c>
      <c r="GA652" s="31">
        <f>SUM(GA646)</f>
        <v>0</v>
      </c>
      <c r="GB652" s="51">
        <f>FZ652*GA652</f>
        <v>0</v>
      </c>
      <c r="GC652" s="55" t="s">
        <v>36</v>
      </c>
      <c r="GD652" s="57">
        <f>SUMIFS($K$12:$K$1501,$D$12:$D$1501,FX650,$I$12:$I$1501,$FY$9)</f>
        <v>0</v>
      </c>
      <c r="GE652" s="22"/>
      <c r="GH652" s="104"/>
      <c r="GI652" s="104"/>
      <c r="GJ652" s="50">
        <f>SUMIFS($E$12:$E$1600,$I$12:$I$1600,$GI$9,$J$12:$J$1600,GH650)</f>
        <v>0</v>
      </c>
      <c r="GK652" s="31">
        <f>SUM(GK646)</f>
        <v>0</v>
      </c>
      <c r="GL652" s="51">
        <f>GJ652*GK652</f>
        <v>0</v>
      </c>
      <c r="GM652" s="55" t="s">
        <v>36</v>
      </c>
      <c r="GN652" s="57">
        <f>SUMIFS($K$12:$K$1501,$D$12:$D$1501,GH650,$I$12:$I$1501,$GI$9)</f>
        <v>0</v>
      </c>
      <c r="GO652" s="22"/>
      <c r="GR652" s="104"/>
      <c r="GS652" s="104"/>
      <c r="GT652" s="50">
        <f>SUMIFS($E$12:$E$1600,$I$12:$I$1600,$GS$9,$J$12:$J$1600,GR650)</f>
        <v>0</v>
      </c>
      <c r="GU652" s="31">
        <f>SUM(GU646)</f>
        <v>0</v>
      </c>
      <c r="GV652" s="51">
        <f>GT652*GU652</f>
        <v>0</v>
      </c>
      <c r="GW652" s="55" t="s">
        <v>36</v>
      </c>
      <c r="GX652" s="57">
        <f>SUMIFS($K$12:$K$1501,$D$12:$D$1501,GR650,$I$12:$I$1501,$GS$9)</f>
        <v>0</v>
      </c>
      <c r="GY652" s="22"/>
      <c r="HB652" s="104"/>
      <c r="HC652" s="104"/>
      <c r="HD652" s="50">
        <f>SUMIFS($E$12:$E$1600,$I$12:$I$1600,$HC$9,$J$12:$J$1600,HB650)</f>
        <v>0</v>
      </c>
      <c r="HE652" s="31">
        <f>SUM(HE646)</f>
        <v>0</v>
      </c>
      <c r="HF652" s="51">
        <f>HD652*HE652</f>
        <v>0</v>
      </c>
      <c r="HG652" s="55" t="s">
        <v>36</v>
      </c>
      <c r="HH652" s="57">
        <f>SUMIFS($K$12:$K$1501,$D$12:$D$1501,HB650,$I$12:$I$1501,$HC$9)</f>
        <v>0</v>
      </c>
      <c r="HI652" s="22"/>
      <c r="HL652" s="104"/>
      <c r="HM652" s="104"/>
      <c r="HN652" s="50">
        <f>SUMIFS($E$12:$E$1600,$I$12:$I$1600,$HM$9,$J$12:$J$1600,HL650)</f>
        <v>0</v>
      </c>
      <c r="HO652" s="31">
        <f>SUM(HO646)</f>
        <v>0</v>
      </c>
      <c r="HP652" s="51">
        <f>HN652*HO652</f>
        <v>0</v>
      </c>
      <c r="HQ652" s="55" t="s">
        <v>36</v>
      </c>
      <c r="HR652" s="57">
        <f>SUMIFS($K$12:$K$1501,$D$12:$D$1501,HL650,$I$12:$I$1501,$HM$9)</f>
        <v>0</v>
      </c>
      <c r="HS652" s="22"/>
      <c r="HV652" s="104"/>
      <c r="HW652" s="104"/>
      <c r="HX652" s="50">
        <f>SUMIFS($E$12:$E$1600,$I$12:$I$1600,$HW$9,$J$12:$J$1600,HV650)</f>
        <v>0</v>
      </c>
      <c r="HY652" s="31">
        <f>SUM(HY646)</f>
        <v>0</v>
      </c>
      <c r="HZ652" s="51">
        <f>HX652*HY652</f>
        <v>0</v>
      </c>
      <c r="IA652" s="55" t="s">
        <v>36</v>
      </c>
      <c r="IB652" s="57">
        <f>SUMIFS($K$12:$K$1501,$D$12:$D$1501,HV650,$I$12:$I$1501,$HW$9)</f>
        <v>0</v>
      </c>
      <c r="IC652" s="22"/>
      <c r="IF652" s="104"/>
      <c r="IG652" s="104"/>
      <c r="IH652" s="50">
        <f>SUMIFS($E$12:$E$1600,$I$12:$I$1600,$IG$9,$J$12:$J$1600,IF650)</f>
        <v>0</v>
      </c>
      <c r="II652" s="31">
        <f>SUM(II646)</f>
        <v>0</v>
      </c>
      <c r="IJ652" s="51">
        <f>IH652*II652</f>
        <v>0</v>
      </c>
      <c r="IK652" s="55" t="s">
        <v>36</v>
      </c>
      <c r="IL652" s="57">
        <f>SUMIFS($K$12:$K$1501,$D$12:$D$1501,IF650,$I$12:$I$1501,$IG$9)</f>
        <v>0</v>
      </c>
      <c r="IM652" s="22"/>
      <c r="IP652" s="104"/>
      <c r="IQ652" s="104"/>
      <c r="IR652" s="50">
        <f>SUMIFS($E$12:$E$1600,$I$12:$I$1600,$IQ$9,$J$12:$J$1600,IP650)</f>
        <v>0</v>
      </c>
      <c r="IS652" s="31">
        <f>SUM(IS646)</f>
        <v>0</v>
      </c>
      <c r="IT652" s="51">
        <f>IR652*IS652</f>
        <v>0</v>
      </c>
      <c r="IU652" s="55" t="s">
        <v>36</v>
      </c>
      <c r="IV652" s="57">
        <f>SUMIFS($K$12:$K$1501,$D$12:$D$1501,IP650,$I$12:$I$1501,$IQ$9)</f>
        <v>0</v>
      </c>
      <c r="IW652" s="22"/>
      <c r="IZ652" s="104"/>
      <c r="JA652" s="104"/>
      <c r="JB652" s="50">
        <f>SUMIFS($E$12:$E$1600,$I$12:$I$1600,$JA$9,$J$12:$J$1600,IZ650)</f>
        <v>0</v>
      </c>
      <c r="JC652" s="31">
        <f>SUM(JC646)</f>
        <v>0</v>
      </c>
      <c r="JD652" s="51">
        <f>JB652*JC652</f>
        <v>0</v>
      </c>
      <c r="JE652" s="55" t="s">
        <v>36</v>
      </c>
      <c r="JF652" s="57">
        <f>SUMIFS($K$12:$K$1501,$D$12:$D$1501,IZ650,$I$12:$I$1501,$JA$9)</f>
        <v>0</v>
      </c>
      <c r="JG652" s="22"/>
      <c r="JJ652" s="104"/>
      <c r="JK652" s="104"/>
      <c r="JL652" s="50">
        <f>SUMIFS($E$12:$E$1600,$I$12:$I$1600,$JK$9,$J$12:$J$1600,JJ650)</f>
        <v>0</v>
      </c>
      <c r="JM652" s="31">
        <f>SUM(JM646)</f>
        <v>0</v>
      </c>
      <c r="JN652" s="51">
        <f>JL652*JM652</f>
        <v>0</v>
      </c>
      <c r="JO652" s="55" t="s">
        <v>36</v>
      </c>
      <c r="JP652" s="57">
        <f>SUMIFS($K$12:$K$1501,$D$12:$D$1501,JJ650,$I$12:$I$1501,$JK$9)</f>
        <v>0</v>
      </c>
      <c r="JQ652" s="22"/>
      <c r="JR652"/>
    </row>
    <row r="653" spans="1:278" x14ac:dyDescent="0.35">
      <c r="A653" s="1"/>
      <c r="B653" s="1"/>
      <c r="C653" s="17"/>
      <c r="D653" s="17"/>
      <c r="E653" s="17"/>
      <c r="F653" s="17"/>
      <c r="G653" s="17"/>
      <c r="H653" s="17"/>
      <c r="I653" s="17"/>
      <c r="J653" s="19" t="str">
        <f t="shared" si="30"/>
        <v/>
      </c>
      <c r="K653" s="20">
        <f t="shared" si="31"/>
        <v>0</v>
      </c>
      <c r="L653" s="21" t="str">
        <f t="shared" si="32"/>
        <v/>
      </c>
      <c r="M653" s="22"/>
      <c r="N653" s="17"/>
      <c r="O653" s="17"/>
      <c r="P653" s="17"/>
      <c r="Q653" s="23"/>
      <c r="R653" s="1"/>
      <c r="S653" s="1"/>
      <c r="T653" s="28"/>
      <c r="U653" s="28"/>
      <c r="V653" s="28"/>
      <c r="W653" s="28"/>
      <c r="X653" s="28"/>
      <c r="Y653" s="41"/>
      <c r="Z653" s="28"/>
      <c r="AD653" s="28"/>
      <c r="AE653" s="28"/>
      <c r="AF653" s="28"/>
      <c r="AG653" s="28"/>
      <c r="AH653" s="28"/>
      <c r="AI653" s="41"/>
      <c r="AJ653" s="28"/>
      <c r="AN653" s="28"/>
      <c r="AO653" s="28"/>
      <c r="AP653" s="28"/>
      <c r="AQ653" s="28"/>
      <c r="AR653" s="28"/>
      <c r="AS653" s="41"/>
      <c r="AT653" s="28"/>
      <c r="AX653" s="28"/>
      <c r="AY653" s="28"/>
      <c r="AZ653" s="28"/>
      <c r="BA653" s="28"/>
      <c r="BB653" s="28"/>
      <c r="BC653" s="41"/>
      <c r="BD653" s="28"/>
      <c r="BH653" s="28"/>
      <c r="BI653" s="28"/>
      <c r="BJ653" s="28"/>
      <c r="BK653" s="28"/>
      <c r="BL653" s="28"/>
      <c r="BM653" s="41"/>
      <c r="BN653" s="28"/>
      <c r="BR653" s="28"/>
      <c r="BS653" s="28"/>
      <c r="BT653" s="28"/>
      <c r="BU653" s="28"/>
      <c r="BV653" s="28"/>
      <c r="BW653" s="41"/>
      <c r="BX653" s="28"/>
      <c r="CB653" s="28"/>
      <c r="CC653" s="28"/>
      <c r="CD653" s="28"/>
      <c r="CE653" s="28"/>
      <c r="CF653" s="28"/>
      <c r="CG653" s="41"/>
      <c r="CH653" s="28"/>
      <c r="CL653" s="28"/>
      <c r="CM653" s="28"/>
      <c r="CN653" s="28"/>
      <c r="CO653" s="28"/>
      <c r="CP653" s="28"/>
      <c r="CQ653" s="41"/>
      <c r="CR653" s="28"/>
      <c r="CV653" s="28"/>
      <c r="CW653" s="28"/>
      <c r="CX653" s="28"/>
      <c r="CY653" s="28"/>
      <c r="CZ653" s="28"/>
      <c r="DA653" s="41"/>
      <c r="DB653" s="28"/>
      <c r="DF653" s="28"/>
      <c r="DG653" s="28"/>
      <c r="DH653" s="28"/>
      <c r="DI653" s="28"/>
      <c r="DJ653" s="28"/>
      <c r="DK653" s="41"/>
      <c r="DL653" s="28"/>
      <c r="DP653" s="28"/>
      <c r="DQ653" s="28"/>
      <c r="DR653" s="28"/>
      <c r="DS653" s="28"/>
      <c r="DT653" s="28"/>
      <c r="DU653" s="41"/>
      <c r="DV653" s="28"/>
      <c r="DZ653" s="28"/>
      <c r="EA653" s="28"/>
      <c r="EB653" s="28"/>
      <c r="EC653" s="28"/>
      <c r="ED653" s="28"/>
      <c r="EE653" s="41"/>
      <c r="EF653" s="28"/>
      <c r="EJ653" s="28"/>
      <c r="EK653" s="28"/>
      <c r="EL653" s="28"/>
      <c r="EM653" s="28"/>
      <c r="EN653" s="28"/>
      <c r="EO653" s="41"/>
      <c r="EP653" s="28"/>
      <c r="ET653" s="28"/>
      <c r="EU653" s="28"/>
      <c r="EV653" s="28"/>
      <c r="EW653" s="28"/>
      <c r="EX653" s="28"/>
      <c r="EY653" s="41"/>
      <c r="EZ653" s="28"/>
      <c r="FD653" s="28"/>
      <c r="FE653" s="28"/>
      <c r="FF653" s="28"/>
      <c r="FG653" s="28"/>
      <c r="FH653" s="28"/>
      <c r="FI653" s="41"/>
      <c r="FJ653" s="28"/>
      <c r="FN653" s="28"/>
      <c r="FO653" s="28"/>
      <c r="FP653" s="28"/>
      <c r="FQ653" s="28"/>
      <c r="FR653" s="28"/>
      <c r="FS653" s="41"/>
      <c r="FT653" s="28"/>
      <c r="FX653" s="28"/>
      <c r="FY653" s="28"/>
      <c r="FZ653" s="28"/>
      <c r="GA653" s="28"/>
      <c r="GB653" s="28"/>
      <c r="GC653" s="41"/>
      <c r="GD653" s="28"/>
      <c r="GH653" s="28"/>
      <c r="GI653" s="28"/>
      <c r="GJ653" s="28"/>
      <c r="GK653" s="28"/>
      <c r="GL653" s="28"/>
      <c r="GM653" s="41"/>
      <c r="GN653" s="28"/>
      <c r="GR653" s="28"/>
      <c r="GS653" s="28"/>
      <c r="GT653" s="28"/>
      <c r="GU653" s="28"/>
      <c r="GV653" s="28"/>
      <c r="GW653" s="41"/>
      <c r="GX653" s="28"/>
      <c r="HB653" s="28"/>
      <c r="HC653" s="28"/>
      <c r="HD653" s="28"/>
      <c r="HE653" s="28"/>
      <c r="HF653" s="28"/>
      <c r="HG653" s="41"/>
      <c r="HH653" s="28"/>
      <c r="HL653" s="28"/>
      <c r="HM653" s="28"/>
      <c r="HN653" s="28"/>
      <c r="HO653" s="28"/>
      <c r="HP653" s="28"/>
      <c r="HQ653" s="41"/>
      <c r="HR653" s="28"/>
      <c r="HV653" s="28"/>
      <c r="HW653" s="28"/>
      <c r="HX653" s="28"/>
      <c r="HY653" s="28"/>
      <c r="HZ653" s="28"/>
      <c r="IA653" s="41"/>
      <c r="IB653" s="28"/>
      <c r="IF653" s="28"/>
      <c r="IG653" s="28"/>
      <c r="IH653" s="28"/>
      <c r="II653" s="28"/>
      <c r="IJ653" s="28"/>
      <c r="IK653" s="41"/>
      <c r="IL653" s="28"/>
      <c r="IP653" s="28"/>
      <c r="IQ653" s="28"/>
      <c r="IR653" s="28"/>
      <c r="IS653" s="28"/>
      <c r="IT653" s="28"/>
      <c r="IU653" s="41"/>
      <c r="IV653" s="28"/>
      <c r="IZ653" s="28"/>
      <c r="JA653" s="28"/>
      <c r="JB653" s="28"/>
      <c r="JC653" s="28"/>
      <c r="JD653" s="28"/>
      <c r="JE653" s="41"/>
      <c r="JF653" s="28"/>
      <c r="JJ653" s="28"/>
      <c r="JK653" s="28"/>
      <c r="JL653" s="28"/>
      <c r="JM653" s="28"/>
      <c r="JN653" s="28"/>
      <c r="JO653" s="41"/>
      <c r="JP653" s="28"/>
      <c r="JR653"/>
    </row>
    <row r="654" spans="1:278" x14ac:dyDescent="0.35">
      <c r="A654" s="1"/>
      <c r="B654" s="1"/>
      <c r="C654" s="17"/>
      <c r="D654" s="17"/>
      <c r="E654" s="17"/>
      <c r="F654" s="17"/>
      <c r="G654" s="17"/>
      <c r="H654" s="17"/>
      <c r="I654" s="17"/>
      <c r="J654" s="19" t="str">
        <f t="shared" si="30"/>
        <v/>
      </c>
      <c r="K654" s="20">
        <f t="shared" si="31"/>
        <v>0</v>
      </c>
      <c r="L654" s="21" t="str">
        <f t="shared" si="32"/>
        <v/>
      </c>
      <c r="M654" s="22"/>
      <c r="N654" s="17"/>
      <c r="O654" s="17"/>
      <c r="P654" s="17"/>
      <c r="Q654" s="23"/>
      <c r="R654" s="1"/>
      <c r="S654" s="1"/>
      <c r="T654" s="45" t="s">
        <v>37</v>
      </c>
      <c r="U654" s="45"/>
      <c r="V654" s="45" t="s">
        <v>27</v>
      </c>
      <c r="W654" s="46" t="s">
        <v>38</v>
      </c>
      <c r="X654" s="45" t="s">
        <v>29</v>
      </c>
      <c r="Y654" s="45" t="s">
        <v>30</v>
      </c>
      <c r="Z654" s="47" t="s">
        <v>27</v>
      </c>
      <c r="AA654" s="48" t="s">
        <v>39</v>
      </c>
      <c r="AD654" s="45" t="s">
        <v>37</v>
      </c>
      <c r="AE654" s="45"/>
      <c r="AF654" s="45" t="s">
        <v>27</v>
      </c>
      <c r="AG654" s="46" t="s">
        <v>38</v>
      </c>
      <c r="AH654" s="45" t="s">
        <v>29</v>
      </c>
      <c r="AI654" s="45" t="s">
        <v>30</v>
      </c>
      <c r="AJ654" s="47" t="s">
        <v>27</v>
      </c>
      <c r="AK654" s="48" t="s">
        <v>39</v>
      </c>
      <c r="AN654" s="45" t="s">
        <v>37</v>
      </c>
      <c r="AO654" s="45"/>
      <c r="AP654" s="46" t="s">
        <v>27</v>
      </c>
      <c r="AQ654" s="46" t="s">
        <v>38</v>
      </c>
      <c r="AR654" s="46" t="s">
        <v>29</v>
      </c>
      <c r="AS654" s="45" t="s">
        <v>30</v>
      </c>
      <c r="AT654" s="47" t="s">
        <v>27</v>
      </c>
      <c r="AU654" s="48" t="s">
        <v>39</v>
      </c>
      <c r="AX654" s="45" t="s">
        <v>37</v>
      </c>
      <c r="AY654" s="45"/>
      <c r="AZ654" s="46" t="s">
        <v>27</v>
      </c>
      <c r="BA654" s="46" t="s">
        <v>38</v>
      </c>
      <c r="BB654" s="46" t="s">
        <v>29</v>
      </c>
      <c r="BC654" s="45" t="s">
        <v>30</v>
      </c>
      <c r="BD654" s="47" t="s">
        <v>27</v>
      </c>
      <c r="BE654" s="48" t="s">
        <v>39</v>
      </c>
      <c r="BH654" s="45" t="s">
        <v>37</v>
      </c>
      <c r="BI654" s="45"/>
      <c r="BJ654" s="46" t="s">
        <v>27</v>
      </c>
      <c r="BK654" s="46" t="s">
        <v>38</v>
      </c>
      <c r="BL654" s="46" t="s">
        <v>29</v>
      </c>
      <c r="BM654" s="45" t="s">
        <v>30</v>
      </c>
      <c r="BN654" s="47" t="s">
        <v>27</v>
      </c>
      <c r="BO654" s="48" t="s">
        <v>39</v>
      </c>
      <c r="BR654" s="45" t="s">
        <v>37</v>
      </c>
      <c r="BS654" s="45"/>
      <c r="BT654" s="46" t="s">
        <v>27</v>
      </c>
      <c r="BU654" s="46" t="s">
        <v>38</v>
      </c>
      <c r="BV654" s="46" t="s">
        <v>29</v>
      </c>
      <c r="BW654" s="45" t="s">
        <v>30</v>
      </c>
      <c r="BX654" s="47" t="s">
        <v>27</v>
      </c>
      <c r="BY654" s="48" t="s">
        <v>39</v>
      </c>
      <c r="CB654" s="45" t="s">
        <v>37</v>
      </c>
      <c r="CC654" s="45"/>
      <c r="CD654" s="46" t="s">
        <v>27</v>
      </c>
      <c r="CE654" s="46" t="s">
        <v>38</v>
      </c>
      <c r="CF654" s="46" t="s">
        <v>29</v>
      </c>
      <c r="CG654" s="45" t="s">
        <v>30</v>
      </c>
      <c r="CH654" s="47" t="s">
        <v>27</v>
      </c>
      <c r="CI654" s="48" t="s">
        <v>39</v>
      </c>
      <c r="CL654" s="45" t="s">
        <v>37</v>
      </c>
      <c r="CM654" s="45"/>
      <c r="CN654" s="46" t="s">
        <v>27</v>
      </c>
      <c r="CO654" s="46" t="s">
        <v>38</v>
      </c>
      <c r="CP654" s="46" t="s">
        <v>29</v>
      </c>
      <c r="CQ654" s="45" t="s">
        <v>30</v>
      </c>
      <c r="CR654" s="47" t="s">
        <v>27</v>
      </c>
      <c r="CS654" s="48" t="s">
        <v>39</v>
      </c>
      <c r="CV654" s="45" t="s">
        <v>37</v>
      </c>
      <c r="CW654" s="45"/>
      <c r="CX654" s="46" t="s">
        <v>27</v>
      </c>
      <c r="CY654" s="46" t="s">
        <v>38</v>
      </c>
      <c r="CZ654" s="46" t="s">
        <v>29</v>
      </c>
      <c r="DA654" s="45" t="s">
        <v>30</v>
      </c>
      <c r="DB654" s="47" t="s">
        <v>27</v>
      </c>
      <c r="DC654" s="48" t="s">
        <v>39</v>
      </c>
      <c r="DF654" s="45" t="s">
        <v>37</v>
      </c>
      <c r="DG654" s="45"/>
      <c r="DH654" s="46" t="s">
        <v>27</v>
      </c>
      <c r="DI654" s="46" t="s">
        <v>38</v>
      </c>
      <c r="DJ654" s="46" t="s">
        <v>29</v>
      </c>
      <c r="DK654" s="45" t="s">
        <v>30</v>
      </c>
      <c r="DL654" s="47" t="s">
        <v>27</v>
      </c>
      <c r="DM654" s="48" t="s">
        <v>39</v>
      </c>
      <c r="DP654" s="45" t="s">
        <v>37</v>
      </c>
      <c r="DQ654" s="45"/>
      <c r="DR654" s="46" t="s">
        <v>27</v>
      </c>
      <c r="DS654" s="46" t="s">
        <v>38</v>
      </c>
      <c r="DT654" s="46" t="s">
        <v>29</v>
      </c>
      <c r="DU654" s="45" t="s">
        <v>30</v>
      </c>
      <c r="DV654" s="47" t="s">
        <v>27</v>
      </c>
      <c r="DW654" s="48" t="s">
        <v>39</v>
      </c>
      <c r="DZ654" s="45" t="s">
        <v>37</v>
      </c>
      <c r="EA654" s="45"/>
      <c r="EB654" s="46" t="s">
        <v>27</v>
      </c>
      <c r="EC654" s="46" t="s">
        <v>38</v>
      </c>
      <c r="ED654" s="46" t="s">
        <v>29</v>
      </c>
      <c r="EE654" s="45" t="s">
        <v>30</v>
      </c>
      <c r="EF654" s="47" t="s">
        <v>27</v>
      </c>
      <c r="EG654" s="48" t="s">
        <v>39</v>
      </c>
      <c r="EJ654" s="45" t="s">
        <v>37</v>
      </c>
      <c r="EK654" s="45"/>
      <c r="EL654" s="46" t="s">
        <v>27</v>
      </c>
      <c r="EM654" s="46" t="s">
        <v>38</v>
      </c>
      <c r="EN654" s="46" t="s">
        <v>29</v>
      </c>
      <c r="EO654" s="45" t="s">
        <v>30</v>
      </c>
      <c r="EP654" s="47" t="s">
        <v>27</v>
      </c>
      <c r="EQ654" s="48" t="s">
        <v>39</v>
      </c>
      <c r="ET654" s="45" t="s">
        <v>37</v>
      </c>
      <c r="EU654" s="45"/>
      <c r="EV654" s="46" t="s">
        <v>27</v>
      </c>
      <c r="EW654" s="46" t="s">
        <v>38</v>
      </c>
      <c r="EX654" s="46" t="s">
        <v>29</v>
      </c>
      <c r="EY654" s="45" t="s">
        <v>30</v>
      </c>
      <c r="EZ654" s="47" t="s">
        <v>27</v>
      </c>
      <c r="FA654" s="48" t="s">
        <v>39</v>
      </c>
      <c r="FD654" s="45" t="s">
        <v>37</v>
      </c>
      <c r="FE654" s="45"/>
      <c r="FF654" s="46" t="s">
        <v>27</v>
      </c>
      <c r="FG654" s="46" t="s">
        <v>38</v>
      </c>
      <c r="FH654" s="46" t="s">
        <v>29</v>
      </c>
      <c r="FI654" s="45" t="s">
        <v>30</v>
      </c>
      <c r="FJ654" s="47" t="s">
        <v>27</v>
      </c>
      <c r="FK654" s="48" t="s">
        <v>39</v>
      </c>
      <c r="FN654" s="45" t="s">
        <v>37</v>
      </c>
      <c r="FO654" s="45"/>
      <c r="FP654" s="46" t="s">
        <v>27</v>
      </c>
      <c r="FQ654" s="46" t="s">
        <v>38</v>
      </c>
      <c r="FR654" s="46" t="s">
        <v>29</v>
      </c>
      <c r="FS654" s="45" t="s">
        <v>30</v>
      </c>
      <c r="FT654" s="47" t="s">
        <v>27</v>
      </c>
      <c r="FU654" s="48" t="s">
        <v>39</v>
      </c>
      <c r="FX654" s="45" t="s">
        <v>37</v>
      </c>
      <c r="FY654" s="45"/>
      <c r="FZ654" s="46" t="s">
        <v>27</v>
      </c>
      <c r="GA654" s="46" t="s">
        <v>38</v>
      </c>
      <c r="GB654" s="46" t="s">
        <v>29</v>
      </c>
      <c r="GC654" s="45" t="s">
        <v>30</v>
      </c>
      <c r="GD654" s="47" t="s">
        <v>27</v>
      </c>
      <c r="GE654" s="48" t="s">
        <v>39</v>
      </c>
      <c r="GH654" s="45" t="s">
        <v>37</v>
      </c>
      <c r="GI654" s="45"/>
      <c r="GJ654" s="46" t="s">
        <v>27</v>
      </c>
      <c r="GK654" s="46" t="s">
        <v>38</v>
      </c>
      <c r="GL654" s="46" t="s">
        <v>29</v>
      </c>
      <c r="GM654" s="45" t="s">
        <v>30</v>
      </c>
      <c r="GN654" s="47" t="s">
        <v>27</v>
      </c>
      <c r="GO654" s="48" t="s">
        <v>39</v>
      </c>
      <c r="GR654" s="45" t="s">
        <v>37</v>
      </c>
      <c r="GS654" s="45"/>
      <c r="GT654" s="46" t="s">
        <v>27</v>
      </c>
      <c r="GU654" s="46" t="s">
        <v>38</v>
      </c>
      <c r="GV654" s="46" t="s">
        <v>29</v>
      </c>
      <c r="GW654" s="45" t="s">
        <v>30</v>
      </c>
      <c r="GX654" s="47" t="s">
        <v>27</v>
      </c>
      <c r="GY654" s="48" t="s">
        <v>39</v>
      </c>
      <c r="HB654" s="45" t="s">
        <v>37</v>
      </c>
      <c r="HC654" s="45"/>
      <c r="HD654" s="46" t="s">
        <v>27</v>
      </c>
      <c r="HE654" s="46" t="s">
        <v>38</v>
      </c>
      <c r="HF654" s="46" t="s">
        <v>29</v>
      </c>
      <c r="HG654" s="45" t="s">
        <v>30</v>
      </c>
      <c r="HH654" s="47" t="s">
        <v>27</v>
      </c>
      <c r="HI654" s="48" t="s">
        <v>39</v>
      </c>
      <c r="HL654" s="45" t="s">
        <v>37</v>
      </c>
      <c r="HM654" s="45"/>
      <c r="HN654" s="46" t="s">
        <v>27</v>
      </c>
      <c r="HO654" s="46" t="s">
        <v>38</v>
      </c>
      <c r="HP654" s="46" t="s">
        <v>29</v>
      </c>
      <c r="HQ654" s="45" t="s">
        <v>30</v>
      </c>
      <c r="HR654" s="47" t="s">
        <v>27</v>
      </c>
      <c r="HS654" s="48" t="s">
        <v>39</v>
      </c>
      <c r="HV654" s="45" t="s">
        <v>37</v>
      </c>
      <c r="HW654" s="45"/>
      <c r="HX654" s="46" t="s">
        <v>27</v>
      </c>
      <c r="HY654" s="46" t="s">
        <v>38</v>
      </c>
      <c r="HZ654" s="46" t="s">
        <v>29</v>
      </c>
      <c r="IA654" s="45" t="s">
        <v>30</v>
      </c>
      <c r="IB654" s="47" t="s">
        <v>27</v>
      </c>
      <c r="IC654" s="48" t="s">
        <v>39</v>
      </c>
      <c r="IF654" s="45" t="s">
        <v>37</v>
      </c>
      <c r="IG654" s="45"/>
      <c r="IH654" s="46" t="s">
        <v>27</v>
      </c>
      <c r="II654" s="46" t="s">
        <v>38</v>
      </c>
      <c r="IJ654" s="46" t="s">
        <v>29</v>
      </c>
      <c r="IK654" s="45" t="s">
        <v>30</v>
      </c>
      <c r="IL654" s="47" t="s">
        <v>27</v>
      </c>
      <c r="IM654" s="48" t="s">
        <v>39</v>
      </c>
      <c r="IP654" s="45" t="s">
        <v>37</v>
      </c>
      <c r="IQ654" s="45"/>
      <c r="IR654" s="46" t="s">
        <v>27</v>
      </c>
      <c r="IS654" s="46" t="s">
        <v>38</v>
      </c>
      <c r="IT654" s="46" t="s">
        <v>29</v>
      </c>
      <c r="IU654" s="45" t="s">
        <v>30</v>
      </c>
      <c r="IV654" s="47" t="s">
        <v>27</v>
      </c>
      <c r="IW654" s="48" t="s">
        <v>39</v>
      </c>
      <c r="IZ654" s="45" t="s">
        <v>37</v>
      </c>
      <c r="JA654" s="45"/>
      <c r="JB654" s="46" t="s">
        <v>27</v>
      </c>
      <c r="JC654" s="46" t="s">
        <v>38</v>
      </c>
      <c r="JD654" s="46" t="s">
        <v>29</v>
      </c>
      <c r="JE654" s="45" t="s">
        <v>30</v>
      </c>
      <c r="JF654" s="47" t="s">
        <v>27</v>
      </c>
      <c r="JG654" s="48" t="s">
        <v>39</v>
      </c>
      <c r="JJ654" s="45" t="s">
        <v>37</v>
      </c>
      <c r="JK654" s="45"/>
      <c r="JL654" s="46" t="s">
        <v>27</v>
      </c>
      <c r="JM654" s="46" t="s">
        <v>38</v>
      </c>
      <c r="JN654" s="46" t="s">
        <v>29</v>
      </c>
      <c r="JO654" s="45" t="s">
        <v>30</v>
      </c>
      <c r="JP654" s="47" t="s">
        <v>27</v>
      </c>
      <c r="JQ654" s="48" t="s">
        <v>39</v>
      </c>
      <c r="JR654"/>
    </row>
    <row r="655" spans="1:278" x14ac:dyDescent="0.35">
      <c r="A655" s="1"/>
      <c r="B655" s="1"/>
      <c r="C655" s="17"/>
      <c r="D655" s="17"/>
      <c r="E655" s="17"/>
      <c r="F655" s="17"/>
      <c r="G655" s="17"/>
      <c r="H655" s="17"/>
      <c r="I655" s="17"/>
      <c r="J655" s="19" t="str">
        <f t="shared" si="30"/>
        <v/>
      </c>
      <c r="K655" s="20">
        <f t="shared" si="31"/>
        <v>0</v>
      </c>
      <c r="L655" s="21" t="str">
        <f t="shared" si="32"/>
        <v/>
      </c>
      <c r="M655" s="22"/>
      <c r="N655" s="17"/>
      <c r="O655" s="17"/>
      <c r="P655" s="17"/>
      <c r="Q655" s="23"/>
      <c r="R655" s="1"/>
      <c r="S655" s="1"/>
      <c r="T655" s="105"/>
      <c r="U655" s="49" t="s">
        <v>40</v>
      </c>
      <c r="V655" s="50">
        <f>SUMIFS($G$12:$G$1501,$D$12:$D$1501,T655,$I$12:$I$1501,$U$9)</f>
        <v>0</v>
      </c>
      <c r="W655" s="31">
        <f>SUM(W650)</f>
        <v>25</v>
      </c>
      <c r="X655" s="51">
        <f>V655*W655</f>
        <v>0</v>
      </c>
      <c r="Y655" s="52">
        <f>SUM(X655:X657)</f>
        <v>0</v>
      </c>
      <c r="Z655" s="53">
        <f>SUM(V655:V656)</f>
        <v>0</v>
      </c>
      <c r="AA655" s="54">
        <v>12</v>
      </c>
      <c r="AD655" s="105"/>
      <c r="AE655" s="49" t="s">
        <v>40</v>
      </c>
      <c r="AF655" s="50">
        <f>SUMIFS($G$12:$G$1501,$D$12:$D$1501,AD655,$I$12:$I$1501,$AE$9)</f>
        <v>0</v>
      </c>
      <c r="AG655" s="31">
        <f>SUM(AG650)</f>
        <v>25</v>
      </c>
      <c r="AH655" s="51">
        <f>AF655*AG655</f>
        <v>0</v>
      </c>
      <c r="AI655" s="52">
        <f>SUM(AH655:AH657)</f>
        <v>0</v>
      </c>
      <c r="AJ655" s="53">
        <f>SUM(AF655:AF656)</f>
        <v>0</v>
      </c>
      <c r="AK655" s="54"/>
      <c r="AN655" s="105"/>
      <c r="AO655" s="49" t="s">
        <v>40</v>
      </c>
      <c r="AP655" s="50">
        <f>SUMIFS($G$12:$G$1501,$D$12:$D$1501,AN655,$I$12:$I$1501,$AO$9)</f>
        <v>0</v>
      </c>
      <c r="AQ655" s="31">
        <f>SUM(AQ650)</f>
        <v>25</v>
      </c>
      <c r="AR655" s="51">
        <f>AP655*AQ655</f>
        <v>0</v>
      </c>
      <c r="AS655" s="52">
        <f>SUM(AR655:AR657)</f>
        <v>0</v>
      </c>
      <c r="AT655" s="53">
        <f>SUM(AP655:AP656)</f>
        <v>0</v>
      </c>
      <c r="AU655" s="54"/>
      <c r="AX655" s="108"/>
      <c r="AY655" s="49" t="s">
        <v>40</v>
      </c>
      <c r="AZ655" s="50">
        <f>SUMIFS($G$12:$G$1501,$D$12:$D$1501,AX655,$I$12:$I$1501,$AY$9)</f>
        <v>0</v>
      </c>
      <c r="BA655" s="31">
        <f>SUM(BA650)</f>
        <v>25</v>
      </c>
      <c r="BB655" s="51">
        <f>AZ655*BA655</f>
        <v>0</v>
      </c>
      <c r="BC655" s="52">
        <f>SUM(BB655:BB657)</f>
        <v>0</v>
      </c>
      <c r="BD655" s="53">
        <f>SUM(AZ655:AZ656)</f>
        <v>0</v>
      </c>
      <c r="BE655" s="54"/>
      <c r="BH655" s="105"/>
      <c r="BI655" s="49" t="s">
        <v>40</v>
      </c>
      <c r="BJ655" s="50">
        <f>SUMIFS($G$12:$G$1501,$D$12:$D$1501,BH655,$I$12:$I$1501,$BI$9)</f>
        <v>0</v>
      </c>
      <c r="BK655" s="31">
        <f>SUM(BK650)</f>
        <v>25</v>
      </c>
      <c r="BL655" s="51">
        <f>BJ655*BK655</f>
        <v>0</v>
      </c>
      <c r="BM655" s="52">
        <f>SUM(BL655:BL657)</f>
        <v>0</v>
      </c>
      <c r="BN655" s="53">
        <f>SUM(BJ655:BJ656)</f>
        <v>0</v>
      </c>
      <c r="BO655" s="54"/>
      <c r="BR655" s="105"/>
      <c r="BS655" s="49" t="s">
        <v>40</v>
      </c>
      <c r="BT655" s="50">
        <f>SUMIFS($G$12:$G$1501,$D$12:$D$1501,BR655,$I$12:$I$1501,$BS$9)</f>
        <v>0</v>
      </c>
      <c r="BU655" s="31">
        <f>SUM(BU650)</f>
        <v>25</v>
      </c>
      <c r="BV655" s="51">
        <f>BT655*BU655</f>
        <v>0</v>
      </c>
      <c r="BW655" s="52">
        <f>SUM(BV655:BV657)</f>
        <v>0</v>
      </c>
      <c r="BX655" s="53">
        <f>SUM(BT655:BT656)</f>
        <v>0</v>
      </c>
      <c r="BY655" s="54"/>
      <c r="CB655" s="105"/>
      <c r="CC655" s="49" t="s">
        <v>40</v>
      </c>
      <c r="CD655" s="50">
        <f>SUMIFS($G$12:$G$1501,$D$12:$D$1501,CB655,$I$12:$I$1501,$CC$9)</f>
        <v>0</v>
      </c>
      <c r="CE655" s="31">
        <f>SUM(CE650)</f>
        <v>25</v>
      </c>
      <c r="CF655" s="51">
        <f>CD655*CE655</f>
        <v>0</v>
      </c>
      <c r="CG655" s="52">
        <f>SUM(CF655:CF657)</f>
        <v>0</v>
      </c>
      <c r="CH655" s="53">
        <f>SUM(CD655:CD656)</f>
        <v>0</v>
      </c>
      <c r="CI655" s="54"/>
      <c r="CL655" s="105"/>
      <c r="CM655" s="49" t="s">
        <v>40</v>
      </c>
      <c r="CN655" s="50">
        <f>SUMIFS($G$12:$G$1501,$D$12:$D$1501,CL655,$I$12:$I$1501,$CM$9)</f>
        <v>0</v>
      </c>
      <c r="CO655" s="31">
        <f>SUM(CO650)</f>
        <v>25</v>
      </c>
      <c r="CP655" s="51">
        <f>CN655*CO655</f>
        <v>0</v>
      </c>
      <c r="CQ655" s="52">
        <f>SUM(CP655:CP657)</f>
        <v>0</v>
      </c>
      <c r="CR655" s="53">
        <f>SUM(CN655:CN656)</f>
        <v>0</v>
      </c>
      <c r="CS655" s="54"/>
      <c r="CV655" s="105"/>
      <c r="CW655" s="49" t="s">
        <v>40</v>
      </c>
      <c r="CX655" s="50">
        <f>SUMIFS($G$12:$G$1501,$D$12:$D$1501,CV655,$I$12:$I$1501,$CW$9)</f>
        <v>0</v>
      </c>
      <c r="CY655" s="31">
        <f>SUM(CY650)</f>
        <v>25</v>
      </c>
      <c r="CZ655" s="51">
        <f>CX655*CY655</f>
        <v>0</v>
      </c>
      <c r="DA655" s="52">
        <f>SUM(CZ655:CZ657)</f>
        <v>0</v>
      </c>
      <c r="DB655" s="53">
        <f>SUM(CX655:CX656)</f>
        <v>0</v>
      </c>
      <c r="DC655" s="54"/>
      <c r="DF655" s="105"/>
      <c r="DG655" s="49" t="s">
        <v>40</v>
      </c>
      <c r="DH655" s="50">
        <f>SUMIFS($G$12:$G$1501,$D$12:$D$1501,DF655,$I$12:$I$1501,$DG$9)</f>
        <v>0</v>
      </c>
      <c r="DI655" s="31">
        <f>SUM(DI650)</f>
        <v>25</v>
      </c>
      <c r="DJ655" s="51">
        <f>DH655*DI655</f>
        <v>0</v>
      </c>
      <c r="DK655" s="52">
        <f>SUM(DJ655:DJ657)</f>
        <v>0</v>
      </c>
      <c r="DL655" s="53">
        <f>SUM(DH655:DH656)</f>
        <v>0</v>
      </c>
      <c r="DM655" s="54"/>
      <c r="DP655" s="105"/>
      <c r="DQ655" s="49" t="s">
        <v>40</v>
      </c>
      <c r="DR655" s="50">
        <f>SUMIFS($G$12:$G$1501,$D$12:$D$1501,DP655,$I$12:$I$1501,$DQ$9)</f>
        <v>0</v>
      </c>
      <c r="DS655" s="31">
        <f>SUM(DS650)</f>
        <v>25</v>
      </c>
      <c r="DT655" s="51">
        <f>DR655*DS655</f>
        <v>0</v>
      </c>
      <c r="DU655" s="52">
        <f>SUM(DT655:DT657)</f>
        <v>0</v>
      </c>
      <c r="DV655" s="53">
        <f>SUM(DR655:DR656)</f>
        <v>0</v>
      </c>
      <c r="DW655" s="54"/>
      <c r="DZ655" s="105"/>
      <c r="EA655" s="49" t="s">
        <v>40</v>
      </c>
      <c r="EB655" s="50">
        <f>SUMIFS($G$12:$G$1501,$D$12:$D$1501,DZ655,$I$12:$I$1501,$EA$9)</f>
        <v>0</v>
      </c>
      <c r="EC655" s="31">
        <f>SUM(EC650)</f>
        <v>25</v>
      </c>
      <c r="ED655" s="51">
        <f>EB655*EC655</f>
        <v>0</v>
      </c>
      <c r="EE655" s="52">
        <f>SUM(ED655:ED657)</f>
        <v>0</v>
      </c>
      <c r="EF655" s="53">
        <f>SUM(EB655:EB656)</f>
        <v>0</v>
      </c>
      <c r="EG655" s="54"/>
      <c r="EJ655" s="105"/>
      <c r="EK655" s="49" t="s">
        <v>40</v>
      </c>
      <c r="EL655" s="50">
        <f>SUMIFS($G$12:$G$1501,$D$12:$D$1501,EJ655,$I$12:$I$1501,$EK$9)</f>
        <v>0</v>
      </c>
      <c r="EM655" s="31">
        <f>SUM(EM650)</f>
        <v>25</v>
      </c>
      <c r="EN655" s="51">
        <f>EL655*EM655</f>
        <v>0</v>
      </c>
      <c r="EO655" s="52">
        <f>SUM(EN655:EN657)</f>
        <v>0</v>
      </c>
      <c r="EP655" s="53">
        <f>SUM(EL655:EL656)</f>
        <v>0</v>
      </c>
      <c r="EQ655" s="54"/>
      <c r="ET655" s="105"/>
      <c r="EU655" s="49" t="s">
        <v>40</v>
      </c>
      <c r="EV655" s="50">
        <f>SUMIFS($G$12:$G$1501,$D$12:$D$1501,ET655,$I$12:$I$1501,$EU$9)</f>
        <v>0</v>
      </c>
      <c r="EW655" s="31">
        <f>SUM(EW650)</f>
        <v>25</v>
      </c>
      <c r="EX655" s="51">
        <f>EV655*EW655</f>
        <v>0</v>
      </c>
      <c r="EY655" s="52">
        <f>SUM(EX655:EX657)</f>
        <v>0</v>
      </c>
      <c r="EZ655" s="53">
        <f>SUM(EV655:EV656)</f>
        <v>0</v>
      </c>
      <c r="FA655" s="54"/>
      <c r="FD655" s="105"/>
      <c r="FE655" s="49" t="s">
        <v>40</v>
      </c>
      <c r="FF655" s="50">
        <f>SUMIFS($G$12:$G$1501,$D$12:$D$1501,FD655,$I$12:$I$1501,$FE$9)</f>
        <v>0</v>
      </c>
      <c r="FG655" s="31">
        <f>SUM(FG650)</f>
        <v>25</v>
      </c>
      <c r="FH655" s="51">
        <f>FF655*FG655</f>
        <v>0</v>
      </c>
      <c r="FI655" s="52">
        <f>SUM(FH655:FH657)</f>
        <v>0</v>
      </c>
      <c r="FJ655" s="53">
        <f>SUM(FF655:FF656)</f>
        <v>0</v>
      </c>
      <c r="FK655" s="54"/>
      <c r="FN655" s="105"/>
      <c r="FO655" s="49" t="s">
        <v>40</v>
      </c>
      <c r="FP655" s="50">
        <f>SUMIFS($G$12:$G$1501,$D$12:$D$1501,FN655,$I$12:$I$1501,$FO$9)</f>
        <v>0</v>
      </c>
      <c r="FQ655" s="31">
        <f>SUM(FQ650)</f>
        <v>25</v>
      </c>
      <c r="FR655" s="51">
        <f>FP655*FQ655</f>
        <v>0</v>
      </c>
      <c r="FS655" s="52">
        <f>SUM(FR655:FR657)</f>
        <v>0</v>
      </c>
      <c r="FT655" s="53">
        <f>SUM(FP655:FP656)</f>
        <v>0</v>
      </c>
      <c r="FU655" s="54"/>
      <c r="FX655" s="105"/>
      <c r="FY655" s="49" t="s">
        <v>40</v>
      </c>
      <c r="FZ655" s="50">
        <f>SUMIFS($G$12:$G$1501,$D$12:$D$1501,FX655,$I$12:$I$1501,$FY$9)</f>
        <v>0</v>
      </c>
      <c r="GA655" s="31">
        <f>SUM(GA650)</f>
        <v>25</v>
      </c>
      <c r="GB655" s="51">
        <f>FZ655*GA655</f>
        <v>0</v>
      </c>
      <c r="GC655" s="52">
        <f>SUM(GB655:GB657)</f>
        <v>0</v>
      </c>
      <c r="GD655" s="53">
        <f>SUM(FZ655:FZ656)</f>
        <v>0</v>
      </c>
      <c r="GE655" s="54"/>
      <c r="GH655" s="105"/>
      <c r="GI655" s="49" t="s">
        <v>40</v>
      </c>
      <c r="GJ655" s="50">
        <f>SUMIFS($G$12:$G$1501,$D$12:$D$1501,GH655,$I$12:$I$1501,$GI$9)</f>
        <v>0</v>
      </c>
      <c r="GK655" s="31">
        <f>SUM(GK650)</f>
        <v>25</v>
      </c>
      <c r="GL655" s="51">
        <f>GJ655*GK655</f>
        <v>0</v>
      </c>
      <c r="GM655" s="52">
        <f>SUM(GL655:GL657)</f>
        <v>0</v>
      </c>
      <c r="GN655" s="53">
        <f>SUM(GJ655:GJ656)</f>
        <v>0</v>
      </c>
      <c r="GO655" s="54"/>
      <c r="GR655" s="105"/>
      <c r="GS655" s="49" t="s">
        <v>40</v>
      </c>
      <c r="GT655" s="50">
        <f>SUMIFS($G$12:$G$1501,$D$12:$D$1501,GR655,$I$12:$I$1501,$GS$9)</f>
        <v>0</v>
      </c>
      <c r="GU655" s="31">
        <f>SUM(GU650)</f>
        <v>25</v>
      </c>
      <c r="GV655" s="51">
        <f>GT655*GU655</f>
        <v>0</v>
      </c>
      <c r="GW655" s="52">
        <f>SUM(GV655:GV657)</f>
        <v>0</v>
      </c>
      <c r="GX655" s="53">
        <f>SUM(GT655:GT656)</f>
        <v>0</v>
      </c>
      <c r="GY655" s="54"/>
      <c r="HB655" s="105"/>
      <c r="HC655" s="49" t="s">
        <v>40</v>
      </c>
      <c r="HD655" s="50">
        <f>SUMIFS($G$12:$G$1501,$D$12:$D$1501,HB655,$I$12:$I$1501,$HC$9)</f>
        <v>0</v>
      </c>
      <c r="HE655" s="31">
        <f>SUM(HE650)</f>
        <v>25</v>
      </c>
      <c r="HF655" s="51">
        <f>HD655*HE655</f>
        <v>0</v>
      </c>
      <c r="HG655" s="52">
        <f>SUM(HF655:HF657)</f>
        <v>0</v>
      </c>
      <c r="HH655" s="53">
        <f>SUM(HD655:HD656)</f>
        <v>0</v>
      </c>
      <c r="HI655" s="54"/>
      <c r="HL655" s="105"/>
      <c r="HM655" s="49" t="s">
        <v>40</v>
      </c>
      <c r="HN655" s="50">
        <f>SUMIFS($G$12:$G$1501,$D$12:$D$1501,HL655,$I$12:$I$1501,$HM$9)</f>
        <v>0</v>
      </c>
      <c r="HO655" s="31">
        <f>SUM(HO650)</f>
        <v>25</v>
      </c>
      <c r="HP655" s="51">
        <f>HN655*HO655</f>
        <v>0</v>
      </c>
      <c r="HQ655" s="52">
        <f>SUM(HP655:HP657)</f>
        <v>0</v>
      </c>
      <c r="HR655" s="53">
        <f>SUM(HN655:HN656)</f>
        <v>0</v>
      </c>
      <c r="HS655" s="54"/>
      <c r="HV655" s="105"/>
      <c r="HW655" s="49" t="s">
        <v>40</v>
      </c>
      <c r="HX655" s="50">
        <f>SUMIFS($G$12:$G$1501,$D$12:$D$1501,HV655,$I$12:$I$1501,$HW$9)</f>
        <v>0</v>
      </c>
      <c r="HY655" s="31">
        <f>SUM(HY650)</f>
        <v>25</v>
      </c>
      <c r="HZ655" s="51">
        <f>HX655*HY655</f>
        <v>0</v>
      </c>
      <c r="IA655" s="52">
        <f>SUM(HZ655:HZ657)</f>
        <v>0</v>
      </c>
      <c r="IB655" s="53">
        <f>SUM(HX655:HX656)</f>
        <v>0</v>
      </c>
      <c r="IC655" s="54"/>
      <c r="IF655" s="105"/>
      <c r="IG655" s="49" t="s">
        <v>40</v>
      </c>
      <c r="IH655" s="50">
        <f>SUMIFS($G$12:$G$1501,$D$12:$D$1501,IF655,$I$12:$I$1501,$IG$9)</f>
        <v>0</v>
      </c>
      <c r="II655" s="31">
        <f>SUM(II650)</f>
        <v>25</v>
      </c>
      <c r="IJ655" s="51">
        <f>IH655*II655</f>
        <v>0</v>
      </c>
      <c r="IK655" s="52">
        <f>SUM(IJ655:IJ657)</f>
        <v>0</v>
      </c>
      <c r="IL655" s="53">
        <f>SUM(IH655:IH656)</f>
        <v>0</v>
      </c>
      <c r="IM655" s="54"/>
      <c r="IP655" s="105"/>
      <c r="IQ655" s="49" t="s">
        <v>40</v>
      </c>
      <c r="IR655" s="50">
        <f>SUMIFS($G$12:$G$1501,$D$12:$D$1501,IP655,$I$12:$I$1501,$IQ$9)</f>
        <v>0</v>
      </c>
      <c r="IS655" s="31">
        <f>SUM(IS650)</f>
        <v>25</v>
      </c>
      <c r="IT655" s="51">
        <f>IR655*IS655</f>
        <v>0</v>
      </c>
      <c r="IU655" s="52">
        <f>SUM(IT655:IT657)</f>
        <v>0</v>
      </c>
      <c r="IV655" s="53">
        <f>SUM(IR655:IR656)</f>
        <v>0</v>
      </c>
      <c r="IW655" s="54"/>
      <c r="IZ655" s="105"/>
      <c r="JA655" s="49" t="s">
        <v>40</v>
      </c>
      <c r="JB655" s="50">
        <f>SUMIFS($G$12:$G$1501,$D$12:$D$1501,IZ655,$I$12:$I$1501,$JA$9)</f>
        <v>0</v>
      </c>
      <c r="JC655" s="31">
        <f>SUM(JC650)</f>
        <v>25</v>
      </c>
      <c r="JD655" s="51">
        <f>JB655*JC655</f>
        <v>0</v>
      </c>
      <c r="JE655" s="52">
        <f>SUM(JD655:JD657)</f>
        <v>0</v>
      </c>
      <c r="JF655" s="53">
        <f>SUM(JB655:JB656)</f>
        <v>0</v>
      </c>
      <c r="JG655" s="54"/>
      <c r="JJ655" s="105"/>
      <c r="JK655" s="49" t="s">
        <v>40</v>
      </c>
      <c r="JL655" s="50">
        <f>SUMIFS($G$12:$G$1501,$D$12:$D$1501,JJ655,$I$12:$I$1501,$JK$9)</f>
        <v>0</v>
      </c>
      <c r="JM655" s="31">
        <f>SUM(JM650)</f>
        <v>25</v>
      </c>
      <c r="JN655" s="51">
        <f>JL655*JM655</f>
        <v>0</v>
      </c>
      <c r="JO655" s="52">
        <f>SUM(JN655:JN657)</f>
        <v>0</v>
      </c>
      <c r="JP655" s="53">
        <f>SUM(JL655:JL656)</f>
        <v>0</v>
      </c>
      <c r="JQ655" s="54"/>
      <c r="JR655"/>
    </row>
    <row r="656" spans="1:278" x14ac:dyDescent="0.35">
      <c r="A656" s="1"/>
      <c r="B656" s="1"/>
      <c r="C656" s="17"/>
      <c r="D656" s="17"/>
      <c r="E656" s="17"/>
      <c r="F656" s="17"/>
      <c r="G656" s="17"/>
      <c r="H656" s="17"/>
      <c r="I656" s="17"/>
      <c r="J656" s="19" t="str">
        <f t="shared" si="30"/>
        <v/>
      </c>
      <c r="K656" s="20">
        <f t="shared" si="31"/>
        <v>0</v>
      </c>
      <c r="L656" s="21" t="str">
        <f t="shared" si="32"/>
        <v/>
      </c>
      <c r="M656" s="22"/>
      <c r="N656" s="17"/>
      <c r="O656" s="17"/>
      <c r="P656" s="17"/>
      <c r="Q656" s="23"/>
      <c r="R656" s="1"/>
      <c r="S656" s="1"/>
      <c r="T656" s="105"/>
      <c r="U656" s="49" t="s">
        <v>41</v>
      </c>
      <c r="V656" s="50">
        <f>SUMIFS($F$12:$F$1501,$D$12:$D$1501,T655,$I$12:$I$1501,$U$9)</f>
        <v>0</v>
      </c>
      <c r="W656" s="31">
        <f>SUM(W651)</f>
        <v>12</v>
      </c>
      <c r="X656" s="51">
        <f>V656*W656</f>
        <v>0</v>
      </c>
      <c r="Y656" s="55" t="str">
        <f>CONCATENATE(T655)</f>
        <v/>
      </c>
      <c r="Z656" s="53"/>
      <c r="AA656" s="56"/>
      <c r="AD656" s="105"/>
      <c r="AE656" s="49" t="s">
        <v>41</v>
      </c>
      <c r="AF656" s="50">
        <f>SUMIFS($F$12:$F$1501,$D$12:$D$1501,AD655,$I$12:$I$1501,$AE$9)</f>
        <v>0</v>
      </c>
      <c r="AG656" s="31">
        <f>SUM(AG651)</f>
        <v>12</v>
      </c>
      <c r="AH656" s="51">
        <f>AF656*AG656</f>
        <v>0</v>
      </c>
      <c r="AI656" s="55" t="str">
        <f>CONCATENATE(AD655)</f>
        <v/>
      </c>
      <c r="AJ656" s="53"/>
      <c r="AK656" s="56"/>
      <c r="AN656" s="105"/>
      <c r="AO656" s="49" t="s">
        <v>41</v>
      </c>
      <c r="AP656" s="50">
        <f>SUMIFS($F$12:$F$1501,$D$12:$D$1501,AN655,$I$12:$I$1501,$AO$9)</f>
        <v>0</v>
      </c>
      <c r="AQ656" s="31">
        <f>SUM(AQ651)</f>
        <v>12</v>
      </c>
      <c r="AR656" s="51">
        <f>AP656*AQ656</f>
        <v>0</v>
      </c>
      <c r="AS656" s="55" t="str">
        <f>CONCATENATE(AN655)</f>
        <v/>
      </c>
      <c r="AT656" s="53"/>
      <c r="AU656" s="56"/>
      <c r="AX656" s="109"/>
      <c r="AY656" s="49" t="s">
        <v>41</v>
      </c>
      <c r="AZ656" s="50">
        <f>SUMIFS($F$12:$F$1501,$D$12:$D$1501,AX655,$I$12:$I$1501,$AY$9)</f>
        <v>0</v>
      </c>
      <c r="BA656" s="31">
        <f>SUM(BA651)</f>
        <v>12</v>
      </c>
      <c r="BB656" s="51">
        <f>AZ656*BA656</f>
        <v>0</v>
      </c>
      <c r="BC656" s="55" t="str">
        <f>CONCATENATE(AX655)</f>
        <v/>
      </c>
      <c r="BD656" s="53"/>
      <c r="BE656" s="56"/>
      <c r="BH656" s="105"/>
      <c r="BI656" s="49" t="s">
        <v>41</v>
      </c>
      <c r="BJ656" s="50">
        <f>SUMIFS($F$12:$F$1501,$D$12:$D$1501,BH655,$I$12:$I$1501,$BI$9)</f>
        <v>0</v>
      </c>
      <c r="BK656" s="31">
        <f>SUM(BK651)</f>
        <v>12</v>
      </c>
      <c r="BL656" s="51">
        <f>BJ656*BK656</f>
        <v>0</v>
      </c>
      <c r="BM656" s="55" t="str">
        <f>CONCATENATE(BH655)</f>
        <v/>
      </c>
      <c r="BN656" s="53"/>
      <c r="BO656" s="56"/>
      <c r="BR656" s="105"/>
      <c r="BS656" s="49" t="s">
        <v>41</v>
      </c>
      <c r="BT656" s="50">
        <f>SUMIFS($F$12:$F$1501,$D$12:$D$1501,BR655,$I$12:$I$1501,$BS$9)</f>
        <v>0</v>
      </c>
      <c r="BU656" s="31">
        <f>SUM(BU651)</f>
        <v>12</v>
      </c>
      <c r="BV656" s="51">
        <f>BT656*BU656</f>
        <v>0</v>
      </c>
      <c r="BW656" s="55" t="str">
        <f>CONCATENATE(BR655)</f>
        <v/>
      </c>
      <c r="BX656" s="53"/>
      <c r="BY656" s="56"/>
      <c r="CB656" s="105"/>
      <c r="CC656" s="49" t="s">
        <v>41</v>
      </c>
      <c r="CD656" s="50">
        <f>SUMIFS($F$12:$F$1501,$D$12:$D$1501,CB655,$I$12:$I$1501,$CC$9)</f>
        <v>0</v>
      </c>
      <c r="CE656" s="31">
        <f>SUM(CE651)</f>
        <v>12</v>
      </c>
      <c r="CF656" s="51">
        <f>CD656*CE656</f>
        <v>0</v>
      </c>
      <c r="CG656" s="55" t="str">
        <f>CONCATENATE(CB655)</f>
        <v/>
      </c>
      <c r="CH656" s="53"/>
      <c r="CI656" s="56"/>
      <c r="CL656" s="105"/>
      <c r="CM656" s="49" t="s">
        <v>41</v>
      </c>
      <c r="CN656" s="50">
        <f>SUMIFS($F$12:$F$1501,$D$12:$D$1501,CL655,$I$12:$I$1501,$CM$9)</f>
        <v>0</v>
      </c>
      <c r="CO656" s="31">
        <f>SUM(CO651)</f>
        <v>12</v>
      </c>
      <c r="CP656" s="51">
        <f>CN656*CO656</f>
        <v>0</v>
      </c>
      <c r="CQ656" s="55" t="str">
        <f>CONCATENATE(CL655)</f>
        <v/>
      </c>
      <c r="CR656" s="53"/>
      <c r="CS656" s="56"/>
      <c r="CV656" s="105"/>
      <c r="CW656" s="49" t="s">
        <v>41</v>
      </c>
      <c r="CX656" s="50">
        <f>SUMIFS($F$12:$F$1501,$D$12:$D$1501,CV655,$I$12:$I$1501,$CW$9)</f>
        <v>0</v>
      </c>
      <c r="CY656" s="31">
        <f>SUM(CY651)</f>
        <v>12</v>
      </c>
      <c r="CZ656" s="51">
        <f>CX656*CY656</f>
        <v>0</v>
      </c>
      <c r="DA656" s="55" t="str">
        <f>CONCATENATE(CV655)</f>
        <v/>
      </c>
      <c r="DB656" s="53"/>
      <c r="DC656" s="56"/>
      <c r="DF656" s="105"/>
      <c r="DG656" s="49" t="s">
        <v>41</v>
      </c>
      <c r="DH656" s="50">
        <f>SUMIFS($F$12:$F$1501,$D$12:$D$1501,DF655,$I$12:$I$1501,$DG$9)</f>
        <v>0</v>
      </c>
      <c r="DI656" s="31">
        <f>SUM(DI651)</f>
        <v>12</v>
      </c>
      <c r="DJ656" s="51">
        <f>DH656*DI656</f>
        <v>0</v>
      </c>
      <c r="DK656" s="55" t="str">
        <f>CONCATENATE(DF655)</f>
        <v/>
      </c>
      <c r="DL656" s="53"/>
      <c r="DM656" s="56"/>
      <c r="DP656" s="105"/>
      <c r="DQ656" s="49" t="s">
        <v>41</v>
      </c>
      <c r="DR656" s="50">
        <f>SUMIFS($F$12:$F$1501,$D$12:$D$1501,DP655,$I$12:$I$1501,$DQ$9)</f>
        <v>0</v>
      </c>
      <c r="DS656" s="31">
        <f>SUM(DS651)</f>
        <v>12</v>
      </c>
      <c r="DT656" s="51">
        <f>DR656*DS656</f>
        <v>0</v>
      </c>
      <c r="DU656" s="55" t="str">
        <f>CONCATENATE(DP655)</f>
        <v/>
      </c>
      <c r="DV656" s="53"/>
      <c r="DW656" s="56"/>
      <c r="DZ656" s="105"/>
      <c r="EA656" s="49" t="s">
        <v>41</v>
      </c>
      <c r="EB656" s="50">
        <f>SUMIFS($F$12:$F$1501,$D$12:$D$1501,DZ655,$I$12:$I$1501,$EA$9)</f>
        <v>0</v>
      </c>
      <c r="EC656" s="31">
        <f>SUM(EC651)</f>
        <v>12</v>
      </c>
      <c r="ED656" s="51">
        <f>EB656*EC656</f>
        <v>0</v>
      </c>
      <c r="EE656" s="55" t="str">
        <f>CONCATENATE(DZ655)</f>
        <v/>
      </c>
      <c r="EF656" s="53"/>
      <c r="EG656" s="56"/>
      <c r="EJ656" s="105"/>
      <c r="EK656" s="49" t="s">
        <v>41</v>
      </c>
      <c r="EL656" s="50">
        <f>SUMIFS($F$12:$F$1501,$D$12:$D$1501,EJ655,$I$12:$I$1501,$EK$9)</f>
        <v>0</v>
      </c>
      <c r="EM656" s="31">
        <f>SUM(EM651)</f>
        <v>12</v>
      </c>
      <c r="EN656" s="51">
        <f>EL656*EM656</f>
        <v>0</v>
      </c>
      <c r="EO656" s="55" t="str">
        <f>CONCATENATE(EJ655)</f>
        <v/>
      </c>
      <c r="EP656" s="53"/>
      <c r="EQ656" s="56"/>
      <c r="ET656" s="105"/>
      <c r="EU656" s="49" t="s">
        <v>41</v>
      </c>
      <c r="EV656" s="50">
        <f>SUMIFS($F$12:$F$1501,$D$12:$D$1501,ET655,$I$12:$I$1501,$EU$9)</f>
        <v>0</v>
      </c>
      <c r="EW656" s="31">
        <f>SUM(EW651)</f>
        <v>12</v>
      </c>
      <c r="EX656" s="51">
        <f>EV656*EW656</f>
        <v>0</v>
      </c>
      <c r="EY656" s="55" t="str">
        <f>CONCATENATE(ET655)</f>
        <v/>
      </c>
      <c r="EZ656" s="53"/>
      <c r="FA656" s="56"/>
      <c r="FD656" s="105"/>
      <c r="FE656" s="49" t="s">
        <v>41</v>
      </c>
      <c r="FF656" s="50">
        <f>SUMIFS($F$12:$F$1501,$D$12:$D$1501,FD655,$I$12:$I$1501,$FE$9)</f>
        <v>0</v>
      </c>
      <c r="FG656" s="31">
        <f>SUM(FG651)</f>
        <v>12</v>
      </c>
      <c r="FH656" s="51">
        <f>FF656*FG656</f>
        <v>0</v>
      </c>
      <c r="FI656" s="55" t="str">
        <f>CONCATENATE(FD655)</f>
        <v/>
      </c>
      <c r="FJ656" s="53"/>
      <c r="FK656" s="56"/>
      <c r="FN656" s="105"/>
      <c r="FO656" s="49" t="s">
        <v>41</v>
      </c>
      <c r="FP656" s="50">
        <f>SUMIFS($F$12:$F$1501,$D$12:$D$1501,FN655,$I$12:$I$1501,$FO$9)</f>
        <v>0</v>
      </c>
      <c r="FQ656" s="31">
        <f>SUM(FQ651)</f>
        <v>12</v>
      </c>
      <c r="FR656" s="51">
        <f>FP656*FQ656</f>
        <v>0</v>
      </c>
      <c r="FS656" s="55" t="str">
        <f>CONCATENATE(FN655)</f>
        <v/>
      </c>
      <c r="FT656" s="53"/>
      <c r="FU656" s="56"/>
      <c r="FX656" s="105"/>
      <c r="FY656" s="49" t="s">
        <v>41</v>
      </c>
      <c r="FZ656" s="50">
        <f>SUMIFS($F$12:$F$1501,$D$12:$D$1501,FX655,$I$12:$I$1501,$FY$9)</f>
        <v>0</v>
      </c>
      <c r="GA656" s="31">
        <f>SUM(GA651)</f>
        <v>12</v>
      </c>
      <c r="GB656" s="51">
        <f>FZ656*GA656</f>
        <v>0</v>
      </c>
      <c r="GC656" s="55" t="str">
        <f>CONCATENATE(FX655)</f>
        <v/>
      </c>
      <c r="GD656" s="53"/>
      <c r="GE656" s="56"/>
      <c r="GH656" s="105"/>
      <c r="GI656" s="49" t="s">
        <v>41</v>
      </c>
      <c r="GJ656" s="50">
        <f>SUMIFS($F$12:$F$1501,$D$12:$D$1501,GH655,$I$12:$I$1501,$GI$9)</f>
        <v>0</v>
      </c>
      <c r="GK656" s="31">
        <f>SUM(GK651)</f>
        <v>12</v>
      </c>
      <c r="GL656" s="51">
        <f>GJ656*GK656</f>
        <v>0</v>
      </c>
      <c r="GM656" s="55" t="str">
        <f>CONCATENATE(GH655)</f>
        <v/>
      </c>
      <c r="GN656" s="53"/>
      <c r="GO656" s="56"/>
      <c r="GR656" s="105"/>
      <c r="GS656" s="49" t="s">
        <v>41</v>
      </c>
      <c r="GT656" s="50">
        <f>SUMIFS($F$12:$F$1501,$D$12:$D$1501,GR655,$I$12:$I$1501,$GS$9)</f>
        <v>0</v>
      </c>
      <c r="GU656" s="31">
        <f>SUM(GU651)</f>
        <v>12</v>
      </c>
      <c r="GV656" s="51">
        <f>GT656*GU656</f>
        <v>0</v>
      </c>
      <c r="GW656" s="55" t="str">
        <f>CONCATENATE(GR655)</f>
        <v/>
      </c>
      <c r="GX656" s="53"/>
      <c r="GY656" s="56"/>
      <c r="HB656" s="105"/>
      <c r="HC656" s="49" t="s">
        <v>41</v>
      </c>
      <c r="HD656" s="50">
        <f>SUMIFS($F$12:$F$1501,$D$12:$D$1501,HB655,$I$12:$I$1501,$HC$9)</f>
        <v>0</v>
      </c>
      <c r="HE656" s="31">
        <f>SUM(HE651)</f>
        <v>12</v>
      </c>
      <c r="HF656" s="51">
        <f>HD656*HE656</f>
        <v>0</v>
      </c>
      <c r="HG656" s="55" t="str">
        <f>CONCATENATE(HB655)</f>
        <v/>
      </c>
      <c r="HH656" s="53"/>
      <c r="HI656" s="56"/>
      <c r="HL656" s="105"/>
      <c r="HM656" s="49" t="s">
        <v>41</v>
      </c>
      <c r="HN656" s="50">
        <f>SUMIFS($F$12:$F$1501,$D$12:$D$1501,HL655,$I$12:$I$1501,$HM$9)</f>
        <v>0</v>
      </c>
      <c r="HO656" s="31">
        <f>SUM(HO651)</f>
        <v>12</v>
      </c>
      <c r="HP656" s="51">
        <f>HN656*HO656</f>
        <v>0</v>
      </c>
      <c r="HQ656" s="55" t="str">
        <f>CONCATENATE(HL655)</f>
        <v/>
      </c>
      <c r="HR656" s="53"/>
      <c r="HS656" s="56"/>
      <c r="HV656" s="105"/>
      <c r="HW656" s="49" t="s">
        <v>41</v>
      </c>
      <c r="HX656" s="50">
        <f>SUMIFS($F$12:$F$1501,$D$12:$D$1501,HV655,$I$12:$I$1501,$HW$9)</f>
        <v>0</v>
      </c>
      <c r="HY656" s="31">
        <f>SUM(HY651)</f>
        <v>12</v>
      </c>
      <c r="HZ656" s="51">
        <f>HX656*HY656</f>
        <v>0</v>
      </c>
      <c r="IA656" s="55" t="str">
        <f>CONCATENATE(HV655)</f>
        <v/>
      </c>
      <c r="IB656" s="53"/>
      <c r="IC656" s="56"/>
      <c r="IF656" s="105"/>
      <c r="IG656" s="49" t="s">
        <v>41</v>
      </c>
      <c r="IH656" s="50">
        <f>SUMIFS($F$12:$F$1501,$D$12:$D$1501,IF655,$I$12:$I$1501,$IG$9)</f>
        <v>0</v>
      </c>
      <c r="II656" s="31">
        <f>SUM(II651)</f>
        <v>12</v>
      </c>
      <c r="IJ656" s="51">
        <f>IH656*II656</f>
        <v>0</v>
      </c>
      <c r="IK656" s="55" t="str">
        <f>CONCATENATE(IF655)</f>
        <v/>
      </c>
      <c r="IL656" s="53"/>
      <c r="IM656" s="56"/>
      <c r="IP656" s="105"/>
      <c r="IQ656" s="49" t="s">
        <v>41</v>
      </c>
      <c r="IR656" s="50">
        <f>SUMIFS($F$12:$F$1501,$D$12:$D$1501,IP655,$I$12:$I$1501,$IQ$9)</f>
        <v>0</v>
      </c>
      <c r="IS656" s="31">
        <f>SUM(IS651)</f>
        <v>12</v>
      </c>
      <c r="IT656" s="51">
        <f>IR656*IS656</f>
        <v>0</v>
      </c>
      <c r="IU656" s="55" t="str">
        <f>CONCATENATE(IP655)</f>
        <v/>
      </c>
      <c r="IV656" s="53"/>
      <c r="IW656" s="56"/>
      <c r="IZ656" s="105"/>
      <c r="JA656" s="49" t="s">
        <v>41</v>
      </c>
      <c r="JB656" s="50">
        <f>SUMIFS($F$12:$F$1501,$D$12:$D$1501,IZ655,$I$12:$I$1501,$JA$9)</f>
        <v>0</v>
      </c>
      <c r="JC656" s="31">
        <f>SUM(JC651)</f>
        <v>12</v>
      </c>
      <c r="JD656" s="51">
        <f>JB656*JC656</f>
        <v>0</v>
      </c>
      <c r="JE656" s="55" t="str">
        <f>CONCATENATE(IZ655)</f>
        <v/>
      </c>
      <c r="JF656" s="53"/>
      <c r="JG656" s="56"/>
      <c r="JJ656" s="105"/>
      <c r="JK656" s="49" t="s">
        <v>41</v>
      </c>
      <c r="JL656" s="50">
        <f>SUMIFS($F$12:$F$1501,$D$12:$D$1501,JJ655,$I$12:$I$1501,$JK$9)</f>
        <v>0</v>
      </c>
      <c r="JM656" s="31">
        <f>SUM(JM651)</f>
        <v>12</v>
      </c>
      <c r="JN656" s="51">
        <f>JL656*JM656</f>
        <v>0</v>
      </c>
      <c r="JO656" s="55" t="str">
        <f>CONCATENATE(JJ655)</f>
        <v/>
      </c>
      <c r="JP656" s="53"/>
      <c r="JQ656" s="56"/>
      <c r="JR656"/>
    </row>
    <row r="657" spans="1:278" x14ac:dyDescent="0.35">
      <c r="A657" s="1"/>
      <c r="B657" s="1"/>
      <c r="C657" s="17"/>
      <c r="D657" s="17"/>
      <c r="E657" s="17"/>
      <c r="F657" s="17"/>
      <c r="G657" s="17"/>
      <c r="H657" s="17"/>
      <c r="I657" s="17"/>
      <c r="J657" s="19" t="str">
        <f t="shared" si="30"/>
        <v/>
      </c>
      <c r="K657" s="20">
        <f t="shared" si="31"/>
        <v>0</v>
      </c>
      <c r="L657" s="21" t="str">
        <f t="shared" si="32"/>
        <v/>
      </c>
      <c r="M657" s="22"/>
      <c r="N657" s="17"/>
      <c r="O657" s="17"/>
      <c r="P657" s="17"/>
      <c r="Q657" s="23"/>
      <c r="R657" s="1"/>
      <c r="S657" s="1"/>
      <c r="T657" s="106"/>
      <c r="U657" s="107"/>
      <c r="V657" s="50">
        <f>SUMIFS($E$12:$E$1600,$I$12:$I$1600,$U$9,$J$12:$J$1600,T655)</f>
        <v>0</v>
      </c>
      <c r="W657" s="31">
        <f>SUM(W652)</f>
        <v>0</v>
      </c>
      <c r="X657" s="51">
        <f>V657*W657</f>
        <v>0</v>
      </c>
      <c r="Y657" s="55" t="s">
        <v>36</v>
      </c>
      <c r="Z657" s="57">
        <f>SUMIFS($K$12:$K$1501,$D$12:$D$1501,T655,$I$12:$I$1501,$U$9)</f>
        <v>0</v>
      </c>
      <c r="AA657" s="22"/>
      <c r="AD657" s="104"/>
      <c r="AE657" s="104"/>
      <c r="AF657" s="50">
        <f>SUMIFS($E$12:$E$1600,$I$12:$I$1600,$AE$9,$J$12:$J$1600,AD655)</f>
        <v>0</v>
      </c>
      <c r="AG657" s="31">
        <f>SUM(AG652)</f>
        <v>0</v>
      </c>
      <c r="AH657" s="51">
        <f>AF657*AG657</f>
        <v>0</v>
      </c>
      <c r="AI657" s="55" t="s">
        <v>36</v>
      </c>
      <c r="AJ657" s="57">
        <f>SUMIFS($K$12:$K$1501,$D$12:$D$1501,AD655,$I$12:$I$1501,$AE$9)</f>
        <v>0</v>
      </c>
      <c r="AK657" s="22"/>
      <c r="AN657" s="104"/>
      <c r="AO657" s="104"/>
      <c r="AP657" s="50">
        <f>SUMIFS($E$12:$E$1600,$I$12:$I$1600,$AO$9,$J$12:$J$1600,AN655)</f>
        <v>0</v>
      </c>
      <c r="AQ657" s="31">
        <f>SUM(AQ652)</f>
        <v>0</v>
      </c>
      <c r="AR657" s="51">
        <f>AP657*AQ657</f>
        <v>0</v>
      </c>
      <c r="AS657" s="55" t="s">
        <v>36</v>
      </c>
      <c r="AT657" s="57">
        <f>SUMIFS($K$12:$K$1501,$D$12:$D$1501,AN655,$I$12:$I$1501,$AO$9)</f>
        <v>0</v>
      </c>
      <c r="AU657" s="22"/>
      <c r="AX657" s="106"/>
      <c r="AY657" s="107"/>
      <c r="AZ657" s="50">
        <f>SUMIFS($E$12:$E$1600,$I$12:$I$1600,$AY$9,$J$12:$J$1600,AX655)</f>
        <v>0</v>
      </c>
      <c r="BA657" s="31">
        <f>SUM(BA652)</f>
        <v>0</v>
      </c>
      <c r="BB657" s="51">
        <f>AZ657*BA657</f>
        <v>0</v>
      </c>
      <c r="BC657" s="55" t="s">
        <v>36</v>
      </c>
      <c r="BD657" s="57">
        <f>SUMIFS($K$12:$K$1501,$D$12:$D$1501,AX655,$I$12:$I$1501,$AY$9)</f>
        <v>0</v>
      </c>
      <c r="BE657" s="22"/>
      <c r="BH657" s="104"/>
      <c r="BI657" s="104"/>
      <c r="BJ657" s="50">
        <f>SUMIFS($E$12:$E$1600,$I$12:$I$1600,$BI$9,$J$12:$J$1600,BH655)</f>
        <v>0</v>
      </c>
      <c r="BK657" s="31">
        <f>SUM(BK652)</f>
        <v>0</v>
      </c>
      <c r="BL657" s="51">
        <f>BJ657*BK657</f>
        <v>0</v>
      </c>
      <c r="BM657" s="55" t="s">
        <v>36</v>
      </c>
      <c r="BN657" s="57">
        <f>SUMIFS($K$12:$K$1501,$D$12:$D$1501,BH655,$I$12:$I$1501,$BI$9)</f>
        <v>0</v>
      </c>
      <c r="BO657" s="22"/>
      <c r="BR657" s="104"/>
      <c r="BS657" s="104"/>
      <c r="BT657" s="50">
        <f>SUMIFS($E$12:$E$1600,$I$12:$I$1600,$BS$9,$J$12:$J$1600,BR655)</f>
        <v>0</v>
      </c>
      <c r="BU657" s="31">
        <f>SUM(BU652)</f>
        <v>0</v>
      </c>
      <c r="BV657" s="51">
        <f>BT657*BU657</f>
        <v>0</v>
      </c>
      <c r="BW657" s="55" t="s">
        <v>36</v>
      </c>
      <c r="BX657" s="57">
        <f>SUMIFS($K$12:$K$1501,$D$12:$D$1501,BR655,$I$12:$I$1501,$BS$9)</f>
        <v>0</v>
      </c>
      <c r="BY657" s="22"/>
      <c r="CB657" s="104"/>
      <c r="CC657" s="104"/>
      <c r="CD657" s="50">
        <f>SUMIFS($E$12:$E$1600,$I$12:$I$1600,$CC$9,$J$12:$J$1600,CB655)</f>
        <v>0</v>
      </c>
      <c r="CE657" s="31">
        <f>SUM(CE652)</f>
        <v>0</v>
      </c>
      <c r="CF657" s="51">
        <f>CD657*CE657</f>
        <v>0</v>
      </c>
      <c r="CG657" s="55" t="s">
        <v>36</v>
      </c>
      <c r="CH657" s="57">
        <f>SUMIFS($K$12:$K$1501,$D$12:$D$1501,CB655,$I$12:$I$1501,$CC$9)</f>
        <v>0</v>
      </c>
      <c r="CI657" s="22"/>
      <c r="CL657" s="104"/>
      <c r="CM657" s="104"/>
      <c r="CN657" s="50">
        <f>SUMIFS($E$12:$E$1600,$I$12:$I$1600,$CM$9,$J$12:$J$1600,CL655)</f>
        <v>0</v>
      </c>
      <c r="CO657" s="31">
        <f>SUM(CO652)</f>
        <v>0</v>
      </c>
      <c r="CP657" s="51">
        <f>CN657*CO657</f>
        <v>0</v>
      </c>
      <c r="CQ657" s="55" t="s">
        <v>36</v>
      </c>
      <c r="CR657" s="57">
        <f>SUMIFS($K$12:$K$1501,$D$12:$D$1501,CL655,$I$12:$I$1501,$CM$9)</f>
        <v>0</v>
      </c>
      <c r="CS657" s="22"/>
      <c r="CV657" s="104"/>
      <c r="CW657" s="104"/>
      <c r="CX657" s="50">
        <f>SUMIFS($E$12:$E$1600,$I$12:$I$1600,$CW$9,$J$12:$J$1600,CV655)</f>
        <v>0</v>
      </c>
      <c r="CY657" s="31">
        <f>SUM(CY652)</f>
        <v>0</v>
      </c>
      <c r="CZ657" s="51">
        <f>CX657*CY657</f>
        <v>0</v>
      </c>
      <c r="DA657" s="55" t="s">
        <v>36</v>
      </c>
      <c r="DB657" s="57">
        <f>SUMIFS($K$12:$K$1501,$D$12:$D$1501,CV655,$I$12:$I$1501,$CW$9)</f>
        <v>0</v>
      </c>
      <c r="DC657" s="22"/>
      <c r="DF657" s="104"/>
      <c r="DG657" s="104"/>
      <c r="DH657" s="50">
        <f>SUMIFS($E$12:$E$1600,$I$12:$I$1600,$DG$9,$J$12:$J$1600,DF655)</f>
        <v>0</v>
      </c>
      <c r="DI657" s="31">
        <f>SUM(DI652)</f>
        <v>0</v>
      </c>
      <c r="DJ657" s="51">
        <f>DH657*DI657</f>
        <v>0</v>
      </c>
      <c r="DK657" s="55" t="s">
        <v>36</v>
      </c>
      <c r="DL657" s="57">
        <f>SUMIFS($K$12:$K$1501,$D$12:$D$1501,DF655,$I$12:$I$1501,$DG$9)</f>
        <v>0</v>
      </c>
      <c r="DM657" s="22"/>
      <c r="DP657" s="104"/>
      <c r="DQ657" s="104"/>
      <c r="DR657" s="50">
        <f>SUMIFS($E$12:$E$1600,$I$12:$I$1600,$DQ$9,$J$12:$J$1600,DP655)</f>
        <v>0</v>
      </c>
      <c r="DS657" s="31">
        <f>SUM(DS652)</f>
        <v>0</v>
      </c>
      <c r="DT657" s="51">
        <f>DR657*DS657</f>
        <v>0</v>
      </c>
      <c r="DU657" s="55" t="s">
        <v>36</v>
      </c>
      <c r="DV657" s="57">
        <f>SUMIFS($K$12:$K$1501,$D$12:$D$1501,DP655,$I$12:$I$1501,$DQ$9)</f>
        <v>0</v>
      </c>
      <c r="DW657" s="22"/>
      <c r="DZ657" s="104"/>
      <c r="EA657" s="104"/>
      <c r="EB657" s="50">
        <f>SUMIFS($E$12:$E$1600,$I$12:$I$1600,$EA$9,$J$12:$J$1600,DZ655)</f>
        <v>0</v>
      </c>
      <c r="EC657" s="31">
        <f>SUM(EC652)</f>
        <v>0</v>
      </c>
      <c r="ED657" s="51">
        <f>EB657*EC657</f>
        <v>0</v>
      </c>
      <c r="EE657" s="55" t="s">
        <v>36</v>
      </c>
      <c r="EF657" s="57">
        <f>SUMIFS($K$12:$K$1501,$D$12:$D$1501,DZ655,$I$12:$I$1501,$EA$9)</f>
        <v>0</v>
      </c>
      <c r="EG657" s="22"/>
      <c r="EJ657" s="104"/>
      <c r="EK657" s="104"/>
      <c r="EL657" s="50">
        <f>SUMIFS($E$12:$E$1600,$I$12:$I$1600,$EK$9,$J$12:$J$1600,EJ655)</f>
        <v>0</v>
      </c>
      <c r="EM657" s="31">
        <f>SUM(EM652)</f>
        <v>0</v>
      </c>
      <c r="EN657" s="51">
        <f>EL657*EM657</f>
        <v>0</v>
      </c>
      <c r="EO657" s="55" t="s">
        <v>36</v>
      </c>
      <c r="EP657" s="57">
        <f>SUMIFS($K$12:$K$1501,$D$12:$D$1501,EJ655,$I$12:$I$1501,$EK$9)</f>
        <v>0</v>
      </c>
      <c r="EQ657" s="22"/>
      <c r="ET657" s="104"/>
      <c r="EU657" s="104"/>
      <c r="EV657" s="50">
        <f>SUMIFS($E$12:$E$1600,$I$12:$I$1600,$EU$9,$J$12:$J$1600,ET655)</f>
        <v>0</v>
      </c>
      <c r="EW657" s="31">
        <f>SUM(EW652)</f>
        <v>0</v>
      </c>
      <c r="EX657" s="51">
        <f>EV657*EW657</f>
        <v>0</v>
      </c>
      <c r="EY657" s="55" t="s">
        <v>36</v>
      </c>
      <c r="EZ657" s="57">
        <f>SUMIFS($K$12:$K$1501,$D$12:$D$1501,ET655,$I$12:$I$1501,$EU$9)</f>
        <v>0</v>
      </c>
      <c r="FA657" s="22"/>
      <c r="FD657" s="104"/>
      <c r="FE657" s="104"/>
      <c r="FF657" s="50">
        <f>SUMIFS($E$12:$E$1600,$I$12:$I$1600,$FE$9,$J$12:$J$1600,FD655)</f>
        <v>0</v>
      </c>
      <c r="FG657" s="31">
        <f>SUM(FG652)</f>
        <v>0</v>
      </c>
      <c r="FH657" s="51">
        <f>FF657*FG657</f>
        <v>0</v>
      </c>
      <c r="FI657" s="55" t="s">
        <v>36</v>
      </c>
      <c r="FJ657" s="57">
        <f>SUMIFS($K$12:$K$1501,$D$12:$D$1501,FD655,$I$12:$I$1501,$FE$9)</f>
        <v>0</v>
      </c>
      <c r="FK657" s="22"/>
      <c r="FN657" s="104"/>
      <c r="FO657" s="104"/>
      <c r="FP657" s="50">
        <f>SUMIFS($E$12:$E$1600,$I$12:$I$1600,$FO$9,$J$12:$J$1600,FN655)</f>
        <v>0</v>
      </c>
      <c r="FQ657" s="31">
        <f>SUM(FQ652)</f>
        <v>0</v>
      </c>
      <c r="FR657" s="51">
        <f>FP657*FQ657</f>
        <v>0</v>
      </c>
      <c r="FS657" s="55" t="s">
        <v>36</v>
      </c>
      <c r="FT657" s="57">
        <f>SUMIFS($K$12:$K$1501,$D$12:$D$1501,FN655,$I$12:$I$1501,$FO$9)</f>
        <v>0</v>
      </c>
      <c r="FU657" s="22"/>
      <c r="FX657" s="104"/>
      <c r="FY657" s="104"/>
      <c r="FZ657" s="50">
        <f>SUMIFS($E$12:$E$1600,$I$12:$I$1600,$FY$9,$J$12:$J$1600,FX655)</f>
        <v>0</v>
      </c>
      <c r="GA657" s="31">
        <f>SUM(GA652)</f>
        <v>0</v>
      </c>
      <c r="GB657" s="51">
        <f>FZ657*GA657</f>
        <v>0</v>
      </c>
      <c r="GC657" s="55" t="s">
        <v>36</v>
      </c>
      <c r="GD657" s="57">
        <f>SUMIFS($K$12:$K$1501,$D$12:$D$1501,FX655,$I$12:$I$1501,$FY$9)</f>
        <v>0</v>
      </c>
      <c r="GE657" s="22"/>
      <c r="GH657" s="104"/>
      <c r="GI657" s="104"/>
      <c r="GJ657" s="50">
        <f>SUMIFS($E$12:$E$1600,$I$12:$I$1600,$GI$9,$J$12:$J$1600,GH655)</f>
        <v>0</v>
      </c>
      <c r="GK657" s="31">
        <f>SUM(GK652)</f>
        <v>0</v>
      </c>
      <c r="GL657" s="51">
        <f>GJ657*GK657</f>
        <v>0</v>
      </c>
      <c r="GM657" s="55" t="s">
        <v>36</v>
      </c>
      <c r="GN657" s="57">
        <f>SUMIFS($K$12:$K$1501,$D$12:$D$1501,GH655,$I$12:$I$1501,$GI$9)</f>
        <v>0</v>
      </c>
      <c r="GO657" s="22"/>
      <c r="GR657" s="104"/>
      <c r="GS657" s="104"/>
      <c r="GT657" s="50">
        <f>SUMIFS($E$12:$E$1600,$I$12:$I$1600,$GS$9,$J$12:$J$1600,GR655)</f>
        <v>0</v>
      </c>
      <c r="GU657" s="31">
        <f>SUM(GU652)</f>
        <v>0</v>
      </c>
      <c r="GV657" s="51">
        <f>GT657*GU657</f>
        <v>0</v>
      </c>
      <c r="GW657" s="55" t="s">
        <v>36</v>
      </c>
      <c r="GX657" s="57">
        <f>SUMIFS($K$12:$K$1501,$D$12:$D$1501,GR655,$I$12:$I$1501,$GS$9)</f>
        <v>0</v>
      </c>
      <c r="GY657" s="22"/>
      <c r="HB657" s="104"/>
      <c r="HC657" s="104"/>
      <c r="HD657" s="50">
        <f>SUMIFS($E$12:$E$1600,$I$12:$I$1600,$HC$9,$J$12:$J$1600,HB655)</f>
        <v>0</v>
      </c>
      <c r="HE657" s="31">
        <f>SUM(HE652)</f>
        <v>0</v>
      </c>
      <c r="HF657" s="51">
        <f>HD657*HE657</f>
        <v>0</v>
      </c>
      <c r="HG657" s="55" t="s">
        <v>36</v>
      </c>
      <c r="HH657" s="57">
        <f>SUMIFS($K$12:$K$1501,$D$12:$D$1501,HB655,$I$12:$I$1501,$HC$9)</f>
        <v>0</v>
      </c>
      <c r="HI657" s="22"/>
      <c r="HL657" s="104"/>
      <c r="HM657" s="104"/>
      <c r="HN657" s="50">
        <f>SUMIFS($E$12:$E$1600,$I$12:$I$1600,$HM$9,$J$12:$J$1600,HL655)</f>
        <v>0</v>
      </c>
      <c r="HO657" s="31">
        <f>SUM(HO652)</f>
        <v>0</v>
      </c>
      <c r="HP657" s="51">
        <f>HN657*HO657</f>
        <v>0</v>
      </c>
      <c r="HQ657" s="55" t="s">
        <v>36</v>
      </c>
      <c r="HR657" s="57">
        <f>SUMIFS($K$12:$K$1501,$D$12:$D$1501,HL655,$I$12:$I$1501,$HM$9)</f>
        <v>0</v>
      </c>
      <c r="HS657" s="22"/>
      <c r="HV657" s="104"/>
      <c r="HW657" s="104"/>
      <c r="HX657" s="50">
        <f>SUMIFS($E$12:$E$1600,$I$12:$I$1600,$HW$9,$J$12:$J$1600,HV655)</f>
        <v>0</v>
      </c>
      <c r="HY657" s="31">
        <f>SUM(HY652)</f>
        <v>0</v>
      </c>
      <c r="HZ657" s="51">
        <f>HX657*HY657</f>
        <v>0</v>
      </c>
      <c r="IA657" s="55" t="s">
        <v>36</v>
      </c>
      <c r="IB657" s="57">
        <f>SUMIFS($K$12:$K$1501,$D$12:$D$1501,HV655,$I$12:$I$1501,$HW$9)</f>
        <v>0</v>
      </c>
      <c r="IC657" s="22"/>
      <c r="IF657" s="104"/>
      <c r="IG657" s="104"/>
      <c r="IH657" s="50">
        <f>SUMIFS($E$12:$E$1600,$I$12:$I$1600,$IG$9,$J$12:$J$1600,IF655)</f>
        <v>0</v>
      </c>
      <c r="II657" s="31">
        <f>SUM(II652)</f>
        <v>0</v>
      </c>
      <c r="IJ657" s="51">
        <f>IH657*II657</f>
        <v>0</v>
      </c>
      <c r="IK657" s="55" t="s">
        <v>36</v>
      </c>
      <c r="IL657" s="57">
        <f>SUMIFS($K$12:$K$1501,$D$12:$D$1501,IF655,$I$12:$I$1501,$IG$9)</f>
        <v>0</v>
      </c>
      <c r="IM657" s="22"/>
      <c r="IP657" s="104"/>
      <c r="IQ657" s="104"/>
      <c r="IR657" s="50">
        <f>SUMIFS($E$12:$E$1600,$I$12:$I$1600,$IQ$9,$J$12:$J$1600,IP655)</f>
        <v>0</v>
      </c>
      <c r="IS657" s="31">
        <f>SUM(IS652)</f>
        <v>0</v>
      </c>
      <c r="IT657" s="51">
        <f>IR657*IS657</f>
        <v>0</v>
      </c>
      <c r="IU657" s="55" t="s">
        <v>36</v>
      </c>
      <c r="IV657" s="57">
        <f>SUMIFS($K$12:$K$1501,$D$12:$D$1501,IP655,$I$12:$I$1501,$IQ$9)</f>
        <v>0</v>
      </c>
      <c r="IW657" s="22"/>
      <c r="IZ657" s="104"/>
      <c r="JA657" s="104"/>
      <c r="JB657" s="50">
        <f>SUMIFS($E$12:$E$1600,$I$12:$I$1600,$JA$9,$J$12:$J$1600,IZ655)</f>
        <v>0</v>
      </c>
      <c r="JC657" s="31">
        <f>SUM(JC652)</f>
        <v>0</v>
      </c>
      <c r="JD657" s="51">
        <f>JB657*JC657</f>
        <v>0</v>
      </c>
      <c r="JE657" s="55" t="s">
        <v>36</v>
      </c>
      <c r="JF657" s="57">
        <f>SUMIFS($K$12:$K$1501,$D$12:$D$1501,IZ655,$I$12:$I$1501,$JA$9)</f>
        <v>0</v>
      </c>
      <c r="JG657" s="22"/>
      <c r="JJ657" s="104"/>
      <c r="JK657" s="104"/>
      <c r="JL657" s="50">
        <f>SUMIFS($E$12:$E$1600,$I$12:$I$1600,$JK$9,$J$12:$J$1600,JJ655)</f>
        <v>0</v>
      </c>
      <c r="JM657" s="31">
        <f>SUM(JM652)</f>
        <v>0</v>
      </c>
      <c r="JN657" s="51">
        <f>JL657*JM657</f>
        <v>0</v>
      </c>
      <c r="JO657" s="55" t="s">
        <v>36</v>
      </c>
      <c r="JP657" s="57">
        <f>SUMIFS($K$12:$K$1501,$D$12:$D$1501,JJ655,$I$12:$I$1501,$JK$9)</f>
        <v>0</v>
      </c>
      <c r="JQ657" s="22"/>
      <c r="JR657"/>
    </row>
    <row r="658" spans="1:278" ht="15.75" x14ac:dyDescent="0.25">
      <c r="A658" s="1"/>
      <c r="B658" s="1"/>
      <c r="C658" s="17"/>
      <c r="D658" s="17"/>
      <c r="E658" s="17"/>
      <c r="F658" s="17"/>
      <c r="G658" s="17"/>
      <c r="H658" s="17"/>
      <c r="I658" s="17"/>
      <c r="J658" s="19" t="str">
        <f t="shared" si="30"/>
        <v/>
      </c>
      <c r="K658" s="20">
        <f t="shared" si="31"/>
        <v>0</v>
      </c>
      <c r="L658" s="21" t="str">
        <f t="shared" si="32"/>
        <v/>
      </c>
      <c r="M658" s="22"/>
      <c r="N658" s="17"/>
      <c r="O658" s="17"/>
      <c r="P658" s="17"/>
      <c r="Q658" s="23"/>
      <c r="R658" s="1"/>
      <c r="S658" s="1"/>
      <c r="T658"/>
      <c r="U658"/>
      <c r="V658"/>
      <c r="X658"/>
      <c r="Y658" s="41"/>
      <c r="Z658" s="28"/>
      <c r="AB658"/>
      <c r="AC658"/>
      <c r="AD658"/>
      <c r="AE658"/>
      <c r="AF658"/>
      <c r="AH658"/>
      <c r="AI658" s="41"/>
      <c r="AJ658" s="28"/>
      <c r="AL658"/>
      <c r="AM658"/>
      <c r="AN658"/>
      <c r="AO658"/>
      <c r="AP658"/>
      <c r="AR658"/>
      <c r="AS658" s="41"/>
      <c r="AT658" s="28"/>
      <c r="AV658"/>
      <c r="AW658"/>
      <c r="AX658"/>
      <c r="AY658"/>
      <c r="AZ658"/>
      <c r="BB658"/>
      <c r="BC658" s="41"/>
      <c r="BD658" s="28"/>
      <c r="BF658"/>
      <c r="BG658"/>
      <c r="BH658"/>
      <c r="BI658"/>
      <c r="BJ658"/>
      <c r="BL658"/>
      <c r="BM658" s="41"/>
      <c r="BN658" s="28"/>
      <c r="BP658"/>
      <c r="BQ658"/>
      <c r="BR658"/>
      <c r="BS658"/>
      <c r="BT658"/>
      <c r="BV658"/>
      <c r="BW658" s="41"/>
      <c r="BX658" s="28"/>
      <c r="BZ658"/>
      <c r="CA658"/>
      <c r="CB658"/>
      <c r="CC658"/>
      <c r="CD658"/>
      <c r="CF658"/>
      <c r="CG658" s="41"/>
      <c r="CH658" s="28"/>
      <c r="CJ658"/>
      <c r="CK658"/>
      <c r="CL658"/>
      <c r="CM658"/>
      <c r="CN658"/>
      <c r="CP658"/>
      <c r="CQ658" s="41"/>
      <c r="CR658" s="28"/>
      <c r="CT658"/>
      <c r="CU658"/>
      <c r="CV658"/>
      <c r="CW658"/>
      <c r="CX658"/>
      <c r="CZ658"/>
      <c r="DA658" s="41"/>
      <c r="DB658" s="28"/>
      <c r="DD658"/>
      <c r="DE658"/>
      <c r="DF658"/>
      <c r="DG658"/>
      <c r="DH658"/>
      <c r="DJ658"/>
      <c r="DK658" s="41"/>
      <c r="DL658" s="28"/>
      <c r="DN658"/>
      <c r="DO658"/>
      <c r="DP658"/>
      <c r="DQ658"/>
      <c r="DR658"/>
      <c r="DT658"/>
      <c r="DU658" s="41"/>
      <c r="DV658" s="28"/>
      <c r="DX658"/>
      <c r="DY658"/>
      <c r="DZ658"/>
      <c r="EA658"/>
      <c r="EB658"/>
      <c r="ED658"/>
      <c r="EE658" s="41"/>
      <c r="EF658" s="28"/>
      <c r="EH658"/>
      <c r="EI658"/>
      <c r="EJ658"/>
      <c r="EK658"/>
      <c r="EL658"/>
      <c r="EN658"/>
      <c r="EO658" s="41"/>
      <c r="EP658" s="28"/>
      <c r="ER658"/>
      <c r="ES658"/>
      <c r="ET658"/>
      <c r="EU658"/>
      <c r="EV658"/>
      <c r="EX658"/>
      <c r="EY658" s="41"/>
      <c r="EZ658" s="28"/>
      <c r="FB658"/>
      <c r="FC658"/>
      <c r="FD658"/>
      <c r="FE658"/>
      <c r="FF658"/>
      <c r="FH658"/>
      <c r="FI658" s="41"/>
      <c r="FJ658" s="28"/>
      <c r="FL658"/>
      <c r="FM658"/>
      <c r="FN658"/>
      <c r="FO658"/>
      <c r="FP658"/>
      <c r="FR658"/>
      <c r="FS658" s="41"/>
      <c r="FT658" s="28"/>
      <c r="FV658"/>
      <c r="FW658"/>
      <c r="FX658"/>
      <c r="FY658"/>
      <c r="FZ658"/>
      <c r="GB658"/>
      <c r="GC658" s="41"/>
      <c r="GD658" s="28"/>
      <c r="GF658"/>
      <c r="GG658"/>
      <c r="GH658"/>
      <c r="GI658"/>
      <c r="GJ658"/>
      <c r="GL658"/>
      <c r="GM658" s="41"/>
      <c r="GN658" s="28"/>
      <c r="GP658"/>
      <c r="GQ658"/>
      <c r="GR658"/>
      <c r="GS658"/>
      <c r="GT658"/>
      <c r="GV658"/>
      <c r="GW658" s="41"/>
      <c r="GX658" s="28"/>
      <c r="GZ658"/>
      <c r="HA658"/>
      <c r="HB658"/>
      <c r="HC658"/>
      <c r="HD658"/>
      <c r="HF658"/>
      <c r="HG658" s="41"/>
      <c r="HH658" s="28"/>
      <c r="HJ658"/>
      <c r="HK658"/>
      <c r="HL658"/>
      <c r="HM658"/>
      <c r="HN658"/>
      <c r="HP658"/>
      <c r="HQ658" s="41"/>
      <c r="HR658" s="28"/>
      <c r="HT658"/>
      <c r="HU658"/>
      <c r="HV658"/>
      <c r="HW658"/>
      <c r="HX658"/>
      <c r="HZ658"/>
      <c r="IA658" s="41"/>
      <c r="IB658" s="28"/>
      <c r="ID658"/>
      <c r="IE658"/>
      <c r="IF658"/>
      <c r="IG658"/>
      <c r="IH658"/>
      <c r="IJ658"/>
      <c r="IK658" s="41"/>
      <c r="IL658" s="28"/>
      <c r="IN658"/>
      <c r="IO658"/>
      <c r="IP658"/>
      <c r="IQ658"/>
      <c r="IR658"/>
      <c r="IT658"/>
      <c r="IU658" s="41"/>
      <c r="IV658" s="28"/>
      <c r="IX658"/>
      <c r="IY658"/>
      <c r="IZ658"/>
      <c r="JA658"/>
      <c r="JB658"/>
      <c r="JD658"/>
      <c r="JE658" s="41"/>
      <c r="JF658" s="28"/>
      <c r="JH658"/>
      <c r="JI658"/>
      <c r="JJ658"/>
      <c r="JK658"/>
      <c r="JL658"/>
      <c r="JN658"/>
      <c r="JO658" s="41"/>
      <c r="JP658" s="28"/>
      <c r="JR658"/>
    </row>
    <row r="659" spans="1:278" x14ac:dyDescent="0.35">
      <c r="A659" s="1"/>
      <c r="B659" s="1"/>
      <c r="C659" s="17"/>
      <c r="D659" s="17"/>
      <c r="E659" s="17"/>
      <c r="F659" s="17"/>
      <c r="G659" s="17"/>
      <c r="H659" s="17"/>
      <c r="I659" s="17"/>
      <c r="J659" s="19" t="str">
        <f t="shared" si="30"/>
        <v/>
      </c>
      <c r="K659" s="20">
        <f t="shared" si="31"/>
        <v>0</v>
      </c>
      <c r="L659" s="21" t="str">
        <f t="shared" si="32"/>
        <v/>
      </c>
      <c r="M659" s="22"/>
      <c r="N659" s="17"/>
      <c r="O659" s="17"/>
      <c r="P659" s="17"/>
      <c r="Q659" s="23"/>
      <c r="R659" s="1"/>
      <c r="S659" s="1"/>
      <c r="T659" s="45" t="s">
        <v>37</v>
      </c>
      <c r="U659" s="45"/>
      <c r="V659" s="45" t="s">
        <v>27</v>
      </c>
      <c r="W659" s="46" t="s">
        <v>38</v>
      </c>
      <c r="X659" s="45" t="s">
        <v>29</v>
      </c>
      <c r="Y659" s="45" t="s">
        <v>30</v>
      </c>
      <c r="Z659" s="47" t="s">
        <v>27</v>
      </c>
      <c r="AA659" s="48" t="s">
        <v>39</v>
      </c>
      <c r="AD659" s="45" t="s">
        <v>37</v>
      </c>
      <c r="AE659" s="45"/>
      <c r="AF659" s="45" t="s">
        <v>27</v>
      </c>
      <c r="AG659" s="46" t="s">
        <v>38</v>
      </c>
      <c r="AH659" s="45" t="s">
        <v>29</v>
      </c>
      <c r="AI659" s="45" t="s">
        <v>30</v>
      </c>
      <c r="AJ659" s="47" t="s">
        <v>27</v>
      </c>
      <c r="AK659" s="48" t="s">
        <v>39</v>
      </c>
      <c r="AN659" s="45" t="s">
        <v>37</v>
      </c>
      <c r="AO659" s="45"/>
      <c r="AP659" s="46" t="s">
        <v>27</v>
      </c>
      <c r="AQ659" s="46" t="s">
        <v>38</v>
      </c>
      <c r="AR659" s="46" t="s">
        <v>29</v>
      </c>
      <c r="AS659" s="45" t="s">
        <v>30</v>
      </c>
      <c r="AT659" s="47" t="s">
        <v>27</v>
      </c>
      <c r="AU659" s="48" t="s">
        <v>39</v>
      </c>
      <c r="AX659" s="45" t="s">
        <v>37</v>
      </c>
      <c r="AY659" s="45"/>
      <c r="AZ659" s="46" t="s">
        <v>27</v>
      </c>
      <c r="BA659" s="46" t="s">
        <v>38</v>
      </c>
      <c r="BB659" s="46" t="s">
        <v>29</v>
      </c>
      <c r="BC659" s="45" t="s">
        <v>30</v>
      </c>
      <c r="BD659" s="47" t="s">
        <v>27</v>
      </c>
      <c r="BE659" s="48" t="s">
        <v>39</v>
      </c>
      <c r="BH659" s="45" t="s">
        <v>37</v>
      </c>
      <c r="BI659" s="45"/>
      <c r="BJ659" s="46" t="s">
        <v>27</v>
      </c>
      <c r="BK659" s="46" t="s">
        <v>38</v>
      </c>
      <c r="BL659" s="46" t="s">
        <v>29</v>
      </c>
      <c r="BM659" s="45" t="s">
        <v>30</v>
      </c>
      <c r="BN659" s="47" t="s">
        <v>27</v>
      </c>
      <c r="BO659" s="48" t="s">
        <v>39</v>
      </c>
      <c r="BR659" s="45" t="s">
        <v>37</v>
      </c>
      <c r="BS659" s="45"/>
      <c r="BT659" s="46" t="s">
        <v>27</v>
      </c>
      <c r="BU659" s="46" t="s">
        <v>38</v>
      </c>
      <c r="BV659" s="46" t="s">
        <v>29</v>
      </c>
      <c r="BW659" s="45" t="s">
        <v>30</v>
      </c>
      <c r="BX659" s="47" t="s">
        <v>27</v>
      </c>
      <c r="BY659" s="48" t="s">
        <v>39</v>
      </c>
      <c r="CB659" s="45" t="s">
        <v>37</v>
      </c>
      <c r="CC659" s="45"/>
      <c r="CD659" s="46" t="s">
        <v>27</v>
      </c>
      <c r="CE659" s="46" t="s">
        <v>38</v>
      </c>
      <c r="CF659" s="46" t="s">
        <v>29</v>
      </c>
      <c r="CG659" s="45" t="s">
        <v>30</v>
      </c>
      <c r="CH659" s="47" t="s">
        <v>27</v>
      </c>
      <c r="CI659" s="48" t="s">
        <v>39</v>
      </c>
      <c r="CL659" s="45" t="s">
        <v>37</v>
      </c>
      <c r="CM659" s="45"/>
      <c r="CN659" s="46" t="s">
        <v>27</v>
      </c>
      <c r="CO659" s="46" t="s">
        <v>38</v>
      </c>
      <c r="CP659" s="46" t="s">
        <v>29</v>
      </c>
      <c r="CQ659" s="45" t="s">
        <v>30</v>
      </c>
      <c r="CR659" s="47" t="s">
        <v>27</v>
      </c>
      <c r="CS659" s="48" t="s">
        <v>39</v>
      </c>
      <c r="CV659" s="45" t="s">
        <v>37</v>
      </c>
      <c r="CW659" s="45"/>
      <c r="CX659" s="46" t="s">
        <v>27</v>
      </c>
      <c r="CY659" s="46" t="s">
        <v>38</v>
      </c>
      <c r="CZ659" s="46" t="s">
        <v>29</v>
      </c>
      <c r="DA659" s="45" t="s">
        <v>30</v>
      </c>
      <c r="DB659" s="47" t="s">
        <v>27</v>
      </c>
      <c r="DC659" s="48" t="s">
        <v>39</v>
      </c>
      <c r="DF659" s="45" t="s">
        <v>37</v>
      </c>
      <c r="DG659" s="45"/>
      <c r="DH659" s="46" t="s">
        <v>27</v>
      </c>
      <c r="DI659" s="46" t="s">
        <v>38</v>
      </c>
      <c r="DJ659" s="46" t="s">
        <v>29</v>
      </c>
      <c r="DK659" s="45" t="s">
        <v>30</v>
      </c>
      <c r="DL659" s="47" t="s">
        <v>27</v>
      </c>
      <c r="DM659" s="48" t="s">
        <v>39</v>
      </c>
      <c r="DP659" s="45" t="s">
        <v>37</v>
      </c>
      <c r="DQ659" s="45"/>
      <c r="DR659" s="46" t="s">
        <v>27</v>
      </c>
      <c r="DS659" s="46" t="s">
        <v>38</v>
      </c>
      <c r="DT659" s="46" t="s">
        <v>29</v>
      </c>
      <c r="DU659" s="45" t="s">
        <v>30</v>
      </c>
      <c r="DV659" s="47" t="s">
        <v>27</v>
      </c>
      <c r="DW659" s="48" t="s">
        <v>39</v>
      </c>
      <c r="DZ659" s="45" t="s">
        <v>37</v>
      </c>
      <c r="EA659" s="45"/>
      <c r="EB659" s="46" t="s">
        <v>27</v>
      </c>
      <c r="EC659" s="46" t="s">
        <v>38</v>
      </c>
      <c r="ED659" s="46" t="s">
        <v>29</v>
      </c>
      <c r="EE659" s="45" t="s">
        <v>30</v>
      </c>
      <c r="EF659" s="47" t="s">
        <v>27</v>
      </c>
      <c r="EG659" s="48" t="s">
        <v>39</v>
      </c>
      <c r="EJ659" s="45" t="s">
        <v>37</v>
      </c>
      <c r="EK659" s="45"/>
      <c r="EL659" s="46" t="s">
        <v>27</v>
      </c>
      <c r="EM659" s="46" t="s">
        <v>38</v>
      </c>
      <c r="EN659" s="46" t="s">
        <v>29</v>
      </c>
      <c r="EO659" s="45" t="s">
        <v>30</v>
      </c>
      <c r="EP659" s="47" t="s">
        <v>27</v>
      </c>
      <c r="EQ659" s="48" t="s">
        <v>39</v>
      </c>
      <c r="ET659" s="45" t="s">
        <v>37</v>
      </c>
      <c r="EU659" s="45"/>
      <c r="EV659" s="46" t="s">
        <v>27</v>
      </c>
      <c r="EW659" s="46" t="s">
        <v>38</v>
      </c>
      <c r="EX659" s="46" t="s">
        <v>29</v>
      </c>
      <c r="EY659" s="45" t="s">
        <v>30</v>
      </c>
      <c r="EZ659" s="47" t="s">
        <v>27</v>
      </c>
      <c r="FA659" s="48" t="s">
        <v>39</v>
      </c>
      <c r="FD659" s="45" t="s">
        <v>37</v>
      </c>
      <c r="FE659" s="45"/>
      <c r="FF659" s="46" t="s">
        <v>27</v>
      </c>
      <c r="FG659" s="46" t="s">
        <v>38</v>
      </c>
      <c r="FH659" s="46" t="s">
        <v>29</v>
      </c>
      <c r="FI659" s="45" t="s">
        <v>30</v>
      </c>
      <c r="FJ659" s="47" t="s">
        <v>27</v>
      </c>
      <c r="FK659" s="48" t="s">
        <v>39</v>
      </c>
      <c r="FN659" s="45" t="s">
        <v>37</v>
      </c>
      <c r="FO659" s="45"/>
      <c r="FP659" s="46" t="s">
        <v>27</v>
      </c>
      <c r="FQ659" s="46" t="s">
        <v>38</v>
      </c>
      <c r="FR659" s="46" t="s">
        <v>29</v>
      </c>
      <c r="FS659" s="45" t="s">
        <v>30</v>
      </c>
      <c r="FT659" s="47" t="s">
        <v>27</v>
      </c>
      <c r="FU659" s="48" t="s">
        <v>39</v>
      </c>
      <c r="FX659" s="45" t="s">
        <v>37</v>
      </c>
      <c r="FY659" s="45"/>
      <c r="FZ659" s="46" t="s">
        <v>27</v>
      </c>
      <c r="GA659" s="46" t="s">
        <v>38</v>
      </c>
      <c r="GB659" s="46" t="s">
        <v>29</v>
      </c>
      <c r="GC659" s="45" t="s">
        <v>30</v>
      </c>
      <c r="GD659" s="47" t="s">
        <v>27</v>
      </c>
      <c r="GE659" s="48" t="s">
        <v>39</v>
      </c>
      <c r="GH659" s="45" t="s">
        <v>37</v>
      </c>
      <c r="GI659" s="45"/>
      <c r="GJ659" s="46" t="s">
        <v>27</v>
      </c>
      <c r="GK659" s="46" t="s">
        <v>38</v>
      </c>
      <c r="GL659" s="46" t="s">
        <v>29</v>
      </c>
      <c r="GM659" s="45" t="s">
        <v>30</v>
      </c>
      <c r="GN659" s="47" t="s">
        <v>27</v>
      </c>
      <c r="GO659" s="48" t="s">
        <v>39</v>
      </c>
      <c r="GR659" s="45" t="s">
        <v>37</v>
      </c>
      <c r="GS659" s="45"/>
      <c r="GT659" s="46" t="s">
        <v>27</v>
      </c>
      <c r="GU659" s="46" t="s">
        <v>38</v>
      </c>
      <c r="GV659" s="46" t="s">
        <v>29</v>
      </c>
      <c r="GW659" s="45" t="s">
        <v>30</v>
      </c>
      <c r="GX659" s="47" t="s">
        <v>27</v>
      </c>
      <c r="GY659" s="48" t="s">
        <v>39</v>
      </c>
      <c r="HB659" s="45" t="s">
        <v>37</v>
      </c>
      <c r="HC659" s="45"/>
      <c r="HD659" s="46" t="s">
        <v>27</v>
      </c>
      <c r="HE659" s="46" t="s">
        <v>38</v>
      </c>
      <c r="HF659" s="46" t="s">
        <v>29</v>
      </c>
      <c r="HG659" s="45" t="s">
        <v>30</v>
      </c>
      <c r="HH659" s="47" t="s">
        <v>27</v>
      </c>
      <c r="HI659" s="48" t="s">
        <v>39</v>
      </c>
      <c r="HL659" s="45" t="s">
        <v>37</v>
      </c>
      <c r="HM659" s="45"/>
      <c r="HN659" s="46" t="s">
        <v>27</v>
      </c>
      <c r="HO659" s="46" t="s">
        <v>38</v>
      </c>
      <c r="HP659" s="46" t="s">
        <v>29</v>
      </c>
      <c r="HQ659" s="45" t="s">
        <v>30</v>
      </c>
      <c r="HR659" s="47" t="s">
        <v>27</v>
      </c>
      <c r="HS659" s="48" t="s">
        <v>39</v>
      </c>
      <c r="HV659" s="45" t="s">
        <v>37</v>
      </c>
      <c r="HW659" s="45"/>
      <c r="HX659" s="46" t="s">
        <v>27</v>
      </c>
      <c r="HY659" s="46" t="s">
        <v>38</v>
      </c>
      <c r="HZ659" s="46" t="s">
        <v>29</v>
      </c>
      <c r="IA659" s="45" t="s">
        <v>30</v>
      </c>
      <c r="IB659" s="47" t="s">
        <v>27</v>
      </c>
      <c r="IC659" s="48" t="s">
        <v>39</v>
      </c>
      <c r="IF659" s="45" t="s">
        <v>37</v>
      </c>
      <c r="IG659" s="45"/>
      <c r="IH659" s="46" t="s">
        <v>27</v>
      </c>
      <c r="II659" s="46" t="s">
        <v>38</v>
      </c>
      <c r="IJ659" s="46" t="s">
        <v>29</v>
      </c>
      <c r="IK659" s="45" t="s">
        <v>30</v>
      </c>
      <c r="IL659" s="47" t="s">
        <v>27</v>
      </c>
      <c r="IM659" s="48" t="s">
        <v>39</v>
      </c>
      <c r="IP659" s="45" t="s">
        <v>37</v>
      </c>
      <c r="IQ659" s="45"/>
      <c r="IR659" s="46" t="s">
        <v>27</v>
      </c>
      <c r="IS659" s="46" t="s">
        <v>38</v>
      </c>
      <c r="IT659" s="46" t="s">
        <v>29</v>
      </c>
      <c r="IU659" s="45" t="s">
        <v>30</v>
      </c>
      <c r="IV659" s="47" t="s">
        <v>27</v>
      </c>
      <c r="IW659" s="48" t="s">
        <v>39</v>
      </c>
      <c r="IZ659" s="45" t="s">
        <v>37</v>
      </c>
      <c r="JA659" s="45"/>
      <c r="JB659" s="46" t="s">
        <v>27</v>
      </c>
      <c r="JC659" s="46" t="s">
        <v>38</v>
      </c>
      <c r="JD659" s="46" t="s">
        <v>29</v>
      </c>
      <c r="JE659" s="45" t="s">
        <v>30</v>
      </c>
      <c r="JF659" s="47" t="s">
        <v>27</v>
      </c>
      <c r="JG659" s="48" t="s">
        <v>39</v>
      </c>
      <c r="JJ659" s="45" t="s">
        <v>37</v>
      </c>
      <c r="JK659" s="45"/>
      <c r="JL659" s="46" t="s">
        <v>27</v>
      </c>
      <c r="JM659" s="46" t="s">
        <v>38</v>
      </c>
      <c r="JN659" s="46" t="s">
        <v>29</v>
      </c>
      <c r="JO659" s="45" t="s">
        <v>30</v>
      </c>
      <c r="JP659" s="47" t="s">
        <v>27</v>
      </c>
      <c r="JQ659" s="48" t="s">
        <v>39</v>
      </c>
      <c r="JR659"/>
    </row>
    <row r="660" spans="1:278" x14ac:dyDescent="0.35">
      <c r="A660" s="1"/>
      <c r="B660" s="1"/>
      <c r="C660" s="17"/>
      <c r="D660" s="17"/>
      <c r="E660" s="17"/>
      <c r="F660" s="17"/>
      <c r="G660" s="17"/>
      <c r="H660" s="17"/>
      <c r="I660" s="17"/>
      <c r="J660" s="19" t="str">
        <f t="shared" si="30"/>
        <v/>
      </c>
      <c r="K660" s="20">
        <f t="shared" si="31"/>
        <v>0</v>
      </c>
      <c r="L660" s="21" t="str">
        <f t="shared" si="32"/>
        <v/>
      </c>
      <c r="M660" s="22"/>
      <c r="N660" s="17"/>
      <c r="O660" s="17"/>
      <c r="P660" s="17"/>
      <c r="Q660" s="23"/>
      <c r="R660" s="1"/>
      <c r="S660" s="1"/>
      <c r="T660" s="105"/>
      <c r="U660" s="49" t="s">
        <v>40</v>
      </c>
      <c r="V660" s="50">
        <f>SUMIFS($G$12:$G$1501,$D$12:$D$1501,T660,$I$12:$I$1501,$U$9)</f>
        <v>0</v>
      </c>
      <c r="W660" s="31">
        <f>SUM(W655)</f>
        <v>25</v>
      </c>
      <c r="X660" s="51">
        <f>V660*W660</f>
        <v>0</v>
      </c>
      <c r="Y660" s="52">
        <f>SUM(X660:X662)</f>
        <v>0</v>
      </c>
      <c r="Z660" s="53">
        <f>SUM(V660:V661)</f>
        <v>0</v>
      </c>
      <c r="AA660" s="54">
        <v>12</v>
      </c>
      <c r="AD660" s="105"/>
      <c r="AE660" s="49" t="s">
        <v>40</v>
      </c>
      <c r="AF660" s="50">
        <f>SUMIFS($G$12:$G$1501,$D$12:$D$1501,AD660,$I$12:$I$1501,$AE$9)</f>
        <v>0</v>
      </c>
      <c r="AG660" s="31">
        <f>SUM(AG655)</f>
        <v>25</v>
      </c>
      <c r="AH660" s="51">
        <f>AF660*AG660</f>
        <v>0</v>
      </c>
      <c r="AI660" s="52">
        <f>SUM(AH660:AH662)</f>
        <v>0</v>
      </c>
      <c r="AJ660" s="53">
        <f>SUM(AF660:AF661)</f>
        <v>0</v>
      </c>
      <c r="AK660" s="54"/>
      <c r="AN660" s="105"/>
      <c r="AO660" s="49" t="s">
        <v>40</v>
      </c>
      <c r="AP660" s="50">
        <f>SUMIFS($G$12:$G$1501,$D$12:$D$1501,AN660,$I$12:$I$1501,$AO$9)</f>
        <v>0</v>
      </c>
      <c r="AQ660" s="31">
        <f>SUM(AQ655)</f>
        <v>25</v>
      </c>
      <c r="AR660" s="51">
        <f>AP660*AQ660</f>
        <v>0</v>
      </c>
      <c r="AS660" s="52">
        <f>SUM(AR660:AR662)</f>
        <v>0</v>
      </c>
      <c r="AT660" s="53">
        <f>SUM(AP660:AP661)</f>
        <v>0</v>
      </c>
      <c r="AU660" s="54"/>
      <c r="AX660" s="108"/>
      <c r="AY660" s="49" t="s">
        <v>40</v>
      </c>
      <c r="AZ660" s="50">
        <f>SUMIFS($G$12:$G$1501,$D$12:$D$1501,AX660,$I$12:$I$1501,$AY$9)</f>
        <v>0</v>
      </c>
      <c r="BA660" s="31">
        <f>SUM(BA655)</f>
        <v>25</v>
      </c>
      <c r="BB660" s="51">
        <f>AZ660*BA660</f>
        <v>0</v>
      </c>
      <c r="BC660" s="52">
        <f>SUM(BB660:BB662)</f>
        <v>0</v>
      </c>
      <c r="BD660" s="53">
        <f>SUM(AZ660:AZ661)</f>
        <v>0</v>
      </c>
      <c r="BE660" s="54"/>
      <c r="BH660" s="105"/>
      <c r="BI660" s="49" t="s">
        <v>40</v>
      </c>
      <c r="BJ660" s="50">
        <f>SUMIFS($G$12:$G$1501,$D$12:$D$1501,BH660,$I$12:$I$1501,$BI$9)</f>
        <v>0</v>
      </c>
      <c r="BK660" s="31">
        <f>SUM(BK655)</f>
        <v>25</v>
      </c>
      <c r="BL660" s="51">
        <f>BJ660*BK660</f>
        <v>0</v>
      </c>
      <c r="BM660" s="52">
        <f>SUM(BL660:BL662)</f>
        <v>0</v>
      </c>
      <c r="BN660" s="53">
        <f>SUM(BJ660:BJ661)</f>
        <v>0</v>
      </c>
      <c r="BO660" s="54"/>
      <c r="BR660" s="105"/>
      <c r="BS660" s="49" t="s">
        <v>40</v>
      </c>
      <c r="BT660" s="50">
        <f>SUMIFS($G$12:$G$1501,$D$12:$D$1501,BR660,$I$12:$I$1501,$BS$9)</f>
        <v>0</v>
      </c>
      <c r="BU660" s="31">
        <f>SUM(BU655)</f>
        <v>25</v>
      </c>
      <c r="BV660" s="51">
        <f>BT660*BU660</f>
        <v>0</v>
      </c>
      <c r="BW660" s="52">
        <f>SUM(BV660:BV662)</f>
        <v>0</v>
      </c>
      <c r="BX660" s="53">
        <f>SUM(BT660:BT661)</f>
        <v>0</v>
      </c>
      <c r="BY660" s="54"/>
      <c r="CB660" s="105"/>
      <c r="CC660" s="49" t="s">
        <v>40</v>
      </c>
      <c r="CD660" s="50">
        <f>SUMIFS($G$12:$G$1501,$D$12:$D$1501,CB660,$I$12:$I$1501,$CC$9)</f>
        <v>0</v>
      </c>
      <c r="CE660" s="31">
        <f>SUM(CE655)</f>
        <v>25</v>
      </c>
      <c r="CF660" s="51">
        <f>CD660*CE660</f>
        <v>0</v>
      </c>
      <c r="CG660" s="52">
        <f>SUM(CF660:CF662)</f>
        <v>0</v>
      </c>
      <c r="CH660" s="53">
        <f>SUM(CD660:CD661)</f>
        <v>0</v>
      </c>
      <c r="CI660" s="54"/>
      <c r="CL660" s="105"/>
      <c r="CM660" s="49" t="s">
        <v>40</v>
      </c>
      <c r="CN660" s="50">
        <f>SUMIFS($G$12:$G$1501,$D$12:$D$1501,CL660,$I$12:$I$1501,$CM$9)</f>
        <v>0</v>
      </c>
      <c r="CO660" s="31">
        <f>SUM(CO655)</f>
        <v>25</v>
      </c>
      <c r="CP660" s="51">
        <f>CN660*CO660</f>
        <v>0</v>
      </c>
      <c r="CQ660" s="52">
        <f>SUM(CP660:CP662)</f>
        <v>0</v>
      </c>
      <c r="CR660" s="53">
        <f>SUM(CN660:CN661)</f>
        <v>0</v>
      </c>
      <c r="CS660" s="54"/>
      <c r="CV660" s="105"/>
      <c r="CW660" s="49" t="s">
        <v>40</v>
      </c>
      <c r="CX660" s="50">
        <f>SUMIFS($G$12:$G$1501,$D$12:$D$1501,CV660,$I$12:$I$1501,$CW$9)</f>
        <v>0</v>
      </c>
      <c r="CY660" s="31">
        <f>SUM(CY655)</f>
        <v>25</v>
      </c>
      <c r="CZ660" s="51">
        <f>CX660*CY660</f>
        <v>0</v>
      </c>
      <c r="DA660" s="52">
        <f>SUM(CZ660:CZ662)</f>
        <v>0</v>
      </c>
      <c r="DB660" s="53">
        <f>SUM(CX660:CX661)</f>
        <v>0</v>
      </c>
      <c r="DC660" s="54"/>
      <c r="DF660" s="105"/>
      <c r="DG660" s="49" t="s">
        <v>40</v>
      </c>
      <c r="DH660" s="50">
        <f>SUMIFS($G$12:$G$1501,$D$12:$D$1501,DF660,$I$12:$I$1501,$DG$9)</f>
        <v>0</v>
      </c>
      <c r="DI660" s="31">
        <f>SUM(DI655)</f>
        <v>25</v>
      </c>
      <c r="DJ660" s="51">
        <f>DH660*DI660</f>
        <v>0</v>
      </c>
      <c r="DK660" s="52">
        <f>SUM(DJ660:DJ662)</f>
        <v>0</v>
      </c>
      <c r="DL660" s="53">
        <f>SUM(DH660:DH661)</f>
        <v>0</v>
      </c>
      <c r="DM660" s="54"/>
      <c r="DP660" s="105"/>
      <c r="DQ660" s="49" t="s">
        <v>40</v>
      </c>
      <c r="DR660" s="50">
        <f>SUMIFS($G$12:$G$1501,$D$12:$D$1501,DP660,$I$12:$I$1501,$DQ$9)</f>
        <v>0</v>
      </c>
      <c r="DS660" s="31">
        <f>SUM(DS655)</f>
        <v>25</v>
      </c>
      <c r="DT660" s="51">
        <f>DR660*DS660</f>
        <v>0</v>
      </c>
      <c r="DU660" s="52">
        <f>SUM(DT660:DT662)</f>
        <v>0</v>
      </c>
      <c r="DV660" s="53">
        <f>SUM(DR660:DR661)</f>
        <v>0</v>
      </c>
      <c r="DW660" s="54"/>
      <c r="DZ660" s="105"/>
      <c r="EA660" s="49" t="s">
        <v>40</v>
      </c>
      <c r="EB660" s="50">
        <f>SUMIFS($G$12:$G$1501,$D$12:$D$1501,DZ660,$I$12:$I$1501,$EA$9)</f>
        <v>0</v>
      </c>
      <c r="EC660" s="31">
        <f>SUM(EC655)</f>
        <v>25</v>
      </c>
      <c r="ED660" s="51">
        <f>EB660*EC660</f>
        <v>0</v>
      </c>
      <c r="EE660" s="52">
        <f>SUM(ED660:ED662)</f>
        <v>0</v>
      </c>
      <c r="EF660" s="53">
        <f>SUM(EB660:EB661)</f>
        <v>0</v>
      </c>
      <c r="EG660" s="54"/>
      <c r="EJ660" s="105"/>
      <c r="EK660" s="49" t="s">
        <v>40</v>
      </c>
      <c r="EL660" s="50">
        <f>SUMIFS($G$12:$G$1501,$D$12:$D$1501,EJ660,$I$12:$I$1501,$EK$9)</f>
        <v>0</v>
      </c>
      <c r="EM660" s="31">
        <f>SUM(EM655)</f>
        <v>25</v>
      </c>
      <c r="EN660" s="51">
        <f>EL660*EM660</f>
        <v>0</v>
      </c>
      <c r="EO660" s="52">
        <f>SUM(EN660:EN662)</f>
        <v>0</v>
      </c>
      <c r="EP660" s="53">
        <f>SUM(EL660:EL661)</f>
        <v>0</v>
      </c>
      <c r="EQ660" s="54"/>
      <c r="ET660" s="105"/>
      <c r="EU660" s="49" t="s">
        <v>40</v>
      </c>
      <c r="EV660" s="50">
        <f>SUMIFS($G$12:$G$1501,$D$12:$D$1501,ET660,$I$12:$I$1501,$EU$9)</f>
        <v>0</v>
      </c>
      <c r="EW660" s="31">
        <f>SUM(EW655)</f>
        <v>25</v>
      </c>
      <c r="EX660" s="51">
        <f>EV660*EW660</f>
        <v>0</v>
      </c>
      <c r="EY660" s="52">
        <f>SUM(EX660:EX662)</f>
        <v>0</v>
      </c>
      <c r="EZ660" s="53">
        <f>SUM(EV660:EV661)</f>
        <v>0</v>
      </c>
      <c r="FA660" s="54"/>
      <c r="FD660" s="105"/>
      <c r="FE660" s="49" t="s">
        <v>40</v>
      </c>
      <c r="FF660" s="50">
        <f>SUMIFS($G$12:$G$1501,$D$12:$D$1501,FD660,$I$12:$I$1501,$FE$9)</f>
        <v>0</v>
      </c>
      <c r="FG660" s="31">
        <f>SUM(FG655)</f>
        <v>25</v>
      </c>
      <c r="FH660" s="51">
        <f>FF660*FG660</f>
        <v>0</v>
      </c>
      <c r="FI660" s="52">
        <f>SUM(FH660:FH662)</f>
        <v>0</v>
      </c>
      <c r="FJ660" s="53">
        <f>SUM(FF660:FF661)</f>
        <v>0</v>
      </c>
      <c r="FK660" s="54"/>
      <c r="FN660" s="105"/>
      <c r="FO660" s="49" t="s">
        <v>40</v>
      </c>
      <c r="FP660" s="50">
        <f>SUMIFS($G$12:$G$1501,$D$12:$D$1501,FN660,$I$12:$I$1501,$FO$9)</f>
        <v>0</v>
      </c>
      <c r="FQ660" s="31">
        <f>SUM(FQ655)</f>
        <v>25</v>
      </c>
      <c r="FR660" s="51">
        <f>FP660*FQ660</f>
        <v>0</v>
      </c>
      <c r="FS660" s="52">
        <f>SUM(FR660:FR662)</f>
        <v>0</v>
      </c>
      <c r="FT660" s="53">
        <f>SUM(FP660:FP661)</f>
        <v>0</v>
      </c>
      <c r="FU660" s="54"/>
      <c r="FX660" s="105"/>
      <c r="FY660" s="49" t="s">
        <v>40</v>
      </c>
      <c r="FZ660" s="50">
        <f>SUMIFS($G$12:$G$1501,$D$12:$D$1501,FX660,$I$12:$I$1501,$FY$9)</f>
        <v>0</v>
      </c>
      <c r="GA660" s="31">
        <f>SUM(GA655)</f>
        <v>25</v>
      </c>
      <c r="GB660" s="51">
        <f>FZ660*GA660</f>
        <v>0</v>
      </c>
      <c r="GC660" s="52">
        <f>SUM(GB660:GB662)</f>
        <v>0</v>
      </c>
      <c r="GD660" s="53">
        <f>SUM(FZ660:FZ661)</f>
        <v>0</v>
      </c>
      <c r="GE660" s="54"/>
      <c r="GH660" s="105"/>
      <c r="GI660" s="49" t="s">
        <v>40</v>
      </c>
      <c r="GJ660" s="50">
        <f>SUMIFS($G$12:$G$1501,$D$12:$D$1501,GH660,$I$12:$I$1501,$GI$9)</f>
        <v>0</v>
      </c>
      <c r="GK660" s="31">
        <f>SUM(GK655)</f>
        <v>25</v>
      </c>
      <c r="GL660" s="51">
        <f>GJ660*GK660</f>
        <v>0</v>
      </c>
      <c r="GM660" s="52">
        <f>SUM(GL660:GL662)</f>
        <v>0</v>
      </c>
      <c r="GN660" s="53">
        <f>SUM(GJ660:GJ661)</f>
        <v>0</v>
      </c>
      <c r="GO660" s="54"/>
      <c r="GR660" s="105"/>
      <c r="GS660" s="49" t="s">
        <v>40</v>
      </c>
      <c r="GT660" s="50">
        <f>SUMIFS($G$12:$G$1501,$D$12:$D$1501,GR660,$I$12:$I$1501,$GS$9)</f>
        <v>0</v>
      </c>
      <c r="GU660" s="31">
        <f>SUM(GU655)</f>
        <v>25</v>
      </c>
      <c r="GV660" s="51">
        <f>GT660*GU660</f>
        <v>0</v>
      </c>
      <c r="GW660" s="52">
        <f>SUM(GV660:GV662)</f>
        <v>0</v>
      </c>
      <c r="GX660" s="53">
        <f>SUM(GT660:GT661)</f>
        <v>0</v>
      </c>
      <c r="GY660" s="54"/>
      <c r="HB660" s="105"/>
      <c r="HC660" s="49" t="s">
        <v>40</v>
      </c>
      <c r="HD660" s="50">
        <f>SUMIFS($G$12:$G$1501,$D$12:$D$1501,HB660,$I$12:$I$1501,$HC$9)</f>
        <v>0</v>
      </c>
      <c r="HE660" s="31">
        <f>SUM(HE655)</f>
        <v>25</v>
      </c>
      <c r="HF660" s="51">
        <f>HD660*HE660</f>
        <v>0</v>
      </c>
      <c r="HG660" s="52">
        <f>SUM(HF660:HF662)</f>
        <v>0</v>
      </c>
      <c r="HH660" s="53">
        <f>SUM(HD660:HD661)</f>
        <v>0</v>
      </c>
      <c r="HI660" s="54"/>
      <c r="HL660" s="105"/>
      <c r="HM660" s="49" t="s">
        <v>40</v>
      </c>
      <c r="HN660" s="50">
        <f>SUMIFS($G$12:$G$1501,$D$12:$D$1501,HL660,$I$12:$I$1501,$HM$9)</f>
        <v>0</v>
      </c>
      <c r="HO660" s="31">
        <f>SUM(HO655)</f>
        <v>25</v>
      </c>
      <c r="HP660" s="51">
        <f>HN660*HO660</f>
        <v>0</v>
      </c>
      <c r="HQ660" s="52">
        <f>SUM(HP660:HP662)</f>
        <v>0</v>
      </c>
      <c r="HR660" s="53">
        <f>SUM(HN660:HN661)</f>
        <v>0</v>
      </c>
      <c r="HS660" s="54"/>
      <c r="HV660" s="105"/>
      <c r="HW660" s="49" t="s">
        <v>40</v>
      </c>
      <c r="HX660" s="50">
        <f>SUMIFS($G$12:$G$1501,$D$12:$D$1501,HV660,$I$12:$I$1501,$HW$9)</f>
        <v>0</v>
      </c>
      <c r="HY660" s="31">
        <f>SUM(HY655)</f>
        <v>25</v>
      </c>
      <c r="HZ660" s="51">
        <f>HX660*HY660</f>
        <v>0</v>
      </c>
      <c r="IA660" s="52">
        <f>SUM(HZ660:HZ662)</f>
        <v>0</v>
      </c>
      <c r="IB660" s="53">
        <f>SUM(HX660:HX661)</f>
        <v>0</v>
      </c>
      <c r="IC660" s="54"/>
      <c r="IF660" s="105"/>
      <c r="IG660" s="49" t="s">
        <v>40</v>
      </c>
      <c r="IH660" s="50">
        <f>SUMIFS($G$12:$G$1501,$D$12:$D$1501,IF660,$I$12:$I$1501,$IG$9)</f>
        <v>0</v>
      </c>
      <c r="II660" s="31">
        <f>SUM(II655)</f>
        <v>25</v>
      </c>
      <c r="IJ660" s="51">
        <f>IH660*II660</f>
        <v>0</v>
      </c>
      <c r="IK660" s="52">
        <f>SUM(IJ660:IJ662)</f>
        <v>0</v>
      </c>
      <c r="IL660" s="53">
        <f>SUM(IH660:IH661)</f>
        <v>0</v>
      </c>
      <c r="IM660" s="54"/>
      <c r="IP660" s="105"/>
      <c r="IQ660" s="49" t="s">
        <v>40</v>
      </c>
      <c r="IR660" s="50">
        <f>SUMIFS($G$12:$G$1501,$D$12:$D$1501,IP660,$I$12:$I$1501,$IQ$9)</f>
        <v>0</v>
      </c>
      <c r="IS660" s="31">
        <f>SUM(IS655)</f>
        <v>25</v>
      </c>
      <c r="IT660" s="51">
        <f>IR660*IS660</f>
        <v>0</v>
      </c>
      <c r="IU660" s="52">
        <f>SUM(IT660:IT662)</f>
        <v>0</v>
      </c>
      <c r="IV660" s="53">
        <f>SUM(IR660:IR661)</f>
        <v>0</v>
      </c>
      <c r="IW660" s="54"/>
      <c r="IZ660" s="105"/>
      <c r="JA660" s="49" t="s">
        <v>40</v>
      </c>
      <c r="JB660" s="50">
        <f>SUMIFS($G$12:$G$1501,$D$12:$D$1501,IZ660,$I$12:$I$1501,$JA$9)</f>
        <v>0</v>
      </c>
      <c r="JC660" s="31">
        <f>SUM(JC655)</f>
        <v>25</v>
      </c>
      <c r="JD660" s="51">
        <f>JB660*JC660</f>
        <v>0</v>
      </c>
      <c r="JE660" s="52">
        <f>SUM(JD660:JD662)</f>
        <v>0</v>
      </c>
      <c r="JF660" s="53">
        <f>SUM(JB660:JB661)</f>
        <v>0</v>
      </c>
      <c r="JG660" s="54"/>
      <c r="JJ660" s="105"/>
      <c r="JK660" s="49" t="s">
        <v>40</v>
      </c>
      <c r="JL660" s="50">
        <f>SUMIFS($G$12:$G$1501,$D$12:$D$1501,JJ660,$I$12:$I$1501,$JK$9)</f>
        <v>0</v>
      </c>
      <c r="JM660" s="31">
        <f>SUM(JM655)</f>
        <v>25</v>
      </c>
      <c r="JN660" s="51">
        <f>JL660*JM660</f>
        <v>0</v>
      </c>
      <c r="JO660" s="52">
        <f>SUM(JN660:JN662)</f>
        <v>0</v>
      </c>
      <c r="JP660" s="53">
        <f>SUM(JL660:JL661)</f>
        <v>0</v>
      </c>
      <c r="JQ660" s="54"/>
      <c r="JR660"/>
    </row>
    <row r="661" spans="1:278" x14ac:dyDescent="0.35">
      <c r="A661" s="1"/>
      <c r="B661" s="1"/>
      <c r="C661" s="17"/>
      <c r="D661" s="17"/>
      <c r="E661" s="17"/>
      <c r="F661" s="17"/>
      <c r="G661" s="17"/>
      <c r="H661" s="17"/>
      <c r="I661" s="17"/>
      <c r="J661" s="19" t="str">
        <f t="shared" si="30"/>
        <v/>
      </c>
      <c r="K661" s="20">
        <f t="shared" si="31"/>
        <v>0</v>
      </c>
      <c r="L661" s="21" t="str">
        <f t="shared" si="32"/>
        <v/>
      </c>
      <c r="M661" s="22"/>
      <c r="N661" s="17"/>
      <c r="O661" s="17"/>
      <c r="P661" s="17"/>
      <c r="Q661" s="23"/>
      <c r="R661" s="1"/>
      <c r="S661" s="1"/>
      <c r="T661" s="105"/>
      <c r="U661" s="49" t="s">
        <v>41</v>
      </c>
      <c r="V661" s="50">
        <f>SUMIFS($F$12:$F$1501,$D$12:$D$1501,T660,$I$12:$I$1501,$U$9)</f>
        <v>0</v>
      </c>
      <c r="W661" s="31">
        <f>SUM(W656)</f>
        <v>12</v>
      </c>
      <c r="X661" s="51">
        <f>V661*W661</f>
        <v>0</v>
      </c>
      <c r="Y661" s="55" t="str">
        <f>CONCATENATE(T660)</f>
        <v/>
      </c>
      <c r="Z661" s="53"/>
      <c r="AA661" s="56"/>
      <c r="AD661" s="105"/>
      <c r="AE661" s="49" t="s">
        <v>41</v>
      </c>
      <c r="AF661" s="50">
        <f>SUMIFS($F$12:$F$1501,$D$12:$D$1501,AD660,$I$12:$I$1501,$AE$9)</f>
        <v>0</v>
      </c>
      <c r="AG661" s="31">
        <f>SUM(AG656)</f>
        <v>12</v>
      </c>
      <c r="AH661" s="51">
        <f>AF661*AG661</f>
        <v>0</v>
      </c>
      <c r="AI661" s="55" t="str">
        <f>CONCATENATE(AD660)</f>
        <v/>
      </c>
      <c r="AJ661" s="53"/>
      <c r="AK661" s="56"/>
      <c r="AN661" s="105"/>
      <c r="AO661" s="49" t="s">
        <v>41</v>
      </c>
      <c r="AP661" s="50">
        <f>SUMIFS($F$12:$F$1501,$D$12:$D$1501,AN660,$I$12:$I$1501,$AO$9)</f>
        <v>0</v>
      </c>
      <c r="AQ661" s="31">
        <f>SUM(AQ656)</f>
        <v>12</v>
      </c>
      <c r="AR661" s="51">
        <f>AP661*AQ661</f>
        <v>0</v>
      </c>
      <c r="AS661" s="55" t="str">
        <f>CONCATENATE(AN660)</f>
        <v/>
      </c>
      <c r="AT661" s="53"/>
      <c r="AU661" s="56"/>
      <c r="AX661" s="109"/>
      <c r="AY661" s="49" t="s">
        <v>41</v>
      </c>
      <c r="AZ661" s="50">
        <f>SUMIFS($F$12:$F$1501,$D$12:$D$1501,AX660,$I$12:$I$1501,$AY$9)</f>
        <v>0</v>
      </c>
      <c r="BA661" s="31">
        <f>SUM(BA656)</f>
        <v>12</v>
      </c>
      <c r="BB661" s="51">
        <f>AZ661*BA661</f>
        <v>0</v>
      </c>
      <c r="BC661" s="55" t="str">
        <f>CONCATENATE(AX660)</f>
        <v/>
      </c>
      <c r="BD661" s="53"/>
      <c r="BE661" s="56"/>
      <c r="BH661" s="105"/>
      <c r="BI661" s="49" t="s">
        <v>41</v>
      </c>
      <c r="BJ661" s="50">
        <f>SUMIFS($F$12:$F$1501,$D$12:$D$1501,BH660,$I$12:$I$1501,$BI$9)</f>
        <v>0</v>
      </c>
      <c r="BK661" s="31">
        <f>SUM(BK656)</f>
        <v>12</v>
      </c>
      <c r="BL661" s="51">
        <f>BJ661*BK661</f>
        <v>0</v>
      </c>
      <c r="BM661" s="55" t="str">
        <f>CONCATENATE(BH660)</f>
        <v/>
      </c>
      <c r="BN661" s="53"/>
      <c r="BO661" s="56"/>
      <c r="BR661" s="105"/>
      <c r="BS661" s="49" t="s">
        <v>41</v>
      </c>
      <c r="BT661" s="50">
        <f>SUMIFS($F$12:$F$1501,$D$12:$D$1501,BR660,$I$12:$I$1501,$BS$9)</f>
        <v>0</v>
      </c>
      <c r="BU661" s="31">
        <f>SUM(BU656)</f>
        <v>12</v>
      </c>
      <c r="BV661" s="51">
        <f>BT661*BU661</f>
        <v>0</v>
      </c>
      <c r="BW661" s="55" t="str">
        <f>CONCATENATE(BR660)</f>
        <v/>
      </c>
      <c r="BX661" s="53"/>
      <c r="BY661" s="56"/>
      <c r="CB661" s="105"/>
      <c r="CC661" s="49" t="s">
        <v>41</v>
      </c>
      <c r="CD661" s="50">
        <f>SUMIFS($F$12:$F$1501,$D$12:$D$1501,CB660,$I$12:$I$1501,$CC$9)</f>
        <v>0</v>
      </c>
      <c r="CE661" s="31">
        <f>SUM(CE656)</f>
        <v>12</v>
      </c>
      <c r="CF661" s="51">
        <f>CD661*CE661</f>
        <v>0</v>
      </c>
      <c r="CG661" s="55" t="str">
        <f>CONCATENATE(CB660)</f>
        <v/>
      </c>
      <c r="CH661" s="53"/>
      <c r="CI661" s="56"/>
      <c r="CL661" s="105"/>
      <c r="CM661" s="49" t="s">
        <v>41</v>
      </c>
      <c r="CN661" s="50">
        <f>SUMIFS($F$12:$F$1501,$D$12:$D$1501,CL660,$I$12:$I$1501,$CM$9)</f>
        <v>0</v>
      </c>
      <c r="CO661" s="31">
        <f>SUM(CO656)</f>
        <v>12</v>
      </c>
      <c r="CP661" s="51">
        <f>CN661*CO661</f>
        <v>0</v>
      </c>
      <c r="CQ661" s="55" t="str">
        <f>CONCATENATE(CL660)</f>
        <v/>
      </c>
      <c r="CR661" s="53"/>
      <c r="CS661" s="56"/>
      <c r="CV661" s="105"/>
      <c r="CW661" s="49" t="s">
        <v>41</v>
      </c>
      <c r="CX661" s="50">
        <f>SUMIFS($F$12:$F$1501,$D$12:$D$1501,CV660,$I$12:$I$1501,$CW$9)</f>
        <v>0</v>
      </c>
      <c r="CY661" s="31">
        <f>SUM(CY656)</f>
        <v>12</v>
      </c>
      <c r="CZ661" s="51">
        <f>CX661*CY661</f>
        <v>0</v>
      </c>
      <c r="DA661" s="55" t="str">
        <f>CONCATENATE(CV660)</f>
        <v/>
      </c>
      <c r="DB661" s="53"/>
      <c r="DC661" s="56"/>
      <c r="DF661" s="105"/>
      <c r="DG661" s="49" t="s">
        <v>41</v>
      </c>
      <c r="DH661" s="50">
        <f>SUMIFS($F$12:$F$1501,$D$12:$D$1501,DF660,$I$12:$I$1501,$DG$9)</f>
        <v>0</v>
      </c>
      <c r="DI661" s="31">
        <f>SUM(DI656)</f>
        <v>12</v>
      </c>
      <c r="DJ661" s="51">
        <f>DH661*DI661</f>
        <v>0</v>
      </c>
      <c r="DK661" s="55" t="str">
        <f>CONCATENATE(DF660)</f>
        <v/>
      </c>
      <c r="DL661" s="53"/>
      <c r="DM661" s="56"/>
      <c r="DP661" s="105"/>
      <c r="DQ661" s="49" t="s">
        <v>41</v>
      </c>
      <c r="DR661" s="50">
        <f>SUMIFS($F$12:$F$1501,$D$12:$D$1501,DP660,$I$12:$I$1501,$DQ$9)</f>
        <v>0</v>
      </c>
      <c r="DS661" s="31">
        <f>SUM(DS656)</f>
        <v>12</v>
      </c>
      <c r="DT661" s="51">
        <f>DR661*DS661</f>
        <v>0</v>
      </c>
      <c r="DU661" s="55" t="str">
        <f>CONCATENATE(DP660)</f>
        <v/>
      </c>
      <c r="DV661" s="53"/>
      <c r="DW661" s="56"/>
      <c r="DZ661" s="105"/>
      <c r="EA661" s="49" t="s">
        <v>41</v>
      </c>
      <c r="EB661" s="50">
        <f>SUMIFS($F$12:$F$1501,$D$12:$D$1501,DZ660,$I$12:$I$1501,$EA$9)</f>
        <v>0</v>
      </c>
      <c r="EC661" s="31">
        <f>SUM(EC656)</f>
        <v>12</v>
      </c>
      <c r="ED661" s="51">
        <f>EB661*EC661</f>
        <v>0</v>
      </c>
      <c r="EE661" s="55" t="str">
        <f>CONCATENATE(DZ660)</f>
        <v/>
      </c>
      <c r="EF661" s="53"/>
      <c r="EG661" s="56"/>
      <c r="EJ661" s="105"/>
      <c r="EK661" s="49" t="s">
        <v>41</v>
      </c>
      <c r="EL661" s="50">
        <f>SUMIFS($F$12:$F$1501,$D$12:$D$1501,EJ660,$I$12:$I$1501,$EK$9)</f>
        <v>0</v>
      </c>
      <c r="EM661" s="31">
        <f>SUM(EM656)</f>
        <v>12</v>
      </c>
      <c r="EN661" s="51">
        <f>EL661*EM661</f>
        <v>0</v>
      </c>
      <c r="EO661" s="55" t="str">
        <f>CONCATENATE(EJ660)</f>
        <v/>
      </c>
      <c r="EP661" s="53"/>
      <c r="EQ661" s="56"/>
      <c r="ET661" s="105"/>
      <c r="EU661" s="49" t="s">
        <v>41</v>
      </c>
      <c r="EV661" s="50">
        <f>SUMIFS($F$12:$F$1501,$D$12:$D$1501,ET660,$I$12:$I$1501,$EU$9)</f>
        <v>0</v>
      </c>
      <c r="EW661" s="31">
        <f>SUM(EW656)</f>
        <v>12</v>
      </c>
      <c r="EX661" s="51">
        <f>EV661*EW661</f>
        <v>0</v>
      </c>
      <c r="EY661" s="55" t="str">
        <f>CONCATENATE(ET660)</f>
        <v/>
      </c>
      <c r="EZ661" s="53"/>
      <c r="FA661" s="56"/>
      <c r="FD661" s="105"/>
      <c r="FE661" s="49" t="s">
        <v>41</v>
      </c>
      <c r="FF661" s="50">
        <f>SUMIFS($F$12:$F$1501,$D$12:$D$1501,FD660,$I$12:$I$1501,$FE$9)</f>
        <v>0</v>
      </c>
      <c r="FG661" s="31">
        <f>SUM(FG656)</f>
        <v>12</v>
      </c>
      <c r="FH661" s="51">
        <f>FF661*FG661</f>
        <v>0</v>
      </c>
      <c r="FI661" s="55" t="str">
        <f>CONCATENATE(FD660)</f>
        <v/>
      </c>
      <c r="FJ661" s="53"/>
      <c r="FK661" s="56"/>
      <c r="FN661" s="105"/>
      <c r="FO661" s="49" t="s">
        <v>41</v>
      </c>
      <c r="FP661" s="50">
        <f>SUMIFS($F$12:$F$1501,$D$12:$D$1501,FN660,$I$12:$I$1501,$FO$9)</f>
        <v>0</v>
      </c>
      <c r="FQ661" s="31">
        <f>SUM(FQ656)</f>
        <v>12</v>
      </c>
      <c r="FR661" s="51">
        <f>FP661*FQ661</f>
        <v>0</v>
      </c>
      <c r="FS661" s="55" t="str">
        <f>CONCATENATE(FN660)</f>
        <v/>
      </c>
      <c r="FT661" s="53"/>
      <c r="FU661" s="56"/>
      <c r="FX661" s="105"/>
      <c r="FY661" s="49" t="s">
        <v>41</v>
      </c>
      <c r="FZ661" s="50">
        <f>SUMIFS($F$12:$F$1501,$D$12:$D$1501,FX660,$I$12:$I$1501,$FY$9)</f>
        <v>0</v>
      </c>
      <c r="GA661" s="31">
        <f>SUM(GA656)</f>
        <v>12</v>
      </c>
      <c r="GB661" s="51">
        <f>FZ661*GA661</f>
        <v>0</v>
      </c>
      <c r="GC661" s="55" t="str">
        <f>CONCATENATE(FX660)</f>
        <v/>
      </c>
      <c r="GD661" s="53"/>
      <c r="GE661" s="56"/>
      <c r="GH661" s="105"/>
      <c r="GI661" s="49" t="s">
        <v>41</v>
      </c>
      <c r="GJ661" s="50">
        <f>SUMIFS($F$12:$F$1501,$D$12:$D$1501,GH660,$I$12:$I$1501,$GI$9)</f>
        <v>0</v>
      </c>
      <c r="GK661" s="31">
        <f>SUM(GK656)</f>
        <v>12</v>
      </c>
      <c r="GL661" s="51">
        <f>GJ661*GK661</f>
        <v>0</v>
      </c>
      <c r="GM661" s="55" t="str">
        <f>CONCATENATE(GH660)</f>
        <v/>
      </c>
      <c r="GN661" s="53"/>
      <c r="GO661" s="56"/>
      <c r="GR661" s="105"/>
      <c r="GS661" s="49" t="s">
        <v>41</v>
      </c>
      <c r="GT661" s="50">
        <f>SUMIFS($F$12:$F$1501,$D$12:$D$1501,GR660,$I$12:$I$1501,$GS$9)</f>
        <v>0</v>
      </c>
      <c r="GU661" s="31">
        <f>SUM(GU656)</f>
        <v>12</v>
      </c>
      <c r="GV661" s="51">
        <f>GT661*GU661</f>
        <v>0</v>
      </c>
      <c r="GW661" s="55" t="str">
        <f>CONCATENATE(GR660)</f>
        <v/>
      </c>
      <c r="GX661" s="53"/>
      <c r="GY661" s="56"/>
      <c r="HB661" s="105"/>
      <c r="HC661" s="49" t="s">
        <v>41</v>
      </c>
      <c r="HD661" s="50">
        <f>SUMIFS($F$12:$F$1501,$D$12:$D$1501,HB660,$I$12:$I$1501,$HC$9)</f>
        <v>0</v>
      </c>
      <c r="HE661" s="31">
        <f>SUM(HE656)</f>
        <v>12</v>
      </c>
      <c r="HF661" s="51">
        <f>HD661*HE661</f>
        <v>0</v>
      </c>
      <c r="HG661" s="55" t="str">
        <f>CONCATENATE(HB660)</f>
        <v/>
      </c>
      <c r="HH661" s="53"/>
      <c r="HI661" s="56"/>
      <c r="HL661" s="105"/>
      <c r="HM661" s="49" t="s">
        <v>41</v>
      </c>
      <c r="HN661" s="50">
        <f>SUMIFS($F$12:$F$1501,$D$12:$D$1501,HL660,$I$12:$I$1501,$HM$9)</f>
        <v>0</v>
      </c>
      <c r="HO661" s="31">
        <f>SUM(HO656)</f>
        <v>12</v>
      </c>
      <c r="HP661" s="51">
        <f>HN661*HO661</f>
        <v>0</v>
      </c>
      <c r="HQ661" s="55" t="str">
        <f>CONCATENATE(HL660)</f>
        <v/>
      </c>
      <c r="HR661" s="53"/>
      <c r="HS661" s="56"/>
      <c r="HV661" s="105"/>
      <c r="HW661" s="49" t="s">
        <v>41</v>
      </c>
      <c r="HX661" s="50">
        <f>SUMIFS($F$12:$F$1501,$D$12:$D$1501,HV660,$I$12:$I$1501,$HW$9)</f>
        <v>0</v>
      </c>
      <c r="HY661" s="31">
        <f>SUM(HY656)</f>
        <v>12</v>
      </c>
      <c r="HZ661" s="51">
        <f>HX661*HY661</f>
        <v>0</v>
      </c>
      <c r="IA661" s="55" t="str">
        <f>CONCATENATE(HV660)</f>
        <v/>
      </c>
      <c r="IB661" s="53"/>
      <c r="IC661" s="56"/>
      <c r="IF661" s="105"/>
      <c r="IG661" s="49" t="s">
        <v>41</v>
      </c>
      <c r="IH661" s="50">
        <f>SUMIFS($F$12:$F$1501,$D$12:$D$1501,IF660,$I$12:$I$1501,$IG$9)</f>
        <v>0</v>
      </c>
      <c r="II661" s="31">
        <f>SUM(II656)</f>
        <v>12</v>
      </c>
      <c r="IJ661" s="51">
        <f>IH661*II661</f>
        <v>0</v>
      </c>
      <c r="IK661" s="55" t="str">
        <f>CONCATENATE(IF660)</f>
        <v/>
      </c>
      <c r="IL661" s="53"/>
      <c r="IM661" s="56"/>
      <c r="IP661" s="105"/>
      <c r="IQ661" s="49" t="s">
        <v>41</v>
      </c>
      <c r="IR661" s="50">
        <f>SUMIFS($F$12:$F$1501,$D$12:$D$1501,IP660,$I$12:$I$1501,$IQ$9)</f>
        <v>0</v>
      </c>
      <c r="IS661" s="31">
        <f>SUM(IS656)</f>
        <v>12</v>
      </c>
      <c r="IT661" s="51">
        <f>IR661*IS661</f>
        <v>0</v>
      </c>
      <c r="IU661" s="55" t="str">
        <f>CONCATENATE(IP660)</f>
        <v/>
      </c>
      <c r="IV661" s="53"/>
      <c r="IW661" s="56"/>
      <c r="IZ661" s="105"/>
      <c r="JA661" s="49" t="s">
        <v>41</v>
      </c>
      <c r="JB661" s="50">
        <f>SUMIFS($F$12:$F$1501,$D$12:$D$1501,IZ660,$I$12:$I$1501,$JA$9)</f>
        <v>0</v>
      </c>
      <c r="JC661" s="31">
        <f>SUM(JC656)</f>
        <v>12</v>
      </c>
      <c r="JD661" s="51">
        <f>JB661*JC661</f>
        <v>0</v>
      </c>
      <c r="JE661" s="55" t="str">
        <f>CONCATENATE(IZ660)</f>
        <v/>
      </c>
      <c r="JF661" s="53"/>
      <c r="JG661" s="56"/>
      <c r="JJ661" s="105"/>
      <c r="JK661" s="49" t="s">
        <v>41</v>
      </c>
      <c r="JL661" s="50">
        <f>SUMIFS($F$12:$F$1501,$D$12:$D$1501,JJ660,$I$12:$I$1501,$JK$9)</f>
        <v>0</v>
      </c>
      <c r="JM661" s="31">
        <f>SUM(JM656)</f>
        <v>12</v>
      </c>
      <c r="JN661" s="51">
        <f>JL661*JM661</f>
        <v>0</v>
      </c>
      <c r="JO661" s="55" t="str">
        <f>CONCATENATE(JJ660)</f>
        <v/>
      </c>
      <c r="JP661" s="53"/>
      <c r="JQ661" s="56"/>
      <c r="JR661"/>
    </row>
    <row r="662" spans="1:278" x14ac:dyDescent="0.35">
      <c r="A662" s="1"/>
      <c r="B662" s="1"/>
      <c r="C662" s="17"/>
      <c r="D662" s="17"/>
      <c r="E662" s="17"/>
      <c r="F662" s="17"/>
      <c r="G662" s="17"/>
      <c r="H662" s="17"/>
      <c r="I662" s="17"/>
      <c r="J662" s="19" t="str">
        <f t="shared" si="30"/>
        <v/>
      </c>
      <c r="K662" s="20">
        <f t="shared" si="31"/>
        <v>0</v>
      </c>
      <c r="L662" s="21" t="str">
        <f t="shared" si="32"/>
        <v/>
      </c>
      <c r="M662" s="22"/>
      <c r="N662" s="17"/>
      <c r="O662" s="17"/>
      <c r="P662" s="17"/>
      <c r="Q662" s="23"/>
      <c r="R662" s="1"/>
      <c r="S662" s="1"/>
      <c r="T662" s="106"/>
      <c r="U662" s="107"/>
      <c r="V662" s="50">
        <f>SUMIFS($E$12:$E$1600,$I$12:$I$1600,$U$9,$J$12:$J$1600,T660)</f>
        <v>0</v>
      </c>
      <c r="W662" s="31">
        <f>SUM(W657)</f>
        <v>0</v>
      </c>
      <c r="X662" s="51">
        <f>V662*W662</f>
        <v>0</v>
      </c>
      <c r="Y662" s="55" t="s">
        <v>36</v>
      </c>
      <c r="Z662" s="57">
        <f>SUMIFS($K$12:$K$1501,$D$12:$D$1501,T660,$I$12:$I$1501,$U$9)</f>
        <v>0</v>
      </c>
      <c r="AA662" s="22"/>
      <c r="AD662" s="104"/>
      <c r="AE662" s="104"/>
      <c r="AF662" s="50">
        <f>SUMIFS($E$12:$E$1600,$I$12:$I$1600,$AE$9,$J$12:$J$1600,AD660)</f>
        <v>0</v>
      </c>
      <c r="AG662" s="31">
        <f>SUM(AG657)</f>
        <v>0</v>
      </c>
      <c r="AH662" s="51">
        <f>AF662*AG662</f>
        <v>0</v>
      </c>
      <c r="AI662" s="55" t="s">
        <v>36</v>
      </c>
      <c r="AJ662" s="57">
        <f>SUMIFS($K$12:$K$1501,$D$12:$D$1501,AD660,$I$12:$I$1501,$AE$9)</f>
        <v>0</v>
      </c>
      <c r="AK662" s="22"/>
      <c r="AN662" s="104"/>
      <c r="AO662" s="104"/>
      <c r="AP662" s="50">
        <f>SUMIFS($E$12:$E$1600,$I$12:$I$1600,$AO$9,$J$12:$J$1600,AN660)</f>
        <v>0</v>
      </c>
      <c r="AQ662" s="31">
        <f>SUM(AQ657)</f>
        <v>0</v>
      </c>
      <c r="AR662" s="51">
        <f>AP662*AQ662</f>
        <v>0</v>
      </c>
      <c r="AS662" s="55" t="s">
        <v>36</v>
      </c>
      <c r="AT662" s="57">
        <f>SUMIFS($K$12:$K$1501,$D$12:$D$1501,AN660,$I$12:$I$1501,$AO$9)</f>
        <v>0</v>
      </c>
      <c r="AU662" s="22"/>
      <c r="AX662" s="106"/>
      <c r="AY662" s="107"/>
      <c r="AZ662" s="50">
        <f>SUMIFS($E$12:$E$1600,$I$12:$I$1600,$AY$9,$J$12:$J$1600,AX660)</f>
        <v>0</v>
      </c>
      <c r="BA662" s="31">
        <f>SUM(BA657)</f>
        <v>0</v>
      </c>
      <c r="BB662" s="51">
        <f>AZ662*BA662</f>
        <v>0</v>
      </c>
      <c r="BC662" s="55" t="s">
        <v>36</v>
      </c>
      <c r="BD662" s="57">
        <f>SUMIFS($K$12:$K$1501,$D$12:$D$1501,AX660,$I$12:$I$1501,$AY$9)</f>
        <v>0</v>
      </c>
      <c r="BE662" s="22"/>
      <c r="BH662" s="104"/>
      <c r="BI662" s="104"/>
      <c r="BJ662" s="50">
        <f>SUMIFS($E$12:$E$1600,$I$12:$I$1600,$BI$9,$J$12:$J$1600,BH660)</f>
        <v>0</v>
      </c>
      <c r="BK662" s="31">
        <f>SUM(BK657)</f>
        <v>0</v>
      </c>
      <c r="BL662" s="51">
        <f>BJ662*BK662</f>
        <v>0</v>
      </c>
      <c r="BM662" s="55" t="s">
        <v>36</v>
      </c>
      <c r="BN662" s="57">
        <f>SUMIFS($K$12:$K$1501,$D$12:$D$1501,BH660,$I$12:$I$1501,$BI$9)</f>
        <v>0</v>
      </c>
      <c r="BO662" s="22"/>
      <c r="BR662" s="104"/>
      <c r="BS662" s="104"/>
      <c r="BT662" s="50">
        <f>SUMIFS($E$12:$E$1600,$I$12:$I$1600,$BS$9,$J$12:$J$1600,BR660)</f>
        <v>0</v>
      </c>
      <c r="BU662" s="31">
        <f>SUM(BU657)</f>
        <v>0</v>
      </c>
      <c r="BV662" s="51">
        <f>BT662*BU662</f>
        <v>0</v>
      </c>
      <c r="BW662" s="55" t="s">
        <v>36</v>
      </c>
      <c r="BX662" s="57">
        <f>SUMIFS($K$12:$K$1501,$D$12:$D$1501,BR660,$I$12:$I$1501,$BS$9)</f>
        <v>0</v>
      </c>
      <c r="BY662" s="22"/>
      <c r="CB662" s="104"/>
      <c r="CC662" s="104"/>
      <c r="CD662" s="50">
        <f>SUMIFS($E$12:$E$1600,$I$12:$I$1600,$CC$9,$J$12:$J$1600,CB660)</f>
        <v>0</v>
      </c>
      <c r="CE662" s="31">
        <f>SUM(CE657)</f>
        <v>0</v>
      </c>
      <c r="CF662" s="51">
        <f>CD662*CE662</f>
        <v>0</v>
      </c>
      <c r="CG662" s="55" t="s">
        <v>36</v>
      </c>
      <c r="CH662" s="57">
        <f>SUMIFS($K$12:$K$1501,$D$12:$D$1501,CB660,$I$12:$I$1501,$CC$9)</f>
        <v>0</v>
      </c>
      <c r="CI662" s="22"/>
      <c r="CL662" s="104"/>
      <c r="CM662" s="104"/>
      <c r="CN662" s="50">
        <f>SUMIFS($E$12:$E$1600,$I$12:$I$1600,$CM$9,$J$12:$J$1600,CL660)</f>
        <v>0</v>
      </c>
      <c r="CO662" s="31">
        <f>SUM(CO657)</f>
        <v>0</v>
      </c>
      <c r="CP662" s="51">
        <f>CN662*CO662</f>
        <v>0</v>
      </c>
      <c r="CQ662" s="55" t="s">
        <v>36</v>
      </c>
      <c r="CR662" s="57">
        <f>SUMIFS($K$12:$K$1501,$D$12:$D$1501,CL660,$I$12:$I$1501,$CM$9)</f>
        <v>0</v>
      </c>
      <c r="CS662" s="22"/>
      <c r="CV662" s="104"/>
      <c r="CW662" s="104"/>
      <c r="CX662" s="50">
        <f>SUMIFS($E$12:$E$1600,$I$12:$I$1600,$CW$9,$J$12:$J$1600,CV660)</f>
        <v>0</v>
      </c>
      <c r="CY662" s="31">
        <f>SUM(CY657)</f>
        <v>0</v>
      </c>
      <c r="CZ662" s="51">
        <f>CX662*CY662</f>
        <v>0</v>
      </c>
      <c r="DA662" s="55" t="s">
        <v>36</v>
      </c>
      <c r="DB662" s="57">
        <f>SUMIFS($K$12:$K$1501,$D$12:$D$1501,CV660,$I$12:$I$1501,$CW$9)</f>
        <v>0</v>
      </c>
      <c r="DC662" s="22"/>
      <c r="DF662" s="104"/>
      <c r="DG662" s="104"/>
      <c r="DH662" s="50">
        <f>SUMIFS($E$12:$E$1600,$I$12:$I$1600,$DG$9,$J$12:$J$1600,DF660)</f>
        <v>0</v>
      </c>
      <c r="DI662" s="31">
        <f>SUM(DI657)</f>
        <v>0</v>
      </c>
      <c r="DJ662" s="51">
        <f>DH662*DI662</f>
        <v>0</v>
      </c>
      <c r="DK662" s="55" t="s">
        <v>36</v>
      </c>
      <c r="DL662" s="57">
        <f>SUMIFS($K$12:$K$1501,$D$12:$D$1501,DF660,$I$12:$I$1501,$DG$9)</f>
        <v>0</v>
      </c>
      <c r="DM662" s="22"/>
      <c r="DP662" s="104"/>
      <c r="DQ662" s="104"/>
      <c r="DR662" s="50">
        <f>SUMIFS($E$12:$E$1600,$I$12:$I$1600,$DQ$9,$J$12:$J$1600,DP660)</f>
        <v>0</v>
      </c>
      <c r="DS662" s="31">
        <f>SUM(DS657)</f>
        <v>0</v>
      </c>
      <c r="DT662" s="51">
        <f>DR662*DS662</f>
        <v>0</v>
      </c>
      <c r="DU662" s="55" t="s">
        <v>36</v>
      </c>
      <c r="DV662" s="57">
        <f>SUMIFS($K$12:$K$1501,$D$12:$D$1501,DP660,$I$12:$I$1501,$DQ$9)</f>
        <v>0</v>
      </c>
      <c r="DW662" s="22"/>
      <c r="DZ662" s="104"/>
      <c r="EA662" s="104"/>
      <c r="EB662" s="50">
        <f>SUMIFS($E$12:$E$1600,$I$12:$I$1600,$EA$9,$J$12:$J$1600,DZ660)</f>
        <v>0</v>
      </c>
      <c r="EC662" s="31">
        <f>SUM(EC657)</f>
        <v>0</v>
      </c>
      <c r="ED662" s="51">
        <f>EB662*EC662</f>
        <v>0</v>
      </c>
      <c r="EE662" s="55" t="s">
        <v>36</v>
      </c>
      <c r="EF662" s="57">
        <f>SUMIFS($K$12:$K$1501,$D$12:$D$1501,DZ660,$I$12:$I$1501,$EA$9)</f>
        <v>0</v>
      </c>
      <c r="EG662" s="22"/>
      <c r="EJ662" s="104"/>
      <c r="EK662" s="104"/>
      <c r="EL662" s="50">
        <f>SUMIFS($E$12:$E$1600,$I$12:$I$1600,$EK$9,$J$12:$J$1600,EJ660)</f>
        <v>0</v>
      </c>
      <c r="EM662" s="31">
        <f>SUM(EM657)</f>
        <v>0</v>
      </c>
      <c r="EN662" s="51">
        <f>EL662*EM662</f>
        <v>0</v>
      </c>
      <c r="EO662" s="55" t="s">
        <v>36</v>
      </c>
      <c r="EP662" s="57">
        <f>SUMIFS($K$12:$K$1501,$D$12:$D$1501,EJ660,$I$12:$I$1501,$EK$9)</f>
        <v>0</v>
      </c>
      <c r="EQ662" s="22"/>
      <c r="ET662" s="104"/>
      <c r="EU662" s="104"/>
      <c r="EV662" s="50">
        <f>SUMIFS($E$12:$E$1600,$I$12:$I$1600,$EU$9,$J$12:$J$1600,ET660)</f>
        <v>0</v>
      </c>
      <c r="EW662" s="31">
        <f>SUM(EW657)</f>
        <v>0</v>
      </c>
      <c r="EX662" s="51">
        <f>EV662*EW662</f>
        <v>0</v>
      </c>
      <c r="EY662" s="55" t="s">
        <v>36</v>
      </c>
      <c r="EZ662" s="57">
        <f>SUMIFS($K$12:$K$1501,$D$12:$D$1501,ET660,$I$12:$I$1501,$EU$9)</f>
        <v>0</v>
      </c>
      <c r="FA662" s="22"/>
      <c r="FD662" s="104"/>
      <c r="FE662" s="104"/>
      <c r="FF662" s="50">
        <f>SUMIFS($E$12:$E$1600,$I$12:$I$1600,$FE$9,$J$12:$J$1600,FD660)</f>
        <v>0</v>
      </c>
      <c r="FG662" s="31">
        <f>SUM(FG657)</f>
        <v>0</v>
      </c>
      <c r="FH662" s="51">
        <f>FF662*FG662</f>
        <v>0</v>
      </c>
      <c r="FI662" s="55" t="s">
        <v>36</v>
      </c>
      <c r="FJ662" s="57">
        <f>SUMIFS($K$12:$K$1501,$D$12:$D$1501,FD660,$I$12:$I$1501,$FE$9)</f>
        <v>0</v>
      </c>
      <c r="FK662" s="22"/>
      <c r="FN662" s="104"/>
      <c r="FO662" s="104"/>
      <c r="FP662" s="50">
        <f>SUMIFS($E$12:$E$1600,$I$12:$I$1600,$FO$9,$J$12:$J$1600,FN660)</f>
        <v>0</v>
      </c>
      <c r="FQ662" s="31">
        <f>SUM(FQ657)</f>
        <v>0</v>
      </c>
      <c r="FR662" s="51">
        <f>FP662*FQ662</f>
        <v>0</v>
      </c>
      <c r="FS662" s="55" t="s">
        <v>36</v>
      </c>
      <c r="FT662" s="57">
        <f>SUMIFS($K$12:$K$1501,$D$12:$D$1501,FN660,$I$12:$I$1501,$FO$9)</f>
        <v>0</v>
      </c>
      <c r="FU662" s="22"/>
      <c r="FX662" s="104"/>
      <c r="FY662" s="104"/>
      <c r="FZ662" s="50">
        <f>SUMIFS($E$12:$E$1600,$I$12:$I$1600,$FY$9,$J$12:$J$1600,FX660)</f>
        <v>0</v>
      </c>
      <c r="GA662" s="31">
        <f>SUM(GA657)</f>
        <v>0</v>
      </c>
      <c r="GB662" s="51">
        <f>FZ662*GA662</f>
        <v>0</v>
      </c>
      <c r="GC662" s="55" t="s">
        <v>36</v>
      </c>
      <c r="GD662" s="57">
        <f>SUMIFS($K$12:$K$1501,$D$12:$D$1501,FX660,$I$12:$I$1501,$FY$9)</f>
        <v>0</v>
      </c>
      <c r="GE662" s="22"/>
      <c r="GH662" s="104"/>
      <c r="GI662" s="104"/>
      <c r="GJ662" s="50">
        <f>SUMIFS($E$12:$E$1600,$I$12:$I$1600,$GI$9,$J$12:$J$1600,GH660)</f>
        <v>0</v>
      </c>
      <c r="GK662" s="31">
        <f>SUM(GK657)</f>
        <v>0</v>
      </c>
      <c r="GL662" s="51">
        <f>GJ662*GK662</f>
        <v>0</v>
      </c>
      <c r="GM662" s="55" t="s">
        <v>36</v>
      </c>
      <c r="GN662" s="57">
        <f>SUMIFS($K$12:$K$1501,$D$12:$D$1501,GH660,$I$12:$I$1501,$GI$9)</f>
        <v>0</v>
      </c>
      <c r="GO662" s="22"/>
      <c r="GR662" s="104"/>
      <c r="GS662" s="104"/>
      <c r="GT662" s="50">
        <f>SUMIFS($E$12:$E$1600,$I$12:$I$1600,$GS$9,$J$12:$J$1600,GR660)</f>
        <v>0</v>
      </c>
      <c r="GU662" s="31">
        <f>SUM(GU657)</f>
        <v>0</v>
      </c>
      <c r="GV662" s="51">
        <f>GT662*GU662</f>
        <v>0</v>
      </c>
      <c r="GW662" s="55" t="s">
        <v>36</v>
      </c>
      <c r="GX662" s="57">
        <f>SUMIFS($K$12:$K$1501,$D$12:$D$1501,GR660,$I$12:$I$1501,$GS$9)</f>
        <v>0</v>
      </c>
      <c r="GY662" s="22"/>
      <c r="HB662" s="104"/>
      <c r="HC662" s="104"/>
      <c r="HD662" s="50">
        <f>SUMIFS($E$12:$E$1600,$I$12:$I$1600,$HC$9,$J$12:$J$1600,HB660)</f>
        <v>0</v>
      </c>
      <c r="HE662" s="31">
        <f>SUM(HE657)</f>
        <v>0</v>
      </c>
      <c r="HF662" s="51">
        <f>HD662*HE662</f>
        <v>0</v>
      </c>
      <c r="HG662" s="55" t="s">
        <v>36</v>
      </c>
      <c r="HH662" s="57">
        <f>SUMIFS($K$12:$K$1501,$D$12:$D$1501,HB660,$I$12:$I$1501,$HC$9)</f>
        <v>0</v>
      </c>
      <c r="HI662" s="22"/>
      <c r="HL662" s="104"/>
      <c r="HM662" s="104"/>
      <c r="HN662" s="50">
        <f>SUMIFS($E$12:$E$1600,$I$12:$I$1600,$HM$9,$J$12:$J$1600,HL660)</f>
        <v>0</v>
      </c>
      <c r="HO662" s="31">
        <f>SUM(HO657)</f>
        <v>0</v>
      </c>
      <c r="HP662" s="51">
        <f>HN662*HO662</f>
        <v>0</v>
      </c>
      <c r="HQ662" s="55" t="s">
        <v>36</v>
      </c>
      <c r="HR662" s="57">
        <f>SUMIFS($K$12:$K$1501,$D$12:$D$1501,HL660,$I$12:$I$1501,$HM$9)</f>
        <v>0</v>
      </c>
      <c r="HS662" s="22"/>
      <c r="HV662" s="104"/>
      <c r="HW662" s="104"/>
      <c r="HX662" s="50">
        <f>SUMIFS($E$12:$E$1600,$I$12:$I$1600,$HW$9,$J$12:$J$1600,HV660)</f>
        <v>0</v>
      </c>
      <c r="HY662" s="31">
        <f>SUM(HY657)</f>
        <v>0</v>
      </c>
      <c r="HZ662" s="51">
        <f>HX662*HY662</f>
        <v>0</v>
      </c>
      <c r="IA662" s="55" t="s">
        <v>36</v>
      </c>
      <c r="IB662" s="57">
        <f>SUMIFS($K$12:$K$1501,$D$12:$D$1501,HV660,$I$12:$I$1501,$HW$9)</f>
        <v>0</v>
      </c>
      <c r="IC662" s="22"/>
      <c r="IF662" s="104"/>
      <c r="IG662" s="104"/>
      <c r="IH662" s="50">
        <f>SUMIFS($E$12:$E$1600,$I$12:$I$1600,$IG$9,$J$12:$J$1600,IF660)</f>
        <v>0</v>
      </c>
      <c r="II662" s="31">
        <f>SUM(II657)</f>
        <v>0</v>
      </c>
      <c r="IJ662" s="51">
        <f>IH662*II662</f>
        <v>0</v>
      </c>
      <c r="IK662" s="55" t="s">
        <v>36</v>
      </c>
      <c r="IL662" s="57">
        <f>SUMIFS($K$12:$K$1501,$D$12:$D$1501,IF660,$I$12:$I$1501,$IG$9)</f>
        <v>0</v>
      </c>
      <c r="IM662" s="22"/>
      <c r="IP662" s="104"/>
      <c r="IQ662" s="104"/>
      <c r="IR662" s="50">
        <f>SUMIFS($E$12:$E$1600,$I$12:$I$1600,$IQ$9,$J$12:$J$1600,IP660)</f>
        <v>0</v>
      </c>
      <c r="IS662" s="31">
        <f>SUM(IS657)</f>
        <v>0</v>
      </c>
      <c r="IT662" s="51">
        <f>IR662*IS662</f>
        <v>0</v>
      </c>
      <c r="IU662" s="55" t="s">
        <v>36</v>
      </c>
      <c r="IV662" s="57">
        <f>SUMIFS($K$12:$K$1501,$D$12:$D$1501,IP660,$I$12:$I$1501,$IQ$9)</f>
        <v>0</v>
      </c>
      <c r="IW662" s="22"/>
      <c r="IZ662" s="104"/>
      <c r="JA662" s="104"/>
      <c r="JB662" s="50">
        <f>SUMIFS($E$12:$E$1600,$I$12:$I$1600,$JA$9,$J$12:$J$1600,IZ660)</f>
        <v>0</v>
      </c>
      <c r="JC662" s="31">
        <f>SUM(JC657)</f>
        <v>0</v>
      </c>
      <c r="JD662" s="51">
        <f>JB662*JC662</f>
        <v>0</v>
      </c>
      <c r="JE662" s="55" t="s">
        <v>36</v>
      </c>
      <c r="JF662" s="57">
        <f>SUMIFS($K$12:$K$1501,$D$12:$D$1501,IZ660,$I$12:$I$1501,$JA$9)</f>
        <v>0</v>
      </c>
      <c r="JG662" s="22"/>
      <c r="JJ662" s="104"/>
      <c r="JK662" s="104"/>
      <c r="JL662" s="50">
        <f>SUMIFS($E$12:$E$1600,$I$12:$I$1600,$JK$9,$J$12:$J$1600,JJ660)</f>
        <v>0</v>
      </c>
      <c r="JM662" s="31">
        <f>SUM(JM657)</f>
        <v>0</v>
      </c>
      <c r="JN662" s="51">
        <f>JL662*JM662</f>
        <v>0</v>
      </c>
      <c r="JO662" s="55" t="s">
        <v>36</v>
      </c>
      <c r="JP662" s="57">
        <f>SUMIFS($K$12:$K$1501,$D$12:$D$1501,JJ660,$I$12:$I$1501,$JK$9)</f>
        <v>0</v>
      </c>
      <c r="JQ662" s="22"/>
      <c r="JR662"/>
    </row>
    <row r="663" spans="1:278" ht="15.75" x14ac:dyDescent="0.25">
      <c r="A663" s="1"/>
      <c r="B663" s="1"/>
      <c r="C663" s="17"/>
      <c r="D663" s="17"/>
      <c r="E663" s="17"/>
      <c r="F663" s="17"/>
      <c r="G663" s="17"/>
      <c r="H663" s="17"/>
      <c r="I663" s="17"/>
      <c r="J663" s="19" t="str">
        <f t="shared" si="30"/>
        <v/>
      </c>
      <c r="K663" s="20">
        <f t="shared" si="31"/>
        <v>0</v>
      </c>
      <c r="L663" s="21" t="str">
        <f t="shared" si="32"/>
        <v/>
      </c>
      <c r="M663" s="22"/>
      <c r="N663" s="17"/>
      <c r="O663" s="17"/>
      <c r="P663" s="17"/>
      <c r="Q663" s="23"/>
      <c r="R663" s="1"/>
      <c r="S663" s="1"/>
      <c r="T663"/>
      <c r="U663"/>
      <c r="V663"/>
      <c r="X663"/>
      <c r="Y663" s="41"/>
      <c r="Z663" s="28"/>
      <c r="AB663"/>
      <c r="AC663"/>
      <c r="AD663"/>
      <c r="AE663"/>
      <c r="AF663"/>
      <c r="AH663"/>
      <c r="AI663" s="41"/>
      <c r="AJ663" s="28"/>
      <c r="AL663"/>
      <c r="AM663"/>
      <c r="AN663"/>
      <c r="AO663"/>
      <c r="AP663"/>
      <c r="AR663"/>
      <c r="AS663" s="41"/>
      <c r="AT663" s="28"/>
      <c r="AV663"/>
      <c r="AW663"/>
      <c r="AX663"/>
      <c r="AY663"/>
      <c r="AZ663"/>
      <c r="BB663"/>
      <c r="BC663" s="41"/>
      <c r="BD663" s="28"/>
      <c r="BF663"/>
      <c r="BG663"/>
      <c r="BH663"/>
      <c r="BI663"/>
      <c r="BJ663"/>
      <c r="BL663"/>
      <c r="BM663" s="41"/>
      <c r="BN663" s="28"/>
      <c r="BP663"/>
      <c r="BQ663"/>
      <c r="BR663"/>
      <c r="BS663"/>
      <c r="BT663"/>
      <c r="BV663"/>
      <c r="BW663" s="41"/>
      <c r="BX663" s="28"/>
      <c r="BZ663"/>
      <c r="CA663"/>
      <c r="CB663"/>
      <c r="CC663"/>
      <c r="CD663"/>
      <c r="CF663"/>
      <c r="CG663" s="41"/>
      <c r="CH663" s="28"/>
      <c r="CJ663"/>
      <c r="CK663"/>
      <c r="CL663"/>
      <c r="CM663"/>
      <c r="CN663"/>
      <c r="CP663"/>
      <c r="CQ663" s="41"/>
      <c r="CR663" s="28"/>
      <c r="CT663"/>
      <c r="CU663"/>
      <c r="CV663"/>
      <c r="CW663"/>
      <c r="CX663"/>
      <c r="CZ663"/>
      <c r="DA663" s="41"/>
      <c r="DB663" s="28"/>
      <c r="DD663"/>
      <c r="DE663"/>
      <c r="DF663"/>
      <c r="DG663"/>
      <c r="DH663"/>
      <c r="DJ663"/>
      <c r="DK663" s="41"/>
      <c r="DL663" s="28"/>
      <c r="DN663"/>
      <c r="DO663"/>
      <c r="DP663"/>
      <c r="DQ663"/>
      <c r="DR663"/>
      <c r="DT663"/>
      <c r="DU663" s="41"/>
      <c r="DV663" s="28"/>
      <c r="DX663"/>
      <c r="DY663"/>
      <c r="DZ663"/>
      <c r="EA663"/>
      <c r="EB663"/>
      <c r="ED663"/>
      <c r="EE663" s="41"/>
      <c r="EF663" s="28"/>
      <c r="EH663"/>
      <c r="EI663"/>
      <c r="EJ663"/>
      <c r="EK663"/>
      <c r="EL663"/>
      <c r="EN663"/>
      <c r="EO663" s="41"/>
      <c r="EP663" s="28"/>
      <c r="ER663"/>
      <c r="ES663"/>
      <c r="ET663"/>
      <c r="EU663"/>
      <c r="EV663"/>
      <c r="EX663"/>
      <c r="EY663" s="41"/>
      <c r="EZ663" s="28"/>
      <c r="FB663"/>
      <c r="FC663"/>
      <c r="FD663"/>
      <c r="FE663"/>
      <c r="FF663"/>
      <c r="FH663"/>
      <c r="FI663" s="41"/>
      <c r="FJ663" s="28"/>
      <c r="FL663"/>
      <c r="FM663"/>
      <c r="FN663"/>
      <c r="FO663"/>
      <c r="FP663"/>
      <c r="FR663"/>
      <c r="FS663" s="41"/>
      <c r="FT663" s="28"/>
      <c r="FV663"/>
      <c r="FW663"/>
      <c r="FX663"/>
      <c r="FY663"/>
      <c r="FZ663"/>
      <c r="GB663"/>
      <c r="GC663" s="41"/>
      <c r="GD663" s="28"/>
      <c r="GF663"/>
      <c r="GG663"/>
      <c r="GH663"/>
      <c r="GI663"/>
      <c r="GJ663"/>
      <c r="GL663"/>
      <c r="GM663" s="41"/>
      <c r="GN663" s="28"/>
      <c r="GP663"/>
      <c r="GQ663"/>
      <c r="GR663"/>
      <c r="GS663"/>
      <c r="GT663"/>
      <c r="GV663"/>
      <c r="GW663" s="41"/>
      <c r="GX663" s="28"/>
      <c r="GZ663"/>
      <c r="HA663"/>
      <c r="HB663"/>
      <c r="HC663"/>
      <c r="HD663"/>
      <c r="HF663"/>
      <c r="HG663" s="41"/>
      <c r="HH663" s="28"/>
      <c r="HJ663"/>
      <c r="HK663"/>
      <c r="HL663"/>
      <c r="HM663"/>
      <c r="HN663"/>
      <c r="HP663"/>
      <c r="HQ663" s="41"/>
      <c r="HR663" s="28"/>
      <c r="HT663"/>
      <c r="HU663"/>
      <c r="HV663"/>
      <c r="HW663"/>
      <c r="HX663"/>
      <c r="HZ663"/>
      <c r="IA663" s="41"/>
      <c r="IB663" s="28"/>
      <c r="ID663"/>
      <c r="IE663"/>
      <c r="IF663"/>
      <c r="IG663"/>
      <c r="IH663"/>
      <c r="IJ663"/>
      <c r="IK663" s="41"/>
      <c r="IL663" s="28"/>
      <c r="IN663"/>
      <c r="IO663"/>
      <c r="IP663"/>
      <c r="IQ663"/>
      <c r="IR663"/>
      <c r="IT663"/>
      <c r="IU663" s="41"/>
      <c r="IV663" s="28"/>
      <c r="IX663"/>
      <c r="IY663"/>
      <c r="IZ663"/>
      <c r="JA663"/>
      <c r="JB663"/>
      <c r="JD663"/>
      <c r="JE663" s="41"/>
      <c r="JF663" s="28"/>
      <c r="JH663"/>
      <c r="JI663"/>
      <c r="JJ663"/>
      <c r="JK663"/>
      <c r="JL663"/>
      <c r="JN663"/>
      <c r="JO663" s="41"/>
      <c r="JP663" s="28"/>
      <c r="JR663"/>
    </row>
    <row r="664" spans="1:278" x14ac:dyDescent="0.35">
      <c r="A664" s="1"/>
      <c r="B664" s="1"/>
      <c r="C664" s="17"/>
      <c r="D664" s="17"/>
      <c r="E664" s="17"/>
      <c r="F664" s="17"/>
      <c r="G664" s="17"/>
      <c r="H664" s="17"/>
      <c r="I664" s="17"/>
      <c r="J664" s="19" t="str">
        <f t="shared" si="30"/>
        <v/>
      </c>
      <c r="K664" s="20">
        <f t="shared" si="31"/>
        <v>0</v>
      </c>
      <c r="L664" s="21" t="str">
        <f t="shared" si="32"/>
        <v/>
      </c>
      <c r="M664" s="22"/>
      <c r="N664" s="17"/>
      <c r="O664" s="17"/>
      <c r="P664" s="17"/>
      <c r="Q664" s="23"/>
      <c r="R664" s="1"/>
      <c r="S664" s="1"/>
      <c r="T664" s="45" t="s">
        <v>37</v>
      </c>
      <c r="U664" s="45"/>
      <c r="V664" s="45" t="s">
        <v>27</v>
      </c>
      <c r="W664" s="46" t="s">
        <v>38</v>
      </c>
      <c r="X664" s="45" t="s">
        <v>29</v>
      </c>
      <c r="Y664" s="45" t="s">
        <v>30</v>
      </c>
      <c r="Z664" s="47" t="s">
        <v>27</v>
      </c>
      <c r="AA664" s="48" t="s">
        <v>39</v>
      </c>
      <c r="AD664" s="45" t="s">
        <v>37</v>
      </c>
      <c r="AE664" s="45"/>
      <c r="AF664" s="45" t="s">
        <v>27</v>
      </c>
      <c r="AG664" s="46" t="s">
        <v>38</v>
      </c>
      <c r="AH664" s="45" t="s">
        <v>29</v>
      </c>
      <c r="AI664" s="45" t="s">
        <v>30</v>
      </c>
      <c r="AJ664" s="47" t="s">
        <v>27</v>
      </c>
      <c r="AK664" s="48" t="s">
        <v>39</v>
      </c>
      <c r="AN664" s="45" t="s">
        <v>37</v>
      </c>
      <c r="AO664" s="45"/>
      <c r="AP664" s="46" t="s">
        <v>27</v>
      </c>
      <c r="AQ664" s="46" t="s">
        <v>38</v>
      </c>
      <c r="AR664" s="46" t="s">
        <v>29</v>
      </c>
      <c r="AS664" s="45" t="s">
        <v>30</v>
      </c>
      <c r="AT664" s="47" t="s">
        <v>27</v>
      </c>
      <c r="AU664" s="48" t="s">
        <v>39</v>
      </c>
      <c r="AX664" s="45" t="s">
        <v>37</v>
      </c>
      <c r="AY664" s="45"/>
      <c r="AZ664" s="46" t="s">
        <v>27</v>
      </c>
      <c r="BA664" s="46" t="s">
        <v>38</v>
      </c>
      <c r="BB664" s="46" t="s">
        <v>29</v>
      </c>
      <c r="BC664" s="45" t="s">
        <v>30</v>
      </c>
      <c r="BD664" s="47" t="s">
        <v>27</v>
      </c>
      <c r="BE664" s="48" t="s">
        <v>39</v>
      </c>
      <c r="BH664" s="45" t="s">
        <v>37</v>
      </c>
      <c r="BI664" s="45"/>
      <c r="BJ664" s="46" t="s">
        <v>27</v>
      </c>
      <c r="BK664" s="46" t="s">
        <v>38</v>
      </c>
      <c r="BL664" s="46" t="s">
        <v>29</v>
      </c>
      <c r="BM664" s="45" t="s">
        <v>30</v>
      </c>
      <c r="BN664" s="47" t="s">
        <v>27</v>
      </c>
      <c r="BO664" s="48" t="s">
        <v>39</v>
      </c>
      <c r="BR664" s="45" t="s">
        <v>37</v>
      </c>
      <c r="BS664" s="45"/>
      <c r="BT664" s="46" t="s">
        <v>27</v>
      </c>
      <c r="BU664" s="46" t="s">
        <v>38</v>
      </c>
      <c r="BV664" s="46" t="s">
        <v>29</v>
      </c>
      <c r="BW664" s="45" t="s">
        <v>30</v>
      </c>
      <c r="BX664" s="47" t="s">
        <v>27</v>
      </c>
      <c r="BY664" s="48" t="s">
        <v>39</v>
      </c>
      <c r="CB664" s="45" t="s">
        <v>37</v>
      </c>
      <c r="CC664" s="45"/>
      <c r="CD664" s="46" t="s">
        <v>27</v>
      </c>
      <c r="CE664" s="46" t="s">
        <v>38</v>
      </c>
      <c r="CF664" s="46" t="s">
        <v>29</v>
      </c>
      <c r="CG664" s="45" t="s">
        <v>30</v>
      </c>
      <c r="CH664" s="47" t="s">
        <v>27</v>
      </c>
      <c r="CI664" s="48" t="s">
        <v>39</v>
      </c>
      <c r="CL664" s="45" t="s">
        <v>37</v>
      </c>
      <c r="CM664" s="45"/>
      <c r="CN664" s="46" t="s">
        <v>27</v>
      </c>
      <c r="CO664" s="46" t="s">
        <v>38</v>
      </c>
      <c r="CP664" s="46" t="s">
        <v>29</v>
      </c>
      <c r="CQ664" s="45" t="s">
        <v>30</v>
      </c>
      <c r="CR664" s="47" t="s">
        <v>27</v>
      </c>
      <c r="CS664" s="48" t="s">
        <v>39</v>
      </c>
      <c r="CV664" s="45" t="s">
        <v>37</v>
      </c>
      <c r="CW664" s="45"/>
      <c r="CX664" s="46" t="s">
        <v>27</v>
      </c>
      <c r="CY664" s="46" t="s">
        <v>38</v>
      </c>
      <c r="CZ664" s="46" t="s">
        <v>29</v>
      </c>
      <c r="DA664" s="45" t="s">
        <v>30</v>
      </c>
      <c r="DB664" s="47" t="s">
        <v>27</v>
      </c>
      <c r="DC664" s="48" t="s">
        <v>39</v>
      </c>
      <c r="DF664" s="45" t="s">
        <v>37</v>
      </c>
      <c r="DG664" s="45"/>
      <c r="DH664" s="46" t="s">
        <v>27</v>
      </c>
      <c r="DI664" s="46" t="s">
        <v>38</v>
      </c>
      <c r="DJ664" s="46" t="s">
        <v>29</v>
      </c>
      <c r="DK664" s="45" t="s">
        <v>30</v>
      </c>
      <c r="DL664" s="47" t="s">
        <v>27</v>
      </c>
      <c r="DM664" s="48" t="s">
        <v>39</v>
      </c>
      <c r="DP664" s="45" t="s">
        <v>37</v>
      </c>
      <c r="DQ664" s="45"/>
      <c r="DR664" s="46" t="s">
        <v>27</v>
      </c>
      <c r="DS664" s="46" t="s">
        <v>38</v>
      </c>
      <c r="DT664" s="46" t="s">
        <v>29</v>
      </c>
      <c r="DU664" s="45" t="s">
        <v>30</v>
      </c>
      <c r="DV664" s="47" t="s">
        <v>27</v>
      </c>
      <c r="DW664" s="48" t="s">
        <v>39</v>
      </c>
      <c r="DZ664" s="45" t="s">
        <v>37</v>
      </c>
      <c r="EA664" s="45"/>
      <c r="EB664" s="46" t="s">
        <v>27</v>
      </c>
      <c r="EC664" s="46" t="s">
        <v>38</v>
      </c>
      <c r="ED664" s="46" t="s">
        <v>29</v>
      </c>
      <c r="EE664" s="45" t="s">
        <v>30</v>
      </c>
      <c r="EF664" s="47" t="s">
        <v>27</v>
      </c>
      <c r="EG664" s="48" t="s">
        <v>39</v>
      </c>
      <c r="EJ664" s="45" t="s">
        <v>37</v>
      </c>
      <c r="EK664" s="45"/>
      <c r="EL664" s="46" t="s">
        <v>27</v>
      </c>
      <c r="EM664" s="46" t="s">
        <v>38</v>
      </c>
      <c r="EN664" s="46" t="s">
        <v>29</v>
      </c>
      <c r="EO664" s="45" t="s">
        <v>30</v>
      </c>
      <c r="EP664" s="47" t="s">
        <v>27</v>
      </c>
      <c r="EQ664" s="48" t="s">
        <v>39</v>
      </c>
      <c r="ET664" s="45" t="s">
        <v>37</v>
      </c>
      <c r="EU664" s="45"/>
      <c r="EV664" s="46" t="s">
        <v>27</v>
      </c>
      <c r="EW664" s="46" t="s">
        <v>38</v>
      </c>
      <c r="EX664" s="46" t="s">
        <v>29</v>
      </c>
      <c r="EY664" s="45" t="s">
        <v>30</v>
      </c>
      <c r="EZ664" s="47" t="s">
        <v>27</v>
      </c>
      <c r="FA664" s="48" t="s">
        <v>39</v>
      </c>
      <c r="FD664" s="45" t="s">
        <v>37</v>
      </c>
      <c r="FE664" s="45"/>
      <c r="FF664" s="46" t="s">
        <v>27</v>
      </c>
      <c r="FG664" s="46" t="s">
        <v>38</v>
      </c>
      <c r="FH664" s="46" t="s">
        <v>29</v>
      </c>
      <c r="FI664" s="45" t="s">
        <v>30</v>
      </c>
      <c r="FJ664" s="47" t="s">
        <v>27</v>
      </c>
      <c r="FK664" s="48" t="s">
        <v>39</v>
      </c>
      <c r="FN664" s="45" t="s">
        <v>37</v>
      </c>
      <c r="FO664" s="45"/>
      <c r="FP664" s="46" t="s">
        <v>27</v>
      </c>
      <c r="FQ664" s="46" t="s">
        <v>38</v>
      </c>
      <c r="FR664" s="46" t="s">
        <v>29</v>
      </c>
      <c r="FS664" s="45" t="s">
        <v>30</v>
      </c>
      <c r="FT664" s="47" t="s">
        <v>27</v>
      </c>
      <c r="FU664" s="48" t="s">
        <v>39</v>
      </c>
      <c r="FX664" s="45" t="s">
        <v>37</v>
      </c>
      <c r="FY664" s="45"/>
      <c r="FZ664" s="46" t="s">
        <v>27</v>
      </c>
      <c r="GA664" s="46" t="s">
        <v>38</v>
      </c>
      <c r="GB664" s="46" t="s">
        <v>29</v>
      </c>
      <c r="GC664" s="45" t="s">
        <v>30</v>
      </c>
      <c r="GD664" s="47" t="s">
        <v>27</v>
      </c>
      <c r="GE664" s="48" t="s">
        <v>39</v>
      </c>
      <c r="GH664" s="45" t="s">
        <v>37</v>
      </c>
      <c r="GI664" s="45"/>
      <c r="GJ664" s="46" t="s">
        <v>27</v>
      </c>
      <c r="GK664" s="46" t="s">
        <v>38</v>
      </c>
      <c r="GL664" s="46" t="s">
        <v>29</v>
      </c>
      <c r="GM664" s="45" t="s">
        <v>30</v>
      </c>
      <c r="GN664" s="47" t="s">
        <v>27</v>
      </c>
      <c r="GO664" s="48" t="s">
        <v>39</v>
      </c>
      <c r="GR664" s="45" t="s">
        <v>37</v>
      </c>
      <c r="GS664" s="45"/>
      <c r="GT664" s="46" t="s">
        <v>27</v>
      </c>
      <c r="GU664" s="46" t="s">
        <v>38</v>
      </c>
      <c r="GV664" s="46" t="s">
        <v>29</v>
      </c>
      <c r="GW664" s="45" t="s">
        <v>30</v>
      </c>
      <c r="GX664" s="47" t="s">
        <v>27</v>
      </c>
      <c r="GY664" s="48" t="s">
        <v>39</v>
      </c>
      <c r="HB664" s="45" t="s">
        <v>37</v>
      </c>
      <c r="HC664" s="45"/>
      <c r="HD664" s="46" t="s">
        <v>27</v>
      </c>
      <c r="HE664" s="46" t="s">
        <v>38</v>
      </c>
      <c r="HF664" s="46" t="s">
        <v>29</v>
      </c>
      <c r="HG664" s="45" t="s">
        <v>30</v>
      </c>
      <c r="HH664" s="47" t="s">
        <v>27</v>
      </c>
      <c r="HI664" s="48" t="s">
        <v>39</v>
      </c>
      <c r="HL664" s="45" t="s">
        <v>37</v>
      </c>
      <c r="HM664" s="45"/>
      <c r="HN664" s="46" t="s">
        <v>27</v>
      </c>
      <c r="HO664" s="46" t="s">
        <v>38</v>
      </c>
      <c r="HP664" s="46" t="s">
        <v>29</v>
      </c>
      <c r="HQ664" s="45" t="s">
        <v>30</v>
      </c>
      <c r="HR664" s="47" t="s">
        <v>27</v>
      </c>
      <c r="HS664" s="48" t="s">
        <v>39</v>
      </c>
      <c r="HV664" s="45" t="s">
        <v>37</v>
      </c>
      <c r="HW664" s="45"/>
      <c r="HX664" s="46" t="s">
        <v>27</v>
      </c>
      <c r="HY664" s="46" t="s">
        <v>38</v>
      </c>
      <c r="HZ664" s="46" t="s">
        <v>29</v>
      </c>
      <c r="IA664" s="45" t="s">
        <v>30</v>
      </c>
      <c r="IB664" s="47" t="s">
        <v>27</v>
      </c>
      <c r="IC664" s="48" t="s">
        <v>39</v>
      </c>
      <c r="IF664" s="45" t="s">
        <v>37</v>
      </c>
      <c r="IG664" s="45"/>
      <c r="IH664" s="46" t="s">
        <v>27</v>
      </c>
      <c r="II664" s="46" t="s">
        <v>38</v>
      </c>
      <c r="IJ664" s="46" t="s">
        <v>29</v>
      </c>
      <c r="IK664" s="45" t="s">
        <v>30</v>
      </c>
      <c r="IL664" s="47" t="s">
        <v>27</v>
      </c>
      <c r="IM664" s="48" t="s">
        <v>39</v>
      </c>
      <c r="IP664" s="45" t="s">
        <v>37</v>
      </c>
      <c r="IQ664" s="45"/>
      <c r="IR664" s="46" t="s">
        <v>27</v>
      </c>
      <c r="IS664" s="46" t="s">
        <v>38</v>
      </c>
      <c r="IT664" s="46" t="s">
        <v>29</v>
      </c>
      <c r="IU664" s="45" t="s">
        <v>30</v>
      </c>
      <c r="IV664" s="47" t="s">
        <v>27</v>
      </c>
      <c r="IW664" s="48" t="s">
        <v>39</v>
      </c>
      <c r="IZ664" s="45" t="s">
        <v>37</v>
      </c>
      <c r="JA664" s="45"/>
      <c r="JB664" s="46" t="s">
        <v>27</v>
      </c>
      <c r="JC664" s="46" t="s">
        <v>38</v>
      </c>
      <c r="JD664" s="46" t="s">
        <v>29</v>
      </c>
      <c r="JE664" s="45" t="s">
        <v>30</v>
      </c>
      <c r="JF664" s="47" t="s">
        <v>27</v>
      </c>
      <c r="JG664" s="48" t="s">
        <v>39</v>
      </c>
      <c r="JJ664" s="45" t="s">
        <v>37</v>
      </c>
      <c r="JK664" s="45"/>
      <c r="JL664" s="46" t="s">
        <v>27</v>
      </c>
      <c r="JM664" s="46" t="s">
        <v>38</v>
      </c>
      <c r="JN664" s="46" t="s">
        <v>29</v>
      </c>
      <c r="JO664" s="45" t="s">
        <v>30</v>
      </c>
      <c r="JP664" s="47" t="s">
        <v>27</v>
      </c>
      <c r="JQ664" s="48" t="s">
        <v>39</v>
      </c>
      <c r="JR664"/>
    </row>
    <row r="665" spans="1:278" x14ac:dyDescent="0.35">
      <c r="A665" s="1"/>
      <c r="B665" s="1"/>
      <c r="C665" s="17"/>
      <c r="D665" s="17"/>
      <c r="E665" s="17"/>
      <c r="F665" s="17"/>
      <c r="G665" s="17"/>
      <c r="H665" s="17"/>
      <c r="I665" s="17"/>
      <c r="J665" s="19" t="str">
        <f t="shared" si="30"/>
        <v/>
      </c>
      <c r="K665" s="20">
        <f t="shared" si="31"/>
        <v>0</v>
      </c>
      <c r="L665" s="21" t="str">
        <f t="shared" si="32"/>
        <v/>
      </c>
      <c r="M665" s="22"/>
      <c r="N665" s="17"/>
      <c r="O665" s="17"/>
      <c r="P665" s="17"/>
      <c r="Q665" s="23"/>
      <c r="R665" s="1"/>
      <c r="S665" s="1"/>
      <c r="T665" s="105"/>
      <c r="U665" s="49" t="s">
        <v>40</v>
      </c>
      <c r="V665" s="50">
        <f>SUMIFS($G$12:$G$1501,$D$12:$D$1501,T665,$I$12:$I$1501,$U$9)</f>
        <v>0</v>
      </c>
      <c r="W665" s="31">
        <f>SUM(W660)</f>
        <v>25</v>
      </c>
      <c r="X665" s="51">
        <f>V665*W665</f>
        <v>0</v>
      </c>
      <c r="Y665" s="52">
        <f>SUM(X665:X667)</f>
        <v>0</v>
      </c>
      <c r="Z665" s="53">
        <f>SUM(V665:V666)</f>
        <v>0</v>
      </c>
      <c r="AA665" s="54">
        <v>12</v>
      </c>
      <c r="AD665" s="105"/>
      <c r="AE665" s="49" t="s">
        <v>40</v>
      </c>
      <c r="AF665" s="50">
        <f>SUMIFS($G$12:$G$1501,$D$12:$D$1501,AD665,$I$12:$I$1501,$AE$9)</f>
        <v>0</v>
      </c>
      <c r="AG665" s="31">
        <f>SUM(AG660)</f>
        <v>25</v>
      </c>
      <c r="AH665" s="51">
        <f>AF665*AG665</f>
        <v>0</v>
      </c>
      <c r="AI665" s="52">
        <f>SUM(AH665:AH667)</f>
        <v>0</v>
      </c>
      <c r="AJ665" s="53">
        <f>SUM(AF665:AF666)</f>
        <v>0</v>
      </c>
      <c r="AK665" s="54"/>
      <c r="AN665" s="105"/>
      <c r="AO665" s="49" t="s">
        <v>40</v>
      </c>
      <c r="AP665" s="50">
        <f>SUMIFS($G$12:$G$1501,$D$12:$D$1501,AN665,$I$12:$I$1501,$AO$9)</f>
        <v>0</v>
      </c>
      <c r="AQ665" s="31">
        <f>SUM(AQ660)</f>
        <v>25</v>
      </c>
      <c r="AR665" s="51">
        <f>AP665*AQ665</f>
        <v>0</v>
      </c>
      <c r="AS665" s="52">
        <f>SUM(AR665:AR667)</f>
        <v>0</v>
      </c>
      <c r="AT665" s="53">
        <f>SUM(AP665:AP666)</f>
        <v>0</v>
      </c>
      <c r="AU665" s="54"/>
      <c r="AX665" s="108"/>
      <c r="AY665" s="49" t="s">
        <v>40</v>
      </c>
      <c r="AZ665" s="50">
        <f>SUMIFS($G$12:$G$1501,$D$12:$D$1501,AX665,$I$12:$I$1501,$AY$9)</f>
        <v>0</v>
      </c>
      <c r="BA665" s="31">
        <f>SUM(BA660)</f>
        <v>25</v>
      </c>
      <c r="BB665" s="51">
        <f>AZ665*BA665</f>
        <v>0</v>
      </c>
      <c r="BC665" s="52">
        <f>SUM(BB665:BB667)</f>
        <v>0</v>
      </c>
      <c r="BD665" s="53">
        <f>SUM(AZ665:AZ666)</f>
        <v>0</v>
      </c>
      <c r="BE665" s="54"/>
      <c r="BH665" s="105"/>
      <c r="BI665" s="49" t="s">
        <v>40</v>
      </c>
      <c r="BJ665" s="50">
        <f>SUMIFS($G$12:$G$1501,$D$12:$D$1501,BH665,$I$12:$I$1501,$BI$9)</f>
        <v>0</v>
      </c>
      <c r="BK665" s="31">
        <f>SUM(BK660)</f>
        <v>25</v>
      </c>
      <c r="BL665" s="51">
        <f>BJ665*BK665</f>
        <v>0</v>
      </c>
      <c r="BM665" s="52">
        <f>SUM(BL665:BL667)</f>
        <v>0</v>
      </c>
      <c r="BN665" s="53">
        <f>SUM(BJ665:BJ666)</f>
        <v>0</v>
      </c>
      <c r="BO665" s="54"/>
      <c r="BR665" s="105"/>
      <c r="BS665" s="49" t="s">
        <v>40</v>
      </c>
      <c r="BT665" s="50">
        <f>SUMIFS($G$12:$G$1501,$D$12:$D$1501,BR665,$I$12:$I$1501,$BS$9)</f>
        <v>0</v>
      </c>
      <c r="BU665" s="31">
        <f>SUM(BU660)</f>
        <v>25</v>
      </c>
      <c r="BV665" s="51">
        <f>BT665*BU665</f>
        <v>0</v>
      </c>
      <c r="BW665" s="52">
        <f>SUM(BV665:BV667)</f>
        <v>0</v>
      </c>
      <c r="BX665" s="53">
        <f>SUM(BT665:BT666)</f>
        <v>0</v>
      </c>
      <c r="BY665" s="54"/>
      <c r="CB665" s="105"/>
      <c r="CC665" s="49" t="s">
        <v>40</v>
      </c>
      <c r="CD665" s="50">
        <f>SUMIFS($G$12:$G$1501,$D$12:$D$1501,CB665,$I$12:$I$1501,$CC$9)</f>
        <v>0</v>
      </c>
      <c r="CE665" s="31">
        <f>SUM(CE660)</f>
        <v>25</v>
      </c>
      <c r="CF665" s="51">
        <f>CD665*CE665</f>
        <v>0</v>
      </c>
      <c r="CG665" s="52">
        <f>SUM(CF665:CF667)</f>
        <v>0</v>
      </c>
      <c r="CH665" s="53">
        <f>SUM(CD665:CD666)</f>
        <v>0</v>
      </c>
      <c r="CI665" s="54"/>
      <c r="CL665" s="105"/>
      <c r="CM665" s="49" t="s">
        <v>40</v>
      </c>
      <c r="CN665" s="50">
        <f>SUMIFS($G$12:$G$1501,$D$12:$D$1501,CL665,$I$12:$I$1501,$CM$9)</f>
        <v>0</v>
      </c>
      <c r="CO665" s="31">
        <f>SUM(CO660)</f>
        <v>25</v>
      </c>
      <c r="CP665" s="51">
        <f>CN665*CO665</f>
        <v>0</v>
      </c>
      <c r="CQ665" s="52">
        <f>SUM(CP665:CP667)</f>
        <v>0</v>
      </c>
      <c r="CR665" s="53">
        <f>SUM(CN665:CN666)</f>
        <v>0</v>
      </c>
      <c r="CS665" s="54"/>
      <c r="CV665" s="105"/>
      <c r="CW665" s="49" t="s">
        <v>40</v>
      </c>
      <c r="CX665" s="50">
        <f>SUMIFS($G$12:$G$1501,$D$12:$D$1501,CV665,$I$12:$I$1501,$CW$9)</f>
        <v>0</v>
      </c>
      <c r="CY665" s="31">
        <f>SUM(CY660)</f>
        <v>25</v>
      </c>
      <c r="CZ665" s="51">
        <f>CX665*CY665</f>
        <v>0</v>
      </c>
      <c r="DA665" s="52">
        <f>SUM(CZ665:CZ667)</f>
        <v>0</v>
      </c>
      <c r="DB665" s="53">
        <f>SUM(CX665:CX666)</f>
        <v>0</v>
      </c>
      <c r="DC665" s="54"/>
      <c r="DF665" s="105"/>
      <c r="DG665" s="49" t="s">
        <v>40</v>
      </c>
      <c r="DH665" s="50">
        <f>SUMIFS($G$12:$G$1501,$D$12:$D$1501,DF665,$I$12:$I$1501,$DG$9)</f>
        <v>0</v>
      </c>
      <c r="DI665" s="31">
        <f>SUM(DI660)</f>
        <v>25</v>
      </c>
      <c r="DJ665" s="51">
        <f>DH665*DI665</f>
        <v>0</v>
      </c>
      <c r="DK665" s="52">
        <f>SUM(DJ665:DJ667)</f>
        <v>0</v>
      </c>
      <c r="DL665" s="53">
        <f>SUM(DH665:DH666)</f>
        <v>0</v>
      </c>
      <c r="DM665" s="54"/>
      <c r="DP665" s="105"/>
      <c r="DQ665" s="49" t="s">
        <v>40</v>
      </c>
      <c r="DR665" s="50">
        <f>SUMIFS($G$12:$G$1501,$D$12:$D$1501,DP665,$I$12:$I$1501,$DQ$9)</f>
        <v>0</v>
      </c>
      <c r="DS665" s="31">
        <f>SUM(DS660)</f>
        <v>25</v>
      </c>
      <c r="DT665" s="51">
        <f>DR665*DS665</f>
        <v>0</v>
      </c>
      <c r="DU665" s="52">
        <f>SUM(DT665:DT667)</f>
        <v>0</v>
      </c>
      <c r="DV665" s="53">
        <f>SUM(DR665:DR666)</f>
        <v>0</v>
      </c>
      <c r="DW665" s="54"/>
      <c r="DZ665" s="105"/>
      <c r="EA665" s="49" t="s">
        <v>40</v>
      </c>
      <c r="EB665" s="50">
        <f>SUMIFS($G$12:$G$1501,$D$12:$D$1501,DZ665,$I$12:$I$1501,$EA$9)</f>
        <v>0</v>
      </c>
      <c r="EC665" s="31">
        <f>SUM(EC660)</f>
        <v>25</v>
      </c>
      <c r="ED665" s="51">
        <f>EB665*EC665</f>
        <v>0</v>
      </c>
      <c r="EE665" s="52">
        <f>SUM(ED665:ED667)</f>
        <v>0</v>
      </c>
      <c r="EF665" s="53">
        <f>SUM(EB665:EB666)</f>
        <v>0</v>
      </c>
      <c r="EG665" s="54"/>
      <c r="EJ665" s="105"/>
      <c r="EK665" s="49" t="s">
        <v>40</v>
      </c>
      <c r="EL665" s="50">
        <f>SUMIFS($G$12:$G$1501,$D$12:$D$1501,EJ665,$I$12:$I$1501,$EK$9)</f>
        <v>0</v>
      </c>
      <c r="EM665" s="31">
        <f>SUM(EM660)</f>
        <v>25</v>
      </c>
      <c r="EN665" s="51">
        <f>EL665*EM665</f>
        <v>0</v>
      </c>
      <c r="EO665" s="52">
        <f>SUM(EN665:EN667)</f>
        <v>0</v>
      </c>
      <c r="EP665" s="53">
        <f>SUM(EL665:EL666)</f>
        <v>0</v>
      </c>
      <c r="EQ665" s="54"/>
      <c r="ET665" s="105"/>
      <c r="EU665" s="49" t="s">
        <v>40</v>
      </c>
      <c r="EV665" s="50">
        <f>SUMIFS($G$12:$G$1501,$D$12:$D$1501,ET665,$I$12:$I$1501,$EU$9)</f>
        <v>0</v>
      </c>
      <c r="EW665" s="31">
        <f>SUM(EW660)</f>
        <v>25</v>
      </c>
      <c r="EX665" s="51">
        <f>EV665*EW665</f>
        <v>0</v>
      </c>
      <c r="EY665" s="52">
        <f>SUM(EX665:EX667)</f>
        <v>0</v>
      </c>
      <c r="EZ665" s="53">
        <f>SUM(EV665:EV666)</f>
        <v>0</v>
      </c>
      <c r="FA665" s="54"/>
      <c r="FD665" s="105"/>
      <c r="FE665" s="49" t="s">
        <v>40</v>
      </c>
      <c r="FF665" s="50">
        <f>SUMIFS($G$12:$G$1501,$D$12:$D$1501,FD665,$I$12:$I$1501,$FE$9)</f>
        <v>0</v>
      </c>
      <c r="FG665" s="31">
        <f>SUM(FG660)</f>
        <v>25</v>
      </c>
      <c r="FH665" s="51">
        <f>FF665*FG665</f>
        <v>0</v>
      </c>
      <c r="FI665" s="52">
        <f>SUM(FH665:FH667)</f>
        <v>0</v>
      </c>
      <c r="FJ665" s="53">
        <f>SUM(FF665:FF666)</f>
        <v>0</v>
      </c>
      <c r="FK665" s="54"/>
      <c r="FN665" s="105"/>
      <c r="FO665" s="49" t="s">
        <v>40</v>
      </c>
      <c r="FP665" s="50">
        <f>SUMIFS($G$12:$G$1501,$D$12:$D$1501,FN665,$I$12:$I$1501,$FO$9)</f>
        <v>0</v>
      </c>
      <c r="FQ665" s="31">
        <f>SUM(FQ660)</f>
        <v>25</v>
      </c>
      <c r="FR665" s="51">
        <f>FP665*FQ665</f>
        <v>0</v>
      </c>
      <c r="FS665" s="52">
        <f>SUM(FR665:FR667)</f>
        <v>0</v>
      </c>
      <c r="FT665" s="53">
        <f>SUM(FP665:FP666)</f>
        <v>0</v>
      </c>
      <c r="FU665" s="54"/>
      <c r="FX665" s="105"/>
      <c r="FY665" s="49" t="s">
        <v>40</v>
      </c>
      <c r="FZ665" s="50">
        <f>SUMIFS($G$12:$G$1501,$D$12:$D$1501,FX665,$I$12:$I$1501,$FY$9)</f>
        <v>0</v>
      </c>
      <c r="GA665" s="31">
        <f>SUM(GA660)</f>
        <v>25</v>
      </c>
      <c r="GB665" s="51">
        <f>FZ665*GA665</f>
        <v>0</v>
      </c>
      <c r="GC665" s="52">
        <f>SUM(GB665:GB667)</f>
        <v>0</v>
      </c>
      <c r="GD665" s="53">
        <f>SUM(FZ665:FZ666)</f>
        <v>0</v>
      </c>
      <c r="GE665" s="54"/>
      <c r="GH665" s="105"/>
      <c r="GI665" s="49" t="s">
        <v>40</v>
      </c>
      <c r="GJ665" s="50">
        <f>SUMIFS($G$12:$G$1501,$D$12:$D$1501,GH665,$I$12:$I$1501,$GI$9)</f>
        <v>0</v>
      </c>
      <c r="GK665" s="31">
        <f>SUM(GK660)</f>
        <v>25</v>
      </c>
      <c r="GL665" s="51">
        <f>GJ665*GK665</f>
        <v>0</v>
      </c>
      <c r="GM665" s="52">
        <f>SUM(GL665:GL667)</f>
        <v>0</v>
      </c>
      <c r="GN665" s="53">
        <f>SUM(GJ665:GJ666)</f>
        <v>0</v>
      </c>
      <c r="GO665" s="54"/>
      <c r="GR665" s="105"/>
      <c r="GS665" s="49" t="s">
        <v>40</v>
      </c>
      <c r="GT665" s="50">
        <f>SUMIFS($G$12:$G$1501,$D$12:$D$1501,GR665,$I$12:$I$1501,$GS$9)</f>
        <v>0</v>
      </c>
      <c r="GU665" s="31">
        <f>SUM(GU660)</f>
        <v>25</v>
      </c>
      <c r="GV665" s="51">
        <f>GT665*GU665</f>
        <v>0</v>
      </c>
      <c r="GW665" s="52">
        <f>SUM(GV665:GV667)</f>
        <v>0</v>
      </c>
      <c r="GX665" s="53">
        <f>SUM(GT665:GT666)</f>
        <v>0</v>
      </c>
      <c r="GY665" s="54"/>
      <c r="HB665" s="105"/>
      <c r="HC665" s="49" t="s">
        <v>40</v>
      </c>
      <c r="HD665" s="50">
        <f>SUMIFS($G$12:$G$1501,$D$12:$D$1501,HB665,$I$12:$I$1501,$HC$9)</f>
        <v>0</v>
      </c>
      <c r="HE665" s="31">
        <f>SUM(HE660)</f>
        <v>25</v>
      </c>
      <c r="HF665" s="51">
        <f>HD665*HE665</f>
        <v>0</v>
      </c>
      <c r="HG665" s="52">
        <f>SUM(HF665:HF667)</f>
        <v>0</v>
      </c>
      <c r="HH665" s="53">
        <f>SUM(HD665:HD666)</f>
        <v>0</v>
      </c>
      <c r="HI665" s="54"/>
      <c r="HL665" s="105"/>
      <c r="HM665" s="49" t="s">
        <v>40</v>
      </c>
      <c r="HN665" s="50">
        <f>SUMIFS($G$12:$G$1501,$D$12:$D$1501,HL665,$I$12:$I$1501,$HM$9)</f>
        <v>0</v>
      </c>
      <c r="HO665" s="31">
        <f>SUM(HO660)</f>
        <v>25</v>
      </c>
      <c r="HP665" s="51">
        <f>HN665*HO665</f>
        <v>0</v>
      </c>
      <c r="HQ665" s="52">
        <f>SUM(HP665:HP667)</f>
        <v>0</v>
      </c>
      <c r="HR665" s="53">
        <f>SUM(HN665:HN666)</f>
        <v>0</v>
      </c>
      <c r="HS665" s="54"/>
      <c r="HV665" s="105"/>
      <c r="HW665" s="49" t="s">
        <v>40</v>
      </c>
      <c r="HX665" s="50">
        <f>SUMIFS($G$12:$G$1501,$D$12:$D$1501,HV665,$I$12:$I$1501,$HW$9)</f>
        <v>0</v>
      </c>
      <c r="HY665" s="31">
        <f>SUM(HY660)</f>
        <v>25</v>
      </c>
      <c r="HZ665" s="51">
        <f>HX665*HY665</f>
        <v>0</v>
      </c>
      <c r="IA665" s="52">
        <f>SUM(HZ665:HZ667)</f>
        <v>0</v>
      </c>
      <c r="IB665" s="53">
        <f>SUM(HX665:HX666)</f>
        <v>0</v>
      </c>
      <c r="IC665" s="54"/>
      <c r="IF665" s="105"/>
      <c r="IG665" s="49" t="s">
        <v>40</v>
      </c>
      <c r="IH665" s="50">
        <f>SUMIFS($G$12:$G$1501,$D$12:$D$1501,IF665,$I$12:$I$1501,$IG$9)</f>
        <v>0</v>
      </c>
      <c r="II665" s="31">
        <f>SUM(II660)</f>
        <v>25</v>
      </c>
      <c r="IJ665" s="51">
        <f>IH665*II665</f>
        <v>0</v>
      </c>
      <c r="IK665" s="52">
        <f>SUM(IJ665:IJ667)</f>
        <v>0</v>
      </c>
      <c r="IL665" s="53">
        <f>SUM(IH665:IH666)</f>
        <v>0</v>
      </c>
      <c r="IM665" s="54"/>
      <c r="IP665" s="105"/>
      <c r="IQ665" s="49" t="s">
        <v>40</v>
      </c>
      <c r="IR665" s="50">
        <f>SUMIFS($G$12:$G$1501,$D$12:$D$1501,IP665,$I$12:$I$1501,$IQ$9)</f>
        <v>0</v>
      </c>
      <c r="IS665" s="31">
        <f>SUM(IS660)</f>
        <v>25</v>
      </c>
      <c r="IT665" s="51">
        <f>IR665*IS665</f>
        <v>0</v>
      </c>
      <c r="IU665" s="52">
        <f>SUM(IT665:IT667)</f>
        <v>0</v>
      </c>
      <c r="IV665" s="53">
        <f>SUM(IR665:IR666)</f>
        <v>0</v>
      </c>
      <c r="IW665" s="54"/>
      <c r="IZ665" s="105"/>
      <c r="JA665" s="49" t="s">
        <v>40</v>
      </c>
      <c r="JB665" s="50">
        <f>SUMIFS($G$12:$G$1501,$D$12:$D$1501,IZ665,$I$12:$I$1501,$JA$9)</f>
        <v>0</v>
      </c>
      <c r="JC665" s="31">
        <f>SUM(JC660)</f>
        <v>25</v>
      </c>
      <c r="JD665" s="51">
        <f>JB665*JC665</f>
        <v>0</v>
      </c>
      <c r="JE665" s="52">
        <f>SUM(JD665:JD667)</f>
        <v>0</v>
      </c>
      <c r="JF665" s="53">
        <f>SUM(JB665:JB666)</f>
        <v>0</v>
      </c>
      <c r="JG665" s="54"/>
      <c r="JJ665" s="105"/>
      <c r="JK665" s="49" t="s">
        <v>40</v>
      </c>
      <c r="JL665" s="50">
        <f>SUMIFS($G$12:$G$1501,$D$12:$D$1501,JJ665,$I$12:$I$1501,$JK$9)</f>
        <v>0</v>
      </c>
      <c r="JM665" s="31">
        <f>SUM(JM660)</f>
        <v>25</v>
      </c>
      <c r="JN665" s="51">
        <f>JL665*JM665</f>
        <v>0</v>
      </c>
      <c r="JO665" s="52">
        <f>SUM(JN665:JN667)</f>
        <v>0</v>
      </c>
      <c r="JP665" s="53">
        <f>SUM(JL665:JL666)</f>
        <v>0</v>
      </c>
      <c r="JQ665" s="54"/>
      <c r="JR665"/>
    </row>
    <row r="666" spans="1:278" x14ac:dyDescent="0.35">
      <c r="A666" s="1"/>
      <c r="B666" s="1"/>
      <c r="C666" s="17"/>
      <c r="D666" s="17"/>
      <c r="E666" s="17"/>
      <c r="F666" s="17"/>
      <c r="G666" s="17"/>
      <c r="H666" s="17"/>
      <c r="I666" s="17"/>
      <c r="J666" s="19" t="str">
        <f t="shared" si="30"/>
        <v/>
      </c>
      <c r="K666" s="20">
        <f t="shared" si="31"/>
        <v>0</v>
      </c>
      <c r="L666" s="21" t="str">
        <f t="shared" si="32"/>
        <v/>
      </c>
      <c r="M666" s="22"/>
      <c r="N666" s="17"/>
      <c r="O666" s="17"/>
      <c r="P666" s="17"/>
      <c r="Q666" s="23"/>
      <c r="R666" s="1"/>
      <c r="S666" s="1"/>
      <c r="T666" s="105"/>
      <c r="U666" s="49" t="s">
        <v>41</v>
      </c>
      <c r="V666" s="50">
        <f>SUMIFS($F$12:$F$1501,$D$12:$D$1501,T665,$I$12:$I$1501,$U$9)</f>
        <v>0</v>
      </c>
      <c r="W666" s="31">
        <f>SUM(W661)</f>
        <v>12</v>
      </c>
      <c r="X666" s="51">
        <f>V666*W666</f>
        <v>0</v>
      </c>
      <c r="Y666" s="55" t="str">
        <f>CONCATENATE(T665)</f>
        <v/>
      </c>
      <c r="Z666" s="53"/>
      <c r="AA666" s="56"/>
      <c r="AD666" s="105"/>
      <c r="AE666" s="49" t="s">
        <v>41</v>
      </c>
      <c r="AF666" s="50">
        <f>SUMIFS($F$12:$F$1501,$D$12:$D$1501,AD665,$I$12:$I$1501,$AE$9)</f>
        <v>0</v>
      </c>
      <c r="AG666" s="31">
        <f>SUM(AG661)</f>
        <v>12</v>
      </c>
      <c r="AH666" s="51">
        <f>AF666*AG666</f>
        <v>0</v>
      </c>
      <c r="AI666" s="55" t="str">
        <f>CONCATENATE(AD665)</f>
        <v/>
      </c>
      <c r="AJ666" s="53"/>
      <c r="AK666" s="56"/>
      <c r="AN666" s="105"/>
      <c r="AO666" s="49" t="s">
        <v>41</v>
      </c>
      <c r="AP666" s="50">
        <f>SUMIFS($F$12:$F$1501,$D$12:$D$1501,AN665,$I$12:$I$1501,$AO$9)</f>
        <v>0</v>
      </c>
      <c r="AQ666" s="31">
        <f>SUM(AQ661)</f>
        <v>12</v>
      </c>
      <c r="AR666" s="51">
        <f>AP666*AQ666</f>
        <v>0</v>
      </c>
      <c r="AS666" s="55" t="str">
        <f>CONCATENATE(AN665)</f>
        <v/>
      </c>
      <c r="AT666" s="53"/>
      <c r="AU666" s="56"/>
      <c r="AX666" s="109"/>
      <c r="AY666" s="49" t="s">
        <v>41</v>
      </c>
      <c r="AZ666" s="50">
        <f>SUMIFS($F$12:$F$1501,$D$12:$D$1501,AX665,$I$12:$I$1501,$AY$9)</f>
        <v>0</v>
      </c>
      <c r="BA666" s="31">
        <f>SUM(BA661)</f>
        <v>12</v>
      </c>
      <c r="BB666" s="51">
        <f>AZ666*BA666</f>
        <v>0</v>
      </c>
      <c r="BC666" s="55" t="str">
        <f>CONCATENATE(AX665)</f>
        <v/>
      </c>
      <c r="BD666" s="53"/>
      <c r="BE666" s="56"/>
      <c r="BH666" s="105"/>
      <c r="BI666" s="49" t="s">
        <v>41</v>
      </c>
      <c r="BJ666" s="50">
        <f>SUMIFS($F$12:$F$1501,$D$12:$D$1501,BH665,$I$12:$I$1501,$BI$9)</f>
        <v>0</v>
      </c>
      <c r="BK666" s="31">
        <f>SUM(BK661)</f>
        <v>12</v>
      </c>
      <c r="BL666" s="51">
        <f>BJ666*BK666</f>
        <v>0</v>
      </c>
      <c r="BM666" s="55" t="str">
        <f>CONCATENATE(BH665)</f>
        <v/>
      </c>
      <c r="BN666" s="53"/>
      <c r="BO666" s="56"/>
      <c r="BR666" s="105"/>
      <c r="BS666" s="49" t="s">
        <v>41</v>
      </c>
      <c r="BT666" s="50">
        <f>SUMIFS($F$12:$F$1501,$D$12:$D$1501,BR665,$I$12:$I$1501,$BS$9)</f>
        <v>0</v>
      </c>
      <c r="BU666" s="31">
        <f>SUM(BU661)</f>
        <v>12</v>
      </c>
      <c r="BV666" s="51">
        <f>BT666*BU666</f>
        <v>0</v>
      </c>
      <c r="BW666" s="55" t="str">
        <f>CONCATENATE(BR665)</f>
        <v/>
      </c>
      <c r="BX666" s="53"/>
      <c r="BY666" s="56"/>
      <c r="CB666" s="105"/>
      <c r="CC666" s="49" t="s">
        <v>41</v>
      </c>
      <c r="CD666" s="50">
        <f>SUMIFS($F$12:$F$1501,$D$12:$D$1501,CB665,$I$12:$I$1501,$CC$9)</f>
        <v>0</v>
      </c>
      <c r="CE666" s="31">
        <f>SUM(CE661)</f>
        <v>12</v>
      </c>
      <c r="CF666" s="51">
        <f>CD666*CE666</f>
        <v>0</v>
      </c>
      <c r="CG666" s="55" t="str">
        <f>CONCATENATE(CB665)</f>
        <v/>
      </c>
      <c r="CH666" s="53"/>
      <c r="CI666" s="56"/>
      <c r="CL666" s="105"/>
      <c r="CM666" s="49" t="s">
        <v>41</v>
      </c>
      <c r="CN666" s="50">
        <f>SUMIFS($F$12:$F$1501,$D$12:$D$1501,CL665,$I$12:$I$1501,$CM$9)</f>
        <v>0</v>
      </c>
      <c r="CO666" s="31">
        <f>SUM(CO661)</f>
        <v>12</v>
      </c>
      <c r="CP666" s="51">
        <f>CN666*CO666</f>
        <v>0</v>
      </c>
      <c r="CQ666" s="55" t="str">
        <f>CONCATENATE(CL665)</f>
        <v/>
      </c>
      <c r="CR666" s="53"/>
      <c r="CS666" s="56"/>
      <c r="CV666" s="105"/>
      <c r="CW666" s="49" t="s">
        <v>41</v>
      </c>
      <c r="CX666" s="50">
        <f>SUMIFS($F$12:$F$1501,$D$12:$D$1501,CV665,$I$12:$I$1501,$CW$9)</f>
        <v>0</v>
      </c>
      <c r="CY666" s="31">
        <f>SUM(CY661)</f>
        <v>12</v>
      </c>
      <c r="CZ666" s="51">
        <f>CX666*CY666</f>
        <v>0</v>
      </c>
      <c r="DA666" s="55" t="str">
        <f>CONCATENATE(CV665)</f>
        <v/>
      </c>
      <c r="DB666" s="53"/>
      <c r="DC666" s="56"/>
      <c r="DF666" s="105"/>
      <c r="DG666" s="49" t="s">
        <v>41</v>
      </c>
      <c r="DH666" s="50">
        <f>SUMIFS($F$12:$F$1501,$D$12:$D$1501,DF665,$I$12:$I$1501,$DG$9)</f>
        <v>0</v>
      </c>
      <c r="DI666" s="31">
        <f>SUM(DI661)</f>
        <v>12</v>
      </c>
      <c r="DJ666" s="51">
        <f>DH666*DI666</f>
        <v>0</v>
      </c>
      <c r="DK666" s="55" t="str">
        <f>CONCATENATE(DF665)</f>
        <v/>
      </c>
      <c r="DL666" s="53"/>
      <c r="DM666" s="56"/>
      <c r="DP666" s="105"/>
      <c r="DQ666" s="49" t="s">
        <v>41</v>
      </c>
      <c r="DR666" s="50">
        <f>SUMIFS($F$12:$F$1501,$D$12:$D$1501,DP665,$I$12:$I$1501,$DQ$9)</f>
        <v>0</v>
      </c>
      <c r="DS666" s="31">
        <f>SUM(DS661)</f>
        <v>12</v>
      </c>
      <c r="DT666" s="51">
        <f>DR666*DS666</f>
        <v>0</v>
      </c>
      <c r="DU666" s="55" t="str">
        <f>CONCATENATE(DP665)</f>
        <v/>
      </c>
      <c r="DV666" s="53"/>
      <c r="DW666" s="56"/>
      <c r="DZ666" s="105"/>
      <c r="EA666" s="49" t="s">
        <v>41</v>
      </c>
      <c r="EB666" s="50">
        <f>SUMIFS($F$12:$F$1501,$D$12:$D$1501,DZ665,$I$12:$I$1501,$EA$9)</f>
        <v>0</v>
      </c>
      <c r="EC666" s="31">
        <f>SUM(EC661)</f>
        <v>12</v>
      </c>
      <c r="ED666" s="51">
        <f>EB666*EC666</f>
        <v>0</v>
      </c>
      <c r="EE666" s="55" t="str">
        <f>CONCATENATE(DZ665)</f>
        <v/>
      </c>
      <c r="EF666" s="53"/>
      <c r="EG666" s="56"/>
      <c r="EJ666" s="105"/>
      <c r="EK666" s="49" t="s">
        <v>41</v>
      </c>
      <c r="EL666" s="50">
        <f>SUMIFS($F$12:$F$1501,$D$12:$D$1501,EJ665,$I$12:$I$1501,$EK$9)</f>
        <v>0</v>
      </c>
      <c r="EM666" s="31">
        <f>SUM(EM661)</f>
        <v>12</v>
      </c>
      <c r="EN666" s="51">
        <f>EL666*EM666</f>
        <v>0</v>
      </c>
      <c r="EO666" s="55" t="str">
        <f>CONCATENATE(EJ665)</f>
        <v/>
      </c>
      <c r="EP666" s="53"/>
      <c r="EQ666" s="56"/>
      <c r="ET666" s="105"/>
      <c r="EU666" s="49" t="s">
        <v>41</v>
      </c>
      <c r="EV666" s="50">
        <f>SUMIFS($F$12:$F$1501,$D$12:$D$1501,ET665,$I$12:$I$1501,$EU$9)</f>
        <v>0</v>
      </c>
      <c r="EW666" s="31">
        <f>SUM(EW661)</f>
        <v>12</v>
      </c>
      <c r="EX666" s="51">
        <f>EV666*EW666</f>
        <v>0</v>
      </c>
      <c r="EY666" s="55" t="str">
        <f>CONCATENATE(ET665)</f>
        <v/>
      </c>
      <c r="EZ666" s="53"/>
      <c r="FA666" s="56"/>
      <c r="FD666" s="105"/>
      <c r="FE666" s="49" t="s">
        <v>41</v>
      </c>
      <c r="FF666" s="50">
        <f>SUMIFS($F$12:$F$1501,$D$12:$D$1501,FD665,$I$12:$I$1501,$FE$9)</f>
        <v>0</v>
      </c>
      <c r="FG666" s="31">
        <f>SUM(FG661)</f>
        <v>12</v>
      </c>
      <c r="FH666" s="51">
        <f>FF666*FG666</f>
        <v>0</v>
      </c>
      <c r="FI666" s="55" t="str">
        <f>CONCATENATE(FD665)</f>
        <v/>
      </c>
      <c r="FJ666" s="53"/>
      <c r="FK666" s="56"/>
      <c r="FN666" s="105"/>
      <c r="FO666" s="49" t="s">
        <v>41</v>
      </c>
      <c r="FP666" s="50">
        <f>SUMIFS($F$12:$F$1501,$D$12:$D$1501,FN665,$I$12:$I$1501,$FO$9)</f>
        <v>0</v>
      </c>
      <c r="FQ666" s="31">
        <f>SUM(FQ661)</f>
        <v>12</v>
      </c>
      <c r="FR666" s="51">
        <f>FP666*FQ666</f>
        <v>0</v>
      </c>
      <c r="FS666" s="55" t="str">
        <f>CONCATENATE(FN665)</f>
        <v/>
      </c>
      <c r="FT666" s="53"/>
      <c r="FU666" s="56"/>
      <c r="FX666" s="105"/>
      <c r="FY666" s="49" t="s">
        <v>41</v>
      </c>
      <c r="FZ666" s="50">
        <f>SUMIFS($F$12:$F$1501,$D$12:$D$1501,FX665,$I$12:$I$1501,$FY$9)</f>
        <v>0</v>
      </c>
      <c r="GA666" s="31">
        <f>SUM(GA661)</f>
        <v>12</v>
      </c>
      <c r="GB666" s="51">
        <f>FZ666*GA666</f>
        <v>0</v>
      </c>
      <c r="GC666" s="55" t="str">
        <f>CONCATENATE(FX665)</f>
        <v/>
      </c>
      <c r="GD666" s="53"/>
      <c r="GE666" s="56"/>
      <c r="GH666" s="105"/>
      <c r="GI666" s="49" t="s">
        <v>41</v>
      </c>
      <c r="GJ666" s="50">
        <f>SUMIFS($F$12:$F$1501,$D$12:$D$1501,GH665,$I$12:$I$1501,$GI$9)</f>
        <v>0</v>
      </c>
      <c r="GK666" s="31">
        <f>SUM(GK661)</f>
        <v>12</v>
      </c>
      <c r="GL666" s="51">
        <f>GJ666*GK666</f>
        <v>0</v>
      </c>
      <c r="GM666" s="55" t="str">
        <f>CONCATENATE(GH665)</f>
        <v/>
      </c>
      <c r="GN666" s="53"/>
      <c r="GO666" s="56"/>
      <c r="GR666" s="105"/>
      <c r="GS666" s="49" t="s">
        <v>41</v>
      </c>
      <c r="GT666" s="50">
        <f>SUMIFS($F$12:$F$1501,$D$12:$D$1501,GR665,$I$12:$I$1501,$GS$9)</f>
        <v>0</v>
      </c>
      <c r="GU666" s="31">
        <f>SUM(GU661)</f>
        <v>12</v>
      </c>
      <c r="GV666" s="51">
        <f>GT666*GU666</f>
        <v>0</v>
      </c>
      <c r="GW666" s="55" t="str">
        <f>CONCATENATE(GR665)</f>
        <v/>
      </c>
      <c r="GX666" s="53"/>
      <c r="GY666" s="56"/>
      <c r="HB666" s="105"/>
      <c r="HC666" s="49" t="s">
        <v>41</v>
      </c>
      <c r="HD666" s="50">
        <f>SUMIFS($F$12:$F$1501,$D$12:$D$1501,HB665,$I$12:$I$1501,$HC$9)</f>
        <v>0</v>
      </c>
      <c r="HE666" s="31">
        <f>SUM(HE661)</f>
        <v>12</v>
      </c>
      <c r="HF666" s="51">
        <f>HD666*HE666</f>
        <v>0</v>
      </c>
      <c r="HG666" s="55" t="str">
        <f>CONCATENATE(HB665)</f>
        <v/>
      </c>
      <c r="HH666" s="53"/>
      <c r="HI666" s="56"/>
      <c r="HL666" s="105"/>
      <c r="HM666" s="49" t="s">
        <v>41</v>
      </c>
      <c r="HN666" s="50">
        <f>SUMIFS($F$12:$F$1501,$D$12:$D$1501,HL665,$I$12:$I$1501,$HM$9)</f>
        <v>0</v>
      </c>
      <c r="HO666" s="31">
        <f>SUM(HO661)</f>
        <v>12</v>
      </c>
      <c r="HP666" s="51">
        <f>HN666*HO666</f>
        <v>0</v>
      </c>
      <c r="HQ666" s="55" t="str">
        <f>CONCATENATE(HL665)</f>
        <v/>
      </c>
      <c r="HR666" s="53"/>
      <c r="HS666" s="56"/>
      <c r="HV666" s="105"/>
      <c r="HW666" s="49" t="s">
        <v>41</v>
      </c>
      <c r="HX666" s="50">
        <f>SUMIFS($F$12:$F$1501,$D$12:$D$1501,HV665,$I$12:$I$1501,$HW$9)</f>
        <v>0</v>
      </c>
      <c r="HY666" s="31">
        <f>SUM(HY661)</f>
        <v>12</v>
      </c>
      <c r="HZ666" s="51">
        <f>HX666*HY666</f>
        <v>0</v>
      </c>
      <c r="IA666" s="55" t="str">
        <f>CONCATENATE(HV665)</f>
        <v/>
      </c>
      <c r="IB666" s="53"/>
      <c r="IC666" s="56"/>
      <c r="IF666" s="105"/>
      <c r="IG666" s="49" t="s">
        <v>41</v>
      </c>
      <c r="IH666" s="50">
        <f>SUMIFS($F$12:$F$1501,$D$12:$D$1501,IF665,$I$12:$I$1501,$IG$9)</f>
        <v>0</v>
      </c>
      <c r="II666" s="31">
        <f>SUM(II661)</f>
        <v>12</v>
      </c>
      <c r="IJ666" s="51">
        <f>IH666*II666</f>
        <v>0</v>
      </c>
      <c r="IK666" s="55" t="str">
        <f>CONCATENATE(IF665)</f>
        <v/>
      </c>
      <c r="IL666" s="53"/>
      <c r="IM666" s="56"/>
      <c r="IP666" s="105"/>
      <c r="IQ666" s="49" t="s">
        <v>41</v>
      </c>
      <c r="IR666" s="50">
        <f>SUMIFS($F$12:$F$1501,$D$12:$D$1501,IP665,$I$12:$I$1501,$IQ$9)</f>
        <v>0</v>
      </c>
      <c r="IS666" s="31">
        <f>SUM(IS661)</f>
        <v>12</v>
      </c>
      <c r="IT666" s="51">
        <f>IR666*IS666</f>
        <v>0</v>
      </c>
      <c r="IU666" s="55" t="str">
        <f>CONCATENATE(IP665)</f>
        <v/>
      </c>
      <c r="IV666" s="53"/>
      <c r="IW666" s="56"/>
      <c r="IZ666" s="105"/>
      <c r="JA666" s="49" t="s">
        <v>41</v>
      </c>
      <c r="JB666" s="50">
        <f>SUMIFS($F$12:$F$1501,$D$12:$D$1501,IZ665,$I$12:$I$1501,$JA$9)</f>
        <v>0</v>
      </c>
      <c r="JC666" s="31">
        <f>SUM(JC661)</f>
        <v>12</v>
      </c>
      <c r="JD666" s="51">
        <f>JB666*JC666</f>
        <v>0</v>
      </c>
      <c r="JE666" s="55" t="str">
        <f>CONCATENATE(IZ665)</f>
        <v/>
      </c>
      <c r="JF666" s="53"/>
      <c r="JG666" s="56"/>
      <c r="JJ666" s="105"/>
      <c r="JK666" s="49" t="s">
        <v>41</v>
      </c>
      <c r="JL666" s="50">
        <f>SUMIFS($F$12:$F$1501,$D$12:$D$1501,JJ665,$I$12:$I$1501,$JK$9)</f>
        <v>0</v>
      </c>
      <c r="JM666" s="31">
        <f>SUM(JM661)</f>
        <v>12</v>
      </c>
      <c r="JN666" s="51">
        <f>JL666*JM666</f>
        <v>0</v>
      </c>
      <c r="JO666" s="55" t="str">
        <f>CONCATENATE(JJ665)</f>
        <v/>
      </c>
      <c r="JP666" s="53"/>
      <c r="JQ666" s="56"/>
      <c r="JR666"/>
    </row>
    <row r="667" spans="1:278" x14ac:dyDescent="0.35">
      <c r="A667" s="1"/>
      <c r="B667" s="1"/>
      <c r="C667" s="17"/>
      <c r="D667" s="17"/>
      <c r="E667" s="17"/>
      <c r="F667" s="17"/>
      <c r="G667" s="17"/>
      <c r="H667" s="17"/>
      <c r="I667" s="17"/>
      <c r="J667" s="19" t="str">
        <f t="shared" si="30"/>
        <v/>
      </c>
      <c r="K667" s="20">
        <f t="shared" si="31"/>
        <v>0</v>
      </c>
      <c r="L667" s="21" t="str">
        <f t="shared" si="32"/>
        <v/>
      </c>
      <c r="M667" s="22"/>
      <c r="N667" s="17"/>
      <c r="O667" s="17"/>
      <c r="P667" s="17"/>
      <c r="Q667" s="23"/>
      <c r="R667" s="1"/>
      <c r="S667" s="1"/>
      <c r="T667" s="106"/>
      <c r="U667" s="107"/>
      <c r="V667" s="50">
        <f>SUMIFS($E$12:$E$1600,$I$12:$I$1600,$U$9,$J$12:$J$1600,T665)</f>
        <v>0</v>
      </c>
      <c r="W667" s="31">
        <f>SUM(W662)</f>
        <v>0</v>
      </c>
      <c r="X667" s="51">
        <f>V667*W667</f>
        <v>0</v>
      </c>
      <c r="Y667" s="55" t="s">
        <v>36</v>
      </c>
      <c r="Z667" s="57">
        <f>SUMIFS($K$12:$K$1501,$D$12:$D$1501,T665,$I$12:$I$1501,$U$9)</f>
        <v>0</v>
      </c>
      <c r="AA667" s="22"/>
      <c r="AD667" s="104"/>
      <c r="AE667" s="104"/>
      <c r="AF667" s="50">
        <f>SUMIFS($E$12:$E$1600,$I$12:$I$1600,$AE$9,$J$12:$J$1600,AD665)</f>
        <v>0</v>
      </c>
      <c r="AG667" s="31">
        <f>SUM(AG662)</f>
        <v>0</v>
      </c>
      <c r="AH667" s="51">
        <f>AF667*AG667</f>
        <v>0</v>
      </c>
      <c r="AI667" s="55" t="s">
        <v>36</v>
      </c>
      <c r="AJ667" s="57">
        <f>SUMIFS($K$12:$K$1501,$D$12:$D$1501,AD665,$I$12:$I$1501,$AE$9)</f>
        <v>0</v>
      </c>
      <c r="AK667" s="22"/>
      <c r="AN667" s="104"/>
      <c r="AO667" s="104"/>
      <c r="AP667" s="50">
        <f>SUMIFS($E$12:$E$1600,$I$12:$I$1600,$AO$9,$J$12:$J$1600,AN665)</f>
        <v>0</v>
      </c>
      <c r="AQ667" s="31">
        <f>SUM(AQ662)</f>
        <v>0</v>
      </c>
      <c r="AR667" s="51">
        <f>AP667*AQ667</f>
        <v>0</v>
      </c>
      <c r="AS667" s="55" t="s">
        <v>36</v>
      </c>
      <c r="AT667" s="57">
        <f>SUMIFS($K$12:$K$1501,$D$12:$D$1501,AN665,$I$12:$I$1501,$AO$9)</f>
        <v>0</v>
      </c>
      <c r="AU667" s="22"/>
      <c r="AX667" s="106"/>
      <c r="AY667" s="107"/>
      <c r="AZ667" s="50">
        <f>SUMIFS($E$12:$E$1600,$I$12:$I$1600,$AY$9,$J$12:$J$1600,AX665)</f>
        <v>0</v>
      </c>
      <c r="BA667" s="31">
        <f>SUM(BA662)</f>
        <v>0</v>
      </c>
      <c r="BB667" s="51">
        <f>AZ667*BA667</f>
        <v>0</v>
      </c>
      <c r="BC667" s="55" t="s">
        <v>36</v>
      </c>
      <c r="BD667" s="57">
        <f>SUMIFS($K$12:$K$1501,$D$12:$D$1501,AX665,$I$12:$I$1501,$AY$9)</f>
        <v>0</v>
      </c>
      <c r="BE667" s="22"/>
      <c r="BH667" s="104"/>
      <c r="BI667" s="104"/>
      <c r="BJ667" s="50">
        <f>SUMIFS($E$12:$E$1600,$I$12:$I$1600,$BI$9,$J$12:$J$1600,BH665)</f>
        <v>0</v>
      </c>
      <c r="BK667" s="31">
        <f>SUM(BK662)</f>
        <v>0</v>
      </c>
      <c r="BL667" s="51">
        <f>BJ667*BK667</f>
        <v>0</v>
      </c>
      <c r="BM667" s="55" t="s">
        <v>36</v>
      </c>
      <c r="BN667" s="57">
        <f>SUMIFS($K$12:$K$1501,$D$12:$D$1501,BH665,$I$12:$I$1501,$BI$9)</f>
        <v>0</v>
      </c>
      <c r="BO667" s="22"/>
      <c r="BR667" s="104"/>
      <c r="BS667" s="104"/>
      <c r="BT667" s="50">
        <f>SUMIFS($E$12:$E$1600,$I$12:$I$1600,$BS$9,$J$12:$J$1600,BR665)</f>
        <v>0</v>
      </c>
      <c r="BU667" s="31">
        <f>SUM(BU662)</f>
        <v>0</v>
      </c>
      <c r="BV667" s="51">
        <f>BT667*BU667</f>
        <v>0</v>
      </c>
      <c r="BW667" s="55" t="s">
        <v>36</v>
      </c>
      <c r="BX667" s="57">
        <f>SUMIFS($K$12:$K$1501,$D$12:$D$1501,BR665,$I$12:$I$1501,$BS$9)</f>
        <v>0</v>
      </c>
      <c r="BY667" s="22"/>
      <c r="CB667" s="104"/>
      <c r="CC667" s="104"/>
      <c r="CD667" s="50">
        <f>SUMIFS($E$12:$E$1600,$I$12:$I$1600,$CC$9,$J$12:$J$1600,CB665)</f>
        <v>0</v>
      </c>
      <c r="CE667" s="31">
        <f>SUM(CE662)</f>
        <v>0</v>
      </c>
      <c r="CF667" s="51">
        <f>CD667*CE667</f>
        <v>0</v>
      </c>
      <c r="CG667" s="55" t="s">
        <v>36</v>
      </c>
      <c r="CH667" s="57">
        <f>SUMIFS($K$12:$K$1501,$D$12:$D$1501,CB665,$I$12:$I$1501,$CC$9)</f>
        <v>0</v>
      </c>
      <c r="CI667" s="22"/>
      <c r="CL667" s="104"/>
      <c r="CM667" s="104"/>
      <c r="CN667" s="50">
        <f>SUMIFS($E$12:$E$1600,$I$12:$I$1600,$CM$9,$J$12:$J$1600,CL665)</f>
        <v>0</v>
      </c>
      <c r="CO667" s="31">
        <f>SUM(CO662)</f>
        <v>0</v>
      </c>
      <c r="CP667" s="51">
        <f>CN667*CO667</f>
        <v>0</v>
      </c>
      <c r="CQ667" s="55" t="s">
        <v>36</v>
      </c>
      <c r="CR667" s="57">
        <f>SUMIFS($K$12:$K$1501,$D$12:$D$1501,CL665,$I$12:$I$1501,$CM$9)</f>
        <v>0</v>
      </c>
      <c r="CS667" s="22"/>
      <c r="CV667" s="104"/>
      <c r="CW667" s="104"/>
      <c r="CX667" s="50">
        <f>SUMIFS($E$12:$E$1600,$I$12:$I$1600,$CW$9,$J$12:$J$1600,CV665)</f>
        <v>0</v>
      </c>
      <c r="CY667" s="31">
        <f>SUM(CY662)</f>
        <v>0</v>
      </c>
      <c r="CZ667" s="51">
        <f>CX667*CY667</f>
        <v>0</v>
      </c>
      <c r="DA667" s="55" t="s">
        <v>36</v>
      </c>
      <c r="DB667" s="57">
        <f>SUMIFS($K$12:$K$1501,$D$12:$D$1501,CV665,$I$12:$I$1501,$CW$9)</f>
        <v>0</v>
      </c>
      <c r="DC667" s="22"/>
      <c r="DF667" s="104"/>
      <c r="DG667" s="104"/>
      <c r="DH667" s="50">
        <f>SUMIFS($E$12:$E$1600,$I$12:$I$1600,$DG$9,$J$12:$J$1600,DF665)</f>
        <v>0</v>
      </c>
      <c r="DI667" s="31">
        <f>SUM(DI662)</f>
        <v>0</v>
      </c>
      <c r="DJ667" s="51">
        <f>DH667*DI667</f>
        <v>0</v>
      </c>
      <c r="DK667" s="55" t="s">
        <v>36</v>
      </c>
      <c r="DL667" s="57">
        <f>SUMIFS($K$12:$K$1501,$D$12:$D$1501,DF665,$I$12:$I$1501,$DG$9)</f>
        <v>0</v>
      </c>
      <c r="DM667" s="22"/>
      <c r="DP667" s="104"/>
      <c r="DQ667" s="104"/>
      <c r="DR667" s="50">
        <f>SUMIFS($E$12:$E$1600,$I$12:$I$1600,$DQ$9,$J$12:$J$1600,DP665)</f>
        <v>0</v>
      </c>
      <c r="DS667" s="31">
        <f>SUM(DS662)</f>
        <v>0</v>
      </c>
      <c r="DT667" s="51">
        <f>DR667*DS667</f>
        <v>0</v>
      </c>
      <c r="DU667" s="55" t="s">
        <v>36</v>
      </c>
      <c r="DV667" s="57">
        <f>SUMIFS($K$12:$K$1501,$D$12:$D$1501,DP665,$I$12:$I$1501,$DQ$9)</f>
        <v>0</v>
      </c>
      <c r="DW667" s="22"/>
      <c r="DZ667" s="104"/>
      <c r="EA667" s="104"/>
      <c r="EB667" s="50">
        <f>SUMIFS($E$12:$E$1600,$I$12:$I$1600,$EA$9,$J$12:$J$1600,DZ665)</f>
        <v>0</v>
      </c>
      <c r="EC667" s="31">
        <f>SUM(EC662)</f>
        <v>0</v>
      </c>
      <c r="ED667" s="51">
        <f>EB667*EC667</f>
        <v>0</v>
      </c>
      <c r="EE667" s="55" t="s">
        <v>36</v>
      </c>
      <c r="EF667" s="57">
        <f>SUMIFS($K$12:$K$1501,$D$12:$D$1501,DZ665,$I$12:$I$1501,$EA$9)</f>
        <v>0</v>
      </c>
      <c r="EG667" s="22"/>
      <c r="EJ667" s="104"/>
      <c r="EK667" s="104"/>
      <c r="EL667" s="50">
        <f>SUMIFS($E$12:$E$1600,$I$12:$I$1600,$EK$9,$J$12:$J$1600,EJ665)</f>
        <v>0</v>
      </c>
      <c r="EM667" s="31">
        <f>SUM(EM662)</f>
        <v>0</v>
      </c>
      <c r="EN667" s="51">
        <f>EL667*EM667</f>
        <v>0</v>
      </c>
      <c r="EO667" s="55" t="s">
        <v>36</v>
      </c>
      <c r="EP667" s="57">
        <f>SUMIFS($K$12:$K$1501,$D$12:$D$1501,EJ665,$I$12:$I$1501,$EK$9)</f>
        <v>0</v>
      </c>
      <c r="EQ667" s="22"/>
      <c r="ET667" s="104"/>
      <c r="EU667" s="104"/>
      <c r="EV667" s="50">
        <f>SUMIFS($E$12:$E$1600,$I$12:$I$1600,$EU$9,$J$12:$J$1600,ET665)</f>
        <v>0</v>
      </c>
      <c r="EW667" s="31">
        <f>SUM(EW662)</f>
        <v>0</v>
      </c>
      <c r="EX667" s="51">
        <f>EV667*EW667</f>
        <v>0</v>
      </c>
      <c r="EY667" s="55" t="s">
        <v>36</v>
      </c>
      <c r="EZ667" s="57">
        <f>SUMIFS($K$12:$K$1501,$D$12:$D$1501,ET665,$I$12:$I$1501,$EU$9)</f>
        <v>0</v>
      </c>
      <c r="FA667" s="22"/>
      <c r="FD667" s="104"/>
      <c r="FE667" s="104"/>
      <c r="FF667" s="50">
        <f>SUMIFS($E$12:$E$1600,$I$12:$I$1600,$FE$9,$J$12:$J$1600,FD665)</f>
        <v>0</v>
      </c>
      <c r="FG667" s="31">
        <f>SUM(FG662)</f>
        <v>0</v>
      </c>
      <c r="FH667" s="51">
        <f>FF667*FG667</f>
        <v>0</v>
      </c>
      <c r="FI667" s="55" t="s">
        <v>36</v>
      </c>
      <c r="FJ667" s="57">
        <f>SUMIFS($K$12:$K$1501,$D$12:$D$1501,FD665,$I$12:$I$1501,$FE$9)</f>
        <v>0</v>
      </c>
      <c r="FK667" s="22"/>
      <c r="FN667" s="104"/>
      <c r="FO667" s="104"/>
      <c r="FP667" s="50">
        <f>SUMIFS($E$12:$E$1600,$I$12:$I$1600,$FO$9,$J$12:$J$1600,FN665)</f>
        <v>0</v>
      </c>
      <c r="FQ667" s="31">
        <f>SUM(FQ662)</f>
        <v>0</v>
      </c>
      <c r="FR667" s="51">
        <f>FP667*FQ667</f>
        <v>0</v>
      </c>
      <c r="FS667" s="55" t="s">
        <v>36</v>
      </c>
      <c r="FT667" s="57">
        <f>SUMIFS($K$12:$K$1501,$D$12:$D$1501,FN665,$I$12:$I$1501,$FO$9)</f>
        <v>0</v>
      </c>
      <c r="FU667" s="22"/>
      <c r="FX667" s="104"/>
      <c r="FY667" s="104"/>
      <c r="FZ667" s="50">
        <f>SUMIFS($E$12:$E$1600,$I$12:$I$1600,$FY$9,$J$12:$J$1600,FX665)</f>
        <v>0</v>
      </c>
      <c r="GA667" s="31">
        <f>SUM(GA662)</f>
        <v>0</v>
      </c>
      <c r="GB667" s="51">
        <f>FZ667*GA667</f>
        <v>0</v>
      </c>
      <c r="GC667" s="55" t="s">
        <v>36</v>
      </c>
      <c r="GD667" s="57">
        <f>SUMIFS($K$12:$K$1501,$D$12:$D$1501,FX665,$I$12:$I$1501,$FY$9)</f>
        <v>0</v>
      </c>
      <c r="GE667" s="22"/>
      <c r="GH667" s="104"/>
      <c r="GI667" s="104"/>
      <c r="GJ667" s="50">
        <f>SUMIFS($E$12:$E$1600,$I$12:$I$1600,$GI$9,$J$12:$J$1600,GH665)</f>
        <v>0</v>
      </c>
      <c r="GK667" s="31">
        <f>SUM(GK662)</f>
        <v>0</v>
      </c>
      <c r="GL667" s="51">
        <f>GJ667*GK667</f>
        <v>0</v>
      </c>
      <c r="GM667" s="55" t="s">
        <v>36</v>
      </c>
      <c r="GN667" s="57">
        <f>SUMIFS($K$12:$K$1501,$D$12:$D$1501,GH665,$I$12:$I$1501,$GI$9)</f>
        <v>0</v>
      </c>
      <c r="GO667" s="22"/>
      <c r="GR667" s="104"/>
      <c r="GS667" s="104"/>
      <c r="GT667" s="50">
        <f>SUMIFS($E$12:$E$1600,$I$12:$I$1600,$GS$9,$J$12:$J$1600,GR665)</f>
        <v>0</v>
      </c>
      <c r="GU667" s="31">
        <f>SUM(GU662)</f>
        <v>0</v>
      </c>
      <c r="GV667" s="51">
        <f>GT667*GU667</f>
        <v>0</v>
      </c>
      <c r="GW667" s="55" t="s">
        <v>36</v>
      </c>
      <c r="GX667" s="57">
        <f>SUMIFS($K$12:$K$1501,$D$12:$D$1501,GR665,$I$12:$I$1501,$GS$9)</f>
        <v>0</v>
      </c>
      <c r="GY667" s="22"/>
      <c r="HB667" s="104"/>
      <c r="HC667" s="104"/>
      <c r="HD667" s="50">
        <f>SUMIFS($E$12:$E$1600,$I$12:$I$1600,$HC$9,$J$12:$J$1600,HB665)</f>
        <v>0</v>
      </c>
      <c r="HE667" s="31">
        <f>SUM(HE662)</f>
        <v>0</v>
      </c>
      <c r="HF667" s="51">
        <f>HD667*HE667</f>
        <v>0</v>
      </c>
      <c r="HG667" s="55" t="s">
        <v>36</v>
      </c>
      <c r="HH667" s="57">
        <f>SUMIFS($K$12:$K$1501,$D$12:$D$1501,HB665,$I$12:$I$1501,$HC$9)</f>
        <v>0</v>
      </c>
      <c r="HI667" s="22"/>
      <c r="HL667" s="104"/>
      <c r="HM667" s="104"/>
      <c r="HN667" s="50">
        <f>SUMIFS($E$12:$E$1600,$I$12:$I$1600,$HM$9,$J$12:$J$1600,HL665)</f>
        <v>0</v>
      </c>
      <c r="HO667" s="31">
        <f>SUM(HO662)</f>
        <v>0</v>
      </c>
      <c r="HP667" s="51">
        <f>HN667*HO667</f>
        <v>0</v>
      </c>
      <c r="HQ667" s="55" t="s">
        <v>36</v>
      </c>
      <c r="HR667" s="57">
        <f>SUMIFS($K$12:$K$1501,$D$12:$D$1501,HL665,$I$12:$I$1501,$HM$9)</f>
        <v>0</v>
      </c>
      <c r="HS667" s="22"/>
      <c r="HV667" s="104"/>
      <c r="HW667" s="104"/>
      <c r="HX667" s="50">
        <f>SUMIFS($E$12:$E$1600,$I$12:$I$1600,$HW$9,$J$12:$J$1600,HV665)</f>
        <v>0</v>
      </c>
      <c r="HY667" s="31">
        <f>SUM(HY662)</f>
        <v>0</v>
      </c>
      <c r="HZ667" s="51">
        <f>HX667*HY667</f>
        <v>0</v>
      </c>
      <c r="IA667" s="55" t="s">
        <v>36</v>
      </c>
      <c r="IB667" s="57">
        <f>SUMIFS($K$12:$K$1501,$D$12:$D$1501,HV665,$I$12:$I$1501,$HW$9)</f>
        <v>0</v>
      </c>
      <c r="IC667" s="22"/>
      <c r="IF667" s="104"/>
      <c r="IG667" s="104"/>
      <c r="IH667" s="50">
        <f>SUMIFS($E$12:$E$1600,$I$12:$I$1600,$IG$9,$J$12:$J$1600,IF665)</f>
        <v>0</v>
      </c>
      <c r="II667" s="31">
        <f>SUM(II662)</f>
        <v>0</v>
      </c>
      <c r="IJ667" s="51">
        <f>IH667*II667</f>
        <v>0</v>
      </c>
      <c r="IK667" s="55" t="s">
        <v>36</v>
      </c>
      <c r="IL667" s="57">
        <f>SUMIFS($K$12:$K$1501,$D$12:$D$1501,IF665,$I$12:$I$1501,$IG$9)</f>
        <v>0</v>
      </c>
      <c r="IM667" s="22"/>
      <c r="IP667" s="104"/>
      <c r="IQ667" s="104"/>
      <c r="IR667" s="50">
        <f>SUMIFS($E$12:$E$1600,$I$12:$I$1600,$IQ$9,$J$12:$J$1600,IP665)</f>
        <v>0</v>
      </c>
      <c r="IS667" s="31">
        <f>SUM(IS662)</f>
        <v>0</v>
      </c>
      <c r="IT667" s="51">
        <f>IR667*IS667</f>
        <v>0</v>
      </c>
      <c r="IU667" s="55" t="s">
        <v>36</v>
      </c>
      <c r="IV667" s="57">
        <f>SUMIFS($K$12:$K$1501,$D$12:$D$1501,IP665,$I$12:$I$1501,$IQ$9)</f>
        <v>0</v>
      </c>
      <c r="IW667" s="22"/>
      <c r="IZ667" s="104"/>
      <c r="JA667" s="104"/>
      <c r="JB667" s="50">
        <f>SUMIFS($E$12:$E$1600,$I$12:$I$1600,$JA$9,$J$12:$J$1600,IZ665)</f>
        <v>0</v>
      </c>
      <c r="JC667" s="31">
        <f>SUM(JC662)</f>
        <v>0</v>
      </c>
      <c r="JD667" s="51">
        <f>JB667*JC667</f>
        <v>0</v>
      </c>
      <c r="JE667" s="55" t="s">
        <v>36</v>
      </c>
      <c r="JF667" s="57">
        <f>SUMIFS($K$12:$K$1501,$D$12:$D$1501,IZ665,$I$12:$I$1501,$JA$9)</f>
        <v>0</v>
      </c>
      <c r="JG667" s="22"/>
      <c r="JJ667" s="104"/>
      <c r="JK667" s="104"/>
      <c r="JL667" s="50">
        <f>SUMIFS($E$12:$E$1600,$I$12:$I$1600,$JK$9,$J$12:$J$1600,JJ665)</f>
        <v>0</v>
      </c>
      <c r="JM667" s="31">
        <f>SUM(JM662)</f>
        <v>0</v>
      </c>
      <c r="JN667" s="51">
        <f>JL667*JM667</f>
        <v>0</v>
      </c>
      <c r="JO667" s="55" t="s">
        <v>36</v>
      </c>
      <c r="JP667" s="57">
        <f>SUMIFS($K$12:$K$1501,$D$12:$D$1501,JJ665,$I$12:$I$1501,$JK$9)</f>
        <v>0</v>
      </c>
      <c r="JQ667" s="22"/>
      <c r="JR667"/>
    </row>
    <row r="668" spans="1:278" ht="15.75" x14ac:dyDescent="0.25">
      <c r="A668" s="1"/>
      <c r="B668" s="1"/>
      <c r="C668" s="17"/>
      <c r="D668" s="17"/>
      <c r="E668" s="17"/>
      <c r="F668" s="17"/>
      <c r="G668" s="17"/>
      <c r="H668" s="17"/>
      <c r="I668" s="17"/>
      <c r="J668" s="19" t="str">
        <f t="shared" si="30"/>
        <v/>
      </c>
      <c r="K668" s="20">
        <f t="shared" si="31"/>
        <v>0</v>
      </c>
      <c r="L668" s="21" t="str">
        <f t="shared" si="32"/>
        <v/>
      </c>
      <c r="M668" s="22"/>
      <c r="N668" s="17"/>
      <c r="O668" s="17"/>
      <c r="P668" s="17"/>
      <c r="Q668" s="23"/>
      <c r="R668" s="1"/>
      <c r="S668" s="1"/>
      <c r="T668"/>
      <c r="U668"/>
      <c r="V668"/>
      <c r="X668"/>
      <c r="Y668" s="41"/>
      <c r="Z668" s="28"/>
      <c r="AB668"/>
      <c r="AC668"/>
      <c r="AD668"/>
      <c r="AE668"/>
      <c r="AF668"/>
      <c r="AH668"/>
      <c r="AI668" s="41"/>
      <c r="AJ668" s="28"/>
      <c r="AL668"/>
      <c r="AM668"/>
      <c r="AN668"/>
      <c r="AO668"/>
      <c r="AP668"/>
      <c r="AR668"/>
      <c r="AS668" s="41"/>
      <c r="AT668" s="28"/>
      <c r="AV668"/>
      <c r="AW668"/>
      <c r="AX668"/>
      <c r="AY668"/>
      <c r="AZ668"/>
      <c r="BB668"/>
      <c r="BC668" s="41"/>
      <c r="BD668" s="28"/>
      <c r="BF668"/>
      <c r="BG668"/>
      <c r="BH668"/>
      <c r="BI668"/>
      <c r="BJ668"/>
      <c r="BL668"/>
      <c r="BM668" s="41"/>
      <c r="BN668" s="28"/>
      <c r="BP668"/>
      <c r="BQ668"/>
      <c r="BR668"/>
      <c r="BS668"/>
      <c r="BT668"/>
      <c r="BV668"/>
      <c r="BW668" s="41"/>
      <c r="BX668" s="28"/>
      <c r="BZ668"/>
      <c r="CA668"/>
      <c r="CB668"/>
      <c r="CC668"/>
      <c r="CD668"/>
      <c r="CF668"/>
      <c r="CG668" s="41"/>
      <c r="CH668" s="28"/>
      <c r="CJ668"/>
      <c r="CK668"/>
      <c r="CL668"/>
      <c r="CM668"/>
      <c r="CN668"/>
      <c r="CP668"/>
      <c r="CQ668" s="41"/>
      <c r="CR668" s="28"/>
      <c r="CT668"/>
      <c r="CU668"/>
      <c r="CV668"/>
      <c r="CW668"/>
      <c r="CX668"/>
      <c r="CZ668"/>
      <c r="DA668" s="41"/>
      <c r="DB668" s="28"/>
      <c r="DD668"/>
      <c r="DE668"/>
      <c r="DF668"/>
      <c r="DG668"/>
      <c r="DH668"/>
      <c r="DJ668"/>
      <c r="DK668" s="41"/>
      <c r="DL668" s="28"/>
      <c r="DN668"/>
      <c r="DO668"/>
      <c r="DP668"/>
      <c r="DQ668"/>
      <c r="DR668"/>
      <c r="DT668"/>
      <c r="DU668" s="41"/>
      <c r="DV668" s="28"/>
      <c r="DX668"/>
      <c r="DY668"/>
      <c r="DZ668"/>
      <c r="EA668"/>
      <c r="EB668"/>
      <c r="ED668"/>
      <c r="EE668" s="41"/>
      <c r="EF668" s="28"/>
      <c r="EH668"/>
      <c r="EI668"/>
      <c r="EJ668"/>
      <c r="EK668"/>
      <c r="EL668"/>
      <c r="EN668"/>
      <c r="EO668" s="41"/>
      <c r="EP668" s="28"/>
      <c r="ER668"/>
      <c r="ES668"/>
      <c r="ET668"/>
      <c r="EU668"/>
      <c r="EV668"/>
      <c r="EX668"/>
      <c r="EY668" s="41"/>
      <c r="EZ668" s="28"/>
      <c r="FB668"/>
      <c r="FC668"/>
      <c r="FD668"/>
      <c r="FE668"/>
      <c r="FF668"/>
      <c r="FH668"/>
      <c r="FI668" s="41"/>
      <c r="FJ668" s="28"/>
      <c r="FL668"/>
      <c r="FM668"/>
      <c r="FN668"/>
      <c r="FO668"/>
      <c r="FP668"/>
      <c r="FR668"/>
      <c r="FS668" s="41"/>
      <c r="FT668" s="28"/>
      <c r="FV668"/>
      <c r="FW668"/>
      <c r="FX668"/>
      <c r="FY668"/>
      <c r="FZ668"/>
      <c r="GB668"/>
      <c r="GC668" s="41"/>
      <c r="GD668" s="28"/>
      <c r="GF668"/>
      <c r="GG668"/>
      <c r="GH668"/>
      <c r="GI668"/>
      <c r="GJ668"/>
      <c r="GL668"/>
      <c r="GM668" s="41"/>
      <c r="GN668" s="28"/>
      <c r="GP668"/>
      <c r="GQ668"/>
      <c r="GR668"/>
      <c r="GS668"/>
      <c r="GT668"/>
      <c r="GV668"/>
      <c r="GW668" s="41"/>
      <c r="GX668" s="28"/>
      <c r="GZ668"/>
      <c r="HA668"/>
      <c r="HB668"/>
      <c r="HC668"/>
      <c r="HD668"/>
      <c r="HF668"/>
      <c r="HG668" s="41"/>
      <c r="HH668" s="28"/>
      <c r="HJ668"/>
      <c r="HK668"/>
      <c r="HL668"/>
      <c r="HM668"/>
      <c r="HN668"/>
      <c r="HP668"/>
      <c r="HQ668" s="41"/>
      <c r="HR668" s="28"/>
      <c r="HT668"/>
      <c r="HU668"/>
      <c r="HV668"/>
      <c r="HW668"/>
      <c r="HX668"/>
      <c r="HZ668"/>
      <c r="IA668" s="41"/>
      <c r="IB668" s="28"/>
      <c r="ID668"/>
      <c r="IE668"/>
      <c r="IF668"/>
      <c r="IG668"/>
      <c r="IH668"/>
      <c r="IJ668"/>
      <c r="IK668" s="41"/>
      <c r="IL668" s="28"/>
      <c r="IN668"/>
      <c r="IO668"/>
      <c r="IP668"/>
      <c r="IQ668"/>
      <c r="IR668"/>
      <c r="IT668"/>
      <c r="IU668" s="41"/>
      <c r="IV668" s="28"/>
      <c r="IX668"/>
      <c r="IY668"/>
      <c r="IZ668"/>
      <c r="JA668"/>
      <c r="JB668"/>
      <c r="JD668"/>
      <c r="JE668" s="41"/>
      <c r="JF668" s="28"/>
      <c r="JH668"/>
      <c r="JI668"/>
      <c r="JJ668"/>
      <c r="JK668"/>
      <c r="JL668"/>
      <c r="JN668"/>
      <c r="JO668" s="41"/>
      <c r="JP668" s="28"/>
      <c r="JR668"/>
    </row>
    <row r="669" spans="1:278" x14ac:dyDescent="0.35">
      <c r="A669" s="1"/>
      <c r="B669" s="1"/>
      <c r="C669" s="17"/>
      <c r="D669" s="17"/>
      <c r="E669" s="17"/>
      <c r="F669" s="17"/>
      <c r="G669" s="17"/>
      <c r="H669" s="17"/>
      <c r="I669" s="17"/>
      <c r="J669" s="19" t="str">
        <f t="shared" si="30"/>
        <v/>
      </c>
      <c r="K669" s="20">
        <f t="shared" si="31"/>
        <v>0</v>
      </c>
      <c r="L669" s="21" t="str">
        <f t="shared" si="32"/>
        <v/>
      </c>
      <c r="M669" s="22"/>
      <c r="N669" s="17"/>
      <c r="O669" s="17"/>
      <c r="P669" s="17"/>
      <c r="Q669" s="23"/>
      <c r="R669" s="1"/>
      <c r="S669" s="1"/>
      <c r="T669" s="45" t="s">
        <v>37</v>
      </c>
      <c r="U669" s="45"/>
      <c r="V669" s="45" t="s">
        <v>27</v>
      </c>
      <c r="W669" s="46" t="s">
        <v>38</v>
      </c>
      <c r="X669" s="45" t="s">
        <v>29</v>
      </c>
      <c r="Y669" s="45" t="s">
        <v>30</v>
      </c>
      <c r="Z669" s="47" t="s">
        <v>27</v>
      </c>
      <c r="AA669" s="48" t="s">
        <v>39</v>
      </c>
      <c r="AD669" s="45" t="s">
        <v>37</v>
      </c>
      <c r="AE669" s="45"/>
      <c r="AF669" s="45" t="s">
        <v>27</v>
      </c>
      <c r="AG669" s="46" t="s">
        <v>38</v>
      </c>
      <c r="AH669" s="45" t="s">
        <v>29</v>
      </c>
      <c r="AI669" s="45" t="s">
        <v>30</v>
      </c>
      <c r="AJ669" s="47" t="s">
        <v>27</v>
      </c>
      <c r="AK669" s="48" t="s">
        <v>39</v>
      </c>
      <c r="AN669" s="45" t="s">
        <v>37</v>
      </c>
      <c r="AO669" s="45"/>
      <c r="AP669" s="46" t="s">
        <v>27</v>
      </c>
      <c r="AQ669" s="46" t="s">
        <v>38</v>
      </c>
      <c r="AR669" s="46" t="s">
        <v>29</v>
      </c>
      <c r="AS669" s="45" t="s">
        <v>30</v>
      </c>
      <c r="AT669" s="47" t="s">
        <v>27</v>
      </c>
      <c r="AU669" s="48" t="s">
        <v>39</v>
      </c>
      <c r="AX669" s="45" t="s">
        <v>37</v>
      </c>
      <c r="AY669" s="45"/>
      <c r="AZ669" s="46" t="s">
        <v>27</v>
      </c>
      <c r="BA669" s="46" t="s">
        <v>38</v>
      </c>
      <c r="BB669" s="46" t="s">
        <v>29</v>
      </c>
      <c r="BC669" s="45" t="s">
        <v>30</v>
      </c>
      <c r="BD669" s="47" t="s">
        <v>27</v>
      </c>
      <c r="BE669" s="48" t="s">
        <v>39</v>
      </c>
      <c r="BH669" s="45" t="s">
        <v>37</v>
      </c>
      <c r="BI669" s="45"/>
      <c r="BJ669" s="46" t="s">
        <v>27</v>
      </c>
      <c r="BK669" s="46" t="s">
        <v>38</v>
      </c>
      <c r="BL669" s="46" t="s">
        <v>29</v>
      </c>
      <c r="BM669" s="45" t="s">
        <v>30</v>
      </c>
      <c r="BN669" s="47" t="s">
        <v>27</v>
      </c>
      <c r="BO669" s="48" t="s">
        <v>39</v>
      </c>
      <c r="BR669" s="45" t="s">
        <v>37</v>
      </c>
      <c r="BS669" s="45"/>
      <c r="BT669" s="46" t="s">
        <v>27</v>
      </c>
      <c r="BU669" s="46" t="s">
        <v>38</v>
      </c>
      <c r="BV669" s="46" t="s">
        <v>29</v>
      </c>
      <c r="BW669" s="45" t="s">
        <v>30</v>
      </c>
      <c r="BX669" s="47" t="s">
        <v>27</v>
      </c>
      <c r="BY669" s="48" t="s">
        <v>39</v>
      </c>
      <c r="CB669" s="45" t="s">
        <v>37</v>
      </c>
      <c r="CC669" s="45"/>
      <c r="CD669" s="46" t="s">
        <v>27</v>
      </c>
      <c r="CE669" s="46" t="s">
        <v>38</v>
      </c>
      <c r="CF669" s="46" t="s">
        <v>29</v>
      </c>
      <c r="CG669" s="45" t="s">
        <v>30</v>
      </c>
      <c r="CH669" s="47" t="s">
        <v>27</v>
      </c>
      <c r="CI669" s="48" t="s">
        <v>39</v>
      </c>
      <c r="CL669" s="45" t="s">
        <v>37</v>
      </c>
      <c r="CM669" s="45"/>
      <c r="CN669" s="46" t="s">
        <v>27</v>
      </c>
      <c r="CO669" s="46" t="s">
        <v>38</v>
      </c>
      <c r="CP669" s="46" t="s">
        <v>29</v>
      </c>
      <c r="CQ669" s="45" t="s">
        <v>30</v>
      </c>
      <c r="CR669" s="47" t="s">
        <v>27</v>
      </c>
      <c r="CS669" s="48" t="s">
        <v>39</v>
      </c>
      <c r="CV669" s="45" t="s">
        <v>37</v>
      </c>
      <c r="CW669" s="45"/>
      <c r="CX669" s="46" t="s">
        <v>27</v>
      </c>
      <c r="CY669" s="46" t="s">
        <v>38</v>
      </c>
      <c r="CZ669" s="46" t="s">
        <v>29</v>
      </c>
      <c r="DA669" s="45" t="s">
        <v>30</v>
      </c>
      <c r="DB669" s="47" t="s">
        <v>27</v>
      </c>
      <c r="DC669" s="48" t="s">
        <v>39</v>
      </c>
      <c r="DF669" s="45" t="s">
        <v>37</v>
      </c>
      <c r="DG669" s="45"/>
      <c r="DH669" s="46" t="s">
        <v>27</v>
      </c>
      <c r="DI669" s="46" t="s">
        <v>38</v>
      </c>
      <c r="DJ669" s="46" t="s">
        <v>29</v>
      </c>
      <c r="DK669" s="45" t="s">
        <v>30</v>
      </c>
      <c r="DL669" s="47" t="s">
        <v>27</v>
      </c>
      <c r="DM669" s="48" t="s">
        <v>39</v>
      </c>
      <c r="DP669" s="45" t="s">
        <v>37</v>
      </c>
      <c r="DQ669" s="45"/>
      <c r="DR669" s="46" t="s">
        <v>27</v>
      </c>
      <c r="DS669" s="46" t="s">
        <v>38</v>
      </c>
      <c r="DT669" s="46" t="s">
        <v>29</v>
      </c>
      <c r="DU669" s="45" t="s">
        <v>30</v>
      </c>
      <c r="DV669" s="47" t="s">
        <v>27</v>
      </c>
      <c r="DW669" s="48" t="s">
        <v>39</v>
      </c>
      <c r="DZ669" s="45" t="s">
        <v>37</v>
      </c>
      <c r="EA669" s="45"/>
      <c r="EB669" s="46" t="s">
        <v>27</v>
      </c>
      <c r="EC669" s="46" t="s">
        <v>38</v>
      </c>
      <c r="ED669" s="46" t="s">
        <v>29</v>
      </c>
      <c r="EE669" s="45" t="s">
        <v>30</v>
      </c>
      <c r="EF669" s="47" t="s">
        <v>27</v>
      </c>
      <c r="EG669" s="48" t="s">
        <v>39</v>
      </c>
      <c r="EJ669" s="45" t="s">
        <v>37</v>
      </c>
      <c r="EK669" s="45"/>
      <c r="EL669" s="46" t="s">
        <v>27</v>
      </c>
      <c r="EM669" s="46" t="s">
        <v>38</v>
      </c>
      <c r="EN669" s="46" t="s">
        <v>29</v>
      </c>
      <c r="EO669" s="45" t="s">
        <v>30</v>
      </c>
      <c r="EP669" s="47" t="s">
        <v>27</v>
      </c>
      <c r="EQ669" s="48" t="s">
        <v>39</v>
      </c>
      <c r="ET669" s="45" t="s">
        <v>37</v>
      </c>
      <c r="EU669" s="45"/>
      <c r="EV669" s="46" t="s">
        <v>27</v>
      </c>
      <c r="EW669" s="46" t="s">
        <v>38</v>
      </c>
      <c r="EX669" s="46" t="s">
        <v>29</v>
      </c>
      <c r="EY669" s="45" t="s">
        <v>30</v>
      </c>
      <c r="EZ669" s="47" t="s">
        <v>27</v>
      </c>
      <c r="FA669" s="48" t="s">
        <v>39</v>
      </c>
      <c r="FD669" s="45" t="s">
        <v>37</v>
      </c>
      <c r="FE669" s="45"/>
      <c r="FF669" s="46" t="s">
        <v>27</v>
      </c>
      <c r="FG669" s="46" t="s">
        <v>38</v>
      </c>
      <c r="FH669" s="46" t="s">
        <v>29</v>
      </c>
      <c r="FI669" s="45" t="s">
        <v>30</v>
      </c>
      <c r="FJ669" s="47" t="s">
        <v>27</v>
      </c>
      <c r="FK669" s="48" t="s">
        <v>39</v>
      </c>
      <c r="FN669" s="45" t="s">
        <v>37</v>
      </c>
      <c r="FO669" s="45"/>
      <c r="FP669" s="46" t="s">
        <v>27</v>
      </c>
      <c r="FQ669" s="46" t="s">
        <v>38</v>
      </c>
      <c r="FR669" s="46" t="s">
        <v>29</v>
      </c>
      <c r="FS669" s="45" t="s">
        <v>30</v>
      </c>
      <c r="FT669" s="47" t="s">
        <v>27</v>
      </c>
      <c r="FU669" s="48" t="s">
        <v>39</v>
      </c>
      <c r="FX669" s="45" t="s">
        <v>37</v>
      </c>
      <c r="FY669" s="45"/>
      <c r="FZ669" s="46" t="s">
        <v>27</v>
      </c>
      <c r="GA669" s="46" t="s">
        <v>38</v>
      </c>
      <c r="GB669" s="46" t="s">
        <v>29</v>
      </c>
      <c r="GC669" s="45" t="s">
        <v>30</v>
      </c>
      <c r="GD669" s="47" t="s">
        <v>27</v>
      </c>
      <c r="GE669" s="48" t="s">
        <v>39</v>
      </c>
      <c r="GH669" s="45" t="s">
        <v>37</v>
      </c>
      <c r="GI669" s="45"/>
      <c r="GJ669" s="46" t="s">
        <v>27</v>
      </c>
      <c r="GK669" s="46" t="s">
        <v>38</v>
      </c>
      <c r="GL669" s="46" t="s">
        <v>29</v>
      </c>
      <c r="GM669" s="45" t="s">
        <v>30</v>
      </c>
      <c r="GN669" s="47" t="s">
        <v>27</v>
      </c>
      <c r="GO669" s="48" t="s">
        <v>39</v>
      </c>
      <c r="GR669" s="45" t="s">
        <v>37</v>
      </c>
      <c r="GS669" s="45"/>
      <c r="GT669" s="46" t="s">
        <v>27</v>
      </c>
      <c r="GU669" s="46" t="s">
        <v>38</v>
      </c>
      <c r="GV669" s="46" t="s">
        <v>29</v>
      </c>
      <c r="GW669" s="45" t="s">
        <v>30</v>
      </c>
      <c r="GX669" s="47" t="s">
        <v>27</v>
      </c>
      <c r="GY669" s="48" t="s">
        <v>39</v>
      </c>
      <c r="HB669" s="45" t="s">
        <v>37</v>
      </c>
      <c r="HC669" s="45"/>
      <c r="HD669" s="46" t="s">
        <v>27</v>
      </c>
      <c r="HE669" s="46" t="s">
        <v>38</v>
      </c>
      <c r="HF669" s="46" t="s">
        <v>29</v>
      </c>
      <c r="HG669" s="45" t="s">
        <v>30</v>
      </c>
      <c r="HH669" s="47" t="s">
        <v>27</v>
      </c>
      <c r="HI669" s="48" t="s">
        <v>39</v>
      </c>
      <c r="HL669" s="45" t="s">
        <v>37</v>
      </c>
      <c r="HM669" s="45"/>
      <c r="HN669" s="46" t="s">
        <v>27</v>
      </c>
      <c r="HO669" s="46" t="s">
        <v>38</v>
      </c>
      <c r="HP669" s="46" t="s">
        <v>29</v>
      </c>
      <c r="HQ669" s="45" t="s">
        <v>30</v>
      </c>
      <c r="HR669" s="47" t="s">
        <v>27</v>
      </c>
      <c r="HS669" s="48" t="s">
        <v>39</v>
      </c>
      <c r="HV669" s="45" t="s">
        <v>37</v>
      </c>
      <c r="HW669" s="45"/>
      <c r="HX669" s="46" t="s">
        <v>27</v>
      </c>
      <c r="HY669" s="46" t="s">
        <v>38</v>
      </c>
      <c r="HZ669" s="46" t="s">
        <v>29</v>
      </c>
      <c r="IA669" s="45" t="s">
        <v>30</v>
      </c>
      <c r="IB669" s="47" t="s">
        <v>27</v>
      </c>
      <c r="IC669" s="48" t="s">
        <v>39</v>
      </c>
      <c r="IF669" s="45" t="s">
        <v>37</v>
      </c>
      <c r="IG669" s="45"/>
      <c r="IH669" s="46" t="s">
        <v>27</v>
      </c>
      <c r="II669" s="46" t="s">
        <v>38</v>
      </c>
      <c r="IJ669" s="46" t="s">
        <v>29</v>
      </c>
      <c r="IK669" s="45" t="s">
        <v>30</v>
      </c>
      <c r="IL669" s="47" t="s">
        <v>27</v>
      </c>
      <c r="IM669" s="48" t="s">
        <v>39</v>
      </c>
      <c r="IP669" s="45" t="s">
        <v>37</v>
      </c>
      <c r="IQ669" s="45"/>
      <c r="IR669" s="46" t="s">
        <v>27</v>
      </c>
      <c r="IS669" s="46" t="s">
        <v>38</v>
      </c>
      <c r="IT669" s="46" t="s">
        <v>29</v>
      </c>
      <c r="IU669" s="45" t="s">
        <v>30</v>
      </c>
      <c r="IV669" s="47" t="s">
        <v>27</v>
      </c>
      <c r="IW669" s="48" t="s">
        <v>39</v>
      </c>
      <c r="IZ669" s="45" t="s">
        <v>37</v>
      </c>
      <c r="JA669" s="45"/>
      <c r="JB669" s="46" t="s">
        <v>27</v>
      </c>
      <c r="JC669" s="46" t="s">
        <v>38</v>
      </c>
      <c r="JD669" s="46" t="s">
        <v>29</v>
      </c>
      <c r="JE669" s="45" t="s">
        <v>30</v>
      </c>
      <c r="JF669" s="47" t="s">
        <v>27</v>
      </c>
      <c r="JG669" s="48" t="s">
        <v>39</v>
      </c>
      <c r="JJ669" s="45" t="s">
        <v>37</v>
      </c>
      <c r="JK669" s="45"/>
      <c r="JL669" s="46" t="s">
        <v>27</v>
      </c>
      <c r="JM669" s="46" t="s">
        <v>38</v>
      </c>
      <c r="JN669" s="46" t="s">
        <v>29</v>
      </c>
      <c r="JO669" s="45" t="s">
        <v>30</v>
      </c>
      <c r="JP669" s="47" t="s">
        <v>27</v>
      </c>
      <c r="JQ669" s="48" t="s">
        <v>39</v>
      </c>
      <c r="JR669"/>
    </row>
    <row r="670" spans="1:278" x14ac:dyDescent="0.35">
      <c r="A670" s="1"/>
      <c r="B670" s="1"/>
      <c r="C670" s="17"/>
      <c r="D670" s="17"/>
      <c r="E670" s="17"/>
      <c r="F670" s="17"/>
      <c r="G670" s="17"/>
      <c r="H670" s="17"/>
      <c r="I670" s="17"/>
      <c r="J670" s="19" t="str">
        <f t="shared" si="30"/>
        <v/>
      </c>
      <c r="K670" s="20">
        <f t="shared" si="31"/>
        <v>0</v>
      </c>
      <c r="L670" s="21" t="str">
        <f t="shared" si="32"/>
        <v/>
      </c>
      <c r="M670" s="22"/>
      <c r="N670" s="17"/>
      <c r="O670" s="17"/>
      <c r="P670" s="17"/>
      <c r="Q670" s="23"/>
      <c r="R670" s="1"/>
      <c r="S670" s="1"/>
      <c r="T670" s="105"/>
      <c r="U670" s="49" t="s">
        <v>40</v>
      </c>
      <c r="V670" s="50">
        <f>SUMIFS($G$12:$G$1501,$D$12:$D$1501,T670,$I$12:$I$1501,$U$9)</f>
        <v>0</v>
      </c>
      <c r="W670" s="31">
        <f>SUM(W665)</f>
        <v>25</v>
      </c>
      <c r="X670" s="51">
        <f>V670*W670</f>
        <v>0</v>
      </c>
      <c r="Y670" s="52">
        <f>SUM(X670:X672)</f>
        <v>0</v>
      </c>
      <c r="Z670" s="53">
        <f>SUM(V670:V671)</f>
        <v>0</v>
      </c>
      <c r="AA670" s="54">
        <v>12</v>
      </c>
      <c r="AD670" s="105"/>
      <c r="AE670" s="49" t="s">
        <v>40</v>
      </c>
      <c r="AF670" s="50">
        <f>SUMIFS($G$12:$G$1501,$D$12:$D$1501,AD670,$I$12:$I$1501,$AE$9)</f>
        <v>0</v>
      </c>
      <c r="AG670" s="31">
        <f>SUM(AG665)</f>
        <v>25</v>
      </c>
      <c r="AH670" s="51">
        <f>AF670*AG670</f>
        <v>0</v>
      </c>
      <c r="AI670" s="52">
        <f>SUM(AH670:AH672)</f>
        <v>0</v>
      </c>
      <c r="AJ670" s="53">
        <f>SUM(AF670:AF671)</f>
        <v>0</v>
      </c>
      <c r="AK670" s="54"/>
      <c r="AN670" s="105"/>
      <c r="AO670" s="49" t="s">
        <v>40</v>
      </c>
      <c r="AP670" s="50">
        <f>SUMIFS($G$12:$G$1501,$D$12:$D$1501,AN670,$I$12:$I$1501,$AO$9)</f>
        <v>0</v>
      </c>
      <c r="AQ670" s="31">
        <f>SUM(AQ665)</f>
        <v>25</v>
      </c>
      <c r="AR670" s="51">
        <f>AP670*AQ670</f>
        <v>0</v>
      </c>
      <c r="AS670" s="52">
        <f>SUM(AR670:AR672)</f>
        <v>0</v>
      </c>
      <c r="AT670" s="53">
        <f>SUM(AP670:AP671)</f>
        <v>0</v>
      </c>
      <c r="AU670" s="54"/>
      <c r="AX670" s="108"/>
      <c r="AY670" s="49" t="s">
        <v>40</v>
      </c>
      <c r="AZ670" s="50">
        <f>SUMIFS($G$12:$G$1501,$D$12:$D$1501,AX670,$I$12:$I$1501,$AY$9)</f>
        <v>0</v>
      </c>
      <c r="BA670" s="31">
        <f>SUM(BA665)</f>
        <v>25</v>
      </c>
      <c r="BB670" s="51">
        <f>AZ670*BA670</f>
        <v>0</v>
      </c>
      <c r="BC670" s="52">
        <f>SUM(BB670:BB672)</f>
        <v>0</v>
      </c>
      <c r="BD670" s="53">
        <f>SUM(AZ670:AZ671)</f>
        <v>0</v>
      </c>
      <c r="BE670" s="54"/>
      <c r="BH670" s="105"/>
      <c r="BI670" s="49" t="s">
        <v>40</v>
      </c>
      <c r="BJ670" s="50">
        <f>SUMIFS($G$12:$G$1501,$D$12:$D$1501,BH670,$I$12:$I$1501,$BI$9)</f>
        <v>0</v>
      </c>
      <c r="BK670" s="31">
        <f>SUM(BK665)</f>
        <v>25</v>
      </c>
      <c r="BL670" s="51">
        <f>BJ670*BK670</f>
        <v>0</v>
      </c>
      <c r="BM670" s="52">
        <f>SUM(BL670:BL672)</f>
        <v>0</v>
      </c>
      <c r="BN670" s="53">
        <f>SUM(BJ670:BJ671)</f>
        <v>0</v>
      </c>
      <c r="BO670" s="54"/>
      <c r="BR670" s="105"/>
      <c r="BS670" s="49" t="s">
        <v>40</v>
      </c>
      <c r="BT670" s="50">
        <f>SUMIFS($G$12:$G$1501,$D$12:$D$1501,BR670,$I$12:$I$1501,$BS$9)</f>
        <v>0</v>
      </c>
      <c r="BU670" s="31">
        <f>SUM(BU665)</f>
        <v>25</v>
      </c>
      <c r="BV670" s="51">
        <f>BT670*BU670</f>
        <v>0</v>
      </c>
      <c r="BW670" s="52">
        <f>SUM(BV670:BV672)</f>
        <v>0</v>
      </c>
      <c r="BX670" s="53">
        <f>SUM(BT670:BT671)</f>
        <v>0</v>
      </c>
      <c r="BY670" s="54"/>
      <c r="CB670" s="105"/>
      <c r="CC670" s="49" t="s">
        <v>40</v>
      </c>
      <c r="CD670" s="50">
        <f>SUMIFS($G$12:$G$1501,$D$12:$D$1501,CB670,$I$12:$I$1501,$CC$9)</f>
        <v>0</v>
      </c>
      <c r="CE670" s="31">
        <f>SUM(CE665)</f>
        <v>25</v>
      </c>
      <c r="CF670" s="51">
        <f>CD670*CE670</f>
        <v>0</v>
      </c>
      <c r="CG670" s="52">
        <f>SUM(CF670:CF672)</f>
        <v>0</v>
      </c>
      <c r="CH670" s="53">
        <f>SUM(CD670:CD671)</f>
        <v>0</v>
      </c>
      <c r="CI670" s="54"/>
      <c r="CL670" s="105"/>
      <c r="CM670" s="49" t="s">
        <v>40</v>
      </c>
      <c r="CN670" s="50">
        <f>SUMIFS($G$12:$G$1501,$D$12:$D$1501,CL670,$I$12:$I$1501,$CM$9)</f>
        <v>0</v>
      </c>
      <c r="CO670" s="31">
        <f>SUM(CO665)</f>
        <v>25</v>
      </c>
      <c r="CP670" s="51">
        <f>CN670*CO670</f>
        <v>0</v>
      </c>
      <c r="CQ670" s="52">
        <f>SUM(CP670:CP672)</f>
        <v>0</v>
      </c>
      <c r="CR670" s="53">
        <f>SUM(CN670:CN671)</f>
        <v>0</v>
      </c>
      <c r="CS670" s="54"/>
      <c r="CV670" s="105"/>
      <c r="CW670" s="49" t="s">
        <v>40</v>
      </c>
      <c r="CX670" s="50">
        <f>SUMIFS($G$12:$G$1501,$D$12:$D$1501,CV670,$I$12:$I$1501,$CW$9)</f>
        <v>0</v>
      </c>
      <c r="CY670" s="31">
        <f>SUM(CY665)</f>
        <v>25</v>
      </c>
      <c r="CZ670" s="51">
        <f>CX670*CY670</f>
        <v>0</v>
      </c>
      <c r="DA670" s="52">
        <f>SUM(CZ670:CZ672)</f>
        <v>0</v>
      </c>
      <c r="DB670" s="53">
        <f>SUM(CX670:CX671)</f>
        <v>0</v>
      </c>
      <c r="DC670" s="54"/>
      <c r="DF670" s="105"/>
      <c r="DG670" s="49" t="s">
        <v>40</v>
      </c>
      <c r="DH670" s="50">
        <f>SUMIFS($G$12:$G$1501,$D$12:$D$1501,DF670,$I$12:$I$1501,$DG$9)</f>
        <v>0</v>
      </c>
      <c r="DI670" s="31">
        <f>SUM(DI665)</f>
        <v>25</v>
      </c>
      <c r="DJ670" s="51">
        <f>DH670*DI670</f>
        <v>0</v>
      </c>
      <c r="DK670" s="52">
        <f>SUM(DJ670:DJ672)</f>
        <v>0</v>
      </c>
      <c r="DL670" s="53">
        <f>SUM(DH670:DH671)</f>
        <v>0</v>
      </c>
      <c r="DM670" s="54"/>
      <c r="DP670" s="105"/>
      <c r="DQ670" s="49" t="s">
        <v>40</v>
      </c>
      <c r="DR670" s="50">
        <f>SUMIFS($G$12:$G$1501,$D$12:$D$1501,DP670,$I$12:$I$1501,$DQ$9)</f>
        <v>0</v>
      </c>
      <c r="DS670" s="31">
        <f>SUM(DS665)</f>
        <v>25</v>
      </c>
      <c r="DT670" s="51">
        <f>DR670*DS670</f>
        <v>0</v>
      </c>
      <c r="DU670" s="52">
        <f>SUM(DT670:DT672)</f>
        <v>0</v>
      </c>
      <c r="DV670" s="53">
        <f>SUM(DR670:DR671)</f>
        <v>0</v>
      </c>
      <c r="DW670" s="54"/>
      <c r="DZ670" s="105"/>
      <c r="EA670" s="49" t="s">
        <v>40</v>
      </c>
      <c r="EB670" s="50">
        <f>SUMIFS($G$12:$G$1501,$D$12:$D$1501,DZ670,$I$12:$I$1501,$EA$9)</f>
        <v>0</v>
      </c>
      <c r="EC670" s="31">
        <f>SUM(EC665)</f>
        <v>25</v>
      </c>
      <c r="ED670" s="51">
        <f>EB670*EC670</f>
        <v>0</v>
      </c>
      <c r="EE670" s="52">
        <f>SUM(ED670:ED672)</f>
        <v>0</v>
      </c>
      <c r="EF670" s="53">
        <f>SUM(EB670:EB671)</f>
        <v>0</v>
      </c>
      <c r="EG670" s="54"/>
      <c r="EJ670" s="105"/>
      <c r="EK670" s="49" t="s">
        <v>40</v>
      </c>
      <c r="EL670" s="50">
        <f>SUMIFS($G$12:$G$1501,$D$12:$D$1501,EJ670,$I$12:$I$1501,$EK$9)</f>
        <v>0</v>
      </c>
      <c r="EM670" s="31">
        <f>SUM(EM665)</f>
        <v>25</v>
      </c>
      <c r="EN670" s="51">
        <f>EL670*EM670</f>
        <v>0</v>
      </c>
      <c r="EO670" s="52">
        <f>SUM(EN670:EN672)</f>
        <v>0</v>
      </c>
      <c r="EP670" s="53">
        <f>SUM(EL670:EL671)</f>
        <v>0</v>
      </c>
      <c r="EQ670" s="54"/>
      <c r="ET670" s="105"/>
      <c r="EU670" s="49" t="s">
        <v>40</v>
      </c>
      <c r="EV670" s="50">
        <f>SUMIFS($G$12:$G$1501,$D$12:$D$1501,ET670,$I$12:$I$1501,$EU$9)</f>
        <v>0</v>
      </c>
      <c r="EW670" s="31">
        <f>SUM(EW665)</f>
        <v>25</v>
      </c>
      <c r="EX670" s="51">
        <f>EV670*EW670</f>
        <v>0</v>
      </c>
      <c r="EY670" s="52">
        <f>SUM(EX670:EX672)</f>
        <v>0</v>
      </c>
      <c r="EZ670" s="53">
        <f>SUM(EV670:EV671)</f>
        <v>0</v>
      </c>
      <c r="FA670" s="54"/>
      <c r="FD670" s="105"/>
      <c r="FE670" s="49" t="s">
        <v>40</v>
      </c>
      <c r="FF670" s="50">
        <f>SUMIFS($G$12:$G$1501,$D$12:$D$1501,FD670,$I$12:$I$1501,$FE$9)</f>
        <v>0</v>
      </c>
      <c r="FG670" s="31">
        <f>SUM(FG665)</f>
        <v>25</v>
      </c>
      <c r="FH670" s="51">
        <f>FF670*FG670</f>
        <v>0</v>
      </c>
      <c r="FI670" s="52">
        <f>SUM(FH670:FH672)</f>
        <v>0</v>
      </c>
      <c r="FJ670" s="53">
        <f>SUM(FF670:FF671)</f>
        <v>0</v>
      </c>
      <c r="FK670" s="54"/>
      <c r="FN670" s="105"/>
      <c r="FO670" s="49" t="s">
        <v>40</v>
      </c>
      <c r="FP670" s="50">
        <f>SUMIFS($G$12:$G$1501,$D$12:$D$1501,FN670,$I$12:$I$1501,$FO$9)</f>
        <v>0</v>
      </c>
      <c r="FQ670" s="31">
        <f>SUM(FQ665)</f>
        <v>25</v>
      </c>
      <c r="FR670" s="51">
        <f>FP670*FQ670</f>
        <v>0</v>
      </c>
      <c r="FS670" s="52">
        <f>SUM(FR670:FR672)</f>
        <v>0</v>
      </c>
      <c r="FT670" s="53">
        <f>SUM(FP670:FP671)</f>
        <v>0</v>
      </c>
      <c r="FU670" s="54"/>
      <c r="FX670" s="105"/>
      <c r="FY670" s="49" t="s">
        <v>40</v>
      </c>
      <c r="FZ670" s="50">
        <f>SUMIFS($G$12:$G$1501,$D$12:$D$1501,FX670,$I$12:$I$1501,$FY$9)</f>
        <v>0</v>
      </c>
      <c r="GA670" s="31">
        <f>SUM(GA665)</f>
        <v>25</v>
      </c>
      <c r="GB670" s="51">
        <f>FZ670*GA670</f>
        <v>0</v>
      </c>
      <c r="GC670" s="52">
        <f>SUM(GB670:GB672)</f>
        <v>0</v>
      </c>
      <c r="GD670" s="53">
        <f>SUM(FZ670:FZ671)</f>
        <v>0</v>
      </c>
      <c r="GE670" s="54"/>
      <c r="GH670" s="105"/>
      <c r="GI670" s="49" t="s">
        <v>40</v>
      </c>
      <c r="GJ670" s="50">
        <f>SUMIFS($G$12:$G$1501,$D$12:$D$1501,GH670,$I$12:$I$1501,$GI$9)</f>
        <v>0</v>
      </c>
      <c r="GK670" s="31">
        <f>SUM(GK665)</f>
        <v>25</v>
      </c>
      <c r="GL670" s="51">
        <f>GJ670*GK670</f>
        <v>0</v>
      </c>
      <c r="GM670" s="52">
        <f>SUM(GL670:GL672)</f>
        <v>0</v>
      </c>
      <c r="GN670" s="53">
        <f>SUM(GJ670:GJ671)</f>
        <v>0</v>
      </c>
      <c r="GO670" s="54"/>
      <c r="GR670" s="105"/>
      <c r="GS670" s="49" t="s">
        <v>40</v>
      </c>
      <c r="GT670" s="50">
        <f>SUMIFS($G$12:$G$1501,$D$12:$D$1501,GR670,$I$12:$I$1501,$GS$9)</f>
        <v>0</v>
      </c>
      <c r="GU670" s="31">
        <f>SUM(GU665)</f>
        <v>25</v>
      </c>
      <c r="GV670" s="51">
        <f>GT670*GU670</f>
        <v>0</v>
      </c>
      <c r="GW670" s="52">
        <f>SUM(GV670:GV672)</f>
        <v>0</v>
      </c>
      <c r="GX670" s="53">
        <f>SUM(GT670:GT671)</f>
        <v>0</v>
      </c>
      <c r="GY670" s="54"/>
      <c r="HB670" s="105"/>
      <c r="HC670" s="49" t="s">
        <v>40</v>
      </c>
      <c r="HD670" s="50">
        <f>SUMIFS($G$12:$G$1501,$D$12:$D$1501,HB670,$I$12:$I$1501,$HC$9)</f>
        <v>0</v>
      </c>
      <c r="HE670" s="31">
        <f>SUM(HE665)</f>
        <v>25</v>
      </c>
      <c r="HF670" s="51">
        <f>HD670*HE670</f>
        <v>0</v>
      </c>
      <c r="HG670" s="52">
        <f>SUM(HF670:HF672)</f>
        <v>0</v>
      </c>
      <c r="HH670" s="53">
        <f>SUM(HD670:HD671)</f>
        <v>0</v>
      </c>
      <c r="HI670" s="54"/>
      <c r="HL670" s="105"/>
      <c r="HM670" s="49" t="s">
        <v>40</v>
      </c>
      <c r="HN670" s="50">
        <f>SUMIFS($G$12:$G$1501,$D$12:$D$1501,HL670,$I$12:$I$1501,$HM$9)</f>
        <v>0</v>
      </c>
      <c r="HO670" s="31">
        <f>SUM(HO665)</f>
        <v>25</v>
      </c>
      <c r="HP670" s="51">
        <f>HN670*HO670</f>
        <v>0</v>
      </c>
      <c r="HQ670" s="52">
        <f>SUM(HP670:HP672)</f>
        <v>0</v>
      </c>
      <c r="HR670" s="53">
        <f>SUM(HN670:HN671)</f>
        <v>0</v>
      </c>
      <c r="HS670" s="54"/>
      <c r="HV670" s="105"/>
      <c r="HW670" s="49" t="s">
        <v>40</v>
      </c>
      <c r="HX670" s="50">
        <f>SUMIFS($G$12:$G$1501,$D$12:$D$1501,HV670,$I$12:$I$1501,$HW$9)</f>
        <v>0</v>
      </c>
      <c r="HY670" s="31">
        <f>SUM(HY665)</f>
        <v>25</v>
      </c>
      <c r="HZ670" s="51">
        <f>HX670*HY670</f>
        <v>0</v>
      </c>
      <c r="IA670" s="52">
        <f>SUM(HZ670:HZ672)</f>
        <v>0</v>
      </c>
      <c r="IB670" s="53">
        <f>SUM(HX670:HX671)</f>
        <v>0</v>
      </c>
      <c r="IC670" s="54"/>
      <c r="IF670" s="105"/>
      <c r="IG670" s="49" t="s">
        <v>40</v>
      </c>
      <c r="IH670" s="50">
        <f>SUMIFS($G$12:$G$1501,$D$12:$D$1501,IF670,$I$12:$I$1501,$IG$9)</f>
        <v>0</v>
      </c>
      <c r="II670" s="31">
        <f>SUM(II665)</f>
        <v>25</v>
      </c>
      <c r="IJ670" s="51">
        <f>IH670*II670</f>
        <v>0</v>
      </c>
      <c r="IK670" s="52">
        <f>SUM(IJ670:IJ672)</f>
        <v>0</v>
      </c>
      <c r="IL670" s="53">
        <f>SUM(IH670:IH671)</f>
        <v>0</v>
      </c>
      <c r="IM670" s="54"/>
      <c r="IP670" s="105"/>
      <c r="IQ670" s="49" t="s">
        <v>40</v>
      </c>
      <c r="IR670" s="50">
        <f>SUMIFS($G$12:$G$1501,$D$12:$D$1501,IP670,$I$12:$I$1501,$IQ$9)</f>
        <v>0</v>
      </c>
      <c r="IS670" s="31">
        <f>SUM(IS665)</f>
        <v>25</v>
      </c>
      <c r="IT670" s="51">
        <f>IR670*IS670</f>
        <v>0</v>
      </c>
      <c r="IU670" s="52">
        <f>SUM(IT670:IT672)</f>
        <v>0</v>
      </c>
      <c r="IV670" s="53">
        <f>SUM(IR670:IR671)</f>
        <v>0</v>
      </c>
      <c r="IW670" s="54"/>
      <c r="IZ670" s="105"/>
      <c r="JA670" s="49" t="s">
        <v>40</v>
      </c>
      <c r="JB670" s="50">
        <f>SUMIFS($G$12:$G$1501,$D$12:$D$1501,IZ670,$I$12:$I$1501,$JA$9)</f>
        <v>0</v>
      </c>
      <c r="JC670" s="31">
        <f>SUM(JC665)</f>
        <v>25</v>
      </c>
      <c r="JD670" s="51">
        <f>JB670*JC670</f>
        <v>0</v>
      </c>
      <c r="JE670" s="52">
        <f>SUM(JD670:JD672)</f>
        <v>0</v>
      </c>
      <c r="JF670" s="53">
        <f>SUM(JB670:JB671)</f>
        <v>0</v>
      </c>
      <c r="JG670" s="54"/>
      <c r="JJ670" s="105"/>
      <c r="JK670" s="49" t="s">
        <v>40</v>
      </c>
      <c r="JL670" s="50">
        <f>SUMIFS($G$12:$G$1501,$D$12:$D$1501,JJ670,$I$12:$I$1501,$JK$9)</f>
        <v>0</v>
      </c>
      <c r="JM670" s="31">
        <f>SUM(JM665)</f>
        <v>25</v>
      </c>
      <c r="JN670" s="51">
        <f>JL670*JM670</f>
        <v>0</v>
      </c>
      <c r="JO670" s="52">
        <f>SUM(JN670:JN672)</f>
        <v>0</v>
      </c>
      <c r="JP670" s="53">
        <f>SUM(JL670:JL671)</f>
        <v>0</v>
      </c>
      <c r="JQ670" s="54"/>
      <c r="JR670"/>
    </row>
    <row r="671" spans="1:278" x14ac:dyDescent="0.35">
      <c r="A671" s="1"/>
      <c r="B671" s="1"/>
      <c r="C671" s="17"/>
      <c r="D671" s="17"/>
      <c r="E671" s="17"/>
      <c r="F671" s="17"/>
      <c r="G671" s="17"/>
      <c r="H671" s="17"/>
      <c r="I671" s="17"/>
      <c r="J671" s="19" t="str">
        <f t="shared" si="30"/>
        <v/>
      </c>
      <c r="K671" s="20">
        <f t="shared" si="31"/>
        <v>0</v>
      </c>
      <c r="L671" s="21" t="str">
        <f t="shared" si="32"/>
        <v/>
      </c>
      <c r="M671" s="22"/>
      <c r="N671" s="17"/>
      <c r="O671" s="17"/>
      <c r="P671" s="17"/>
      <c r="Q671" s="23"/>
      <c r="R671" s="1"/>
      <c r="S671" s="1"/>
      <c r="T671" s="105"/>
      <c r="U671" s="49" t="s">
        <v>41</v>
      </c>
      <c r="V671" s="50">
        <f>SUMIFS($F$12:$F$1501,$D$12:$D$1501,T670,$I$12:$I$1501,$U$9)</f>
        <v>0</v>
      </c>
      <c r="W671" s="31">
        <f>SUM(W666)</f>
        <v>12</v>
      </c>
      <c r="X671" s="51">
        <f>V671*W671</f>
        <v>0</v>
      </c>
      <c r="Y671" s="55" t="str">
        <f>CONCATENATE(T670)</f>
        <v/>
      </c>
      <c r="Z671" s="53"/>
      <c r="AA671" s="56"/>
      <c r="AD671" s="105"/>
      <c r="AE671" s="49" t="s">
        <v>41</v>
      </c>
      <c r="AF671" s="50">
        <f>SUMIFS($F$12:$F$1501,$D$12:$D$1501,AD670,$I$12:$I$1501,$AE$9)</f>
        <v>0</v>
      </c>
      <c r="AG671" s="31">
        <f>SUM(AG666)</f>
        <v>12</v>
      </c>
      <c r="AH671" s="51">
        <f>AF671*AG671</f>
        <v>0</v>
      </c>
      <c r="AI671" s="55" t="str">
        <f>CONCATENATE(AD670)</f>
        <v/>
      </c>
      <c r="AJ671" s="53"/>
      <c r="AK671" s="56"/>
      <c r="AN671" s="105"/>
      <c r="AO671" s="49" t="s">
        <v>41</v>
      </c>
      <c r="AP671" s="50">
        <f>SUMIFS($F$12:$F$1501,$D$12:$D$1501,AN670,$I$12:$I$1501,$AO$9)</f>
        <v>0</v>
      </c>
      <c r="AQ671" s="31">
        <f>SUM(AQ666)</f>
        <v>12</v>
      </c>
      <c r="AR671" s="51">
        <f>AP671*AQ671</f>
        <v>0</v>
      </c>
      <c r="AS671" s="55" t="str">
        <f>CONCATENATE(AN670)</f>
        <v/>
      </c>
      <c r="AT671" s="53"/>
      <c r="AU671" s="56"/>
      <c r="AX671" s="109"/>
      <c r="AY671" s="49" t="s">
        <v>41</v>
      </c>
      <c r="AZ671" s="50">
        <f>SUMIFS($F$12:$F$1501,$D$12:$D$1501,AX670,$I$12:$I$1501,$AY$9)</f>
        <v>0</v>
      </c>
      <c r="BA671" s="31">
        <f>SUM(BA666)</f>
        <v>12</v>
      </c>
      <c r="BB671" s="51">
        <f>AZ671*BA671</f>
        <v>0</v>
      </c>
      <c r="BC671" s="55" t="str">
        <f>CONCATENATE(AX670)</f>
        <v/>
      </c>
      <c r="BD671" s="53"/>
      <c r="BE671" s="56"/>
      <c r="BH671" s="105"/>
      <c r="BI671" s="49" t="s">
        <v>41</v>
      </c>
      <c r="BJ671" s="50">
        <f>SUMIFS($F$12:$F$1501,$D$12:$D$1501,BH670,$I$12:$I$1501,$BI$9)</f>
        <v>0</v>
      </c>
      <c r="BK671" s="31">
        <f>SUM(BK666)</f>
        <v>12</v>
      </c>
      <c r="BL671" s="51">
        <f>BJ671*BK671</f>
        <v>0</v>
      </c>
      <c r="BM671" s="55" t="str">
        <f>CONCATENATE(BH670)</f>
        <v/>
      </c>
      <c r="BN671" s="53"/>
      <c r="BO671" s="56"/>
      <c r="BR671" s="105"/>
      <c r="BS671" s="49" t="s">
        <v>41</v>
      </c>
      <c r="BT671" s="50">
        <f>SUMIFS($F$12:$F$1501,$D$12:$D$1501,BR670,$I$12:$I$1501,$BS$9)</f>
        <v>0</v>
      </c>
      <c r="BU671" s="31">
        <f>SUM(BU666)</f>
        <v>12</v>
      </c>
      <c r="BV671" s="51">
        <f>BT671*BU671</f>
        <v>0</v>
      </c>
      <c r="BW671" s="55" t="str">
        <f>CONCATENATE(BR670)</f>
        <v/>
      </c>
      <c r="BX671" s="53"/>
      <c r="BY671" s="56"/>
      <c r="CB671" s="105"/>
      <c r="CC671" s="49" t="s">
        <v>41</v>
      </c>
      <c r="CD671" s="50">
        <f>SUMIFS($F$12:$F$1501,$D$12:$D$1501,CB670,$I$12:$I$1501,$CC$9)</f>
        <v>0</v>
      </c>
      <c r="CE671" s="31">
        <f>SUM(CE666)</f>
        <v>12</v>
      </c>
      <c r="CF671" s="51">
        <f>CD671*CE671</f>
        <v>0</v>
      </c>
      <c r="CG671" s="55" t="str">
        <f>CONCATENATE(CB670)</f>
        <v/>
      </c>
      <c r="CH671" s="53"/>
      <c r="CI671" s="56"/>
      <c r="CL671" s="105"/>
      <c r="CM671" s="49" t="s">
        <v>41</v>
      </c>
      <c r="CN671" s="50">
        <f>SUMIFS($F$12:$F$1501,$D$12:$D$1501,CL670,$I$12:$I$1501,$CM$9)</f>
        <v>0</v>
      </c>
      <c r="CO671" s="31">
        <f>SUM(CO666)</f>
        <v>12</v>
      </c>
      <c r="CP671" s="51">
        <f>CN671*CO671</f>
        <v>0</v>
      </c>
      <c r="CQ671" s="55" t="str">
        <f>CONCATENATE(CL670)</f>
        <v/>
      </c>
      <c r="CR671" s="53"/>
      <c r="CS671" s="56"/>
      <c r="CV671" s="105"/>
      <c r="CW671" s="49" t="s">
        <v>41</v>
      </c>
      <c r="CX671" s="50">
        <f>SUMIFS($F$12:$F$1501,$D$12:$D$1501,CV670,$I$12:$I$1501,$CW$9)</f>
        <v>0</v>
      </c>
      <c r="CY671" s="31">
        <f>SUM(CY666)</f>
        <v>12</v>
      </c>
      <c r="CZ671" s="51">
        <f>CX671*CY671</f>
        <v>0</v>
      </c>
      <c r="DA671" s="55" t="str">
        <f>CONCATENATE(CV670)</f>
        <v/>
      </c>
      <c r="DB671" s="53"/>
      <c r="DC671" s="56"/>
      <c r="DF671" s="105"/>
      <c r="DG671" s="49" t="s">
        <v>41</v>
      </c>
      <c r="DH671" s="50">
        <f>SUMIFS($F$12:$F$1501,$D$12:$D$1501,DF670,$I$12:$I$1501,$DG$9)</f>
        <v>0</v>
      </c>
      <c r="DI671" s="31">
        <f>SUM(DI666)</f>
        <v>12</v>
      </c>
      <c r="DJ671" s="51">
        <f>DH671*DI671</f>
        <v>0</v>
      </c>
      <c r="DK671" s="55" t="str">
        <f>CONCATENATE(DF670)</f>
        <v/>
      </c>
      <c r="DL671" s="53"/>
      <c r="DM671" s="56"/>
      <c r="DP671" s="105"/>
      <c r="DQ671" s="49" t="s">
        <v>41</v>
      </c>
      <c r="DR671" s="50">
        <f>SUMIFS($F$12:$F$1501,$D$12:$D$1501,DP670,$I$12:$I$1501,$DQ$9)</f>
        <v>0</v>
      </c>
      <c r="DS671" s="31">
        <f>SUM(DS666)</f>
        <v>12</v>
      </c>
      <c r="DT671" s="51">
        <f>DR671*DS671</f>
        <v>0</v>
      </c>
      <c r="DU671" s="55" t="str">
        <f>CONCATENATE(DP670)</f>
        <v/>
      </c>
      <c r="DV671" s="53"/>
      <c r="DW671" s="56"/>
      <c r="DZ671" s="105"/>
      <c r="EA671" s="49" t="s">
        <v>41</v>
      </c>
      <c r="EB671" s="50">
        <f>SUMIFS($F$12:$F$1501,$D$12:$D$1501,DZ670,$I$12:$I$1501,$EA$9)</f>
        <v>0</v>
      </c>
      <c r="EC671" s="31">
        <f>SUM(EC666)</f>
        <v>12</v>
      </c>
      <c r="ED671" s="51">
        <f>EB671*EC671</f>
        <v>0</v>
      </c>
      <c r="EE671" s="55" t="str">
        <f>CONCATENATE(DZ670)</f>
        <v/>
      </c>
      <c r="EF671" s="53"/>
      <c r="EG671" s="56"/>
      <c r="EJ671" s="105"/>
      <c r="EK671" s="49" t="s">
        <v>41</v>
      </c>
      <c r="EL671" s="50">
        <f>SUMIFS($F$12:$F$1501,$D$12:$D$1501,EJ670,$I$12:$I$1501,$EK$9)</f>
        <v>0</v>
      </c>
      <c r="EM671" s="31">
        <f>SUM(EM666)</f>
        <v>12</v>
      </c>
      <c r="EN671" s="51">
        <f>EL671*EM671</f>
        <v>0</v>
      </c>
      <c r="EO671" s="55" t="str">
        <f>CONCATENATE(EJ670)</f>
        <v/>
      </c>
      <c r="EP671" s="53"/>
      <c r="EQ671" s="56"/>
      <c r="ET671" s="105"/>
      <c r="EU671" s="49" t="s">
        <v>41</v>
      </c>
      <c r="EV671" s="50">
        <f>SUMIFS($F$12:$F$1501,$D$12:$D$1501,ET670,$I$12:$I$1501,$EU$9)</f>
        <v>0</v>
      </c>
      <c r="EW671" s="31">
        <f>SUM(EW666)</f>
        <v>12</v>
      </c>
      <c r="EX671" s="51">
        <f>EV671*EW671</f>
        <v>0</v>
      </c>
      <c r="EY671" s="55" t="str">
        <f>CONCATENATE(ET670)</f>
        <v/>
      </c>
      <c r="EZ671" s="53"/>
      <c r="FA671" s="56"/>
      <c r="FD671" s="105"/>
      <c r="FE671" s="49" t="s">
        <v>41</v>
      </c>
      <c r="FF671" s="50">
        <f>SUMIFS($F$12:$F$1501,$D$12:$D$1501,FD670,$I$12:$I$1501,$FE$9)</f>
        <v>0</v>
      </c>
      <c r="FG671" s="31">
        <f>SUM(FG666)</f>
        <v>12</v>
      </c>
      <c r="FH671" s="51">
        <f>FF671*FG671</f>
        <v>0</v>
      </c>
      <c r="FI671" s="55" t="str">
        <f>CONCATENATE(FD670)</f>
        <v/>
      </c>
      <c r="FJ671" s="53"/>
      <c r="FK671" s="56"/>
      <c r="FN671" s="105"/>
      <c r="FO671" s="49" t="s">
        <v>41</v>
      </c>
      <c r="FP671" s="50">
        <f>SUMIFS($F$12:$F$1501,$D$12:$D$1501,FN670,$I$12:$I$1501,$FO$9)</f>
        <v>0</v>
      </c>
      <c r="FQ671" s="31">
        <f>SUM(FQ666)</f>
        <v>12</v>
      </c>
      <c r="FR671" s="51">
        <f>FP671*FQ671</f>
        <v>0</v>
      </c>
      <c r="FS671" s="55" t="str">
        <f>CONCATENATE(FN670)</f>
        <v/>
      </c>
      <c r="FT671" s="53"/>
      <c r="FU671" s="56"/>
      <c r="FX671" s="105"/>
      <c r="FY671" s="49" t="s">
        <v>41</v>
      </c>
      <c r="FZ671" s="50">
        <f>SUMIFS($F$12:$F$1501,$D$12:$D$1501,FX670,$I$12:$I$1501,$FY$9)</f>
        <v>0</v>
      </c>
      <c r="GA671" s="31">
        <f>SUM(GA666)</f>
        <v>12</v>
      </c>
      <c r="GB671" s="51">
        <f>FZ671*GA671</f>
        <v>0</v>
      </c>
      <c r="GC671" s="55" t="str">
        <f>CONCATENATE(FX670)</f>
        <v/>
      </c>
      <c r="GD671" s="53"/>
      <c r="GE671" s="56"/>
      <c r="GH671" s="105"/>
      <c r="GI671" s="49" t="s">
        <v>41</v>
      </c>
      <c r="GJ671" s="50">
        <f>SUMIFS($F$12:$F$1501,$D$12:$D$1501,GH670,$I$12:$I$1501,$GI$9)</f>
        <v>0</v>
      </c>
      <c r="GK671" s="31">
        <f>SUM(GK666)</f>
        <v>12</v>
      </c>
      <c r="GL671" s="51">
        <f>GJ671*GK671</f>
        <v>0</v>
      </c>
      <c r="GM671" s="55" t="str">
        <f>CONCATENATE(GH670)</f>
        <v/>
      </c>
      <c r="GN671" s="53"/>
      <c r="GO671" s="56"/>
      <c r="GR671" s="105"/>
      <c r="GS671" s="49" t="s">
        <v>41</v>
      </c>
      <c r="GT671" s="50">
        <f>SUMIFS($F$12:$F$1501,$D$12:$D$1501,GR670,$I$12:$I$1501,$GS$9)</f>
        <v>0</v>
      </c>
      <c r="GU671" s="31">
        <f>SUM(GU666)</f>
        <v>12</v>
      </c>
      <c r="GV671" s="51">
        <f>GT671*GU671</f>
        <v>0</v>
      </c>
      <c r="GW671" s="55" t="str">
        <f>CONCATENATE(GR670)</f>
        <v/>
      </c>
      <c r="GX671" s="53"/>
      <c r="GY671" s="56"/>
      <c r="HB671" s="105"/>
      <c r="HC671" s="49" t="s">
        <v>41</v>
      </c>
      <c r="HD671" s="50">
        <f>SUMIFS($F$12:$F$1501,$D$12:$D$1501,HB670,$I$12:$I$1501,$HC$9)</f>
        <v>0</v>
      </c>
      <c r="HE671" s="31">
        <f>SUM(HE666)</f>
        <v>12</v>
      </c>
      <c r="HF671" s="51">
        <f>HD671*HE671</f>
        <v>0</v>
      </c>
      <c r="HG671" s="55" t="str">
        <f>CONCATENATE(HB670)</f>
        <v/>
      </c>
      <c r="HH671" s="53"/>
      <c r="HI671" s="56"/>
      <c r="HL671" s="105"/>
      <c r="HM671" s="49" t="s">
        <v>41</v>
      </c>
      <c r="HN671" s="50">
        <f>SUMIFS($F$12:$F$1501,$D$12:$D$1501,HL670,$I$12:$I$1501,$HM$9)</f>
        <v>0</v>
      </c>
      <c r="HO671" s="31">
        <f>SUM(HO666)</f>
        <v>12</v>
      </c>
      <c r="HP671" s="51">
        <f>HN671*HO671</f>
        <v>0</v>
      </c>
      <c r="HQ671" s="55" t="str">
        <f>CONCATENATE(HL670)</f>
        <v/>
      </c>
      <c r="HR671" s="53"/>
      <c r="HS671" s="56"/>
      <c r="HV671" s="105"/>
      <c r="HW671" s="49" t="s">
        <v>41</v>
      </c>
      <c r="HX671" s="50">
        <f>SUMIFS($F$12:$F$1501,$D$12:$D$1501,HV670,$I$12:$I$1501,$HW$9)</f>
        <v>0</v>
      </c>
      <c r="HY671" s="31">
        <f>SUM(HY666)</f>
        <v>12</v>
      </c>
      <c r="HZ671" s="51">
        <f>HX671*HY671</f>
        <v>0</v>
      </c>
      <c r="IA671" s="55" t="str">
        <f>CONCATENATE(HV670)</f>
        <v/>
      </c>
      <c r="IB671" s="53"/>
      <c r="IC671" s="56"/>
      <c r="IF671" s="105"/>
      <c r="IG671" s="49" t="s">
        <v>41</v>
      </c>
      <c r="IH671" s="50">
        <f>SUMIFS($F$12:$F$1501,$D$12:$D$1501,IF670,$I$12:$I$1501,$IG$9)</f>
        <v>0</v>
      </c>
      <c r="II671" s="31">
        <f>SUM(II666)</f>
        <v>12</v>
      </c>
      <c r="IJ671" s="51">
        <f>IH671*II671</f>
        <v>0</v>
      </c>
      <c r="IK671" s="55" t="str">
        <f>CONCATENATE(IF670)</f>
        <v/>
      </c>
      <c r="IL671" s="53"/>
      <c r="IM671" s="56"/>
      <c r="IP671" s="105"/>
      <c r="IQ671" s="49" t="s">
        <v>41</v>
      </c>
      <c r="IR671" s="50">
        <f>SUMIFS($F$12:$F$1501,$D$12:$D$1501,IP670,$I$12:$I$1501,$IQ$9)</f>
        <v>0</v>
      </c>
      <c r="IS671" s="31">
        <f>SUM(IS666)</f>
        <v>12</v>
      </c>
      <c r="IT671" s="51">
        <f>IR671*IS671</f>
        <v>0</v>
      </c>
      <c r="IU671" s="55" t="str">
        <f>CONCATENATE(IP670)</f>
        <v/>
      </c>
      <c r="IV671" s="53"/>
      <c r="IW671" s="56"/>
      <c r="IZ671" s="105"/>
      <c r="JA671" s="49" t="s">
        <v>41</v>
      </c>
      <c r="JB671" s="50">
        <f>SUMIFS($F$12:$F$1501,$D$12:$D$1501,IZ670,$I$12:$I$1501,$JA$9)</f>
        <v>0</v>
      </c>
      <c r="JC671" s="31">
        <f>SUM(JC666)</f>
        <v>12</v>
      </c>
      <c r="JD671" s="51">
        <f>JB671*JC671</f>
        <v>0</v>
      </c>
      <c r="JE671" s="55" t="str">
        <f>CONCATENATE(IZ670)</f>
        <v/>
      </c>
      <c r="JF671" s="53"/>
      <c r="JG671" s="56"/>
      <c r="JJ671" s="105"/>
      <c r="JK671" s="49" t="s">
        <v>41</v>
      </c>
      <c r="JL671" s="50">
        <f>SUMIFS($F$12:$F$1501,$D$12:$D$1501,JJ670,$I$12:$I$1501,$JK$9)</f>
        <v>0</v>
      </c>
      <c r="JM671" s="31">
        <f>SUM(JM666)</f>
        <v>12</v>
      </c>
      <c r="JN671" s="51">
        <f>JL671*JM671</f>
        <v>0</v>
      </c>
      <c r="JO671" s="55" t="str">
        <f>CONCATENATE(JJ670)</f>
        <v/>
      </c>
      <c r="JP671" s="53"/>
      <c r="JQ671" s="56"/>
      <c r="JR671"/>
    </row>
    <row r="672" spans="1:278" x14ac:dyDescent="0.35">
      <c r="A672" s="1"/>
      <c r="B672" s="1"/>
      <c r="C672" s="17"/>
      <c r="D672" s="17"/>
      <c r="E672" s="17"/>
      <c r="F672" s="17"/>
      <c r="G672" s="17"/>
      <c r="H672" s="17"/>
      <c r="I672" s="17"/>
      <c r="J672" s="19" t="str">
        <f t="shared" si="30"/>
        <v/>
      </c>
      <c r="K672" s="20">
        <f t="shared" si="31"/>
        <v>0</v>
      </c>
      <c r="L672" s="21" t="str">
        <f t="shared" si="32"/>
        <v/>
      </c>
      <c r="M672" s="22"/>
      <c r="N672" s="17"/>
      <c r="O672" s="17"/>
      <c r="P672" s="17"/>
      <c r="Q672" s="23"/>
      <c r="R672" s="1"/>
      <c r="S672" s="1"/>
      <c r="T672" s="106"/>
      <c r="U672" s="107"/>
      <c r="V672" s="50">
        <f>SUMIFS($E$12:$E$1600,$I$12:$I$1600,$U$9,$J$12:$J$1600,T670)</f>
        <v>0</v>
      </c>
      <c r="W672" s="31">
        <f>SUM(W667)</f>
        <v>0</v>
      </c>
      <c r="X672" s="51">
        <f>V672*W672</f>
        <v>0</v>
      </c>
      <c r="Y672" s="55" t="s">
        <v>36</v>
      </c>
      <c r="Z672" s="57">
        <f>SUMIFS($K$12:$K$1501,$D$12:$D$1501,T670,$I$12:$I$1501,$U$9)</f>
        <v>0</v>
      </c>
      <c r="AA672" s="22"/>
      <c r="AD672" s="104"/>
      <c r="AE672" s="104"/>
      <c r="AF672" s="50">
        <f>SUMIFS($E$12:$E$1600,$I$12:$I$1600,$AE$9,$J$12:$J$1600,AD670)</f>
        <v>0</v>
      </c>
      <c r="AG672" s="31">
        <f>SUM(AG667)</f>
        <v>0</v>
      </c>
      <c r="AH672" s="51">
        <f>AF672*AG672</f>
        <v>0</v>
      </c>
      <c r="AI672" s="55" t="s">
        <v>36</v>
      </c>
      <c r="AJ672" s="57">
        <f>SUMIFS($K$12:$K$1501,$D$12:$D$1501,AD670,$I$12:$I$1501,$AE$9)</f>
        <v>0</v>
      </c>
      <c r="AK672" s="22"/>
      <c r="AN672" s="104"/>
      <c r="AO672" s="104"/>
      <c r="AP672" s="50">
        <f>SUMIFS($E$12:$E$1600,$I$12:$I$1600,$AO$9,$J$12:$J$1600,AN670)</f>
        <v>0</v>
      </c>
      <c r="AQ672" s="31">
        <f>SUM(AQ667)</f>
        <v>0</v>
      </c>
      <c r="AR672" s="51">
        <f>AP672*AQ672</f>
        <v>0</v>
      </c>
      <c r="AS672" s="55" t="s">
        <v>36</v>
      </c>
      <c r="AT672" s="57">
        <f>SUMIFS($K$12:$K$1501,$D$12:$D$1501,AN670,$I$12:$I$1501,$AO$9)</f>
        <v>0</v>
      </c>
      <c r="AU672" s="22"/>
      <c r="AX672" s="106"/>
      <c r="AY672" s="107"/>
      <c r="AZ672" s="50">
        <f>SUMIFS($E$12:$E$1600,$I$12:$I$1600,$AY$9,$J$12:$J$1600,AX670)</f>
        <v>0</v>
      </c>
      <c r="BA672" s="31">
        <f>SUM(BA667)</f>
        <v>0</v>
      </c>
      <c r="BB672" s="51">
        <f>AZ672*BA672</f>
        <v>0</v>
      </c>
      <c r="BC672" s="55" t="s">
        <v>36</v>
      </c>
      <c r="BD672" s="57">
        <f>SUMIFS($K$12:$K$1501,$D$12:$D$1501,AX670,$I$12:$I$1501,$AY$9)</f>
        <v>0</v>
      </c>
      <c r="BE672" s="22"/>
      <c r="BH672" s="104"/>
      <c r="BI672" s="104"/>
      <c r="BJ672" s="50">
        <f>SUMIFS($E$12:$E$1600,$I$12:$I$1600,$BI$9,$J$12:$J$1600,BH670)</f>
        <v>0</v>
      </c>
      <c r="BK672" s="31">
        <f>SUM(BK667)</f>
        <v>0</v>
      </c>
      <c r="BL672" s="51">
        <f>BJ672*BK672</f>
        <v>0</v>
      </c>
      <c r="BM672" s="55" t="s">
        <v>36</v>
      </c>
      <c r="BN672" s="57">
        <f>SUMIFS($K$12:$K$1501,$D$12:$D$1501,BH670,$I$12:$I$1501,$BI$9)</f>
        <v>0</v>
      </c>
      <c r="BO672" s="22"/>
      <c r="BR672" s="104"/>
      <c r="BS672" s="104"/>
      <c r="BT672" s="50">
        <f>SUMIFS($E$12:$E$1600,$I$12:$I$1600,$BS$9,$J$12:$J$1600,BR670)</f>
        <v>0</v>
      </c>
      <c r="BU672" s="31">
        <f>SUM(BU667)</f>
        <v>0</v>
      </c>
      <c r="BV672" s="51">
        <f>BT672*BU672</f>
        <v>0</v>
      </c>
      <c r="BW672" s="55" t="s">
        <v>36</v>
      </c>
      <c r="BX672" s="57">
        <f>SUMIFS($K$12:$K$1501,$D$12:$D$1501,BR670,$I$12:$I$1501,$BS$9)</f>
        <v>0</v>
      </c>
      <c r="BY672" s="22"/>
      <c r="CB672" s="104"/>
      <c r="CC672" s="104"/>
      <c r="CD672" s="50">
        <f>SUMIFS($E$12:$E$1600,$I$12:$I$1600,$CC$9,$J$12:$J$1600,CB670)</f>
        <v>0</v>
      </c>
      <c r="CE672" s="31">
        <f>SUM(CE667)</f>
        <v>0</v>
      </c>
      <c r="CF672" s="51">
        <f>CD672*CE672</f>
        <v>0</v>
      </c>
      <c r="CG672" s="55" t="s">
        <v>36</v>
      </c>
      <c r="CH672" s="57">
        <f>SUMIFS($K$12:$K$1501,$D$12:$D$1501,CB670,$I$12:$I$1501,$CC$9)</f>
        <v>0</v>
      </c>
      <c r="CI672" s="22"/>
      <c r="CL672" s="104"/>
      <c r="CM672" s="104"/>
      <c r="CN672" s="50">
        <f>SUMIFS($E$12:$E$1600,$I$12:$I$1600,$CM$9,$J$12:$J$1600,CL670)</f>
        <v>0</v>
      </c>
      <c r="CO672" s="31">
        <f>SUM(CO667)</f>
        <v>0</v>
      </c>
      <c r="CP672" s="51">
        <f>CN672*CO672</f>
        <v>0</v>
      </c>
      <c r="CQ672" s="55" t="s">
        <v>36</v>
      </c>
      <c r="CR672" s="57">
        <f>SUMIFS($K$12:$K$1501,$D$12:$D$1501,CL670,$I$12:$I$1501,$CM$9)</f>
        <v>0</v>
      </c>
      <c r="CS672" s="22"/>
      <c r="CV672" s="104"/>
      <c r="CW672" s="104"/>
      <c r="CX672" s="50">
        <f>SUMIFS($E$12:$E$1600,$I$12:$I$1600,$CW$9,$J$12:$J$1600,CV670)</f>
        <v>0</v>
      </c>
      <c r="CY672" s="31">
        <f>SUM(CY667)</f>
        <v>0</v>
      </c>
      <c r="CZ672" s="51">
        <f>CX672*CY672</f>
        <v>0</v>
      </c>
      <c r="DA672" s="55" t="s">
        <v>36</v>
      </c>
      <c r="DB672" s="57">
        <f>SUMIFS($K$12:$K$1501,$D$12:$D$1501,CV670,$I$12:$I$1501,$CW$9)</f>
        <v>0</v>
      </c>
      <c r="DC672" s="22"/>
      <c r="DF672" s="104"/>
      <c r="DG672" s="104"/>
      <c r="DH672" s="50">
        <f>SUMIFS($E$12:$E$1600,$I$12:$I$1600,$DG$9,$J$12:$J$1600,DF670)</f>
        <v>0</v>
      </c>
      <c r="DI672" s="31">
        <f>SUM(DI667)</f>
        <v>0</v>
      </c>
      <c r="DJ672" s="51">
        <f>DH672*DI672</f>
        <v>0</v>
      </c>
      <c r="DK672" s="55" t="s">
        <v>36</v>
      </c>
      <c r="DL672" s="57">
        <f>SUMIFS($K$12:$K$1501,$D$12:$D$1501,DF670,$I$12:$I$1501,$DG$9)</f>
        <v>0</v>
      </c>
      <c r="DM672" s="22"/>
      <c r="DP672" s="104"/>
      <c r="DQ672" s="104"/>
      <c r="DR672" s="50">
        <f>SUMIFS($E$12:$E$1600,$I$12:$I$1600,$DQ$9,$J$12:$J$1600,DP670)</f>
        <v>0</v>
      </c>
      <c r="DS672" s="31">
        <f>SUM(DS667)</f>
        <v>0</v>
      </c>
      <c r="DT672" s="51">
        <f>DR672*DS672</f>
        <v>0</v>
      </c>
      <c r="DU672" s="55" t="s">
        <v>36</v>
      </c>
      <c r="DV672" s="57">
        <f>SUMIFS($K$12:$K$1501,$D$12:$D$1501,DP670,$I$12:$I$1501,$DQ$9)</f>
        <v>0</v>
      </c>
      <c r="DW672" s="22"/>
      <c r="DZ672" s="104"/>
      <c r="EA672" s="104"/>
      <c r="EB672" s="50">
        <f>SUMIFS($E$12:$E$1600,$I$12:$I$1600,$EA$9,$J$12:$J$1600,DZ670)</f>
        <v>0</v>
      </c>
      <c r="EC672" s="31">
        <f>SUM(EC667)</f>
        <v>0</v>
      </c>
      <c r="ED672" s="51">
        <f>EB672*EC672</f>
        <v>0</v>
      </c>
      <c r="EE672" s="55" t="s">
        <v>36</v>
      </c>
      <c r="EF672" s="57">
        <f>SUMIFS($K$12:$K$1501,$D$12:$D$1501,DZ670,$I$12:$I$1501,$EA$9)</f>
        <v>0</v>
      </c>
      <c r="EG672" s="22"/>
      <c r="EJ672" s="104"/>
      <c r="EK672" s="104"/>
      <c r="EL672" s="50">
        <f>SUMIFS($E$12:$E$1600,$I$12:$I$1600,$EK$9,$J$12:$J$1600,EJ670)</f>
        <v>0</v>
      </c>
      <c r="EM672" s="31">
        <f>SUM(EM667)</f>
        <v>0</v>
      </c>
      <c r="EN672" s="51">
        <f>EL672*EM672</f>
        <v>0</v>
      </c>
      <c r="EO672" s="55" t="s">
        <v>36</v>
      </c>
      <c r="EP672" s="57">
        <f>SUMIFS($K$12:$K$1501,$D$12:$D$1501,EJ670,$I$12:$I$1501,$EK$9)</f>
        <v>0</v>
      </c>
      <c r="EQ672" s="22"/>
      <c r="ET672" s="104"/>
      <c r="EU672" s="104"/>
      <c r="EV672" s="50">
        <f>SUMIFS($E$12:$E$1600,$I$12:$I$1600,$EU$9,$J$12:$J$1600,ET670)</f>
        <v>0</v>
      </c>
      <c r="EW672" s="31">
        <f>SUM(EW667)</f>
        <v>0</v>
      </c>
      <c r="EX672" s="51">
        <f>EV672*EW672</f>
        <v>0</v>
      </c>
      <c r="EY672" s="55" t="s">
        <v>36</v>
      </c>
      <c r="EZ672" s="57">
        <f>SUMIFS($K$12:$K$1501,$D$12:$D$1501,ET670,$I$12:$I$1501,$EU$9)</f>
        <v>0</v>
      </c>
      <c r="FA672" s="22"/>
      <c r="FD672" s="104"/>
      <c r="FE672" s="104"/>
      <c r="FF672" s="50">
        <f>SUMIFS($E$12:$E$1600,$I$12:$I$1600,$FE$9,$J$12:$J$1600,FD670)</f>
        <v>0</v>
      </c>
      <c r="FG672" s="31">
        <f>SUM(FG667)</f>
        <v>0</v>
      </c>
      <c r="FH672" s="51">
        <f>FF672*FG672</f>
        <v>0</v>
      </c>
      <c r="FI672" s="55" t="s">
        <v>36</v>
      </c>
      <c r="FJ672" s="57">
        <f>SUMIFS($K$12:$K$1501,$D$12:$D$1501,FD670,$I$12:$I$1501,$FE$9)</f>
        <v>0</v>
      </c>
      <c r="FK672" s="22"/>
      <c r="FN672" s="104"/>
      <c r="FO672" s="104"/>
      <c r="FP672" s="50">
        <f>SUMIFS($E$12:$E$1600,$I$12:$I$1600,$FO$9,$J$12:$J$1600,FN670)</f>
        <v>0</v>
      </c>
      <c r="FQ672" s="31">
        <f>SUM(FQ667)</f>
        <v>0</v>
      </c>
      <c r="FR672" s="51">
        <f>FP672*FQ672</f>
        <v>0</v>
      </c>
      <c r="FS672" s="55" t="s">
        <v>36</v>
      </c>
      <c r="FT672" s="57">
        <f>SUMIFS($K$12:$K$1501,$D$12:$D$1501,FN670,$I$12:$I$1501,$FO$9)</f>
        <v>0</v>
      </c>
      <c r="FU672" s="22"/>
      <c r="FX672" s="104"/>
      <c r="FY672" s="104"/>
      <c r="FZ672" s="50">
        <f>SUMIFS($E$12:$E$1600,$I$12:$I$1600,$FY$9,$J$12:$J$1600,FX670)</f>
        <v>0</v>
      </c>
      <c r="GA672" s="31">
        <f>SUM(GA667)</f>
        <v>0</v>
      </c>
      <c r="GB672" s="51">
        <f>FZ672*GA672</f>
        <v>0</v>
      </c>
      <c r="GC672" s="55" t="s">
        <v>36</v>
      </c>
      <c r="GD672" s="57">
        <f>SUMIFS($K$12:$K$1501,$D$12:$D$1501,FX670,$I$12:$I$1501,$FY$9)</f>
        <v>0</v>
      </c>
      <c r="GE672" s="22"/>
      <c r="GH672" s="104"/>
      <c r="GI672" s="104"/>
      <c r="GJ672" s="50">
        <f>SUMIFS($E$12:$E$1600,$I$12:$I$1600,$GI$9,$J$12:$J$1600,GH670)</f>
        <v>0</v>
      </c>
      <c r="GK672" s="31">
        <f>SUM(GK667)</f>
        <v>0</v>
      </c>
      <c r="GL672" s="51">
        <f>GJ672*GK672</f>
        <v>0</v>
      </c>
      <c r="GM672" s="55" t="s">
        <v>36</v>
      </c>
      <c r="GN672" s="57">
        <f>SUMIFS($K$12:$K$1501,$D$12:$D$1501,GH670,$I$12:$I$1501,$GI$9)</f>
        <v>0</v>
      </c>
      <c r="GO672" s="22"/>
      <c r="GR672" s="104"/>
      <c r="GS672" s="104"/>
      <c r="GT672" s="50">
        <f>SUMIFS($E$12:$E$1600,$I$12:$I$1600,$GS$9,$J$12:$J$1600,GR670)</f>
        <v>0</v>
      </c>
      <c r="GU672" s="31">
        <f>SUM(GU667)</f>
        <v>0</v>
      </c>
      <c r="GV672" s="51">
        <f>GT672*GU672</f>
        <v>0</v>
      </c>
      <c r="GW672" s="55" t="s">
        <v>36</v>
      </c>
      <c r="GX672" s="57">
        <f>SUMIFS($K$12:$K$1501,$D$12:$D$1501,GR670,$I$12:$I$1501,$GS$9)</f>
        <v>0</v>
      </c>
      <c r="GY672" s="22"/>
      <c r="HB672" s="104"/>
      <c r="HC672" s="104"/>
      <c r="HD672" s="50">
        <f>SUMIFS($E$12:$E$1600,$I$12:$I$1600,$HC$9,$J$12:$J$1600,HB670)</f>
        <v>0</v>
      </c>
      <c r="HE672" s="31">
        <f>SUM(HE667)</f>
        <v>0</v>
      </c>
      <c r="HF672" s="51">
        <f>HD672*HE672</f>
        <v>0</v>
      </c>
      <c r="HG672" s="55" t="s">
        <v>36</v>
      </c>
      <c r="HH672" s="57">
        <f>SUMIFS($K$12:$K$1501,$D$12:$D$1501,HB670,$I$12:$I$1501,$HC$9)</f>
        <v>0</v>
      </c>
      <c r="HI672" s="22"/>
      <c r="HL672" s="104"/>
      <c r="HM672" s="104"/>
      <c r="HN672" s="50">
        <f>SUMIFS($E$12:$E$1600,$I$12:$I$1600,$HM$9,$J$12:$J$1600,HL670)</f>
        <v>0</v>
      </c>
      <c r="HO672" s="31">
        <f>SUM(HO667)</f>
        <v>0</v>
      </c>
      <c r="HP672" s="51">
        <f>HN672*HO672</f>
        <v>0</v>
      </c>
      <c r="HQ672" s="55" t="s">
        <v>36</v>
      </c>
      <c r="HR672" s="57">
        <f>SUMIFS($K$12:$K$1501,$D$12:$D$1501,HL670,$I$12:$I$1501,$HM$9)</f>
        <v>0</v>
      </c>
      <c r="HS672" s="22"/>
      <c r="HV672" s="104"/>
      <c r="HW672" s="104"/>
      <c r="HX672" s="50">
        <f>SUMIFS($E$12:$E$1600,$I$12:$I$1600,$HW$9,$J$12:$J$1600,HV670)</f>
        <v>0</v>
      </c>
      <c r="HY672" s="31">
        <f>SUM(HY667)</f>
        <v>0</v>
      </c>
      <c r="HZ672" s="51">
        <f>HX672*HY672</f>
        <v>0</v>
      </c>
      <c r="IA672" s="55" t="s">
        <v>36</v>
      </c>
      <c r="IB672" s="57">
        <f>SUMIFS($K$12:$K$1501,$D$12:$D$1501,HV670,$I$12:$I$1501,$HW$9)</f>
        <v>0</v>
      </c>
      <c r="IC672" s="22"/>
      <c r="IF672" s="104"/>
      <c r="IG672" s="104"/>
      <c r="IH672" s="50">
        <f>SUMIFS($E$12:$E$1600,$I$12:$I$1600,$IG$9,$J$12:$J$1600,IF670)</f>
        <v>0</v>
      </c>
      <c r="II672" s="31">
        <f>SUM(II667)</f>
        <v>0</v>
      </c>
      <c r="IJ672" s="51">
        <f>IH672*II672</f>
        <v>0</v>
      </c>
      <c r="IK672" s="55" t="s">
        <v>36</v>
      </c>
      <c r="IL672" s="57">
        <f>SUMIFS($K$12:$K$1501,$D$12:$D$1501,IF670,$I$12:$I$1501,$IG$9)</f>
        <v>0</v>
      </c>
      <c r="IM672" s="22"/>
      <c r="IP672" s="104"/>
      <c r="IQ672" s="104"/>
      <c r="IR672" s="50">
        <f>SUMIFS($E$12:$E$1600,$I$12:$I$1600,$IQ$9,$J$12:$J$1600,IP670)</f>
        <v>0</v>
      </c>
      <c r="IS672" s="31">
        <f>SUM(IS667)</f>
        <v>0</v>
      </c>
      <c r="IT672" s="51">
        <f>IR672*IS672</f>
        <v>0</v>
      </c>
      <c r="IU672" s="55" t="s">
        <v>36</v>
      </c>
      <c r="IV672" s="57">
        <f>SUMIFS($K$12:$K$1501,$D$12:$D$1501,IP670,$I$12:$I$1501,$IQ$9)</f>
        <v>0</v>
      </c>
      <c r="IW672" s="22"/>
      <c r="IZ672" s="104"/>
      <c r="JA672" s="104"/>
      <c r="JB672" s="50">
        <f>SUMIFS($E$12:$E$1600,$I$12:$I$1600,$JA$9,$J$12:$J$1600,IZ670)</f>
        <v>0</v>
      </c>
      <c r="JC672" s="31">
        <f>SUM(JC667)</f>
        <v>0</v>
      </c>
      <c r="JD672" s="51">
        <f>JB672*JC672</f>
        <v>0</v>
      </c>
      <c r="JE672" s="55" t="s">
        <v>36</v>
      </c>
      <c r="JF672" s="57">
        <f>SUMIFS($K$12:$K$1501,$D$12:$D$1501,IZ670,$I$12:$I$1501,$JA$9)</f>
        <v>0</v>
      </c>
      <c r="JG672" s="22"/>
      <c r="JJ672" s="104"/>
      <c r="JK672" s="104"/>
      <c r="JL672" s="50">
        <f>SUMIFS($E$12:$E$1600,$I$12:$I$1600,$JK$9,$J$12:$J$1600,JJ670)</f>
        <v>0</v>
      </c>
      <c r="JM672" s="31">
        <f>SUM(JM667)</f>
        <v>0</v>
      </c>
      <c r="JN672" s="51">
        <f>JL672*JM672</f>
        <v>0</v>
      </c>
      <c r="JO672" s="55" t="s">
        <v>36</v>
      </c>
      <c r="JP672" s="57">
        <f>SUMIFS($K$12:$K$1501,$D$12:$D$1501,JJ670,$I$12:$I$1501,$JK$9)</f>
        <v>0</v>
      </c>
      <c r="JQ672" s="22"/>
      <c r="JR672"/>
    </row>
    <row r="673" spans="1:278" ht="15.75" x14ac:dyDescent="0.25">
      <c r="A673" s="1"/>
      <c r="B673" s="1"/>
      <c r="C673" s="17"/>
      <c r="D673" s="17"/>
      <c r="E673" s="17"/>
      <c r="F673" s="17"/>
      <c r="G673" s="17"/>
      <c r="H673" s="17"/>
      <c r="I673" s="17"/>
      <c r="J673" s="19" t="str">
        <f t="shared" si="30"/>
        <v/>
      </c>
      <c r="K673" s="20">
        <f t="shared" si="31"/>
        <v>0</v>
      </c>
      <c r="L673" s="21" t="str">
        <f t="shared" si="32"/>
        <v/>
      </c>
      <c r="M673" s="22"/>
      <c r="N673" s="17"/>
      <c r="O673" s="17"/>
      <c r="P673" s="17"/>
      <c r="Q673" s="23"/>
      <c r="R673" s="1"/>
      <c r="S673" s="1"/>
      <c r="T673"/>
      <c r="U673"/>
      <c r="V673"/>
      <c r="X673"/>
      <c r="Y673" s="41"/>
      <c r="Z673" s="28"/>
      <c r="AB673"/>
      <c r="AC673"/>
      <c r="AD673"/>
      <c r="AE673"/>
      <c r="AF673"/>
      <c r="AH673"/>
      <c r="AI673" s="41"/>
      <c r="AJ673" s="28"/>
      <c r="AL673"/>
      <c r="AM673"/>
      <c r="AN673"/>
      <c r="AO673"/>
      <c r="AP673"/>
      <c r="AR673"/>
      <c r="AS673" s="41"/>
      <c r="AT673" s="28"/>
      <c r="AV673"/>
      <c r="AW673"/>
      <c r="AX673"/>
      <c r="AY673"/>
      <c r="AZ673"/>
      <c r="BB673"/>
      <c r="BC673" s="41"/>
      <c r="BD673" s="28"/>
      <c r="BF673"/>
      <c r="BG673"/>
      <c r="BH673"/>
      <c r="BI673"/>
      <c r="BJ673"/>
      <c r="BL673"/>
      <c r="BM673" s="41"/>
      <c r="BN673" s="28"/>
      <c r="BP673"/>
      <c r="BQ673"/>
      <c r="BR673"/>
      <c r="BS673"/>
      <c r="BT673"/>
      <c r="BV673"/>
      <c r="BW673" s="41"/>
      <c r="BX673" s="28"/>
      <c r="BZ673"/>
      <c r="CA673"/>
      <c r="CB673"/>
      <c r="CC673"/>
      <c r="CD673"/>
      <c r="CF673"/>
      <c r="CG673" s="41"/>
      <c r="CH673" s="28"/>
      <c r="CJ673"/>
      <c r="CK673"/>
      <c r="CL673"/>
      <c r="CM673"/>
      <c r="CN673"/>
      <c r="CP673"/>
      <c r="CQ673" s="41"/>
      <c r="CR673" s="28"/>
      <c r="CT673"/>
      <c r="CU673"/>
      <c r="CV673"/>
      <c r="CW673"/>
      <c r="CX673"/>
      <c r="CZ673"/>
      <c r="DA673" s="41"/>
      <c r="DB673" s="28"/>
      <c r="DD673"/>
      <c r="DE673"/>
      <c r="DF673"/>
      <c r="DG673"/>
      <c r="DH673"/>
      <c r="DJ673"/>
      <c r="DK673" s="41"/>
      <c r="DL673" s="28"/>
      <c r="DN673"/>
      <c r="DO673"/>
      <c r="DP673"/>
      <c r="DQ673"/>
      <c r="DR673"/>
      <c r="DT673"/>
      <c r="DU673" s="41"/>
      <c r="DV673" s="28"/>
      <c r="DX673"/>
      <c r="DY673"/>
      <c r="DZ673"/>
      <c r="EA673"/>
      <c r="EB673"/>
      <c r="ED673"/>
      <c r="EE673" s="41"/>
      <c r="EF673" s="28"/>
      <c r="EH673"/>
      <c r="EI673"/>
      <c r="EJ673"/>
      <c r="EK673"/>
      <c r="EL673"/>
      <c r="EN673"/>
      <c r="EO673" s="41"/>
      <c r="EP673" s="28"/>
      <c r="ER673"/>
      <c r="ES673"/>
      <c r="ET673"/>
      <c r="EU673"/>
      <c r="EV673"/>
      <c r="EX673"/>
      <c r="EY673" s="41"/>
      <c r="EZ673" s="28"/>
      <c r="FB673"/>
      <c r="FC673"/>
      <c r="FD673"/>
      <c r="FE673"/>
      <c r="FF673"/>
      <c r="FH673"/>
      <c r="FI673" s="41"/>
      <c r="FJ673" s="28"/>
      <c r="FL673"/>
      <c r="FM673"/>
      <c r="FN673"/>
      <c r="FO673"/>
      <c r="FP673"/>
      <c r="FR673"/>
      <c r="FS673" s="41"/>
      <c r="FT673" s="28"/>
      <c r="FV673"/>
      <c r="FW673"/>
      <c r="FX673"/>
      <c r="FY673"/>
      <c r="FZ673"/>
      <c r="GB673"/>
      <c r="GC673" s="41"/>
      <c r="GD673" s="28"/>
      <c r="GF673"/>
      <c r="GG673"/>
      <c r="GH673"/>
      <c r="GI673"/>
      <c r="GJ673"/>
      <c r="GL673"/>
      <c r="GM673" s="41"/>
      <c r="GN673" s="28"/>
      <c r="GP673"/>
      <c r="GQ673"/>
      <c r="GR673"/>
      <c r="GS673"/>
      <c r="GT673"/>
      <c r="GV673"/>
      <c r="GW673" s="41"/>
      <c r="GX673" s="28"/>
      <c r="GZ673"/>
      <c r="HA673"/>
      <c r="HB673"/>
      <c r="HC673"/>
      <c r="HD673"/>
      <c r="HF673"/>
      <c r="HG673" s="41"/>
      <c r="HH673" s="28"/>
      <c r="HJ673"/>
      <c r="HK673"/>
      <c r="HL673"/>
      <c r="HM673"/>
      <c r="HN673"/>
      <c r="HP673"/>
      <c r="HQ673" s="41"/>
      <c r="HR673" s="28"/>
      <c r="HT673"/>
      <c r="HU673"/>
      <c r="HV673"/>
      <c r="HW673"/>
      <c r="HX673"/>
      <c r="HZ673"/>
      <c r="IA673" s="41"/>
      <c r="IB673" s="28"/>
      <c r="ID673"/>
      <c r="IE673"/>
      <c r="IF673"/>
      <c r="IG673"/>
      <c r="IH673"/>
      <c r="IJ673"/>
      <c r="IK673" s="41"/>
      <c r="IL673" s="28"/>
      <c r="IN673"/>
      <c r="IO673"/>
      <c r="IP673"/>
      <c r="IQ673"/>
      <c r="IR673"/>
      <c r="IT673"/>
      <c r="IU673" s="41"/>
      <c r="IV673" s="28"/>
      <c r="IX673"/>
      <c r="IY673"/>
      <c r="IZ673"/>
      <c r="JA673"/>
      <c r="JB673"/>
      <c r="JD673"/>
      <c r="JE673" s="41"/>
      <c r="JF673" s="28"/>
      <c r="JH673"/>
      <c r="JI673"/>
      <c r="JJ673"/>
      <c r="JK673"/>
      <c r="JL673"/>
      <c r="JN673"/>
      <c r="JO673" s="41"/>
      <c r="JP673" s="28"/>
      <c r="JR673"/>
    </row>
    <row r="674" spans="1:278" x14ac:dyDescent="0.35">
      <c r="A674" s="1"/>
      <c r="B674" s="1"/>
      <c r="C674" s="17"/>
      <c r="D674" s="17"/>
      <c r="E674" s="17"/>
      <c r="F674" s="17"/>
      <c r="G674" s="17"/>
      <c r="H674" s="17"/>
      <c r="I674" s="17"/>
      <c r="J674" s="19" t="str">
        <f t="shared" si="30"/>
        <v/>
      </c>
      <c r="K674" s="20">
        <f t="shared" si="31"/>
        <v>0</v>
      </c>
      <c r="L674" s="21" t="str">
        <f t="shared" si="32"/>
        <v/>
      </c>
      <c r="M674" s="22"/>
      <c r="N674" s="17"/>
      <c r="O674" s="17"/>
      <c r="P674" s="17"/>
      <c r="Q674" s="23"/>
      <c r="R674" s="1"/>
      <c r="S674" s="1"/>
      <c r="T674" s="45" t="s">
        <v>37</v>
      </c>
      <c r="U674" s="45"/>
      <c r="V674" s="45" t="s">
        <v>27</v>
      </c>
      <c r="W674" s="46" t="s">
        <v>38</v>
      </c>
      <c r="X674" s="45" t="s">
        <v>29</v>
      </c>
      <c r="Y674" s="45" t="s">
        <v>30</v>
      </c>
      <c r="Z674" s="47" t="s">
        <v>27</v>
      </c>
      <c r="AA674" s="48" t="s">
        <v>39</v>
      </c>
      <c r="AD674" s="45" t="s">
        <v>37</v>
      </c>
      <c r="AE674" s="45"/>
      <c r="AF674" s="45" t="s">
        <v>27</v>
      </c>
      <c r="AG674" s="46" t="s">
        <v>38</v>
      </c>
      <c r="AH674" s="45" t="s">
        <v>29</v>
      </c>
      <c r="AI674" s="45" t="s">
        <v>30</v>
      </c>
      <c r="AJ674" s="47" t="s">
        <v>27</v>
      </c>
      <c r="AK674" s="48" t="s">
        <v>39</v>
      </c>
      <c r="AN674" s="45" t="s">
        <v>37</v>
      </c>
      <c r="AO674" s="45"/>
      <c r="AP674" s="46" t="s">
        <v>27</v>
      </c>
      <c r="AQ674" s="46" t="s">
        <v>38</v>
      </c>
      <c r="AR674" s="46" t="s">
        <v>29</v>
      </c>
      <c r="AS674" s="45" t="s">
        <v>30</v>
      </c>
      <c r="AT674" s="47" t="s">
        <v>27</v>
      </c>
      <c r="AU674" s="48" t="s">
        <v>39</v>
      </c>
      <c r="AX674" s="45" t="s">
        <v>37</v>
      </c>
      <c r="AY674" s="45"/>
      <c r="AZ674" s="46" t="s">
        <v>27</v>
      </c>
      <c r="BA674" s="46" t="s">
        <v>38</v>
      </c>
      <c r="BB674" s="46" t="s">
        <v>29</v>
      </c>
      <c r="BC674" s="45" t="s">
        <v>30</v>
      </c>
      <c r="BD674" s="47" t="s">
        <v>27</v>
      </c>
      <c r="BE674" s="48" t="s">
        <v>39</v>
      </c>
      <c r="BH674" s="45" t="s">
        <v>37</v>
      </c>
      <c r="BI674" s="45"/>
      <c r="BJ674" s="46" t="s">
        <v>27</v>
      </c>
      <c r="BK674" s="46" t="s">
        <v>38</v>
      </c>
      <c r="BL674" s="46" t="s">
        <v>29</v>
      </c>
      <c r="BM674" s="45" t="s">
        <v>30</v>
      </c>
      <c r="BN674" s="47" t="s">
        <v>27</v>
      </c>
      <c r="BO674" s="48" t="s">
        <v>39</v>
      </c>
      <c r="BR674" s="45" t="s">
        <v>37</v>
      </c>
      <c r="BS674" s="45"/>
      <c r="BT674" s="46" t="s">
        <v>27</v>
      </c>
      <c r="BU674" s="46" t="s">
        <v>38</v>
      </c>
      <c r="BV674" s="46" t="s">
        <v>29</v>
      </c>
      <c r="BW674" s="45" t="s">
        <v>30</v>
      </c>
      <c r="BX674" s="47" t="s">
        <v>27</v>
      </c>
      <c r="BY674" s="48" t="s">
        <v>39</v>
      </c>
      <c r="CB674" s="45" t="s">
        <v>37</v>
      </c>
      <c r="CC674" s="45"/>
      <c r="CD674" s="46" t="s">
        <v>27</v>
      </c>
      <c r="CE674" s="46" t="s">
        <v>38</v>
      </c>
      <c r="CF674" s="46" t="s">
        <v>29</v>
      </c>
      <c r="CG674" s="45" t="s">
        <v>30</v>
      </c>
      <c r="CH674" s="47" t="s">
        <v>27</v>
      </c>
      <c r="CI674" s="48" t="s">
        <v>39</v>
      </c>
      <c r="CL674" s="45" t="s">
        <v>37</v>
      </c>
      <c r="CM674" s="45"/>
      <c r="CN674" s="46" t="s">
        <v>27</v>
      </c>
      <c r="CO674" s="46" t="s">
        <v>38</v>
      </c>
      <c r="CP674" s="46" t="s">
        <v>29</v>
      </c>
      <c r="CQ674" s="45" t="s">
        <v>30</v>
      </c>
      <c r="CR674" s="47" t="s">
        <v>27</v>
      </c>
      <c r="CS674" s="48" t="s">
        <v>39</v>
      </c>
      <c r="CV674" s="45" t="s">
        <v>37</v>
      </c>
      <c r="CW674" s="45"/>
      <c r="CX674" s="46" t="s">
        <v>27</v>
      </c>
      <c r="CY674" s="46" t="s">
        <v>38</v>
      </c>
      <c r="CZ674" s="46" t="s">
        <v>29</v>
      </c>
      <c r="DA674" s="45" t="s">
        <v>30</v>
      </c>
      <c r="DB674" s="47" t="s">
        <v>27</v>
      </c>
      <c r="DC674" s="48" t="s">
        <v>39</v>
      </c>
      <c r="DF674" s="45" t="s">
        <v>37</v>
      </c>
      <c r="DG674" s="45"/>
      <c r="DH674" s="46" t="s">
        <v>27</v>
      </c>
      <c r="DI674" s="46" t="s">
        <v>38</v>
      </c>
      <c r="DJ674" s="46" t="s">
        <v>29</v>
      </c>
      <c r="DK674" s="45" t="s">
        <v>30</v>
      </c>
      <c r="DL674" s="47" t="s">
        <v>27</v>
      </c>
      <c r="DM674" s="48" t="s">
        <v>39</v>
      </c>
      <c r="DP674" s="45" t="s">
        <v>37</v>
      </c>
      <c r="DQ674" s="45"/>
      <c r="DR674" s="46" t="s">
        <v>27</v>
      </c>
      <c r="DS674" s="46" t="s">
        <v>38</v>
      </c>
      <c r="DT674" s="46" t="s">
        <v>29</v>
      </c>
      <c r="DU674" s="45" t="s">
        <v>30</v>
      </c>
      <c r="DV674" s="47" t="s">
        <v>27</v>
      </c>
      <c r="DW674" s="48" t="s">
        <v>39</v>
      </c>
      <c r="DZ674" s="45" t="s">
        <v>37</v>
      </c>
      <c r="EA674" s="45"/>
      <c r="EB674" s="46" t="s">
        <v>27</v>
      </c>
      <c r="EC674" s="46" t="s">
        <v>38</v>
      </c>
      <c r="ED674" s="46" t="s">
        <v>29</v>
      </c>
      <c r="EE674" s="45" t="s">
        <v>30</v>
      </c>
      <c r="EF674" s="47" t="s">
        <v>27</v>
      </c>
      <c r="EG674" s="48" t="s">
        <v>39</v>
      </c>
      <c r="EJ674" s="45" t="s">
        <v>37</v>
      </c>
      <c r="EK674" s="45"/>
      <c r="EL674" s="46" t="s">
        <v>27</v>
      </c>
      <c r="EM674" s="46" t="s">
        <v>38</v>
      </c>
      <c r="EN674" s="46" t="s">
        <v>29</v>
      </c>
      <c r="EO674" s="45" t="s">
        <v>30</v>
      </c>
      <c r="EP674" s="47" t="s">
        <v>27</v>
      </c>
      <c r="EQ674" s="48" t="s">
        <v>39</v>
      </c>
      <c r="ET674" s="45" t="s">
        <v>37</v>
      </c>
      <c r="EU674" s="45"/>
      <c r="EV674" s="46" t="s">
        <v>27</v>
      </c>
      <c r="EW674" s="46" t="s">
        <v>38</v>
      </c>
      <c r="EX674" s="46" t="s">
        <v>29</v>
      </c>
      <c r="EY674" s="45" t="s">
        <v>30</v>
      </c>
      <c r="EZ674" s="47" t="s">
        <v>27</v>
      </c>
      <c r="FA674" s="48" t="s">
        <v>39</v>
      </c>
      <c r="FD674" s="45" t="s">
        <v>37</v>
      </c>
      <c r="FE674" s="45"/>
      <c r="FF674" s="46" t="s">
        <v>27</v>
      </c>
      <c r="FG674" s="46" t="s">
        <v>38</v>
      </c>
      <c r="FH674" s="46" t="s">
        <v>29</v>
      </c>
      <c r="FI674" s="45" t="s">
        <v>30</v>
      </c>
      <c r="FJ674" s="47" t="s">
        <v>27</v>
      </c>
      <c r="FK674" s="48" t="s">
        <v>39</v>
      </c>
      <c r="FN674" s="45" t="s">
        <v>37</v>
      </c>
      <c r="FO674" s="45"/>
      <c r="FP674" s="46" t="s">
        <v>27</v>
      </c>
      <c r="FQ674" s="46" t="s">
        <v>38</v>
      </c>
      <c r="FR674" s="46" t="s">
        <v>29</v>
      </c>
      <c r="FS674" s="45" t="s">
        <v>30</v>
      </c>
      <c r="FT674" s="47" t="s">
        <v>27</v>
      </c>
      <c r="FU674" s="48" t="s">
        <v>39</v>
      </c>
      <c r="FX674" s="45" t="s">
        <v>37</v>
      </c>
      <c r="FY674" s="45"/>
      <c r="FZ674" s="46" t="s">
        <v>27</v>
      </c>
      <c r="GA674" s="46" t="s">
        <v>38</v>
      </c>
      <c r="GB674" s="46" t="s">
        <v>29</v>
      </c>
      <c r="GC674" s="45" t="s">
        <v>30</v>
      </c>
      <c r="GD674" s="47" t="s">
        <v>27</v>
      </c>
      <c r="GE674" s="48" t="s">
        <v>39</v>
      </c>
      <c r="GH674" s="45" t="s">
        <v>37</v>
      </c>
      <c r="GI674" s="45"/>
      <c r="GJ674" s="46" t="s">
        <v>27</v>
      </c>
      <c r="GK674" s="46" t="s">
        <v>38</v>
      </c>
      <c r="GL674" s="46" t="s">
        <v>29</v>
      </c>
      <c r="GM674" s="45" t="s">
        <v>30</v>
      </c>
      <c r="GN674" s="47" t="s">
        <v>27</v>
      </c>
      <c r="GO674" s="48" t="s">
        <v>39</v>
      </c>
      <c r="GR674" s="45" t="s">
        <v>37</v>
      </c>
      <c r="GS674" s="45"/>
      <c r="GT674" s="46" t="s">
        <v>27</v>
      </c>
      <c r="GU674" s="46" t="s">
        <v>38</v>
      </c>
      <c r="GV674" s="46" t="s">
        <v>29</v>
      </c>
      <c r="GW674" s="45" t="s">
        <v>30</v>
      </c>
      <c r="GX674" s="47" t="s">
        <v>27</v>
      </c>
      <c r="GY674" s="48" t="s">
        <v>39</v>
      </c>
      <c r="HB674" s="45" t="s">
        <v>37</v>
      </c>
      <c r="HC674" s="45"/>
      <c r="HD674" s="46" t="s">
        <v>27</v>
      </c>
      <c r="HE674" s="46" t="s">
        <v>38</v>
      </c>
      <c r="HF674" s="46" t="s">
        <v>29</v>
      </c>
      <c r="HG674" s="45" t="s">
        <v>30</v>
      </c>
      <c r="HH674" s="47" t="s">
        <v>27</v>
      </c>
      <c r="HI674" s="48" t="s">
        <v>39</v>
      </c>
      <c r="HL674" s="45" t="s">
        <v>37</v>
      </c>
      <c r="HM674" s="45"/>
      <c r="HN674" s="46" t="s">
        <v>27</v>
      </c>
      <c r="HO674" s="46" t="s">
        <v>38</v>
      </c>
      <c r="HP674" s="46" t="s">
        <v>29</v>
      </c>
      <c r="HQ674" s="45" t="s">
        <v>30</v>
      </c>
      <c r="HR674" s="47" t="s">
        <v>27</v>
      </c>
      <c r="HS674" s="48" t="s">
        <v>39</v>
      </c>
      <c r="HV674" s="45" t="s">
        <v>37</v>
      </c>
      <c r="HW674" s="45"/>
      <c r="HX674" s="46" t="s">
        <v>27</v>
      </c>
      <c r="HY674" s="46" t="s">
        <v>38</v>
      </c>
      <c r="HZ674" s="46" t="s">
        <v>29</v>
      </c>
      <c r="IA674" s="45" t="s">
        <v>30</v>
      </c>
      <c r="IB674" s="47" t="s">
        <v>27</v>
      </c>
      <c r="IC674" s="48" t="s">
        <v>39</v>
      </c>
      <c r="IF674" s="45" t="s">
        <v>37</v>
      </c>
      <c r="IG674" s="45"/>
      <c r="IH674" s="46" t="s">
        <v>27</v>
      </c>
      <c r="II674" s="46" t="s">
        <v>38</v>
      </c>
      <c r="IJ674" s="46" t="s">
        <v>29</v>
      </c>
      <c r="IK674" s="45" t="s">
        <v>30</v>
      </c>
      <c r="IL674" s="47" t="s">
        <v>27</v>
      </c>
      <c r="IM674" s="48" t="s">
        <v>39</v>
      </c>
      <c r="IP674" s="45" t="s">
        <v>37</v>
      </c>
      <c r="IQ674" s="45"/>
      <c r="IR674" s="46" t="s">
        <v>27</v>
      </c>
      <c r="IS674" s="46" t="s">
        <v>38</v>
      </c>
      <c r="IT674" s="46" t="s">
        <v>29</v>
      </c>
      <c r="IU674" s="45" t="s">
        <v>30</v>
      </c>
      <c r="IV674" s="47" t="s">
        <v>27</v>
      </c>
      <c r="IW674" s="48" t="s">
        <v>39</v>
      </c>
      <c r="IZ674" s="45" t="s">
        <v>37</v>
      </c>
      <c r="JA674" s="45"/>
      <c r="JB674" s="46" t="s">
        <v>27</v>
      </c>
      <c r="JC674" s="46" t="s">
        <v>38</v>
      </c>
      <c r="JD674" s="46" t="s">
        <v>29</v>
      </c>
      <c r="JE674" s="45" t="s">
        <v>30</v>
      </c>
      <c r="JF674" s="47" t="s">
        <v>27</v>
      </c>
      <c r="JG674" s="48" t="s">
        <v>39</v>
      </c>
      <c r="JJ674" s="45" t="s">
        <v>37</v>
      </c>
      <c r="JK674" s="45"/>
      <c r="JL674" s="46" t="s">
        <v>27</v>
      </c>
      <c r="JM674" s="46" t="s">
        <v>38</v>
      </c>
      <c r="JN674" s="46" t="s">
        <v>29</v>
      </c>
      <c r="JO674" s="45" t="s">
        <v>30</v>
      </c>
      <c r="JP674" s="47" t="s">
        <v>27</v>
      </c>
      <c r="JQ674" s="48" t="s">
        <v>39</v>
      </c>
      <c r="JR674"/>
    </row>
    <row r="675" spans="1:278" x14ac:dyDescent="0.35">
      <c r="A675" s="1"/>
      <c r="B675" s="1"/>
      <c r="C675" s="17"/>
      <c r="D675" s="17"/>
      <c r="E675" s="17"/>
      <c r="F675" s="17"/>
      <c r="G675" s="17"/>
      <c r="H675" s="17"/>
      <c r="I675" s="17"/>
      <c r="J675" s="19" t="str">
        <f t="shared" si="30"/>
        <v/>
      </c>
      <c r="K675" s="20">
        <f t="shared" si="31"/>
        <v>0</v>
      </c>
      <c r="L675" s="21" t="str">
        <f t="shared" si="32"/>
        <v/>
      </c>
      <c r="M675" s="22"/>
      <c r="N675" s="17"/>
      <c r="O675" s="17"/>
      <c r="P675" s="17"/>
      <c r="Q675" s="23"/>
      <c r="R675" s="1"/>
      <c r="S675" s="1"/>
      <c r="T675" s="105"/>
      <c r="U675" s="49" t="s">
        <v>40</v>
      </c>
      <c r="V675" s="50">
        <f>SUMIFS($G$12:$G$1501,$D$12:$D$1501,T675,$I$12:$I$1501,$U$9)</f>
        <v>0</v>
      </c>
      <c r="W675" s="31">
        <f>SUM(W670)</f>
        <v>25</v>
      </c>
      <c r="X675" s="51">
        <f>V675*W675</f>
        <v>0</v>
      </c>
      <c r="Y675" s="52">
        <f>SUM(X675:X677)</f>
        <v>0</v>
      </c>
      <c r="Z675" s="53">
        <f>SUM(V675:V676)</f>
        <v>0</v>
      </c>
      <c r="AA675" s="54">
        <v>12</v>
      </c>
      <c r="AD675" s="105"/>
      <c r="AE675" s="49" t="s">
        <v>40</v>
      </c>
      <c r="AF675" s="50">
        <f>SUMIFS($G$12:$G$1501,$D$12:$D$1501,AD675,$I$12:$I$1501,$AE$9)</f>
        <v>0</v>
      </c>
      <c r="AG675" s="31">
        <f>SUM(AG670)</f>
        <v>25</v>
      </c>
      <c r="AH675" s="51">
        <f>AF675*AG675</f>
        <v>0</v>
      </c>
      <c r="AI675" s="52">
        <f>SUM(AH675:AH677)</f>
        <v>0</v>
      </c>
      <c r="AJ675" s="53">
        <f>SUM(AF675:AF676)</f>
        <v>0</v>
      </c>
      <c r="AK675" s="54"/>
      <c r="AN675" s="105"/>
      <c r="AO675" s="49" t="s">
        <v>40</v>
      </c>
      <c r="AP675" s="50">
        <f>SUMIFS($G$12:$G$1501,$D$12:$D$1501,AN675,$I$12:$I$1501,$AO$9)</f>
        <v>0</v>
      </c>
      <c r="AQ675" s="31">
        <f>SUM(AQ670)</f>
        <v>25</v>
      </c>
      <c r="AR675" s="51">
        <f>AP675*AQ675</f>
        <v>0</v>
      </c>
      <c r="AS675" s="52">
        <f>SUM(AR675:AR677)</f>
        <v>0</v>
      </c>
      <c r="AT675" s="53">
        <f>SUM(AP675:AP676)</f>
        <v>0</v>
      </c>
      <c r="AU675" s="54"/>
      <c r="AX675" s="108"/>
      <c r="AY675" s="49" t="s">
        <v>40</v>
      </c>
      <c r="AZ675" s="50">
        <f>SUMIFS($G$12:$G$1501,$D$12:$D$1501,AX675,$I$12:$I$1501,$AY$9)</f>
        <v>0</v>
      </c>
      <c r="BA675" s="31">
        <f>SUM(BA670)</f>
        <v>25</v>
      </c>
      <c r="BB675" s="51">
        <f>AZ675*BA675</f>
        <v>0</v>
      </c>
      <c r="BC675" s="52">
        <f>SUM(BB675:BB677)</f>
        <v>0</v>
      </c>
      <c r="BD675" s="53">
        <f>SUM(AZ675:AZ676)</f>
        <v>0</v>
      </c>
      <c r="BE675" s="54"/>
      <c r="BH675" s="105"/>
      <c r="BI675" s="49" t="s">
        <v>40</v>
      </c>
      <c r="BJ675" s="50">
        <f>SUMIFS($G$12:$G$1501,$D$12:$D$1501,BH675,$I$12:$I$1501,$BI$9)</f>
        <v>0</v>
      </c>
      <c r="BK675" s="31">
        <f>SUM(BK670)</f>
        <v>25</v>
      </c>
      <c r="BL675" s="51">
        <f>BJ675*BK675</f>
        <v>0</v>
      </c>
      <c r="BM675" s="52">
        <f>SUM(BL675:BL677)</f>
        <v>0</v>
      </c>
      <c r="BN675" s="53">
        <f>SUM(BJ675:BJ676)</f>
        <v>0</v>
      </c>
      <c r="BO675" s="54"/>
      <c r="BR675" s="105"/>
      <c r="BS675" s="49" t="s">
        <v>40</v>
      </c>
      <c r="BT675" s="50">
        <f>SUMIFS($G$12:$G$1501,$D$12:$D$1501,BR675,$I$12:$I$1501,$BS$9)</f>
        <v>0</v>
      </c>
      <c r="BU675" s="31">
        <f>SUM(BU670)</f>
        <v>25</v>
      </c>
      <c r="BV675" s="51">
        <f>BT675*BU675</f>
        <v>0</v>
      </c>
      <c r="BW675" s="52">
        <f>SUM(BV675:BV677)</f>
        <v>0</v>
      </c>
      <c r="BX675" s="53">
        <f>SUM(BT675:BT676)</f>
        <v>0</v>
      </c>
      <c r="BY675" s="54"/>
      <c r="CB675" s="105"/>
      <c r="CC675" s="49" t="s">
        <v>40</v>
      </c>
      <c r="CD675" s="50">
        <f>SUMIFS($G$12:$G$1501,$D$12:$D$1501,CB675,$I$12:$I$1501,$CC$9)</f>
        <v>0</v>
      </c>
      <c r="CE675" s="31">
        <f>SUM(CE670)</f>
        <v>25</v>
      </c>
      <c r="CF675" s="51">
        <f>CD675*CE675</f>
        <v>0</v>
      </c>
      <c r="CG675" s="52">
        <f>SUM(CF675:CF677)</f>
        <v>0</v>
      </c>
      <c r="CH675" s="53">
        <f>SUM(CD675:CD676)</f>
        <v>0</v>
      </c>
      <c r="CI675" s="54"/>
      <c r="CL675" s="105"/>
      <c r="CM675" s="49" t="s">
        <v>40</v>
      </c>
      <c r="CN675" s="50">
        <f>SUMIFS($G$12:$G$1501,$D$12:$D$1501,CL675,$I$12:$I$1501,$CM$9)</f>
        <v>0</v>
      </c>
      <c r="CO675" s="31">
        <f>SUM(CO670)</f>
        <v>25</v>
      </c>
      <c r="CP675" s="51">
        <f>CN675*CO675</f>
        <v>0</v>
      </c>
      <c r="CQ675" s="52">
        <f>SUM(CP675:CP677)</f>
        <v>0</v>
      </c>
      <c r="CR675" s="53">
        <f>SUM(CN675:CN676)</f>
        <v>0</v>
      </c>
      <c r="CS675" s="54"/>
      <c r="CV675" s="105"/>
      <c r="CW675" s="49" t="s">
        <v>40</v>
      </c>
      <c r="CX675" s="50">
        <f>SUMIFS($G$12:$G$1501,$D$12:$D$1501,CV675,$I$12:$I$1501,$CW$9)</f>
        <v>0</v>
      </c>
      <c r="CY675" s="31">
        <f>SUM(CY670)</f>
        <v>25</v>
      </c>
      <c r="CZ675" s="51">
        <f>CX675*CY675</f>
        <v>0</v>
      </c>
      <c r="DA675" s="52">
        <f>SUM(CZ675:CZ677)</f>
        <v>0</v>
      </c>
      <c r="DB675" s="53">
        <f>SUM(CX675:CX676)</f>
        <v>0</v>
      </c>
      <c r="DC675" s="54"/>
      <c r="DF675" s="105"/>
      <c r="DG675" s="49" t="s">
        <v>40</v>
      </c>
      <c r="DH675" s="50">
        <f>SUMIFS($G$12:$G$1501,$D$12:$D$1501,DF675,$I$12:$I$1501,$DG$9)</f>
        <v>0</v>
      </c>
      <c r="DI675" s="31">
        <f>SUM(DI670)</f>
        <v>25</v>
      </c>
      <c r="DJ675" s="51">
        <f>DH675*DI675</f>
        <v>0</v>
      </c>
      <c r="DK675" s="52">
        <f>SUM(DJ675:DJ677)</f>
        <v>0</v>
      </c>
      <c r="DL675" s="53">
        <f>SUM(DH675:DH676)</f>
        <v>0</v>
      </c>
      <c r="DM675" s="54"/>
      <c r="DP675" s="105"/>
      <c r="DQ675" s="49" t="s">
        <v>40</v>
      </c>
      <c r="DR675" s="50">
        <f>SUMIFS($G$12:$G$1501,$D$12:$D$1501,DP675,$I$12:$I$1501,$DQ$9)</f>
        <v>0</v>
      </c>
      <c r="DS675" s="31">
        <f>SUM(DS670)</f>
        <v>25</v>
      </c>
      <c r="DT675" s="51">
        <f>DR675*DS675</f>
        <v>0</v>
      </c>
      <c r="DU675" s="52">
        <f>SUM(DT675:DT677)</f>
        <v>0</v>
      </c>
      <c r="DV675" s="53">
        <f>SUM(DR675:DR676)</f>
        <v>0</v>
      </c>
      <c r="DW675" s="54"/>
      <c r="DZ675" s="105"/>
      <c r="EA675" s="49" t="s">
        <v>40</v>
      </c>
      <c r="EB675" s="50">
        <f>SUMIFS($G$12:$G$1501,$D$12:$D$1501,DZ675,$I$12:$I$1501,$EA$9)</f>
        <v>0</v>
      </c>
      <c r="EC675" s="31">
        <f>SUM(EC670)</f>
        <v>25</v>
      </c>
      <c r="ED675" s="51">
        <f>EB675*EC675</f>
        <v>0</v>
      </c>
      <c r="EE675" s="52">
        <f>SUM(ED675:ED677)</f>
        <v>0</v>
      </c>
      <c r="EF675" s="53">
        <f>SUM(EB675:EB676)</f>
        <v>0</v>
      </c>
      <c r="EG675" s="54"/>
      <c r="EJ675" s="105"/>
      <c r="EK675" s="49" t="s">
        <v>40</v>
      </c>
      <c r="EL675" s="50">
        <f>SUMIFS($G$12:$G$1501,$D$12:$D$1501,EJ675,$I$12:$I$1501,$EK$9)</f>
        <v>0</v>
      </c>
      <c r="EM675" s="31">
        <f>SUM(EM670)</f>
        <v>25</v>
      </c>
      <c r="EN675" s="51">
        <f>EL675*EM675</f>
        <v>0</v>
      </c>
      <c r="EO675" s="52">
        <f>SUM(EN675:EN677)</f>
        <v>0</v>
      </c>
      <c r="EP675" s="53">
        <f>SUM(EL675:EL676)</f>
        <v>0</v>
      </c>
      <c r="EQ675" s="54"/>
      <c r="ET675" s="105"/>
      <c r="EU675" s="49" t="s">
        <v>40</v>
      </c>
      <c r="EV675" s="50">
        <f>SUMIFS($G$12:$G$1501,$D$12:$D$1501,ET675,$I$12:$I$1501,$EU$9)</f>
        <v>0</v>
      </c>
      <c r="EW675" s="31">
        <f>SUM(EW670)</f>
        <v>25</v>
      </c>
      <c r="EX675" s="51">
        <f>EV675*EW675</f>
        <v>0</v>
      </c>
      <c r="EY675" s="52">
        <f>SUM(EX675:EX677)</f>
        <v>0</v>
      </c>
      <c r="EZ675" s="53">
        <f>SUM(EV675:EV676)</f>
        <v>0</v>
      </c>
      <c r="FA675" s="54"/>
      <c r="FD675" s="105"/>
      <c r="FE675" s="49" t="s">
        <v>40</v>
      </c>
      <c r="FF675" s="50">
        <f>SUMIFS($G$12:$G$1501,$D$12:$D$1501,FD675,$I$12:$I$1501,$FE$9)</f>
        <v>0</v>
      </c>
      <c r="FG675" s="31">
        <f>SUM(FG670)</f>
        <v>25</v>
      </c>
      <c r="FH675" s="51">
        <f>FF675*FG675</f>
        <v>0</v>
      </c>
      <c r="FI675" s="52">
        <f>SUM(FH675:FH677)</f>
        <v>0</v>
      </c>
      <c r="FJ675" s="53">
        <f>SUM(FF675:FF676)</f>
        <v>0</v>
      </c>
      <c r="FK675" s="54"/>
      <c r="FN675" s="105"/>
      <c r="FO675" s="49" t="s">
        <v>40</v>
      </c>
      <c r="FP675" s="50">
        <f>SUMIFS($G$12:$G$1501,$D$12:$D$1501,FN675,$I$12:$I$1501,$FO$9)</f>
        <v>0</v>
      </c>
      <c r="FQ675" s="31">
        <f>SUM(FQ670)</f>
        <v>25</v>
      </c>
      <c r="FR675" s="51">
        <f>FP675*FQ675</f>
        <v>0</v>
      </c>
      <c r="FS675" s="52">
        <f>SUM(FR675:FR677)</f>
        <v>0</v>
      </c>
      <c r="FT675" s="53">
        <f>SUM(FP675:FP676)</f>
        <v>0</v>
      </c>
      <c r="FU675" s="54"/>
      <c r="FX675" s="105"/>
      <c r="FY675" s="49" t="s">
        <v>40</v>
      </c>
      <c r="FZ675" s="50">
        <f>SUMIFS($G$12:$G$1501,$D$12:$D$1501,FX675,$I$12:$I$1501,$FY$9)</f>
        <v>0</v>
      </c>
      <c r="GA675" s="31">
        <f>SUM(GA670)</f>
        <v>25</v>
      </c>
      <c r="GB675" s="51">
        <f>FZ675*GA675</f>
        <v>0</v>
      </c>
      <c r="GC675" s="52">
        <f>SUM(GB675:GB677)</f>
        <v>0</v>
      </c>
      <c r="GD675" s="53">
        <f>SUM(FZ675:FZ676)</f>
        <v>0</v>
      </c>
      <c r="GE675" s="54"/>
      <c r="GH675" s="105"/>
      <c r="GI675" s="49" t="s">
        <v>40</v>
      </c>
      <c r="GJ675" s="50">
        <f>SUMIFS($G$12:$G$1501,$D$12:$D$1501,GH675,$I$12:$I$1501,$GI$9)</f>
        <v>0</v>
      </c>
      <c r="GK675" s="31">
        <f>SUM(GK670)</f>
        <v>25</v>
      </c>
      <c r="GL675" s="51">
        <f>GJ675*GK675</f>
        <v>0</v>
      </c>
      <c r="GM675" s="52">
        <f>SUM(GL675:GL677)</f>
        <v>0</v>
      </c>
      <c r="GN675" s="53">
        <f>SUM(GJ675:GJ676)</f>
        <v>0</v>
      </c>
      <c r="GO675" s="54"/>
      <c r="GR675" s="105"/>
      <c r="GS675" s="49" t="s">
        <v>40</v>
      </c>
      <c r="GT675" s="50">
        <f>SUMIFS($G$12:$G$1501,$D$12:$D$1501,GR675,$I$12:$I$1501,$GS$9)</f>
        <v>0</v>
      </c>
      <c r="GU675" s="31">
        <f>SUM(GU670)</f>
        <v>25</v>
      </c>
      <c r="GV675" s="51">
        <f>GT675*GU675</f>
        <v>0</v>
      </c>
      <c r="GW675" s="52">
        <f>SUM(GV675:GV677)</f>
        <v>0</v>
      </c>
      <c r="GX675" s="53">
        <f>SUM(GT675:GT676)</f>
        <v>0</v>
      </c>
      <c r="GY675" s="54"/>
      <c r="HB675" s="105"/>
      <c r="HC675" s="49" t="s">
        <v>40</v>
      </c>
      <c r="HD675" s="50">
        <f>SUMIFS($G$12:$G$1501,$D$12:$D$1501,HB675,$I$12:$I$1501,$HC$9)</f>
        <v>0</v>
      </c>
      <c r="HE675" s="31">
        <f>SUM(HE670)</f>
        <v>25</v>
      </c>
      <c r="HF675" s="51">
        <f>HD675*HE675</f>
        <v>0</v>
      </c>
      <c r="HG675" s="52">
        <f>SUM(HF675:HF677)</f>
        <v>0</v>
      </c>
      <c r="HH675" s="53">
        <f>SUM(HD675:HD676)</f>
        <v>0</v>
      </c>
      <c r="HI675" s="54"/>
      <c r="HL675" s="105"/>
      <c r="HM675" s="49" t="s">
        <v>40</v>
      </c>
      <c r="HN675" s="50">
        <f>SUMIFS($G$12:$G$1501,$D$12:$D$1501,HL675,$I$12:$I$1501,$HM$9)</f>
        <v>0</v>
      </c>
      <c r="HO675" s="31">
        <f>SUM(HO670)</f>
        <v>25</v>
      </c>
      <c r="HP675" s="51">
        <f>HN675*HO675</f>
        <v>0</v>
      </c>
      <c r="HQ675" s="52">
        <f>SUM(HP675:HP677)</f>
        <v>0</v>
      </c>
      <c r="HR675" s="53">
        <f>SUM(HN675:HN676)</f>
        <v>0</v>
      </c>
      <c r="HS675" s="54"/>
      <c r="HV675" s="105"/>
      <c r="HW675" s="49" t="s">
        <v>40</v>
      </c>
      <c r="HX675" s="50">
        <f>SUMIFS($G$12:$G$1501,$D$12:$D$1501,HV675,$I$12:$I$1501,$HW$9)</f>
        <v>0</v>
      </c>
      <c r="HY675" s="31">
        <f>SUM(HY670)</f>
        <v>25</v>
      </c>
      <c r="HZ675" s="51">
        <f>HX675*HY675</f>
        <v>0</v>
      </c>
      <c r="IA675" s="52">
        <f>SUM(HZ675:HZ677)</f>
        <v>0</v>
      </c>
      <c r="IB675" s="53">
        <f>SUM(HX675:HX676)</f>
        <v>0</v>
      </c>
      <c r="IC675" s="54"/>
      <c r="IF675" s="105"/>
      <c r="IG675" s="49" t="s">
        <v>40</v>
      </c>
      <c r="IH675" s="50">
        <f>SUMIFS($G$12:$G$1501,$D$12:$D$1501,IF675,$I$12:$I$1501,$IG$9)</f>
        <v>0</v>
      </c>
      <c r="II675" s="31">
        <f>SUM(II670)</f>
        <v>25</v>
      </c>
      <c r="IJ675" s="51">
        <f>IH675*II675</f>
        <v>0</v>
      </c>
      <c r="IK675" s="52">
        <f>SUM(IJ675:IJ677)</f>
        <v>0</v>
      </c>
      <c r="IL675" s="53">
        <f>SUM(IH675:IH676)</f>
        <v>0</v>
      </c>
      <c r="IM675" s="54"/>
      <c r="IP675" s="105"/>
      <c r="IQ675" s="49" t="s">
        <v>40</v>
      </c>
      <c r="IR675" s="50">
        <f>SUMIFS($G$12:$G$1501,$D$12:$D$1501,IP675,$I$12:$I$1501,$IQ$9)</f>
        <v>0</v>
      </c>
      <c r="IS675" s="31">
        <f>SUM(IS670)</f>
        <v>25</v>
      </c>
      <c r="IT675" s="51">
        <f>IR675*IS675</f>
        <v>0</v>
      </c>
      <c r="IU675" s="52">
        <f>SUM(IT675:IT677)</f>
        <v>0</v>
      </c>
      <c r="IV675" s="53">
        <f>SUM(IR675:IR676)</f>
        <v>0</v>
      </c>
      <c r="IW675" s="54"/>
      <c r="IZ675" s="105"/>
      <c r="JA675" s="49" t="s">
        <v>40</v>
      </c>
      <c r="JB675" s="50">
        <f>SUMIFS($G$12:$G$1501,$D$12:$D$1501,IZ675,$I$12:$I$1501,$JA$9)</f>
        <v>0</v>
      </c>
      <c r="JC675" s="31">
        <f>SUM(JC670)</f>
        <v>25</v>
      </c>
      <c r="JD675" s="51">
        <f>JB675*JC675</f>
        <v>0</v>
      </c>
      <c r="JE675" s="52">
        <f>SUM(JD675:JD677)</f>
        <v>0</v>
      </c>
      <c r="JF675" s="53">
        <f>SUM(JB675:JB676)</f>
        <v>0</v>
      </c>
      <c r="JG675" s="54"/>
      <c r="JJ675" s="105"/>
      <c r="JK675" s="49" t="s">
        <v>40</v>
      </c>
      <c r="JL675" s="50">
        <f>SUMIFS($G$12:$G$1501,$D$12:$D$1501,JJ675,$I$12:$I$1501,$JK$9)</f>
        <v>0</v>
      </c>
      <c r="JM675" s="31">
        <f>SUM(JM670)</f>
        <v>25</v>
      </c>
      <c r="JN675" s="51">
        <f>JL675*JM675</f>
        <v>0</v>
      </c>
      <c r="JO675" s="52">
        <f>SUM(JN675:JN677)</f>
        <v>0</v>
      </c>
      <c r="JP675" s="53">
        <f>SUM(JL675:JL676)</f>
        <v>0</v>
      </c>
      <c r="JQ675" s="54"/>
      <c r="JR675"/>
    </row>
    <row r="676" spans="1:278" x14ac:dyDescent="0.35">
      <c r="A676" s="1"/>
      <c r="B676" s="1"/>
      <c r="C676" s="17"/>
      <c r="D676" s="17"/>
      <c r="E676" s="17"/>
      <c r="F676" s="17"/>
      <c r="G676" s="17"/>
      <c r="H676" s="17"/>
      <c r="I676" s="17"/>
      <c r="J676" s="19" t="str">
        <f t="shared" si="30"/>
        <v/>
      </c>
      <c r="K676" s="20">
        <f t="shared" si="31"/>
        <v>0</v>
      </c>
      <c r="L676" s="21" t="str">
        <f t="shared" si="32"/>
        <v/>
      </c>
      <c r="M676" s="22"/>
      <c r="N676" s="17"/>
      <c r="O676" s="17"/>
      <c r="P676" s="17"/>
      <c r="Q676" s="23"/>
      <c r="R676" s="1"/>
      <c r="S676" s="1"/>
      <c r="T676" s="105"/>
      <c r="U676" s="49" t="s">
        <v>41</v>
      </c>
      <c r="V676" s="50">
        <f>SUMIFS($F$12:$F$1501,$D$12:$D$1501,T675,$I$12:$I$1501,$U$9)</f>
        <v>0</v>
      </c>
      <c r="W676" s="31">
        <f>SUM(W671)</f>
        <v>12</v>
      </c>
      <c r="X676" s="51">
        <f>V676*W676</f>
        <v>0</v>
      </c>
      <c r="Y676" s="55" t="str">
        <f>CONCATENATE(T675)</f>
        <v/>
      </c>
      <c r="Z676" s="53"/>
      <c r="AA676" s="56"/>
      <c r="AD676" s="105"/>
      <c r="AE676" s="49" t="s">
        <v>41</v>
      </c>
      <c r="AF676" s="50">
        <f>SUMIFS($F$12:$F$1501,$D$12:$D$1501,AD675,$I$12:$I$1501,$AE$9)</f>
        <v>0</v>
      </c>
      <c r="AG676" s="31">
        <f>SUM(AG671)</f>
        <v>12</v>
      </c>
      <c r="AH676" s="51">
        <f>AF676*AG676</f>
        <v>0</v>
      </c>
      <c r="AI676" s="55" t="str">
        <f>CONCATENATE(AD675)</f>
        <v/>
      </c>
      <c r="AJ676" s="53"/>
      <c r="AK676" s="56"/>
      <c r="AN676" s="105"/>
      <c r="AO676" s="49" t="s">
        <v>41</v>
      </c>
      <c r="AP676" s="50">
        <f>SUMIFS($F$12:$F$1501,$D$12:$D$1501,AN675,$I$12:$I$1501,$AO$9)</f>
        <v>0</v>
      </c>
      <c r="AQ676" s="31">
        <f>SUM(AQ671)</f>
        <v>12</v>
      </c>
      <c r="AR676" s="51">
        <f>AP676*AQ676</f>
        <v>0</v>
      </c>
      <c r="AS676" s="55" t="str">
        <f>CONCATENATE(AN675)</f>
        <v/>
      </c>
      <c r="AT676" s="53"/>
      <c r="AU676" s="56"/>
      <c r="AX676" s="109"/>
      <c r="AY676" s="49" t="s">
        <v>41</v>
      </c>
      <c r="AZ676" s="50">
        <f>SUMIFS($F$12:$F$1501,$D$12:$D$1501,AX675,$I$12:$I$1501,$AY$9)</f>
        <v>0</v>
      </c>
      <c r="BA676" s="31">
        <f>SUM(BA671)</f>
        <v>12</v>
      </c>
      <c r="BB676" s="51">
        <f>AZ676*BA676</f>
        <v>0</v>
      </c>
      <c r="BC676" s="55" t="str">
        <f>CONCATENATE(AX675)</f>
        <v/>
      </c>
      <c r="BD676" s="53"/>
      <c r="BE676" s="56"/>
      <c r="BH676" s="105"/>
      <c r="BI676" s="49" t="s">
        <v>41</v>
      </c>
      <c r="BJ676" s="50">
        <f>SUMIFS($F$12:$F$1501,$D$12:$D$1501,BH675,$I$12:$I$1501,$BI$9)</f>
        <v>0</v>
      </c>
      <c r="BK676" s="31">
        <f>SUM(BK671)</f>
        <v>12</v>
      </c>
      <c r="BL676" s="51">
        <f>BJ676*BK676</f>
        <v>0</v>
      </c>
      <c r="BM676" s="55" t="str">
        <f>CONCATENATE(BH675)</f>
        <v/>
      </c>
      <c r="BN676" s="53"/>
      <c r="BO676" s="56"/>
      <c r="BR676" s="105"/>
      <c r="BS676" s="49" t="s">
        <v>41</v>
      </c>
      <c r="BT676" s="50">
        <f>SUMIFS($F$12:$F$1501,$D$12:$D$1501,BR675,$I$12:$I$1501,$BS$9)</f>
        <v>0</v>
      </c>
      <c r="BU676" s="31">
        <f>SUM(BU671)</f>
        <v>12</v>
      </c>
      <c r="BV676" s="51">
        <f>BT676*BU676</f>
        <v>0</v>
      </c>
      <c r="BW676" s="55" t="str">
        <f>CONCATENATE(BR675)</f>
        <v/>
      </c>
      <c r="BX676" s="53"/>
      <c r="BY676" s="56"/>
      <c r="CB676" s="105"/>
      <c r="CC676" s="49" t="s">
        <v>41</v>
      </c>
      <c r="CD676" s="50">
        <f>SUMIFS($F$12:$F$1501,$D$12:$D$1501,CB675,$I$12:$I$1501,$CC$9)</f>
        <v>0</v>
      </c>
      <c r="CE676" s="31">
        <f>SUM(CE671)</f>
        <v>12</v>
      </c>
      <c r="CF676" s="51">
        <f>CD676*CE676</f>
        <v>0</v>
      </c>
      <c r="CG676" s="55" t="str">
        <f>CONCATENATE(CB675)</f>
        <v/>
      </c>
      <c r="CH676" s="53"/>
      <c r="CI676" s="56"/>
      <c r="CL676" s="105"/>
      <c r="CM676" s="49" t="s">
        <v>41</v>
      </c>
      <c r="CN676" s="50">
        <f>SUMIFS($F$12:$F$1501,$D$12:$D$1501,CL675,$I$12:$I$1501,$CM$9)</f>
        <v>0</v>
      </c>
      <c r="CO676" s="31">
        <f>SUM(CO671)</f>
        <v>12</v>
      </c>
      <c r="CP676" s="51">
        <f>CN676*CO676</f>
        <v>0</v>
      </c>
      <c r="CQ676" s="55" t="str">
        <f>CONCATENATE(CL675)</f>
        <v/>
      </c>
      <c r="CR676" s="53"/>
      <c r="CS676" s="56"/>
      <c r="CV676" s="105"/>
      <c r="CW676" s="49" t="s">
        <v>41</v>
      </c>
      <c r="CX676" s="50">
        <f>SUMIFS($F$12:$F$1501,$D$12:$D$1501,CV675,$I$12:$I$1501,$CW$9)</f>
        <v>0</v>
      </c>
      <c r="CY676" s="31">
        <f>SUM(CY671)</f>
        <v>12</v>
      </c>
      <c r="CZ676" s="51">
        <f>CX676*CY676</f>
        <v>0</v>
      </c>
      <c r="DA676" s="55" t="str">
        <f>CONCATENATE(CV675)</f>
        <v/>
      </c>
      <c r="DB676" s="53"/>
      <c r="DC676" s="56"/>
      <c r="DF676" s="105"/>
      <c r="DG676" s="49" t="s">
        <v>41</v>
      </c>
      <c r="DH676" s="50">
        <f>SUMIFS($F$12:$F$1501,$D$12:$D$1501,DF675,$I$12:$I$1501,$DG$9)</f>
        <v>0</v>
      </c>
      <c r="DI676" s="31">
        <f>SUM(DI671)</f>
        <v>12</v>
      </c>
      <c r="DJ676" s="51">
        <f>DH676*DI676</f>
        <v>0</v>
      </c>
      <c r="DK676" s="55" t="str">
        <f>CONCATENATE(DF675)</f>
        <v/>
      </c>
      <c r="DL676" s="53"/>
      <c r="DM676" s="56"/>
      <c r="DP676" s="105"/>
      <c r="DQ676" s="49" t="s">
        <v>41</v>
      </c>
      <c r="DR676" s="50">
        <f>SUMIFS($F$12:$F$1501,$D$12:$D$1501,DP675,$I$12:$I$1501,$DQ$9)</f>
        <v>0</v>
      </c>
      <c r="DS676" s="31">
        <f>SUM(DS671)</f>
        <v>12</v>
      </c>
      <c r="DT676" s="51">
        <f>DR676*DS676</f>
        <v>0</v>
      </c>
      <c r="DU676" s="55" t="str">
        <f>CONCATENATE(DP675)</f>
        <v/>
      </c>
      <c r="DV676" s="53"/>
      <c r="DW676" s="56"/>
      <c r="DZ676" s="105"/>
      <c r="EA676" s="49" t="s">
        <v>41</v>
      </c>
      <c r="EB676" s="50">
        <f>SUMIFS($F$12:$F$1501,$D$12:$D$1501,DZ675,$I$12:$I$1501,$EA$9)</f>
        <v>0</v>
      </c>
      <c r="EC676" s="31">
        <f>SUM(EC671)</f>
        <v>12</v>
      </c>
      <c r="ED676" s="51">
        <f>EB676*EC676</f>
        <v>0</v>
      </c>
      <c r="EE676" s="55" t="str">
        <f>CONCATENATE(DZ675)</f>
        <v/>
      </c>
      <c r="EF676" s="53"/>
      <c r="EG676" s="56"/>
      <c r="EJ676" s="105"/>
      <c r="EK676" s="49" t="s">
        <v>41</v>
      </c>
      <c r="EL676" s="50">
        <f>SUMIFS($F$12:$F$1501,$D$12:$D$1501,EJ675,$I$12:$I$1501,$EK$9)</f>
        <v>0</v>
      </c>
      <c r="EM676" s="31">
        <f>SUM(EM671)</f>
        <v>12</v>
      </c>
      <c r="EN676" s="51">
        <f>EL676*EM676</f>
        <v>0</v>
      </c>
      <c r="EO676" s="55" t="str">
        <f>CONCATENATE(EJ675)</f>
        <v/>
      </c>
      <c r="EP676" s="53"/>
      <c r="EQ676" s="56"/>
      <c r="ET676" s="105"/>
      <c r="EU676" s="49" t="s">
        <v>41</v>
      </c>
      <c r="EV676" s="50">
        <f>SUMIFS($F$12:$F$1501,$D$12:$D$1501,ET675,$I$12:$I$1501,$EU$9)</f>
        <v>0</v>
      </c>
      <c r="EW676" s="31">
        <f>SUM(EW671)</f>
        <v>12</v>
      </c>
      <c r="EX676" s="51">
        <f>EV676*EW676</f>
        <v>0</v>
      </c>
      <c r="EY676" s="55" t="str">
        <f>CONCATENATE(ET675)</f>
        <v/>
      </c>
      <c r="EZ676" s="53"/>
      <c r="FA676" s="56"/>
      <c r="FD676" s="105"/>
      <c r="FE676" s="49" t="s">
        <v>41</v>
      </c>
      <c r="FF676" s="50">
        <f>SUMIFS($F$12:$F$1501,$D$12:$D$1501,FD675,$I$12:$I$1501,$FE$9)</f>
        <v>0</v>
      </c>
      <c r="FG676" s="31">
        <f>SUM(FG671)</f>
        <v>12</v>
      </c>
      <c r="FH676" s="51">
        <f>FF676*FG676</f>
        <v>0</v>
      </c>
      <c r="FI676" s="55" t="str">
        <f>CONCATENATE(FD675)</f>
        <v/>
      </c>
      <c r="FJ676" s="53"/>
      <c r="FK676" s="56"/>
      <c r="FN676" s="105"/>
      <c r="FO676" s="49" t="s">
        <v>41</v>
      </c>
      <c r="FP676" s="50">
        <f>SUMIFS($F$12:$F$1501,$D$12:$D$1501,FN675,$I$12:$I$1501,$FO$9)</f>
        <v>0</v>
      </c>
      <c r="FQ676" s="31">
        <f>SUM(FQ671)</f>
        <v>12</v>
      </c>
      <c r="FR676" s="51">
        <f>FP676*FQ676</f>
        <v>0</v>
      </c>
      <c r="FS676" s="55" t="str">
        <f>CONCATENATE(FN675)</f>
        <v/>
      </c>
      <c r="FT676" s="53"/>
      <c r="FU676" s="56"/>
      <c r="FX676" s="105"/>
      <c r="FY676" s="49" t="s">
        <v>41</v>
      </c>
      <c r="FZ676" s="50">
        <f>SUMIFS($F$12:$F$1501,$D$12:$D$1501,FX675,$I$12:$I$1501,$FY$9)</f>
        <v>0</v>
      </c>
      <c r="GA676" s="31">
        <f>SUM(GA671)</f>
        <v>12</v>
      </c>
      <c r="GB676" s="51">
        <f>FZ676*GA676</f>
        <v>0</v>
      </c>
      <c r="GC676" s="55" t="str">
        <f>CONCATENATE(FX675)</f>
        <v/>
      </c>
      <c r="GD676" s="53"/>
      <c r="GE676" s="56"/>
      <c r="GH676" s="105"/>
      <c r="GI676" s="49" t="s">
        <v>41</v>
      </c>
      <c r="GJ676" s="50">
        <f>SUMIFS($F$12:$F$1501,$D$12:$D$1501,GH675,$I$12:$I$1501,$GI$9)</f>
        <v>0</v>
      </c>
      <c r="GK676" s="31">
        <f>SUM(GK671)</f>
        <v>12</v>
      </c>
      <c r="GL676" s="51">
        <f>GJ676*GK676</f>
        <v>0</v>
      </c>
      <c r="GM676" s="55" t="str">
        <f>CONCATENATE(GH675)</f>
        <v/>
      </c>
      <c r="GN676" s="53"/>
      <c r="GO676" s="56"/>
      <c r="GR676" s="105"/>
      <c r="GS676" s="49" t="s">
        <v>41</v>
      </c>
      <c r="GT676" s="50">
        <f>SUMIFS($F$12:$F$1501,$D$12:$D$1501,GR675,$I$12:$I$1501,$GS$9)</f>
        <v>0</v>
      </c>
      <c r="GU676" s="31">
        <f>SUM(GU671)</f>
        <v>12</v>
      </c>
      <c r="GV676" s="51">
        <f>GT676*GU676</f>
        <v>0</v>
      </c>
      <c r="GW676" s="55" t="str">
        <f>CONCATENATE(GR675)</f>
        <v/>
      </c>
      <c r="GX676" s="53"/>
      <c r="GY676" s="56"/>
      <c r="HB676" s="105"/>
      <c r="HC676" s="49" t="s">
        <v>41</v>
      </c>
      <c r="HD676" s="50">
        <f>SUMIFS($F$12:$F$1501,$D$12:$D$1501,HB675,$I$12:$I$1501,$HC$9)</f>
        <v>0</v>
      </c>
      <c r="HE676" s="31">
        <f>SUM(HE671)</f>
        <v>12</v>
      </c>
      <c r="HF676" s="51">
        <f>HD676*HE676</f>
        <v>0</v>
      </c>
      <c r="HG676" s="55" t="str">
        <f>CONCATENATE(HB675)</f>
        <v/>
      </c>
      <c r="HH676" s="53"/>
      <c r="HI676" s="56"/>
      <c r="HL676" s="105"/>
      <c r="HM676" s="49" t="s">
        <v>41</v>
      </c>
      <c r="HN676" s="50">
        <f>SUMIFS($F$12:$F$1501,$D$12:$D$1501,HL675,$I$12:$I$1501,$HM$9)</f>
        <v>0</v>
      </c>
      <c r="HO676" s="31">
        <f>SUM(HO671)</f>
        <v>12</v>
      </c>
      <c r="HP676" s="51">
        <f>HN676*HO676</f>
        <v>0</v>
      </c>
      <c r="HQ676" s="55" t="str">
        <f>CONCATENATE(HL675)</f>
        <v/>
      </c>
      <c r="HR676" s="53"/>
      <c r="HS676" s="56"/>
      <c r="HV676" s="105"/>
      <c r="HW676" s="49" t="s">
        <v>41</v>
      </c>
      <c r="HX676" s="50">
        <f>SUMIFS($F$12:$F$1501,$D$12:$D$1501,HV675,$I$12:$I$1501,$HW$9)</f>
        <v>0</v>
      </c>
      <c r="HY676" s="31">
        <f>SUM(HY671)</f>
        <v>12</v>
      </c>
      <c r="HZ676" s="51">
        <f>HX676*HY676</f>
        <v>0</v>
      </c>
      <c r="IA676" s="55" t="str">
        <f>CONCATENATE(HV675)</f>
        <v/>
      </c>
      <c r="IB676" s="53"/>
      <c r="IC676" s="56"/>
      <c r="IF676" s="105"/>
      <c r="IG676" s="49" t="s">
        <v>41</v>
      </c>
      <c r="IH676" s="50">
        <f>SUMIFS($F$12:$F$1501,$D$12:$D$1501,IF675,$I$12:$I$1501,$IG$9)</f>
        <v>0</v>
      </c>
      <c r="II676" s="31">
        <f>SUM(II671)</f>
        <v>12</v>
      </c>
      <c r="IJ676" s="51">
        <f>IH676*II676</f>
        <v>0</v>
      </c>
      <c r="IK676" s="55" t="str">
        <f>CONCATENATE(IF675)</f>
        <v/>
      </c>
      <c r="IL676" s="53"/>
      <c r="IM676" s="56"/>
      <c r="IP676" s="105"/>
      <c r="IQ676" s="49" t="s">
        <v>41</v>
      </c>
      <c r="IR676" s="50">
        <f>SUMIFS($F$12:$F$1501,$D$12:$D$1501,IP675,$I$12:$I$1501,$IQ$9)</f>
        <v>0</v>
      </c>
      <c r="IS676" s="31">
        <f>SUM(IS671)</f>
        <v>12</v>
      </c>
      <c r="IT676" s="51">
        <f>IR676*IS676</f>
        <v>0</v>
      </c>
      <c r="IU676" s="55" t="str">
        <f>CONCATENATE(IP675)</f>
        <v/>
      </c>
      <c r="IV676" s="53"/>
      <c r="IW676" s="56"/>
      <c r="IZ676" s="105"/>
      <c r="JA676" s="49" t="s">
        <v>41</v>
      </c>
      <c r="JB676" s="50">
        <f>SUMIFS($F$12:$F$1501,$D$12:$D$1501,IZ675,$I$12:$I$1501,$JA$9)</f>
        <v>0</v>
      </c>
      <c r="JC676" s="31">
        <f>SUM(JC671)</f>
        <v>12</v>
      </c>
      <c r="JD676" s="51">
        <f>JB676*JC676</f>
        <v>0</v>
      </c>
      <c r="JE676" s="55" t="str">
        <f>CONCATENATE(IZ675)</f>
        <v/>
      </c>
      <c r="JF676" s="53"/>
      <c r="JG676" s="56"/>
      <c r="JJ676" s="105"/>
      <c r="JK676" s="49" t="s">
        <v>41</v>
      </c>
      <c r="JL676" s="50">
        <f>SUMIFS($F$12:$F$1501,$D$12:$D$1501,JJ675,$I$12:$I$1501,$JK$9)</f>
        <v>0</v>
      </c>
      <c r="JM676" s="31">
        <f>SUM(JM671)</f>
        <v>12</v>
      </c>
      <c r="JN676" s="51">
        <f>JL676*JM676</f>
        <v>0</v>
      </c>
      <c r="JO676" s="55" t="str">
        <f>CONCATENATE(JJ675)</f>
        <v/>
      </c>
      <c r="JP676" s="53"/>
      <c r="JQ676" s="56"/>
      <c r="JR676"/>
    </row>
    <row r="677" spans="1:278" x14ac:dyDescent="0.35">
      <c r="A677" s="1"/>
      <c r="B677" s="1"/>
      <c r="C677" s="17"/>
      <c r="D677" s="17"/>
      <c r="E677" s="17"/>
      <c r="F677" s="17"/>
      <c r="G677" s="17"/>
      <c r="H677" s="17"/>
      <c r="I677" s="17"/>
      <c r="J677" s="19" t="str">
        <f t="shared" si="30"/>
        <v/>
      </c>
      <c r="K677" s="20">
        <f t="shared" si="31"/>
        <v>0</v>
      </c>
      <c r="L677" s="21" t="str">
        <f t="shared" si="32"/>
        <v/>
      </c>
      <c r="M677" s="22"/>
      <c r="N677" s="17"/>
      <c r="O677" s="17"/>
      <c r="P677" s="17"/>
      <c r="Q677" s="23"/>
      <c r="R677" s="1"/>
      <c r="S677" s="1"/>
      <c r="T677" s="106"/>
      <c r="U677" s="107"/>
      <c r="V677" s="50">
        <f>SUMIFS($E$12:$E$1600,$I$12:$I$1600,$U$9,$J$12:$J$1600,T675)</f>
        <v>0</v>
      </c>
      <c r="W677" s="31">
        <f>SUM(W672)</f>
        <v>0</v>
      </c>
      <c r="X677" s="51">
        <f>V677*W677</f>
        <v>0</v>
      </c>
      <c r="Y677" s="55" t="s">
        <v>36</v>
      </c>
      <c r="Z677" s="57">
        <f>SUMIFS($K$12:$K$1501,$D$12:$D$1501,T675,$I$12:$I$1501,$U$9)</f>
        <v>0</v>
      </c>
      <c r="AA677" s="22"/>
      <c r="AD677" s="104"/>
      <c r="AE677" s="104"/>
      <c r="AF677" s="50">
        <f>SUMIFS($E$12:$E$1600,$I$12:$I$1600,$AE$9,$J$12:$J$1600,AD675)</f>
        <v>0</v>
      </c>
      <c r="AG677" s="31">
        <f>SUM(AG672)</f>
        <v>0</v>
      </c>
      <c r="AH677" s="51">
        <f>AF677*AG677</f>
        <v>0</v>
      </c>
      <c r="AI677" s="55" t="s">
        <v>36</v>
      </c>
      <c r="AJ677" s="57">
        <f>SUMIFS($K$12:$K$1501,$D$12:$D$1501,AD675,$I$12:$I$1501,$AE$9)</f>
        <v>0</v>
      </c>
      <c r="AK677" s="22"/>
      <c r="AN677" s="104"/>
      <c r="AO677" s="104"/>
      <c r="AP677" s="50">
        <f>SUMIFS($E$12:$E$1600,$I$12:$I$1600,$AO$9,$J$12:$J$1600,AN675)</f>
        <v>0</v>
      </c>
      <c r="AQ677" s="31">
        <f>SUM(AQ672)</f>
        <v>0</v>
      </c>
      <c r="AR677" s="51">
        <f>AP677*AQ677</f>
        <v>0</v>
      </c>
      <c r="AS677" s="55" t="s">
        <v>36</v>
      </c>
      <c r="AT677" s="57">
        <f>SUMIFS($K$12:$K$1501,$D$12:$D$1501,AN675,$I$12:$I$1501,$AO$9)</f>
        <v>0</v>
      </c>
      <c r="AU677" s="22"/>
      <c r="AX677" s="106"/>
      <c r="AY677" s="107"/>
      <c r="AZ677" s="50">
        <f>SUMIFS($E$12:$E$1600,$I$12:$I$1600,$AY$9,$J$12:$J$1600,AX675)</f>
        <v>0</v>
      </c>
      <c r="BA677" s="31">
        <f>SUM(BA672)</f>
        <v>0</v>
      </c>
      <c r="BB677" s="51">
        <f>AZ677*BA677</f>
        <v>0</v>
      </c>
      <c r="BC677" s="55" t="s">
        <v>36</v>
      </c>
      <c r="BD677" s="57">
        <f>SUMIFS($K$12:$K$1501,$D$12:$D$1501,AX675,$I$12:$I$1501,$AY$9)</f>
        <v>0</v>
      </c>
      <c r="BE677" s="22"/>
      <c r="BH677" s="104"/>
      <c r="BI677" s="104"/>
      <c r="BJ677" s="50">
        <f>SUMIFS($E$12:$E$1600,$I$12:$I$1600,$BI$9,$J$12:$J$1600,BH675)</f>
        <v>0</v>
      </c>
      <c r="BK677" s="31">
        <f>SUM(BK672)</f>
        <v>0</v>
      </c>
      <c r="BL677" s="51">
        <f>BJ677*BK677</f>
        <v>0</v>
      </c>
      <c r="BM677" s="55" t="s">
        <v>36</v>
      </c>
      <c r="BN677" s="57">
        <f>SUMIFS($K$12:$K$1501,$D$12:$D$1501,BH675,$I$12:$I$1501,$BI$9)</f>
        <v>0</v>
      </c>
      <c r="BO677" s="22"/>
      <c r="BR677" s="104"/>
      <c r="BS677" s="104"/>
      <c r="BT677" s="50">
        <f>SUMIFS($E$12:$E$1600,$I$12:$I$1600,$BS$9,$J$12:$J$1600,BR675)</f>
        <v>0</v>
      </c>
      <c r="BU677" s="31">
        <f>SUM(BU672)</f>
        <v>0</v>
      </c>
      <c r="BV677" s="51">
        <f>BT677*BU677</f>
        <v>0</v>
      </c>
      <c r="BW677" s="55" t="s">
        <v>36</v>
      </c>
      <c r="BX677" s="57">
        <f>SUMIFS($K$12:$K$1501,$D$12:$D$1501,BR675,$I$12:$I$1501,$BS$9)</f>
        <v>0</v>
      </c>
      <c r="BY677" s="22"/>
      <c r="CB677" s="104"/>
      <c r="CC677" s="104"/>
      <c r="CD677" s="50">
        <f>SUMIFS($E$12:$E$1600,$I$12:$I$1600,$CC$9,$J$12:$J$1600,CB675)</f>
        <v>0</v>
      </c>
      <c r="CE677" s="31">
        <f>SUM(CE672)</f>
        <v>0</v>
      </c>
      <c r="CF677" s="51">
        <f>CD677*CE677</f>
        <v>0</v>
      </c>
      <c r="CG677" s="55" t="s">
        <v>36</v>
      </c>
      <c r="CH677" s="57">
        <f>SUMIFS($K$12:$K$1501,$D$12:$D$1501,CB675,$I$12:$I$1501,$CC$9)</f>
        <v>0</v>
      </c>
      <c r="CI677" s="22"/>
      <c r="CL677" s="104"/>
      <c r="CM677" s="104"/>
      <c r="CN677" s="50">
        <f>SUMIFS($E$12:$E$1600,$I$12:$I$1600,$CM$9,$J$12:$J$1600,CL675)</f>
        <v>0</v>
      </c>
      <c r="CO677" s="31">
        <f>SUM(CO672)</f>
        <v>0</v>
      </c>
      <c r="CP677" s="51">
        <f>CN677*CO677</f>
        <v>0</v>
      </c>
      <c r="CQ677" s="55" t="s">
        <v>36</v>
      </c>
      <c r="CR677" s="57">
        <f>SUMIFS($K$12:$K$1501,$D$12:$D$1501,CL675,$I$12:$I$1501,$CM$9)</f>
        <v>0</v>
      </c>
      <c r="CS677" s="22"/>
      <c r="CV677" s="104"/>
      <c r="CW677" s="104"/>
      <c r="CX677" s="50">
        <f>SUMIFS($E$12:$E$1600,$I$12:$I$1600,$CW$9,$J$12:$J$1600,CV675)</f>
        <v>0</v>
      </c>
      <c r="CY677" s="31">
        <f>SUM(CY672)</f>
        <v>0</v>
      </c>
      <c r="CZ677" s="51">
        <f>CX677*CY677</f>
        <v>0</v>
      </c>
      <c r="DA677" s="55" t="s">
        <v>36</v>
      </c>
      <c r="DB677" s="57">
        <f>SUMIFS($K$12:$K$1501,$D$12:$D$1501,CV675,$I$12:$I$1501,$CW$9)</f>
        <v>0</v>
      </c>
      <c r="DC677" s="22"/>
      <c r="DF677" s="104"/>
      <c r="DG677" s="104"/>
      <c r="DH677" s="50">
        <f>SUMIFS($E$12:$E$1600,$I$12:$I$1600,$DG$9,$J$12:$J$1600,DF675)</f>
        <v>0</v>
      </c>
      <c r="DI677" s="31">
        <f>SUM(DI672)</f>
        <v>0</v>
      </c>
      <c r="DJ677" s="51">
        <f>DH677*DI677</f>
        <v>0</v>
      </c>
      <c r="DK677" s="55" t="s">
        <v>36</v>
      </c>
      <c r="DL677" s="57">
        <f>SUMIFS($K$12:$K$1501,$D$12:$D$1501,DF675,$I$12:$I$1501,$DG$9)</f>
        <v>0</v>
      </c>
      <c r="DM677" s="22"/>
      <c r="DP677" s="104"/>
      <c r="DQ677" s="104"/>
      <c r="DR677" s="50">
        <f>SUMIFS($E$12:$E$1600,$I$12:$I$1600,$DQ$9,$J$12:$J$1600,DP675)</f>
        <v>0</v>
      </c>
      <c r="DS677" s="31">
        <f>SUM(DS672)</f>
        <v>0</v>
      </c>
      <c r="DT677" s="51">
        <f>DR677*DS677</f>
        <v>0</v>
      </c>
      <c r="DU677" s="55" t="s">
        <v>36</v>
      </c>
      <c r="DV677" s="57">
        <f>SUMIFS($K$12:$K$1501,$D$12:$D$1501,DP675,$I$12:$I$1501,$DQ$9)</f>
        <v>0</v>
      </c>
      <c r="DW677" s="22"/>
      <c r="DZ677" s="104"/>
      <c r="EA677" s="104"/>
      <c r="EB677" s="50">
        <f>SUMIFS($E$12:$E$1600,$I$12:$I$1600,$EA$9,$J$12:$J$1600,DZ675)</f>
        <v>0</v>
      </c>
      <c r="EC677" s="31">
        <f>SUM(EC672)</f>
        <v>0</v>
      </c>
      <c r="ED677" s="51">
        <f>EB677*EC677</f>
        <v>0</v>
      </c>
      <c r="EE677" s="55" t="s">
        <v>36</v>
      </c>
      <c r="EF677" s="57">
        <f>SUMIFS($K$12:$K$1501,$D$12:$D$1501,DZ675,$I$12:$I$1501,$EA$9)</f>
        <v>0</v>
      </c>
      <c r="EG677" s="22"/>
      <c r="EJ677" s="104"/>
      <c r="EK677" s="104"/>
      <c r="EL677" s="50">
        <f>SUMIFS($E$12:$E$1600,$I$12:$I$1600,$EK$9,$J$12:$J$1600,EJ675)</f>
        <v>0</v>
      </c>
      <c r="EM677" s="31">
        <f>SUM(EM672)</f>
        <v>0</v>
      </c>
      <c r="EN677" s="51">
        <f>EL677*EM677</f>
        <v>0</v>
      </c>
      <c r="EO677" s="55" t="s">
        <v>36</v>
      </c>
      <c r="EP677" s="57">
        <f>SUMIFS($K$12:$K$1501,$D$12:$D$1501,EJ675,$I$12:$I$1501,$EK$9)</f>
        <v>0</v>
      </c>
      <c r="EQ677" s="22"/>
      <c r="ET677" s="104"/>
      <c r="EU677" s="104"/>
      <c r="EV677" s="50">
        <f>SUMIFS($E$12:$E$1600,$I$12:$I$1600,$EU$9,$J$12:$J$1600,ET675)</f>
        <v>0</v>
      </c>
      <c r="EW677" s="31">
        <f>SUM(EW672)</f>
        <v>0</v>
      </c>
      <c r="EX677" s="51">
        <f>EV677*EW677</f>
        <v>0</v>
      </c>
      <c r="EY677" s="55" t="s">
        <v>36</v>
      </c>
      <c r="EZ677" s="57">
        <f>SUMIFS($K$12:$K$1501,$D$12:$D$1501,ET675,$I$12:$I$1501,$EU$9)</f>
        <v>0</v>
      </c>
      <c r="FA677" s="22"/>
      <c r="FD677" s="104"/>
      <c r="FE677" s="104"/>
      <c r="FF677" s="50">
        <f>SUMIFS($E$12:$E$1600,$I$12:$I$1600,$FE$9,$J$12:$J$1600,FD675)</f>
        <v>0</v>
      </c>
      <c r="FG677" s="31">
        <f>SUM(FG672)</f>
        <v>0</v>
      </c>
      <c r="FH677" s="51">
        <f>FF677*FG677</f>
        <v>0</v>
      </c>
      <c r="FI677" s="55" t="s">
        <v>36</v>
      </c>
      <c r="FJ677" s="57">
        <f>SUMIFS($K$12:$K$1501,$D$12:$D$1501,FD675,$I$12:$I$1501,$FE$9)</f>
        <v>0</v>
      </c>
      <c r="FK677" s="22"/>
      <c r="FN677" s="104"/>
      <c r="FO677" s="104"/>
      <c r="FP677" s="50">
        <f>SUMIFS($E$12:$E$1600,$I$12:$I$1600,$FO$9,$J$12:$J$1600,FN675)</f>
        <v>0</v>
      </c>
      <c r="FQ677" s="31">
        <f>SUM(FQ672)</f>
        <v>0</v>
      </c>
      <c r="FR677" s="51">
        <f>FP677*FQ677</f>
        <v>0</v>
      </c>
      <c r="FS677" s="55" t="s">
        <v>36</v>
      </c>
      <c r="FT677" s="57">
        <f>SUMIFS($K$12:$K$1501,$D$12:$D$1501,FN675,$I$12:$I$1501,$FO$9)</f>
        <v>0</v>
      </c>
      <c r="FU677" s="22"/>
      <c r="FX677" s="104"/>
      <c r="FY677" s="104"/>
      <c r="FZ677" s="50">
        <f>SUMIFS($E$12:$E$1600,$I$12:$I$1600,$FY$9,$J$12:$J$1600,FX675)</f>
        <v>0</v>
      </c>
      <c r="GA677" s="31">
        <f>SUM(GA672)</f>
        <v>0</v>
      </c>
      <c r="GB677" s="51">
        <f>FZ677*GA677</f>
        <v>0</v>
      </c>
      <c r="GC677" s="55" t="s">
        <v>36</v>
      </c>
      <c r="GD677" s="57">
        <f>SUMIFS($K$12:$K$1501,$D$12:$D$1501,FX675,$I$12:$I$1501,$FY$9)</f>
        <v>0</v>
      </c>
      <c r="GE677" s="22"/>
      <c r="GH677" s="104"/>
      <c r="GI677" s="104"/>
      <c r="GJ677" s="50">
        <f>SUMIFS($E$12:$E$1600,$I$12:$I$1600,$GI$9,$J$12:$J$1600,GH675)</f>
        <v>0</v>
      </c>
      <c r="GK677" s="31">
        <f>SUM(GK672)</f>
        <v>0</v>
      </c>
      <c r="GL677" s="51">
        <f>GJ677*GK677</f>
        <v>0</v>
      </c>
      <c r="GM677" s="55" t="s">
        <v>36</v>
      </c>
      <c r="GN677" s="57">
        <f>SUMIFS($K$12:$K$1501,$D$12:$D$1501,GH675,$I$12:$I$1501,$GI$9)</f>
        <v>0</v>
      </c>
      <c r="GO677" s="22"/>
      <c r="GR677" s="104"/>
      <c r="GS677" s="104"/>
      <c r="GT677" s="50">
        <f>SUMIFS($E$12:$E$1600,$I$12:$I$1600,$GS$9,$J$12:$J$1600,GR675)</f>
        <v>0</v>
      </c>
      <c r="GU677" s="31">
        <f>SUM(GU672)</f>
        <v>0</v>
      </c>
      <c r="GV677" s="51">
        <f>GT677*GU677</f>
        <v>0</v>
      </c>
      <c r="GW677" s="55" t="s">
        <v>36</v>
      </c>
      <c r="GX677" s="57">
        <f>SUMIFS($K$12:$K$1501,$D$12:$D$1501,GR675,$I$12:$I$1501,$GS$9)</f>
        <v>0</v>
      </c>
      <c r="GY677" s="22"/>
      <c r="HB677" s="104"/>
      <c r="HC677" s="104"/>
      <c r="HD677" s="50">
        <f>SUMIFS($E$12:$E$1600,$I$12:$I$1600,$HC$9,$J$12:$J$1600,HB675)</f>
        <v>0</v>
      </c>
      <c r="HE677" s="31">
        <f>SUM(HE672)</f>
        <v>0</v>
      </c>
      <c r="HF677" s="51">
        <f>HD677*HE677</f>
        <v>0</v>
      </c>
      <c r="HG677" s="55" t="s">
        <v>36</v>
      </c>
      <c r="HH677" s="57">
        <f>SUMIFS($K$12:$K$1501,$D$12:$D$1501,HB675,$I$12:$I$1501,$HC$9)</f>
        <v>0</v>
      </c>
      <c r="HI677" s="22"/>
      <c r="HL677" s="104"/>
      <c r="HM677" s="104"/>
      <c r="HN677" s="50">
        <f>SUMIFS($E$12:$E$1600,$I$12:$I$1600,$HM$9,$J$12:$J$1600,HL675)</f>
        <v>0</v>
      </c>
      <c r="HO677" s="31">
        <f>SUM(HO672)</f>
        <v>0</v>
      </c>
      <c r="HP677" s="51">
        <f>HN677*HO677</f>
        <v>0</v>
      </c>
      <c r="HQ677" s="55" t="s">
        <v>36</v>
      </c>
      <c r="HR677" s="57">
        <f>SUMIFS($K$12:$K$1501,$D$12:$D$1501,HL675,$I$12:$I$1501,$HM$9)</f>
        <v>0</v>
      </c>
      <c r="HS677" s="22"/>
      <c r="HV677" s="104"/>
      <c r="HW677" s="104"/>
      <c r="HX677" s="50">
        <f>SUMIFS($E$12:$E$1600,$I$12:$I$1600,$HW$9,$J$12:$J$1600,HV675)</f>
        <v>0</v>
      </c>
      <c r="HY677" s="31">
        <f>SUM(HY672)</f>
        <v>0</v>
      </c>
      <c r="HZ677" s="51">
        <f>HX677*HY677</f>
        <v>0</v>
      </c>
      <c r="IA677" s="55" t="s">
        <v>36</v>
      </c>
      <c r="IB677" s="57">
        <f>SUMIFS($K$12:$K$1501,$D$12:$D$1501,HV675,$I$12:$I$1501,$HW$9)</f>
        <v>0</v>
      </c>
      <c r="IC677" s="22"/>
      <c r="IF677" s="104"/>
      <c r="IG677" s="104"/>
      <c r="IH677" s="50">
        <f>SUMIFS($E$12:$E$1600,$I$12:$I$1600,$IG$9,$J$12:$J$1600,IF675)</f>
        <v>0</v>
      </c>
      <c r="II677" s="31">
        <f>SUM(II672)</f>
        <v>0</v>
      </c>
      <c r="IJ677" s="51">
        <f>IH677*II677</f>
        <v>0</v>
      </c>
      <c r="IK677" s="55" t="s">
        <v>36</v>
      </c>
      <c r="IL677" s="57">
        <f>SUMIFS($K$12:$K$1501,$D$12:$D$1501,IF675,$I$12:$I$1501,$IG$9)</f>
        <v>0</v>
      </c>
      <c r="IM677" s="22"/>
      <c r="IP677" s="104"/>
      <c r="IQ677" s="104"/>
      <c r="IR677" s="50">
        <f>SUMIFS($E$12:$E$1600,$I$12:$I$1600,$IQ$9,$J$12:$J$1600,IP675)</f>
        <v>0</v>
      </c>
      <c r="IS677" s="31">
        <f>SUM(IS672)</f>
        <v>0</v>
      </c>
      <c r="IT677" s="51">
        <f>IR677*IS677</f>
        <v>0</v>
      </c>
      <c r="IU677" s="55" t="s">
        <v>36</v>
      </c>
      <c r="IV677" s="57">
        <f>SUMIFS($K$12:$K$1501,$D$12:$D$1501,IP675,$I$12:$I$1501,$IQ$9)</f>
        <v>0</v>
      </c>
      <c r="IW677" s="22"/>
      <c r="IZ677" s="104"/>
      <c r="JA677" s="104"/>
      <c r="JB677" s="50">
        <f>SUMIFS($E$12:$E$1600,$I$12:$I$1600,$JA$9,$J$12:$J$1600,IZ675)</f>
        <v>0</v>
      </c>
      <c r="JC677" s="31">
        <f>SUM(JC672)</f>
        <v>0</v>
      </c>
      <c r="JD677" s="51">
        <f>JB677*JC677</f>
        <v>0</v>
      </c>
      <c r="JE677" s="55" t="s">
        <v>36</v>
      </c>
      <c r="JF677" s="57">
        <f>SUMIFS($K$12:$K$1501,$D$12:$D$1501,IZ675,$I$12:$I$1501,$JA$9)</f>
        <v>0</v>
      </c>
      <c r="JG677" s="22"/>
      <c r="JJ677" s="104"/>
      <c r="JK677" s="104"/>
      <c r="JL677" s="50">
        <f>SUMIFS($E$12:$E$1600,$I$12:$I$1600,$JK$9,$J$12:$J$1600,JJ675)</f>
        <v>0</v>
      </c>
      <c r="JM677" s="31">
        <f>SUM(JM672)</f>
        <v>0</v>
      </c>
      <c r="JN677" s="51">
        <f>JL677*JM677</f>
        <v>0</v>
      </c>
      <c r="JO677" s="55" t="s">
        <v>36</v>
      </c>
      <c r="JP677" s="57">
        <f>SUMIFS($K$12:$K$1501,$D$12:$D$1501,JJ675,$I$12:$I$1501,$JK$9)</f>
        <v>0</v>
      </c>
      <c r="JQ677" s="22"/>
      <c r="JR677"/>
    </row>
    <row r="678" spans="1:278" ht="15.75" x14ac:dyDescent="0.25">
      <c r="A678" s="1"/>
      <c r="B678" s="1"/>
      <c r="C678" s="17"/>
      <c r="D678" s="17"/>
      <c r="E678" s="17"/>
      <c r="F678" s="17"/>
      <c r="G678" s="17"/>
      <c r="H678" s="17"/>
      <c r="I678" s="17"/>
      <c r="J678" s="19" t="str">
        <f t="shared" si="30"/>
        <v/>
      </c>
      <c r="K678" s="20">
        <f t="shared" si="31"/>
        <v>0</v>
      </c>
      <c r="L678" s="21" t="str">
        <f t="shared" si="32"/>
        <v/>
      </c>
      <c r="M678" s="22"/>
      <c r="N678" s="17"/>
      <c r="O678" s="17"/>
      <c r="P678" s="17"/>
      <c r="Q678" s="23"/>
      <c r="R678" s="1"/>
      <c r="S678" s="1"/>
      <c r="T678"/>
      <c r="U678"/>
      <c r="V678"/>
      <c r="X678"/>
      <c r="Y678" s="41"/>
      <c r="Z678" s="28"/>
      <c r="AB678"/>
      <c r="AC678"/>
      <c r="AD678"/>
      <c r="AE678"/>
      <c r="AF678"/>
      <c r="AH678"/>
      <c r="AI678" s="41"/>
      <c r="AJ678" s="28"/>
      <c r="AL678"/>
      <c r="AM678"/>
      <c r="AN678"/>
      <c r="AO678"/>
      <c r="AP678"/>
      <c r="AR678"/>
      <c r="AS678" s="41"/>
      <c r="AT678" s="28"/>
      <c r="AV678"/>
      <c r="AW678"/>
      <c r="AX678"/>
      <c r="AY678"/>
      <c r="AZ678"/>
      <c r="BB678"/>
      <c r="BC678" s="41"/>
      <c r="BD678" s="28"/>
      <c r="BF678"/>
      <c r="BG678"/>
      <c r="BH678"/>
      <c r="BI678"/>
      <c r="BJ678"/>
      <c r="BL678"/>
      <c r="BM678" s="41"/>
      <c r="BN678" s="28"/>
      <c r="BP678"/>
      <c r="BQ678"/>
      <c r="BR678"/>
      <c r="BS678"/>
      <c r="BT678"/>
      <c r="BV678"/>
      <c r="BW678" s="41"/>
      <c r="BX678" s="28"/>
      <c r="BZ678"/>
      <c r="CA678"/>
      <c r="CB678"/>
      <c r="CC678"/>
      <c r="CD678"/>
      <c r="CF678"/>
      <c r="CG678" s="41"/>
      <c r="CH678" s="28"/>
      <c r="CJ678"/>
      <c r="CK678"/>
      <c r="CL678"/>
      <c r="CM678"/>
      <c r="CN678"/>
      <c r="CP678"/>
      <c r="CQ678" s="41"/>
      <c r="CR678" s="28"/>
      <c r="CT678"/>
      <c r="CU678"/>
      <c r="CV678"/>
      <c r="CW678"/>
      <c r="CX678"/>
      <c r="CZ678"/>
      <c r="DA678" s="41"/>
      <c r="DB678" s="28"/>
      <c r="DD678"/>
      <c r="DE678"/>
      <c r="DF678"/>
      <c r="DG678"/>
      <c r="DH678"/>
      <c r="DJ678"/>
      <c r="DK678" s="41"/>
      <c r="DL678" s="28"/>
      <c r="DN678"/>
      <c r="DO678"/>
      <c r="DP678"/>
      <c r="DQ678"/>
      <c r="DR678"/>
      <c r="DT678"/>
      <c r="DU678" s="41"/>
      <c r="DV678" s="28"/>
      <c r="DX678"/>
      <c r="DY678"/>
      <c r="DZ678"/>
      <c r="EA678"/>
      <c r="EB678"/>
      <c r="ED678"/>
      <c r="EE678" s="41"/>
      <c r="EF678" s="28"/>
      <c r="EH678"/>
      <c r="EI678"/>
      <c r="EJ678"/>
      <c r="EK678"/>
      <c r="EL678"/>
      <c r="EN678"/>
      <c r="EO678" s="41"/>
      <c r="EP678" s="28"/>
      <c r="ER678"/>
      <c r="ES678"/>
      <c r="ET678"/>
      <c r="EU678"/>
      <c r="EV678"/>
      <c r="EX678"/>
      <c r="EY678" s="41"/>
      <c r="EZ678" s="28"/>
      <c r="FB678"/>
      <c r="FC678"/>
      <c r="FD678"/>
      <c r="FE678"/>
      <c r="FF678"/>
      <c r="FH678"/>
      <c r="FI678" s="41"/>
      <c r="FJ678" s="28"/>
      <c r="FL678"/>
      <c r="FM678"/>
      <c r="FN678"/>
      <c r="FO678"/>
      <c r="FP678"/>
      <c r="FR678"/>
      <c r="FS678" s="41"/>
      <c r="FT678" s="28"/>
      <c r="FV678"/>
      <c r="FW678"/>
      <c r="FX678"/>
      <c r="FY678"/>
      <c r="FZ678"/>
      <c r="GB678"/>
      <c r="GC678" s="41"/>
      <c r="GD678" s="28"/>
      <c r="GF678"/>
      <c r="GG678"/>
      <c r="GH678"/>
      <c r="GI678"/>
      <c r="GJ678"/>
      <c r="GL678"/>
      <c r="GM678" s="41"/>
      <c r="GN678" s="28"/>
      <c r="GP678"/>
      <c r="GQ678"/>
      <c r="GR678"/>
      <c r="GS678"/>
      <c r="GT678"/>
      <c r="GV678"/>
      <c r="GW678" s="41"/>
      <c r="GX678" s="28"/>
      <c r="GZ678"/>
      <c r="HA678"/>
      <c r="HB678"/>
      <c r="HC678"/>
      <c r="HD678"/>
      <c r="HF678"/>
      <c r="HG678" s="41"/>
      <c r="HH678" s="28"/>
      <c r="HJ678"/>
      <c r="HK678"/>
      <c r="HL678"/>
      <c r="HM678"/>
      <c r="HN678"/>
      <c r="HP678"/>
      <c r="HQ678" s="41"/>
      <c r="HR678" s="28"/>
      <c r="HT678"/>
      <c r="HU678"/>
      <c r="HV678"/>
      <c r="HW678"/>
      <c r="HX678"/>
      <c r="HZ678"/>
      <c r="IA678" s="41"/>
      <c r="IB678" s="28"/>
      <c r="ID678"/>
      <c r="IE678"/>
      <c r="IF678"/>
      <c r="IG678"/>
      <c r="IH678"/>
      <c r="IJ678"/>
      <c r="IK678" s="41"/>
      <c r="IL678" s="28"/>
      <c r="IN678"/>
      <c r="IO678"/>
      <c r="IP678"/>
      <c r="IQ678"/>
      <c r="IR678"/>
      <c r="IT678"/>
      <c r="IU678" s="41"/>
      <c r="IV678" s="28"/>
      <c r="IX678"/>
      <c r="IY678"/>
      <c r="IZ678"/>
      <c r="JA678"/>
      <c r="JB678"/>
      <c r="JD678"/>
      <c r="JE678" s="41"/>
      <c r="JF678" s="28"/>
      <c r="JH678"/>
      <c r="JI678"/>
      <c r="JJ678"/>
      <c r="JK678"/>
      <c r="JL678"/>
      <c r="JN678"/>
      <c r="JO678" s="41"/>
      <c r="JP678" s="28"/>
      <c r="JR678"/>
    </row>
    <row r="679" spans="1:278" x14ac:dyDescent="0.35">
      <c r="A679" s="1"/>
      <c r="B679" s="1"/>
      <c r="C679" s="17"/>
      <c r="D679" s="17"/>
      <c r="E679" s="17"/>
      <c r="F679" s="17"/>
      <c r="G679" s="17"/>
      <c r="H679" s="17"/>
      <c r="I679" s="17"/>
      <c r="J679" s="19" t="str">
        <f t="shared" si="30"/>
        <v/>
      </c>
      <c r="K679" s="20">
        <f t="shared" si="31"/>
        <v>0</v>
      </c>
      <c r="L679" s="21" t="str">
        <f t="shared" si="32"/>
        <v/>
      </c>
      <c r="M679" s="22"/>
      <c r="N679" s="17"/>
      <c r="O679" s="17"/>
      <c r="P679" s="17"/>
      <c r="Q679" s="23"/>
      <c r="R679" s="1"/>
      <c r="S679" s="1"/>
      <c r="T679" s="45" t="s">
        <v>37</v>
      </c>
      <c r="U679" s="45"/>
      <c r="V679" s="45" t="s">
        <v>27</v>
      </c>
      <c r="W679" s="46" t="s">
        <v>38</v>
      </c>
      <c r="X679" s="45" t="s">
        <v>29</v>
      </c>
      <c r="Y679" s="45" t="s">
        <v>30</v>
      </c>
      <c r="Z679" s="47" t="s">
        <v>27</v>
      </c>
      <c r="AA679" s="48" t="s">
        <v>39</v>
      </c>
      <c r="AD679" s="45" t="s">
        <v>37</v>
      </c>
      <c r="AE679" s="45"/>
      <c r="AF679" s="45" t="s">
        <v>27</v>
      </c>
      <c r="AG679" s="46" t="s">
        <v>38</v>
      </c>
      <c r="AH679" s="45" t="s">
        <v>29</v>
      </c>
      <c r="AI679" s="45" t="s">
        <v>30</v>
      </c>
      <c r="AJ679" s="47" t="s">
        <v>27</v>
      </c>
      <c r="AK679" s="48" t="s">
        <v>39</v>
      </c>
      <c r="AN679" s="45" t="s">
        <v>37</v>
      </c>
      <c r="AO679" s="45"/>
      <c r="AP679" s="46" t="s">
        <v>27</v>
      </c>
      <c r="AQ679" s="46" t="s">
        <v>38</v>
      </c>
      <c r="AR679" s="46" t="s">
        <v>29</v>
      </c>
      <c r="AS679" s="45" t="s">
        <v>30</v>
      </c>
      <c r="AT679" s="47" t="s">
        <v>27</v>
      </c>
      <c r="AU679" s="48" t="s">
        <v>39</v>
      </c>
      <c r="AX679" s="45" t="s">
        <v>37</v>
      </c>
      <c r="AY679" s="45"/>
      <c r="AZ679" s="46" t="s">
        <v>27</v>
      </c>
      <c r="BA679" s="46" t="s">
        <v>38</v>
      </c>
      <c r="BB679" s="46" t="s">
        <v>29</v>
      </c>
      <c r="BC679" s="45" t="s">
        <v>30</v>
      </c>
      <c r="BD679" s="47" t="s">
        <v>27</v>
      </c>
      <c r="BE679" s="48" t="s">
        <v>39</v>
      </c>
      <c r="BH679" s="45" t="s">
        <v>37</v>
      </c>
      <c r="BI679" s="45"/>
      <c r="BJ679" s="46" t="s">
        <v>27</v>
      </c>
      <c r="BK679" s="46" t="s">
        <v>38</v>
      </c>
      <c r="BL679" s="46" t="s">
        <v>29</v>
      </c>
      <c r="BM679" s="45" t="s">
        <v>30</v>
      </c>
      <c r="BN679" s="47" t="s">
        <v>27</v>
      </c>
      <c r="BO679" s="48" t="s">
        <v>39</v>
      </c>
      <c r="BR679" s="45" t="s">
        <v>37</v>
      </c>
      <c r="BS679" s="45"/>
      <c r="BT679" s="46" t="s">
        <v>27</v>
      </c>
      <c r="BU679" s="46" t="s">
        <v>38</v>
      </c>
      <c r="BV679" s="46" t="s">
        <v>29</v>
      </c>
      <c r="BW679" s="45" t="s">
        <v>30</v>
      </c>
      <c r="BX679" s="47" t="s">
        <v>27</v>
      </c>
      <c r="BY679" s="48" t="s">
        <v>39</v>
      </c>
      <c r="CB679" s="45" t="s">
        <v>37</v>
      </c>
      <c r="CC679" s="45"/>
      <c r="CD679" s="46" t="s">
        <v>27</v>
      </c>
      <c r="CE679" s="46" t="s">
        <v>38</v>
      </c>
      <c r="CF679" s="46" t="s">
        <v>29</v>
      </c>
      <c r="CG679" s="45" t="s">
        <v>30</v>
      </c>
      <c r="CH679" s="47" t="s">
        <v>27</v>
      </c>
      <c r="CI679" s="48" t="s">
        <v>39</v>
      </c>
      <c r="CL679" s="45" t="s">
        <v>37</v>
      </c>
      <c r="CM679" s="45"/>
      <c r="CN679" s="46" t="s">
        <v>27</v>
      </c>
      <c r="CO679" s="46" t="s">
        <v>38</v>
      </c>
      <c r="CP679" s="46" t="s">
        <v>29</v>
      </c>
      <c r="CQ679" s="45" t="s">
        <v>30</v>
      </c>
      <c r="CR679" s="47" t="s">
        <v>27</v>
      </c>
      <c r="CS679" s="48" t="s">
        <v>39</v>
      </c>
      <c r="CV679" s="45" t="s">
        <v>37</v>
      </c>
      <c r="CW679" s="45"/>
      <c r="CX679" s="46" t="s">
        <v>27</v>
      </c>
      <c r="CY679" s="46" t="s">
        <v>38</v>
      </c>
      <c r="CZ679" s="46" t="s">
        <v>29</v>
      </c>
      <c r="DA679" s="45" t="s">
        <v>30</v>
      </c>
      <c r="DB679" s="47" t="s">
        <v>27</v>
      </c>
      <c r="DC679" s="48" t="s">
        <v>39</v>
      </c>
      <c r="DF679" s="45" t="s">
        <v>37</v>
      </c>
      <c r="DG679" s="45"/>
      <c r="DH679" s="46" t="s">
        <v>27</v>
      </c>
      <c r="DI679" s="46" t="s">
        <v>38</v>
      </c>
      <c r="DJ679" s="46" t="s">
        <v>29</v>
      </c>
      <c r="DK679" s="45" t="s">
        <v>30</v>
      </c>
      <c r="DL679" s="47" t="s">
        <v>27</v>
      </c>
      <c r="DM679" s="48" t="s">
        <v>39</v>
      </c>
      <c r="DP679" s="45" t="s">
        <v>37</v>
      </c>
      <c r="DQ679" s="45"/>
      <c r="DR679" s="46" t="s">
        <v>27</v>
      </c>
      <c r="DS679" s="46" t="s">
        <v>38</v>
      </c>
      <c r="DT679" s="46" t="s">
        <v>29</v>
      </c>
      <c r="DU679" s="45" t="s">
        <v>30</v>
      </c>
      <c r="DV679" s="47" t="s">
        <v>27</v>
      </c>
      <c r="DW679" s="48" t="s">
        <v>39</v>
      </c>
      <c r="DZ679" s="45" t="s">
        <v>37</v>
      </c>
      <c r="EA679" s="45"/>
      <c r="EB679" s="46" t="s">
        <v>27</v>
      </c>
      <c r="EC679" s="46" t="s">
        <v>38</v>
      </c>
      <c r="ED679" s="46" t="s">
        <v>29</v>
      </c>
      <c r="EE679" s="45" t="s">
        <v>30</v>
      </c>
      <c r="EF679" s="47" t="s">
        <v>27</v>
      </c>
      <c r="EG679" s="48" t="s">
        <v>39</v>
      </c>
      <c r="EJ679" s="45" t="s">
        <v>37</v>
      </c>
      <c r="EK679" s="45"/>
      <c r="EL679" s="46" t="s">
        <v>27</v>
      </c>
      <c r="EM679" s="46" t="s">
        <v>38</v>
      </c>
      <c r="EN679" s="46" t="s">
        <v>29</v>
      </c>
      <c r="EO679" s="45" t="s">
        <v>30</v>
      </c>
      <c r="EP679" s="47" t="s">
        <v>27</v>
      </c>
      <c r="EQ679" s="48" t="s">
        <v>39</v>
      </c>
      <c r="ET679" s="45" t="s">
        <v>37</v>
      </c>
      <c r="EU679" s="45"/>
      <c r="EV679" s="46" t="s">
        <v>27</v>
      </c>
      <c r="EW679" s="46" t="s">
        <v>38</v>
      </c>
      <c r="EX679" s="46" t="s">
        <v>29</v>
      </c>
      <c r="EY679" s="45" t="s">
        <v>30</v>
      </c>
      <c r="EZ679" s="47" t="s">
        <v>27</v>
      </c>
      <c r="FA679" s="48" t="s">
        <v>39</v>
      </c>
      <c r="FD679" s="45" t="s">
        <v>37</v>
      </c>
      <c r="FE679" s="45"/>
      <c r="FF679" s="46" t="s">
        <v>27</v>
      </c>
      <c r="FG679" s="46" t="s">
        <v>38</v>
      </c>
      <c r="FH679" s="46" t="s">
        <v>29</v>
      </c>
      <c r="FI679" s="45" t="s">
        <v>30</v>
      </c>
      <c r="FJ679" s="47" t="s">
        <v>27</v>
      </c>
      <c r="FK679" s="48" t="s">
        <v>39</v>
      </c>
      <c r="FN679" s="45" t="s">
        <v>37</v>
      </c>
      <c r="FO679" s="45"/>
      <c r="FP679" s="46" t="s">
        <v>27</v>
      </c>
      <c r="FQ679" s="46" t="s">
        <v>38</v>
      </c>
      <c r="FR679" s="46" t="s">
        <v>29</v>
      </c>
      <c r="FS679" s="45" t="s">
        <v>30</v>
      </c>
      <c r="FT679" s="47" t="s">
        <v>27</v>
      </c>
      <c r="FU679" s="48" t="s">
        <v>39</v>
      </c>
      <c r="FX679" s="45" t="s">
        <v>37</v>
      </c>
      <c r="FY679" s="45"/>
      <c r="FZ679" s="46" t="s">
        <v>27</v>
      </c>
      <c r="GA679" s="46" t="s">
        <v>38</v>
      </c>
      <c r="GB679" s="46" t="s">
        <v>29</v>
      </c>
      <c r="GC679" s="45" t="s">
        <v>30</v>
      </c>
      <c r="GD679" s="47" t="s">
        <v>27</v>
      </c>
      <c r="GE679" s="48" t="s">
        <v>39</v>
      </c>
      <c r="GH679" s="45" t="s">
        <v>37</v>
      </c>
      <c r="GI679" s="45"/>
      <c r="GJ679" s="46" t="s">
        <v>27</v>
      </c>
      <c r="GK679" s="46" t="s">
        <v>38</v>
      </c>
      <c r="GL679" s="46" t="s">
        <v>29</v>
      </c>
      <c r="GM679" s="45" t="s">
        <v>30</v>
      </c>
      <c r="GN679" s="47" t="s">
        <v>27</v>
      </c>
      <c r="GO679" s="48" t="s">
        <v>39</v>
      </c>
      <c r="GR679" s="45" t="s">
        <v>37</v>
      </c>
      <c r="GS679" s="45"/>
      <c r="GT679" s="46" t="s">
        <v>27</v>
      </c>
      <c r="GU679" s="46" t="s">
        <v>38</v>
      </c>
      <c r="GV679" s="46" t="s">
        <v>29</v>
      </c>
      <c r="GW679" s="45" t="s">
        <v>30</v>
      </c>
      <c r="GX679" s="47" t="s">
        <v>27</v>
      </c>
      <c r="GY679" s="48" t="s">
        <v>39</v>
      </c>
      <c r="HB679" s="45" t="s">
        <v>37</v>
      </c>
      <c r="HC679" s="45"/>
      <c r="HD679" s="46" t="s">
        <v>27</v>
      </c>
      <c r="HE679" s="46" t="s">
        <v>38</v>
      </c>
      <c r="HF679" s="46" t="s">
        <v>29</v>
      </c>
      <c r="HG679" s="45" t="s">
        <v>30</v>
      </c>
      <c r="HH679" s="47" t="s">
        <v>27</v>
      </c>
      <c r="HI679" s="48" t="s">
        <v>39</v>
      </c>
      <c r="HL679" s="45" t="s">
        <v>37</v>
      </c>
      <c r="HM679" s="45"/>
      <c r="HN679" s="46" t="s">
        <v>27</v>
      </c>
      <c r="HO679" s="46" t="s">
        <v>38</v>
      </c>
      <c r="HP679" s="46" t="s">
        <v>29</v>
      </c>
      <c r="HQ679" s="45" t="s">
        <v>30</v>
      </c>
      <c r="HR679" s="47" t="s">
        <v>27</v>
      </c>
      <c r="HS679" s="48" t="s">
        <v>39</v>
      </c>
      <c r="HV679" s="45" t="s">
        <v>37</v>
      </c>
      <c r="HW679" s="45"/>
      <c r="HX679" s="46" t="s">
        <v>27</v>
      </c>
      <c r="HY679" s="46" t="s">
        <v>38</v>
      </c>
      <c r="HZ679" s="46" t="s">
        <v>29</v>
      </c>
      <c r="IA679" s="45" t="s">
        <v>30</v>
      </c>
      <c r="IB679" s="47" t="s">
        <v>27</v>
      </c>
      <c r="IC679" s="48" t="s">
        <v>39</v>
      </c>
      <c r="IF679" s="45" t="s">
        <v>37</v>
      </c>
      <c r="IG679" s="45"/>
      <c r="IH679" s="46" t="s">
        <v>27</v>
      </c>
      <c r="II679" s="46" t="s">
        <v>38</v>
      </c>
      <c r="IJ679" s="46" t="s">
        <v>29</v>
      </c>
      <c r="IK679" s="45" t="s">
        <v>30</v>
      </c>
      <c r="IL679" s="47" t="s">
        <v>27</v>
      </c>
      <c r="IM679" s="48" t="s">
        <v>39</v>
      </c>
      <c r="IP679" s="45" t="s">
        <v>37</v>
      </c>
      <c r="IQ679" s="45"/>
      <c r="IR679" s="46" t="s">
        <v>27</v>
      </c>
      <c r="IS679" s="46" t="s">
        <v>38</v>
      </c>
      <c r="IT679" s="46" t="s">
        <v>29</v>
      </c>
      <c r="IU679" s="45" t="s">
        <v>30</v>
      </c>
      <c r="IV679" s="47" t="s">
        <v>27</v>
      </c>
      <c r="IW679" s="48" t="s">
        <v>39</v>
      </c>
      <c r="IZ679" s="45" t="s">
        <v>37</v>
      </c>
      <c r="JA679" s="45"/>
      <c r="JB679" s="46" t="s">
        <v>27</v>
      </c>
      <c r="JC679" s="46" t="s">
        <v>38</v>
      </c>
      <c r="JD679" s="46" t="s">
        <v>29</v>
      </c>
      <c r="JE679" s="45" t="s">
        <v>30</v>
      </c>
      <c r="JF679" s="47" t="s">
        <v>27</v>
      </c>
      <c r="JG679" s="48" t="s">
        <v>39</v>
      </c>
      <c r="JJ679" s="45" t="s">
        <v>37</v>
      </c>
      <c r="JK679" s="45"/>
      <c r="JL679" s="46" t="s">
        <v>27</v>
      </c>
      <c r="JM679" s="46" t="s">
        <v>38</v>
      </c>
      <c r="JN679" s="46" t="s">
        <v>29</v>
      </c>
      <c r="JO679" s="45" t="s">
        <v>30</v>
      </c>
      <c r="JP679" s="47" t="s">
        <v>27</v>
      </c>
      <c r="JQ679" s="48" t="s">
        <v>39</v>
      </c>
      <c r="JR679"/>
    </row>
    <row r="680" spans="1:278" x14ac:dyDescent="0.35">
      <c r="A680" s="1"/>
      <c r="B680" s="1"/>
      <c r="C680" s="17"/>
      <c r="D680" s="17"/>
      <c r="E680" s="17"/>
      <c r="F680" s="17"/>
      <c r="G680" s="17"/>
      <c r="H680" s="17"/>
      <c r="I680" s="17"/>
      <c r="J680" s="19" t="str">
        <f t="shared" si="30"/>
        <v/>
      </c>
      <c r="K680" s="20">
        <f t="shared" si="31"/>
        <v>0</v>
      </c>
      <c r="L680" s="21" t="str">
        <f t="shared" si="32"/>
        <v/>
      </c>
      <c r="M680" s="22"/>
      <c r="N680" s="17"/>
      <c r="O680" s="17"/>
      <c r="P680" s="17"/>
      <c r="Q680" s="23"/>
      <c r="R680" s="1"/>
      <c r="S680" s="1"/>
      <c r="T680" s="105"/>
      <c r="U680" s="49" t="s">
        <v>40</v>
      </c>
      <c r="V680" s="50">
        <f>SUMIFS($G$12:$G$1501,$D$12:$D$1501,T680,$I$12:$I$1501,$U$9)</f>
        <v>0</v>
      </c>
      <c r="W680" s="31">
        <f>SUM(W675)</f>
        <v>25</v>
      </c>
      <c r="X680" s="51">
        <f>V680*W680</f>
        <v>0</v>
      </c>
      <c r="Y680" s="52">
        <f>SUM(X680:X682)</f>
        <v>0</v>
      </c>
      <c r="Z680" s="53">
        <f>SUM(V680:V681)</f>
        <v>0</v>
      </c>
      <c r="AA680" s="54">
        <v>12</v>
      </c>
      <c r="AD680" s="105"/>
      <c r="AE680" s="49" t="s">
        <v>40</v>
      </c>
      <c r="AF680" s="50">
        <f>SUMIFS($G$12:$G$1501,$D$12:$D$1501,AD680,$I$12:$I$1501,$AE$9)</f>
        <v>0</v>
      </c>
      <c r="AG680" s="31">
        <f>SUM(AG675)</f>
        <v>25</v>
      </c>
      <c r="AH680" s="51">
        <f>AF680*AG680</f>
        <v>0</v>
      </c>
      <c r="AI680" s="52">
        <f>SUM(AH680:AH682)</f>
        <v>0</v>
      </c>
      <c r="AJ680" s="53">
        <f>SUM(AF680:AF681)</f>
        <v>0</v>
      </c>
      <c r="AK680" s="54"/>
      <c r="AN680" s="105"/>
      <c r="AO680" s="49" t="s">
        <v>40</v>
      </c>
      <c r="AP680" s="50">
        <f>SUMIFS($G$12:$G$1501,$D$12:$D$1501,AN680,$I$12:$I$1501,$AO$9)</f>
        <v>0</v>
      </c>
      <c r="AQ680" s="31">
        <f>SUM(AQ675)</f>
        <v>25</v>
      </c>
      <c r="AR680" s="51">
        <f>AP680*AQ680</f>
        <v>0</v>
      </c>
      <c r="AS680" s="52">
        <f>SUM(AR680:AR682)</f>
        <v>0</v>
      </c>
      <c r="AT680" s="53">
        <f>SUM(AP680:AP681)</f>
        <v>0</v>
      </c>
      <c r="AU680" s="54"/>
      <c r="AX680" s="108"/>
      <c r="AY680" s="49" t="s">
        <v>40</v>
      </c>
      <c r="AZ680" s="50">
        <f>SUMIFS($G$12:$G$1501,$D$12:$D$1501,AX680,$I$12:$I$1501,$AY$9)</f>
        <v>0</v>
      </c>
      <c r="BA680" s="31">
        <f>SUM(BA675)</f>
        <v>25</v>
      </c>
      <c r="BB680" s="51">
        <f>AZ680*BA680</f>
        <v>0</v>
      </c>
      <c r="BC680" s="52">
        <f>SUM(BB680:BB682)</f>
        <v>0</v>
      </c>
      <c r="BD680" s="53">
        <f>SUM(AZ680:AZ681)</f>
        <v>0</v>
      </c>
      <c r="BE680" s="54"/>
      <c r="BH680" s="105"/>
      <c r="BI680" s="49" t="s">
        <v>40</v>
      </c>
      <c r="BJ680" s="50">
        <f>SUMIFS($G$12:$G$1501,$D$12:$D$1501,BH680,$I$12:$I$1501,$BI$9)</f>
        <v>0</v>
      </c>
      <c r="BK680" s="31">
        <f>SUM(BK675)</f>
        <v>25</v>
      </c>
      <c r="BL680" s="51">
        <f>BJ680*BK680</f>
        <v>0</v>
      </c>
      <c r="BM680" s="52">
        <f>SUM(BL680:BL682)</f>
        <v>0</v>
      </c>
      <c r="BN680" s="53">
        <f>SUM(BJ680:BJ681)</f>
        <v>0</v>
      </c>
      <c r="BO680" s="54"/>
      <c r="BR680" s="105"/>
      <c r="BS680" s="49" t="s">
        <v>40</v>
      </c>
      <c r="BT680" s="50">
        <f>SUMIFS($G$12:$G$1501,$D$12:$D$1501,BR680,$I$12:$I$1501,$BS$9)</f>
        <v>0</v>
      </c>
      <c r="BU680" s="31">
        <f>SUM(BU675)</f>
        <v>25</v>
      </c>
      <c r="BV680" s="51">
        <f>BT680*BU680</f>
        <v>0</v>
      </c>
      <c r="BW680" s="52">
        <f>SUM(BV680:BV682)</f>
        <v>0</v>
      </c>
      <c r="BX680" s="53">
        <f>SUM(BT680:BT681)</f>
        <v>0</v>
      </c>
      <c r="BY680" s="54"/>
      <c r="CB680" s="105"/>
      <c r="CC680" s="49" t="s">
        <v>40</v>
      </c>
      <c r="CD680" s="50">
        <f>SUMIFS($G$12:$G$1501,$D$12:$D$1501,CB680,$I$12:$I$1501,$CC$9)</f>
        <v>0</v>
      </c>
      <c r="CE680" s="31">
        <f>SUM(CE675)</f>
        <v>25</v>
      </c>
      <c r="CF680" s="51">
        <f>CD680*CE680</f>
        <v>0</v>
      </c>
      <c r="CG680" s="52">
        <f>SUM(CF680:CF682)</f>
        <v>0</v>
      </c>
      <c r="CH680" s="53">
        <f>SUM(CD680:CD681)</f>
        <v>0</v>
      </c>
      <c r="CI680" s="54"/>
      <c r="CL680" s="105"/>
      <c r="CM680" s="49" t="s">
        <v>40</v>
      </c>
      <c r="CN680" s="50">
        <f>SUMIFS($G$12:$G$1501,$D$12:$D$1501,CL680,$I$12:$I$1501,$CM$9)</f>
        <v>0</v>
      </c>
      <c r="CO680" s="31">
        <f>SUM(CO675)</f>
        <v>25</v>
      </c>
      <c r="CP680" s="51">
        <f>CN680*CO680</f>
        <v>0</v>
      </c>
      <c r="CQ680" s="52">
        <f>SUM(CP680:CP682)</f>
        <v>0</v>
      </c>
      <c r="CR680" s="53">
        <f>SUM(CN680:CN681)</f>
        <v>0</v>
      </c>
      <c r="CS680" s="54"/>
      <c r="CV680" s="105"/>
      <c r="CW680" s="49" t="s">
        <v>40</v>
      </c>
      <c r="CX680" s="50">
        <f>SUMIFS($G$12:$G$1501,$D$12:$D$1501,CV680,$I$12:$I$1501,$CW$9)</f>
        <v>0</v>
      </c>
      <c r="CY680" s="31">
        <f>SUM(CY675)</f>
        <v>25</v>
      </c>
      <c r="CZ680" s="51">
        <f>CX680*CY680</f>
        <v>0</v>
      </c>
      <c r="DA680" s="52">
        <f>SUM(CZ680:CZ682)</f>
        <v>0</v>
      </c>
      <c r="DB680" s="53">
        <f>SUM(CX680:CX681)</f>
        <v>0</v>
      </c>
      <c r="DC680" s="54"/>
      <c r="DF680" s="105"/>
      <c r="DG680" s="49" t="s">
        <v>40</v>
      </c>
      <c r="DH680" s="50">
        <f>SUMIFS($G$12:$G$1501,$D$12:$D$1501,DF680,$I$12:$I$1501,$DG$9)</f>
        <v>0</v>
      </c>
      <c r="DI680" s="31">
        <f>SUM(DI675)</f>
        <v>25</v>
      </c>
      <c r="DJ680" s="51">
        <f>DH680*DI680</f>
        <v>0</v>
      </c>
      <c r="DK680" s="52">
        <f>SUM(DJ680:DJ682)</f>
        <v>0</v>
      </c>
      <c r="DL680" s="53">
        <f>SUM(DH680:DH681)</f>
        <v>0</v>
      </c>
      <c r="DM680" s="54"/>
      <c r="DP680" s="105"/>
      <c r="DQ680" s="49" t="s">
        <v>40</v>
      </c>
      <c r="DR680" s="50">
        <f>SUMIFS($G$12:$G$1501,$D$12:$D$1501,DP680,$I$12:$I$1501,$DQ$9)</f>
        <v>0</v>
      </c>
      <c r="DS680" s="31">
        <f>SUM(DS675)</f>
        <v>25</v>
      </c>
      <c r="DT680" s="51">
        <f>DR680*DS680</f>
        <v>0</v>
      </c>
      <c r="DU680" s="52">
        <f>SUM(DT680:DT682)</f>
        <v>0</v>
      </c>
      <c r="DV680" s="53">
        <f>SUM(DR680:DR681)</f>
        <v>0</v>
      </c>
      <c r="DW680" s="54"/>
      <c r="DZ680" s="105"/>
      <c r="EA680" s="49" t="s">
        <v>40</v>
      </c>
      <c r="EB680" s="50">
        <f>SUMIFS($G$12:$G$1501,$D$12:$D$1501,DZ680,$I$12:$I$1501,$EA$9)</f>
        <v>0</v>
      </c>
      <c r="EC680" s="31">
        <f>SUM(EC675)</f>
        <v>25</v>
      </c>
      <c r="ED680" s="51">
        <f>EB680*EC680</f>
        <v>0</v>
      </c>
      <c r="EE680" s="52">
        <f>SUM(ED680:ED682)</f>
        <v>0</v>
      </c>
      <c r="EF680" s="53">
        <f>SUM(EB680:EB681)</f>
        <v>0</v>
      </c>
      <c r="EG680" s="54"/>
      <c r="EJ680" s="105"/>
      <c r="EK680" s="49" t="s">
        <v>40</v>
      </c>
      <c r="EL680" s="50">
        <f>SUMIFS($G$12:$G$1501,$D$12:$D$1501,EJ680,$I$12:$I$1501,$EK$9)</f>
        <v>0</v>
      </c>
      <c r="EM680" s="31">
        <f>SUM(EM675)</f>
        <v>25</v>
      </c>
      <c r="EN680" s="51">
        <f>EL680*EM680</f>
        <v>0</v>
      </c>
      <c r="EO680" s="52">
        <f>SUM(EN680:EN682)</f>
        <v>0</v>
      </c>
      <c r="EP680" s="53">
        <f>SUM(EL680:EL681)</f>
        <v>0</v>
      </c>
      <c r="EQ680" s="54"/>
      <c r="ET680" s="105"/>
      <c r="EU680" s="49" t="s">
        <v>40</v>
      </c>
      <c r="EV680" s="50">
        <f>SUMIFS($G$12:$G$1501,$D$12:$D$1501,ET680,$I$12:$I$1501,$EU$9)</f>
        <v>0</v>
      </c>
      <c r="EW680" s="31">
        <f>SUM(EW675)</f>
        <v>25</v>
      </c>
      <c r="EX680" s="51">
        <f>EV680*EW680</f>
        <v>0</v>
      </c>
      <c r="EY680" s="52">
        <f>SUM(EX680:EX682)</f>
        <v>0</v>
      </c>
      <c r="EZ680" s="53">
        <f>SUM(EV680:EV681)</f>
        <v>0</v>
      </c>
      <c r="FA680" s="54"/>
      <c r="FD680" s="105"/>
      <c r="FE680" s="49" t="s">
        <v>40</v>
      </c>
      <c r="FF680" s="50">
        <f>SUMIFS($G$12:$G$1501,$D$12:$D$1501,FD680,$I$12:$I$1501,$FE$9)</f>
        <v>0</v>
      </c>
      <c r="FG680" s="31">
        <f>SUM(FG675)</f>
        <v>25</v>
      </c>
      <c r="FH680" s="51">
        <f>FF680*FG680</f>
        <v>0</v>
      </c>
      <c r="FI680" s="52">
        <f>SUM(FH680:FH682)</f>
        <v>0</v>
      </c>
      <c r="FJ680" s="53">
        <f>SUM(FF680:FF681)</f>
        <v>0</v>
      </c>
      <c r="FK680" s="54"/>
      <c r="FN680" s="105"/>
      <c r="FO680" s="49" t="s">
        <v>40</v>
      </c>
      <c r="FP680" s="50">
        <f>SUMIFS($G$12:$G$1501,$D$12:$D$1501,FN680,$I$12:$I$1501,$FO$9)</f>
        <v>0</v>
      </c>
      <c r="FQ680" s="31">
        <f>SUM(FQ675)</f>
        <v>25</v>
      </c>
      <c r="FR680" s="51">
        <f>FP680*FQ680</f>
        <v>0</v>
      </c>
      <c r="FS680" s="52">
        <f>SUM(FR680:FR682)</f>
        <v>0</v>
      </c>
      <c r="FT680" s="53">
        <f>SUM(FP680:FP681)</f>
        <v>0</v>
      </c>
      <c r="FU680" s="54"/>
      <c r="FX680" s="105"/>
      <c r="FY680" s="49" t="s">
        <v>40</v>
      </c>
      <c r="FZ680" s="50">
        <f>SUMIFS($G$12:$G$1501,$D$12:$D$1501,FX680,$I$12:$I$1501,$FY$9)</f>
        <v>0</v>
      </c>
      <c r="GA680" s="31">
        <f>SUM(GA675)</f>
        <v>25</v>
      </c>
      <c r="GB680" s="51">
        <f>FZ680*GA680</f>
        <v>0</v>
      </c>
      <c r="GC680" s="52">
        <f>SUM(GB680:GB682)</f>
        <v>0</v>
      </c>
      <c r="GD680" s="53">
        <f>SUM(FZ680:FZ681)</f>
        <v>0</v>
      </c>
      <c r="GE680" s="54"/>
      <c r="GH680" s="105"/>
      <c r="GI680" s="49" t="s">
        <v>40</v>
      </c>
      <c r="GJ680" s="50">
        <f>SUMIFS($G$12:$G$1501,$D$12:$D$1501,GH680,$I$12:$I$1501,$GI$9)</f>
        <v>0</v>
      </c>
      <c r="GK680" s="31">
        <f>SUM(GK675)</f>
        <v>25</v>
      </c>
      <c r="GL680" s="51">
        <f>GJ680*GK680</f>
        <v>0</v>
      </c>
      <c r="GM680" s="52">
        <f>SUM(GL680:GL682)</f>
        <v>0</v>
      </c>
      <c r="GN680" s="53">
        <f>SUM(GJ680:GJ681)</f>
        <v>0</v>
      </c>
      <c r="GO680" s="54"/>
      <c r="GR680" s="105"/>
      <c r="GS680" s="49" t="s">
        <v>40</v>
      </c>
      <c r="GT680" s="50">
        <f>SUMIFS($G$12:$G$1501,$D$12:$D$1501,GR680,$I$12:$I$1501,$GS$9)</f>
        <v>0</v>
      </c>
      <c r="GU680" s="31">
        <f>SUM(GU675)</f>
        <v>25</v>
      </c>
      <c r="GV680" s="51">
        <f>GT680*GU680</f>
        <v>0</v>
      </c>
      <c r="GW680" s="52">
        <f>SUM(GV680:GV682)</f>
        <v>0</v>
      </c>
      <c r="GX680" s="53">
        <f>SUM(GT680:GT681)</f>
        <v>0</v>
      </c>
      <c r="GY680" s="54"/>
      <c r="HB680" s="105"/>
      <c r="HC680" s="49" t="s">
        <v>40</v>
      </c>
      <c r="HD680" s="50">
        <f>SUMIFS($G$12:$G$1501,$D$12:$D$1501,HB680,$I$12:$I$1501,$HC$9)</f>
        <v>0</v>
      </c>
      <c r="HE680" s="31">
        <f>SUM(HE675)</f>
        <v>25</v>
      </c>
      <c r="HF680" s="51">
        <f>HD680*HE680</f>
        <v>0</v>
      </c>
      <c r="HG680" s="52">
        <f>SUM(HF680:HF682)</f>
        <v>0</v>
      </c>
      <c r="HH680" s="53">
        <f>SUM(HD680:HD681)</f>
        <v>0</v>
      </c>
      <c r="HI680" s="54"/>
      <c r="HL680" s="105"/>
      <c r="HM680" s="49" t="s">
        <v>40</v>
      </c>
      <c r="HN680" s="50">
        <f>SUMIFS($G$12:$G$1501,$D$12:$D$1501,HL680,$I$12:$I$1501,$HM$9)</f>
        <v>0</v>
      </c>
      <c r="HO680" s="31">
        <f>SUM(HO675)</f>
        <v>25</v>
      </c>
      <c r="HP680" s="51">
        <f>HN680*HO680</f>
        <v>0</v>
      </c>
      <c r="HQ680" s="52">
        <f>SUM(HP680:HP682)</f>
        <v>0</v>
      </c>
      <c r="HR680" s="53">
        <f>SUM(HN680:HN681)</f>
        <v>0</v>
      </c>
      <c r="HS680" s="54"/>
      <c r="HV680" s="105"/>
      <c r="HW680" s="49" t="s">
        <v>40</v>
      </c>
      <c r="HX680" s="50">
        <f>SUMIFS($G$12:$G$1501,$D$12:$D$1501,HV680,$I$12:$I$1501,$HW$9)</f>
        <v>0</v>
      </c>
      <c r="HY680" s="31">
        <f>SUM(HY675)</f>
        <v>25</v>
      </c>
      <c r="HZ680" s="51">
        <f>HX680*HY680</f>
        <v>0</v>
      </c>
      <c r="IA680" s="52">
        <f>SUM(HZ680:HZ682)</f>
        <v>0</v>
      </c>
      <c r="IB680" s="53">
        <f>SUM(HX680:HX681)</f>
        <v>0</v>
      </c>
      <c r="IC680" s="54"/>
      <c r="IF680" s="105"/>
      <c r="IG680" s="49" t="s">
        <v>40</v>
      </c>
      <c r="IH680" s="50">
        <f>SUMIFS($G$12:$G$1501,$D$12:$D$1501,IF680,$I$12:$I$1501,$IG$9)</f>
        <v>0</v>
      </c>
      <c r="II680" s="31">
        <f>SUM(II675)</f>
        <v>25</v>
      </c>
      <c r="IJ680" s="51">
        <f>IH680*II680</f>
        <v>0</v>
      </c>
      <c r="IK680" s="52">
        <f>SUM(IJ680:IJ682)</f>
        <v>0</v>
      </c>
      <c r="IL680" s="53">
        <f>SUM(IH680:IH681)</f>
        <v>0</v>
      </c>
      <c r="IM680" s="54"/>
      <c r="IP680" s="105"/>
      <c r="IQ680" s="49" t="s">
        <v>40</v>
      </c>
      <c r="IR680" s="50">
        <f>SUMIFS($G$12:$G$1501,$D$12:$D$1501,IP680,$I$12:$I$1501,$IQ$9)</f>
        <v>0</v>
      </c>
      <c r="IS680" s="31">
        <f>SUM(IS675)</f>
        <v>25</v>
      </c>
      <c r="IT680" s="51">
        <f>IR680*IS680</f>
        <v>0</v>
      </c>
      <c r="IU680" s="52">
        <f>SUM(IT680:IT682)</f>
        <v>0</v>
      </c>
      <c r="IV680" s="53">
        <f>SUM(IR680:IR681)</f>
        <v>0</v>
      </c>
      <c r="IW680" s="54"/>
      <c r="IZ680" s="105"/>
      <c r="JA680" s="49" t="s">
        <v>40</v>
      </c>
      <c r="JB680" s="50">
        <f>SUMIFS($G$12:$G$1501,$D$12:$D$1501,IZ680,$I$12:$I$1501,$JA$9)</f>
        <v>0</v>
      </c>
      <c r="JC680" s="31">
        <f>SUM(JC675)</f>
        <v>25</v>
      </c>
      <c r="JD680" s="51">
        <f>JB680*JC680</f>
        <v>0</v>
      </c>
      <c r="JE680" s="52">
        <f>SUM(JD680:JD682)</f>
        <v>0</v>
      </c>
      <c r="JF680" s="53">
        <f>SUM(JB680:JB681)</f>
        <v>0</v>
      </c>
      <c r="JG680" s="54"/>
      <c r="JJ680" s="105"/>
      <c r="JK680" s="49" t="s">
        <v>40</v>
      </c>
      <c r="JL680" s="50">
        <f>SUMIFS($G$12:$G$1501,$D$12:$D$1501,JJ680,$I$12:$I$1501,$JK$9)</f>
        <v>0</v>
      </c>
      <c r="JM680" s="31">
        <f>SUM(JM675)</f>
        <v>25</v>
      </c>
      <c r="JN680" s="51">
        <f>JL680*JM680</f>
        <v>0</v>
      </c>
      <c r="JO680" s="52">
        <f>SUM(JN680:JN682)</f>
        <v>0</v>
      </c>
      <c r="JP680" s="53">
        <f>SUM(JL680:JL681)</f>
        <v>0</v>
      </c>
      <c r="JQ680" s="54"/>
      <c r="JR680"/>
    </row>
    <row r="681" spans="1:278" x14ac:dyDescent="0.35">
      <c r="A681" s="1"/>
      <c r="B681" s="1"/>
      <c r="C681" s="17"/>
      <c r="D681" s="17"/>
      <c r="E681" s="17"/>
      <c r="F681" s="17"/>
      <c r="G681" s="17"/>
      <c r="H681" s="17"/>
      <c r="I681" s="17"/>
      <c r="J681" s="19" t="str">
        <f t="shared" si="30"/>
        <v/>
      </c>
      <c r="K681" s="20">
        <f t="shared" si="31"/>
        <v>0</v>
      </c>
      <c r="L681" s="21" t="str">
        <f t="shared" si="32"/>
        <v/>
      </c>
      <c r="M681" s="22"/>
      <c r="N681" s="17"/>
      <c r="O681" s="17"/>
      <c r="P681" s="17"/>
      <c r="Q681" s="23"/>
      <c r="R681" s="1"/>
      <c r="S681" s="1"/>
      <c r="T681" s="105"/>
      <c r="U681" s="49" t="s">
        <v>41</v>
      </c>
      <c r="V681" s="50">
        <f>SUMIFS($F$12:$F$1501,$D$12:$D$1501,T680,$I$12:$I$1501,$U$9)</f>
        <v>0</v>
      </c>
      <c r="W681" s="31">
        <f>SUM(W676)</f>
        <v>12</v>
      </c>
      <c r="X681" s="51">
        <f>V681*W681</f>
        <v>0</v>
      </c>
      <c r="Y681" s="55" t="str">
        <f>CONCATENATE(T680)</f>
        <v/>
      </c>
      <c r="Z681" s="53"/>
      <c r="AA681" s="56"/>
      <c r="AD681" s="105"/>
      <c r="AE681" s="49" t="s">
        <v>41</v>
      </c>
      <c r="AF681" s="50">
        <f>SUMIFS($F$12:$F$1501,$D$12:$D$1501,AD680,$I$12:$I$1501,$AE$9)</f>
        <v>0</v>
      </c>
      <c r="AG681" s="31">
        <f>SUM(AG676)</f>
        <v>12</v>
      </c>
      <c r="AH681" s="51">
        <f>AF681*AG681</f>
        <v>0</v>
      </c>
      <c r="AI681" s="55" t="str">
        <f>CONCATENATE(AD680)</f>
        <v/>
      </c>
      <c r="AJ681" s="53"/>
      <c r="AK681" s="56"/>
      <c r="AN681" s="105"/>
      <c r="AO681" s="49" t="s">
        <v>41</v>
      </c>
      <c r="AP681" s="50">
        <f>SUMIFS($F$12:$F$1501,$D$12:$D$1501,AN680,$I$12:$I$1501,$AO$9)</f>
        <v>0</v>
      </c>
      <c r="AQ681" s="31">
        <f>SUM(AQ676)</f>
        <v>12</v>
      </c>
      <c r="AR681" s="51">
        <f>AP681*AQ681</f>
        <v>0</v>
      </c>
      <c r="AS681" s="55" t="str">
        <f>CONCATENATE(AN680)</f>
        <v/>
      </c>
      <c r="AT681" s="53"/>
      <c r="AU681" s="56"/>
      <c r="AX681" s="109"/>
      <c r="AY681" s="49" t="s">
        <v>41</v>
      </c>
      <c r="AZ681" s="50">
        <f>SUMIFS($F$12:$F$1501,$D$12:$D$1501,AX680,$I$12:$I$1501,$AY$9)</f>
        <v>0</v>
      </c>
      <c r="BA681" s="31">
        <f>SUM(BA676)</f>
        <v>12</v>
      </c>
      <c r="BB681" s="51">
        <f>AZ681*BA681</f>
        <v>0</v>
      </c>
      <c r="BC681" s="55" t="str">
        <f>CONCATENATE(AX680)</f>
        <v/>
      </c>
      <c r="BD681" s="53"/>
      <c r="BE681" s="56"/>
      <c r="BH681" s="105"/>
      <c r="BI681" s="49" t="s">
        <v>41</v>
      </c>
      <c r="BJ681" s="50">
        <f>SUMIFS($F$12:$F$1501,$D$12:$D$1501,BH680,$I$12:$I$1501,$BI$9)</f>
        <v>0</v>
      </c>
      <c r="BK681" s="31">
        <f>SUM(BK676)</f>
        <v>12</v>
      </c>
      <c r="BL681" s="51">
        <f>BJ681*BK681</f>
        <v>0</v>
      </c>
      <c r="BM681" s="55" t="str">
        <f>CONCATENATE(BH680)</f>
        <v/>
      </c>
      <c r="BN681" s="53"/>
      <c r="BO681" s="56"/>
      <c r="BR681" s="105"/>
      <c r="BS681" s="49" t="s">
        <v>41</v>
      </c>
      <c r="BT681" s="50">
        <f>SUMIFS($F$12:$F$1501,$D$12:$D$1501,BR680,$I$12:$I$1501,$BS$9)</f>
        <v>0</v>
      </c>
      <c r="BU681" s="31">
        <f>SUM(BU676)</f>
        <v>12</v>
      </c>
      <c r="BV681" s="51">
        <f>BT681*BU681</f>
        <v>0</v>
      </c>
      <c r="BW681" s="55" t="str">
        <f>CONCATENATE(BR680)</f>
        <v/>
      </c>
      <c r="BX681" s="53"/>
      <c r="BY681" s="56"/>
      <c r="CB681" s="105"/>
      <c r="CC681" s="49" t="s">
        <v>41</v>
      </c>
      <c r="CD681" s="50">
        <f>SUMIFS($F$12:$F$1501,$D$12:$D$1501,CB680,$I$12:$I$1501,$CC$9)</f>
        <v>0</v>
      </c>
      <c r="CE681" s="31">
        <f>SUM(CE676)</f>
        <v>12</v>
      </c>
      <c r="CF681" s="51">
        <f>CD681*CE681</f>
        <v>0</v>
      </c>
      <c r="CG681" s="55" t="str">
        <f>CONCATENATE(CB680)</f>
        <v/>
      </c>
      <c r="CH681" s="53"/>
      <c r="CI681" s="56"/>
      <c r="CL681" s="105"/>
      <c r="CM681" s="49" t="s">
        <v>41</v>
      </c>
      <c r="CN681" s="50">
        <f>SUMIFS($F$12:$F$1501,$D$12:$D$1501,CL680,$I$12:$I$1501,$CM$9)</f>
        <v>0</v>
      </c>
      <c r="CO681" s="31">
        <f>SUM(CO676)</f>
        <v>12</v>
      </c>
      <c r="CP681" s="51">
        <f>CN681*CO681</f>
        <v>0</v>
      </c>
      <c r="CQ681" s="55" t="str">
        <f>CONCATENATE(CL680)</f>
        <v/>
      </c>
      <c r="CR681" s="53"/>
      <c r="CS681" s="56"/>
      <c r="CV681" s="105"/>
      <c r="CW681" s="49" t="s">
        <v>41</v>
      </c>
      <c r="CX681" s="50">
        <f>SUMIFS($F$12:$F$1501,$D$12:$D$1501,CV680,$I$12:$I$1501,$CW$9)</f>
        <v>0</v>
      </c>
      <c r="CY681" s="31">
        <f>SUM(CY676)</f>
        <v>12</v>
      </c>
      <c r="CZ681" s="51">
        <f>CX681*CY681</f>
        <v>0</v>
      </c>
      <c r="DA681" s="55" t="str">
        <f>CONCATENATE(CV680)</f>
        <v/>
      </c>
      <c r="DB681" s="53"/>
      <c r="DC681" s="56"/>
      <c r="DF681" s="105"/>
      <c r="DG681" s="49" t="s">
        <v>41</v>
      </c>
      <c r="DH681" s="50">
        <f>SUMIFS($F$12:$F$1501,$D$12:$D$1501,DF680,$I$12:$I$1501,$DG$9)</f>
        <v>0</v>
      </c>
      <c r="DI681" s="31">
        <f>SUM(DI676)</f>
        <v>12</v>
      </c>
      <c r="DJ681" s="51">
        <f>DH681*DI681</f>
        <v>0</v>
      </c>
      <c r="DK681" s="55" t="str">
        <f>CONCATENATE(DF680)</f>
        <v/>
      </c>
      <c r="DL681" s="53"/>
      <c r="DM681" s="56"/>
      <c r="DP681" s="105"/>
      <c r="DQ681" s="49" t="s">
        <v>41</v>
      </c>
      <c r="DR681" s="50">
        <f>SUMIFS($F$12:$F$1501,$D$12:$D$1501,DP680,$I$12:$I$1501,$DQ$9)</f>
        <v>0</v>
      </c>
      <c r="DS681" s="31">
        <f>SUM(DS676)</f>
        <v>12</v>
      </c>
      <c r="DT681" s="51">
        <f>DR681*DS681</f>
        <v>0</v>
      </c>
      <c r="DU681" s="55" t="str">
        <f>CONCATENATE(DP680)</f>
        <v/>
      </c>
      <c r="DV681" s="53"/>
      <c r="DW681" s="56"/>
      <c r="DZ681" s="105"/>
      <c r="EA681" s="49" t="s">
        <v>41</v>
      </c>
      <c r="EB681" s="50">
        <f>SUMIFS($F$12:$F$1501,$D$12:$D$1501,DZ680,$I$12:$I$1501,$EA$9)</f>
        <v>0</v>
      </c>
      <c r="EC681" s="31">
        <f>SUM(EC676)</f>
        <v>12</v>
      </c>
      <c r="ED681" s="51">
        <f>EB681*EC681</f>
        <v>0</v>
      </c>
      <c r="EE681" s="55" t="str">
        <f>CONCATENATE(DZ680)</f>
        <v/>
      </c>
      <c r="EF681" s="53"/>
      <c r="EG681" s="56"/>
      <c r="EJ681" s="105"/>
      <c r="EK681" s="49" t="s">
        <v>41</v>
      </c>
      <c r="EL681" s="50">
        <f>SUMIFS($F$12:$F$1501,$D$12:$D$1501,EJ680,$I$12:$I$1501,$EK$9)</f>
        <v>0</v>
      </c>
      <c r="EM681" s="31">
        <f>SUM(EM676)</f>
        <v>12</v>
      </c>
      <c r="EN681" s="51">
        <f>EL681*EM681</f>
        <v>0</v>
      </c>
      <c r="EO681" s="55" t="str">
        <f>CONCATENATE(EJ680)</f>
        <v/>
      </c>
      <c r="EP681" s="53"/>
      <c r="EQ681" s="56"/>
      <c r="ET681" s="105"/>
      <c r="EU681" s="49" t="s">
        <v>41</v>
      </c>
      <c r="EV681" s="50">
        <f>SUMIFS($F$12:$F$1501,$D$12:$D$1501,ET680,$I$12:$I$1501,$EU$9)</f>
        <v>0</v>
      </c>
      <c r="EW681" s="31">
        <f>SUM(EW676)</f>
        <v>12</v>
      </c>
      <c r="EX681" s="51">
        <f>EV681*EW681</f>
        <v>0</v>
      </c>
      <c r="EY681" s="55" t="str">
        <f>CONCATENATE(ET680)</f>
        <v/>
      </c>
      <c r="EZ681" s="53"/>
      <c r="FA681" s="56"/>
      <c r="FD681" s="105"/>
      <c r="FE681" s="49" t="s">
        <v>41</v>
      </c>
      <c r="FF681" s="50">
        <f>SUMIFS($F$12:$F$1501,$D$12:$D$1501,FD680,$I$12:$I$1501,$FE$9)</f>
        <v>0</v>
      </c>
      <c r="FG681" s="31">
        <f>SUM(FG676)</f>
        <v>12</v>
      </c>
      <c r="FH681" s="51">
        <f>FF681*FG681</f>
        <v>0</v>
      </c>
      <c r="FI681" s="55" t="str">
        <f>CONCATENATE(FD680)</f>
        <v/>
      </c>
      <c r="FJ681" s="53"/>
      <c r="FK681" s="56"/>
      <c r="FN681" s="105"/>
      <c r="FO681" s="49" t="s">
        <v>41</v>
      </c>
      <c r="FP681" s="50">
        <f>SUMIFS($F$12:$F$1501,$D$12:$D$1501,FN680,$I$12:$I$1501,$FO$9)</f>
        <v>0</v>
      </c>
      <c r="FQ681" s="31">
        <f>SUM(FQ676)</f>
        <v>12</v>
      </c>
      <c r="FR681" s="51">
        <f>FP681*FQ681</f>
        <v>0</v>
      </c>
      <c r="FS681" s="55" t="str">
        <f>CONCATENATE(FN680)</f>
        <v/>
      </c>
      <c r="FT681" s="53"/>
      <c r="FU681" s="56"/>
      <c r="FX681" s="105"/>
      <c r="FY681" s="49" t="s">
        <v>41</v>
      </c>
      <c r="FZ681" s="50">
        <f>SUMIFS($F$12:$F$1501,$D$12:$D$1501,FX680,$I$12:$I$1501,$FY$9)</f>
        <v>0</v>
      </c>
      <c r="GA681" s="31">
        <f>SUM(GA676)</f>
        <v>12</v>
      </c>
      <c r="GB681" s="51">
        <f>FZ681*GA681</f>
        <v>0</v>
      </c>
      <c r="GC681" s="55" t="str">
        <f>CONCATENATE(FX680)</f>
        <v/>
      </c>
      <c r="GD681" s="53"/>
      <c r="GE681" s="56"/>
      <c r="GH681" s="105"/>
      <c r="GI681" s="49" t="s">
        <v>41</v>
      </c>
      <c r="GJ681" s="50">
        <f>SUMIFS($F$12:$F$1501,$D$12:$D$1501,GH680,$I$12:$I$1501,$GI$9)</f>
        <v>0</v>
      </c>
      <c r="GK681" s="31">
        <f>SUM(GK676)</f>
        <v>12</v>
      </c>
      <c r="GL681" s="51">
        <f>GJ681*GK681</f>
        <v>0</v>
      </c>
      <c r="GM681" s="55" t="str">
        <f>CONCATENATE(GH680)</f>
        <v/>
      </c>
      <c r="GN681" s="53"/>
      <c r="GO681" s="56"/>
      <c r="GR681" s="105"/>
      <c r="GS681" s="49" t="s">
        <v>41</v>
      </c>
      <c r="GT681" s="50">
        <f>SUMIFS($F$12:$F$1501,$D$12:$D$1501,GR680,$I$12:$I$1501,$GS$9)</f>
        <v>0</v>
      </c>
      <c r="GU681" s="31">
        <f>SUM(GU676)</f>
        <v>12</v>
      </c>
      <c r="GV681" s="51">
        <f>GT681*GU681</f>
        <v>0</v>
      </c>
      <c r="GW681" s="55" t="str">
        <f>CONCATENATE(GR680)</f>
        <v/>
      </c>
      <c r="GX681" s="53"/>
      <c r="GY681" s="56"/>
      <c r="HB681" s="105"/>
      <c r="HC681" s="49" t="s">
        <v>41</v>
      </c>
      <c r="HD681" s="50">
        <f>SUMIFS($F$12:$F$1501,$D$12:$D$1501,HB680,$I$12:$I$1501,$HC$9)</f>
        <v>0</v>
      </c>
      <c r="HE681" s="31">
        <f>SUM(HE676)</f>
        <v>12</v>
      </c>
      <c r="HF681" s="51">
        <f>HD681*HE681</f>
        <v>0</v>
      </c>
      <c r="HG681" s="55" t="str">
        <f>CONCATENATE(HB680)</f>
        <v/>
      </c>
      <c r="HH681" s="53"/>
      <c r="HI681" s="56"/>
      <c r="HL681" s="105"/>
      <c r="HM681" s="49" t="s">
        <v>41</v>
      </c>
      <c r="HN681" s="50">
        <f>SUMIFS($F$12:$F$1501,$D$12:$D$1501,HL680,$I$12:$I$1501,$HM$9)</f>
        <v>0</v>
      </c>
      <c r="HO681" s="31">
        <f>SUM(HO676)</f>
        <v>12</v>
      </c>
      <c r="HP681" s="51">
        <f>HN681*HO681</f>
        <v>0</v>
      </c>
      <c r="HQ681" s="55" t="str">
        <f>CONCATENATE(HL680)</f>
        <v/>
      </c>
      <c r="HR681" s="53"/>
      <c r="HS681" s="56"/>
      <c r="HV681" s="105"/>
      <c r="HW681" s="49" t="s">
        <v>41</v>
      </c>
      <c r="HX681" s="50">
        <f>SUMIFS($F$12:$F$1501,$D$12:$D$1501,HV680,$I$12:$I$1501,$HW$9)</f>
        <v>0</v>
      </c>
      <c r="HY681" s="31">
        <f>SUM(HY676)</f>
        <v>12</v>
      </c>
      <c r="HZ681" s="51">
        <f>HX681*HY681</f>
        <v>0</v>
      </c>
      <c r="IA681" s="55" t="str">
        <f>CONCATENATE(HV680)</f>
        <v/>
      </c>
      <c r="IB681" s="53"/>
      <c r="IC681" s="56"/>
      <c r="IF681" s="105"/>
      <c r="IG681" s="49" t="s">
        <v>41</v>
      </c>
      <c r="IH681" s="50">
        <f>SUMIFS($F$12:$F$1501,$D$12:$D$1501,IF680,$I$12:$I$1501,$IG$9)</f>
        <v>0</v>
      </c>
      <c r="II681" s="31">
        <f>SUM(II676)</f>
        <v>12</v>
      </c>
      <c r="IJ681" s="51">
        <f>IH681*II681</f>
        <v>0</v>
      </c>
      <c r="IK681" s="55" t="str">
        <f>CONCATENATE(IF680)</f>
        <v/>
      </c>
      <c r="IL681" s="53"/>
      <c r="IM681" s="56"/>
      <c r="IP681" s="105"/>
      <c r="IQ681" s="49" t="s">
        <v>41</v>
      </c>
      <c r="IR681" s="50">
        <f>SUMIFS($F$12:$F$1501,$D$12:$D$1501,IP680,$I$12:$I$1501,$IQ$9)</f>
        <v>0</v>
      </c>
      <c r="IS681" s="31">
        <f>SUM(IS676)</f>
        <v>12</v>
      </c>
      <c r="IT681" s="51">
        <f>IR681*IS681</f>
        <v>0</v>
      </c>
      <c r="IU681" s="55" t="str">
        <f>CONCATENATE(IP680)</f>
        <v/>
      </c>
      <c r="IV681" s="53"/>
      <c r="IW681" s="56"/>
      <c r="IZ681" s="105"/>
      <c r="JA681" s="49" t="s">
        <v>41</v>
      </c>
      <c r="JB681" s="50">
        <f>SUMIFS($F$12:$F$1501,$D$12:$D$1501,IZ680,$I$12:$I$1501,$JA$9)</f>
        <v>0</v>
      </c>
      <c r="JC681" s="31">
        <f>SUM(JC676)</f>
        <v>12</v>
      </c>
      <c r="JD681" s="51">
        <f>JB681*JC681</f>
        <v>0</v>
      </c>
      <c r="JE681" s="55" t="str">
        <f>CONCATENATE(IZ680)</f>
        <v/>
      </c>
      <c r="JF681" s="53"/>
      <c r="JG681" s="56"/>
      <c r="JJ681" s="105"/>
      <c r="JK681" s="49" t="s">
        <v>41</v>
      </c>
      <c r="JL681" s="50">
        <f>SUMIFS($F$12:$F$1501,$D$12:$D$1501,JJ680,$I$12:$I$1501,$JK$9)</f>
        <v>0</v>
      </c>
      <c r="JM681" s="31">
        <f>SUM(JM676)</f>
        <v>12</v>
      </c>
      <c r="JN681" s="51">
        <f>JL681*JM681</f>
        <v>0</v>
      </c>
      <c r="JO681" s="55" t="str">
        <f>CONCATENATE(JJ680)</f>
        <v/>
      </c>
      <c r="JP681" s="53"/>
      <c r="JQ681" s="56"/>
      <c r="JR681"/>
    </row>
    <row r="682" spans="1:278" x14ac:dyDescent="0.35">
      <c r="A682" s="1"/>
      <c r="B682" s="1"/>
      <c r="C682" s="17"/>
      <c r="D682" s="17"/>
      <c r="E682" s="17"/>
      <c r="F682" s="17"/>
      <c r="G682" s="17"/>
      <c r="H682" s="17"/>
      <c r="I682" s="17"/>
      <c r="J682" s="19" t="str">
        <f t="shared" si="30"/>
        <v/>
      </c>
      <c r="K682" s="20">
        <f t="shared" si="31"/>
        <v>0</v>
      </c>
      <c r="L682" s="21" t="str">
        <f t="shared" si="32"/>
        <v/>
      </c>
      <c r="M682" s="22"/>
      <c r="N682" s="17"/>
      <c r="O682" s="17"/>
      <c r="P682" s="17"/>
      <c r="Q682" s="23"/>
      <c r="R682" s="1"/>
      <c r="S682" s="1"/>
      <c r="T682" s="106"/>
      <c r="U682" s="107"/>
      <c r="V682" s="50">
        <f>SUMIFS($E$12:$E$1600,$I$12:$I$1600,$U$9,$J$12:$J$1600,T680)</f>
        <v>0</v>
      </c>
      <c r="W682" s="31">
        <f>SUM(W677)</f>
        <v>0</v>
      </c>
      <c r="X682" s="51">
        <f>V682*W682</f>
        <v>0</v>
      </c>
      <c r="Y682" s="55" t="s">
        <v>36</v>
      </c>
      <c r="Z682" s="57">
        <f>SUMIFS($K$12:$K$1501,$D$12:$D$1501,T680,$I$12:$I$1501,$U$9)</f>
        <v>0</v>
      </c>
      <c r="AA682" s="22"/>
      <c r="AD682" s="104"/>
      <c r="AE682" s="104"/>
      <c r="AF682" s="50">
        <f>SUMIFS($E$12:$E$1600,$I$12:$I$1600,$AE$9,$J$12:$J$1600,AD680)</f>
        <v>0</v>
      </c>
      <c r="AG682" s="31">
        <f>SUM(AG677)</f>
        <v>0</v>
      </c>
      <c r="AH682" s="51">
        <f>AF682*AG682</f>
        <v>0</v>
      </c>
      <c r="AI682" s="55" t="s">
        <v>36</v>
      </c>
      <c r="AJ682" s="57">
        <f>SUMIFS($K$12:$K$1501,$D$12:$D$1501,AD680,$I$12:$I$1501,$AE$9)</f>
        <v>0</v>
      </c>
      <c r="AK682" s="22"/>
      <c r="AN682" s="104"/>
      <c r="AO682" s="104"/>
      <c r="AP682" s="50">
        <f>SUMIFS($E$12:$E$1600,$I$12:$I$1600,$AO$9,$J$12:$J$1600,AN680)</f>
        <v>0</v>
      </c>
      <c r="AQ682" s="31">
        <f>SUM(AQ677)</f>
        <v>0</v>
      </c>
      <c r="AR682" s="51">
        <f>AP682*AQ682</f>
        <v>0</v>
      </c>
      <c r="AS682" s="55" t="s">
        <v>36</v>
      </c>
      <c r="AT682" s="57">
        <f>SUMIFS($K$12:$K$1501,$D$12:$D$1501,AN680,$I$12:$I$1501,$AO$9)</f>
        <v>0</v>
      </c>
      <c r="AU682" s="22"/>
      <c r="AX682" s="106"/>
      <c r="AY682" s="107"/>
      <c r="AZ682" s="50">
        <f>SUMIFS($E$12:$E$1600,$I$12:$I$1600,$AY$9,$J$12:$J$1600,AX680)</f>
        <v>0</v>
      </c>
      <c r="BA682" s="31">
        <f>SUM(BA677)</f>
        <v>0</v>
      </c>
      <c r="BB682" s="51">
        <f>AZ682*BA682</f>
        <v>0</v>
      </c>
      <c r="BC682" s="55" t="s">
        <v>36</v>
      </c>
      <c r="BD682" s="57">
        <f>SUMIFS($K$12:$K$1501,$D$12:$D$1501,AX680,$I$12:$I$1501,$AY$9)</f>
        <v>0</v>
      </c>
      <c r="BE682" s="22"/>
      <c r="BH682" s="104"/>
      <c r="BI682" s="104"/>
      <c r="BJ682" s="50">
        <f>SUMIFS($E$12:$E$1600,$I$12:$I$1600,$BI$9,$J$12:$J$1600,BH680)</f>
        <v>0</v>
      </c>
      <c r="BK682" s="31">
        <f>SUM(BK677)</f>
        <v>0</v>
      </c>
      <c r="BL682" s="51">
        <f>BJ682*BK682</f>
        <v>0</v>
      </c>
      <c r="BM682" s="55" t="s">
        <v>36</v>
      </c>
      <c r="BN682" s="57">
        <f>SUMIFS($K$12:$K$1501,$D$12:$D$1501,BH680,$I$12:$I$1501,$BI$9)</f>
        <v>0</v>
      </c>
      <c r="BO682" s="22"/>
      <c r="BR682" s="104"/>
      <c r="BS682" s="104"/>
      <c r="BT682" s="50">
        <f>SUMIFS($E$12:$E$1600,$I$12:$I$1600,$BS$9,$J$12:$J$1600,BR680)</f>
        <v>0</v>
      </c>
      <c r="BU682" s="31">
        <f>SUM(BU677)</f>
        <v>0</v>
      </c>
      <c r="BV682" s="51">
        <f>BT682*BU682</f>
        <v>0</v>
      </c>
      <c r="BW682" s="55" t="s">
        <v>36</v>
      </c>
      <c r="BX682" s="57">
        <f>SUMIFS($K$12:$K$1501,$D$12:$D$1501,BR680,$I$12:$I$1501,$BS$9)</f>
        <v>0</v>
      </c>
      <c r="BY682" s="22"/>
      <c r="CB682" s="104"/>
      <c r="CC682" s="104"/>
      <c r="CD682" s="50">
        <f>SUMIFS($E$12:$E$1600,$I$12:$I$1600,$CC$9,$J$12:$J$1600,CB680)</f>
        <v>0</v>
      </c>
      <c r="CE682" s="31">
        <f>SUM(CE677)</f>
        <v>0</v>
      </c>
      <c r="CF682" s="51">
        <f>CD682*CE682</f>
        <v>0</v>
      </c>
      <c r="CG682" s="55" t="s">
        <v>36</v>
      </c>
      <c r="CH682" s="57">
        <f>SUMIFS($K$12:$K$1501,$D$12:$D$1501,CB680,$I$12:$I$1501,$CC$9)</f>
        <v>0</v>
      </c>
      <c r="CI682" s="22"/>
      <c r="CL682" s="104"/>
      <c r="CM682" s="104"/>
      <c r="CN682" s="50">
        <f>SUMIFS($E$12:$E$1600,$I$12:$I$1600,$CM$9,$J$12:$J$1600,CL680)</f>
        <v>0</v>
      </c>
      <c r="CO682" s="31">
        <f>SUM(CO677)</f>
        <v>0</v>
      </c>
      <c r="CP682" s="51">
        <f>CN682*CO682</f>
        <v>0</v>
      </c>
      <c r="CQ682" s="55" t="s">
        <v>36</v>
      </c>
      <c r="CR682" s="57">
        <f>SUMIFS($K$12:$K$1501,$D$12:$D$1501,CL680,$I$12:$I$1501,$CM$9)</f>
        <v>0</v>
      </c>
      <c r="CS682" s="22"/>
      <c r="CV682" s="104"/>
      <c r="CW682" s="104"/>
      <c r="CX682" s="50">
        <f>SUMIFS($E$12:$E$1600,$I$12:$I$1600,$CW$9,$J$12:$J$1600,CV680)</f>
        <v>0</v>
      </c>
      <c r="CY682" s="31">
        <f>SUM(CY677)</f>
        <v>0</v>
      </c>
      <c r="CZ682" s="51">
        <f>CX682*CY682</f>
        <v>0</v>
      </c>
      <c r="DA682" s="55" t="s">
        <v>36</v>
      </c>
      <c r="DB682" s="57">
        <f>SUMIFS($K$12:$K$1501,$D$12:$D$1501,CV680,$I$12:$I$1501,$CW$9)</f>
        <v>0</v>
      </c>
      <c r="DC682" s="22"/>
      <c r="DF682" s="104"/>
      <c r="DG682" s="104"/>
      <c r="DH682" s="50">
        <f>SUMIFS($E$12:$E$1600,$I$12:$I$1600,$DG$9,$J$12:$J$1600,DF680)</f>
        <v>0</v>
      </c>
      <c r="DI682" s="31">
        <f>SUM(DI677)</f>
        <v>0</v>
      </c>
      <c r="DJ682" s="51">
        <f>DH682*DI682</f>
        <v>0</v>
      </c>
      <c r="DK682" s="55" t="s">
        <v>36</v>
      </c>
      <c r="DL682" s="57">
        <f>SUMIFS($K$12:$K$1501,$D$12:$D$1501,DF680,$I$12:$I$1501,$DG$9)</f>
        <v>0</v>
      </c>
      <c r="DM682" s="22"/>
      <c r="DP682" s="104"/>
      <c r="DQ682" s="104"/>
      <c r="DR682" s="50">
        <f>SUMIFS($E$12:$E$1600,$I$12:$I$1600,$DQ$9,$J$12:$J$1600,DP680)</f>
        <v>0</v>
      </c>
      <c r="DS682" s="31">
        <f>SUM(DS677)</f>
        <v>0</v>
      </c>
      <c r="DT682" s="51">
        <f>DR682*DS682</f>
        <v>0</v>
      </c>
      <c r="DU682" s="55" t="s">
        <v>36</v>
      </c>
      <c r="DV682" s="57">
        <f>SUMIFS($K$12:$K$1501,$D$12:$D$1501,DP680,$I$12:$I$1501,$DQ$9)</f>
        <v>0</v>
      </c>
      <c r="DW682" s="22"/>
      <c r="DZ682" s="104"/>
      <c r="EA682" s="104"/>
      <c r="EB682" s="50">
        <f>SUMIFS($E$12:$E$1600,$I$12:$I$1600,$EA$9,$J$12:$J$1600,DZ680)</f>
        <v>0</v>
      </c>
      <c r="EC682" s="31">
        <f>SUM(EC677)</f>
        <v>0</v>
      </c>
      <c r="ED682" s="51">
        <f>EB682*EC682</f>
        <v>0</v>
      </c>
      <c r="EE682" s="55" t="s">
        <v>36</v>
      </c>
      <c r="EF682" s="57">
        <f>SUMIFS($K$12:$K$1501,$D$12:$D$1501,DZ680,$I$12:$I$1501,$EA$9)</f>
        <v>0</v>
      </c>
      <c r="EG682" s="22"/>
      <c r="EJ682" s="104"/>
      <c r="EK682" s="104"/>
      <c r="EL682" s="50">
        <f>SUMIFS($E$12:$E$1600,$I$12:$I$1600,$EK$9,$J$12:$J$1600,EJ680)</f>
        <v>0</v>
      </c>
      <c r="EM682" s="31">
        <f>SUM(EM677)</f>
        <v>0</v>
      </c>
      <c r="EN682" s="51">
        <f>EL682*EM682</f>
        <v>0</v>
      </c>
      <c r="EO682" s="55" t="s">
        <v>36</v>
      </c>
      <c r="EP682" s="57">
        <f>SUMIFS($K$12:$K$1501,$D$12:$D$1501,EJ680,$I$12:$I$1501,$EK$9)</f>
        <v>0</v>
      </c>
      <c r="EQ682" s="22"/>
      <c r="ET682" s="104"/>
      <c r="EU682" s="104"/>
      <c r="EV682" s="50">
        <f>SUMIFS($E$12:$E$1600,$I$12:$I$1600,$EU$9,$J$12:$J$1600,ET680)</f>
        <v>0</v>
      </c>
      <c r="EW682" s="31">
        <f>SUM(EW677)</f>
        <v>0</v>
      </c>
      <c r="EX682" s="51">
        <f>EV682*EW682</f>
        <v>0</v>
      </c>
      <c r="EY682" s="55" t="s">
        <v>36</v>
      </c>
      <c r="EZ682" s="57">
        <f>SUMIFS($K$12:$K$1501,$D$12:$D$1501,ET680,$I$12:$I$1501,$EU$9)</f>
        <v>0</v>
      </c>
      <c r="FA682" s="22"/>
      <c r="FD682" s="104"/>
      <c r="FE682" s="104"/>
      <c r="FF682" s="50">
        <f>SUMIFS($E$12:$E$1600,$I$12:$I$1600,$FE$9,$J$12:$J$1600,FD680)</f>
        <v>0</v>
      </c>
      <c r="FG682" s="31">
        <f>SUM(FG677)</f>
        <v>0</v>
      </c>
      <c r="FH682" s="51">
        <f>FF682*FG682</f>
        <v>0</v>
      </c>
      <c r="FI682" s="55" t="s">
        <v>36</v>
      </c>
      <c r="FJ682" s="57">
        <f>SUMIFS($K$12:$K$1501,$D$12:$D$1501,FD680,$I$12:$I$1501,$FE$9)</f>
        <v>0</v>
      </c>
      <c r="FK682" s="22"/>
      <c r="FN682" s="104"/>
      <c r="FO682" s="104"/>
      <c r="FP682" s="50">
        <f>SUMIFS($E$12:$E$1600,$I$12:$I$1600,$FO$9,$J$12:$J$1600,FN680)</f>
        <v>0</v>
      </c>
      <c r="FQ682" s="31">
        <f>SUM(FQ677)</f>
        <v>0</v>
      </c>
      <c r="FR682" s="51">
        <f>FP682*FQ682</f>
        <v>0</v>
      </c>
      <c r="FS682" s="55" t="s">
        <v>36</v>
      </c>
      <c r="FT682" s="57">
        <f>SUMIFS($K$12:$K$1501,$D$12:$D$1501,FN680,$I$12:$I$1501,$FO$9)</f>
        <v>0</v>
      </c>
      <c r="FU682" s="22"/>
      <c r="FX682" s="104"/>
      <c r="FY682" s="104"/>
      <c r="FZ682" s="50">
        <f>SUMIFS($E$12:$E$1600,$I$12:$I$1600,$FY$9,$J$12:$J$1600,FX680)</f>
        <v>0</v>
      </c>
      <c r="GA682" s="31">
        <f>SUM(GA677)</f>
        <v>0</v>
      </c>
      <c r="GB682" s="51">
        <f>FZ682*GA682</f>
        <v>0</v>
      </c>
      <c r="GC682" s="55" t="s">
        <v>36</v>
      </c>
      <c r="GD682" s="57">
        <f>SUMIFS($K$12:$K$1501,$D$12:$D$1501,FX680,$I$12:$I$1501,$FY$9)</f>
        <v>0</v>
      </c>
      <c r="GE682" s="22"/>
      <c r="GH682" s="104"/>
      <c r="GI682" s="104"/>
      <c r="GJ682" s="50">
        <f>SUMIFS($E$12:$E$1600,$I$12:$I$1600,$GI$9,$J$12:$J$1600,GH680)</f>
        <v>0</v>
      </c>
      <c r="GK682" s="31">
        <f>SUM(GK677)</f>
        <v>0</v>
      </c>
      <c r="GL682" s="51">
        <f>GJ682*GK682</f>
        <v>0</v>
      </c>
      <c r="GM682" s="55" t="s">
        <v>36</v>
      </c>
      <c r="GN682" s="57">
        <f>SUMIFS($K$12:$K$1501,$D$12:$D$1501,GH680,$I$12:$I$1501,$GI$9)</f>
        <v>0</v>
      </c>
      <c r="GO682" s="22"/>
      <c r="GR682" s="104"/>
      <c r="GS682" s="104"/>
      <c r="GT682" s="50">
        <f>SUMIFS($E$12:$E$1600,$I$12:$I$1600,$GS$9,$J$12:$J$1600,GR680)</f>
        <v>0</v>
      </c>
      <c r="GU682" s="31">
        <f>SUM(GU677)</f>
        <v>0</v>
      </c>
      <c r="GV682" s="51">
        <f>GT682*GU682</f>
        <v>0</v>
      </c>
      <c r="GW682" s="55" t="s">
        <v>36</v>
      </c>
      <c r="GX682" s="57">
        <f>SUMIFS($K$12:$K$1501,$D$12:$D$1501,GR680,$I$12:$I$1501,$GS$9)</f>
        <v>0</v>
      </c>
      <c r="GY682" s="22"/>
      <c r="HB682" s="104"/>
      <c r="HC682" s="104"/>
      <c r="HD682" s="50">
        <f>SUMIFS($E$12:$E$1600,$I$12:$I$1600,$HC$9,$J$12:$J$1600,HB680)</f>
        <v>0</v>
      </c>
      <c r="HE682" s="31">
        <f>SUM(HE677)</f>
        <v>0</v>
      </c>
      <c r="HF682" s="51">
        <f>HD682*HE682</f>
        <v>0</v>
      </c>
      <c r="HG682" s="55" t="s">
        <v>36</v>
      </c>
      <c r="HH682" s="57">
        <f>SUMIFS($K$12:$K$1501,$D$12:$D$1501,HB680,$I$12:$I$1501,$HC$9)</f>
        <v>0</v>
      </c>
      <c r="HI682" s="22"/>
      <c r="HL682" s="104"/>
      <c r="HM682" s="104"/>
      <c r="HN682" s="50">
        <f>SUMIFS($E$12:$E$1600,$I$12:$I$1600,$HM$9,$J$12:$J$1600,HL680)</f>
        <v>0</v>
      </c>
      <c r="HO682" s="31">
        <f>SUM(HO677)</f>
        <v>0</v>
      </c>
      <c r="HP682" s="51">
        <f>HN682*HO682</f>
        <v>0</v>
      </c>
      <c r="HQ682" s="55" t="s">
        <v>36</v>
      </c>
      <c r="HR682" s="57">
        <f>SUMIFS($K$12:$K$1501,$D$12:$D$1501,HL680,$I$12:$I$1501,$HM$9)</f>
        <v>0</v>
      </c>
      <c r="HS682" s="22"/>
      <c r="HV682" s="104"/>
      <c r="HW682" s="104"/>
      <c r="HX682" s="50">
        <f>SUMIFS($E$12:$E$1600,$I$12:$I$1600,$HW$9,$J$12:$J$1600,HV680)</f>
        <v>0</v>
      </c>
      <c r="HY682" s="31">
        <f>SUM(HY677)</f>
        <v>0</v>
      </c>
      <c r="HZ682" s="51">
        <f>HX682*HY682</f>
        <v>0</v>
      </c>
      <c r="IA682" s="55" t="s">
        <v>36</v>
      </c>
      <c r="IB682" s="57">
        <f>SUMIFS($K$12:$K$1501,$D$12:$D$1501,HV680,$I$12:$I$1501,$HW$9)</f>
        <v>0</v>
      </c>
      <c r="IC682" s="22"/>
      <c r="IF682" s="104"/>
      <c r="IG682" s="104"/>
      <c r="IH682" s="50">
        <f>SUMIFS($E$12:$E$1600,$I$12:$I$1600,$IG$9,$J$12:$J$1600,IF680)</f>
        <v>0</v>
      </c>
      <c r="II682" s="31">
        <f>SUM(II677)</f>
        <v>0</v>
      </c>
      <c r="IJ682" s="51">
        <f>IH682*II682</f>
        <v>0</v>
      </c>
      <c r="IK682" s="55" t="s">
        <v>36</v>
      </c>
      <c r="IL682" s="57">
        <f>SUMIFS($K$12:$K$1501,$D$12:$D$1501,IF680,$I$12:$I$1501,$IG$9)</f>
        <v>0</v>
      </c>
      <c r="IM682" s="22"/>
      <c r="IP682" s="104"/>
      <c r="IQ682" s="104"/>
      <c r="IR682" s="50">
        <f>SUMIFS($E$12:$E$1600,$I$12:$I$1600,$IQ$9,$J$12:$J$1600,IP680)</f>
        <v>0</v>
      </c>
      <c r="IS682" s="31">
        <f>SUM(IS677)</f>
        <v>0</v>
      </c>
      <c r="IT682" s="51">
        <f>IR682*IS682</f>
        <v>0</v>
      </c>
      <c r="IU682" s="55" t="s">
        <v>36</v>
      </c>
      <c r="IV682" s="57">
        <f>SUMIFS($K$12:$K$1501,$D$12:$D$1501,IP680,$I$12:$I$1501,$IQ$9)</f>
        <v>0</v>
      </c>
      <c r="IW682" s="22"/>
      <c r="IZ682" s="104"/>
      <c r="JA682" s="104"/>
      <c r="JB682" s="50">
        <f>SUMIFS($E$12:$E$1600,$I$12:$I$1600,$JA$9,$J$12:$J$1600,IZ680)</f>
        <v>0</v>
      </c>
      <c r="JC682" s="31">
        <f>SUM(JC677)</f>
        <v>0</v>
      </c>
      <c r="JD682" s="51">
        <f>JB682*JC682</f>
        <v>0</v>
      </c>
      <c r="JE682" s="55" t="s">
        <v>36</v>
      </c>
      <c r="JF682" s="57">
        <f>SUMIFS($K$12:$K$1501,$D$12:$D$1501,IZ680,$I$12:$I$1501,$JA$9)</f>
        <v>0</v>
      </c>
      <c r="JG682" s="22"/>
      <c r="JJ682" s="104"/>
      <c r="JK682" s="104"/>
      <c r="JL682" s="50">
        <f>SUMIFS($E$12:$E$1600,$I$12:$I$1600,$JK$9,$J$12:$J$1600,JJ680)</f>
        <v>0</v>
      </c>
      <c r="JM682" s="31">
        <f>SUM(JM677)</f>
        <v>0</v>
      </c>
      <c r="JN682" s="51">
        <f>JL682*JM682</f>
        <v>0</v>
      </c>
      <c r="JO682" s="55" t="s">
        <v>36</v>
      </c>
      <c r="JP682" s="57">
        <f>SUMIFS($K$12:$K$1501,$D$12:$D$1501,JJ680,$I$12:$I$1501,$JK$9)</f>
        <v>0</v>
      </c>
      <c r="JQ682" s="22"/>
      <c r="JR682"/>
    </row>
    <row r="683" spans="1:278" ht="15.75" x14ac:dyDescent="0.25">
      <c r="A683" s="1"/>
      <c r="B683" s="1"/>
      <c r="C683" s="17"/>
      <c r="D683" s="17"/>
      <c r="E683" s="17"/>
      <c r="F683" s="17"/>
      <c r="G683" s="17"/>
      <c r="H683" s="17"/>
      <c r="I683" s="17"/>
      <c r="J683" s="19" t="str">
        <f t="shared" si="30"/>
        <v/>
      </c>
      <c r="K683" s="20">
        <f t="shared" si="31"/>
        <v>0</v>
      </c>
      <c r="L683" s="21" t="str">
        <f t="shared" si="32"/>
        <v/>
      </c>
      <c r="M683" s="22"/>
      <c r="N683" s="17"/>
      <c r="O683" s="17"/>
      <c r="P683" s="17"/>
      <c r="Q683" s="23"/>
      <c r="R683" s="1"/>
      <c r="S683" s="1"/>
      <c r="T683"/>
      <c r="U683"/>
      <c r="V683"/>
      <c r="X683"/>
      <c r="Y683" s="41"/>
      <c r="Z683" s="28"/>
      <c r="AB683"/>
      <c r="AC683"/>
      <c r="AD683"/>
      <c r="AE683"/>
      <c r="AF683"/>
      <c r="AH683"/>
      <c r="AI683" s="41"/>
      <c r="AJ683" s="28"/>
      <c r="AL683"/>
      <c r="AM683"/>
      <c r="AN683"/>
      <c r="AO683"/>
      <c r="AP683"/>
      <c r="AR683"/>
      <c r="AS683" s="41"/>
      <c r="AT683" s="28"/>
      <c r="AV683"/>
      <c r="AW683"/>
      <c r="AX683"/>
      <c r="AY683"/>
      <c r="AZ683"/>
      <c r="BB683"/>
      <c r="BC683" s="41"/>
      <c r="BD683" s="28"/>
      <c r="BF683"/>
      <c r="BG683"/>
      <c r="BH683"/>
      <c r="BI683"/>
      <c r="BJ683"/>
      <c r="BL683"/>
      <c r="BM683" s="41"/>
      <c r="BN683" s="28"/>
      <c r="BP683"/>
      <c r="BQ683"/>
      <c r="BR683"/>
      <c r="BS683"/>
      <c r="BT683"/>
      <c r="BV683"/>
      <c r="BW683" s="41"/>
      <c r="BX683" s="28"/>
      <c r="BZ683"/>
      <c r="CA683"/>
      <c r="CB683"/>
      <c r="CC683"/>
      <c r="CD683"/>
      <c r="CF683"/>
      <c r="CG683" s="41"/>
      <c r="CH683" s="28"/>
      <c r="CJ683"/>
      <c r="CK683"/>
      <c r="CL683"/>
      <c r="CM683"/>
      <c r="CN683"/>
      <c r="CP683"/>
      <c r="CQ683" s="41"/>
      <c r="CR683" s="28"/>
      <c r="CT683"/>
      <c r="CU683"/>
      <c r="CV683"/>
      <c r="CW683"/>
      <c r="CX683"/>
      <c r="CZ683"/>
      <c r="DA683" s="41"/>
      <c r="DB683" s="28"/>
      <c r="DD683"/>
      <c r="DE683"/>
      <c r="DF683"/>
      <c r="DG683"/>
      <c r="DH683"/>
      <c r="DJ683"/>
      <c r="DK683" s="41"/>
      <c r="DL683" s="28"/>
      <c r="DN683"/>
      <c r="DO683"/>
      <c r="DP683"/>
      <c r="DQ683"/>
      <c r="DR683"/>
      <c r="DT683"/>
      <c r="DU683" s="41"/>
      <c r="DV683" s="28"/>
      <c r="DX683"/>
      <c r="DY683"/>
      <c r="DZ683"/>
      <c r="EA683"/>
      <c r="EB683"/>
      <c r="ED683"/>
      <c r="EE683" s="41"/>
      <c r="EF683" s="28"/>
      <c r="EH683"/>
      <c r="EI683"/>
      <c r="EJ683"/>
      <c r="EK683"/>
      <c r="EL683"/>
      <c r="EN683"/>
      <c r="EO683" s="41"/>
      <c r="EP683" s="28"/>
      <c r="ER683"/>
      <c r="ES683"/>
      <c r="ET683"/>
      <c r="EU683"/>
      <c r="EV683"/>
      <c r="EX683"/>
      <c r="EY683" s="41"/>
      <c r="EZ683" s="28"/>
      <c r="FB683"/>
      <c r="FC683"/>
      <c r="FD683"/>
      <c r="FE683"/>
      <c r="FF683"/>
      <c r="FH683"/>
      <c r="FI683" s="41"/>
      <c r="FJ683" s="28"/>
      <c r="FL683"/>
      <c r="FM683"/>
      <c r="FN683"/>
      <c r="FO683"/>
      <c r="FP683"/>
      <c r="FR683"/>
      <c r="FS683" s="41"/>
      <c r="FT683" s="28"/>
      <c r="FV683"/>
      <c r="FW683"/>
      <c r="FX683"/>
      <c r="FY683"/>
      <c r="FZ683"/>
      <c r="GB683"/>
      <c r="GC683" s="41"/>
      <c r="GD683" s="28"/>
      <c r="GF683"/>
      <c r="GG683"/>
      <c r="GH683"/>
      <c r="GI683"/>
      <c r="GJ683"/>
      <c r="GL683"/>
      <c r="GM683" s="41"/>
      <c r="GN683" s="28"/>
      <c r="GP683"/>
      <c r="GQ683"/>
      <c r="GR683"/>
      <c r="GS683"/>
      <c r="GT683"/>
      <c r="GV683"/>
      <c r="GW683" s="41"/>
      <c r="GX683" s="28"/>
      <c r="GZ683"/>
      <c r="HA683"/>
      <c r="HB683"/>
      <c r="HC683"/>
      <c r="HD683"/>
      <c r="HF683"/>
      <c r="HG683" s="41"/>
      <c r="HH683" s="28"/>
      <c r="HJ683"/>
      <c r="HK683"/>
      <c r="HL683"/>
      <c r="HM683"/>
      <c r="HN683"/>
      <c r="HP683"/>
      <c r="HQ683" s="41"/>
      <c r="HR683" s="28"/>
      <c r="HT683"/>
      <c r="HU683"/>
      <c r="HV683"/>
      <c r="HW683"/>
      <c r="HX683"/>
      <c r="HZ683"/>
      <c r="IA683" s="41"/>
      <c r="IB683" s="28"/>
      <c r="ID683"/>
      <c r="IE683"/>
      <c r="IF683"/>
      <c r="IG683"/>
      <c r="IH683"/>
      <c r="IJ683"/>
      <c r="IK683" s="41"/>
      <c r="IL683" s="28"/>
      <c r="IN683"/>
      <c r="IO683"/>
      <c r="IP683"/>
      <c r="IQ683"/>
      <c r="IR683"/>
      <c r="IT683"/>
      <c r="IU683" s="41"/>
      <c r="IV683" s="28"/>
      <c r="IX683"/>
      <c r="IY683"/>
      <c r="IZ683"/>
      <c r="JA683"/>
      <c r="JB683"/>
      <c r="JD683"/>
      <c r="JE683" s="41"/>
      <c r="JF683" s="28"/>
      <c r="JH683"/>
      <c r="JI683"/>
      <c r="JJ683"/>
      <c r="JK683"/>
      <c r="JL683"/>
      <c r="JN683"/>
      <c r="JO683" s="41"/>
      <c r="JP683" s="28"/>
      <c r="JR683"/>
    </row>
    <row r="684" spans="1:278" x14ac:dyDescent="0.35">
      <c r="A684" s="1"/>
      <c r="B684" s="1"/>
      <c r="C684" s="17"/>
      <c r="D684" s="17"/>
      <c r="E684" s="17"/>
      <c r="F684" s="17"/>
      <c r="G684" s="17"/>
      <c r="H684" s="17"/>
      <c r="I684" s="17"/>
      <c r="J684" s="19" t="str">
        <f t="shared" si="30"/>
        <v/>
      </c>
      <c r="K684" s="20">
        <f t="shared" si="31"/>
        <v>0</v>
      </c>
      <c r="L684" s="21" t="str">
        <f t="shared" si="32"/>
        <v/>
      </c>
      <c r="M684" s="22"/>
      <c r="N684" s="17"/>
      <c r="O684" s="17"/>
      <c r="P684" s="17"/>
      <c r="Q684" s="23"/>
      <c r="R684" s="1"/>
      <c r="S684" s="1"/>
      <c r="T684" s="45" t="s">
        <v>37</v>
      </c>
      <c r="U684" s="45"/>
      <c r="V684" s="45" t="s">
        <v>27</v>
      </c>
      <c r="W684" s="46" t="s">
        <v>38</v>
      </c>
      <c r="X684" s="45" t="s">
        <v>29</v>
      </c>
      <c r="Y684" s="45" t="s">
        <v>30</v>
      </c>
      <c r="Z684" s="47" t="s">
        <v>27</v>
      </c>
      <c r="AA684" s="48" t="s">
        <v>39</v>
      </c>
      <c r="AD684" s="45" t="s">
        <v>37</v>
      </c>
      <c r="AE684" s="45"/>
      <c r="AF684" s="45" t="s">
        <v>27</v>
      </c>
      <c r="AG684" s="46" t="s">
        <v>38</v>
      </c>
      <c r="AH684" s="45" t="s">
        <v>29</v>
      </c>
      <c r="AI684" s="45" t="s">
        <v>30</v>
      </c>
      <c r="AJ684" s="47" t="s">
        <v>27</v>
      </c>
      <c r="AK684" s="48" t="s">
        <v>39</v>
      </c>
      <c r="AN684" s="45" t="s">
        <v>37</v>
      </c>
      <c r="AO684" s="45"/>
      <c r="AP684" s="46" t="s">
        <v>27</v>
      </c>
      <c r="AQ684" s="46" t="s">
        <v>38</v>
      </c>
      <c r="AR684" s="46" t="s">
        <v>29</v>
      </c>
      <c r="AS684" s="45" t="s">
        <v>30</v>
      </c>
      <c r="AT684" s="47" t="s">
        <v>27</v>
      </c>
      <c r="AU684" s="48" t="s">
        <v>39</v>
      </c>
      <c r="AX684" s="45" t="s">
        <v>37</v>
      </c>
      <c r="AY684" s="45"/>
      <c r="AZ684" s="46" t="s">
        <v>27</v>
      </c>
      <c r="BA684" s="46" t="s">
        <v>38</v>
      </c>
      <c r="BB684" s="46" t="s">
        <v>29</v>
      </c>
      <c r="BC684" s="45" t="s">
        <v>30</v>
      </c>
      <c r="BD684" s="47" t="s">
        <v>27</v>
      </c>
      <c r="BE684" s="48" t="s">
        <v>39</v>
      </c>
      <c r="BH684" s="45" t="s">
        <v>37</v>
      </c>
      <c r="BI684" s="45"/>
      <c r="BJ684" s="46" t="s">
        <v>27</v>
      </c>
      <c r="BK684" s="46" t="s">
        <v>38</v>
      </c>
      <c r="BL684" s="46" t="s">
        <v>29</v>
      </c>
      <c r="BM684" s="45" t="s">
        <v>30</v>
      </c>
      <c r="BN684" s="47" t="s">
        <v>27</v>
      </c>
      <c r="BO684" s="48" t="s">
        <v>39</v>
      </c>
      <c r="BR684" s="45" t="s">
        <v>37</v>
      </c>
      <c r="BS684" s="45"/>
      <c r="BT684" s="46" t="s">
        <v>27</v>
      </c>
      <c r="BU684" s="46" t="s">
        <v>38</v>
      </c>
      <c r="BV684" s="46" t="s">
        <v>29</v>
      </c>
      <c r="BW684" s="45" t="s">
        <v>30</v>
      </c>
      <c r="BX684" s="47" t="s">
        <v>27</v>
      </c>
      <c r="BY684" s="48" t="s">
        <v>39</v>
      </c>
      <c r="CB684" s="45" t="s">
        <v>37</v>
      </c>
      <c r="CC684" s="45"/>
      <c r="CD684" s="46" t="s">
        <v>27</v>
      </c>
      <c r="CE684" s="46" t="s">
        <v>38</v>
      </c>
      <c r="CF684" s="46" t="s">
        <v>29</v>
      </c>
      <c r="CG684" s="45" t="s">
        <v>30</v>
      </c>
      <c r="CH684" s="47" t="s">
        <v>27</v>
      </c>
      <c r="CI684" s="48" t="s">
        <v>39</v>
      </c>
      <c r="CL684" s="45" t="s">
        <v>37</v>
      </c>
      <c r="CM684" s="45"/>
      <c r="CN684" s="46" t="s">
        <v>27</v>
      </c>
      <c r="CO684" s="46" t="s">
        <v>38</v>
      </c>
      <c r="CP684" s="46" t="s">
        <v>29</v>
      </c>
      <c r="CQ684" s="45" t="s">
        <v>30</v>
      </c>
      <c r="CR684" s="47" t="s">
        <v>27</v>
      </c>
      <c r="CS684" s="48" t="s">
        <v>39</v>
      </c>
      <c r="CV684" s="45" t="s">
        <v>37</v>
      </c>
      <c r="CW684" s="45"/>
      <c r="CX684" s="46" t="s">
        <v>27</v>
      </c>
      <c r="CY684" s="46" t="s">
        <v>38</v>
      </c>
      <c r="CZ684" s="46" t="s">
        <v>29</v>
      </c>
      <c r="DA684" s="45" t="s">
        <v>30</v>
      </c>
      <c r="DB684" s="47" t="s">
        <v>27</v>
      </c>
      <c r="DC684" s="48" t="s">
        <v>39</v>
      </c>
      <c r="DF684" s="45" t="s">
        <v>37</v>
      </c>
      <c r="DG684" s="45"/>
      <c r="DH684" s="46" t="s">
        <v>27</v>
      </c>
      <c r="DI684" s="46" t="s">
        <v>38</v>
      </c>
      <c r="DJ684" s="46" t="s">
        <v>29</v>
      </c>
      <c r="DK684" s="45" t="s">
        <v>30</v>
      </c>
      <c r="DL684" s="47" t="s">
        <v>27</v>
      </c>
      <c r="DM684" s="48" t="s">
        <v>39</v>
      </c>
      <c r="DP684" s="45" t="s">
        <v>37</v>
      </c>
      <c r="DQ684" s="45"/>
      <c r="DR684" s="46" t="s">
        <v>27</v>
      </c>
      <c r="DS684" s="46" t="s">
        <v>38</v>
      </c>
      <c r="DT684" s="46" t="s">
        <v>29</v>
      </c>
      <c r="DU684" s="45" t="s">
        <v>30</v>
      </c>
      <c r="DV684" s="47" t="s">
        <v>27</v>
      </c>
      <c r="DW684" s="48" t="s">
        <v>39</v>
      </c>
      <c r="DZ684" s="45" t="s">
        <v>37</v>
      </c>
      <c r="EA684" s="45"/>
      <c r="EB684" s="46" t="s">
        <v>27</v>
      </c>
      <c r="EC684" s="46" t="s">
        <v>38</v>
      </c>
      <c r="ED684" s="46" t="s">
        <v>29</v>
      </c>
      <c r="EE684" s="45" t="s">
        <v>30</v>
      </c>
      <c r="EF684" s="47" t="s">
        <v>27</v>
      </c>
      <c r="EG684" s="48" t="s">
        <v>39</v>
      </c>
      <c r="EJ684" s="45" t="s">
        <v>37</v>
      </c>
      <c r="EK684" s="45"/>
      <c r="EL684" s="46" t="s">
        <v>27</v>
      </c>
      <c r="EM684" s="46" t="s">
        <v>38</v>
      </c>
      <c r="EN684" s="46" t="s">
        <v>29</v>
      </c>
      <c r="EO684" s="45" t="s">
        <v>30</v>
      </c>
      <c r="EP684" s="47" t="s">
        <v>27</v>
      </c>
      <c r="EQ684" s="48" t="s">
        <v>39</v>
      </c>
      <c r="ET684" s="45" t="s">
        <v>37</v>
      </c>
      <c r="EU684" s="45"/>
      <c r="EV684" s="46" t="s">
        <v>27</v>
      </c>
      <c r="EW684" s="46" t="s">
        <v>38</v>
      </c>
      <c r="EX684" s="46" t="s">
        <v>29</v>
      </c>
      <c r="EY684" s="45" t="s">
        <v>30</v>
      </c>
      <c r="EZ684" s="47" t="s">
        <v>27</v>
      </c>
      <c r="FA684" s="48" t="s">
        <v>39</v>
      </c>
      <c r="FD684" s="45" t="s">
        <v>37</v>
      </c>
      <c r="FE684" s="45"/>
      <c r="FF684" s="46" t="s">
        <v>27</v>
      </c>
      <c r="FG684" s="46" t="s">
        <v>38</v>
      </c>
      <c r="FH684" s="46" t="s">
        <v>29</v>
      </c>
      <c r="FI684" s="45" t="s">
        <v>30</v>
      </c>
      <c r="FJ684" s="47" t="s">
        <v>27</v>
      </c>
      <c r="FK684" s="48" t="s">
        <v>39</v>
      </c>
      <c r="FN684" s="45" t="s">
        <v>37</v>
      </c>
      <c r="FO684" s="45"/>
      <c r="FP684" s="46" t="s">
        <v>27</v>
      </c>
      <c r="FQ684" s="46" t="s">
        <v>38</v>
      </c>
      <c r="FR684" s="46" t="s">
        <v>29</v>
      </c>
      <c r="FS684" s="45" t="s">
        <v>30</v>
      </c>
      <c r="FT684" s="47" t="s">
        <v>27</v>
      </c>
      <c r="FU684" s="48" t="s">
        <v>39</v>
      </c>
      <c r="FX684" s="45" t="s">
        <v>37</v>
      </c>
      <c r="FY684" s="45"/>
      <c r="FZ684" s="46" t="s">
        <v>27</v>
      </c>
      <c r="GA684" s="46" t="s">
        <v>38</v>
      </c>
      <c r="GB684" s="46" t="s">
        <v>29</v>
      </c>
      <c r="GC684" s="45" t="s">
        <v>30</v>
      </c>
      <c r="GD684" s="47" t="s">
        <v>27</v>
      </c>
      <c r="GE684" s="48" t="s">
        <v>39</v>
      </c>
      <c r="GH684" s="45" t="s">
        <v>37</v>
      </c>
      <c r="GI684" s="45"/>
      <c r="GJ684" s="46" t="s">
        <v>27</v>
      </c>
      <c r="GK684" s="46" t="s">
        <v>38</v>
      </c>
      <c r="GL684" s="46" t="s">
        <v>29</v>
      </c>
      <c r="GM684" s="45" t="s">
        <v>30</v>
      </c>
      <c r="GN684" s="47" t="s">
        <v>27</v>
      </c>
      <c r="GO684" s="48" t="s">
        <v>39</v>
      </c>
      <c r="GR684" s="45" t="s">
        <v>37</v>
      </c>
      <c r="GS684" s="45"/>
      <c r="GT684" s="46" t="s">
        <v>27</v>
      </c>
      <c r="GU684" s="46" t="s">
        <v>38</v>
      </c>
      <c r="GV684" s="46" t="s">
        <v>29</v>
      </c>
      <c r="GW684" s="45" t="s">
        <v>30</v>
      </c>
      <c r="GX684" s="47" t="s">
        <v>27</v>
      </c>
      <c r="GY684" s="48" t="s">
        <v>39</v>
      </c>
      <c r="HB684" s="45" t="s">
        <v>37</v>
      </c>
      <c r="HC684" s="45"/>
      <c r="HD684" s="46" t="s">
        <v>27</v>
      </c>
      <c r="HE684" s="46" t="s">
        <v>38</v>
      </c>
      <c r="HF684" s="46" t="s">
        <v>29</v>
      </c>
      <c r="HG684" s="45" t="s">
        <v>30</v>
      </c>
      <c r="HH684" s="47" t="s">
        <v>27</v>
      </c>
      <c r="HI684" s="48" t="s">
        <v>39</v>
      </c>
      <c r="HL684" s="45" t="s">
        <v>37</v>
      </c>
      <c r="HM684" s="45"/>
      <c r="HN684" s="46" t="s">
        <v>27</v>
      </c>
      <c r="HO684" s="46" t="s">
        <v>38</v>
      </c>
      <c r="HP684" s="46" t="s">
        <v>29</v>
      </c>
      <c r="HQ684" s="45" t="s">
        <v>30</v>
      </c>
      <c r="HR684" s="47" t="s">
        <v>27</v>
      </c>
      <c r="HS684" s="48" t="s">
        <v>39</v>
      </c>
      <c r="HV684" s="45" t="s">
        <v>37</v>
      </c>
      <c r="HW684" s="45"/>
      <c r="HX684" s="46" t="s">
        <v>27</v>
      </c>
      <c r="HY684" s="46" t="s">
        <v>38</v>
      </c>
      <c r="HZ684" s="46" t="s">
        <v>29</v>
      </c>
      <c r="IA684" s="45" t="s">
        <v>30</v>
      </c>
      <c r="IB684" s="47" t="s">
        <v>27</v>
      </c>
      <c r="IC684" s="48" t="s">
        <v>39</v>
      </c>
      <c r="IF684" s="45" t="s">
        <v>37</v>
      </c>
      <c r="IG684" s="45"/>
      <c r="IH684" s="46" t="s">
        <v>27</v>
      </c>
      <c r="II684" s="46" t="s">
        <v>38</v>
      </c>
      <c r="IJ684" s="46" t="s">
        <v>29</v>
      </c>
      <c r="IK684" s="45" t="s">
        <v>30</v>
      </c>
      <c r="IL684" s="47" t="s">
        <v>27</v>
      </c>
      <c r="IM684" s="48" t="s">
        <v>39</v>
      </c>
      <c r="IP684" s="45" t="s">
        <v>37</v>
      </c>
      <c r="IQ684" s="45"/>
      <c r="IR684" s="46" t="s">
        <v>27</v>
      </c>
      <c r="IS684" s="46" t="s">
        <v>38</v>
      </c>
      <c r="IT684" s="46" t="s">
        <v>29</v>
      </c>
      <c r="IU684" s="45" t="s">
        <v>30</v>
      </c>
      <c r="IV684" s="47" t="s">
        <v>27</v>
      </c>
      <c r="IW684" s="48" t="s">
        <v>39</v>
      </c>
      <c r="IZ684" s="45" t="s">
        <v>37</v>
      </c>
      <c r="JA684" s="45"/>
      <c r="JB684" s="46" t="s">
        <v>27</v>
      </c>
      <c r="JC684" s="46" t="s">
        <v>38</v>
      </c>
      <c r="JD684" s="46" t="s">
        <v>29</v>
      </c>
      <c r="JE684" s="45" t="s">
        <v>30</v>
      </c>
      <c r="JF684" s="47" t="s">
        <v>27</v>
      </c>
      <c r="JG684" s="48" t="s">
        <v>39</v>
      </c>
      <c r="JJ684" s="45" t="s">
        <v>37</v>
      </c>
      <c r="JK684" s="45"/>
      <c r="JL684" s="46" t="s">
        <v>27</v>
      </c>
      <c r="JM684" s="46" t="s">
        <v>38</v>
      </c>
      <c r="JN684" s="46" t="s">
        <v>29</v>
      </c>
      <c r="JO684" s="45" t="s">
        <v>30</v>
      </c>
      <c r="JP684" s="47" t="s">
        <v>27</v>
      </c>
      <c r="JQ684" s="48" t="s">
        <v>39</v>
      </c>
      <c r="JR684"/>
    </row>
    <row r="685" spans="1:278" x14ac:dyDescent="0.35">
      <c r="A685" s="1"/>
      <c r="B685" s="1"/>
      <c r="C685" s="17"/>
      <c r="D685" s="17"/>
      <c r="E685" s="17"/>
      <c r="F685" s="17"/>
      <c r="G685" s="17"/>
      <c r="H685" s="17"/>
      <c r="I685" s="17"/>
      <c r="J685" s="19" t="str">
        <f t="shared" si="30"/>
        <v/>
      </c>
      <c r="K685" s="20">
        <f t="shared" si="31"/>
        <v>0</v>
      </c>
      <c r="L685" s="21" t="str">
        <f t="shared" si="32"/>
        <v/>
      </c>
      <c r="M685" s="22"/>
      <c r="N685" s="17"/>
      <c r="O685" s="17"/>
      <c r="P685" s="17"/>
      <c r="Q685" s="23"/>
      <c r="R685" s="1"/>
      <c r="S685" s="1"/>
      <c r="T685" s="105"/>
      <c r="U685" s="49" t="s">
        <v>40</v>
      </c>
      <c r="V685" s="50">
        <f>SUMIFS($G$12:$G$1501,$D$12:$D$1501,T685,$I$12:$I$1501,$U$9)</f>
        <v>0</v>
      </c>
      <c r="W685" s="31">
        <f>SUM(W680)</f>
        <v>25</v>
      </c>
      <c r="X685" s="51">
        <f>V685*W685</f>
        <v>0</v>
      </c>
      <c r="Y685" s="52">
        <f>SUM(X685:X687)</f>
        <v>0</v>
      </c>
      <c r="Z685" s="53">
        <f>SUM(V685:V686)</f>
        <v>0</v>
      </c>
      <c r="AA685" s="54">
        <v>12</v>
      </c>
      <c r="AD685" s="105"/>
      <c r="AE685" s="49" t="s">
        <v>40</v>
      </c>
      <c r="AF685" s="50">
        <f>SUMIFS($G$12:$G$1501,$D$12:$D$1501,AD685,$I$12:$I$1501,$AE$9)</f>
        <v>0</v>
      </c>
      <c r="AG685" s="31">
        <f>SUM(AG680)</f>
        <v>25</v>
      </c>
      <c r="AH685" s="51">
        <f>AF685*AG685</f>
        <v>0</v>
      </c>
      <c r="AI685" s="52">
        <f>SUM(AH685:AH687)</f>
        <v>0</v>
      </c>
      <c r="AJ685" s="53">
        <f>SUM(AF685:AF686)</f>
        <v>0</v>
      </c>
      <c r="AK685" s="54"/>
      <c r="AN685" s="105"/>
      <c r="AO685" s="49" t="s">
        <v>40</v>
      </c>
      <c r="AP685" s="50">
        <f>SUMIFS($G$12:$G$1501,$D$12:$D$1501,AN685,$I$12:$I$1501,$AO$9)</f>
        <v>0</v>
      </c>
      <c r="AQ685" s="31">
        <f>SUM(AQ680)</f>
        <v>25</v>
      </c>
      <c r="AR685" s="51">
        <f>AP685*AQ685</f>
        <v>0</v>
      </c>
      <c r="AS685" s="52">
        <f>SUM(AR685:AR687)</f>
        <v>0</v>
      </c>
      <c r="AT685" s="53">
        <f>SUM(AP685:AP686)</f>
        <v>0</v>
      </c>
      <c r="AU685" s="54"/>
      <c r="AX685" s="108"/>
      <c r="AY685" s="49" t="s">
        <v>40</v>
      </c>
      <c r="AZ685" s="50">
        <f>SUMIFS($G$12:$G$1501,$D$12:$D$1501,AX685,$I$12:$I$1501,$AY$9)</f>
        <v>0</v>
      </c>
      <c r="BA685" s="31">
        <f>SUM(BA680)</f>
        <v>25</v>
      </c>
      <c r="BB685" s="51">
        <f>AZ685*BA685</f>
        <v>0</v>
      </c>
      <c r="BC685" s="52">
        <f>SUM(BB685:BB687)</f>
        <v>0</v>
      </c>
      <c r="BD685" s="53">
        <f>SUM(AZ685:AZ686)</f>
        <v>0</v>
      </c>
      <c r="BE685" s="54"/>
      <c r="BH685" s="105"/>
      <c r="BI685" s="49" t="s">
        <v>40</v>
      </c>
      <c r="BJ685" s="50">
        <f>SUMIFS($G$12:$G$1501,$D$12:$D$1501,BH685,$I$12:$I$1501,$BI$9)</f>
        <v>0</v>
      </c>
      <c r="BK685" s="31">
        <f>SUM(BK680)</f>
        <v>25</v>
      </c>
      <c r="BL685" s="51">
        <f>BJ685*BK685</f>
        <v>0</v>
      </c>
      <c r="BM685" s="52">
        <f>SUM(BL685:BL687)</f>
        <v>0</v>
      </c>
      <c r="BN685" s="53">
        <f>SUM(BJ685:BJ686)</f>
        <v>0</v>
      </c>
      <c r="BO685" s="54"/>
      <c r="BR685" s="105"/>
      <c r="BS685" s="49" t="s">
        <v>40</v>
      </c>
      <c r="BT685" s="50">
        <f>SUMIFS($G$12:$G$1501,$D$12:$D$1501,BR685,$I$12:$I$1501,$BS$9)</f>
        <v>0</v>
      </c>
      <c r="BU685" s="31">
        <f>SUM(BU680)</f>
        <v>25</v>
      </c>
      <c r="BV685" s="51">
        <f>BT685*BU685</f>
        <v>0</v>
      </c>
      <c r="BW685" s="52">
        <f>SUM(BV685:BV687)</f>
        <v>0</v>
      </c>
      <c r="BX685" s="53">
        <f>SUM(BT685:BT686)</f>
        <v>0</v>
      </c>
      <c r="BY685" s="54"/>
      <c r="CB685" s="105"/>
      <c r="CC685" s="49" t="s">
        <v>40</v>
      </c>
      <c r="CD685" s="50">
        <f>SUMIFS($G$12:$G$1501,$D$12:$D$1501,CB685,$I$12:$I$1501,$CC$9)</f>
        <v>0</v>
      </c>
      <c r="CE685" s="31">
        <f>SUM(CE680)</f>
        <v>25</v>
      </c>
      <c r="CF685" s="51">
        <f>CD685*CE685</f>
        <v>0</v>
      </c>
      <c r="CG685" s="52">
        <f>SUM(CF685:CF687)</f>
        <v>0</v>
      </c>
      <c r="CH685" s="53">
        <f>SUM(CD685:CD686)</f>
        <v>0</v>
      </c>
      <c r="CI685" s="54"/>
      <c r="CL685" s="105"/>
      <c r="CM685" s="49" t="s">
        <v>40</v>
      </c>
      <c r="CN685" s="50">
        <f>SUMIFS($G$12:$G$1501,$D$12:$D$1501,CL685,$I$12:$I$1501,$CM$9)</f>
        <v>0</v>
      </c>
      <c r="CO685" s="31">
        <f>SUM(CO680)</f>
        <v>25</v>
      </c>
      <c r="CP685" s="51">
        <f>CN685*CO685</f>
        <v>0</v>
      </c>
      <c r="CQ685" s="52">
        <f>SUM(CP685:CP687)</f>
        <v>0</v>
      </c>
      <c r="CR685" s="53">
        <f>SUM(CN685:CN686)</f>
        <v>0</v>
      </c>
      <c r="CS685" s="54"/>
      <c r="CV685" s="105"/>
      <c r="CW685" s="49" t="s">
        <v>40</v>
      </c>
      <c r="CX685" s="50">
        <f>SUMIFS($G$12:$G$1501,$D$12:$D$1501,CV685,$I$12:$I$1501,$CW$9)</f>
        <v>0</v>
      </c>
      <c r="CY685" s="31">
        <f>SUM(CY680)</f>
        <v>25</v>
      </c>
      <c r="CZ685" s="51">
        <f>CX685*CY685</f>
        <v>0</v>
      </c>
      <c r="DA685" s="52">
        <f>SUM(CZ685:CZ687)</f>
        <v>0</v>
      </c>
      <c r="DB685" s="53">
        <f>SUM(CX685:CX686)</f>
        <v>0</v>
      </c>
      <c r="DC685" s="54"/>
      <c r="DF685" s="105"/>
      <c r="DG685" s="49" t="s">
        <v>40</v>
      </c>
      <c r="DH685" s="50">
        <f>SUMIFS($G$12:$G$1501,$D$12:$D$1501,DF685,$I$12:$I$1501,$DG$9)</f>
        <v>0</v>
      </c>
      <c r="DI685" s="31">
        <f>SUM(DI680)</f>
        <v>25</v>
      </c>
      <c r="DJ685" s="51">
        <f>DH685*DI685</f>
        <v>0</v>
      </c>
      <c r="DK685" s="52">
        <f>SUM(DJ685:DJ687)</f>
        <v>0</v>
      </c>
      <c r="DL685" s="53">
        <f>SUM(DH685:DH686)</f>
        <v>0</v>
      </c>
      <c r="DM685" s="54"/>
      <c r="DP685" s="105"/>
      <c r="DQ685" s="49" t="s">
        <v>40</v>
      </c>
      <c r="DR685" s="50">
        <f>SUMIFS($G$12:$G$1501,$D$12:$D$1501,DP685,$I$12:$I$1501,$DQ$9)</f>
        <v>0</v>
      </c>
      <c r="DS685" s="31">
        <f>SUM(DS680)</f>
        <v>25</v>
      </c>
      <c r="DT685" s="51">
        <f>DR685*DS685</f>
        <v>0</v>
      </c>
      <c r="DU685" s="52">
        <f>SUM(DT685:DT687)</f>
        <v>0</v>
      </c>
      <c r="DV685" s="53">
        <f>SUM(DR685:DR686)</f>
        <v>0</v>
      </c>
      <c r="DW685" s="54"/>
      <c r="DZ685" s="105"/>
      <c r="EA685" s="49" t="s">
        <v>40</v>
      </c>
      <c r="EB685" s="50">
        <f>SUMIFS($G$12:$G$1501,$D$12:$D$1501,DZ685,$I$12:$I$1501,$EA$9)</f>
        <v>0</v>
      </c>
      <c r="EC685" s="31">
        <f>SUM(EC680)</f>
        <v>25</v>
      </c>
      <c r="ED685" s="51">
        <f>EB685*EC685</f>
        <v>0</v>
      </c>
      <c r="EE685" s="52">
        <f>SUM(ED685:ED687)</f>
        <v>0</v>
      </c>
      <c r="EF685" s="53">
        <f>SUM(EB685:EB686)</f>
        <v>0</v>
      </c>
      <c r="EG685" s="54"/>
      <c r="EJ685" s="105"/>
      <c r="EK685" s="49" t="s">
        <v>40</v>
      </c>
      <c r="EL685" s="50">
        <f>SUMIFS($G$12:$G$1501,$D$12:$D$1501,EJ685,$I$12:$I$1501,$EK$9)</f>
        <v>0</v>
      </c>
      <c r="EM685" s="31">
        <f>SUM(EM680)</f>
        <v>25</v>
      </c>
      <c r="EN685" s="51">
        <f>EL685*EM685</f>
        <v>0</v>
      </c>
      <c r="EO685" s="52">
        <f>SUM(EN685:EN687)</f>
        <v>0</v>
      </c>
      <c r="EP685" s="53">
        <f>SUM(EL685:EL686)</f>
        <v>0</v>
      </c>
      <c r="EQ685" s="54"/>
      <c r="ET685" s="105"/>
      <c r="EU685" s="49" t="s">
        <v>40</v>
      </c>
      <c r="EV685" s="50">
        <f>SUMIFS($G$12:$G$1501,$D$12:$D$1501,ET685,$I$12:$I$1501,$EU$9)</f>
        <v>0</v>
      </c>
      <c r="EW685" s="31">
        <f>SUM(EW680)</f>
        <v>25</v>
      </c>
      <c r="EX685" s="51">
        <f>EV685*EW685</f>
        <v>0</v>
      </c>
      <c r="EY685" s="52">
        <f>SUM(EX685:EX687)</f>
        <v>0</v>
      </c>
      <c r="EZ685" s="53">
        <f>SUM(EV685:EV686)</f>
        <v>0</v>
      </c>
      <c r="FA685" s="54"/>
      <c r="FD685" s="105"/>
      <c r="FE685" s="49" t="s">
        <v>40</v>
      </c>
      <c r="FF685" s="50">
        <f>SUMIFS($G$12:$G$1501,$D$12:$D$1501,FD685,$I$12:$I$1501,$FE$9)</f>
        <v>0</v>
      </c>
      <c r="FG685" s="31">
        <f>SUM(FG680)</f>
        <v>25</v>
      </c>
      <c r="FH685" s="51">
        <f>FF685*FG685</f>
        <v>0</v>
      </c>
      <c r="FI685" s="52">
        <f>SUM(FH685:FH687)</f>
        <v>0</v>
      </c>
      <c r="FJ685" s="53">
        <f>SUM(FF685:FF686)</f>
        <v>0</v>
      </c>
      <c r="FK685" s="54"/>
      <c r="FN685" s="105"/>
      <c r="FO685" s="49" t="s">
        <v>40</v>
      </c>
      <c r="FP685" s="50">
        <f>SUMIFS($G$12:$G$1501,$D$12:$D$1501,FN685,$I$12:$I$1501,$FO$9)</f>
        <v>0</v>
      </c>
      <c r="FQ685" s="31">
        <f>SUM(FQ680)</f>
        <v>25</v>
      </c>
      <c r="FR685" s="51">
        <f>FP685*FQ685</f>
        <v>0</v>
      </c>
      <c r="FS685" s="52">
        <f>SUM(FR685:FR687)</f>
        <v>0</v>
      </c>
      <c r="FT685" s="53">
        <f>SUM(FP685:FP686)</f>
        <v>0</v>
      </c>
      <c r="FU685" s="54"/>
      <c r="FX685" s="105"/>
      <c r="FY685" s="49" t="s">
        <v>40</v>
      </c>
      <c r="FZ685" s="50">
        <f>SUMIFS($G$12:$G$1501,$D$12:$D$1501,FX685,$I$12:$I$1501,$FY$9)</f>
        <v>0</v>
      </c>
      <c r="GA685" s="31">
        <f>SUM(GA680)</f>
        <v>25</v>
      </c>
      <c r="GB685" s="51">
        <f>FZ685*GA685</f>
        <v>0</v>
      </c>
      <c r="GC685" s="52">
        <f>SUM(GB685:GB687)</f>
        <v>0</v>
      </c>
      <c r="GD685" s="53">
        <f>SUM(FZ685:FZ686)</f>
        <v>0</v>
      </c>
      <c r="GE685" s="54"/>
      <c r="GH685" s="105"/>
      <c r="GI685" s="49" t="s">
        <v>40</v>
      </c>
      <c r="GJ685" s="50">
        <f>SUMIFS($G$12:$G$1501,$D$12:$D$1501,GH685,$I$12:$I$1501,$GI$9)</f>
        <v>0</v>
      </c>
      <c r="GK685" s="31">
        <f>SUM(GK680)</f>
        <v>25</v>
      </c>
      <c r="GL685" s="51">
        <f>GJ685*GK685</f>
        <v>0</v>
      </c>
      <c r="GM685" s="52">
        <f>SUM(GL685:GL687)</f>
        <v>0</v>
      </c>
      <c r="GN685" s="53">
        <f>SUM(GJ685:GJ686)</f>
        <v>0</v>
      </c>
      <c r="GO685" s="54"/>
      <c r="GR685" s="105"/>
      <c r="GS685" s="49" t="s">
        <v>40</v>
      </c>
      <c r="GT685" s="50">
        <f>SUMIFS($G$12:$G$1501,$D$12:$D$1501,GR685,$I$12:$I$1501,$GS$9)</f>
        <v>0</v>
      </c>
      <c r="GU685" s="31">
        <f>SUM(GU680)</f>
        <v>25</v>
      </c>
      <c r="GV685" s="51">
        <f>GT685*GU685</f>
        <v>0</v>
      </c>
      <c r="GW685" s="52">
        <f>SUM(GV685:GV687)</f>
        <v>0</v>
      </c>
      <c r="GX685" s="53">
        <f>SUM(GT685:GT686)</f>
        <v>0</v>
      </c>
      <c r="GY685" s="54"/>
      <c r="HB685" s="105"/>
      <c r="HC685" s="49" t="s">
        <v>40</v>
      </c>
      <c r="HD685" s="50">
        <f>SUMIFS($G$12:$G$1501,$D$12:$D$1501,HB685,$I$12:$I$1501,$HC$9)</f>
        <v>0</v>
      </c>
      <c r="HE685" s="31">
        <f>SUM(HE680)</f>
        <v>25</v>
      </c>
      <c r="HF685" s="51">
        <f>HD685*HE685</f>
        <v>0</v>
      </c>
      <c r="HG685" s="52">
        <f>SUM(HF685:HF687)</f>
        <v>0</v>
      </c>
      <c r="HH685" s="53">
        <f>SUM(HD685:HD686)</f>
        <v>0</v>
      </c>
      <c r="HI685" s="54"/>
      <c r="HL685" s="105"/>
      <c r="HM685" s="49" t="s">
        <v>40</v>
      </c>
      <c r="HN685" s="50">
        <f>SUMIFS($G$12:$G$1501,$D$12:$D$1501,HL685,$I$12:$I$1501,$HM$9)</f>
        <v>0</v>
      </c>
      <c r="HO685" s="31">
        <f>SUM(HO680)</f>
        <v>25</v>
      </c>
      <c r="HP685" s="51">
        <f>HN685*HO685</f>
        <v>0</v>
      </c>
      <c r="HQ685" s="52">
        <f>SUM(HP685:HP687)</f>
        <v>0</v>
      </c>
      <c r="HR685" s="53">
        <f>SUM(HN685:HN686)</f>
        <v>0</v>
      </c>
      <c r="HS685" s="54"/>
      <c r="HV685" s="105"/>
      <c r="HW685" s="49" t="s">
        <v>40</v>
      </c>
      <c r="HX685" s="50">
        <f>SUMIFS($G$12:$G$1501,$D$12:$D$1501,HV685,$I$12:$I$1501,$HW$9)</f>
        <v>0</v>
      </c>
      <c r="HY685" s="31">
        <f>SUM(HY680)</f>
        <v>25</v>
      </c>
      <c r="HZ685" s="51">
        <f>HX685*HY685</f>
        <v>0</v>
      </c>
      <c r="IA685" s="52">
        <f>SUM(HZ685:HZ687)</f>
        <v>0</v>
      </c>
      <c r="IB685" s="53">
        <f>SUM(HX685:HX686)</f>
        <v>0</v>
      </c>
      <c r="IC685" s="54"/>
      <c r="IF685" s="105"/>
      <c r="IG685" s="49" t="s">
        <v>40</v>
      </c>
      <c r="IH685" s="50">
        <f>SUMIFS($G$12:$G$1501,$D$12:$D$1501,IF685,$I$12:$I$1501,$IG$9)</f>
        <v>0</v>
      </c>
      <c r="II685" s="31">
        <f>SUM(II680)</f>
        <v>25</v>
      </c>
      <c r="IJ685" s="51">
        <f>IH685*II685</f>
        <v>0</v>
      </c>
      <c r="IK685" s="52">
        <f>SUM(IJ685:IJ687)</f>
        <v>0</v>
      </c>
      <c r="IL685" s="53">
        <f>SUM(IH685:IH686)</f>
        <v>0</v>
      </c>
      <c r="IM685" s="54"/>
      <c r="IP685" s="105"/>
      <c r="IQ685" s="49" t="s">
        <v>40</v>
      </c>
      <c r="IR685" s="50">
        <f>SUMIFS($G$12:$G$1501,$D$12:$D$1501,IP685,$I$12:$I$1501,$IQ$9)</f>
        <v>0</v>
      </c>
      <c r="IS685" s="31">
        <f>SUM(IS680)</f>
        <v>25</v>
      </c>
      <c r="IT685" s="51">
        <f>IR685*IS685</f>
        <v>0</v>
      </c>
      <c r="IU685" s="52">
        <f>SUM(IT685:IT687)</f>
        <v>0</v>
      </c>
      <c r="IV685" s="53">
        <f>SUM(IR685:IR686)</f>
        <v>0</v>
      </c>
      <c r="IW685" s="54"/>
      <c r="IZ685" s="105"/>
      <c r="JA685" s="49" t="s">
        <v>40</v>
      </c>
      <c r="JB685" s="50">
        <f>SUMIFS($G$12:$G$1501,$D$12:$D$1501,IZ685,$I$12:$I$1501,$JA$9)</f>
        <v>0</v>
      </c>
      <c r="JC685" s="31">
        <f>SUM(JC680)</f>
        <v>25</v>
      </c>
      <c r="JD685" s="51">
        <f>JB685*JC685</f>
        <v>0</v>
      </c>
      <c r="JE685" s="52">
        <f>SUM(JD685:JD687)</f>
        <v>0</v>
      </c>
      <c r="JF685" s="53">
        <f>SUM(JB685:JB686)</f>
        <v>0</v>
      </c>
      <c r="JG685" s="54"/>
      <c r="JJ685" s="105"/>
      <c r="JK685" s="49" t="s">
        <v>40</v>
      </c>
      <c r="JL685" s="50">
        <f>SUMIFS($G$12:$G$1501,$D$12:$D$1501,JJ685,$I$12:$I$1501,$JK$9)</f>
        <v>0</v>
      </c>
      <c r="JM685" s="31">
        <f>SUM(JM680)</f>
        <v>25</v>
      </c>
      <c r="JN685" s="51">
        <f>JL685*JM685</f>
        <v>0</v>
      </c>
      <c r="JO685" s="52">
        <f>SUM(JN685:JN687)</f>
        <v>0</v>
      </c>
      <c r="JP685" s="53">
        <f>SUM(JL685:JL686)</f>
        <v>0</v>
      </c>
      <c r="JQ685" s="54"/>
      <c r="JR685"/>
    </row>
    <row r="686" spans="1:278" x14ac:dyDescent="0.35">
      <c r="A686" s="1"/>
      <c r="B686" s="1"/>
      <c r="C686" s="17"/>
      <c r="D686" s="17"/>
      <c r="E686" s="17"/>
      <c r="F686" s="17"/>
      <c r="G686" s="17"/>
      <c r="H686" s="17"/>
      <c r="I686" s="17"/>
      <c r="J686" s="19" t="str">
        <f t="shared" si="30"/>
        <v/>
      </c>
      <c r="K686" s="20">
        <f t="shared" si="31"/>
        <v>0</v>
      </c>
      <c r="L686" s="21" t="str">
        <f t="shared" si="32"/>
        <v/>
      </c>
      <c r="M686" s="22"/>
      <c r="N686" s="17"/>
      <c r="O686" s="17"/>
      <c r="P686" s="17"/>
      <c r="Q686" s="23"/>
      <c r="R686" s="1"/>
      <c r="S686" s="1"/>
      <c r="T686" s="105"/>
      <c r="U686" s="49" t="s">
        <v>41</v>
      </c>
      <c r="V686" s="50">
        <f>SUMIFS($F$12:$F$1501,$D$12:$D$1501,T685,$I$12:$I$1501,$U$9)</f>
        <v>0</v>
      </c>
      <c r="W686" s="31">
        <f>SUM(W681)</f>
        <v>12</v>
      </c>
      <c r="X686" s="51">
        <f>V686*W686</f>
        <v>0</v>
      </c>
      <c r="Y686" s="55" t="str">
        <f>CONCATENATE(T685)</f>
        <v/>
      </c>
      <c r="Z686" s="53"/>
      <c r="AA686" s="56"/>
      <c r="AD686" s="105"/>
      <c r="AE686" s="49" t="s">
        <v>41</v>
      </c>
      <c r="AF686" s="50">
        <f>SUMIFS($F$12:$F$1501,$D$12:$D$1501,AD685,$I$12:$I$1501,$AE$9)</f>
        <v>0</v>
      </c>
      <c r="AG686" s="31">
        <f>SUM(AG681)</f>
        <v>12</v>
      </c>
      <c r="AH686" s="51">
        <f>AF686*AG686</f>
        <v>0</v>
      </c>
      <c r="AI686" s="55" t="str">
        <f>CONCATENATE(AD685)</f>
        <v/>
      </c>
      <c r="AJ686" s="53"/>
      <c r="AK686" s="56"/>
      <c r="AN686" s="105"/>
      <c r="AO686" s="49" t="s">
        <v>41</v>
      </c>
      <c r="AP686" s="50">
        <f>SUMIFS($F$12:$F$1501,$D$12:$D$1501,AN685,$I$12:$I$1501,$AO$9)</f>
        <v>0</v>
      </c>
      <c r="AQ686" s="31">
        <f>SUM(AQ681)</f>
        <v>12</v>
      </c>
      <c r="AR686" s="51">
        <f>AP686*AQ686</f>
        <v>0</v>
      </c>
      <c r="AS686" s="55" t="str">
        <f>CONCATENATE(AN685)</f>
        <v/>
      </c>
      <c r="AT686" s="53"/>
      <c r="AU686" s="56"/>
      <c r="AX686" s="109"/>
      <c r="AY686" s="49" t="s">
        <v>41</v>
      </c>
      <c r="AZ686" s="50">
        <f>SUMIFS($F$12:$F$1501,$D$12:$D$1501,AX685,$I$12:$I$1501,$AY$9)</f>
        <v>0</v>
      </c>
      <c r="BA686" s="31">
        <f>SUM(BA681)</f>
        <v>12</v>
      </c>
      <c r="BB686" s="51">
        <f>AZ686*BA686</f>
        <v>0</v>
      </c>
      <c r="BC686" s="55" t="str">
        <f>CONCATENATE(AX685)</f>
        <v/>
      </c>
      <c r="BD686" s="53"/>
      <c r="BE686" s="56"/>
      <c r="BH686" s="105"/>
      <c r="BI686" s="49" t="s">
        <v>41</v>
      </c>
      <c r="BJ686" s="50">
        <f>SUMIFS($F$12:$F$1501,$D$12:$D$1501,BH685,$I$12:$I$1501,$BI$9)</f>
        <v>0</v>
      </c>
      <c r="BK686" s="31">
        <f>SUM(BK681)</f>
        <v>12</v>
      </c>
      <c r="BL686" s="51">
        <f>BJ686*BK686</f>
        <v>0</v>
      </c>
      <c r="BM686" s="55" t="str">
        <f>CONCATENATE(BH685)</f>
        <v/>
      </c>
      <c r="BN686" s="53"/>
      <c r="BO686" s="56"/>
      <c r="BR686" s="105"/>
      <c r="BS686" s="49" t="s">
        <v>41</v>
      </c>
      <c r="BT686" s="50">
        <f>SUMIFS($F$12:$F$1501,$D$12:$D$1501,BR685,$I$12:$I$1501,$BS$9)</f>
        <v>0</v>
      </c>
      <c r="BU686" s="31">
        <f>SUM(BU681)</f>
        <v>12</v>
      </c>
      <c r="BV686" s="51">
        <f>BT686*BU686</f>
        <v>0</v>
      </c>
      <c r="BW686" s="55" t="str">
        <f>CONCATENATE(BR685)</f>
        <v/>
      </c>
      <c r="BX686" s="53"/>
      <c r="BY686" s="56"/>
      <c r="CB686" s="105"/>
      <c r="CC686" s="49" t="s">
        <v>41</v>
      </c>
      <c r="CD686" s="50">
        <f>SUMIFS($F$12:$F$1501,$D$12:$D$1501,CB685,$I$12:$I$1501,$CC$9)</f>
        <v>0</v>
      </c>
      <c r="CE686" s="31">
        <f>SUM(CE681)</f>
        <v>12</v>
      </c>
      <c r="CF686" s="51">
        <f>CD686*CE686</f>
        <v>0</v>
      </c>
      <c r="CG686" s="55" t="str">
        <f>CONCATENATE(CB685)</f>
        <v/>
      </c>
      <c r="CH686" s="53"/>
      <c r="CI686" s="56"/>
      <c r="CL686" s="105"/>
      <c r="CM686" s="49" t="s">
        <v>41</v>
      </c>
      <c r="CN686" s="50">
        <f>SUMIFS($F$12:$F$1501,$D$12:$D$1501,CL685,$I$12:$I$1501,$CM$9)</f>
        <v>0</v>
      </c>
      <c r="CO686" s="31">
        <f>SUM(CO681)</f>
        <v>12</v>
      </c>
      <c r="CP686" s="51">
        <f>CN686*CO686</f>
        <v>0</v>
      </c>
      <c r="CQ686" s="55" t="str">
        <f>CONCATENATE(CL685)</f>
        <v/>
      </c>
      <c r="CR686" s="53"/>
      <c r="CS686" s="56"/>
      <c r="CV686" s="105"/>
      <c r="CW686" s="49" t="s">
        <v>41</v>
      </c>
      <c r="CX686" s="50">
        <f>SUMIFS($F$12:$F$1501,$D$12:$D$1501,CV685,$I$12:$I$1501,$CW$9)</f>
        <v>0</v>
      </c>
      <c r="CY686" s="31">
        <f>SUM(CY681)</f>
        <v>12</v>
      </c>
      <c r="CZ686" s="51">
        <f>CX686*CY686</f>
        <v>0</v>
      </c>
      <c r="DA686" s="55" t="str">
        <f>CONCATENATE(CV685)</f>
        <v/>
      </c>
      <c r="DB686" s="53"/>
      <c r="DC686" s="56"/>
      <c r="DF686" s="105"/>
      <c r="DG686" s="49" t="s">
        <v>41</v>
      </c>
      <c r="DH686" s="50">
        <f>SUMIFS($F$12:$F$1501,$D$12:$D$1501,DF685,$I$12:$I$1501,$DG$9)</f>
        <v>0</v>
      </c>
      <c r="DI686" s="31">
        <f>SUM(DI681)</f>
        <v>12</v>
      </c>
      <c r="DJ686" s="51">
        <f>DH686*DI686</f>
        <v>0</v>
      </c>
      <c r="DK686" s="55" t="str">
        <f>CONCATENATE(DF685)</f>
        <v/>
      </c>
      <c r="DL686" s="53"/>
      <c r="DM686" s="56"/>
      <c r="DP686" s="105"/>
      <c r="DQ686" s="49" t="s">
        <v>41</v>
      </c>
      <c r="DR686" s="50">
        <f>SUMIFS($F$12:$F$1501,$D$12:$D$1501,DP685,$I$12:$I$1501,$DQ$9)</f>
        <v>0</v>
      </c>
      <c r="DS686" s="31">
        <f>SUM(DS681)</f>
        <v>12</v>
      </c>
      <c r="DT686" s="51">
        <f>DR686*DS686</f>
        <v>0</v>
      </c>
      <c r="DU686" s="55" t="str">
        <f>CONCATENATE(DP685)</f>
        <v/>
      </c>
      <c r="DV686" s="53"/>
      <c r="DW686" s="56"/>
      <c r="DZ686" s="105"/>
      <c r="EA686" s="49" t="s">
        <v>41</v>
      </c>
      <c r="EB686" s="50">
        <f>SUMIFS($F$12:$F$1501,$D$12:$D$1501,DZ685,$I$12:$I$1501,$EA$9)</f>
        <v>0</v>
      </c>
      <c r="EC686" s="31">
        <f>SUM(EC681)</f>
        <v>12</v>
      </c>
      <c r="ED686" s="51">
        <f>EB686*EC686</f>
        <v>0</v>
      </c>
      <c r="EE686" s="55" t="str">
        <f>CONCATENATE(DZ685)</f>
        <v/>
      </c>
      <c r="EF686" s="53"/>
      <c r="EG686" s="56"/>
      <c r="EJ686" s="105"/>
      <c r="EK686" s="49" t="s">
        <v>41</v>
      </c>
      <c r="EL686" s="50">
        <f>SUMIFS($F$12:$F$1501,$D$12:$D$1501,EJ685,$I$12:$I$1501,$EK$9)</f>
        <v>0</v>
      </c>
      <c r="EM686" s="31">
        <f>SUM(EM681)</f>
        <v>12</v>
      </c>
      <c r="EN686" s="51">
        <f>EL686*EM686</f>
        <v>0</v>
      </c>
      <c r="EO686" s="55" t="str">
        <f>CONCATENATE(EJ685)</f>
        <v/>
      </c>
      <c r="EP686" s="53"/>
      <c r="EQ686" s="56"/>
      <c r="ET686" s="105"/>
      <c r="EU686" s="49" t="s">
        <v>41</v>
      </c>
      <c r="EV686" s="50">
        <f>SUMIFS($F$12:$F$1501,$D$12:$D$1501,ET685,$I$12:$I$1501,$EU$9)</f>
        <v>0</v>
      </c>
      <c r="EW686" s="31">
        <f>SUM(EW681)</f>
        <v>12</v>
      </c>
      <c r="EX686" s="51">
        <f>EV686*EW686</f>
        <v>0</v>
      </c>
      <c r="EY686" s="55" t="str">
        <f>CONCATENATE(ET685)</f>
        <v/>
      </c>
      <c r="EZ686" s="53"/>
      <c r="FA686" s="56"/>
      <c r="FD686" s="105"/>
      <c r="FE686" s="49" t="s">
        <v>41</v>
      </c>
      <c r="FF686" s="50">
        <f>SUMIFS($F$12:$F$1501,$D$12:$D$1501,FD685,$I$12:$I$1501,$FE$9)</f>
        <v>0</v>
      </c>
      <c r="FG686" s="31">
        <f>SUM(FG681)</f>
        <v>12</v>
      </c>
      <c r="FH686" s="51">
        <f>FF686*FG686</f>
        <v>0</v>
      </c>
      <c r="FI686" s="55" t="str">
        <f>CONCATENATE(FD685)</f>
        <v/>
      </c>
      <c r="FJ686" s="53"/>
      <c r="FK686" s="56"/>
      <c r="FN686" s="105"/>
      <c r="FO686" s="49" t="s">
        <v>41</v>
      </c>
      <c r="FP686" s="50">
        <f>SUMIFS($F$12:$F$1501,$D$12:$D$1501,FN685,$I$12:$I$1501,$FO$9)</f>
        <v>0</v>
      </c>
      <c r="FQ686" s="31">
        <f>SUM(FQ681)</f>
        <v>12</v>
      </c>
      <c r="FR686" s="51">
        <f>FP686*FQ686</f>
        <v>0</v>
      </c>
      <c r="FS686" s="55" t="str">
        <f>CONCATENATE(FN685)</f>
        <v/>
      </c>
      <c r="FT686" s="53"/>
      <c r="FU686" s="56"/>
      <c r="FX686" s="105"/>
      <c r="FY686" s="49" t="s">
        <v>41</v>
      </c>
      <c r="FZ686" s="50">
        <f>SUMIFS($F$12:$F$1501,$D$12:$D$1501,FX685,$I$12:$I$1501,$FY$9)</f>
        <v>0</v>
      </c>
      <c r="GA686" s="31">
        <f>SUM(GA681)</f>
        <v>12</v>
      </c>
      <c r="GB686" s="51">
        <f>FZ686*GA686</f>
        <v>0</v>
      </c>
      <c r="GC686" s="55" t="str">
        <f>CONCATENATE(FX685)</f>
        <v/>
      </c>
      <c r="GD686" s="53"/>
      <c r="GE686" s="56"/>
      <c r="GH686" s="105"/>
      <c r="GI686" s="49" t="s">
        <v>41</v>
      </c>
      <c r="GJ686" s="50">
        <f>SUMIFS($F$12:$F$1501,$D$12:$D$1501,GH685,$I$12:$I$1501,$GI$9)</f>
        <v>0</v>
      </c>
      <c r="GK686" s="31">
        <f>SUM(GK681)</f>
        <v>12</v>
      </c>
      <c r="GL686" s="51">
        <f>GJ686*GK686</f>
        <v>0</v>
      </c>
      <c r="GM686" s="55" t="str">
        <f>CONCATENATE(GH685)</f>
        <v/>
      </c>
      <c r="GN686" s="53"/>
      <c r="GO686" s="56"/>
      <c r="GR686" s="105"/>
      <c r="GS686" s="49" t="s">
        <v>41</v>
      </c>
      <c r="GT686" s="50">
        <f>SUMIFS($F$12:$F$1501,$D$12:$D$1501,GR685,$I$12:$I$1501,$GS$9)</f>
        <v>0</v>
      </c>
      <c r="GU686" s="31">
        <f>SUM(GU681)</f>
        <v>12</v>
      </c>
      <c r="GV686" s="51">
        <f>GT686*GU686</f>
        <v>0</v>
      </c>
      <c r="GW686" s="55" t="str">
        <f>CONCATENATE(GR685)</f>
        <v/>
      </c>
      <c r="GX686" s="53"/>
      <c r="GY686" s="56"/>
      <c r="HB686" s="105"/>
      <c r="HC686" s="49" t="s">
        <v>41</v>
      </c>
      <c r="HD686" s="50">
        <f>SUMIFS($F$12:$F$1501,$D$12:$D$1501,HB685,$I$12:$I$1501,$HC$9)</f>
        <v>0</v>
      </c>
      <c r="HE686" s="31">
        <f>SUM(HE681)</f>
        <v>12</v>
      </c>
      <c r="HF686" s="51">
        <f>HD686*HE686</f>
        <v>0</v>
      </c>
      <c r="HG686" s="55" t="str">
        <f>CONCATENATE(HB685)</f>
        <v/>
      </c>
      <c r="HH686" s="53"/>
      <c r="HI686" s="56"/>
      <c r="HL686" s="105"/>
      <c r="HM686" s="49" t="s">
        <v>41</v>
      </c>
      <c r="HN686" s="50">
        <f>SUMIFS($F$12:$F$1501,$D$12:$D$1501,HL685,$I$12:$I$1501,$HM$9)</f>
        <v>0</v>
      </c>
      <c r="HO686" s="31">
        <f>SUM(HO681)</f>
        <v>12</v>
      </c>
      <c r="HP686" s="51">
        <f>HN686*HO686</f>
        <v>0</v>
      </c>
      <c r="HQ686" s="55" t="str">
        <f>CONCATENATE(HL685)</f>
        <v/>
      </c>
      <c r="HR686" s="53"/>
      <c r="HS686" s="56"/>
      <c r="HV686" s="105"/>
      <c r="HW686" s="49" t="s">
        <v>41</v>
      </c>
      <c r="HX686" s="50">
        <f>SUMIFS($F$12:$F$1501,$D$12:$D$1501,HV685,$I$12:$I$1501,$HW$9)</f>
        <v>0</v>
      </c>
      <c r="HY686" s="31">
        <f>SUM(HY681)</f>
        <v>12</v>
      </c>
      <c r="HZ686" s="51">
        <f>HX686*HY686</f>
        <v>0</v>
      </c>
      <c r="IA686" s="55" t="str">
        <f>CONCATENATE(HV685)</f>
        <v/>
      </c>
      <c r="IB686" s="53"/>
      <c r="IC686" s="56"/>
      <c r="IF686" s="105"/>
      <c r="IG686" s="49" t="s">
        <v>41</v>
      </c>
      <c r="IH686" s="50">
        <f>SUMIFS($F$12:$F$1501,$D$12:$D$1501,IF685,$I$12:$I$1501,$IG$9)</f>
        <v>0</v>
      </c>
      <c r="II686" s="31">
        <f>SUM(II681)</f>
        <v>12</v>
      </c>
      <c r="IJ686" s="51">
        <f>IH686*II686</f>
        <v>0</v>
      </c>
      <c r="IK686" s="55" t="str">
        <f>CONCATENATE(IF685)</f>
        <v/>
      </c>
      <c r="IL686" s="53"/>
      <c r="IM686" s="56"/>
      <c r="IP686" s="105"/>
      <c r="IQ686" s="49" t="s">
        <v>41</v>
      </c>
      <c r="IR686" s="50">
        <f>SUMIFS($F$12:$F$1501,$D$12:$D$1501,IP685,$I$12:$I$1501,$IQ$9)</f>
        <v>0</v>
      </c>
      <c r="IS686" s="31">
        <f>SUM(IS681)</f>
        <v>12</v>
      </c>
      <c r="IT686" s="51">
        <f>IR686*IS686</f>
        <v>0</v>
      </c>
      <c r="IU686" s="55" t="str">
        <f>CONCATENATE(IP685)</f>
        <v/>
      </c>
      <c r="IV686" s="53"/>
      <c r="IW686" s="56"/>
      <c r="IZ686" s="105"/>
      <c r="JA686" s="49" t="s">
        <v>41</v>
      </c>
      <c r="JB686" s="50">
        <f>SUMIFS($F$12:$F$1501,$D$12:$D$1501,IZ685,$I$12:$I$1501,$JA$9)</f>
        <v>0</v>
      </c>
      <c r="JC686" s="31">
        <f>SUM(JC681)</f>
        <v>12</v>
      </c>
      <c r="JD686" s="51">
        <f>JB686*JC686</f>
        <v>0</v>
      </c>
      <c r="JE686" s="55" t="str">
        <f>CONCATENATE(IZ685)</f>
        <v/>
      </c>
      <c r="JF686" s="53"/>
      <c r="JG686" s="56"/>
      <c r="JJ686" s="105"/>
      <c r="JK686" s="49" t="s">
        <v>41</v>
      </c>
      <c r="JL686" s="50">
        <f>SUMIFS($F$12:$F$1501,$D$12:$D$1501,JJ685,$I$12:$I$1501,$JK$9)</f>
        <v>0</v>
      </c>
      <c r="JM686" s="31">
        <f>SUM(JM681)</f>
        <v>12</v>
      </c>
      <c r="JN686" s="51">
        <f>JL686*JM686</f>
        <v>0</v>
      </c>
      <c r="JO686" s="55" t="str">
        <f>CONCATENATE(JJ685)</f>
        <v/>
      </c>
      <c r="JP686" s="53"/>
      <c r="JQ686" s="56"/>
      <c r="JR686"/>
    </row>
    <row r="687" spans="1:278" x14ac:dyDescent="0.35">
      <c r="A687" s="1"/>
      <c r="B687" s="1"/>
      <c r="C687" s="17"/>
      <c r="D687" s="17"/>
      <c r="E687" s="17"/>
      <c r="F687" s="17"/>
      <c r="G687" s="17"/>
      <c r="H687" s="17"/>
      <c r="I687" s="17"/>
      <c r="J687" s="19" t="str">
        <f t="shared" si="30"/>
        <v/>
      </c>
      <c r="K687" s="20">
        <f t="shared" si="31"/>
        <v>0</v>
      </c>
      <c r="L687" s="21" t="str">
        <f t="shared" si="32"/>
        <v/>
      </c>
      <c r="M687" s="22"/>
      <c r="N687" s="17"/>
      <c r="O687" s="17"/>
      <c r="P687" s="17"/>
      <c r="Q687" s="23"/>
      <c r="R687" s="1"/>
      <c r="S687" s="1"/>
      <c r="T687" s="106"/>
      <c r="U687" s="107"/>
      <c r="V687" s="50">
        <f>SUMIFS($E$12:$E$1600,$I$12:$I$1600,$U$9,$J$12:$J$1600,T685)</f>
        <v>0</v>
      </c>
      <c r="W687" s="31">
        <f>SUM(W682)</f>
        <v>0</v>
      </c>
      <c r="X687" s="51">
        <f>V687*W687</f>
        <v>0</v>
      </c>
      <c r="Y687" s="55" t="s">
        <v>36</v>
      </c>
      <c r="Z687" s="57">
        <f>SUMIFS($K$12:$K$1501,$D$12:$D$1501,T685,$I$12:$I$1501,$U$9)</f>
        <v>0</v>
      </c>
      <c r="AA687" s="22"/>
      <c r="AD687" s="104"/>
      <c r="AE687" s="104"/>
      <c r="AF687" s="50">
        <f>SUMIFS($E$12:$E$1600,$I$12:$I$1600,$AE$9,$J$12:$J$1600,AD685)</f>
        <v>0</v>
      </c>
      <c r="AG687" s="31">
        <f>SUM(AG682)</f>
        <v>0</v>
      </c>
      <c r="AH687" s="51">
        <f>AF687*AG687</f>
        <v>0</v>
      </c>
      <c r="AI687" s="55" t="s">
        <v>36</v>
      </c>
      <c r="AJ687" s="57">
        <f>SUMIFS($K$12:$K$1501,$D$12:$D$1501,AD685,$I$12:$I$1501,$AE$9)</f>
        <v>0</v>
      </c>
      <c r="AK687" s="22"/>
      <c r="AN687" s="104"/>
      <c r="AO687" s="104"/>
      <c r="AP687" s="50">
        <f>SUMIFS($E$12:$E$1600,$I$12:$I$1600,$AO$9,$J$12:$J$1600,AN685)</f>
        <v>0</v>
      </c>
      <c r="AQ687" s="31">
        <f>SUM(AQ682)</f>
        <v>0</v>
      </c>
      <c r="AR687" s="51">
        <f>AP687*AQ687</f>
        <v>0</v>
      </c>
      <c r="AS687" s="55" t="s">
        <v>36</v>
      </c>
      <c r="AT687" s="57">
        <f>SUMIFS($K$12:$K$1501,$D$12:$D$1501,AN685,$I$12:$I$1501,$AO$9)</f>
        <v>0</v>
      </c>
      <c r="AU687" s="22"/>
      <c r="AX687" s="106"/>
      <c r="AY687" s="107"/>
      <c r="AZ687" s="50">
        <f>SUMIFS($E$12:$E$1600,$I$12:$I$1600,$AY$9,$J$12:$J$1600,AX685)</f>
        <v>0</v>
      </c>
      <c r="BA687" s="31">
        <f>SUM(BA682)</f>
        <v>0</v>
      </c>
      <c r="BB687" s="51">
        <f>AZ687*BA687</f>
        <v>0</v>
      </c>
      <c r="BC687" s="55" t="s">
        <v>36</v>
      </c>
      <c r="BD687" s="57">
        <f>SUMIFS($K$12:$K$1501,$D$12:$D$1501,AX685,$I$12:$I$1501,$AY$9)</f>
        <v>0</v>
      </c>
      <c r="BE687" s="22"/>
      <c r="BH687" s="104"/>
      <c r="BI687" s="104"/>
      <c r="BJ687" s="50">
        <f>SUMIFS($E$12:$E$1600,$I$12:$I$1600,$BI$9,$J$12:$J$1600,BH685)</f>
        <v>0</v>
      </c>
      <c r="BK687" s="31">
        <f>SUM(BK682)</f>
        <v>0</v>
      </c>
      <c r="BL687" s="51">
        <f>BJ687*BK687</f>
        <v>0</v>
      </c>
      <c r="BM687" s="55" t="s">
        <v>36</v>
      </c>
      <c r="BN687" s="57">
        <f>SUMIFS($K$12:$K$1501,$D$12:$D$1501,BH685,$I$12:$I$1501,$BI$9)</f>
        <v>0</v>
      </c>
      <c r="BO687" s="22"/>
      <c r="BR687" s="104"/>
      <c r="BS687" s="104"/>
      <c r="BT687" s="50">
        <f>SUMIFS($E$12:$E$1600,$I$12:$I$1600,$BS$9,$J$12:$J$1600,BR685)</f>
        <v>0</v>
      </c>
      <c r="BU687" s="31">
        <f>SUM(BU682)</f>
        <v>0</v>
      </c>
      <c r="BV687" s="51">
        <f>BT687*BU687</f>
        <v>0</v>
      </c>
      <c r="BW687" s="55" t="s">
        <v>36</v>
      </c>
      <c r="BX687" s="57">
        <f>SUMIFS($K$12:$K$1501,$D$12:$D$1501,BR685,$I$12:$I$1501,$BS$9)</f>
        <v>0</v>
      </c>
      <c r="BY687" s="22"/>
      <c r="CB687" s="104"/>
      <c r="CC687" s="104"/>
      <c r="CD687" s="50">
        <f>SUMIFS($E$12:$E$1600,$I$12:$I$1600,$CC$9,$J$12:$J$1600,CB685)</f>
        <v>0</v>
      </c>
      <c r="CE687" s="31">
        <f>SUM(CE682)</f>
        <v>0</v>
      </c>
      <c r="CF687" s="51">
        <f>CD687*CE687</f>
        <v>0</v>
      </c>
      <c r="CG687" s="55" t="s">
        <v>36</v>
      </c>
      <c r="CH687" s="57">
        <f>SUMIFS($K$12:$K$1501,$D$12:$D$1501,CB685,$I$12:$I$1501,$CC$9)</f>
        <v>0</v>
      </c>
      <c r="CI687" s="22"/>
      <c r="CL687" s="104"/>
      <c r="CM687" s="104"/>
      <c r="CN687" s="50">
        <f>SUMIFS($E$12:$E$1600,$I$12:$I$1600,$CM$9,$J$12:$J$1600,CL685)</f>
        <v>0</v>
      </c>
      <c r="CO687" s="31">
        <f>SUM(CO682)</f>
        <v>0</v>
      </c>
      <c r="CP687" s="51">
        <f>CN687*CO687</f>
        <v>0</v>
      </c>
      <c r="CQ687" s="55" t="s">
        <v>36</v>
      </c>
      <c r="CR687" s="57">
        <f>SUMIFS($K$12:$K$1501,$D$12:$D$1501,CL685,$I$12:$I$1501,$CM$9)</f>
        <v>0</v>
      </c>
      <c r="CS687" s="22"/>
      <c r="CV687" s="104"/>
      <c r="CW687" s="104"/>
      <c r="CX687" s="50">
        <f>SUMIFS($E$12:$E$1600,$I$12:$I$1600,$CW$9,$J$12:$J$1600,CV685)</f>
        <v>0</v>
      </c>
      <c r="CY687" s="31">
        <f>SUM(CY682)</f>
        <v>0</v>
      </c>
      <c r="CZ687" s="51">
        <f>CX687*CY687</f>
        <v>0</v>
      </c>
      <c r="DA687" s="55" t="s">
        <v>36</v>
      </c>
      <c r="DB687" s="57">
        <f>SUMIFS($K$12:$K$1501,$D$12:$D$1501,CV685,$I$12:$I$1501,$CW$9)</f>
        <v>0</v>
      </c>
      <c r="DC687" s="22"/>
      <c r="DF687" s="104"/>
      <c r="DG687" s="104"/>
      <c r="DH687" s="50">
        <f>SUMIFS($E$12:$E$1600,$I$12:$I$1600,$DG$9,$J$12:$J$1600,DF685)</f>
        <v>0</v>
      </c>
      <c r="DI687" s="31">
        <f>SUM(DI682)</f>
        <v>0</v>
      </c>
      <c r="DJ687" s="51">
        <f>DH687*DI687</f>
        <v>0</v>
      </c>
      <c r="DK687" s="55" t="s">
        <v>36</v>
      </c>
      <c r="DL687" s="57">
        <f>SUMIFS($K$12:$K$1501,$D$12:$D$1501,DF685,$I$12:$I$1501,$DG$9)</f>
        <v>0</v>
      </c>
      <c r="DM687" s="22"/>
      <c r="DP687" s="104"/>
      <c r="DQ687" s="104"/>
      <c r="DR687" s="50">
        <f>SUMIFS($E$12:$E$1600,$I$12:$I$1600,$DQ$9,$J$12:$J$1600,DP685)</f>
        <v>0</v>
      </c>
      <c r="DS687" s="31">
        <f>SUM(DS682)</f>
        <v>0</v>
      </c>
      <c r="DT687" s="51">
        <f>DR687*DS687</f>
        <v>0</v>
      </c>
      <c r="DU687" s="55" t="s">
        <v>36</v>
      </c>
      <c r="DV687" s="57">
        <f>SUMIFS($K$12:$K$1501,$D$12:$D$1501,DP685,$I$12:$I$1501,$DQ$9)</f>
        <v>0</v>
      </c>
      <c r="DW687" s="22"/>
      <c r="DZ687" s="104"/>
      <c r="EA687" s="104"/>
      <c r="EB687" s="50">
        <f>SUMIFS($E$12:$E$1600,$I$12:$I$1600,$EA$9,$J$12:$J$1600,DZ685)</f>
        <v>0</v>
      </c>
      <c r="EC687" s="31">
        <f>SUM(EC682)</f>
        <v>0</v>
      </c>
      <c r="ED687" s="51">
        <f>EB687*EC687</f>
        <v>0</v>
      </c>
      <c r="EE687" s="55" t="s">
        <v>36</v>
      </c>
      <c r="EF687" s="57">
        <f>SUMIFS($K$12:$K$1501,$D$12:$D$1501,DZ685,$I$12:$I$1501,$EA$9)</f>
        <v>0</v>
      </c>
      <c r="EG687" s="22"/>
      <c r="EJ687" s="104"/>
      <c r="EK687" s="104"/>
      <c r="EL687" s="50">
        <f>SUMIFS($E$12:$E$1600,$I$12:$I$1600,$EK$9,$J$12:$J$1600,EJ685)</f>
        <v>0</v>
      </c>
      <c r="EM687" s="31">
        <f>SUM(EM682)</f>
        <v>0</v>
      </c>
      <c r="EN687" s="51">
        <f>EL687*EM687</f>
        <v>0</v>
      </c>
      <c r="EO687" s="55" t="s">
        <v>36</v>
      </c>
      <c r="EP687" s="57">
        <f>SUMIFS($K$12:$K$1501,$D$12:$D$1501,EJ685,$I$12:$I$1501,$EK$9)</f>
        <v>0</v>
      </c>
      <c r="EQ687" s="22"/>
      <c r="ET687" s="104"/>
      <c r="EU687" s="104"/>
      <c r="EV687" s="50">
        <f>SUMIFS($E$12:$E$1600,$I$12:$I$1600,$EU$9,$J$12:$J$1600,ET685)</f>
        <v>0</v>
      </c>
      <c r="EW687" s="31">
        <f>SUM(EW682)</f>
        <v>0</v>
      </c>
      <c r="EX687" s="51">
        <f>EV687*EW687</f>
        <v>0</v>
      </c>
      <c r="EY687" s="55" t="s">
        <v>36</v>
      </c>
      <c r="EZ687" s="57">
        <f>SUMIFS($K$12:$K$1501,$D$12:$D$1501,ET685,$I$12:$I$1501,$EU$9)</f>
        <v>0</v>
      </c>
      <c r="FA687" s="22"/>
      <c r="FD687" s="104"/>
      <c r="FE687" s="104"/>
      <c r="FF687" s="50">
        <f>SUMIFS($E$12:$E$1600,$I$12:$I$1600,$FE$9,$J$12:$J$1600,FD685)</f>
        <v>0</v>
      </c>
      <c r="FG687" s="31">
        <f>SUM(FG682)</f>
        <v>0</v>
      </c>
      <c r="FH687" s="51">
        <f>FF687*FG687</f>
        <v>0</v>
      </c>
      <c r="FI687" s="55" t="s">
        <v>36</v>
      </c>
      <c r="FJ687" s="57">
        <f>SUMIFS($K$12:$K$1501,$D$12:$D$1501,FD685,$I$12:$I$1501,$FE$9)</f>
        <v>0</v>
      </c>
      <c r="FK687" s="22"/>
      <c r="FN687" s="104"/>
      <c r="FO687" s="104"/>
      <c r="FP687" s="50">
        <f>SUMIFS($E$12:$E$1600,$I$12:$I$1600,$FO$9,$J$12:$J$1600,FN685)</f>
        <v>0</v>
      </c>
      <c r="FQ687" s="31">
        <f>SUM(FQ682)</f>
        <v>0</v>
      </c>
      <c r="FR687" s="51">
        <f>FP687*FQ687</f>
        <v>0</v>
      </c>
      <c r="FS687" s="55" t="s">
        <v>36</v>
      </c>
      <c r="FT687" s="57">
        <f>SUMIFS($K$12:$K$1501,$D$12:$D$1501,FN685,$I$12:$I$1501,$FO$9)</f>
        <v>0</v>
      </c>
      <c r="FU687" s="22"/>
      <c r="FX687" s="104"/>
      <c r="FY687" s="104"/>
      <c r="FZ687" s="50">
        <f>SUMIFS($E$12:$E$1600,$I$12:$I$1600,$FY$9,$J$12:$J$1600,FX685)</f>
        <v>0</v>
      </c>
      <c r="GA687" s="31">
        <f>SUM(GA682)</f>
        <v>0</v>
      </c>
      <c r="GB687" s="51">
        <f>FZ687*GA687</f>
        <v>0</v>
      </c>
      <c r="GC687" s="55" t="s">
        <v>36</v>
      </c>
      <c r="GD687" s="57">
        <f>SUMIFS($K$12:$K$1501,$D$12:$D$1501,FX685,$I$12:$I$1501,$FY$9)</f>
        <v>0</v>
      </c>
      <c r="GE687" s="22"/>
      <c r="GH687" s="104"/>
      <c r="GI687" s="104"/>
      <c r="GJ687" s="50">
        <f>SUMIFS($E$12:$E$1600,$I$12:$I$1600,$GI$9,$J$12:$J$1600,GH685)</f>
        <v>0</v>
      </c>
      <c r="GK687" s="31">
        <f>SUM(GK682)</f>
        <v>0</v>
      </c>
      <c r="GL687" s="51">
        <f>GJ687*GK687</f>
        <v>0</v>
      </c>
      <c r="GM687" s="55" t="s">
        <v>36</v>
      </c>
      <c r="GN687" s="57">
        <f>SUMIFS($K$12:$K$1501,$D$12:$D$1501,GH685,$I$12:$I$1501,$GI$9)</f>
        <v>0</v>
      </c>
      <c r="GO687" s="22"/>
      <c r="GR687" s="104"/>
      <c r="GS687" s="104"/>
      <c r="GT687" s="50">
        <f>SUMIFS($E$12:$E$1600,$I$12:$I$1600,$GS$9,$J$12:$J$1600,GR685)</f>
        <v>0</v>
      </c>
      <c r="GU687" s="31">
        <f>SUM(GU682)</f>
        <v>0</v>
      </c>
      <c r="GV687" s="51">
        <f>GT687*GU687</f>
        <v>0</v>
      </c>
      <c r="GW687" s="55" t="s">
        <v>36</v>
      </c>
      <c r="GX687" s="57">
        <f>SUMIFS($K$12:$K$1501,$D$12:$D$1501,GR685,$I$12:$I$1501,$GS$9)</f>
        <v>0</v>
      </c>
      <c r="GY687" s="22"/>
      <c r="HB687" s="104"/>
      <c r="HC687" s="104"/>
      <c r="HD687" s="50">
        <f>SUMIFS($E$12:$E$1600,$I$12:$I$1600,$HC$9,$J$12:$J$1600,HB685)</f>
        <v>0</v>
      </c>
      <c r="HE687" s="31">
        <f>SUM(HE682)</f>
        <v>0</v>
      </c>
      <c r="HF687" s="51">
        <f>HD687*HE687</f>
        <v>0</v>
      </c>
      <c r="HG687" s="55" t="s">
        <v>36</v>
      </c>
      <c r="HH687" s="57">
        <f>SUMIFS($K$12:$K$1501,$D$12:$D$1501,HB685,$I$12:$I$1501,$HC$9)</f>
        <v>0</v>
      </c>
      <c r="HI687" s="22"/>
      <c r="HL687" s="104"/>
      <c r="HM687" s="104"/>
      <c r="HN687" s="50">
        <f>SUMIFS($E$12:$E$1600,$I$12:$I$1600,$HM$9,$J$12:$J$1600,HL685)</f>
        <v>0</v>
      </c>
      <c r="HO687" s="31">
        <f>SUM(HO682)</f>
        <v>0</v>
      </c>
      <c r="HP687" s="51">
        <f>HN687*HO687</f>
        <v>0</v>
      </c>
      <c r="HQ687" s="55" t="s">
        <v>36</v>
      </c>
      <c r="HR687" s="57">
        <f>SUMIFS($K$12:$K$1501,$D$12:$D$1501,HL685,$I$12:$I$1501,$HM$9)</f>
        <v>0</v>
      </c>
      <c r="HS687" s="22"/>
      <c r="HV687" s="104"/>
      <c r="HW687" s="104"/>
      <c r="HX687" s="50">
        <f>SUMIFS($E$12:$E$1600,$I$12:$I$1600,$HW$9,$J$12:$J$1600,HV685)</f>
        <v>0</v>
      </c>
      <c r="HY687" s="31">
        <f>SUM(HY682)</f>
        <v>0</v>
      </c>
      <c r="HZ687" s="51">
        <f>HX687*HY687</f>
        <v>0</v>
      </c>
      <c r="IA687" s="55" t="s">
        <v>36</v>
      </c>
      <c r="IB687" s="57">
        <f>SUMIFS($K$12:$K$1501,$D$12:$D$1501,HV685,$I$12:$I$1501,$HW$9)</f>
        <v>0</v>
      </c>
      <c r="IC687" s="22"/>
      <c r="IF687" s="104"/>
      <c r="IG687" s="104"/>
      <c r="IH687" s="50">
        <f>SUMIFS($E$12:$E$1600,$I$12:$I$1600,$IG$9,$J$12:$J$1600,IF685)</f>
        <v>0</v>
      </c>
      <c r="II687" s="31">
        <f>SUM(II682)</f>
        <v>0</v>
      </c>
      <c r="IJ687" s="51">
        <f>IH687*II687</f>
        <v>0</v>
      </c>
      <c r="IK687" s="55" t="s">
        <v>36</v>
      </c>
      <c r="IL687" s="57">
        <f>SUMIFS($K$12:$K$1501,$D$12:$D$1501,IF685,$I$12:$I$1501,$IG$9)</f>
        <v>0</v>
      </c>
      <c r="IM687" s="22"/>
      <c r="IP687" s="104"/>
      <c r="IQ687" s="104"/>
      <c r="IR687" s="50">
        <f>SUMIFS($E$12:$E$1600,$I$12:$I$1600,$IQ$9,$J$12:$J$1600,IP685)</f>
        <v>0</v>
      </c>
      <c r="IS687" s="31">
        <f>SUM(IS682)</f>
        <v>0</v>
      </c>
      <c r="IT687" s="51">
        <f>IR687*IS687</f>
        <v>0</v>
      </c>
      <c r="IU687" s="55" t="s">
        <v>36</v>
      </c>
      <c r="IV687" s="57">
        <f>SUMIFS($K$12:$K$1501,$D$12:$D$1501,IP685,$I$12:$I$1501,$IQ$9)</f>
        <v>0</v>
      </c>
      <c r="IW687" s="22"/>
      <c r="IZ687" s="104"/>
      <c r="JA687" s="104"/>
      <c r="JB687" s="50">
        <f>SUMIFS($E$12:$E$1600,$I$12:$I$1600,$JA$9,$J$12:$J$1600,IZ685)</f>
        <v>0</v>
      </c>
      <c r="JC687" s="31">
        <f>SUM(JC682)</f>
        <v>0</v>
      </c>
      <c r="JD687" s="51">
        <f>JB687*JC687</f>
        <v>0</v>
      </c>
      <c r="JE687" s="55" t="s">
        <v>36</v>
      </c>
      <c r="JF687" s="57">
        <f>SUMIFS($K$12:$K$1501,$D$12:$D$1501,IZ685,$I$12:$I$1501,$JA$9)</f>
        <v>0</v>
      </c>
      <c r="JG687" s="22"/>
      <c r="JJ687" s="104"/>
      <c r="JK687" s="104"/>
      <c r="JL687" s="50">
        <f>SUMIFS($E$12:$E$1600,$I$12:$I$1600,$JK$9,$J$12:$J$1600,JJ685)</f>
        <v>0</v>
      </c>
      <c r="JM687" s="31">
        <f>SUM(JM682)</f>
        <v>0</v>
      </c>
      <c r="JN687" s="51">
        <f>JL687*JM687</f>
        <v>0</v>
      </c>
      <c r="JO687" s="55" t="s">
        <v>36</v>
      </c>
      <c r="JP687" s="57">
        <f>SUMIFS($K$12:$K$1501,$D$12:$D$1501,JJ685,$I$12:$I$1501,$JK$9)</f>
        <v>0</v>
      </c>
      <c r="JQ687" s="22"/>
      <c r="JR687"/>
    </row>
    <row r="688" spans="1:278" ht="15.75" x14ac:dyDescent="0.25">
      <c r="A688" s="1"/>
      <c r="B688" s="1"/>
      <c r="C688" s="17"/>
      <c r="D688" s="17"/>
      <c r="E688" s="17"/>
      <c r="F688" s="17"/>
      <c r="G688" s="17"/>
      <c r="H688" s="17"/>
      <c r="I688" s="17"/>
      <c r="J688" s="19" t="str">
        <f t="shared" si="30"/>
        <v/>
      </c>
      <c r="K688" s="20">
        <f t="shared" si="31"/>
        <v>0</v>
      </c>
      <c r="L688" s="21" t="str">
        <f t="shared" si="32"/>
        <v/>
      </c>
      <c r="M688" s="22"/>
      <c r="N688" s="17"/>
      <c r="O688" s="17"/>
      <c r="P688" s="17"/>
      <c r="Q688" s="23"/>
      <c r="R688" s="1"/>
      <c r="S688" s="1"/>
      <c r="T688"/>
      <c r="U688"/>
      <c r="V688"/>
      <c r="X688"/>
      <c r="Y688" s="41"/>
      <c r="Z688" s="28"/>
      <c r="AB688"/>
      <c r="AC688"/>
      <c r="AD688"/>
      <c r="AE688"/>
      <c r="AF688"/>
      <c r="AH688"/>
      <c r="AI688" s="41"/>
      <c r="AJ688" s="28"/>
      <c r="AL688"/>
      <c r="AM688"/>
      <c r="AN688"/>
      <c r="AO688"/>
      <c r="AP688"/>
      <c r="AR688"/>
      <c r="AS688" s="41"/>
      <c r="AT688" s="28"/>
      <c r="AV688"/>
      <c r="AW688"/>
      <c r="AX688"/>
      <c r="AY688"/>
      <c r="AZ688"/>
      <c r="BB688"/>
      <c r="BC688" s="41"/>
      <c r="BD688" s="28"/>
      <c r="BF688"/>
      <c r="BG688"/>
      <c r="BH688"/>
      <c r="BI688"/>
      <c r="BJ688"/>
      <c r="BL688"/>
      <c r="BM688" s="41"/>
      <c r="BN688" s="28"/>
      <c r="BP688"/>
      <c r="BQ688"/>
      <c r="BR688"/>
      <c r="BS688"/>
      <c r="BT688"/>
      <c r="BV688"/>
      <c r="BW688" s="41"/>
      <c r="BX688" s="28"/>
      <c r="BZ688"/>
      <c r="CA688"/>
      <c r="CB688"/>
      <c r="CC688"/>
      <c r="CD688"/>
      <c r="CF688"/>
      <c r="CG688" s="41"/>
      <c r="CH688" s="28"/>
      <c r="CJ688"/>
      <c r="CK688"/>
      <c r="CL688"/>
      <c r="CM688"/>
      <c r="CN688"/>
      <c r="CP688"/>
      <c r="CQ688" s="41"/>
      <c r="CR688" s="28"/>
      <c r="CT688"/>
      <c r="CU688"/>
      <c r="CV688"/>
      <c r="CW688"/>
      <c r="CX688"/>
      <c r="CZ688"/>
      <c r="DA688" s="41"/>
      <c r="DB688" s="28"/>
      <c r="DD688"/>
      <c r="DE688"/>
      <c r="DF688"/>
      <c r="DG688"/>
      <c r="DH688"/>
      <c r="DJ688"/>
      <c r="DK688" s="41"/>
      <c r="DL688" s="28"/>
      <c r="DN688"/>
      <c r="DO688"/>
      <c r="DP688"/>
      <c r="DQ688"/>
      <c r="DR688"/>
      <c r="DT688"/>
      <c r="DU688" s="41"/>
      <c r="DV688" s="28"/>
      <c r="DX688"/>
      <c r="DY688"/>
      <c r="DZ688"/>
      <c r="EA688"/>
      <c r="EB688"/>
      <c r="ED688"/>
      <c r="EE688" s="41"/>
      <c r="EF688" s="28"/>
      <c r="EH688"/>
      <c r="EI688"/>
      <c r="EJ688"/>
      <c r="EK688"/>
      <c r="EL688"/>
      <c r="EN688"/>
      <c r="EO688" s="41"/>
      <c r="EP688" s="28"/>
      <c r="ER688"/>
      <c r="ES688"/>
      <c r="ET688"/>
      <c r="EU688"/>
      <c r="EV688"/>
      <c r="EX688"/>
      <c r="EY688" s="41"/>
      <c r="EZ688" s="28"/>
      <c r="FB688"/>
      <c r="FC688"/>
      <c r="FD688"/>
      <c r="FE688"/>
      <c r="FF688"/>
      <c r="FH688"/>
      <c r="FI688" s="41"/>
      <c r="FJ688" s="28"/>
      <c r="FL688"/>
      <c r="FM688"/>
      <c r="FN688"/>
      <c r="FO688"/>
      <c r="FP688"/>
      <c r="FR688"/>
      <c r="FS688" s="41"/>
      <c r="FT688" s="28"/>
      <c r="FV688"/>
      <c r="FW688"/>
      <c r="FX688"/>
      <c r="FY688"/>
      <c r="FZ688"/>
      <c r="GB688"/>
      <c r="GC688" s="41"/>
      <c r="GD688" s="28"/>
      <c r="GF688"/>
      <c r="GG688"/>
      <c r="GH688"/>
      <c r="GI688"/>
      <c r="GJ688"/>
      <c r="GL688"/>
      <c r="GM688" s="41"/>
      <c r="GN688" s="28"/>
      <c r="GP688"/>
      <c r="GQ688"/>
      <c r="GR688"/>
      <c r="GS688"/>
      <c r="GT688"/>
      <c r="GV688"/>
      <c r="GW688" s="41"/>
      <c r="GX688" s="28"/>
      <c r="GZ688"/>
      <c r="HA688"/>
      <c r="HB688"/>
      <c r="HC688"/>
      <c r="HD688"/>
      <c r="HF688"/>
      <c r="HG688" s="41"/>
      <c r="HH688" s="28"/>
      <c r="HJ688"/>
      <c r="HK688"/>
      <c r="HL688"/>
      <c r="HM688"/>
      <c r="HN688"/>
      <c r="HP688"/>
      <c r="HQ688" s="41"/>
      <c r="HR688" s="28"/>
      <c r="HT688"/>
      <c r="HU688"/>
      <c r="HV688"/>
      <c r="HW688"/>
      <c r="HX688"/>
      <c r="HZ688"/>
      <c r="IA688" s="41"/>
      <c r="IB688" s="28"/>
      <c r="ID688"/>
      <c r="IE688"/>
      <c r="IF688"/>
      <c r="IG688"/>
      <c r="IH688"/>
      <c r="IJ688"/>
      <c r="IK688" s="41"/>
      <c r="IL688" s="28"/>
      <c r="IN688"/>
      <c r="IO688"/>
      <c r="IP688"/>
      <c r="IQ688"/>
      <c r="IR688"/>
      <c r="IT688"/>
      <c r="IU688" s="41"/>
      <c r="IV688" s="28"/>
      <c r="IX688"/>
      <c r="IY688"/>
      <c r="IZ688"/>
      <c r="JA688"/>
      <c r="JB688"/>
      <c r="JD688"/>
      <c r="JE688" s="41"/>
      <c r="JF688" s="28"/>
      <c r="JH688"/>
      <c r="JI688"/>
      <c r="JJ688"/>
      <c r="JK688"/>
      <c r="JL688"/>
      <c r="JN688"/>
      <c r="JO688" s="41"/>
      <c r="JP688" s="28"/>
      <c r="JR688"/>
    </row>
    <row r="689" spans="1:278" x14ac:dyDescent="0.35">
      <c r="A689" s="1"/>
      <c r="B689" s="1"/>
      <c r="C689" s="17"/>
      <c r="D689" s="17"/>
      <c r="E689" s="17"/>
      <c r="F689" s="17"/>
      <c r="G689" s="17"/>
      <c r="H689" s="17"/>
      <c r="I689" s="17"/>
      <c r="J689" s="19" t="str">
        <f t="shared" si="30"/>
        <v/>
      </c>
      <c r="K689" s="20">
        <f t="shared" si="31"/>
        <v>0</v>
      </c>
      <c r="L689" s="21" t="str">
        <f t="shared" si="32"/>
        <v/>
      </c>
      <c r="M689" s="22"/>
      <c r="N689" s="17"/>
      <c r="O689" s="17"/>
      <c r="P689" s="17"/>
      <c r="Q689" s="23"/>
      <c r="R689" s="1"/>
      <c r="S689" s="1"/>
      <c r="T689" s="45" t="s">
        <v>37</v>
      </c>
      <c r="U689" s="45"/>
      <c r="V689" s="45" t="s">
        <v>27</v>
      </c>
      <c r="W689" s="46" t="s">
        <v>38</v>
      </c>
      <c r="X689" s="45" t="s">
        <v>29</v>
      </c>
      <c r="Y689" s="45" t="s">
        <v>30</v>
      </c>
      <c r="Z689" s="47" t="s">
        <v>27</v>
      </c>
      <c r="AA689" s="48" t="s">
        <v>39</v>
      </c>
      <c r="AD689" s="45" t="s">
        <v>37</v>
      </c>
      <c r="AE689" s="45"/>
      <c r="AF689" s="45" t="s">
        <v>27</v>
      </c>
      <c r="AG689" s="46" t="s">
        <v>38</v>
      </c>
      <c r="AH689" s="45" t="s">
        <v>29</v>
      </c>
      <c r="AI689" s="45" t="s">
        <v>30</v>
      </c>
      <c r="AJ689" s="47" t="s">
        <v>27</v>
      </c>
      <c r="AK689" s="48" t="s">
        <v>39</v>
      </c>
      <c r="AN689" s="45" t="s">
        <v>37</v>
      </c>
      <c r="AO689" s="45"/>
      <c r="AP689" s="46" t="s">
        <v>27</v>
      </c>
      <c r="AQ689" s="46" t="s">
        <v>38</v>
      </c>
      <c r="AR689" s="46" t="s">
        <v>29</v>
      </c>
      <c r="AS689" s="45" t="s">
        <v>30</v>
      </c>
      <c r="AT689" s="47" t="s">
        <v>27</v>
      </c>
      <c r="AU689" s="48" t="s">
        <v>39</v>
      </c>
      <c r="AX689" s="45" t="s">
        <v>37</v>
      </c>
      <c r="AY689" s="45"/>
      <c r="AZ689" s="46" t="s">
        <v>27</v>
      </c>
      <c r="BA689" s="46" t="s">
        <v>38</v>
      </c>
      <c r="BB689" s="46" t="s">
        <v>29</v>
      </c>
      <c r="BC689" s="45" t="s">
        <v>30</v>
      </c>
      <c r="BD689" s="47" t="s">
        <v>27</v>
      </c>
      <c r="BE689" s="48" t="s">
        <v>39</v>
      </c>
      <c r="BH689" s="45" t="s">
        <v>37</v>
      </c>
      <c r="BI689" s="45"/>
      <c r="BJ689" s="46" t="s">
        <v>27</v>
      </c>
      <c r="BK689" s="46" t="s">
        <v>38</v>
      </c>
      <c r="BL689" s="46" t="s">
        <v>29</v>
      </c>
      <c r="BM689" s="45" t="s">
        <v>30</v>
      </c>
      <c r="BN689" s="47" t="s">
        <v>27</v>
      </c>
      <c r="BO689" s="48" t="s">
        <v>39</v>
      </c>
      <c r="BR689" s="45" t="s">
        <v>37</v>
      </c>
      <c r="BS689" s="45"/>
      <c r="BT689" s="46" t="s">
        <v>27</v>
      </c>
      <c r="BU689" s="46" t="s">
        <v>38</v>
      </c>
      <c r="BV689" s="46" t="s">
        <v>29</v>
      </c>
      <c r="BW689" s="45" t="s">
        <v>30</v>
      </c>
      <c r="BX689" s="47" t="s">
        <v>27</v>
      </c>
      <c r="BY689" s="48" t="s">
        <v>39</v>
      </c>
      <c r="CB689" s="45" t="s">
        <v>37</v>
      </c>
      <c r="CC689" s="45"/>
      <c r="CD689" s="46" t="s">
        <v>27</v>
      </c>
      <c r="CE689" s="46" t="s">
        <v>38</v>
      </c>
      <c r="CF689" s="46" t="s">
        <v>29</v>
      </c>
      <c r="CG689" s="45" t="s">
        <v>30</v>
      </c>
      <c r="CH689" s="47" t="s">
        <v>27</v>
      </c>
      <c r="CI689" s="48" t="s">
        <v>39</v>
      </c>
      <c r="CL689" s="45" t="s">
        <v>37</v>
      </c>
      <c r="CM689" s="45"/>
      <c r="CN689" s="46" t="s">
        <v>27</v>
      </c>
      <c r="CO689" s="46" t="s">
        <v>38</v>
      </c>
      <c r="CP689" s="46" t="s">
        <v>29</v>
      </c>
      <c r="CQ689" s="45" t="s">
        <v>30</v>
      </c>
      <c r="CR689" s="47" t="s">
        <v>27</v>
      </c>
      <c r="CS689" s="48" t="s">
        <v>39</v>
      </c>
      <c r="CV689" s="45" t="s">
        <v>37</v>
      </c>
      <c r="CW689" s="45"/>
      <c r="CX689" s="46" t="s">
        <v>27</v>
      </c>
      <c r="CY689" s="46" t="s">
        <v>38</v>
      </c>
      <c r="CZ689" s="46" t="s">
        <v>29</v>
      </c>
      <c r="DA689" s="45" t="s">
        <v>30</v>
      </c>
      <c r="DB689" s="47" t="s">
        <v>27</v>
      </c>
      <c r="DC689" s="48" t="s">
        <v>39</v>
      </c>
      <c r="DF689" s="45" t="s">
        <v>37</v>
      </c>
      <c r="DG689" s="45"/>
      <c r="DH689" s="46" t="s">
        <v>27</v>
      </c>
      <c r="DI689" s="46" t="s">
        <v>38</v>
      </c>
      <c r="DJ689" s="46" t="s">
        <v>29</v>
      </c>
      <c r="DK689" s="45" t="s">
        <v>30</v>
      </c>
      <c r="DL689" s="47" t="s">
        <v>27</v>
      </c>
      <c r="DM689" s="48" t="s">
        <v>39</v>
      </c>
      <c r="DP689" s="45" t="s">
        <v>37</v>
      </c>
      <c r="DQ689" s="45"/>
      <c r="DR689" s="46" t="s">
        <v>27</v>
      </c>
      <c r="DS689" s="46" t="s">
        <v>38</v>
      </c>
      <c r="DT689" s="46" t="s">
        <v>29</v>
      </c>
      <c r="DU689" s="45" t="s">
        <v>30</v>
      </c>
      <c r="DV689" s="47" t="s">
        <v>27</v>
      </c>
      <c r="DW689" s="48" t="s">
        <v>39</v>
      </c>
      <c r="DZ689" s="45" t="s">
        <v>37</v>
      </c>
      <c r="EA689" s="45"/>
      <c r="EB689" s="46" t="s">
        <v>27</v>
      </c>
      <c r="EC689" s="46" t="s">
        <v>38</v>
      </c>
      <c r="ED689" s="46" t="s">
        <v>29</v>
      </c>
      <c r="EE689" s="45" t="s">
        <v>30</v>
      </c>
      <c r="EF689" s="47" t="s">
        <v>27</v>
      </c>
      <c r="EG689" s="48" t="s">
        <v>39</v>
      </c>
      <c r="EJ689" s="45" t="s">
        <v>37</v>
      </c>
      <c r="EK689" s="45"/>
      <c r="EL689" s="46" t="s">
        <v>27</v>
      </c>
      <c r="EM689" s="46" t="s">
        <v>38</v>
      </c>
      <c r="EN689" s="46" t="s">
        <v>29</v>
      </c>
      <c r="EO689" s="45" t="s">
        <v>30</v>
      </c>
      <c r="EP689" s="47" t="s">
        <v>27</v>
      </c>
      <c r="EQ689" s="48" t="s">
        <v>39</v>
      </c>
      <c r="ET689" s="45" t="s">
        <v>37</v>
      </c>
      <c r="EU689" s="45"/>
      <c r="EV689" s="46" t="s">
        <v>27</v>
      </c>
      <c r="EW689" s="46" t="s">
        <v>38</v>
      </c>
      <c r="EX689" s="46" t="s">
        <v>29</v>
      </c>
      <c r="EY689" s="45" t="s">
        <v>30</v>
      </c>
      <c r="EZ689" s="47" t="s">
        <v>27</v>
      </c>
      <c r="FA689" s="48" t="s">
        <v>39</v>
      </c>
      <c r="FD689" s="45" t="s">
        <v>37</v>
      </c>
      <c r="FE689" s="45"/>
      <c r="FF689" s="46" t="s">
        <v>27</v>
      </c>
      <c r="FG689" s="46" t="s">
        <v>38</v>
      </c>
      <c r="FH689" s="46" t="s">
        <v>29</v>
      </c>
      <c r="FI689" s="45" t="s">
        <v>30</v>
      </c>
      <c r="FJ689" s="47" t="s">
        <v>27</v>
      </c>
      <c r="FK689" s="48" t="s">
        <v>39</v>
      </c>
      <c r="FN689" s="45" t="s">
        <v>37</v>
      </c>
      <c r="FO689" s="45"/>
      <c r="FP689" s="46" t="s">
        <v>27</v>
      </c>
      <c r="FQ689" s="46" t="s">
        <v>38</v>
      </c>
      <c r="FR689" s="46" t="s">
        <v>29</v>
      </c>
      <c r="FS689" s="45" t="s">
        <v>30</v>
      </c>
      <c r="FT689" s="47" t="s">
        <v>27</v>
      </c>
      <c r="FU689" s="48" t="s">
        <v>39</v>
      </c>
      <c r="FX689" s="45" t="s">
        <v>37</v>
      </c>
      <c r="FY689" s="45"/>
      <c r="FZ689" s="46" t="s">
        <v>27</v>
      </c>
      <c r="GA689" s="46" t="s">
        <v>38</v>
      </c>
      <c r="GB689" s="46" t="s">
        <v>29</v>
      </c>
      <c r="GC689" s="45" t="s">
        <v>30</v>
      </c>
      <c r="GD689" s="47" t="s">
        <v>27</v>
      </c>
      <c r="GE689" s="48" t="s">
        <v>39</v>
      </c>
      <c r="GH689" s="45" t="s">
        <v>37</v>
      </c>
      <c r="GI689" s="45"/>
      <c r="GJ689" s="46" t="s">
        <v>27</v>
      </c>
      <c r="GK689" s="46" t="s">
        <v>38</v>
      </c>
      <c r="GL689" s="46" t="s">
        <v>29</v>
      </c>
      <c r="GM689" s="45" t="s">
        <v>30</v>
      </c>
      <c r="GN689" s="47" t="s">
        <v>27</v>
      </c>
      <c r="GO689" s="48" t="s">
        <v>39</v>
      </c>
      <c r="GR689" s="45" t="s">
        <v>37</v>
      </c>
      <c r="GS689" s="45"/>
      <c r="GT689" s="46" t="s">
        <v>27</v>
      </c>
      <c r="GU689" s="46" t="s">
        <v>38</v>
      </c>
      <c r="GV689" s="46" t="s">
        <v>29</v>
      </c>
      <c r="GW689" s="45" t="s">
        <v>30</v>
      </c>
      <c r="GX689" s="47" t="s">
        <v>27</v>
      </c>
      <c r="GY689" s="48" t="s">
        <v>39</v>
      </c>
      <c r="HB689" s="45" t="s">
        <v>37</v>
      </c>
      <c r="HC689" s="45"/>
      <c r="HD689" s="46" t="s">
        <v>27</v>
      </c>
      <c r="HE689" s="46" t="s">
        <v>38</v>
      </c>
      <c r="HF689" s="46" t="s">
        <v>29</v>
      </c>
      <c r="HG689" s="45" t="s">
        <v>30</v>
      </c>
      <c r="HH689" s="47" t="s">
        <v>27</v>
      </c>
      <c r="HI689" s="48" t="s">
        <v>39</v>
      </c>
      <c r="HL689" s="45" t="s">
        <v>37</v>
      </c>
      <c r="HM689" s="45"/>
      <c r="HN689" s="46" t="s">
        <v>27</v>
      </c>
      <c r="HO689" s="46" t="s">
        <v>38</v>
      </c>
      <c r="HP689" s="46" t="s">
        <v>29</v>
      </c>
      <c r="HQ689" s="45" t="s">
        <v>30</v>
      </c>
      <c r="HR689" s="47" t="s">
        <v>27</v>
      </c>
      <c r="HS689" s="48" t="s">
        <v>39</v>
      </c>
      <c r="HV689" s="45" t="s">
        <v>37</v>
      </c>
      <c r="HW689" s="45"/>
      <c r="HX689" s="46" t="s">
        <v>27</v>
      </c>
      <c r="HY689" s="46" t="s">
        <v>38</v>
      </c>
      <c r="HZ689" s="46" t="s">
        <v>29</v>
      </c>
      <c r="IA689" s="45" t="s">
        <v>30</v>
      </c>
      <c r="IB689" s="47" t="s">
        <v>27</v>
      </c>
      <c r="IC689" s="48" t="s">
        <v>39</v>
      </c>
      <c r="IF689" s="45" t="s">
        <v>37</v>
      </c>
      <c r="IG689" s="45"/>
      <c r="IH689" s="46" t="s">
        <v>27</v>
      </c>
      <c r="II689" s="46" t="s">
        <v>38</v>
      </c>
      <c r="IJ689" s="46" t="s">
        <v>29</v>
      </c>
      <c r="IK689" s="45" t="s">
        <v>30</v>
      </c>
      <c r="IL689" s="47" t="s">
        <v>27</v>
      </c>
      <c r="IM689" s="48" t="s">
        <v>39</v>
      </c>
      <c r="IP689" s="45" t="s">
        <v>37</v>
      </c>
      <c r="IQ689" s="45"/>
      <c r="IR689" s="46" t="s">
        <v>27</v>
      </c>
      <c r="IS689" s="46" t="s">
        <v>38</v>
      </c>
      <c r="IT689" s="46" t="s">
        <v>29</v>
      </c>
      <c r="IU689" s="45" t="s">
        <v>30</v>
      </c>
      <c r="IV689" s="47" t="s">
        <v>27</v>
      </c>
      <c r="IW689" s="48" t="s">
        <v>39</v>
      </c>
      <c r="IZ689" s="45" t="s">
        <v>37</v>
      </c>
      <c r="JA689" s="45"/>
      <c r="JB689" s="46" t="s">
        <v>27</v>
      </c>
      <c r="JC689" s="46" t="s">
        <v>38</v>
      </c>
      <c r="JD689" s="46" t="s">
        <v>29</v>
      </c>
      <c r="JE689" s="45" t="s">
        <v>30</v>
      </c>
      <c r="JF689" s="47" t="s">
        <v>27</v>
      </c>
      <c r="JG689" s="48" t="s">
        <v>39</v>
      </c>
      <c r="JJ689" s="45" t="s">
        <v>37</v>
      </c>
      <c r="JK689" s="45"/>
      <c r="JL689" s="46" t="s">
        <v>27</v>
      </c>
      <c r="JM689" s="46" t="s">
        <v>38</v>
      </c>
      <c r="JN689" s="46" t="s">
        <v>29</v>
      </c>
      <c r="JO689" s="45" t="s">
        <v>30</v>
      </c>
      <c r="JP689" s="47" t="s">
        <v>27</v>
      </c>
      <c r="JQ689" s="48" t="s">
        <v>39</v>
      </c>
      <c r="JR689"/>
    </row>
    <row r="690" spans="1:278" x14ac:dyDescent="0.35">
      <c r="A690" s="1"/>
      <c r="B690" s="1"/>
      <c r="C690" s="17"/>
      <c r="D690" s="17"/>
      <c r="E690" s="17"/>
      <c r="F690" s="17"/>
      <c r="G690" s="17"/>
      <c r="H690" s="17"/>
      <c r="I690" s="17"/>
      <c r="J690" s="19" t="str">
        <f t="shared" si="30"/>
        <v/>
      </c>
      <c r="K690" s="20">
        <f t="shared" si="31"/>
        <v>0</v>
      </c>
      <c r="L690" s="21" t="str">
        <f t="shared" si="32"/>
        <v/>
      </c>
      <c r="M690" s="22"/>
      <c r="N690" s="17"/>
      <c r="O690" s="17"/>
      <c r="P690" s="17"/>
      <c r="Q690" s="23"/>
      <c r="R690" s="1"/>
      <c r="S690" s="1"/>
      <c r="T690" s="105"/>
      <c r="U690" s="49" t="s">
        <v>40</v>
      </c>
      <c r="V690" s="50">
        <f>SUMIFS($G$12:$G$1501,$D$12:$D$1501,T690,$I$12:$I$1501,$U$9)</f>
        <v>0</v>
      </c>
      <c r="W690" s="31">
        <f>SUM(W685)</f>
        <v>25</v>
      </c>
      <c r="X690" s="51">
        <f>V690*W690</f>
        <v>0</v>
      </c>
      <c r="Y690" s="52">
        <f>SUM(X690:X692)</f>
        <v>0</v>
      </c>
      <c r="Z690" s="53">
        <f>SUM(V690:V691)</f>
        <v>0</v>
      </c>
      <c r="AA690" s="54">
        <v>12</v>
      </c>
      <c r="AD690" s="105"/>
      <c r="AE690" s="49" t="s">
        <v>40</v>
      </c>
      <c r="AF690" s="50">
        <f>SUMIFS($G$12:$G$1501,$D$12:$D$1501,AD690,$I$12:$I$1501,$AE$9)</f>
        <v>0</v>
      </c>
      <c r="AG690" s="31">
        <f>SUM(AG685)</f>
        <v>25</v>
      </c>
      <c r="AH690" s="51">
        <f>AF690*AG690</f>
        <v>0</v>
      </c>
      <c r="AI690" s="52">
        <f>SUM(AH690:AH692)</f>
        <v>0</v>
      </c>
      <c r="AJ690" s="53">
        <f>SUM(AF690:AF691)</f>
        <v>0</v>
      </c>
      <c r="AK690" s="54"/>
      <c r="AN690" s="105"/>
      <c r="AO690" s="49" t="s">
        <v>40</v>
      </c>
      <c r="AP690" s="50">
        <f>SUMIFS($G$12:$G$1501,$D$12:$D$1501,AN690,$I$12:$I$1501,$AO$9)</f>
        <v>0</v>
      </c>
      <c r="AQ690" s="31">
        <f>SUM(AQ685)</f>
        <v>25</v>
      </c>
      <c r="AR690" s="51">
        <f>AP690*AQ690</f>
        <v>0</v>
      </c>
      <c r="AS690" s="52">
        <f>SUM(AR690:AR692)</f>
        <v>0</v>
      </c>
      <c r="AT690" s="53">
        <f>SUM(AP690:AP691)</f>
        <v>0</v>
      </c>
      <c r="AU690" s="54"/>
      <c r="AX690" s="108"/>
      <c r="AY690" s="49" t="s">
        <v>40</v>
      </c>
      <c r="AZ690" s="50">
        <f>SUMIFS($G$12:$G$1501,$D$12:$D$1501,AX690,$I$12:$I$1501,$AY$9)</f>
        <v>0</v>
      </c>
      <c r="BA690" s="31">
        <f>SUM(BA685)</f>
        <v>25</v>
      </c>
      <c r="BB690" s="51">
        <f>AZ690*BA690</f>
        <v>0</v>
      </c>
      <c r="BC690" s="52">
        <f>SUM(BB690:BB692)</f>
        <v>0</v>
      </c>
      <c r="BD690" s="53">
        <f>SUM(AZ690:AZ691)</f>
        <v>0</v>
      </c>
      <c r="BE690" s="54"/>
      <c r="BH690" s="105"/>
      <c r="BI690" s="49" t="s">
        <v>40</v>
      </c>
      <c r="BJ690" s="50">
        <f>SUMIFS($G$12:$G$1501,$D$12:$D$1501,BH690,$I$12:$I$1501,$BI$9)</f>
        <v>0</v>
      </c>
      <c r="BK690" s="31">
        <f>SUM(BK685)</f>
        <v>25</v>
      </c>
      <c r="BL690" s="51">
        <f>BJ690*BK690</f>
        <v>0</v>
      </c>
      <c r="BM690" s="52">
        <f>SUM(BL690:BL692)</f>
        <v>0</v>
      </c>
      <c r="BN690" s="53">
        <f>SUM(BJ690:BJ691)</f>
        <v>0</v>
      </c>
      <c r="BO690" s="54"/>
      <c r="BR690" s="105"/>
      <c r="BS690" s="49" t="s">
        <v>40</v>
      </c>
      <c r="BT690" s="50">
        <f>SUMIFS($G$12:$G$1501,$D$12:$D$1501,BR690,$I$12:$I$1501,$BS$9)</f>
        <v>0</v>
      </c>
      <c r="BU690" s="31">
        <f>SUM(BU685)</f>
        <v>25</v>
      </c>
      <c r="BV690" s="51">
        <f>BT690*BU690</f>
        <v>0</v>
      </c>
      <c r="BW690" s="52">
        <f>SUM(BV690:BV692)</f>
        <v>0</v>
      </c>
      <c r="BX690" s="53">
        <f>SUM(BT690:BT691)</f>
        <v>0</v>
      </c>
      <c r="BY690" s="54"/>
      <c r="CB690" s="105"/>
      <c r="CC690" s="49" t="s">
        <v>40</v>
      </c>
      <c r="CD690" s="50">
        <f>SUMIFS($G$12:$G$1501,$D$12:$D$1501,CB690,$I$12:$I$1501,$CC$9)</f>
        <v>0</v>
      </c>
      <c r="CE690" s="31">
        <f>SUM(CE685)</f>
        <v>25</v>
      </c>
      <c r="CF690" s="51">
        <f>CD690*CE690</f>
        <v>0</v>
      </c>
      <c r="CG690" s="52">
        <f>SUM(CF690:CF692)</f>
        <v>0</v>
      </c>
      <c r="CH690" s="53">
        <f>SUM(CD690:CD691)</f>
        <v>0</v>
      </c>
      <c r="CI690" s="54"/>
      <c r="CL690" s="105"/>
      <c r="CM690" s="49" t="s">
        <v>40</v>
      </c>
      <c r="CN690" s="50">
        <f>SUMIFS($G$12:$G$1501,$D$12:$D$1501,CL690,$I$12:$I$1501,$CM$9)</f>
        <v>0</v>
      </c>
      <c r="CO690" s="31">
        <f>SUM(CO685)</f>
        <v>25</v>
      </c>
      <c r="CP690" s="51">
        <f>CN690*CO690</f>
        <v>0</v>
      </c>
      <c r="CQ690" s="52">
        <f>SUM(CP690:CP692)</f>
        <v>0</v>
      </c>
      <c r="CR690" s="53">
        <f>SUM(CN690:CN691)</f>
        <v>0</v>
      </c>
      <c r="CS690" s="54"/>
      <c r="CV690" s="105"/>
      <c r="CW690" s="49" t="s">
        <v>40</v>
      </c>
      <c r="CX690" s="50">
        <f>SUMIFS($G$12:$G$1501,$D$12:$D$1501,CV690,$I$12:$I$1501,$CW$9)</f>
        <v>0</v>
      </c>
      <c r="CY690" s="31">
        <f>SUM(CY685)</f>
        <v>25</v>
      </c>
      <c r="CZ690" s="51">
        <f>CX690*CY690</f>
        <v>0</v>
      </c>
      <c r="DA690" s="52">
        <f>SUM(CZ690:CZ692)</f>
        <v>0</v>
      </c>
      <c r="DB690" s="53">
        <f>SUM(CX690:CX691)</f>
        <v>0</v>
      </c>
      <c r="DC690" s="54"/>
      <c r="DF690" s="105"/>
      <c r="DG690" s="49" t="s">
        <v>40</v>
      </c>
      <c r="DH690" s="50">
        <f>SUMIFS($G$12:$G$1501,$D$12:$D$1501,DF690,$I$12:$I$1501,$DG$9)</f>
        <v>0</v>
      </c>
      <c r="DI690" s="31">
        <f>SUM(DI685)</f>
        <v>25</v>
      </c>
      <c r="DJ690" s="51">
        <f>DH690*DI690</f>
        <v>0</v>
      </c>
      <c r="DK690" s="52">
        <f>SUM(DJ690:DJ692)</f>
        <v>0</v>
      </c>
      <c r="DL690" s="53">
        <f>SUM(DH690:DH691)</f>
        <v>0</v>
      </c>
      <c r="DM690" s="54"/>
      <c r="DP690" s="105"/>
      <c r="DQ690" s="49" t="s">
        <v>40</v>
      </c>
      <c r="DR690" s="50">
        <f>SUMIFS($G$12:$G$1501,$D$12:$D$1501,DP690,$I$12:$I$1501,$DQ$9)</f>
        <v>0</v>
      </c>
      <c r="DS690" s="31">
        <f>SUM(DS685)</f>
        <v>25</v>
      </c>
      <c r="DT690" s="51">
        <f>DR690*DS690</f>
        <v>0</v>
      </c>
      <c r="DU690" s="52">
        <f>SUM(DT690:DT692)</f>
        <v>0</v>
      </c>
      <c r="DV690" s="53">
        <f>SUM(DR690:DR691)</f>
        <v>0</v>
      </c>
      <c r="DW690" s="54"/>
      <c r="DZ690" s="105"/>
      <c r="EA690" s="49" t="s">
        <v>40</v>
      </c>
      <c r="EB690" s="50">
        <f>SUMIFS($G$12:$G$1501,$D$12:$D$1501,DZ690,$I$12:$I$1501,$EA$9)</f>
        <v>0</v>
      </c>
      <c r="EC690" s="31">
        <f>SUM(EC685)</f>
        <v>25</v>
      </c>
      <c r="ED690" s="51">
        <f>EB690*EC690</f>
        <v>0</v>
      </c>
      <c r="EE690" s="52">
        <f>SUM(ED690:ED692)</f>
        <v>0</v>
      </c>
      <c r="EF690" s="53">
        <f>SUM(EB690:EB691)</f>
        <v>0</v>
      </c>
      <c r="EG690" s="54"/>
      <c r="EJ690" s="105"/>
      <c r="EK690" s="49" t="s">
        <v>40</v>
      </c>
      <c r="EL690" s="50">
        <f>SUMIFS($G$12:$G$1501,$D$12:$D$1501,EJ690,$I$12:$I$1501,$EK$9)</f>
        <v>0</v>
      </c>
      <c r="EM690" s="31">
        <f>SUM(EM685)</f>
        <v>25</v>
      </c>
      <c r="EN690" s="51">
        <f>EL690*EM690</f>
        <v>0</v>
      </c>
      <c r="EO690" s="52">
        <f>SUM(EN690:EN692)</f>
        <v>0</v>
      </c>
      <c r="EP690" s="53">
        <f>SUM(EL690:EL691)</f>
        <v>0</v>
      </c>
      <c r="EQ690" s="54"/>
      <c r="ET690" s="105"/>
      <c r="EU690" s="49" t="s">
        <v>40</v>
      </c>
      <c r="EV690" s="50">
        <f>SUMIFS($G$12:$G$1501,$D$12:$D$1501,ET690,$I$12:$I$1501,$EU$9)</f>
        <v>0</v>
      </c>
      <c r="EW690" s="31">
        <f>SUM(EW685)</f>
        <v>25</v>
      </c>
      <c r="EX690" s="51">
        <f>EV690*EW690</f>
        <v>0</v>
      </c>
      <c r="EY690" s="52">
        <f>SUM(EX690:EX692)</f>
        <v>0</v>
      </c>
      <c r="EZ690" s="53">
        <f>SUM(EV690:EV691)</f>
        <v>0</v>
      </c>
      <c r="FA690" s="54"/>
      <c r="FD690" s="105"/>
      <c r="FE690" s="49" t="s">
        <v>40</v>
      </c>
      <c r="FF690" s="50">
        <f>SUMIFS($G$12:$G$1501,$D$12:$D$1501,FD690,$I$12:$I$1501,$FE$9)</f>
        <v>0</v>
      </c>
      <c r="FG690" s="31">
        <f>SUM(FG685)</f>
        <v>25</v>
      </c>
      <c r="FH690" s="51">
        <f>FF690*FG690</f>
        <v>0</v>
      </c>
      <c r="FI690" s="52">
        <f>SUM(FH690:FH692)</f>
        <v>0</v>
      </c>
      <c r="FJ690" s="53">
        <f>SUM(FF690:FF691)</f>
        <v>0</v>
      </c>
      <c r="FK690" s="54"/>
      <c r="FN690" s="105"/>
      <c r="FO690" s="49" t="s">
        <v>40</v>
      </c>
      <c r="FP690" s="50">
        <f>SUMIFS($G$12:$G$1501,$D$12:$D$1501,FN690,$I$12:$I$1501,$FO$9)</f>
        <v>0</v>
      </c>
      <c r="FQ690" s="31">
        <f>SUM(FQ685)</f>
        <v>25</v>
      </c>
      <c r="FR690" s="51">
        <f>FP690*FQ690</f>
        <v>0</v>
      </c>
      <c r="FS690" s="52">
        <f>SUM(FR690:FR692)</f>
        <v>0</v>
      </c>
      <c r="FT690" s="53">
        <f>SUM(FP690:FP691)</f>
        <v>0</v>
      </c>
      <c r="FU690" s="54"/>
      <c r="FX690" s="105"/>
      <c r="FY690" s="49" t="s">
        <v>40</v>
      </c>
      <c r="FZ690" s="50">
        <f>SUMIFS($G$12:$G$1501,$D$12:$D$1501,FX690,$I$12:$I$1501,$FY$9)</f>
        <v>0</v>
      </c>
      <c r="GA690" s="31">
        <f>SUM(GA685)</f>
        <v>25</v>
      </c>
      <c r="GB690" s="51">
        <f>FZ690*GA690</f>
        <v>0</v>
      </c>
      <c r="GC690" s="52">
        <f>SUM(GB690:GB692)</f>
        <v>0</v>
      </c>
      <c r="GD690" s="53">
        <f>SUM(FZ690:FZ691)</f>
        <v>0</v>
      </c>
      <c r="GE690" s="54"/>
      <c r="GH690" s="105"/>
      <c r="GI690" s="49" t="s">
        <v>40</v>
      </c>
      <c r="GJ690" s="50">
        <f>SUMIFS($G$12:$G$1501,$D$12:$D$1501,GH690,$I$12:$I$1501,$GI$9)</f>
        <v>0</v>
      </c>
      <c r="GK690" s="31">
        <f>SUM(GK685)</f>
        <v>25</v>
      </c>
      <c r="GL690" s="51">
        <f>GJ690*GK690</f>
        <v>0</v>
      </c>
      <c r="GM690" s="52">
        <f>SUM(GL690:GL692)</f>
        <v>0</v>
      </c>
      <c r="GN690" s="53">
        <f>SUM(GJ690:GJ691)</f>
        <v>0</v>
      </c>
      <c r="GO690" s="54"/>
      <c r="GR690" s="105"/>
      <c r="GS690" s="49" t="s">
        <v>40</v>
      </c>
      <c r="GT690" s="50">
        <f>SUMIFS($G$12:$G$1501,$D$12:$D$1501,GR690,$I$12:$I$1501,$GS$9)</f>
        <v>0</v>
      </c>
      <c r="GU690" s="31">
        <f>SUM(GU685)</f>
        <v>25</v>
      </c>
      <c r="GV690" s="51">
        <f>GT690*GU690</f>
        <v>0</v>
      </c>
      <c r="GW690" s="52">
        <f>SUM(GV690:GV692)</f>
        <v>0</v>
      </c>
      <c r="GX690" s="53">
        <f>SUM(GT690:GT691)</f>
        <v>0</v>
      </c>
      <c r="GY690" s="54"/>
      <c r="HB690" s="105"/>
      <c r="HC690" s="49" t="s">
        <v>40</v>
      </c>
      <c r="HD690" s="50">
        <f>SUMIFS($G$12:$G$1501,$D$12:$D$1501,HB690,$I$12:$I$1501,$HC$9)</f>
        <v>0</v>
      </c>
      <c r="HE690" s="31">
        <f>SUM(HE685)</f>
        <v>25</v>
      </c>
      <c r="HF690" s="51">
        <f>HD690*HE690</f>
        <v>0</v>
      </c>
      <c r="HG690" s="52">
        <f>SUM(HF690:HF692)</f>
        <v>0</v>
      </c>
      <c r="HH690" s="53">
        <f>SUM(HD690:HD691)</f>
        <v>0</v>
      </c>
      <c r="HI690" s="54"/>
      <c r="HL690" s="105"/>
      <c r="HM690" s="49" t="s">
        <v>40</v>
      </c>
      <c r="HN690" s="50">
        <f>SUMIFS($G$12:$G$1501,$D$12:$D$1501,HL690,$I$12:$I$1501,$HM$9)</f>
        <v>0</v>
      </c>
      <c r="HO690" s="31">
        <f>SUM(HO685)</f>
        <v>25</v>
      </c>
      <c r="HP690" s="51">
        <f>HN690*HO690</f>
        <v>0</v>
      </c>
      <c r="HQ690" s="52">
        <f>SUM(HP690:HP692)</f>
        <v>0</v>
      </c>
      <c r="HR690" s="53">
        <f>SUM(HN690:HN691)</f>
        <v>0</v>
      </c>
      <c r="HS690" s="54"/>
      <c r="HV690" s="105"/>
      <c r="HW690" s="49" t="s">
        <v>40</v>
      </c>
      <c r="HX690" s="50">
        <f>SUMIFS($G$12:$G$1501,$D$12:$D$1501,HV690,$I$12:$I$1501,$HW$9)</f>
        <v>0</v>
      </c>
      <c r="HY690" s="31">
        <f>SUM(HY685)</f>
        <v>25</v>
      </c>
      <c r="HZ690" s="51">
        <f>HX690*HY690</f>
        <v>0</v>
      </c>
      <c r="IA690" s="52">
        <f>SUM(HZ690:HZ692)</f>
        <v>0</v>
      </c>
      <c r="IB690" s="53">
        <f>SUM(HX690:HX691)</f>
        <v>0</v>
      </c>
      <c r="IC690" s="54"/>
      <c r="IF690" s="105"/>
      <c r="IG690" s="49" t="s">
        <v>40</v>
      </c>
      <c r="IH690" s="50">
        <f>SUMIFS($G$12:$G$1501,$D$12:$D$1501,IF690,$I$12:$I$1501,$IG$9)</f>
        <v>0</v>
      </c>
      <c r="II690" s="31">
        <f>SUM(II685)</f>
        <v>25</v>
      </c>
      <c r="IJ690" s="51">
        <f>IH690*II690</f>
        <v>0</v>
      </c>
      <c r="IK690" s="52">
        <f>SUM(IJ690:IJ692)</f>
        <v>0</v>
      </c>
      <c r="IL690" s="53">
        <f>SUM(IH690:IH691)</f>
        <v>0</v>
      </c>
      <c r="IM690" s="54"/>
      <c r="IP690" s="105"/>
      <c r="IQ690" s="49" t="s">
        <v>40</v>
      </c>
      <c r="IR690" s="50">
        <f>SUMIFS($G$12:$G$1501,$D$12:$D$1501,IP690,$I$12:$I$1501,$IQ$9)</f>
        <v>0</v>
      </c>
      <c r="IS690" s="31">
        <f>SUM(IS685)</f>
        <v>25</v>
      </c>
      <c r="IT690" s="51">
        <f>IR690*IS690</f>
        <v>0</v>
      </c>
      <c r="IU690" s="52">
        <f>SUM(IT690:IT692)</f>
        <v>0</v>
      </c>
      <c r="IV690" s="53">
        <f>SUM(IR690:IR691)</f>
        <v>0</v>
      </c>
      <c r="IW690" s="54"/>
      <c r="IZ690" s="105"/>
      <c r="JA690" s="49" t="s">
        <v>40</v>
      </c>
      <c r="JB690" s="50">
        <f>SUMIFS($G$12:$G$1501,$D$12:$D$1501,IZ690,$I$12:$I$1501,$JA$9)</f>
        <v>0</v>
      </c>
      <c r="JC690" s="31">
        <f>SUM(JC685)</f>
        <v>25</v>
      </c>
      <c r="JD690" s="51">
        <f>JB690*JC690</f>
        <v>0</v>
      </c>
      <c r="JE690" s="52">
        <f>SUM(JD690:JD692)</f>
        <v>0</v>
      </c>
      <c r="JF690" s="53">
        <f>SUM(JB690:JB691)</f>
        <v>0</v>
      </c>
      <c r="JG690" s="54"/>
      <c r="JJ690" s="105"/>
      <c r="JK690" s="49" t="s">
        <v>40</v>
      </c>
      <c r="JL690" s="50">
        <f>SUMIFS($G$12:$G$1501,$D$12:$D$1501,JJ690,$I$12:$I$1501,$JK$9)</f>
        <v>0</v>
      </c>
      <c r="JM690" s="31">
        <f>SUM(JM685)</f>
        <v>25</v>
      </c>
      <c r="JN690" s="51">
        <f>JL690*JM690</f>
        <v>0</v>
      </c>
      <c r="JO690" s="52">
        <f>SUM(JN690:JN692)</f>
        <v>0</v>
      </c>
      <c r="JP690" s="53">
        <f>SUM(JL690:JL691)</f>
        <v>0</v>
      </c>
      <c r="JQ690" s="54"/>
      <c r="JR690"/>
    </row>
    <row r="691" spans="1:278" x14ac:dyDescent="0.35">
      <c r="A691" s="1"/>
      <c r="B691" s="1"/>
      <c r="C691" s="17"/>
      <c r="D691" s="17"/>
      <c r="E691" s="17"/>
      <c r="F691" s="17"/>
      <c r="G691" s="17"/>
      <c r="H691" s="17"/>
      <c r="I691" s="17"/>
      <c r="J691" s="19" t="str">
        <f t="shared" si="30"/>
        <v/>
      </c>
      <c r="K691" s="20">
        <f t="shared" si="31"/>
        <v>0</v>
      </c>
      <c r="L691" s="21" t="str">
        <f t="shared" si="32"/>
        <v/>
      </c>
      <c r="M691" s="22"/>
      <c r="N691" s="17"/>
      <c r="O691" s="17"/>
      <c r="P691" s="17"/>
      <c r="Q691" s="23"/>
      <c r="R691" s="1"/>
      <c r="S691" s="1"/>
      <c r="T691" s="105"/>
      <c r="U691" s="49" t="s">
        <v>41</v>
      </c>
      <c r="V691" s="50">
        <f>SUMIFS($F$12:$F$1501,$D$12:$D$1501,T690,$I$12:$I$1501,$U$9)</f>
        <v>0</v>
      </c>
      <c r="W691" s="31">
        <f>SUM(W686)</f>
        <v>12</v>
      </c>
      <c r="X691" s="51">
        <f>V691*W691</f>
        <v>0</v>
      </c>
      <c r="Y691" s="55" t="str">
        <f>CONCATENATE(T690)</f>
        <v/>
      </c>
      <c r="Z691" s="53"/>
      <c r="AA691" s="56"/>
      <c r="AD691" s="105"/>
      <c r="AE691" s="49" t="s">
        <v>41</v>
      </c>
      <c r="AF691" s="50">
        <f>SUMIFS($F$12:$F$1501,$D$12:$D$1501,AD690,$I$12:$I$1501,$AE$9)</f>
        <v>0</v>
      </c>
      <c r="AG691" s="31">
        <f>SUM(AG686)</f>
        <v>12</v>
      </c>
      <c r="AH691" s="51">
        <f>AF691*AG691</f>
        <v>0</v>
      </c>
      <c r="AI691" s="55" t="str">
        <f>CONCATENATE(AD690)</f>
        <v/>
      </c>
      <c r="AJ691" s="53"/>
      <c r="AK691" s="56"/>
      <c r="AN691" s="105"/>
      <c r="AO691" s="49" t="s">
        <v>41</v>
      </c>
      <c r="AP691" s="50">
        <f>SUMIFS($F$12:$F$1501,$D$12:$D$1501,AN690,$I$12:$I$1501,$AO$9)</f>
        <v>0</v>
      </c>
      <c r="AQ691" s="31">
        <f>SUM(AQ686)</f>
        <v>12</v>
      </c>
      <c r="AR691" s="51">
        <f>AP691*AQ691</f>
        <v>0</v>
      </c>
      <c r="AS691" s="55" t="str">
        <f>CONCATENATE(AN690)</f>
        <v/>
      </c>
      <c r="AT691" s="53"/>
      <c r="AU691" s="56"/>
      <c r="AX691" s="109"/>
      <c r="AY691" s="49" t="s">
        <v>41</v>
      </c>
      <c r="AZ691" s="50">
        <f>SUMIFS($F$12:$F$1501,$D$12:$D$1501,AX690,$I$12:$I$1501,$AY$9)</f>
        <v>0</v>
      </c>
      <c r="BA691" s="31">
        <f>SUM(BA686)</f>
        <v>12</v>
      </c>
      <c r="BB691" s="51">
        <f>AZ691*BA691</f>
        <v>0</v>
      </c>
      <c r="BC691" s="55" t="str">
        <f>CONCATENATE(AX690)</f>
        <v/>
      </c>
      <c r="BD691" s="53"/>
      <c r="BE691" s="56"/>
      <c r="BH691" s="105"/>
      <c r="BI691" s="49" t="s">
        <v>41</v>
      </c>
      <c r="BJ691" s="50">
        <f>SUMIFS($F$12:$F$1501,$D$12:$D$1501,BH690,$I$12:$I$1501,$BI$9)</f>
        <v>0</v>
      </c>
      <c r="BK691" s="31">
        <f>SUM(BK686)</f>
        <v>12</v>
      </c>
      <c r="BL691" s="51">
        <f>BJ691*BK691</f>
        <v>0</v>
      </c>
      <c r="BM691" s="55" t="str">
        <f>CONCATENATE(BH690)</f>
        <v/>
      </c>
      <c r="BN691" s="53"/>
      <c r="BO691" s="56"/>
      <c r="BR691" s="105"/>
      <c r="BS691" s="49" t="s">
        <v>41</v>
      </c>
      <c r="BT691" s="50">
        <f>SUMIFS($F$12:$F$1501,$D$12:$D$1501,BR690,$I$12:$I$1501,$BS$9)</f>
        <v>0</v>
      </c>
      <c r="BU691" s="31">
        <f>SUM(BU686)</f>
        <v>12</v>
      </c>
      <c r="BV691" s="51">
        <f>BT691*BU691</f>
        <v>0</v>
      </c>
      <c r="BW691" s="55" t="str">
        <f>CONCATENATE(BR690)</f>
        <v/>
      </c>
      <c r="BX691" s="53"/>
      <c r="BY691" s="56"/>
      <c r="CB691" s="105"/>
      <c r="CC691" s="49" t="s">
        <v>41</v>
      </c>
      <c r="CD691" s="50">
        <f>SUMIFS($F$12:$F$1501,$D$12:$D$1501,CB690,$I$12:$I$1501,$CC$9)</f>
        <v>0</v>
      </c>
      <c r="CE691" s="31">
        <f>SUM(CE686)</f>
        <v>12</v>
      </c>
      <c r="CF691" s="51">
        <f>CD691*CE691</f>
        <v>0</v>
      </c>
      <c r="CG691" s="55" t="str">
        <f>CONCATENATE(CB690)</f>
        <v/>
      </c>
      <c r="CH691" s="53"/>
      <c r="CI691" s="56"/>
      <c r="CL691" s="105"/>
      <c r="CM691" s="49" t="s">
        <v>41</v>
      </c>
      <c r="CN691" s="50">
        <f>SUMIFS($F$12:$F$1501,$D$12:$D$1501,CL690,$I$12:$I$1501,$CM$9)</f>
        <v>0</v>
      </c>
      <c r="CO691" s="31">
        <f>SUM(CO686)</f>
        <v>12</v>
      </c>
      <c r="CP691" s="51">
        <f>CN691*CO691</f>
        <v>0</v>
      </c>
      <c r="CQ691" s="55" t="str">
        <f>CONCATENATE(CL690)</f>
        <v/>
      </c>
      <c r="CR691" s="53"/>
      <c r="CS691" s="56"/>
      <c r="CV691" s="105"/>
      <c r="CW691" s="49" t="s">
        <v>41</v>
      </c>
      <c r="CX691" s="50">
        <f>SUMIFS($F$12:$F$1501,$D$12:$D$1501,CV690,$I$12:$I$1501,$CW$9)</f>
        <v>0</v>
      </c>
      <c r="CY691" s="31">
        <f>SUM(CY686)</f>
        <v>12</v>
      </c>
      <c r="CZ691" s="51">
        <f>CX691*CY691</f>
        <v>0</v>
      </c>
      <c r="DA691" s="55" t="str">
        <f>CONCATENATE(CV690)</f>
        <v/>
      </c>
      <c r="DB691" s="53"/>
      <c r="DC691" s="56"/>
      <c r="DF691" s="105"/>
      <c r="DG691" s="49" t="s">
        <v>41</v>
      </c>
      <c r="DH691" s="50">
        <f>SUMIFS($F$12:$F$1501,$D$12:$D$1501,DF690,$I$12:$I$1501,$DG$9)</f>
        <v>0</v>
      </c>
      <c r="DI691" s="31">
        <f>SUM(DI686)</f>
        <v>12</v>
      </c>
      <c r="DJ691" s="51">
        <f>DH691*DI691</f>
        <v>0</v>
      </c>
      <c r="DK691" s="55" t="str">
        <f>CONCATENATE(DF690)</f>
        <v/>
      </c>
      <c r="DL691" s="53"/>
      <c r="DM691" s="56"/>
      <c r="DP691" s="105"/>
      <c r="DQ691" s="49" t="s">
        <v>41</v>
      </c>
      <c r="DR691" s="50">
        <f>SUMIFS($F$12:$F$1501,$D$12:$D$1501,DP690,$I$12:$I$1501,$DQ$9)</f>
        <v>0</v>
      </c>
      <c r="DS691" s="31">
        <f>SUM(DS686)</f>
        <v>12</v>
      </c>
      <c r="DT691" s="51">
        <f>DR691*DS691</f>
        <v>0</v>
      </c>
      <c r="DU691" s="55" t="str">
        <f>CONCATENATE(DP690)</f>
        <v/>
      </c>
      <c r="DV691" s="53"/>
      <c r="DW691" s="56"/>
      <c r="DZ691" s="105"/>
      <c r="EA691" s="49" t="s">
        <v>41</v>
      </c>
      <c r="EB691" s="50">
        <f>SUMIFS($F$12:$F$1501,$D$12:$D$1501,DZ690,$I$12:$I$1501,$EA$9)</f>
        <v>0</v>
      </c>
      <c r="EC691" s="31">
        <f>SUM(EC686)</f>
        <v>12</v>
      </c>
      <c r="ED691" s="51">
        <f>EB691*EC691</f>
        <v>0</v>
      </c>
      <c r="EE691" s="55" t="str">
        <f>CONCATENATE(DZ690)</f>
        <v/>
      </c>
      <c r="EF691" s="53"/>
      <c r="EG691" s="56"/>
      <c r="EJ691" s="105"/>
      <c r="EK691" s="49" t="s">
        <v>41</v>
      </c>
      <c r="EL691" s="50">
        <f>SUMIFS($F$12:$F$1501,$D$12:$D$1501,EJ690,$I$12:$I$1501,$EK$9)</f>
        <v>0</v>
      </c>
      <c r="EM691" s="31">
        <f>SUM(EM686)</f>
        <v>12</v>
      </c>
      <c r="EN691" s="51">
        <f>EL691*EM691</f>
        <v>0</v>
      </c>
      <c r="EO691" s="55" t="str">
        <f>CONCATENATE(EJ690)</f>
        <v/>
      </c>
      <c r="EP691" s="53"/>
      <c r="EQ691" s="56"/>
      <c r="ET691" s="105"/>
      <c r="EU691" s="49" t="s">
        <v>41</v>
      </c>
      <c r="EV691" s="50">
        <f>SUMIFS($F$12:$F$1501,$D$12:$D$1501,ET690,$I$12:$I$1501,$EU$9)</f>
        <v>0</v>
      </c>
      <c r="EW691" s="31">
        <f>SUM(EW686)</f>
        <v>12</v>
      </c>
      <c r="EX691" s="51">
        <f>EV691*EW691</f>
        <v>0</v>
      </c>
      <c r="EY691" s="55" t="str">
        <f>CONCATENATE(ET690)</f>
        <v/>
      </c>
      <c r="EZ691" s="53"/>
      <c r="FA691" s="56"/>
      <c r="FD691" s="105"/>
      <c r="FE691" s="49" t="s">
        <v>41</v>
      </c>
      <c r="FF691" s="50">
        <f>SUMIFS($F$12:$F$1501,$D$12:$D$1501,FD690,$I$12:$I$1501,$FE$9)</f>
        <v>0</v>
      </c>
      <c r="FG691" s="31">
        <f>SUM(FG686)</f>
        <v>12</v>
      </c>
      <c r="FH691" s="51">
        <f>FF691*FG691</f>
        <v>0</v>
      </c>
      <c r="FI691" s="55" t="str">
        <f>CONCATENATE(FD690)</f>
        <v/>
      </c>
      <c r="FJ691" s="53"/>
      <c r="FK691" s="56"/>
      <c r="FN691" s="105"/>
      <c r="FO691" s="49" t="s">
        <v>41</v>
      </c>
      <c r="FP691" s="50">
        <f>SUMIFS($F$12:$F$1501,$D$12:$D$1501,FN690,$I$12:$I$1501,$FO$9)</f>
        <v>0</v>
      </c>
      <c r="FQ691" s="31">
        <f>SUM(FQ686)</f>
        <v>12</v>
      </c>
      <c r="FR691" s="51">
        <f>FP691*FQ691</f>
        <v>0</v>
      </c>
      <c r="FS691" s="55" t="str">
        <f>CONCATENATE(FN690)</f>
        <v/>
      </c>
      <c r="FT691" s="53"/>
      <c r="FU691" s="56"/>
      <c r="FX691" s="105"/>
      <c r="FY691" s="49" t="s">
        <v>41</v>
      </c>
      <c r="FZ691" s="50">
        <f>SUMIFS($F$12:$F$1501,$D$12:$D$1501,FX690,$I$12:$I$1501,$FY$9)</f>
        <v>0</v>
      </c>
      <c r="GA691" s="31">
        <f>SUM(GA686)</f>
        <v>12</v>
      </c>
      <c r="GB691" s="51">
        <f>FZ691*GA691</f>
        <v>0</v>
      </c>
      <c r="GC691" s="55" t="str">
        <f>CONCATENATE(FX690)</f>
        <v/>
      </c>
      <c r="GD691" s="53"/>
      <c r="GE691" s="56"/>
      <c r="GH691" s="105"/>
      <c r="GI691" s="49" t="s">
        <v>41</v>
      </c>
      <c r="GJ691" s="50">
        <f>SUMIFS($F$12:$F$1501,$D$12:$D$1501,GH690,$I$12:$I$1501,$GI$9)</f>
        <v>0</v>
      </c>
      <c r="GK691" s="31">
        <f>SUM(GK686)</f>
        <v>12</v>
      </c>
      <c r="GL691" s="51">
        <f>GJ691*GK691</f>
        <v>0</v>
      </c>
      <c r="GM691" s="55" t="str">
        <f>CONCATENATE(GH690)</f>
        <v/>
      </c>
      <c r="GN691" s="53"/>
      <c r="GO691" s="56"/>
      <c r="GR691" s="105"/>
      <c r="GS691" s="49" t="s">
        <v>41</v>
      </c>
      <c r="GT691" s="50">
        <f>SUMIFS($F$12:$F$1501,$D$12:$D$1501,GR690,$I$12:$I$1501,$GS$9)</f>
        <v>0</v>
      </c>
      <c r="GU691" s="31">
        <f>SUM(GU686)</f>
        <v>12</v>
      </c>
      <c r="GV691" s="51">
        <f>GT691*GU691</f>
        <v>0</v>
      </c>
      <c r="GW691" s="55" t="str">
        <f>CONCATENATE(GR690)</f>
        <v/>
      </c>
      <c r="GX691" s="53"/>
      <c r="GY691" s="56"/>
      <c r="HB691" s="105"/>
      <c r="HC691" s="49" t="s">
        <v>41</v>
      </c>
      <c r="HD691" s="50">
        <f>SUMIFS($F$12:$F$1501,$D$12:$D$1501,HB690,$I$12:$I$1501,$HC$9)</f>
        <v>0</v>
      </c>
      <c r="HE691" s="31">
        <f>SUM(HE686)</f>
        <v>12</v>
      </c>
      <c r="HF691" s="51">
        <f>HD691*HE691</f>
        <v>0</v>
      </c>
      <c r="HG691" s="55" t="str">
        <f>CONCATENATE(HB690)</f>
        <v/>
      </c>
      <c r="HH691" s="53"/>
      <c r="HI691" s="56"/>
      <c r="HL691" s="105"/>
      <c r="HM691" s="49" t="s">
        <v>41</v>
      </c>
      <c r="HN691" s="50">
        <f>SUMIFS($F$12:$F$1501,$D$12:$D$1501,HL690,$I$12:$I$1501,$HM$9)</f>
        <v>0</v>
      </c>
      <c r="HO691" s="31">
        <f>SUM(HO686)</f>
        <v>12</v>
      </c>
      <c r="HP691" s="51">
        <f>HN691*HO691</f>
        <v>0</v>
      </c>
      <c r="HQ691" s="55" t="str">
        <f>CONCATENATE(HL690)</f>
        <v/>
      </c>
      <c r="HR691" s="53"/>
      <c r="HS691" s="56"/>
      <c r="HV691" s="105"/>
      <c r="HW691" s="49" t="s">
        <v>41</v>
      </c>
      <c r="HX691" s="50">
        <f>SUMIFS($F$12:$F$1501,$D$12:$D$1501,HV690,$I$12:$I$1501,$HW$9)</f>
        <v>0</v>
      </c>
      <c r="HY691" s="31">
        <f>SUM(HY686)</f>
        <v>12</v>
      </c>
      <c r="HZ691" s="51">
        <f>HX691*HY691</f>
        <v>0</v>
      </c>
      <c r="IA691" s="55" t="str">
        <f>CONCATENATE(HV690)</f>
        <v/>
      </c>
      <c r="IB691" s="53"/>
      <c r="IC691" s="56"/>
      <c r="IF691" s="105"/>
      <c r="IG691" s="49" t="s">
        <v>41</v>
      </c>
      <c r="IH691" s="50">
        <f>SUMIFS($F$12:$F$1501,$D$12:$D$1501,IF690,$I$12:$I$1501,$IG$9)</f>
        <v>0</v>
      </c>
      <c r="II691" s="31">
        <f>SUM(II686)</f>
        <v>12</v>
      </c>
      <c r="IJ691" s="51">
        <f>IH691*II691</f>
        <v>0</v>
      </c>
      <c r="IK691" s="55" t="str">
        <f>CONCATENATE(IF690)</f>
        <v/>
      </c>
      <c r="IL691" s="53"/>
      <c r="IM691" s="56"/>
      <c r="IP691" s="105"/>
      <c r="IQ691" s="49" t="s">
        <v>41</v>
      </c>
      <c r="IR691" s="50">
        <f>SUMIFS($F$12:$F$1501,$D$12:$D$1501,IP690,$I$12:$I$1501,$IQ$9)</f>
        <v>0</v>
      </c>
      <c r="IS691" s="31">
        <f>SUM(IS686)</f>
        <v>12</v>
      </c>
      <c r="IT691" s="51">
        <f>IR691*IS691</f>
        <v>0</v>
      </c>
      <c r="IU691" s="55" t="str">
        <f>CONCATENATE(IP690)</f>
        <v/>
      </c>
      <c r="IV691" s="53"/>
      <c r="IW691" s="56"/>
      <c r="IZ691" s="105"/>
      <c r="JA691" s="49" t="s">
        <v>41</v>
      </c>
      <c r="JB691" s="50">
        <f>SUMIFS($F$12:$F$1501,$D$12:$D$1501,IZ690,$I$12:$I$1501,$JA$9)</f>
        <v>0</v>
      </c>
      <c r="JC691" s="31">
        <f>SUM(JC686)</f>
        <v>12</v>
      </c>
      <c r="JD691" s="51">
        <f>JB691*JC691</f>
        <v>0</v>
      </c>
      <c r="JE691" s="55" t="str">
        <f>CONCATENATE(IZ690)</f>
        <v/>
      </c>
      <c r="JF691" s="53"/>
      <c r="JG691" s="56"/>
      <c r="JJ691" s="105"/>
      <c r="JK691" s="49" t="s">
        <v>41</v>
      </c>
      <c r="JL691" s="50">
        <f>SUMIFS($F$12:$F$1501,$D$12:$D$1501,JJ690,$I$12:$I$1501,$JK$9)</f>
        <v>0</v>
      </c>
      <c r="JM691" s="31">
        <f>SUM(JM686)</f>
        <v>12</v>
      </c>
      <c r="JN691" s="51">
        <f>JL691*JM691</f>
        <v>0</v>
      </c>
      <c r="JO691" s="55" t="str">
        <f>CONCATENATE(JJ690)</f>
        <v/>
      </c>
      <c r="JP691" s="53"/>
      <c r="JQ691" s="56"/>
      <c r="JR691"/>
    </row>
    <row r="692" spans="1:278" x14ac:dyDescent="0.35">
      <c r="A692" s="1"/>
      <c r="B692" s="1"/>
      <c r="C692" s="17"/>
      <c r="D692" s="17"/>
      <c r="E692" s="17"/>
      <c r="F692" s="17"/>
      <c r="G692" s="17"/>
      <c r="H692" s="17"/>
      <c r="I692" s="17"/>
      <c r="J692" s="19" t="str">
        <f t="shared" si="30"/>
        <v/>
      </c>
      <c r="K692" s="20">
        <f t="shared" si="31"/>
        <v>0</v>
      </c>
      <c r="L692" s="21" t="str">
        <f t="shared" si="32"/>
        <v/>
      </c>
      <c r="M692" s="22"/>
      <c r="N692" s="17"/>
      <c r="O692" s="17"/>
      <c r="P692" s="17"/>
      <c r="Q692" s="23"/>
      <c r="R692" s="1"/>
      <c r="S692" s="1"/>
      <c r="T692" s="106"/>
      <c r="U692" s="107"/>
      <c r="V692" s="50">
        <f>SUMIFS($E$12:$E$1600,$I$12:$I$1600,$U$9,$J$12:$J$1600,T690)</f>
        <v>0</v>
      </c>
      <c r="W692" s="31">
        <f>SUM(W687)</f>
        <v>0</v>
      </c>
      <c r="X692" s="51">
        <f>V692*W692</f>
        <v>0</v>
      </c>
      <c r="Y692" s="55" t="s">
        <v>36</v>
      </c>
      <c r="Z692" s="57">
        <f>SUMIFS($K$12:$K$1501,$D$12:$D$1501,T690,$I$12:$I$1501,$U$9)</f>
        <v>0</v>
      </c>
      <c r="AA692" s="22"/>
      <c r="AD692" s="104"/>
      <c r="AE692" s="104"/>
      <c r="AF692" s="50">
        <f>SUMIFS($E$12:$E$1600,$I$12:$I$1600,$AE$9,$J$12:$J$1600,AD690)</f>
        <v>0</v>
      </c>
      <c r="AG692" s="31">
        <f>SUM(AG687)</f>
        <v>0</v>
      </c>
      <c r="AH692" s="51">
        <f>AF692*AG692</f>
        <v>0</v>
      </c>
      <c r="AI692" s="55" t="s">
        <v>36</v>
      </c>
      <c r="AJ692" s="57">
        <f>SUMIFS($K$12:$K$1501,$D$12:$D$1501,AD690,$I$12:$I$1501,$AE$9)</f>
        <v>0</v>
      </c>
      <c r="AK692" s="22"/>
      <c r="AN692" s="104"/>
      <c r="AO692" s="104"/>
      <c r="AP692" s="50">
        <f>SUMIFS($E$12:$E$1600,$I$12:$I$1600,$AO$9,$J$12:$J$1600,AN690)</f>
        <v>0</v>
      </c>
      <c r="AQ692" s="31">
        <f>SUM(AQ687)</f>
        <v>0</v>
      </c>
      <c r="AR692" s="51">
        <f>AP692*AQ692</f>
        <v>0</v>
      </c>
      <c r="AS692" s="55" t="s">
        <v>36</v>
      </c>
      <c r="AT692" s="57">
        <f>SUMIFS($K$12:$K$1501,$D$12:$D$1501,AN690,$I$12:$I$1501,$AO$9)</f>
        <v>0</v>
      </c>
      <c r="AU692" s="22"/>
      <c r="AX692" s="106"/>
      <c r="AY692" s="107"/>
      <c r="AZ692" s="50">
        <f>SUMIFS($E$12:$E$1600,$I$12:$I$1600,$AY$9,$J$12:$J$1600,AX690)</f>
        <v>0</v>
      </c>
      <c r="BA692" s="31">
        <f>SUM(BA687)</f>
        <v>0</v>
      </c>
      <c r="BB692" s="51">
        <f>AZ692*BA692</f>
        <v>0</v>
      </c>
      <c r="BC692" s="55" t="s">
        <v>36</v>
      </c>
      <c r="BD692" s="57">
        <f>SUMIFS($K$12:$K$1501,$D$12:$D$1501,AX690,$I$12:$I$1501,$AY$9)</f>
        <v>0</v>
      </c>
      <c r="BE692" s="22"/>
      <c r="BH692" s="104"/>
      <c r="BI692" s="104"/>
      <c r="BJ692" s="50">
        <f>SUMIFS($E$12:$E$1600,$I$12:$I$1600,$BI$9,$J$12:$J$1600,BH690)</f>
        <v>0</v>
      </c>
      <c r="BK692" s="31">
        <f>SUM(BK687)</f>
        <v>0</v>
      </c>
      <c r="BL692" s="51">
        <f>BJ692*BK692</f>
        <v>0</v>
      </c>
      <c r="BM692" s="55" t="s">
        <v>36</v>
      </c>
      <c r="BN692" s="57">
        <f>SUMIFS($K$12:$K$1501,$D$12:$D$1501,BH690,$I$12:$I$1501,$BI$9)</f>
        <v>0</v>
      </c>
      <c r="BO692" s="22"/>
      <c r="BR692" s="104"/>
      <c r="BS692" s="104"/>
      <c r="BT692" s="50">
        <f>SUMIFS($E$12:$E$1600,$I$12:$I$1600,$BS$9,$J$12:$J$1600,BR690)</f>
        <v>0</v>
      </c>
      <c r="BU692" s="31">
        <f>SUM(BU687)</f>
        <v>0</v>
      </c>
      <c r="BV692" s="51">
        <f>BT692*BU692</f>
        <v>0</v>
      </c>
      <c r="BW692" s="55" t="s">
        <v>36</v>
      </c>
      <c r="BX692" s="57">
        <f>SUMIFS($K$12:$K$1501,$D$12:$D$1501,BR690,$I$12:$I$1501,$BS$9)</f>
        <v>0</v>
      </c>
      <c r="BY692" s="22"/>
      <c r="CB692" s="104"/>
      <c r="CC692" s="104"/>
      <c r="CD692" s="50">
        <f>SUMIFS($E$12:$E$1600,$I$12:$I$1600,$CC$9,$J$12:$J$1600,CB690)</f>
        <v>0</v>
      </c>
      <c r="CE692" s="31">
        <f>SUM(CE687)</f>
        <v>0</v>
      </c>
      <c r="CF692" s="51">
        <f>CD692*CE692</f>
        <v>0</v>
      </c>
      <c r="CG692" s="55" t="s">
        <v>36</v>
      </c>
      <c r="CH692" s="57">
        <f>SUMIFS($K$12:$K$1501,$D$12:$D$1501,CB690,$I$12:$I$1501,$CC$9)</f>
        <v>0</v>
      </c>
      <c r="CI692" s="22"/>
      <c r="CL692" s="104"/>
      <c r="CM692" s="104"/>
      <c r="CN692" s="50">
        <f>SUMIFS($E$12:$E$1600,$I$12:$I$1600,$CM$9,$J$12:$J$1600,CL690)</f>
        <v>0</v>
      </c>
      <c r="CO692" s="31">
        <f>SUM(CO687)</f>
        <v>0</v>
      </c>
      <c r="CP692" s="51">
        <f>CN692*CO692</f>
        <v>0</v>
      </c>
      <c r="CQ692" s="55" t="s">
        <v>36</v>
      </c>
      <c r="CR692" s="57">
        <f>SUMIFS($K$12:$K$1501,$D$12:$D$1501,CL690,$I$12:$I$1501,$CM$9)</f>
        <v>0</v>
      </c>
      <c r="CS692" s="22"/>
      <c r="CV692" s="104"/>
      <c r="CW692" s="104"/>
      <c r="CX692" s="50">
        <f>SUMIFS($E$12:$E$1600,$I$12:$I$1600,$CW$9,$J$12:$J$1600,CV690)</f>
        <v>0</v>
      </c>
      <c r="CY692" s="31">
        <f>SUM(CY687)</f>
        <v>0</v>
      </c>
      <c r="CZ692" s="51">
        <f>CX692*CY692</f>
        <v>0</v>
      </c>
      <c r="DA692" s="55" t="s">
        <v>36</v>
      </c>
      <c r="DB692" s="57">
        <f>SUMIFS($K$12:$K$1501,$D$12:$D$1501,CV690,$I$12:$I$1501,$CW$9)</f>
        <v>0</v>
      </c>
      <c r="DC692" s="22"/>
      <c r="DF692" s="104"/>
      <c r="DG692" s="104"/>
      <c r="DH692" s="50">
        <f>SUMIFS($E$12:$E$1600,$I$12:$I$1600,$DG$9,$J$12:$J$1600,DF690)</f>
        <v>0</v>
      </c>
      <c r="DI692" s="31">
        <f>SUM(DI687)</f>
        <v>0</v>
      </c>
      <c r="DJ692" s="51">
        <f>DH692*DI692</f>
        <v>0</v>
      </c>
      <c r="DK692" s="55" t="s">
        <v>36</v>
      </c>
      <c r="DL692" s="57">
        <f>SUMIFS($K$12:$K$1501,$D$12:$D$1501,DF690,$I$12:$I$1501,$DG$9)</f>
        <v>0</v>
      </c>
      <c r="DM692" s="22"/>
      <c r="DP692" s="104"/>
      <c r="DQ692" s="104"/>
      <c r="DR692" s="50">
        <f>SUMIFS($E$12:$E$1600,$I$12:$I$1600,$DQ$9,$J$12:$J$1600,DP690)</f>
        <v>0</v>
      </c>
      <c r="DS692" s="31">
        <f>SUM(DS687)</f>
        <v>0</v>
      </c>
      <c r="DT692" s="51">
        <f>DR692*DS692</f>
        <v>0</v>
      </c>
      <c r="DU692" s="55" t="s">
        <v>36</v>
      </c>
      <c r="DV692" s="57">
        <f>SUMIFS($K$12:$K$1501,$D$12:$D$1501,DP690,$I$12:$I$1501,$DQ$9)</f>
        <v>0</v>
      </c>
      <c r="DW692" s="22"/>
      <c r="DZ692" s="104"/>
      <c r="EA692" s="104"/>
      <c r="EB692" s="50">
        <f>SUMIFS($E$12:$E$1600,$I$12:$I$1600,$EA$9,$J$12:$J$1600,DZ690)</f>
        <v>0</v>
      </c>
      <c r="EC692" s="31">
        <f>SUM(EC687)</f>
        <v>0</v>
      </c>
      <c r="ED692" s="51">
        <f>EB692*EC692</f>
        <v>0</v>
      </c>
      <c r="EE692" s="55" t="s">
        <v>36</v>
      </c>
      <c r="EF692" s="57">
        <f>SUMIFS($K$12:$K$1501,$D$12:$D$1501,DZ690,$I$12:$I$1501,$EA$9)</f>
        <v>0</v>
      </c>
      <c r="EG692" s="22"/>
      <c r="EJ692" s="104"/>
      <c r="EK692" s="104"/>
      <c r="EL692" s="50">
        <f>SUMIFS($E$12:$E$1600,$I$12:$I$1600,$EK$9,$J$12:$J$1600,EJ690)</f>
        <v>0</v>
      </c>
      <c r="EM692" s="31">
        <f>SUM(EM687)</f>
        <v>0</v>
      </c>
      <c r="EN692" s="51">
        <f>EL692*EM692</f>
        <v>0</v>
      </c>
      <c r="EO692" s="55" t="s">
        <v>36</v>
      </c>
      <c r="EP692" s="57">
        <f>SUMIFS($K$12:$K$1501,$D$12:$D$1501,EJ690,$I$12:$I$1501,$EK$9)</f>
        <v>0</v>
      </c>
      <c r="EQ692" s="22"/>
      <c r="ET692" s="104"/>
      <c r="EU692" s="104"/>
      <c r="EV692" s="50">
        <f>SUMIFS($E$12:$E$1600,$I$12:$I$1600,$EU$9,$J$12:$J$1600,ET690)</f>
        <v>0</v>
      </c>
      <c r="EW692" s="31">
        <f>SUM(EW687)</f>
        <v>0</v>
      </c>
      <c r="EX692" s="51">
        <f>EV692*EW692</f>
        <v>0</v>
      </c>
      <c r="EY692" s="55" t="s">
        <v>36</v>
      </c>
      <c r="EZ692" s="57">
        <f>SUMIFS($K$12:$K$1501,$D$12:$D$1501,ET690,$I$12:$I$1501,$EU$9)</f>
        <v>0</v>
      </c>
      <c r="FA692" s="22"/>
      <c r="FD692" s="104"/>
      <c r="FE692" s="104"/>
      <c r="FF692" s="50">
        <f>SUMIFS($E$12:$E$1600,$I$12:$I$1600,$FE$9,$J$12:$J$1600,FD690)</f>
        <v>0</v>
      </c>
      <c r="FG692" s="31">
        <f>SUM(FG687)</f>
        <v>0</v>
      </c>
      <c r="FH692" s="51">
        <f>FF692*FG692</f>
        <v>0</v>
      </c>
      <c r="FI692" s="55" t="s">
        <v>36</v>
      </c>
      <c r="FJ692" s="57">
        <f>SUMIFS($K$12:$K$1501,$D$12:$D$1501,FD690,$I$12:$I$1501,$FE$9)</f>
        <v>0</v>
      </c>
      <c r="FK692" s="22"/>
      <c r="FN692" s="104"/>
      <c r="FO692" s="104"/>
      <c r="FP692" s="50">
        <f>SUMIFS($E$12:$E$1600,$I$12:$I$1600,$FO$9,$J$12:$J$1600,FN690)</f>
        <v>0</v>
      </c>
      <c r="FQ692" s="31">
        <f>SUM(FQ687)</f>
        <v>0</v>
      </c>
      <c r="FR692" s="51">
        <f>FP692*FQ692</f>
        <v>0</v>
      </c>
      <c r="FS692" s="55" t="s">
        <v>36</v>
      </c>
      <c r="FT692" s="57">
        <f>SUMIFS($K$12:$K$1501,$D$12:$D$1501,FN690,$I$12:$I$1501,$FO$9)</f>
        <v>0</v>
      </c>
      <c r="FU692" s="22"/>
      <c r="FX692" s="104"/>
      <c r="FY692" s="104"/>
      <c r="FZ692" s="50">
        <f>SUMIFS($E$12:$E$1600,$I$12:$I$1600,$FY$9,$J$12:$J$1600,FX690)</f>
        <v>0</v>
      </c>
      <c r="GA692" s="31">
        <f>SUM(GA687)</f>
        <v>0</v>
      </c>
      <c r="GB692" s="51">
        <f>FZ692*GA692</f>
        <v>0</v>
      </c>
      <c r="GC692" s="55" t="s">
        <v>36</v>
      </c>
      <c r="GD692" s="57">
        <f>SUMIFS($K$12:$K$1501,$D$12:$D$1501,FX690,$I$12:$I$1501,$FY$9)</f>
        <v>0</v>
      </c>
      <c r="GE692" s="22"/>
      <c r="GH692" s="104"/>
      <c r="GI692" s="104"/>
      <c r="GJ692" s="50">
        <f>SUMIFS($E$12:$E$1600,$I$12:$I$1600,$GI$9,$J$12:$J$1600,GH690)</f>
        <v>0</v>
      </c>
      <c r="GK692" s="31">
        <f>SUM(GK687)</f>
        <v>0</v>
      </c>
      <c r="GL692" s="51">
        <f>GJ692*GK692</f>
        <v>0</v>
      </c>
      <c r="GM692" s="55" t="s">
        <v>36</v>
      </c>
      <c r="GN692" s="57">
        <f>SUMIFS($K$12:$K$1501,$D$12:$D$1501,GH690,$I$12:$I$1501,$GI$9)</f>
        <v>0</v>
      </c>
      <c r="GO692" s="22"/>
      <c r="GR692" s="104"/>
      <c r="GS692" s="104"/>
      <c r="GT692" s="50">
        <f>SUMIFS($E$12:$E$1600,$I$12:$I$1600,$GS$9,$J$12:$J$1600,GR690)</f>
        <v>0</v>
      </c>
      <c r="GU692" s="31">
        <f>SUM(GU687)</f>
        <v>0</v>
      </c>
      <c r="GV692" s="51">
        <f>GT692*GU692</f>
        <v>0</v>
      </c>
      <c r="GW692" s="55" t="s">
        <v>36</v>
      </c>
      <c r="GX692" s="57">
        <f>SUMIFS($K$12:$K$1501,$D$12:$D$1501,GR690,$I$12:$I$1501,$GS$9)</f>
        <v>0</v>
      </c>
      <c r="GY692" s="22"/>
      <c r="HB692" s="104"/>
      <c r="HC692" s="104"/>
      <c r="HD692" s="50">
        <f>SUMIFS($E$12:$E$1600,$I$12:$I$1600,$HC$9,$J$12:$J$1600,HB690)</f>
        <v>0</v>
      </c>
      <c r="HE692" s="31">
        <f>SUM(HE687)</f>
        <v>0</v>
      </c>
      <c r="HF692" s="51">
        <f>HD692*HE692</f>
        <v>0</v>
      </c>
      <c r="HG692" s="55" t="s">
        <v>36</v>
      </c>
      <c r="HH692" s="57">
        <f>SUMIFS($K$12:$K$1501,$D$12:$D$1501,HB690,$I$12:$I$1501,$HC$9)</f>
        <v>0</v>
      </c>
      <c r="HI692" s="22"/>
      <c r="HL692" s="104"/>
      <c r="HM692" s="104"/>
      <c r="HN692" s="50">
        <f>SUMIFS($E$12:$E$1600,$I$12:$I$1600,$HM$9,$J$12:$J$1600,HL690)</f>
        <v>0</v>
      </c>
      <c r="HO692" s="31">
        <f>SUM(HO687)</f>
        <v>0</v>
      </c>
      <c r="HP692" s="51">
        <f>HN692*HO692</f>
        <v>0</v>
      </c>
      <c r="HQ692" s="55" t="s">
        <v>36</v>
      </c>
      <c r="HR692" s="57">
        <f>SUMIFS($K$12:$K$1501,$D$12:$D$1501,HL690,$I$12:$I$1501,$HM$9)</f>
        <v>0</v>
      </c>
      <c r="HS692" s="22"/>
      <c r="HV692" s="104"/>
      <c r="HW692" s="104"/>
      <c r="HX692" s="50">
        <f>SUMIFS($E$12:$E$1600,$I$12:$I$1600,$HW$9,$J$12:$J$1600,HV690)</f>
        <v>0</v>
      </c>
      <c r="HY692" s="31">
        <f>SUM(HY687)</f>
        <v>0</v>
      </c>
      <c r="HZ692" s="51">
        <f>HX692*HY692</f>
        <v>0</v>
      </c>
      <c r="IA692" s="55" t="s">
        <v>36</v>
      </c>
      <c r="IB692" s="57">
        <f>SUMIFS($K$12:$K$1501,$D$12:$D$1501,HV690,$I$12:$I$1501,$HW$9)</f>
        <v>0</v>
      </c>
      <c r="IC692" s="22"/>
      <c r="IF692" s="104"/>
      <c r="IG692" s="104"/>
      <c r="IH692" s="50">
        <f>SUMIFS($E$12:$E$1600,$I$12:$I$1600,$IG$9,$J$12:$J$1600,IF690)</f>
        <v>0</v>
      </c>
      <c r="II692" s="31">
        <f>SUM(II687)</f>
        <v>0</v>
      </c>
      <c r="IJ692" s="51">
        <f>IH692*II692</f>
        <v>0</v>
      </c>
      <c r="IK692" s="55" t="s">
        <v>36</v>
      </c>
      <c r="IL692" s="57">
        <f>SUMIFS($K$12:$K$1501,$D$12:$D$1501,IF690,$I$12:$I$1501,$IG$9)</f>
        <v>0</v>
      </c>
      <c r="IM692" s="22"/>
      <c r="IP692" s="104"/>
      <c r="IQ692" s="104"/>
      <c r="IR692" s="50">
        <f>SUMIFS($E$12:$E$1600,$I$12:$I$1600,$IQ$9,$J$12:$J$1600,IP690)</f>
        <v>0</v>
      </c>
      <c r="IS692" s="31">
        <f>SUM(IS687)</f>
        <v>0</v>
      </c>
      <c r="IT692" s="51">
        <f>IR692*IS692</f>
        <v>0</v>
      </c>
      <c r="IU692" s="55" t="s">
        <v>36</v>
      </c>
      <c r="IV692" s="57">
        <f>SUMIFS($K$12:$K$1501,$D$12:$D$1501,IP690,$I$12:$I$1501,$IQ$9)</f>
        <v>0</v>
      </c>
      <c r="IW692" s="22"/>
      <c r="IZ692" s="104"/>
      <c r="JA692" s="104"/>
      <c r="JB692" s="50">
        <f>SUMIFS($E$12:$E$1600,$I$12:$I$1600,$JA$9,$J$12:$J$1600,IZ690)</f>
        <v>0</v>
      </c>
      <c r="JC692" s="31">
        <f>SUM(JC687)</f>
        <v>0</v>
      </c>
      <c r="JD692" s="51">
        <f>JB692*JC692</f>
        <v>0</v>
      </c>
      <c r="JE692" s="55" t="s">
        <v>36</v>
      </c>
      <c r="JF692" s="57">
        <f>SUMIFS($K$12:$K$1501,$D$12:$D$1501,IZ690,$I$12:$I$1501,$JA$9)</f>
        <v>0</v>
      </c>
      <c r="JG692" s="22"/>
      <c r="JJ692" s="104"/>
      <c r="JK692" s="104"/>
      <c r="JL692" s="50">
        <f>SUMIFS($E$12:$E$1600,$I$12:$I$1600,$JK$9,$J$12:$J$1600,JJ690)</f>
        <v>0</v>
      </c>
      <c r="JM692" s="31">
        <f>SUM(JM687)</f>
        <v>0</v>
      </c>
      <c r="JN692" s="51">
        <f>JL692*JM692</f>
        <v>0</v>
      </c>
      <c r="JO692" s="55" t="s">
        <v>36</v>
      </c>
      <c r="JP692" s="57">
        <f>SUMIFS($K$12:$K$1501,$D$12:$D$1501,JJ690,$I$12:$I$1501,$JK$9)</f>
        <v>0</v>
      </c>
      <c r="JQ692" s="22"/>
      <c r="JR692"/>
    </row>
    <row r="693" spans="1:278" ht="15.75" x14ac:dyDescent="0.25">
      <c r="A693" s="1"/>
      <c r="B693" s="1"/>
      <c r="C693" s="17"/>
      <c r="D693" s="17"/>
      <c r="E693" s="17"/>
      <c r="F693" s="17"/>
      <c r="G693" s="17"/>
      <c r="H693" s="17"/>
      <c r="I693" s="17"/>
      <c r="J693" s="19" t="str">
        <f t="shared" si="30"/>
        <v/>
      </c>
      <c r="K693" s="20">
        <f t="shared" si="31"/>
        <v>0</v>
      </c>
      <c r="L693" s="21" t="str">
        <f t="shared" si="32"/>
        <v/>
      </c>
      <c r="M693" s="22"/>
      <c r="N693" s="17"/>
      <c r="O693" s="17"/>
      <c r="P693" s="17"/>
      <c r="Q693" s="23"/>
      <c r="R693" s="1"/>
      <c r="S693" s="1"/>
      <c r="T693"/>
      <c r="U693"/>
      <c r="V693"/>
      <c r="X693"/>
      <c r="Y693" s="41"/>
      <c r="Z693" s="28"/>
      <c r="AB693"/>
      <c r="AC693"/>
      <c r="AD693"/>
      <c r="AE693"/>
      <c r="AF693"/>
      <c r="AH693"/>
      <c r="AI693" s="41"/>
      <c r="AJ693" s="28"/>
      <c r="AL693"/>
      <c r="AM693"/>
      <c r="AN693"/>
      <c r="AO693"/>
      <c r="AP693"/>
      <c r="AR693"/>
      <c r="AS693" s="41"/>
      <c r="AT693" s="28"/>
      <c r="AV693"/>
      <c r="AW693"/>
      <c r="AX693"/>
      <c r="AY693"/>
      <c r="AZ693"/>
      <c r="BB693"/>
      <c r="BC693" s="41"/>
      <c r="BD693" s="28"/>
      <c r="BF693"/>
      <c r="BG693"/>
      <c r="BH693"/>
      <c r="BI693"/>
      <c r="BJ693"/>
      <c r="BL693"/>
      <c r="BM693" s="41"/>
      <c r="BN693" s="28"/>
      <c r="BP693"/>
      <c r="BQ693"/>
      <c r="BR693"/>
      <c r="BS693"/>
      <c r="BT693"/>
      <c r="BV693"/>
      <c r="BW693" s="41"/>
      <c r="BX693" s="28"/>
      <c r="BZ693"/>
      <c r="CA693"/>
      <c r="CB693"/>
      <c r="CC693"/>
      <c r="CD693"/>
      <c r="CF693"/>
      <c r="CG693" s="41"/>
      <c r="CH693" s="28"/>
      <c r="CJ693"/>
      <c r="CK693"/>
      <c r="CL693"/>
      <c r="CM693"/>
      <c r="CN693"/>
      <c r="CP693"/>
      <c r="CQ693" s="41"/>
      <c r="CR693" s="28"/>
      <c r="CT693"/>
      <c r="CU693"/>
      <c r="CV693"/>
      <c r="CW693"/>
      <c r="CX693"/>
      <c r="CZ693"/>
      <c r="DA693" s="41"/>
      <c r="DB693" s="28"/>
      <c r="DD693"/>
      <c r="DE693"/>
      <c r="DF693"/>
      <c r="DG693"/>
      <c r="DH693"/>
      <c r="DJ693"/>
      <c r="DK693" s="41"/>
      <c r="DL693" s="28"/>
      <c r="DN693"/>
      <c r="DO693"/>
      <c r="DP693"/>
      <c r="DQ693"/>
      <c r="DR693"/>
      <c r="DT693"/>
      <c r="DU693" s="41"/>
      <c r="DV693" s="28"/>
      <c r="DX693"/>
      <c r="DY693"/>
      <c r="DZ693"/>
      <c r="EA693"/>
      <c r="EB693"/>
      <c r="ED693"/>
      <c r="EE693" s="41"/>
      <c r="EF693" s="28"/>
      <c r="EH693"/>
      <c r="EI693"/>
      <c r="EJ693"/>
      <c r="EK693"/>
      <c r="EL693"/>
      <c r="EN693"/>
      <c r="EO693" s="41"/>
      <c r="EP693" s="28"/>
      <c r="ER693"/>
      <c r="ES693"/>
      <c r="ET693"/>
      <c r="EU693"/>
      <c r="EV693"/>
      <c r="EX693"/>
      <c r="EY693" s="41"/>
      <c r="EZ693" s="28"/>
      <c r="FB693"/>
      <c r="FC693"/>
      <c r="FD693"/>
      <c r="FE693"/>
      <c r="FF693"/>
      <c r="FH693"/>
      <c r="FI693" s="41"/>
      <c r="FJ693" s="28"/>
      <c r="FL693"/>
      <c r="FM693"/>
      <c r="FN693"/>
      <c r="FO693"/>
      <c r="FP693"/>
      <c r="FR693"/>
      <c r="FS693" s="41"/>
      <c r="FT693" s="28"/>
      <c r="FV693"/>
      <c r="FW693"/>
      <c r="FX693"/>
      <c r="FY693"/>
      <c r="FZ693"/>
      <c r="GB693"/>
      <c r="GC693" s="41"/>
      <c r="GD693" s="28"/>
      <c r="GF693"/>
      <c r="GG693"/>
      <c r="GH693"/>
      <c r="GI693"/>
      <c r="GJ693"/>
      <c r="GL693"/>
      <c r="GM693" s="41"/>
      <c r="GN693" s="28"/>
      <c r="GP693"/>
      <c r="GQ693"/>
      <c r="GR693"/>
      <c r="GS693"/>
      <c r="GT693"/>
      <c r="GV693"/>
      <c r="GW693" s="41"/>
      <c r="GX693" s="28"/>
      <c r="GZ693"/>
      <c r="HA693"/>
      <c r="HB693"/>
      <c r="HC693"/>
      <c r="HD693"/>
      <c r="HF693"/>
      <c r="HG693" s="41"/>
      <c r="HH693" s="28"/>
      <c r="HJ693"/>
      <c r="HK693"/>
      <c r="HL693"/>
      <c r="HM693"/>
      <c r="HN693"/>
      <c r="HP693"/>
      <c r="HQ693" s="41"/>
      <c r="HR693" s="28"/>
      <c r="HT693"/>
      <c r="HU693"/>
      <c r="HV693"/>
      <c r="HW693"/>
      <c r="HX693"/>
      <c r="HZ693"/>
      <c r="IA693" s="41"/>
      <c r="IB693" s="28"/>
      <c r="ID693"/>
      <c r="IE693"/>
      <c r="IF693"/>
      <c r="IG693"/>
      <c r="IH693"/>
      <c r="IJ693"/>
      <c r="IK693" s="41"/>
      <c r="IL693" s="28"/>
      <c r="IN693"/>
      <c r="IO693"/>
      <c r="IP693"/>
      <c r="IQ693"/>
      <c r="IR693"/>
      <c r="IT693"/>
      <c r="IU693" s="41"/>
      <c r="IV693" s="28"/>
      <c r="IX693"/>
      <c r="IY693"/>
      <c r="IZ693"/>
      <c r="JA693"/>
      <c r="JB693"/>
      <c r="JD693"/>
      <c r="JE693" s="41"/>
      <c r="JF693" s="28"/>
      <c r="JH693"/>
      <c r="JI693"/>
      <c r="JJ693"/>
      <c r="JK693"/>
      <c r="JL693"/>
      <c r="JN693"/>
      <c r="JO693" s="41"/>
      <c r="JP693" s="28"/>
      <c r="JR693"/>
    </row>
    <row r="694" spans="1:278" x14ac:dyDescent="0.35">
      <c r="A694" s="1"/>
      <c r="B694" s="1"/>
      <c r="C694" s="17"/>
      <c r="D694" s="17"/>
      <c r="E694" s="17"/>
      <c r="F694" s="17"/>
      <c r="G694" s="17"/>
      <c r="H694" s="17"/>
      <c r="I694" s="17"/>
      <c r="J694" s="19" t="str">
        <f t="shared" si="30"/>
        <v/>
      </c>
      <c r="K694" s="20">
        <f t="shared" si="31"/>
        <v>0</v>
      </c>
      <c r="L694" s="21" t="str">
        <f t="shared" si="32"/>
        <v/>
      </c>
      <c r="M694" s="22"/>
      <c r="N694" s="17"/>
      <c r="O694" s="17"/>
      <c r="P694" s="17"/>
      <c r="Q694" s="23"/>
      <c r="R694" s="1"/>
      <c r="S694" s="1"/>
      <c r="T694" s="45" t="s">
        <v>37</v>
      </c>
      <c r="U694" s="45"/>
      <c r="V694" s="45" t="s">
        <v>27</v>
      </c>
      <c r="W694" s="46" t="s">
        <v>38</v>
      </c>
      <c r="X694" s="45" t="s">
        <v>29</v>
      </c>
      <c r="Y694" s="45" t="s">
        <v>30</v>
      </c>
      <c r="Z694" s="47" t="s">
        <v>27</v>
      </c>
      <c r="AA694" s="48" t="s">
        <v>39</v>
      </c>
      <c r="AD694" s="45" t="s">
        <v>37</v>
      </c>
      <c r="AE694" s="45"/>
      <c r="AF694" s="45" t="s">
        <v>27</v>
      </c>
      <c r="AG694" s="46" t="s">
        <v>38</v>
      </c>
      <c r="AH694" s="45" t="s">
        <v>29</v>
      </c>
      <c r="AI694" s="45" t="s">
        <v>30</v>
      </c>
      <c r="AJ694" s="47" t="s">
        <v>27</v>
      </c>
      <c r="AK694" s="48" t="s">
        <v>39</v>
      </c>
      <c r="AN694" s="45" t="s">
        <v>37</v>
      </c>
      <c r="AO694" s="45"/>
      <c r="AP694" s="46" t="s">
        <v>27</v>
      </c>
      <c r="AQ694" s="46" t="s">
        <v>38</v>
      </c>
      <c r="AR694" s="46" t="s">
        <v>29</v>
      </c>
      <c r="AS694" s="45" t="s">
        <v>30</v>
      </c>
      <c r="AT694" s="47" t="s">
        <v>27</v>
      </c>
      <c r="AU694" s="48" t="s">
        <v>39</v>
      </c>
      <c r="AX694" s="45" t="s">
        <v>37</v>
      </c>
      <c r="AY694" s="45"/>
      <c r="AZ694" s="46" t="s">
        <v>27</v>
      </c>
      <c r="BA694" s="46" t="s">
        <v>38</v>
      </c>
      <c r="BB694" s="46" t="s">
        <v>29</v>
      </c>
      <c r="BC694" s="45" t="s">
        <v>30</v>
      </c>
      <c r="BD694" s="47" t="s">
        <v>27</v>
      </c>
      <c r="BE694" s="48" t="s">
        <v>39</v>
      </c>
      <c r="BH694" s="45" t="s">
        <v>37</v>
      </c>
      <c r="BI694" s="45"/>
      <c r="BJ694" s="46" t="s">
        <v>27</v>
      </c>
      <c r="BK694" s="46" t="s">
        <v>38</v>
      </c>
      <c r="BL694" s="46" t="s">
        <v>29</v>
      </c>
      <c r="BM694" s="45" t="s">
        <v>30</v>
      </c>
      <c r="BN694" s="47" t="s">
        <v>27</v>
      </c>
      <c r="BO694" s="48" t="s">
        <v>39</v>
      </c>
      <c r="BR694" s="45" t="s">
        <v>37</v>
      </c>
      <c r="BS694" s="45"/>
      <c r="BT694" s="46" t="s">
        <v>27</v>
      </c>
      <c r="BU694" s="46" t="s">
        <v>38</v>
      </c>
      <c r="BV694" s="46" t="s">
        <v>29</v>
      </c>
      <c r="BW694" s="45" t="s">
        <v>30</v>
      </c>
      <c r="BX694" s="47" t="s">
        <v>27</v>
      </c>
      <c r="BY694" s="48" t="s">
        <v>39</v>
      </c>
      <c r="CB694" s="45" t="s">
        <v>37</v>
      </c>
      <c r="CC694" s="45"/>
      <c r="CD694" s="46" t="s">
        <v>27</v>
      </c>
      <c r="CE694" s="46" t="s">
        <v>38</v>
      </c>
      <c r="CF694" s="46" t="s">
        <v>29</v>
      </c>
      <c r="CG694" s="45" t="s">
        <v>30</v>
      </c>
      <c r="CH694" s="47" t="s">
        <v>27</v>
      </c>
      <c r="CI694" s="48" t="s">
        <v>39</v>
      </c>
      <c r="CL694" s="45" t="s">
        <v>37</v>
      </c>
      <c r="CM694" s="45"/>
      <c r="CN694" s="46" t="s">
        <v>27</v>
      </c>
      <c r="CO694" s="46" t="s">
        <v>38</v>
      </c>
      <c r="CP694" s="46" t="s">
        <v>29</v>
      </c>
      <c r="CQ694" s="45" t="s">
        <v>30</v>
      </c>
      <c r="CR694" s="47" t="s">
        <v>27</v>
      </c>
      <c r="CS694" s="48" t="s">
        <v>39</v>
      </c>
      <c r="CV694" s="45" t="s">
        <v>37</v>
      </c>
      <c r="CW694" s="45"/>
      <c r="CX694" s="46" t="s">
        <v>27</v>
      </c>
      <c r="CY694" s="46" t="s">
        <v>38</v>
      </c>
      <c r="CZ694" s="46" t="s">
        <v>29</v>
      </c>
      <c r="DA694" s="45" t="s">
        <v>30</v>
      </c>
      <c r="DB694" s="47" t="s">
        <v>27</v>
      </c>
      <c r="DC694" s="48" t="s">
        <v>39</v>
      </c>
      <c r="DF694" s="45" t="s">
        <v>37</v>
      </c>
      <c r="DG694" s="45"/>
      <c r="DH694" s="46" t="s">
        <v>27</v>
      </c>
      <c r="DI694" s="46" t="s">
        <v>38</v>
      </c>
      <c r="DJ694" s="46" t="s">
        <v>29</v>
      </c>
      <c r="DK694" s="45" t="s">
        <v>30</v>
      </c>
      <c r="DL694" s="47" t="s">
        <v>27</v>
      </c>
      <c r="DM694" s="48" t="s">
        <v>39</v>
      </c>
      <c r="DP694" s="45" t="s">
        <v>37</v>
      </c>
      <c r="DQ694" s="45"/>
      <c r="DR694" s="46" t="s">
        <v>27</v>
      </c>
      <c r="DS694" s="46" t="s">
        <v>38</v>
      </c>
      <c r="DT694" s="46" t="s">
        <v>29</v>
      </c>
      <c r="DU694" s="45" t="s">
        <v>30</v>
      </c>
      <c r="DV694" s="47" t="s">
        <v>27</v>
      </c>
      <c r="DW694" s="48" t="s">
        <v>39</v>
      </c>
      <c r="DZ694" s="45" t="s">
        <v>37</v>
      </c>
      <c r="EA694" s="45"/>
      <c r="EB694" s="46" t="s">
        <v>27</v>
      </c>
      <c r="EC694" s="46" t="s">
        <v>38</v>
      </c>
      <c r="ED694" s="46" t="s">
        <v>29</v>
      </c>
      <c r="EE694" s="45" t="s">
        <v>30</v>
      </c>
      <c r="EF694" s="47" t="s">
        <v>27</v>
      </c>
      <c r="EG694" s="48" t="s">
        <v>39</v>
      </c>
      <c r="EJ694" s="45" t="s">
        <v>37</v>
      </c>
      <c r="EK694" s="45"/>
      <c r="EL694" s="46" t="s">
        <v>27</v>
      </c>
      <c r="EM694" s="46" t="s">
        <v>38</v>
      </c>
      <c r="EN694" s="46" t="s">
        <v>29</v>
      </c>
      <c r="EO694" s="45" t="s">
        <v>30</v>
      </c>
      <c r="EP694" s="47" t="s">
        <v>27</v>
      </c>
      <c r="EQ694" s="48" t="s">
        <v>39</v>
      </c>
      <c r="ET694" s="45" t="s">
        <v>37</v>
      </c>
      <c r="EU694" s="45"/>
      <c r="EV694" s="46" t="s">
        <v>27</v>
      </c>
      <c r="EW694" s="46" t="s">
        <v>38</v>
      </c>
      <c r="EX694" s="46" t="s">
        <v>29</v>
      </c>
      <c r="EY694" s="45" t="s">
        <v>30</v>
      </c>
      <c r="EZ694" s="47" t="s">
        <v>27</v>
      </c>
      <c r="FA694" s="48" t="s">
        <v>39</v>
      </c>
      <c r="FD694" s="45" t="s">
        <v>37</v>
      </c>
      <c r="FE694" s="45"/>
      <c r="FF694" s="46" t="s">
        <v>27</v>
      </c>
      <c r="FG694" s="46" t="s">
        <v>38</v>
      </c>
      <c r="FH694" s="46" t="s">
        <v>29</v>
      </c>
      <c r="FI694" s="45" t="s">
        <v>30</v>
      </c>
      <c r="FJ694" s="47" t="s">
        <v>27</v>
      </c>
      <c r="FK694" s="48" t="s">
        <v>39</v>
      </c>
      <c r="FN694" s="45" t="s">
        <v>37</v>
      </c>
      <c r="FO694" s="45"/>
      <c r="FP694" s="46" t="s">
        <v>27</v>
      </c>
      <c r="FQ694" s="46" t="s">
        <v>38</v>
      </c>
      <c r="FR694" s="46" t="s">
        <v>29</v>
      </c>
      <c r="FS694" s="45" t="s">
        <v>30</v>
      </c>
      <c r="FT694" s="47" t="s">
        <v>27</v>
      </c>
      <c r="FU694" s="48" t="s">
        <v>39</v>
      </c>
      <c r="FX694" s="45" t="s">
        <v>37</v>
      </c>
      <c r="FY694" s="45"/>
      <c r="FZ694" s="46" t="s">
        <v>27</v>
      </c>
      <c r="GA694" s="46" t="s">
        <v>38</v>
      </c>
      <c r="GB694" s="46" t="s">
        <v>29</v>
      </c>
      <c r="GC694" s="45" t="s">
        <v>30</v>
      </c>
      <c r="GD694" s="47" t="s">
        <v>27</v>
      </c>
      <c r="GE694" s="48" t="s">
        <v>39</v>
      </c>
      <c r="GH694" s="45" t="s">
        <v>37</v>
      </c>
      <c r="GI694" s="45"/>
      <c r="GJ694" s="46" t="s">
        <v>27</v>
      </c>
      <c r="GK694" s="46" t="s">
        <v>38</v>
      </c>
      <c r="GL694" s="46" t="s">
        <v>29</v>
      </c>
      <c r="GM694" s="45" t="s">
        <v>30</v>
      </c>
      <c r="GN694" s="47" t="s">
        <v>27</v>
      </c>
      <c r="GO694" s="48" t="s">
        <v>39</v>
      </c>
      <c r="GR694" s="45" t="s">
        <v>37</v>
      </c>
      <c r="GS694" s="45"/>
      <c r="GT694" s="46" t="s">
        <v>27</v>
      </c>
      <c r="GU694" s="46" t="s">
        <v>38</v>
      </c>
      <c r="GV694" s="46" t="s">
        <v>29</v>
      </c>
      <c r="GW694" s="45" t="s">
        <v>30</v>
      </c>
      <c r="GX694" s="47" t="s">
        <v>27</v>
      </c>
      <c r="GY694" s="48" t="s">
        <v>39</v>
      </c>
      <c r="HB694" s="45" t="s">
        <v>37</v>
      </c>
      <c r="HC694" s="45"/>
      <c r="HD694" s="46" t="s">
        <v>27</v>
      </c>
      <c r="HE694" s="46" t="s">
        <v>38</v>
      </c>
      <c r="HF694" s="46" t="s">
        <v>29</v>
      </c>
      <c r="HG694" s="45" t="s">
        <v>30</v>
      </c>
      <c r="HH694" s="47" t="s">
        <v>27</v>
      </c>
      <c r="HI694" s="48" t="s">
        <v>39</v>
      </c>
      <c r="HL694" s="45" t="s">
        <v>37</v>
      </c>
      <c r="HM694" s="45"/>
      <c r="HN694" s="46" t="s">
        <v>27</v>
      </c>
      <c r="HO694" s="46" t="s">
        <v>38</v>
      </c>
      <c r="HP694" s="46" t="s">
        <v>29</v>
      </c>
      <c r="HQ694" s="45" t="s">
        <v>30</v>
      </c>
      <c r="HR694" s="47" t="s">
        <v>27</v>
      </c>
      <c r="HS694" s="48" t="s">
        <v>39</v>
      </c>
      <c r="HV694" s="45" t="s">
        <v>37</v>
      </c>
      <c r="HW694" s="45"/>
      <c r="HX694" s="46" t="s">
        <v>27</v>
      </c>
      <c r="HY694" s="46" t="s">
        <v>38</v>
      </c>
      <c r="HZ694" s="46" t="s">
        <v>29</v>
      </c>
      <c r="IA694" s="45" t="s">
        <v>30</v>
      </c>
      <c r="IB694" s="47" t="s">
        <v>27</v>
      </c>
      <c r="IC694" s="48" t="s">
        <v>39</v>
      </c>
      <c r="IF694" s="45" t="s">
        <v>37</v>
      </c>
      <c r="IG694" s="45"/>
      <c r="IH694" s="46" t="s">
        <v>27</v>
      </c>
      <c r="II694" s="46" t="s">
        <v>38</v>
      </c>
      <c r="IJ694" s="46" t="s">
        <v>29</v>
      </c>
      <c r="IK694" s="45" t="s">
        <v>30</v>
      </c>
      <c r="IL694" s="47" t="s">
        <v>27</v>
      </c>
      <c r="IM694" s="48" t="s">
        <v>39</v>
      </c>
      <c r="IP694" s="45" t="s">
        <v>37</v>
      </c>
      <c r="IQ694" s="45"/>
      <c r="IR694" s="46" t="s">
        <v>27</v>
      </c>
      <c r="IS694" s="46" t="s">
        <v>38</v>
      </c>
      <c r="IT694" s="46" t="s">
        <v>29</v>
      </c>
      <c r="IU694" s="45" t="s">
        <v>30</v>
      </c>
      <c r="IV694" s="47" t="s">
        <v>27</v>
      </c>
      <c r="IW694" s="48" t="s">
        <v>39</v>
      </c>
      <c r="IZ694" s="45" t="s">
        <v>37</v>
      </c>
      <c r="JA694" s="45"/>
      <c r="JB694" s="46" t="s">
        <v>27</v>
      </c>
      <c r="JC694" s="46" t="s">
        <v>38</v>
      </c>
      <c r="JD694" s="46" t="s">
        <v>29</v>
      </c>
      <c r="JE694" s="45" t="s">
        <v>30</v>
      </c>
      <c r="JF694" s="47" t="s">
        <v>27</v>
      </c>
      <c r="JG694" s="48" t="s">
        <v>39</v>
      </c>
      <c r="JJ694" s="45" t="s">
        <v>37</v>
      </c>
      <c r="JK694" s="45"/>
      <c r="JL694" s="46" t="s">
        <v>27</v>
      </c>
      <c r="JM694" s="46" t="s">
        <v>38</v>
      </c>
      <c r="JN694" s="46" t="s">
        <v>29</v>
      </c>
      <c r="JO694" s="45" t="s">
        <v>30</v>
      </c>
      <c r="JP694" s="47" t="s">
        <v>27</v>
      </c>
      <c r="JQ694" s="48" t="s">
        <v>39</v>
      </c>
      <c r="JR694"/>
    </row>
    <row r="695" spans="1:278" x14ac:dyDescent="0.35">
      <c r="A695" s="1"/>
      <c r="B695" s="1"/>
      <c r="C695" s="17"/>
      <c r="D695" s="17"/>
      <c r="E695" s="17"/>
      <c r="F695" s="17"/>
      <c r="G695" s="17"/>
      <c r="H695" s="17"/>
      <c r="I695" s="17"/>
      <c r="J695" s="19" t="str">
        <f t="shared" si="30"/>
        <v/>
      </c>
      <c r="K695" s="20">
        <f t="shared" si="31"/>
        <v>0</v>
      </c>
      <c r="L695" s="21" t="str">
        <f t="shared" si="32"/>
        <v/>
      </c>
      <c r="M695" s="22"/>
      <c r="N695" s="17"/>
      <c r="O695" s="17"/>
      <c r="P695" s="17"/>
      <c r="Q695" s="23"/>
      <c r="R695" s="1"/>
      <c r="S695" s="1"/>
      <c r="T695" s="105"/>
      <c r="U695" s="49" t="s">
        <v>40</v>
      </c>
      <c r="V695" s="50">
        <f>SUMIFS($G$12:$G$1501,$D$12:$D$1501,T695,$I$12:$I$1501,$U$9)</f>
        <v>0</v>
      </c>
      <c r="W695" s="31">
        <f>SUM(W690)</f>
        <v>25</v>
      </c>
      <c r="X695" s="51">
        <f>V695*W695</f>
        <v>0</v>
      </c>
      <c r="Y695" s="52">
        <f>SUM(X695:X697)</f>
        <v>0</v>
      </c>
      <c r="Z695" s="53">
        <f>SUM(V695:V696)</f>
        <v>0</v>
      </c>
      <c r="AA695" s="54">
        <v>12</v>
      </c>
      <c r="AD695" s="105"/>
      <c r="AE695" s="49" t="s">
        <v>40</v>
      </c>
      <c r="AF695" s="50">
        <f>SUMIFS($G$12:$G$1501,$D$12:$D$1501,AD695,$I$12:$I$1501,$AE$9)</f>
        <v>0</v>
      </c>
      <c r="AG695" s="31">
        <f>SUM(AG690)</f>
        <v>25</v>
      </c>
      <c r="AH695" s="51">
        <f>AF695*AG695</f>
        <v>0</v>
      </c>
      <c r="AI695" s="52">
        <f>SUM(AH695:AH697)</f>
        <v>0</v>
      </c>
      <c r="AJ695" s="53">
        <f>SUM(AF695:AF696)</f>
        <v>0</v>
      </c>
      <c r="AK695" s="54"/>
      <c r="AN695" s="105"/>
      <c r="AO695" s="49" t="s">
        <v>40</v>
      </c>
      <c r="AP695" s="50">
        <f>SUMIFS($G$12:$G$1501,$D$12:$D$1501,AN695,$I$12:$I$1501,$AO$9)</f>
        <v>0</v>
      </c>
      <c r="AQ695" s="31">
        <f>SUM(AQ690)</f>
        <v>25</v>
      </c>
      <c r="AR695" s="51">
        <f>AP695*AQ695</f>
        <v>0</v>
      </c>
      <c r="AS695" s="52">
        <f>SUM(AR695:AR697)</f>
        <v>0</v>
      </c>
      <c r="AT695" s="53">
        <f>SUM(AP695:AP696)</f>
        <v>0</v>
      </c>
      <c r="AU695" s="54"/>
      <c r="AX695" s="108"/>
      <c r="AY695" s="49" t="s">
        <v>40</v>
      </c>
      <c r="AZ695" s="50">
        <f>SUMIFS($G$12:$G$1501,$D$12:$D$1501,AX695,$I$12:$I$1501,$AY$9)</f>
        <v>0</v>
      </c>
      <c r="BA695" s="31">
        <f>SUM(BA690)</f>
        <v>25</v>
      </c>
      <c r="BB695" s="51">
        <f>AZ695*BA695</f>
        <v>0</v>
      </c>
      <c r="BC695" s="52">
        <f>SUM(BB695:BB697)</f>
        <v>0</v>
      </c>
      <c r="BD695" s="53">
        <f>SUM(AZ695:AZ696)</f>
        <v>0</v>
      </c>
      <c r="BE695" s="54"/>
      <c r="BH695" s="105"/>
      <c r="BI695" s="49" t="s">
        <v>40</v>
      </c>
      <c r="BJ695" s="50">
        <f>SUMIFS($G$12:$G$1501,$D$12:$D$1501,BH695,$I$12:$I$1501,$BI$9)</f>
        <v>0</v>
      </c>
      <c r="BK695" s="31">
        <f>SUM(BK690)</f>
        <v>25</v>
      </c>
      <c r="BL695" s="51">
        <f>BJ695*BK695</f>
        <v>0</v>
      </c>
      <c r="BM695" s="52">
        <f>SUM(BL695:BL697)</f>
        <v>0</v>
      </c>
      <c r="BN695" s="53">
        <f>SUM(BJ695:BJ696)</f>
        <v>0</v>
      </c>
      <c r="BO695" s="54"/>
      <c r="BR695" s="105"/>
      <c r="BS695" s="49" t="s">
        <v>40</v>
      </c>
      <c r="BT695" s="50">
        <f>SUMIFS($G$12:$G$1501,$D$12:$D$1501,BR695,$I$12:$I$1501,$BS$9)</f>
        <v>0</v>
      </c>
      <c r="BU695" s="31">
        <f>SUM(BU690)</f>
        <v>25</v>
      </c>
      <c r="BV695" s="51">
        <f>BT695*BU695</f>
        <v>0</v>
      </c>
      <c r="BW695" s="52">
        <f>SUM(BV695:BV697)</f>
        <v>0</v>
      </c>
      <c r="BX695" s="53">
        <f>SUM(BT695:BT696)</f>
        <v>0</v>
      </c>
      <c r="BY695" s="54"/>
      <c r="CB695" s="105"/>
      <c r="CC695" s="49" t="s">
        <v>40</v>
      </c>
      <c r="CD695" s="50">
        <f>SUMIFS($G$12:$G$1501,$D$12:$D$1501,CB695,$I$12:$I$1501,$CC$9)</f>
        <v>0</v>
      </c>
      <c r="CE695" s="31">
        <f>SUM(CE690)</f>
        <v>25</v>
      </c>
      <c r="CF695" s="51">
        <f>CD695*CE695</f>
        <v>0</v>
      </c>
      <c r="CG695" s="52">
        <f>SUM(CF695:CF697)</f>
        <v>0</v>
      </c>
      <c r="CH695" s="53">
        <f>SUM(CD695:CD696)</f>
        <v>0</v>
      </c>
      <c r="CI695" s="54"/>
      <c r="CL695" s="105"/>
      <c r="CM695" s="49" t="s">
        <v>40</v>
      </c>
      <c r="CN695" s="50">
        <f>SUMIFS($G$12:$G$1501,$D$12:$D$1501,CL695,$I$12:$I$1501,$CM$9)</f>
        <v>0</v>
      </c>
      <c r="CO695" s="31">
        <f>SUM(CO690)</f>
        <v>25</v>
      </c>
      <c r="CP695" s="51">
        <f>CN695*CO695</f>
        <v>0</v>
      </c>
      <c r="CQ695" s="52">
        <f>SUM(CP695:CP697)</f>
        <v>0</v>
      </c>
      <c r="CR695" s="53">
        <f>SUM(CN695:CN696)</f>
        <v>0</v>
      </c>
      <c r="CS695" s="54"/>
      <c r="CV695" s="105"/>
      <c r="CW695" s="49" t="s">
        <v>40</v>
      </c>
      <c r="CX695" s="50">
        <f>SUMIFS($G$12:$G$1501,$D$12:$D$1501,CV695,$I$12:$I$1501,$CW$9)</f>
        <v>0</v>
      </c>
      <c r="CY695" s="31">
        <f>SUM(CY690)</f>
        <v>25</v>
      </c>
      <c r="CZ695" s="51">
        <f>CX695*CY695</f>
        <v>0</v>
      </c>
      <c r="DA695" s="52">
        <f>SUM(CZ695:CZ697)</f>
        <v>0</v>
      </c>
      <c r="DB695" s="53">
        <f>SUM(CX695:CX696)</f>
        <v>0</v>
      </c>
      <c r="DC695" s="54"/>
      <c r="DF695" s="105"/>
      <c r="DG695" s="49" t="s">
        <v>40</v>
      </c>
      <c r="DH695" s="50">
        <f>SUMIFS($G$12:$G$1501,$D$12:$D$1501,DF695,$I$12:$I$1501,$DG$9)</f>
        <v>0</v>
      </c>
      <c r="DI695" s="31">
        <f>SUM(DI690)</f>
        <v>25</v>
      </c>
      <c r="DJ695" s="51">
        <f>DH695*DI695</f>
        <v>0</v>
      </c>
      <c r="DK695" s="52">
        <f>SUM(DJ695:DJ697)</f>
        <v>0</v>
      </c>
      <c r="DL695" s="53">
        <f>SUM(DH695:DH696)</f>
        <v>0</v>
      </c>
      <c r="DM695" s="54"/>
      <c r="DP695" s="105"/>
      <c r="DQ695" s="49" t="s">
        <v>40</v>
      </c>
      <c r="DR695" s="50">
        <f>SUMIFS($G$12:$G$1501,$D$12:$D$1501,DP695,$I$12:$I$1501,$DQ$9)</f>
        <v>0</v>
      </c>
      <c r="DS695" s="31">
        <f>SUM(DS690)</f>
        <v>25</v>
      </c>
      <c r="DT695" s="51">
        <f>DR695*DS695</f>
        <v>0</v>
      </c>
      <c r="DU695" s="52">
        <f>SUM(DT695:DT697)</f>
        <v>0</v>
      </c>
      <c r="DV695" s="53">
        <f>SUM(DR695:DR696)</f>
        <v>0</v>
      </c>
      <c r="DW695" s="54"/>
      <c r="DZ695" s="105"/>
      <c r="EA695" s="49" t="s">
        <v>40</v>
      </c>
      <c r="EB695" s="50">
        <f>SUMIFS($G$12:$G$1501,$D$12:$D$1501,DZ695,$I$12:$I$1501,$EA$9)</f>
        <v>0</v>
      </c>
      <c r="EC695" s="31">
        <f>SUM(EC690)</f>
        <v>25</v>
      </c>
      <c r="ED695" s="51">
        <f>EB695*EC695</f>
        <v>0</v>
      </c>
      <c r="EE695" s="52">
        <f>SUM(ED695:ED697)</f>
        <v>0</v>
      </c>
      <c r="EF695" s="53">
        <f>SUM(EB695:EB696)</f>
        <v>0</v>
      </c>
      <c r="EG695" s="54"/>
      <c r="EJ695" s="105"/>
      <c r="EK695" s="49" t="s">
        <v>40</v>
      </c>
      <c r="EL695" s="50">
        <f>SUMIFS($G$12:$G$1501,$D$12:$D$1501,EJ695,$I$12:$I$1501,$EK$9)</f>
        <v>0</v>
      </c>
      <c r="EM695" s="31">
        <f>SUM(EM690)</f>
        <v>25</v>
      </c>
      <c r="EN695" s="51">
        <f>EL695*EM695</f>
        <v>0</v>
      </c>
      <c r="EO695" s="52">
        <f>SUM(EN695:EN697)</f>
        <v>0</v>
      </c>
      <c r="EP695" s="53">
        <f>SUM(EL695:EL696)</f>
        <v>0</v>
      </c>
      <c r="EQ695" s="54"/>
      <c r="ET695" s="105"/>
      <c r="EU695" s="49" t="s">
        <v>40</v>
      </c>
      <c r="EV695" s="50">
        <f>SUMIFS($G$12:$G$1501,$D$12:$D$1501,ET695,$I$12:$I$1501,$EU$9)</f>
        <v>0</v>
      </c>
      <c r="EW695" s="31">
        <f>SUM(EW690)</f>
        <v>25</v>
      </c>
      <c r="EX695" s="51">
        <f>EV695*EW695</f>
        <v>0</v>
      </c>
      <c r="EY695" s="52">
        <f>SUM(EX695:EX697)</f>
        <v>0</v>
      </c>
      <c r="EZ695" s="53">
        <f>SUM(EV695:EV696)</f>
        <v>0</v>
      </c>
      <c r="FA695" s="54"/>
      <c r="FD695" s="105"/>
      <c r="FE695" s="49" t="s">
        <v>40</v>
      </c>
      <c r="FF695" s="50">
        <f>SUMIFS($G$12:$G$1501,$D$12:$D$1501,FD695,$I$12:$I$1501,$FE$9)</f>
        <v>0</v>
      </c>
      <c r="FG695" s="31">
        <f>SUM(FG690)</f>
        <v>25</v>
      </c>
      <c r="FH695" s="51">
        <f>FF695*FG695</f>
        <v>0</v>
      </c>
      <c r="FI695" s="52">
        <f>SUM(FH695:FH697)</f>
        <v>0</v>
      </c>
      <c r="FJ695" s="53">
        <f>SUM(FF695:FF696)</f>
        <v>0</v>
      </c>
      <c r="FK695" s="54"/>
      <c r="FN695" s="105"/>
      <c r="FO695" s="49" t="s">
        <v>40</v>
      </c>
      <c r="FP695" s="50">
        <f>SUMIFS($G$12:$G$1501,$D$12:$D$1501,FN695,$I$12:$I$1501,$FO$9)</f>
        <v>0</v>
      </c>
      <c r="FQ695" s="31">
        <f>SUM(FQ690)</f>
        <v>25</v>
      </c>
      <c r="FR695" s="51">
        <f>FP695*FQ695</f>
        <v>0</v>
      </c>
      <c r="FS695" s="52">
        <f>SUM(FR695:FR697)</f>
        <v>0</v>
      </c>
      <c r="FT695" s="53">
        <f>SUM(FP695:FP696)</f>
        <v>0</v>
      </c>
      <c r="FU695" s="54"/>
      <c r="FX695" s="105"/>
      <c r="FY695" s="49" t="s">
        <v>40</v>
      </c>
      <c r="FZ695" s="50">
        <f>SUMIFS($G$12:$G$1501,$D$12:$D$1501,FX695,$I$12:$I$1501,$FY$9)</f>
        <v>0</v>
      </c>
      <c r="GA695" s="31">
        <f>SUM(GA690)</f>
        <v>25</v>
      </c>
      <c r="GB695" s="51">
        <f>FZ695*GA695</f>
        <v>0</v>
      </c>
      <c r="GC695" s="52">
        <f>SUM(GB695:GB697)</f>
        <v>0</v>
      </c>
      <c r="GD695" s="53">
        <f>SUM(FZ695:FZ696)</f>
        <v>0</v>
      </c>
      <c r="GE695" s="54"/>
      <c r="GH695" s="105"/>
      <c r="GI695" s="49" t="s">
        <v>40</v>
      </c>
      <c r="GJ695" s="50">
        <f>SUMIFS($G$12:$G$1501,$D$12:$D$1501,GH695,$I$12:$I$1501,$GI$9)</f>
        <v>0</v>
      </c>
      <c r="GK695" s="31">
        <f>SUM(GK690)</f>
        <v>25</v>
      </c>
      <c r="GL695" s="51">
        <f>GJ695*GK695</f>
        <v>0</v>
      </c>
      <c r="GM695" s="52">
        <f>SUM(GL695:GL697)</f>
        <v>0</v>
      </c>
      <c r="GN695" s="53">
        <f>SUM(GJ695:GJ696)</f>
        <v>0</v>
      </c>
      <c r="GO695" s="54"/>
      <c r="GR695" s="105"/>
      <c r="GS695" s="49" t="s">
        <v>40</v>
      </c>
      <c r="GT695" s="50">
        <f>SUMIFS($G$12:$G$1501,$D$12:$D$1501,GR695,$I$12:$I$1501,$GS$9)</f>
        <v>0</v>
      </c>
      <c r="GU695" s="31">
        <f>SUM(GU690)</f>
        <v>25</v>
      </c>
      <c r="GV695" s="51">
        <f>GT695*GU695</f>
        <v>0</v>
      </c>
      <c r="GW695" s="52">
        <f>SUM(GV695:GV697)</f>
        <v>0</v>
      </c>
      <c r="GX695" s="53">
        <f>SUM(GT695:GT696)</f>
        <v>0</v>
      </c>
      <c r="GY695" s="54"/>
      <c r="HB695" s="105"/>
      <c r="HC695" s="49" t="s">
        <v>40</v>
      </c>
      <c r="HD695" s="50">
        <f>SUMIFS($G$12:$G$1501,$D$12:$D$1501,HB695,$I$12:$I$1501,$HC$9)</f>
        <v>0</v>
      </c>
      <c r="HE695" s="31">
        <f>SUM(HE690)</f>
        <v>25</v>
      </c>
      <c r="HF695" s="51">
        <f>HD695*HE695</f>
        <v>0</v>
      </c>
      <c r="HG695" s="52">
        <f>SUM(HF695:HF697)</f>
        <v>0</v>
      </c>
      <c r="HH695" s="53">
        <f>SUM(HD695:HD696)</f>
        <v>0</v>
      </c>
      <c r="HI695" s="54"/>
      <c r="HL695" s="105"/>
      <c r="HM695" s="49" t="s">
        <v>40</v>
      </c>
      <c r="HN695" s="50">
        <f>SUMIFS($G$12:$G$1501,$D$12:$D$1501,HL695,$I$12:$I$1501,$HM$9)</f>
        <v>0</v>
      </c>
      <c r="HO695" s="31">
        <f>SUM(HO690)</f>
        <v>25</v>
      </c>
      <c r="HP695" s="51">
        <f>HN695*HO695</f>
        <v>0</v>
      </c>
      <c r="HQ695" s="52">
        <f>SUM(HP695:HP697)</f>
        <v>0</v>
      </c>
      <c r="HR695" s="53">
        <f>SUM(HN695:HN696)</f>
        <v>0</v>
      </c>
      <c r="HS695" s="54"/>
      <c r="HV695" s="105"/>
      <c r="HW695" s="49" t="s">
        <v>40</v>
      </c>
      <c r="HX695" s="50">
        <f>SUMIFS($G$12:$G$1501,$D$12:$D$1501,HV695,$I$12:$I$1501,$HW$9)</f>
        <v>0</v>
      </c>
      <c r="HY695" s="31">
        <f>SUM(HY690)</f>
        <v>25</v>
      </c>
      <c r="HZ695" s="51">
        <f>HX695*HY695</f>
        <v>0</v>
      </c>
      <c r="IA695" s="52">
        <f>SUM(HZ695:HZ697)</f>
        <v>0</v>
      </c>
      <c r="IB695" s="53">
        <f>SUM(HX695:HX696)</f>
        <v>0</v>
      </c>
      <c r="IC695" s="54"/>
      <c r="IF695" s="105"/>
      <c r="IG695" s="49" t="s">
        <v>40</v>
      </c>
      <c r="IH695" s="50">
        <f>SUMIFS($G$12:$G$1501,$D$12:$D$1501,IF695,$I$12:$I$1501,$IG$9)</f>
        <v>0</v>
      </c>
      <c r="II695" s="31">
        <f>SUM(II690)</f>
        <v>25</v>
      </c>
      <c r="IJ695" s="51">
        <f>IH695*II695</f>
        <v>0</v>
      </c>
      <c r="IK695" s="52">
        <f>SUM(IJ695:IJ697)</f>
        <v>0</v>
      </c>
      <c r="IL695" s="53">
        <f>SUM(IH695:IH696)</f>
        <v>0</v>
      </c>
      <c r="IM695" s="54"/>
      <c r="IP695" s="105"/>
      <c r="IQ695" s="49" t="s">
        <v>40</v>
      </c>
      <c r="IR695" s="50">
        <f>SUMIFS($G$12:$G$1501,$D$12:$D$1501,IP695,$I$12:$I$1501,$IQ$9)</f>
        <v>0</v>
      </c>
      <c r="IS695" s="31">
        <f>SUM(IS690)</f>
        <v>25</v>
      </c>
      <c r="IT695" s="51">
        <f>IR695*IS695</f>
        <v>0</v>
      </c>
      <c r="IU695" s="52">
        <f>SUM(IT695:IT697)</f>
        <v>0</v>
      </c>
      <c r="IV695" s="53">
        <f>SUM(IR695:IR696)</f>
        <v>0</v>
      </c>
      <c r="IW695" s="54"/>
      <c r="IZ695" s="105"/>
      <c r="JA695" s="49" t="s">
        <v>40</v>
      </c>
      <c r="JB695" s="50">
        <f>SUMIFS($G$12:$G$1501,$D$12:$D$1501,IZ695,$I$12:$I$1501,$JA$9)</f>
        <v>0</v>
      </c>
      <c r="JC695" s="31">
        <f>SUM(JC690)</f>
        <v>25</v>
      </c>
      <c r="JD695" s="51">
        <f>JB695*JC695</f>
        <v>0</v>
      </c>
      <c r="JE695" s="52">
        <f>SUM(JD695:JD697)</f>
        <v>0</v>
      </c>
      <c r="JF695" s="53">
        <f>SUM(JB695:JB696)</f>
        <v>0</v>
      </c>
      <c r="JG695" s="54"/>
      <c r="JJ695" s="105"/>
      <c r="JK695" s="49" t="s">
        <v>40</v>
      </c>
      <c r="JL695" s="50">
        <f>SUMIFS($G$12:$G$1501,$D$12:$D$1501,JJ695,$I$12:$I$1501,$JK$9)</f>
        <v>0</v>
      </c>
      <c r="JM695" s="31">
        <f>SUM(JM690)</f>
        <v>25</v>
      </c>
      <c r="JN695" s="51">
        <f>JL695*JM695</f>
        <v>0</v>
      </c>
      <c r="JO695" s="52">
        <f>SUM(JN695:JN697)</f>
        <v>0</v>
      </c>
      <c r="JP695" s="53">
        <f>SUM(JL695:JL696)</f>
        <v>0</v>
      </c>
      <c r="JQ695" s="54"/>
      <c r="JR695"/>
    </row>
    <row r="696" spans="1:278" x14ac:dyDescent="0.35">
      <c r="A696" s="1"/>
      <c r="B696" s="1"/>
      <c r="C696" s="17"/>
      <c r="D696" s="17"/>
      <c r="E696" s="17"/>
      <c r="F696" s="17"/>
      <c r="G696" s="17"/>
      <c r="H696" s="17"/>
      <c r="I696" s="17"/>
      <c r="J696" s="19" t="str">
        <f t="shared" si="30"/>
        <v/>
      </c>
      <c r="K696" s="20">
        <f t="shared" si="31"/>
        <v>0</v>
      </c>
      <c r="L696" s="21" t="str">
        <f t="shared" si="32"/>
        <v/>
      </c>
      <c r="M696" s="22"/>
      <c r="N696" s="17"/>
      <c r="O696" s="17"/>
      <c r="P696" s="17"/>
      <c r="Q696" s="23"/>
      <c r="R696" s="1"/>
      <c r="S696" s="1"/>
      <c r="T696" s="105"/>
      <c r="U696" s="49" t="s">
        <v>41</v>
      </c>
      <c r="V696" s="50">
        <f>SUMIFS($F$12:$F$1501,$D$12:$D$1501,T695,$I$12:$I$1501,$U$9)</f>
        <v>0</v>
      </c>
      <c r="W696" s="31">
        <f>SUM(W691)</f>
        <v>12</v>
      </c>
      <c r="X696" s="51">
        <f>V696*W696</f>
        <v>0</v>
      </c>
      <c r="Y696" s="55" t="str">
        <f>CONCATENATE(T695)</f>
        <v/>
      </c>
      <c r="Z696" s="53"/>
      <c r="AA696" s="56"/>
      <c r="AD696" s="105"/>
      <c r="AE696" s="49" t="s">
        <v>41</v>
      </c>
      <c r="AF696" s="50">
        <f>SUMIFS($F$12:$F$1501,$D$12:$D$1501,AD695,$I$12:$I$1501,$AE$9)</f>
        <v>0</v>
      </c>
      <c r="AG696" s="31">
        <f>SUM(AG691)</f>
        <v>12</v>
      </c>
      <c r="AH696" s="51">
        <f>AF696*AG696</f>
        <v>0</v>
      </c>
      <c r="AI696" s="55" t="str">
        <f>CONCATENATE(AD695)</f>
        <v/>
      </c>
      <c r="AJ696" s="53"/>
      <c r="AK696" s="56"/>
      <c r="AN696" s="105"/>
      <c r="AO696" s="49" t="s">
        <v>41</v>
      </c>
      <c r="AP696" s="50">
        <f>SUMIFS($F$12:$F$1501,$D$12:$D$1501,AN695,$I$12:$I$1501,$AO$9)</f>
        <v>0</v>
      </c>
      <c r="AQ696" s="31">
        <f>SUM(AQ691)</f>
        <v>12</v>
      </c>
      <c r="AR696" s="51">
        <f>AP696*AQ696</f>
        <v>0</v>
      </c>
      <c r="AS696" s="55" t="str">
        <f>CONCATENATE(AN695)</f>
        <v/>
      </c>
      <c r="AT696" s="53"/>
      <c r="AU696" s="56"/>
      <c r="AX696" s="109"/>
      <c r="AY696" s="49" t="s">
        <v>41</v>
      </c>
      <c r="AZ696" s="50">
        <f>SUMIFS($F$12:$F$1501,$D$12:$D$1501,AX695,$I$12:$I$1501,$AY$9)</f>
        <v>0</v>
      </c>
      <c r="BA696" s="31">
        <f>SUM(BA691)</f>
        <v>12</v>
      </c>
      <c r="BB696" s="51">
        <f>AZ696*BA696</f>
        <v>0</v>
      </c>
      <c r="BC696" s="55" t="str">
        <f>CONCATENATE(AX695)</f>
        <v/>
      </c>
      <c r="BD696" s="53"/>
      <c r="BE696" s="56"/>
      <c r="BH696" s="105"/>
      <c r="BI696" s="49" t="s">
        <v>41</v>
      </c>
      <c r="BJ696" s="50">
        <f>SUMIFS($F$12:$F$1501,$D$12:$D$1501,BH695,$I$12:$I$1501,$BI$9)</f>
        <v>0</v>
      </c>
      <c r="BK696" s="31">
        <f>SUM(BK691)</f>
        <v>12</v>
      </c>
      <c r="BL696" s="51">
        <f>BJ696*BK696</f>
        <v>0</v>
      </c>
      <c r="BM696" s="55" t="str">
        <f>CONCATENATE(BH695)</f>
        <v/>
      </c>
      <c r="BN696" s="53"/>
      <c r="BO696" s="56"/>
      <c r="BR696" s="105"/>
      <c r="BS696" s="49" t="s">
        <v>41</v>
      </c>
      <c r="BT696" s="50">
        <f>SUMIFS($F$12:$F$1501,$D$12:$D$1501,BR695,$I$12:$I$1501,$BS$9)</f>
        <v>0</v>
      </c>
      <c r="BU696" s="31">
        <f>SUM(BU691)</f>
        <v>12</v>
      </c>
      <c r="BV696" s="51">
        <f>BT696*BU696</f>
        <v>0</v>
      </c>
      <c r="BW696" s="55" t="str">
        <f>CONCATENATE(BR695)</f>
        <v/>
      </c>
      <c r="BX696" s="53"/>
      <c r="BY696" s="56"/>
      <c r="CB696" s="105"/>
      <c r="CC696" s="49" t="s">
        <v>41</v>
      </c>
      <c r="CD696" s="50">
        <f>SUMIFS($F$12:$F$1501,$D$12:$D$1501,CB695,$I$12:$I$1501,$CC$9)</f>
        <v>0</v>
      </c>
      <c r="CE696" s="31">
        <f>SUM(CE691)</f>
        <v>12</v>
      </c>
      <c r="CF696" s="51">
        <f>CD696*CE696</f>
        <v>0</v>
      </c>
      <c r="CG696" s="55" t="str">
        <f>CONCATENATE(CB695)</f>
        <v/>
      </c>
      <c r="CH696" s="53"/>
      <c r="CI696" s="56"/>
      <c r="CL696" s="105"/>
      <c r="CM696" s="49" t="s">
        <v>41</v>
      </c>
      <c r="CN696" s="50">
        <f>SUMIFS($F$12:$F$1501,$D$12:$D$1501,CL695,$I$12:$I$1501,$CM$9)</f>
        <v>0</v>
      </c>
      <c r="CO696" s="31">
        <f>SUM(CO691)</f>
        <v>12</v>
      </c>
      <c r="CP696" s="51">
        <f>CN696*CO696</f>
        <v>0</v>
      </c>
      <c r="CQ696" s="55" t="str">
        <f>CONCATENATE(CL695)</f>
        <v/>
      </c>
      <c r="CR696" s="53"/>
      <c r="CS696" s="56"/>
      <c r="CV696" s="105"/>
      <c r="CW696" s="49" t="s">
        <v>41</v>
      </c>
      <c r="CX696" s="50">
        <f>SUMIFS($F$12:$F$1501,$D$12:$D$1501,CV695,$I$12:$I$1501,$CW$9)</f>
        <v>0</v>
      </c>
      <c r="CY696" s="31">
        <f>SUM(CY691)</f>
        <v>12</v>
      </c>
      <c r="CZ696" s="51">
        <f>CX696*CY696</f>
        <v>0</v>
      </c>
      <c r="DA696" s="55" t="str">
        <f>CONCATENATE(CV695)</f>
        <v/>
      </c>
      <c r="DB696" s="53"/>
      <c r="DC696" s="56"/>
      <c r="DF696" s="105"/>
      <c r="DG696" s="49" t="s">
        <v>41</v>
      </c>
      <c r="DH696" s="50">
        <f>SUMIFS($F$12:$F$1501,$D$12:$D$1501,DF695,$I$12:$I$1501,$DG$9)</f>
        <v>0</v>
      </c>
      <c r="DI696" s="31">
        <f>SUM(DI691)</f>
        <v>12</v>
      </c>
      <c r="DJ696" s="51">
        <f>DH696*DI696</f>
        <v>0</v>
      </c>
      <c r="DK696" s="55" t="str">
        <f>CONCATENATE(DF695)</f>
        <v/>
      </c>
      <c r="DL696" s="53"/>
      <c r="DM696" s="56"/>
      <c r="DP696" s="105"/>
      <c r="DQ696" s="49" t="s">
        <v>41</v>
      </c>
      <c r="DR696" s="50">
        <f>SUMIFS($F$12:$F$1501,$D$12:$D$1501,DP695,$I$12:$I$1501,$DQ$9)</f>
        <v>0</v>
      </c>
      <c r="DS696" s="31">
        <f>SUM(DS691)</f>
        <v>12</v>
      </c>
      <c r="DT696" s="51">
        <f>DR696*DS696</f>
        <v>0</v>
      </c>
      <c r="DU696" s="55" t="str">
        <f>CONCATENATE(DP695)</f>
        <v/>
      </c>
      <c r="DV696" s="53"/>
      <c r="DW696" s="56"/>
      <c r="DZ696" s="105"/>
      <c r="EA696" s="49" t="s">
        <v>41</v>
      </c>
      <c r="EB696" s="50">
        <f>SUMIFS($F$12:$F$1501,$D$12:$D$1501,DZ695,$I$12:$I$1501,$EA$9)</f>
        <v>0</v>
      </c>
      <c r="EC696" s="31">
        <f>SUM(EC691)</f>
        <v>12</v>
      </c>
      <c r="ED696" s="51">
        <f>EB696*EC696</f>
        <v>0</v>
      </c>
      <c r="EE696" s="55" t="str">
        <f>CONCATENATE(DZ695)</f>
        <v/>
      </c>
      <c r="EF696" s="53"/>
      <c r="EG696" s="56"/>
      <c r="EJ696" s="105"/>
      <c r="EK696" s="49" t="s">
        <v>41</v>
      </c>
      <c r="EL696" s="50">
        <f>SUMIFS($F$12:$F$1501,$D$12:$D$1501,EJ695,$I$12:$I$1501,$EK$9)</f>
        <v>0</v>
      </c>
      <c r="EM696" s="31">
        <f>SUM(EM691)</f>
        <v>12</v>
      </c>
      <c r="EN696" s="51">
        <f>EL696*EM696</f>
        <v>0</v>
      </c>
      <c r="EO696" s="55" t="str">
        <f>CONCATENATE(EJ695)</f>
        <v/>
      </c>
      <c r="EP696" s="53"/>
      <c r="EQ696" s="56"/>
      <c r="ET696" s="105"/>
      <c r="EU696" s="49" t="s">
        <v>41</v>
      </c>
      <c r="EV696" s="50">
        <f>SUMIFS($F$12:$F$1501,$D$12:$D$1501,ET695,$I$12:$I$1501,$EU$9)</f>
        <v>0</v>
      </c>
      <c r="EW696" s="31">
        <f>SUM(EW691)</f>
        <v>12</v>
      </c>
      <c r="EX696" s="51">
        <f>EV696*EW696</f>
        <v>0</v>
      </c>
      <c r="EY696" s="55" t="str">
        <f>CONCATENATE(ET695)</f>
        <v/>
      </c>
      <c r="EZ696" s="53"/>
      <c r="FA696" s="56"/>
      <c r="FD696" s="105"/>
      <c r="FE696" s="49" t="s">
        <v>41</v>
      </c>
      <c r="FF696" s="50">
        <f>SUMIFS($F$12:$F$1501,$D$12:$D$1501,FD695,$I$12:$I$1501,$FE$9)</f>
        <v>0</v>
      </c>
      <c r="FG696" s="31">
        <f>SUM(FG691)</f>
        <v>12</v>
      </c>
      <c r="FH696" s="51">
        <f>FF696*FG696</f>
        <v>0</v>
      </c>
      <c r="FI696" s="55" t="str">
        <f>CONCATENATE(FD695)</f>
        <v/>
      </c>
      <c r="FJ696" s="53"/>
      <c r="FK696" s="56"/>
      <c r="FN696" s="105"/>
      <c r="FO696" s="49" t="s">
        <v>41</v>
      </c>
      <c r="FP696" s="50">
        <f>SUMIFS($F$12:$F$1501,$D$12:$D$1501,FN695,$I$12:$I$1501,$FO$9)</f>
        <v>0</v>
      </c>
      <c r="FQ696" s="31">
        <f>SUM(FQ691)</f>
        <v>12</v>
      </c>
      <c r="FR696" s="51">
        <f>FP696*FQ696</f>
        <v>0</v>
      </c>
      <c r="FS696" s="55" t="str">
        <f>CONCATENATE(FN695)</f>
        <v/>
      </c>
      <c r="FT696" s="53"/>
      <c r="FU696" s="56"/>
      <c r="FX696" s="105"/>
      <c r="FY696" s="49" t="s">
        <v>41</v>
      </c>
      <c r="FZ696" s="50">
        <f>SUMIFS($F$12:$F$1501,$D$12:$D$1501,FX695,$I$12:$I$1501,$FY$9)</f>
        <v>0</v>
      </c>
      <c r="GA696" s="31">
        <f>SUM(GA691)</f>
        <v>12</v>
      </c>
      <c r="GB696" s="51">
        <f>FZ696*GA696</f>
        <v>0</v>
      </c>
      <c r="GC696" s="55" t="str">
        <f>CONCATENATE(FX695)</f>
        <v/>
      </c>
      <c r="GD696" s="53"/>
      <c r="GE696" s="56"/>
      <c r="GH696" s="105"/>
      <c r="GI696" s="49" t="s">
        <v>41</v>
      </c>
      <c r="GJ696" s="50">
        <f>SUMIFS($F$12:$F$1501,$D$12:$D$1501,GH695,$I$12:$I$1501,$GI$9)</f>
        <v>0</v>
      </c>
      <c r="GK696" s="31">
        <f>SUM(GK691)</f>
        <v>12</v>
      </c>
      <c r="GL696" s="51">
        <f>GJ696*GK696</f>
        <v>0</v>
      </c>
      <c r="GM696" s="55" t="str">
        <f>CONCATENATE(GH695)</f>
        <v/>
      </c>
      <c r="GN696" s="53"/>
      <c r="GO696" s="56"/>
      <c r="GR696" s="105"/>
      <c r="GS696" s="49" t="s">
        <v>41</v>
      </c>
      <c r="GT696" s="50">
        <f>SUMIFS($F$12:$F$1501,$D$12:$D$1501,GR695,$I$12:$I$1501,$GS$9)</f>
        <v>0</v>
      </c>
      <c r="GU696" s="31">
        <f>SUM(GU691)</f>
        <v>12</v>
      </c>
      <c r="GV696" s="51">
        <f>GT696*GU696</f>
        <v>0</v>
      </c>
      <c r="GW696" s="55" t="str">
        <f>CONCATENATE(GR695)</f>
        <v/>
      </c>
      <c r="GX696" s="53"/>
      <c r="GY696" s="56"/>
      <c r="HB696" s="105"/>
      <c r="HC696" s="49" t="s">
        <v>41</v>
      </c>
      <c r="HD696" s="50">
        <f>SUMIFS($F$12:$F$1501,$D$12:$D$1501,HB695,$I$12:$I$1501,$HC$9)</f>
        <v>0</v>
      </c>
      <c r="HE696" s="31">
        <f>SUM(HE691)</f>
        <v>12</v>
      </c>
      <c r="HF696" s="51">
        <f>HD696*HE696</f>
        <v>0</v>
      </c>
      <c r="HG696" s="55" t="str">
        <f>CONCATENATE(HB695)</f>
        <v/>
      </c>
      <c r="HH696" s="53"/>
      <c r="HI696" s="56"/>
      <c r="HL696" s="105"/>
      <c r="HM696" s="49" t="s">
        <v>41</v>
      </c>
      <c r="HN696" s="50">
        <f>SUMIFS($F$12:$F$1501,$D$12:$D$1501,HL695,$I$12:$I$1501,$HM$9)</f>
        <v>0</v>
      </c>
      <c r="HO696" s="31">
        <f>SUM(HO691)</f>
        <v>12</v>
      </c>
      <c r="HP696" s="51">
        <f>HN696*HO696</f>
        <v>0</v>
      </c>
      <c r="HQ696" s="55" t="str">
        <f>CONCATENATE(HL695)</f>
        <v/>
      </c>
      <c r="HR696" s="53"/>
      <c r="HS696" s="56"/>
      <c r="HV696" s="105"/>
      <c r="HW696" s="49" t="s">
        <v>41</v>
      </c>
      <c r="HX696" s="50">
        <f>SUMIFS($F$12:$F$1501,$D$12:$D$1501,HV695,$I$12:$I$1501,$HW$9)</f>
        <v>0</v>
      </c>
      <c r="HY696" s="31">
        <f>SUM(HY691)</f>
        <v>12</v>
      </c>
      <c r="HZ696" s="51">
        <f>HX696*HY696</f>
        <v>0</v>
      </c>
      <c r="IA696" s="55" t="str">
        <f>CONCATENATE(HV695)</f>
        <v/>
      </c>
      <c r="IB696" s="53"/>
      <c r="IC696" s="56"/>
      <c r="IF696" s="105"/>
      <c r="IG696" s="49" t="s">
        <v>41</v>
      </c>
      <c r="IH696" s="50">
        <f>SUMIFS($F$12:$F$1501,$D$12:$D$1501,IF695,$I$12:$I$1501,$IG$9)</f>
        <v>0</v>
      </c>
      <c r="II696" s="31">
        <f>SUM(II691)</f>
        <v>12</v>
      </c>
      <c r="IJ696" s="51">
        <f>IH696*II696</f>
        <v>0</v>
      </c>
      <c r="IK696" s="55" t="str">
        <f>CONCATENATE(IF695)</f>
        <v/>
      </c>
      <c r="IL696" s="53"/>
      <c r="IM696" s="56"/>
      <c r="IP696" s="105"/>
      <c r="IQ696" s="49" t="s">
        <v>41</v>
      </c>
      <c r="IR696" s="50">
        <f>SUMIFS($F$12:$F$1501,$D$12:$D$1501,IP695,$I$12:$I$1501,$IQ$9)</f>
        <v>0</v>
      </c>
      <c r="IS696" s="31">
        <f>SUM(IS691)</f>
        <v>12</v>
      </c>
      <c r="IT696" s="51">
        <f>IR696*IS696</f>
        <v>0</v>
      </c>
      <c r="IU696" s="55" t="str">
        <f>CONCATENATE(IP695)</f>
        <v/>
      </c>
      <c r="IV696" s="53"/>
      <c r="IW696" s="56"/>
      <c r="IZ696" s="105"/>
      <c r="JA696" s="49" t="s">
        <v>41</v>
      </c>
      <c r="JB696" s="50">
        <f>SUMIFS($F$12:$F$1501,$D$12:$D$1501,IZ695,$I$12:$I$1501,$JA$9)</f>
        <v>0</v>
      </c>
      <c r="JC696" s="31">
        <f>SUM(JC691)</f>
        <v>12</v>
      </c>
      <c r="JD696" s="51">
        <f>JB696*JC696</f>
        <v>0</v>
      </c>
      <c r="JE696" s="55" t="str">
        <f>CONCATENATE(IZ695)</f>
        <v/>
      </c>
      <c r="JF696" s="53"/>
      <c r="JG696" s="56"/>
      <c r="JJ696" s="105"/>
      <c r="JK696" s="49" t="s">
        <v>41</v>
      </c>
      <c r="JL696" s="50">
        <f>SUMIFS($F$12:$F$1501,$D$12:$D$1501,JJ695,$I$12:$I$1501,$JK$9)</f>
        <v>0</v>
      </c>
      <c r="JM696" s="31">
        <f>SUM(JM691)</f>
        <v>12</v>
      </c>
      <c r="JN696" s="51">
        <f>JL696*JM696</f>
        <v>0</v>
      </c>
      <c r="JO696" s="55" t="str">
        <f>CONCATENATE(JJ695)</f>
        <v/>
      </c>
      <c r="JP696" s="53"/>
      <c r="JQ696" s="56"/>
      <c r="JR696"/>
    </row>
    <row r="697" spans="1:278" x14ac:dyDescent="0.35">
      <c r="A697" s="1"/>
      <c r="B697" s="1"/>
      <c r="C697" s="17"/>
      <c r="D697" s="17"/>
      <c r="E697" s="17"/>
      <c r="F697" s="17"/>
      <c r="G697" s="17"/>
      <c r="H697" s="17"/>
      <c r="I697" s="17"/>
      <c r="J697" s="19" t="str">
        <f t="shared" si="30"/>
        <v/>
      </c>
      <c r="K697" s="20">
        <f t="shared" si="31"/>
        <v>0</v>
      </c>
      <c r="L697" s="21" t="str">
        <f t="shared" si="32"/>
        <v/>
      </c>
      <c r="M697" s="22"/>
      <c r="N697" s="17"/>
      <c r="O697" s="17"/>
      <c r="P697" s="17"/>
      <c r="Q697" s="23"/>
      <c r="R697" s="1"/>
      <c r="S697" s="1"/>
      <c r="T697" s="106"/>
      <c r="U697" s="107"/>
      <c r="V697" s="50">
        <f>SUMIFS($E$12:$E$1600,$I$12:$I$1600,$U$9,$J$12:$J$1600,T695)</f>
        <v>0</v>
      </c>
      <c r="W697" s="31">
        <f>SUM(W692)</f>
        <v>0</v>
      </c>
      <c r="X697" s="51">
        <f>V697*W697</f>
        <v>0</v>
      </c>
      <c r="Y697" s="55" t="s">
        <v>36</v>
      </c>
      <c r="Z697" s="57">
        <f>SUMIFS($K$12:$K$1501,$D$12:$D$1501,T695,$I$12:$I$1501,$U$9)</f>
        <v>0</v>
      </c>
      <c r="AA697" s="22"/>
      <c r="AD697" s="104"/>
      <c r="AE697" s="104"/>
      <c r="AF697" s="50">
        <f>SUMIFS($E$12:$E$1600,$I$12:$I$1600,$AE$9,$J$12:$J$1600,AD695)</f>
        <v>0</v>
      </c>
      <c r="AG697" s="31">
        <f>SUM(AG692)</f>
        <v>0</v>
      </c>
      <c r="AH697" s="51">
        <f>AF697*AG697</f>
        <v>0</v>
      </c>
      <c r="AI697" s="55" t="s">
        <v>36</v>
      </c>
      <c r="AJ697" s="57">
        <f>SUMIFS($K$12:$K$1501,$D$12:$D$1501,AD695,$I$12:$I$1501,$AE$9)</f>
        <v>0</v>
      </c>
      <c r="AK697" s="22"/>
      <c r="AN697" s="104"/>
      <c r="AO697" s="104"/>
      <c r="AP697" s="50">
        <f>SUMIFS($E$12:$E$1600,$I$12:$I$1600,$AO$9,$J$12:$J$1600,AN695)</f>
        <v>0</v>
      </c>
      <c r="AQ697" s="31">
        <f>SUM(AQ692)</f>
        <v>0</v>
      </c>
      <c r="AR697" s="51">
        <f>AP697*AQ697</f>
        <v>0</v>
      </c>
      <c r="AS697" s="55" t="s">
        <v>36</v>
      </c>
      <c r="AT697" s="57">
        <f>SUMIFS($K$12:$K$1501,$D$12:$D$1501,AN695,$I$12:$I$1501,$AO$9)</f>
        <v>0</v>
      </c>
      <c r="AU697" s="22"/>
      <c r="AX697" s="106"/>
      <c r="AY697" s="107"/>
      <c r="AZ697" s="50">
        <f>SUMIFS($E$12:$E$1600,$I$12:$I$1600,$AY$9,$J$12:$J$1600,AX695)</f>
        <v>0</v>
      </c>
      <c r="BA697" s="31">
        <f>SUM(BA692)</f>
        <v>0</v>
      </c>
      <c r="BB697" s="51">
        <f>AZ697*BA697</f>
        <v>0</v>
      </c>
      <c r="BC697" s="55" t="s">
        <v>36</v>
      </c>
      <c r="BD697" s="57">
        <f>SUMIFS($K$12:$K$1501,$D$12:$D$1501,AX695,$I$12:$I$1501,$AY$9)</f>
        <v>0</v>
      </c>
      <c r="BE697" s="22"/>
      <c r="BH697" s="104"/>
      <c r="BI697" s="104"/>
      <c r="BJ697" s="50">
        <f>SUMIFS($E$12:$E$1600,$I$12:$I$1600,$BI$9,$J$12:$J$1600,BH695)</f>
        <v>0</v>
      </c>
      <c r="BK697" s="31">
        <f>SUM(BK692)</f>
        <v>0</v>
      </c>
      <c r="BL697" s="51">
        <f>BJ697*BK697</f>
        <v>0</v>
      </c>
      <c r="BM697" s="55" t="s">
        <v>36</v>
      </c>
      <c r="BN697" s="57">
        <f>SUMIFS($K$12:$K$1501,$D$12:$D$1501,BH695,$I$12:$I$1501,$BI$9)</f>
        <v>0</v>
      </c>
      <c r="BO697" s="22"/>
      <c r="BR697" s="104"/>
      <c r="BS697" s="104"/>
      <c r="BT697" s="50">
        <f>SUMIFS($E$12:$E$1600,$I$12:$I$1600,$BS$9,$J$12:$J$1600,BR695)</f>
        <v>0</v>
      </c>
      <c r="BU697" s="31">
        <f>SUM(BU692)</f>
        <v>0</v>
      </c>
      <c r="BV697" s="51">
        <f>BT697*BU697</f>
        <v>0</v>
      </c>
      <c r="BW697" s="55" t="s">
        <v>36</v>
      </c>
      <c r="BX697" s="57">
        <f>SUMIFS($K$12:$K$1501,$D$12:$D$1501,BR695,$I$12:$I$1501,$BS$9)</f>
        <v>0</v>
      </c>
      <c r="BY697" s="22"/>
      <c r="CB697" s="104"/>
      <c r="CC697" s="104"/>
      <c r="CD697" s="50">
        <f>SUMIFS($E$12:$E$1600,$I$12:$I$1600,$CC$9,$J$12:$J$1600,CB695)</f>
        <v>0</v>
      </c>
      <c r="CE697" s="31">
        <f>SUM(CE692)</f>
        <v>0</v>
      </c>
      <c r="CF697" s="51">
        <f>CD697*CE697</f>
        <v>0</v>
      </c>
      <c r="CG697" s="55" t="s">
        <v>36</v>
      </c>
      <c r="CH697" s="57">
        <f>SUMIFS($K$12:$K$1501,$D$12:$D$1501,CB695,$I$12:$I$1501,$CC$9)</f>
        <v>0</v>
      </c>
      <c r="CI697" s="22"/>
      <c r="CL697" s="104"/>
      <c r="CM697" s="104"/>
      <c r="CN697" s="50">
        <f>SUMIFS($E$12:$E$1600,$I$12:$I$1600,$CM$9,$J$12:$J$1600,CL695)</f>
        <v>0</v>
      </c>
      <c r="CO697" s="31">
        <f>SUM(CO692)</f>
        <v>0</v>
      </c>
      <c r="CP697" s="51">
        <f>CN697*CO697</f>
        <v>0</v>
      </c>
      <c r="CQ697" s="55" t="s">
        <v>36</v>
      </c>
      <c r="CR697" s="57">
        <f>SUMIFS($K$12:$K$1501,$D$12:$D$1501,CL695,$I$12:$I$1501,$CM$9)</f>
        <v>0</v>
      </c>
      <c r="CS697" s="22"/>
      <c r="CV697" s="104"/>
      <c r="CW697" s="104"/>
      <c r="CX697" s="50">
        <f>SUMIFS($E$12:$E$1600,$I$12:$I$1600,$CW$9,$J$12:$J$1600,CV695)</f>
        <v>0</v>
      </c>
      <c r="CY697" s="31">
        <f>SUM(CY692)</f>
        <v>0</v>
      </c>
      <c r="CZ697" s="51">
        <f>CX697*CY697</f>
        <v>0</v>
      </c>
      <c r="DA697" s="55" t="s">
        <v>36</v>
      </c>
      <c r="DB697" s="57">
        <f>SUMIFS($K$12:$K$1501,$D$12:$D$1501,CV695,$I$12:$I$1501,$CW$9)</f>
        <v>0</v>
      </c>
      <c r="DC697" s="22"/>
      <c r="DF697" s="104"/>
      <c r="DG697" s="104"/>
      <c r="DH697" s="50">
        <f>SUMIFS($E$12:$E$1600,$I$12:$I$1600,$DG$9,$J$12:$J$1600,DF695)</f>
        <v>0</v>
      </c>
      <c r="DI697" s="31">
        <f>SUM(DI692)</f>
        <v>0</v>
      </c>
      <c r="DJ697" s="51">
        <f>DH697*DI697</f>
        <v>0</v>
      </c>
      <c r="DK697" s="55" t="s">
        <v>36</v>
      </c>
      <c r="DL697" s="57">
        <f>SUMIFS($K$12:$K$1501,$D$12:$D$1501,DF695,$I$12:$I$1501,$DG$9)</f>
        <v>0</v>
      </c>
      <c r="DM697" s="22"/>
      <c r="DP697" s="104"/>
      <c r="DQ697" s="104"/>
      <c r="DR697" s="50">
        <f>SUMIFS($E$12:$E$1600,$I$12:$I$1600,$DQ$9,$J$12:$J$1600,DP695)</f>
        <v>0</v>
      </c>
      <c r="DS697" s="31">
        <f>SUM(DS692)</f>
        <v>0</v>
      </c>
      <c r="DT697" s="51">
        <f>DR697*DS697</f>
        <v>0</v>
      </c>
      <c r="DU697" s="55" t="s">
        <v>36</v>
      </c>
      <c r="DV697" s="57">
        <f>SUMIFS($K$12:$K$1501,$D$12:$D$1501,DP695,$I$12:$I$1501,$DQ$9)</f>
        <v>0</v>
      </c>
      <c r="DW697" s="22"/>
      <c r="DZ697" s="104"/>
      <c r="EA697" s="104"/>
      <c r="EB697" s="50">
        <f>SUMIFS($E$12:$E$1600,$I$12:$I$1600,$EA$9,$J$12:$J$1600,DZ695)</f>
        <v>0</v>
      </c>
      <c r="EC697" s="31">
        <f>SUM(EC692)</f>
        <v>0</v>
      </c>
      <c r="ED697" s="51">
        <f>EB697*EC697</f>
        <v>0</v>
      </c>
      <c r="EE697" s="55" t="s">
        <v>36</v>
      </c>
      <c r="EF697" s="57">
        <f>SUMIFS($K$12:$K$1501,$D$12:$D$1501,DZ695,$I$12:$I$1501,$EA$9)</f>
        <v>0</v>
      </c>
      <c r="EG697" s="22"/>
      <c r="EJ697" s="104"/>
      <c r="EK697" s="104"/>
      <c r="EL697" s="50">
        <f>SUMIFS($E$12:$E$1600,$I$12:$I$1600,$EK$9,$J$12:$J$1600,EJ695)</f>
        <v>0</v>
      </c>
      <c r="EM697" s="31">
        <f>SUM(EM692)</f>
        <v>0</v>
      </c>
      <c r="EN697" s="51">
        <f>EL697*EM697</f>
        <v>0</v>
      </c>
      <c r="EO697" s="55" t="s">
        <v>36</v>
      </c>
      <c r="EP697" s="57">
        <f>SUMIFS($K$12:$K$1501,$D$12:$D$1501,EJ695,$I$12:$I$1501,$EK$9)</f>
        <v>0</v>
      </c>
      <c r="EQ697" s="22"/>
      <c r="ET697" s="104"/>
      <c r="EU697" s="104"/>
      <c r="EV697" s="50">
        <f>SUMIFS($E$12:$E$1600,$I$12:$I$1600,$EU$9,$J$12:$J$1600,ET695)</f>
        <v>0</v>
      </c>
      <c r="EW697" s="31">
        <f>SUM(EW692)</f>
        <v>0</v>
      </c>
      <c r="EX697" s="51">
        <f>EV697*EW697</f>
        <v>0</v>
      </c>
      <c r="EY697" s="55" t="s">
        <v>36</v>
      </c>
      <c r="EZ697" s="57">
        <f>SUMIFS($K$12:$K$1501,$D$12:$D$1501,ET695,$I$12:$I$1501,$EU$9)</f>
        <v>0</v>
      </c>
      <c r="FA697" s="22"/>
      <c r="FD697" s="104"/>
      <c r="FE697" s="104"/>
      <c r="FF697" s="50">
        <f>SUMIFS($E$12:$E$1600,$I$12:$I$1600,$FE$9,$J$12:$J$1600,FD695)</f>
        <v>0</v>
      </c>
      <c r="FG697" s="31">
        <f>SUM(FG692)</f>
        <v>0</v>
      </c>
      <c r="FH697" s="51">
        <f>FF697*FG697</f>
        <v>0</v>
      </c>
      <c r="FI697" s="55" t="s">
        <v>36</v>
      </c>
      <c r="FJ697" s="57">
        <f>SUMIFS($K$12:$K$1501,$D$12:$D$1501,FD695,$I$12:$I$1501,$FE$9)</f>
        <v>0</v>
      </c>
      <c r="FK697" s="22"/>
      <c r="FN697" s="104"/>
      <c r="FO697" s="104"/>
      <c r="FP697" s="50">
        <f>SUMIFS($E$12:$E$1600,$I$12:$I$1600,$FO$9,$J$12:$J$1600,FN695)</f>
        <v>0</v>
      </c>
      <c r="FQ697" s="31">
        <f>SUM(FQ692)</f>
        <v>0</v>
      </c>
      <c r="FR697" s="51">
        <f>FP697*FQ697</f>
        <v>0</v>
      </c>
      <c r="FS697" s="55" t="s">
        <v>36</v>
      </c>
      <c r="FT697" s="57">
        <f>SUMIFS($K$12:$K$1501,$D$12:$D$1501,FN695,$I$12:$I$1501,$FO$9)</f>
        <v>0</v>
      </c>
      <c r="FU697" s="22"/>
      <c r="FX697" s="104"/>
      <c r="FY697" s="104"/>
      <c r="FZ697" s="50">
        <f>SUMIFS($E$12:$E$1600,$I$12:$I$1600,$FY$9,$J$12:$J$1600,FX695)</f>
        <v>0</v>
      </c>
      <c r="GA697" s="31">
        <f>SUM(GA692)</f>
        <v>0</v>
      </c>
      <c r="GB697" s="51">
        <f>FZ697*GA697</f>
        <v>0</v>
      </c>
      <c r="GC697" s="55" t="s">
        <v>36</v>
      </c>
      <c r="GD697" s="57">
        <f>SUMIFS($K$12:$K$1501,$D$12:$D$1501,FX695,$I$12:$I$1501,$FY$9)</f>
        <v>0</v>
      </c>
      <c r="GE697" s="22"/>
      <c r="GH697" s="104"/>
      <c r="GI697" s="104"/>
      <c r="GJ697" s="50">
        <f>SUMIFS($E$12:$E$1600,$I$12:$I$1600,$GI$9,$J$12:$J$1600,GH695)</f>
        <v>0</v>
      </c>
      <c r="GK697" s="31">
        <f>SUM(GK692)</f>
        <v>0</v>
      </c>
      <c r="GL697" s="51">
        <f>GJ697*GK697</f>
        <v>0</v>
      </c>
      <c r="GM697" s="55" t="s">
        <v>36</v>
      </c>
      <c r="GN697" s="57">
        <f>SUMIFS($K$12:$K$1501,$D$12:$D$1501,GH695,$I$12:$I$1501,$GI$9)</f>
        <v>0</v>
      </c>
      <c r="GO697" s="22"/>
      <c r="GR697" s="104"/>
      <c r="GS697" s="104"/>
      <c r="GT697" s="50">
        <f>SUMIFS($E$12:$E$1600,$I$12:$I$1600,$GS$9,$J$12:$J$1600,GR695)</f>
        <v>0</v>
      </c>
      <c r="GU697" s="31">
        <f>SUM(GU692)</f>
        <v>0</v>
      </c>
      <c r="GV697" s="51">
        <f>GT697*GU697</f>
        <v>0</v>
      </c>
      <c r="GW697" s="55" t="s">
        <v>36</v>
      </c>
      <c r="GX697" s="57">
        <f>SUMIFS($K$12:$K$1501,$D$12:$D$1501,GR695,$I$12:$I$1501,$GS$9)</f>
        <v>0</v>
      </c>
      <c r="GY697" s="22"/>
      <c r="HB697" s="104"/>
      <c r="HC697" s="104"/>
      <c r="HD697" s="50">
        <f>SUMIFS($E$12:$E$1600,$I$12:$I$1600,$HC$9,$J$12:$J$1600,HB695)</f>
        <v>0</v>
      </c>
      <c r="HE697" s="31">
        <f>SUM(HE692)</f>
        <v>0</v>
      </c>
      <c r="HF697" s="51">
        <f>HD697*HE697</f>
        <v>0</v>
      </c>
      <c r="HG697" s="55" t="s">
        <v>36</v>
      </c>
      <c r="HH697" s="57">
        <f>SUMIFS($K$12:$K$1501,$D$12:$D$1501,HB695,$I$12:$I$1501,$HC$9)</f>
        <v>0</v>
      </c>
      <c r="HI697" s="22"/>
      <c r="HL697" s="104"/>
      <c r="HM697" s="104"/>
      <c r="HN697" s="50">
        <f>SUMIFS($E$12:$E$1600,$I$12:$I$1600,$HM$9,$J$12:$J$1600,HL695)</f>
        <v>0</v>
      </c>
      <c r="HO697" s="31">
        <f>SUM(HO692)</f>
        <v>0</v>
      </c>
      <c r="HP697" s="51">
        <f>HN697*HO697</f>
        <v>0</v>
      </c>
      <c r="HQ697" s="55" t="s">
        <v>36</v>
      </c>
      <c r="HR697" s="57">
        <f>SUMIFS($K$12:$K$1501,$D$12:$D$1501,HL695,$I$12:$I$1501,$HM$9)</f>
        <v>0</v>
      </c>
      <c r="HS697" s="22"/>
      <c r="HV697" s="104"/>
      <c r="HW697" s="104"/>
      <c r="HX697" s="50">
        <f>SUMIFS($E$12:$E$1600,$I$12:$I$1600,$HW$9,$J$12:$J$1600,HV695)</f>
        <v>0</v>
      </c>
      <c r="HY697" s="31">
        <f>SUM(HY692)</f>
        <v>0</v>
      </c>
      <c r="HZ697" s="51">
        <f>HX697*HY697</f>
        <v>0</v>
      </c>
      <c r="IA697" s="55" t="s">
        <v>36</v>
      </c>
      <c r="IB697" s="57">
        <f>SUMIFS($K$12:$K$1501,$D$12:$D$1501,HV695,$I$12:$I$1501,$HW$9)</f>
        <v>0</v>
      </c>
      <c r="IC697" s="22"/>
      <c r="IF697" s="104"/>
      <c r="IG697" s="104"/>
      <c r="IH697" s="50">
        <f>SUMIFS($E$12:$E$1600,$I$12:$I$1600,$IG$9,$J$12:$J$1600,IF695)</f>
        <v>0</v>
      </c>
      <c r="II697" s="31">
        <f>SUM(II692)</f>
        <v>0</v>
      </c>
      <c r="IJ697" s="51">
        <f>IH697*II697</f>
        <v>0</v>
      </c>
      <c r="IK697" s="55" t="s">
        <v>36</v>
      </c>
      <c r="IL697" s="57">
        <f>SUMIFS($K$12:$K$1501,$D$12:$D$1501,IF695,$I$12:$I$1501,$IG$9)</f>
        <v>0</v>
      </c>
      <c r="IM697" s="22"/>
      <c r="IP697" s="104"/>
      <c r="IQ697" s="104"/>
      <c r="IR697" s="50">
        <f>SUMIFS($E$12:$E$1600,$I$12:$I$1600,$IQ$9,$J$12:$J$1600,IP695)</f>
        <v>0</v>
      </c>
      <c r="IS697" s="31">
        <f>SUM(IS692)</f>
        <v>0</v>
      </c>
      <c r="IT697" s="51">
        <f>IR697*IS697</f>
        <v>0</v>
      </c>
      <c r="IU697" s="55" t="s">
        <v>36</v>
      </c>
      <c r="IV697" s="57">
        <f>SUMIFS($K$12:$K$1501,$D$12:$D$1501,IP695,$I$12:$I$1501,$IQ$9)</f>
        <v>0</v>
      </c>
      <c r="IW697" s="22"/>
      <c r="IZ697" s="104"/>
      <c r="JA697" s="104"/>
      <c r="JB697" s="50">
        <f>SUMIFS($E$12:$E$1600,$I$12:$I$1600,$JA$9,$J$12:$J$1600,IZ695)</f>
        <v>0</v>
      </c>
      <c r="JC697" s="31">
        <f>SUM(JC692)</f>
        <v>0</v>
      </c>
      <c r="JD697" s="51">
        <f>JB697*JC697</f>
        <v>0</v>
      </c>
      <c r="JE697" s="55" t="s">
        <v>36</v>
      </c>
      <c r="JF697" s="57">
        <f>SUMIFS($K$12:$K$1501,$D$12:$D$1501,IZ695,$I$12:$I$1501,$JA$9)</f>
        <v>0</v>
      </c>
      <c r="JG697" s="22"/>
      <c r="JJ697" s="104"/>
      <c r="JK697" s="104"/>
      <c r="JL697" s="50">
        <f>SUMIFS($E$12:$E$1600,$I$12:$I$1600,$JK$9,$J$12:$J$1600,JJ695)</f>
        <v>0</v>
      </c>
      <c r="JM697" s="31">
        <f>SUM(JM692)</f>
        <v>0</v>
      </c>
      <c r="JN697" s="51">
        <f>JL697*JM697</f>
        <v>0</v>
      </c>
      <c r="JO697" s="55" t="s">
        <v>36</v>
      </c>
      <c r="JP697" s="57">
        <f>SUMIFS($K$12:$K$1501,$D$12:$D$1501,JJ695,$I$12:$I$1501,$JK$9)</f>
        <v>0</v>
      </c>
      <c r="JQ697" s="22"/>
      <c r="JR697"/>
    </row>
    <row r="698" spans="1:278" ht="15.75" x14ac:dyDescent="0.25">
      <c r="A698" s="1"/>
      <c r="B698" s="1"/>
      <c r="C698" s="17"/>
      <c r="D698" s="17"/>
      <c r="E698" s="17"/>
      <c r="F698" s="17"/>
      <c r="G698" s="17"/>
      <c r="H698" s="17"/>
      <c r="I698" s="17"/>
      <c r="J698" s="19" t="str">
        <f t="shared" si="30"/>
        <v/>
      </c>
      <c r="K698" s="20">
        <f t="shared" si="31"/>
        <v>0</v>
      </c>
      <c r="L698" s="21" t="str">
        <f t="shared" si="32"/>
        <v/>
      </c>
      <c r="M698" s="22"/>
      <c r="N698" s="17"/>
      <c r="O698" s="17"/>
      <c r="P698" s="17"/>
      <c r="Q698" s="23"/>
      <c r="R698" s="1"/>
      <c r="S698" s="1"/>
      <c r="T698"/>
      <c r="U698"/>
      <c r="V698"/>
      <c r="X698"/>
      <c r="Y698" s="41"/>
      <c r="Z698" s="28"/>
      <c r="AB698"/>
      <c r="AC698"/>
      <c r="AD698"/>
      <c r="AE698"/>
      <c r="AF698"/>
      <c r="AH698"/>
      <c r="AI698" s="41"/>
      <c r="AJ698" s="28"/>
      <c r="AL698"/>
      <c r="AM698"/>
      <c r="AN698"/>
      <c r="AO698"/>
      <c r="AP698"/>
      <c r="AR698"/>
      <c r="AS698" s="41"/>
      <c r="AT698" s="28"/>
      <c r="AV698"/>
      <c r="AW698"/>
      <c r="AX698"/>
      <c r="AY698"/>
      <c r="AZ698"/>
      <c r="BB698"/>
      <c r="BC698" s="41"/>
      <c r="BD698" s="28"/>
      <c r="BF698"/>
      <c r="BG698"/>
      <c r="BH698"/>
      <c r="BI698"/>
      <c r="BJ698"/>
      <c r="BL698"/>
      <c r="BM698" s="41"/>
      <c r="BN698" s="28"/>
      <c r="BP698"/>
      <c r="BQ698"/>
      <c r="BR698"/>
      <c r="BS698"/>
      <c r="BT698"/>
      <c r="BV698"/>
      <c r="BW698" s="41"/>
      <c r="BX698" s="28"/>
      <c r="BZ698"/>
      <c r="CA698"/>
      <c r="CB698"/>
      <c r="CC698"/>
      <c r="CD698"/>
      <c r="CF698"/>
      <c r="CG698" s="41"/>
      <c r="CH698" s="28"/>
      <c r="CJ698"/>
      <c r="CK698"/>
      <c r="CL698"/>
      <c r="CM698"/>
      <c r="CN698"/>
      <c r="CP698"/>
      <c r="CQ698" s="41"/>
      <c r="CR698" s="28"/>
      <c r="CT698"/>
      <c r="CU698"/>
      <c r="CV698"/>
      <c r="CW698"/>
      <c r="CX698"/>
      <c r="CZ698"/>
      <c r="DA698" s="41"/>
      <c r="DB698" s="28"/>
      <c r="DD698"/>
      <c r="DE698"/>
      <c r="DF698"/>
      <c r="DG698"/>
      <c r="DH698"/>
      <c r="DJ698"/>
      <c r="DK698" s="41"/>
      <c r="DL698" s="28"/>
      <c r="DN698"/>
      <c r="DO698"/>
      <c r="DP698"/>
      <c r="DQ698"/>
      <c r="DR698"/>
      <c r="DT698"/>
      <c r="DU698" s="41"/>
      <c r="DV698" s="28"/>
      <c r="DX698"/>
      <c r="DY698"/>
      <c r="DZ698"/>
      <c r="EA698"/>
      <c r="EB698"/>
      <c r="ED698"/>
      <c r="EE698" s="41"/>
      <c r="EF698" s="28"/>
      <c r="EH698"/>
      <c r="EI698"/>
      <c r="EJ698"/>
      <c r="EK698"/>
      <c r="EL698"/>
      <c r="EN698"/>
      <c r="EO698" s="41"/>
      <c r="EP698" s="28"/>
      <c r="ER698"/>
      <c r="ES698"/>
      <c r="ET698"/>
      <c r="EU698"/>
      <c r="EV698"/>
      <c r="EX698"/>
      <c r="EY698" s="41"/>
      <c r="EZ698" s="28"/>
      <c r="FB698"/>
      <c r="FC698"/>
      <c r="FD698"/>
      <c r="FE698"/>
      <c r="FF698"/>
      <c r="FH698"/>
      <c r="FI698" s="41"/>
      <c r="FJ698" s="28"/>
      <c r="FL698"/>
      <c r="FM698"/>
      <c r="FN698"/>
      <c r="FO698"/>
      <c r="FP698"/>
      <c r="FR698"/>
      <c r="FS698" s="41"/>
      <c r="FT698" s="28"/>
      <c r="FV698"/>
      <c r="FW698"/>
      <c r="FX698"/>
      <c r="FY698"/>
      <c r="FZ698"/>
      <c r="GB698"/>
      <c r="GC698" s="41"/>
      <c r="GD698" s="28"/>
      <c r="GF698"/>
      <c r="GG698"/>
      <c r="GH698"/>
      <c r="GI698"/>
      <c r="GJ698"/>
      <c r="GL698"/>
      <c r="GM698" s="41"/>
      <c r="GN698" s="28"/>
      <c r="GP698"/>
      <c r="GQ698"/>
      <c r="GR698"/>
      <c r="GS698"/>
      <c r="GT698"/>
      <c r="GV698"/>
      <c r="GW698" s="41"/>
      <c r="GX698" s="28"/>
      <c r="GZ698"/>
      <c r="HA698"/>
      <c r="HB698"/>
      <c r="HC698"/>
      <c r="HD698"/>
      <c r="HF698"/>
      <c r="HG698" s="41"/>
      <c r="HH698" s="28"/>
      <c r="HJ698"/>
      <c r="HK698"/>
      <c r="HL698"/>
      <c r="HM698"/>
      <c r="HN698"/>
      <c r="HP698"/>
      <c r="HQ698" s="41"/>
      <c r="HR698" s="28"/>
      <c r="HT698"/>
      <c r="HU698"/>
      <c r="HV698"/>
      <c r="HW698"/>
      <c r="HX698"/>
      <c r="HZ698"/>
      <c r="IA698" s="41"/>
      <c r="IB698" s="28"/>
      <c r="ID698"/>
      <c r="IE698"/>
      <c r="IF698"/>
      <c r="IG698"/>
      <c r="IH698"/>
      <c r="IJ698"/>
      <c r="IK698" s="41"/>
      <c r="IL698" s="28"/>
      <c r="IN698"/>
      <c r="IO698"/>
      <c r="IP698"/>
      <c r="IQ698"/>
      <c r="IR698"/>
      <c r="IT698"/>
      <c r="IU698" s="41"/>
      <c r="IV698" s="28"/>
      <c r="IX698"/>
      <c r="IY698"/>
      <c r="IZ698"/>
      <c r="JA698"/>
      <c r="JB698"/>
      <c r="JD698"/>
      <c r="JE698" s="41"/>
      <c r="JF698" s="28"/>
      <c r="JH698"/>
      <c r="JI698"/>
      <c r="JJ698"/>
      <c r="JK698"/>
      <c r="JL698"/>
      <c r="JN698"/>
      <c r="JO698" s="41"/>
      <c r="JP698" s="28"/>
      <c r="JR698"/>
    </row>
    <row r="699" spans="1:278" x14ac:dyDescent="0.35">
      <c r="A699" s="1"/>
      <c r="B699" s="1"/>
      <c r="C699" s="17"/>
      <c r="D699" s="17"/>
      <c r="E699" s="17"/>
      <c r="F699" s="17"/>
      <c r="G699" s="17"/>
      <c r="H699" s="17"/>
      <c r="I699" s="17"/>
      <c r="J699" s="19" t="str">
        <f t="shared" si="30"/>
        <v/>
      </c>
      <c r="K699" s="20">
        <f t="shared" si="31"/>
        <v>0</v>
      </c>
      <c r="L699" s="21" t="str">
        <f t="shared" si="32"/>
        <v/>
      </c>
      <c r="M699" s="22"/>
      <c r="N699" s="17"/>
      <c r="O699" s="17"/>
      <c r="P699" s="17"/>
      <c r="Q699" s="23"/>
      <c r="R699" s="1"/>
      <c r="S699" s="1"/>
      <c r="T699" s="45" t="s">
        <v>37</v>
      </c>
      <c r="U699" s="45"/>
      <c r="V699" s="45" t="s">
        <v>27</v>
      </c>
      <c r="W699" s="46" t="s">
        <v>38</v>
      </c>
      <c r="X699" s="45" t="s">
        <v>29</v>
      </c>
      <c r="Y699" s="45" t="s">
        <v>30</v>
      </c>
      <c r="Z699" s="47" t="s">
        <v>27</v>
      </c>
      <c r="AA699" s="48" t="s">
        <v>39</v>
      </c>
      <c r="AD699" s="45" t="s">
        <v>37</v>
      </c>
      <c r="AE699" s="45"/>
      <c r="AF699" s="45" t="s">
        <v>27</v>
      </c>
      <c r="AG699" s="46" t="s">
        <v>38</v>
      </c>
      <c r="AH699" s="45" t="s">
        <v>29</v>
      </c>
      <c r="AI699" s="45" t="s">
        <v>30</v>
      </c>
      <c r="AJ699" s="47" t="s">
        <v>27</v>
      </c>
      <c r="AK699" s="48" t="s">
        <v>39</v>
      </c>
      <c r="AN699" s="45" t="s">
        <v>37</v>
      </c>
      <c r="AO699" s="45"/>
      <c r="AP699" s="46" t="s">
        <v>27</v>
      </c>
      <c r="AQ699" s="46" t="s">
        <v>38</v>
      </c>
      <c r="AR699" s="46" t="s">
        <v>29</v>
      </c>
      <c r="AS699" s="45" t="s">
        <v>30</v>
      </c>
      <c r="AT699" s="47" t="s">
        <v>27</v>
      </c>
      <c r="AU699" s="48" t="s">
        <v>39</v>
      </c>
      <c r="AX699" s="45" t="s">
        <v>37</v>
      </c>
      <c r="AY699" s="45"/>
      <c r="AZ699" s="46" t="s">
        <v>27</v>
      </c>
      <c r="BA699" s="46" t="s">
        <v>38</v>
      </c>
      <c r="BB699" s="46" t="s">
        <v>29</v>
      </c>
      <c r="BC699" s="45" t="s">
        <v>30</v>
      </c>
      <c r="BD699" s="47" t="s">
        <v>27</v>
      </c>
      <c r="BE699" s="48" t="s">
        <v>39</v>
      </c>
      <c r="BH699" s="45" t="s">
        <v>37</v>
      </c>
      <c r="BI699" s="45"/>
      <c r="BJ699" s="46" t="s">
        <v>27</v>
      </c>
      <c r="BK699" s="46" t="s">
        <v>38</v>
      </c>
      <c r="BL699" s="46" t="s">
        <v>29</v>
      </c>
      <c r="BM699" s="45" t="s">
        <v>30</v>
      </c>
      <c r="BN699" s="47" t="s">
        <v>27</v>
      </c>
      <c r="BO699" s="48" t="s">
        <v>39</v>
      </c>
      <c r="BR699" s="45" t="s">
        <v>37</v>
      </c>
      <c r="BS699" s="45"/>
      <c r="BT699" s="46" t="s">
        <v>27</v>
      </c>
      <c r="BU699" s="46" t="s">
        <v>38</v>
      </c>
      <c r="BV699" s="46" t="s">
        <v>29</v>
      </c>
      <c r="BW699" s="45" t="s">
        <v>30</v>
      </c>
      <c r="BX699" s="47" t="s">
        <v>27</v>
      </c>
      <c r="BY699" s="48" t="s">
        <v>39</v>
      </c>
      <c r="CB699" s="45" t="s">
        <v>37</v>
      </c>
      <c r="CC699" s="45"/>
      <c r="CD699" s="46" t="s">
        <v>27</v>
      </c>
      <c r="CE699" s="46" t="s">
        <v>38</v>
      </c>
      <c r="CF699" s="46" t="s">
        <v>29</v>
      </c>
      <c r="CG699" s="45" t="s">
        <v>30</v>
      </c>
      <c r="CH699" s="47" t="s">
        <v>27</v>
      </c>
      <c r="CI699" s="48" t="s">
        <v>39</v>
      </c>
      <c r="CL699" s="45" t="s">
        <v>37</v>
      </c>
      <c r="CM699" s="45"/>
      <c r="CN699" s="46" t="s">
        <v>27</v>
      </c>
      <c r="CO699" s="46" t="s">
        <v>38</v>
      </c>
      <c r="CP699" s="46" t="s">
        <v>29</v>
      </c>
      <c r="CQ699" s="45" t="s">
        <v>30</v>
      </c>
      <c r="CR699" s="47" t="s">
        <v>27</v>
      </c>
      <c r="CS699" s="48" t="s">
        <v>39</v>
      </c>
      <c r="CV699" s="45" t="s">
        <v>37</v>
      </c>
      <c r="CW699" s="45"/>
      <c r="CX699" s="46" t="s">
        <v>27</v>
      </c>
      <c r="CY699" s="46" t="s">
        <v>38</v>
      </c>
      <c r="CZ699" s="46" t="s">
        <v>29</v>
      </c>
      <c r="DA699" s="45" t="s">
        <v>30</v>
      </c>
      <c r="DB699" s="47" t="s">
        <v>27</v>
      </c>
      <c r="DC699" s="48" t="s">
        <v>39</v>
      </c>
      <c r="DF699" s="45" t="s">
        <v>37</v>
      </c>
      <c r="DG699" s="45"/>
      <c r="DH699" s="46" t="s">
        <v>27</v>
      </c>
      <c r="DI699" s="46" t="s">
        <v>38</v>
      </c>
      <c r="DJ699" s="46" t="s">
        <v>29</v>
      </c>
      <c r="DK699" s="45" t="s">
        <v>30</v>
      </c>
      <c r="DL699" s="47" t="s">
        <v>27</v>
      </c>
      <c r="DM699" s="48" t="s">
        <v>39</v>
      </c>
      <c r="DP699" s="45" t="s">
        <v>37</v>
      </c>
      <c r="DQ699" s="45"/>
      <c r="DR699" s="46" t="s">
        <v>27</v>
      </c>
      <c r="DS699" s="46" t="s">
        <v>38</v>
      </c>
      <c r="DT699" s="46" t="s">
        <v>29</v>
      </c>
      <c r="DU699" s="45" t="s">
        <v>30</v>
      </c>
      <c r="DV699" s="47" t="s">
        <v>27</v>
      </c>
      <c r="DW699" s="48" t="s">
        <v>39</v>
      </c>
      <c r="DZ699" s="45" t="s">
        <v>37</v>
      </c>
      <c r="EA699" s="45"/>
      <c r="EB699" s="46" t="s">
        <v>27</v>
      </c>
      <c r="EC699" s="46" t="s">
        <v>38</v>
      </c>
      <c r="ED699" s="46" t="s">
        <v>29</v>
      </c>
      <c r="EE699" s="45" t="s">
        <v>30</v>
      </c>
      <c r="EF699" s="47" t="s">
        <v>27</v>
      </c>
      <c r="EG699" s="48" t="s">
        <v>39</v>
      </c>
      <c r="EJ699" s="45" t="s">
        <v>37</v>
      </c>
      <c r="EK699" s="45"/>
      <c r="EL699" s="46" t="s">
        <v>27</v>
      </c>
      <c r="EM699" s="46" t="s">
        <v>38</v>
      </c>
      <c r="EN699" s="46" t="s">
        <v>29</v>
      </c>
      <c r="EO699" s="45" t="s">
        <v>30</v>
      </c>
      <c r="EP699" s="47" t="s">
        <v>27</v>
      </c>
      <c r="EQ699" s="48" t="s">
        <v>39</v>
      </c>
      <c r="ET699" s="45" t="s">
        <v>37</v>
      </c>
      <c r="EU699" s="45"/>
      <c r="EV699" s="46" t="s">
        <v>27</v>
      </c>
      <c r="EW699" s="46" t="s">
        <v>38</v>
      </c>
      <c r="EX699" s="46" t="s">
        <v>29</v>
      </c>
      <c r="EY699" s="45" t="s">
        <v>30</v>
      </c>
      <c r="EZ699" s="47" t="s">
        <v>27</v>
      </c>
      <c r="FA699" s="48" t="s">
        <v>39</v>
      </c>
      <c r="FD699" s="45" t="s">
        <v>37</v>
      </c>
      <c r="FE699" s="45"/>
      <c r="FF699" s="46" t="s">
        <v>27</v>
      </c>
      <c r="FG699" s="46" t="s">
        <v>38</v>
      </c>
      <c r="FH699" s="46" t="s">
        <v>29</v>
      </c>
      <c r="FI699" s="45" t="s">
        <v>30</v>
      </c>
      <c r="FJ699" s="47" t="s">
        <v>27</v>
      </c>
      <c r="FK699" s="48" t="s">
        <v>39</v>
      </c>
      <c r="FN699" s="45" t="s">
        <v>37</v>
      </c>
      <c r="FO699" s="45"/>
      <c r="FP699" s="46" t="s">
        <v>27</v>
      </c>
      <c r="FQ699" s="46" t="s">
        <v>38</v>
      </c>
      <c r="FR699" s="46" t="s">
        <v>29</v>
      </c>
      <c r="FS699" s="45" t="s">
        <v>30</v>
      </c>
      <c r="FT699" s="47" t="s">
        <v>27</v>
      </c>
      <c r="FU699" s="48" t="s">
        <v>39</v>
      </c>
      <c r="FX699" s="45" t="s">
        <v>37</v>
      </c>
      <c r="FY699" s="45"/>
      <c r="FZ699" s="46" t="s">
        <v>27</v>
      </c>
      <c r="GA699" s="46" t="s">
        <v>38</v>
      </c>
      <c r="GB699" s="46" t="s">
        <v>29</v>
      </c>
      <c r="GC699" s="45" t="s">
        <v>30</v>
      </c>
      <c r="GD699" s="47" t="s">
        <v>27</v>
      </c>
      <c r="GE699" s="48" t="s">
        <v>39</v>
      </c>
      <c r="GH699" s="45" t="s">
        <v>37</v>
      </c>
      <c r="GI699" s="45"/>
      <c r="GJ699" s="46" t="s">
        <v>27</v>
      </c>
      <c r="GK699" s="46" t="s">
        <v>38</v>
      </c>
      <c r="GL699" s="46" t="s">
        <v>29</v>
      </c>
      <c r="GM699" s="45" t="s">
        <v>30</v>
      </c>
      <c r="GN699" s="47" t="s">
        <v>27</v>
      </c>
      <c r="GO699" s="48" t="s">
        <v>39</v>
      </c>
      <c r="GR699" s="45" t="s">
        <v>37</v>
      </c>
      <c r="GS699" s="45"/>
      <c r="GT699" s="46" t="s">
        <v>27</v>
      </c>
      <c r="GU699" s="46" t="s">
        <v>38</v>
      </c>
      <c r="GV699" s="46" t="s">
        <v>29</v>
      </c>
      <c r="GW699" s="45" t="s">
        <v>30</v>
      </c>
      <c r="GX699" s="47" t="s">
        <v>27</v>
      </c>
      <c r="GY699" s="48" t="s">
        <v>39</v>
      </c>
      <c r="HB699" s="45" t="s">
        <v>37</v>
      </c>
      <c r="HC699" s="45"/>
      <c r="HD699" s="46" t="s">
        <v>27</v>
      </c>
      <c r="HE699" s="46" t="s">
        <v>38</v>
      </c>
      <c r="HF699" s="46" t="s">
        <v>29</v>
      </c>
      <c r="HG699" s="45" t="s">
        <v>30</v>
      </c>
      <c r="HH699" s="47" t="s">
        <v>27</v>
      </c>
      <c r="HI699" s="48" t="s">
        <v>39</v>
      </c>
      <c r="HL699" s="45" t="s">
        <v>37</v>
      </c>
      <c r="HM699" s="45"/>
      <c r="HN699" s="46" t="s">
        <v>27</v>
      </c>
      <c r="HO699" s="46" t="s">
        <v>38</v>
      </c>
      <c r="HP699" s="46" t="s">
        <v>29</v>
      </c>
      <c r="HQ699" s="45" t="s">
        <v>30</v>
      </c>
      <c r="HR699" s="47" t="s">
        <v>27</v>
      </c>
      <c r="HS699" s="48" t="s">
        <v>39</v>
      </c>
      <c r="HV699" s="45" t="s">
        <v>37</v>
      </c>
      <c r="HW699" s="45"/>
      <c r="HX699" s="46" t="s">
        <v>27</v>
      </c>
      <c r="HY699" s="46" t="s">
        <v>38</v>
      </c>
      <c r="HZ699" s="46" t="s">
        <v>29</v>
      </c>
      <c r="IA699" s="45" t="s">
        <v>30</v>
      </c>
      <c r="IB699" s="47" t="s">
        <v>27</v>
      </c>
      <c r="IC699" s="48" t="s">
        <v>39</v>
      </c>
      <c r="IF699" s="45" t="s">
        <v>37</v>
      </c>
      <c r="IG699" s="45"/>
      <c r="IH699" s="46" t="s">
        <v>27</v>
      </c>
      <c r="II699" s="46" t="s">
        <v>38</v>
      </c>
      <c r="IJ699" s="46" t="s">
        <v>29</v>
      </c>
      <c r="IK699" s="45" t="s">
        <v>30</v>
      </c>
      <c r="IL699" s="47" t="s">
        <v>27</v>
      </c>
      <c r="IM699" s="48" t="s">
        <v>39</v>
      </c>
      <c r="IP699" s="45" t="s">
        <v>37</v>
      </c>
      <c r="IQ699" s="45"/>
      <c r="IR699" s="46" t="s">
        <v>27</v>
      </c>
      <c r="IS699" s="46" t="s">
        <v>38</v>
      </c>
      <c r="IT699" s="46" t="s">
        <v>29</v>
      </c>
      <c r="IU699" s="45" t="s">
        <v>30</v>
      </c>
      <c r="IV699" s="47" t="s">
        <v>27</v>
      </c>
      <c r="IW699" s="48" t="s">
        <v>39</v>
      </c>
      <c r="IZ699" s="45" t="s">
        <v>37</v>
      </c>
      <c r="JA699" s="45"/>
      <c r="JB699" s="46" t="s">
        <v>27</v>
      </c>
      <c r="JC699" s="46" t="s">
        <v>38</v>
      </c>
      <c r="JD699" s="46" t="s">
        <v>29</v>
      </c>
      <c r="JE699" s="45" t="s">
        <v>30</v>
      </c>
      <c r="JF699" s="47" t="s">
        <v>27</v>
      </c>
      <c r="JG699" s="48" t="s">
        <v>39</v>
      </c>
      <c r="JJ699" s="45" t="s">
        <v>37</v>
      </c>
      <c r="JK699" s="45"/>
      <c r="JL699" s="46" t="s">
        <v>27</v>
      </c>
      <c r="JM699" s="46" t="s">
        <v>38</v>
      </c>
      <c r="JN699" s="46" t="s">
        <v>29</v>
      </c>
      <c r="JO699" s="45" t="s">
        <v>30</v>
      </c>
      <c r="JP699" s="47" t="s">
        <v>27</v>
      </c>
      <c r="JQ699" s="48" t="s">
        <v>39</v>
      </c>
      <c r="JR699"/>
    </row>
    <row r="700" spans="1:278" x14ac:dyDescent="0.35">
      <c r="A700" s="1"/>
      <c r="B700" s="1"/>
      <c r="C700" s="17"/>
      <c r="D700" s="17"/>
      <c r="E700" s="17"/>
      <c r="F700" s="17"/>
      <c r="G700" s="17"/>
      <c r="H700" s="17"/>
      <c r="I700" s="17"/>
      <c r="J700" s="19" t="str">
        <f t="shared" si="30"/>
        <v/>
      </c>
      <c r="K700" s="20">
        <f t="shared" si="31"/>
        <v>0</v>
      </c>
      <c r="L700" s="21" t="str">
        <f t="shared" si="32"/>
        <v/>
      </c>
      <c r="M700" s="22"/>
      <c r="N700" s="17"/>
      <c r="O700" s="17"/>
      <c r="P700" s="17"/>
      <c r="Q700" s="23"/>
      <c r="R700" s="1"/>
      <c r="S700" s="1"/>
      <c r="T700" s="105"/>
      <c r="U700" s="49" t="s">
        <v>40</v>
      </c>
      <c r="V700" s="50">
        <f>SUMIFS($G$12:$G$1501,$D$12:$D$1501,T700,$I$12:$I$1501,$U$9)</f>
        <v>0</v>
      </c>
      <c r="W700" s="31">
        <f>SUM(W695)</f>
        <v>25</v>
      </c>
      <c r="X700" s="51">
        <f>V700*W700</f>
        <v>0</v>
      </c>
      <c r="Y700" s="52">
        <f>SUM(X700:X702)</f>
        <v>0</v>
      </c>
      <c r="Z700" s="53">
        <f>SUM(V700:V701)</f>
        <v>0</v>
      </c>
      <c r="AA700" s="54">
        <v>12</v>
      </c>
      <c r="AD700" s="105"/>
      <c r="AE700" s="49" t="s">
        <v>40</v>
      </c>
      <c r="AF700" s="50">
        <f>SUMIFS($G$12:$G$1501,$D$12:$D$1501,AD700,$I$12:$I$1501,$AE$9)</f>
        <v>0</v>
      </c>
      <c r="AG700" s="31">
        <f>SUM(AG695)</f>
        <v>25</v>
      </c>
      <c r="AH700" s="51">
        <f>AF700*AG700</f>
        <v>0</v>
      </c>
      <c r="AI700" s="52">
        <f>SUM(AH700:AH702)</f>
        <v>0</v>
      </c>
      <c r="AJ700" s="53">
        <f>SUM(AF700:AF701)</f>
        <v>0</v>
      </c>
      <c r="AK700" s="54"/>
      <c r="AN700" s="105"/>
      <c r="AO700" s="49" t="s">
        <v>40</v>
      </c>
      <c r="AP700" s="50">
        <f>SUMIFS($G$12:$G$1501,$D$12:$D$1501,AN700,$I$12:$I$1501,$AO$9)</f>
        <v>0</v>
      </c>
      <c r="AQ700" s="31">
        <f>SUM(AQ695)</f>
        <v>25</v>
      </c>
      <c r="AR700" s="51">
        <f>AP700*AQ700</f>
        <v>0</v>
      </c>
      <c r="AS700" s="52">
        <f>SUM(AR700:AR702)</f>
        <v>0</v>
      </c>
      <c r="AT700" s="53">
        <f>SUM(AP700:AP701)</f>
        <v>0</v>
      </c>
      <c r="AU700" s="54"/>
      <c r="AX700" s="108"/>
      <c r="AY700" s="49" t="s">
        <v>40</v>
      </c>
      <c r="AZ700" s="50">
        <f>SUMIFS($G$12:$G$1501,$D$12:$D$1501,AX700,$I$12:$I$1501,$AY$9)</f>
        <v>0</v>
      </c>
      <c r="BA700" s="31">
        <f>SUM(BA695)</f>
        <v>25</v>
      </c>
      <c r="BB700" s="51">
        <f>AZ700*BA700</f>
        <v>0</v>
      </c>
      <c r="BC700" s="52">
        <f>SUM(BB700:BB702)</f>
        <v>0</v>
      </c>
      <c r="BD700" s="53">
        <f>SUM(AZ700:AZ701)</f>
        <v>0</v>
      </c>
      <c r="BE700" s="54"/>
      <c r="BH700" s="105"/>
      <c r="BI700" s="49" t="s">
        <v>40</v>
      </c>
      <c r="BJ700" s="50">
        <f>SUMIFS($G$12:$G$1501,$D$12:$D$1501,BH700,$I$12:$I$1501,$BI$9)</f>
        <v>0</v>
      </c>
      <c r="BK700" s="31">
        <f>SUM(BK695)</f>
        <v>25</v>
      </c>
      <c r="BL700" s="51">
        <f>BJ700*BK700</f>
        <v>0</v>
      </c>
      <c r="BM700" s="52">
        <f>SUM(BL700:BL702)</f>
        <v>0</v>
      </c>
      <c r="BN700" s="53">
        <f>SUM(BJ700:BJ701)</f>
        <v>0</v>
      </c>
      <c r="BO700" s="54"/>
      <c r="BR700" s="105"/>
      <c r="BS700" s="49" t="s">
        <v>40</v>
      </c>
      <c r="BT700" s="50">
        <f>SUMIFS($G$12:$G$1501,$D$12:$D$1501,BR700,$I$12:$I$1501,$BS$9)</f>
        <v>0</v>
      </c>
      <c r="BU700" s="31">
        <f>SUM(BU695)</f>
        <v>25</v>
      </c>
      <c r="BV700" s="51">
        <f>BT700*BU700</f>
        <v>0</v>
      </c>
      <c r="BW700" s="52">
        <f>SUM(BV700:BV702)</f>
        <v>0</v>
      </c>
      <c r="BX700" s="53">
        <f>SUM(BT700:BT701)</f>
        <v>0</v>
      </c>
      <c r="BY700" s="54"/>
      <c r="CB700" s="105"/>
      <c r="CC700" s="49" t="s">
        <v>40</v>
      </c>
      <c r="CD700" s="50">
        <f>SUMIFS($G$12:$G$1501,$D$12:$D$1501,CB700,$I$12:$I$1501,$CC$9)</f>
        <v>0</v>
      </c>
      <c r="CE700" s="31">
        <f>SUM(CE695)</f>
        <v>25</v>
      </c>
      <c r="CF700" s="51">
        <f>CD700*CE700</f>
        <v>0</v>
      </c>
      <c r="CG700" s="52">
        <f>SUM(CF700:CF702)</f>
        <v>0</v>
      </c>
      <c r="CH700" s="53">
        <f>SUM(CD700:CD701)</f>
        <v>0</v>
      </c>
      <c r="CI700" s="54"/>
      <c r="CL700" s="105"/>
      <c r="CM700" s="49" t="s">
        <v>40</v>
      </c>
      <c r="CN700" s="50">
        <f>SUMIFS($G$12:$G$1501,$D$12:$D$1501,CL700,$I$12:$I$1501,$CM$9)</f>
        <v>0</v>
      </c>
      <c r="CO700" s="31">
        <f>SUM(CO695)</f>
        <v>25</v>
      </c>
      <c r="CP700" s="51">
        <f>CN700*CO700</f>
        <v>0</v>
      </c>
      <c r="CQ700" s="52">
        <f>SUM(CP700:CP702)</f>
        <v>0</v>
      </c>
      <c r="CR700" s="53">
        <f>SUM(CN700:CN701)</f>
        <v>0</v>
      </c>
      <c r="CS700" s="54"/>
      <c r="CV700" s="105"/>
      <c r="CW700" s="49" t="s">
        <v>40</v>
      </c>
      <c r="CX700" s="50">
        <f>SUMIFS($G$12:$G$1501,$D$12:$D$1501,CV700,$I$12:$I$1501,$CW$9)</f>
        <v>0</v>
      </c>
      <c r="CY700" s="31">
        <f>SUM(CY695)</f>
        <v>25</v>
      </c>
      <c r="CZ700" s="51">
        <f>CX700*CY700</f>
        <v>0</v>
      </c>
      <c r="DA700" s="52">
        <f>SUM(CZ700:CZ702)</f>
        <v>0</v>
      </c>
      <c r="DB700" s="53">
        <f>SUM(CX700:CX701)</f>
        <v>0</v>
      </c>
      <c r="DC700" s="54"/>
      <c r="DF700" s="105"/>
      <c r="DG700" s="49" t="s">
        <v>40</v>
      </c>
      <c r="DH700" s="50">
        <f>SUMIFS($G$12:$G$1501,$D$12:$D$1501,DF700,$I$12:$I$1501,$DG$9)</f>
        <v>0</v>
      </c>
      <c r="DI700" s="31">
        <f>SUM(DI695)</f>
        <v>25</v>
      </c>
      <c r="DJ700" s="51">
        <f>DH700*DI700</f>
        <v>0</v>
      </c>
      <c r="DK700" s="52">
        <f>SUM(DJ700:DJ702)</f>
        <v>0</v>
      </c>
      <c r="DL700" s="53">
        <f>SUM(DH700:DH701)</f>
        <v>0</v>
      </c>
      <c r="DM700" s="54"/>
      <c r="DP700" s="105"/>
      <c r="DQ700" s="49" t="s">
        <v>40</v>
      </c>
      <c r="DR700" s="50">
        <f>SUMIFS($G$12:$G$1501,$D$12:$D$1501,DP700,$I$12:$I$1501,$DQ$9)</f>
        <v>0</v>
      </c>
      <c r="DS700" s="31">
        <f>SUM(DS695)</f>
        <v>25</v>
      </c>
      <c r="DT700" s="51">
        <f>DR700*DS700</f>
        <v>0</v>
      </c>
      <c r="DU700" s="52">
        <f>SUM(DT700:DT702)</f>
        <v>0</v>
      </c>
      <c r="DV700" s="53">
        <f>SUM(DR700:DR701)</f>
        <v>0</v>
      </c>
      <c r="DW700" s="54"/>
      <c r="DZ700" s="105"/>
      <c r="EA700" s="49" t="s">
        <v>40</v>
      </c>
      <c r="EB700" s="50">
        <f>SUMIFS($G$12:$G$1501,$D$12:$D$1501,DZ700,$I$12:$I$1501,$EA$9)</f>
        <v>0</v>
      </c>
      <c r="EC700" s="31">
        <f>SUM(EC695)</f>
        <v>25</v>
      </c>
      <c r="ED700" s="51">
        <f>EB700*EC700</f>
        <v>0</v>
      </c>
      <c r="EE700" s="52">
        <f>SUM(ED700:ED702)</f>
        <v>0</v>
      </c>
      <c r="EF700" s="53">
        <f>SUM(EB700:EB701)</f>
        <v>0</v>
      </c>
      <c r="EG700" s="54"/>
      <c r="EJ700" s="105"/>
      <c r="EK700" s="49" t="s">
        <v>40</v>
      </c>
      <c r="EL700" s="50">
        <f>SUMIFS($G$12:$G$1501,$D$12:$D$1501,EJ700,$I$12:$I$1501,$EK$9)</f>
        <v>0</v>
      </c>
      <c r="EM700" s="31">
        <f>SUM(EM695)</f>
        <v>25</v>
      </c>
      <c r="EN700" s="51">
        <f>EL700*EM700</f>
        <v>0</v>
      </c>
      <c r="EO700" s="52">
        <f>SUM(EN700:EN702)</f>
        <v>0</v>
      </c>
      <c r="EP700" s="53">
        <f>SUM(EL700:EL701)</f>
        <v>0</v>
      </c>
      <c r="EQ700" s="54"/>
      <c r="ET700" s="105"/>
      <c r="EU700" s="49" t="s">
        <v>40</v>
      </c>
      <c r="EV700" s="50">
        <f>SUMIFS($G$12:$G$1501,$D$12:$D$1501,ET700,$I$12:$I$1501,$EU$9)</f>
        <v>0</v>
      </c>
      <c r="EW700" s="31">
        <f>SUM(EW695)</f>
        <v>25</v>
      </c>
      <c r="EX700" s="51">
        <f>EV700*EW700</f>
        <v>0</v>
      </c>
      <c r="EY700" s="52">
        <f>SUM(EX700:EX702)</f>
        <v>0</v>
      </c>
      <c r="EZ700" s="53">
        <f>SUM(EV700:EV701)</f>
        <v>0</v>
      </c>
      <c r="FA700" s="54"/>
      <c r="FD700" s="105"/>
      <c r="FE700" s="49" t="s">
        <v>40</v>
      </c>
      <c r="FF700" s="50">
        <f>SUMIFS($G$12:$G$1501,$D$12:$D$1501,FD700,$I$12:$I$1501,$FE$9)</f>
        <v>0</v>
      </c>
      <c r="FG700" s="31">
        <f>SUM(FG695)</f>
        <v>25</v>
      </c>
      <c r="FH700" s="51">
        <f>FF700*FG700</f>
        <v>0</v>
      </c>
      <c r="FI700" s="52">
        <f>SUM(FH700:FH702)</f>
        <v>0</v>
      </c>
      <c r="FJ700" s="53">
        <f>SUM(FF700:FF701)</f>
        <v>0</v>
      </c>
      <c r="FK700" s="54"/>
      <c r="FN700" s="105"/>
      <c r="FO700" s="49" t="s">
        <v>40</v>
      </c>
      <c r="FP700" s="50">
        <f>SUMIFS($G$12:$G$1501,$D$12:$D$1501,FN700,$I$12:$I$1501,$FO$9)</f>
        <v>0</v>
      </c>
      <c r="FQ700" s="31">
        <f>SUM(FQ695)</f>
        <v>25</v>
      </c>
      <c r="FR700" s="51">
        <f>FP700*FQ700</f>
        <v>0</v>
      </c>
      <c r="FS700" s="52">
        <f>SUM(FR700:FR702)</f>
        <v>0</v>
      </c>
      <c r="FT700" s="53">
        <f>SUM(FP700:FP701)</f>
        <v>0</v>
      </c>
      <c r="FU700" s="54"/>
      <c r="FX700" s="105"/>
      <c r="FY700" s="49" t="s">
        <v>40</v>
      </c>
      <c r="FZ700" s="50">
        <f>SUMIFS($G$12:$G$1501,$D$12:$D$1501,FX700,$I$12:$I$1501,$FY$9)</f>
        <v>0</v>
      </c>
      <c r="GA700" s="31">
        <f>SUM(GA695)</f>
        <v>25</v>
      </c>
      <c r="GB700" s="51">
        <f>FZ700*GA700</f>
        <v>0</v>
      </c>
      <c r="GC700" s="52">
        <f>SUM(GB700:GB702)</f>
        <v>0</v>
      </c>
      <c r="GD700" s="53">
        <f>SUM(FZ700:FZ701)</f>
        <v>0</v>
      </c>
      <c r="GE700" s="54"/>
      <c r="GH700" s="105"/>
      <c r="GI700" s="49" t="s">
        <v>40</v>
      </c>
      <c r="GJ700" s="50">
        <f>SUMIFS($G$12:$G$1501,$D$12:$D$1501,GH700,$I$12:$I$1501,$GI$9)</f>
        <v>0</v>
      </c>
      <c r="GK700" s="31">
        <f>SUM(GK695)</f>
        <v>25</v>
      </c>
      <c r="GL700" s="51">
        <f>GJ700*GK700</f>
        <v>0</v>
      </c>
      <c r="GM700" s="52">
        <f>SUM(GL700:GL702)</f>
        <v>0</v>
      </c>
      <c r="GN700" s="53">
        <f>SUM(GJ700:GJ701)</f>
        <v>0</v>
      </c>
      <c r="GO700" s="54"/>
      <c r="GR700" s="105"/>
      <c r="GS700" s="49" t="s">
        <v>40</v>
      </c>
      <c r="GT700" s="50">
        <f>SUMIFS($G$12:$G$1501,$D$12:$D$1501,GR700,$I$12:$I$1501,$GS$9)</f>
        <v>0</v>
      </c>
      <c r="GU700" s="31">
        <f>SUM(GU695)</f>
        <v>25</v>
      </c>
      <c r="GV700" s="51">
        <f>GT700*GU700</f>
        <v>0</v>
      </c>
      <c r="GW700" s="52">
        <f>SUM(GV700:GV702)</f>
        <v>0</v>
      </c>
      <c r="GX700" s="53">
        <f>SUM(GT700:GT701)</f>
        <v>0</v>
      </c>
      <c r="GY700" s="54"/>
      <c r="HB700" s="105"/>
      <c r="HC700" s="49" t="s">
        <v>40</v>
      </c>
      <c r="HD700" s="50">
        <f>SUMIFS($G$12:$G$1501,$D$12:$D$1501,HB700,$I$12:$I$1501,$HC$9)</f>
        <v>0</v>
      </c>
      <c r="HE700" s="31">
        <f>SUM(HE695)</f>
        <v>25</v>
      </c>
      <c r="HF700" s="51">
        <f>HD700*HE700</f>
        <v>0</v>
      </c>
      <c r="HG700" s="52">
        <f>SUM(HF700:HF702)</f>
        <v>0</v>
      </c>
      <c r="HH700" s="53">
        <f>SUM(HD700:HD701)</f>
        <v>0</v>
      </c>
      <c r="HI700" s="54"/>
      <c r="HL700" s="105"/>
      <c r="HM700" s="49" t="s">
        <v>40</v>
      </c>
      <c r="HN700" s="50">
        <f>SUMIFS($G$12:$G$1501,$D$12:$D$1501,HL700,$I$12:$I$1501,$HM$9)</f>
        <v>0</v>
      </c>
      <c r="HO700" s="31">
        <f>SUM(HO695)</f>
        <v>25</v>
      </c>
      <c r="HP700" s="51">
        <f>HN700*HO700</f>
        <v>0</v>
      </c>
      <c r="HQ700" s="52">
        <f>SUM(HP700:HP702)</f>
        <v>0</v>
      </c>
      <c r="HR700" s="53">
        <f>SUM(HN700:HN701)</f>
        <v>0</v>
      </c>
      <c r="HS700" s="54"/>
      <c r="HV700" s="105"/>
      <c r="HW700" s="49" t="s">
        <v>40</v>
      </c>
      <c r="HX700" s="50">
        <f>SUMIFS($G$12:$G$1501,$D$12:$D$1501,HV700,$I$12:$I$1501,$HW$9)</f>
        <v>0</v>
      </c>
      <c r="HY700" s="31">
        <f>SUM(HY695)</f>
        <v>25</v>
      </c>
      <c r="HZ700" s="51">
        <f>HX700*HY700</f>
        <v>0</v>
      </c>
      <c r="IA700" s="52">
        <f>SUM(HZ700:HZ702)</f>
        <v>0</v>
      </c>
      <c r="IB700" s="53">
        <f>SUM(HX700:HX701)</f>
        <v>0</v>
      </c>
      <c r="IC700" s="54"/>
      <c r="IF700" s="105"/>
      <c r="IG700" s="49" t="s">
        <v>40</v>
      </c>
      <c r="IH700" s="50">
        <f>SUMIFS($G$12:$G$1501,$D$12:$D$1501,IF700,$I$12:$I$1501,$IG$9)</f>
        <v>0</v>
      </c>
      <c r="II700" s="31">
        <f>SUM(II695)</f>
        <v>25</v>
      </c>
      <c r="IJ700" s="51">
        <f>IH700*II700</f>
        <v>0</v>
      </c>
      <c r="IK700" s="52">
        <f>SUM(IJ700:IJ702)</f>
        <v>0</v>
      </c>
      <c r="IL700" s="53">
        <f>SUM(IH700:IH701)</f>
        <v>0</v>
      </c>
      <c r="IM700" s="54"/>
      <c r="IP700" s="105"/>
      <c r="IQ700" s="49" t="s">
        <v>40</v>
      </c>
      <c r="IR700" s="50">
        <f>SUMIFS($G$12:$G$1501,$D$12:$D$1501,IP700,$I$12:$I$1501,$IQ$9)</f>
        <v>0</v>
      </c>
      <c r="IS700" s="31">
        <f>SUM(IS695)</f>
        <v>25</v>
      </c>
      <c r="IT700" s="51">
        <f>IR700*IS700</f>
        <v>0</v>
      </c>
      <c r="IU700" s="52">
        <f>SUM(IT700:IT702)</f>
        <v>0</v>
      </c>
      <c r="IV700" s="53">
        <f>SUM(IR700:IR701)</f>
        <v>0</v>
      </c>
      <c r="IW700" s="54"/>
      <c r="IZ700" s="105"/>
      <c r="JA700" s="49" t="s">
        <v>40</v>
      </c>
      <c r="JB700" s="50">
        <f>SUMIFS($G$12:$G$1501,$D$12:$D$1501,IZ700,$I$12:$I$1501,$JA$9)</f>
        <v>0</v>
      </c>
      <c r="JC700" s="31">
        <f>SUM(JC695)</f>
        <v>25</v>
      </c>
      <c r="JD700" s="51">
        <f>JB700*JC700</f>
        <v>0</v>
      </c>
      <c r="JE700" s="52">
        <f>SUM(JD700:JD702)</f>
        <v>0</v>
      </c>
      <c r="JF700" s="53">
        <f>SUM(JB700:JB701)</f>
        <v>0</v>
      </c>
      <c r="JG700" s="54"/>
      <c r="JJ700" s="105"/>
      <c r="JK700" s="49" t="s">
        <v>40</v>
      </c>
      <c r="JL700" s="50">
        <f>SUMIFS($G$12:$G$1501,$D$12:$D$1501,JJ700,$I$12:$I$1501,$JK$9)</f>
        <v>0</v>
      </c>
      <c r="JM700" s="31">
        <f>SUM(JM695)</f>
        <v>25</v>
      </c>
      <c r="JN700" s="51">
        <f>JL700*JM700</f>
        <v>0</v>
      </c>
      <c r="JO700" s="52">
        <f>SUM(JN700:JN702)</f>
        <v>0</v>
      </c>
      <c r="JP700" s="53">
        <f>SUM(JL700:JL701)</f>
        <v>0</v>
      </c>
      <c r="JQ700" s="54"/>
      <c r="JR700"/>
    </row>
    <row r="701" spans="1:278" x14ac:dyDescent="0.35">
      <c r="A701" s="1"/>
      <c r="B701" s="1"/>
      <c r="C701" s="17"/>
      <c r="D701" s="17"/>
      <c r="E701" s="17"/>
      <c r="F701" s="17"/>
      <c r="G701" s="17"/>
      <c r="H701" s="17"/>
      <c r="I701" s="17"/>
      <c r="J701" s="19" t="str">
        <f t="shared" si="30"/>
        <v/>
      </c>
      <c r="K701" s="20">
        <f t="shared" si="31"/>
        <v>0</v>
      </c>
      <c r="L701" s="21" t="str">
        <f t="shared" si="32"/>
        <v/>
      </c>
      <c r="M701" s="22"/>
      <c r="N701" s="17"/>
      <c r="O701" s="17"/>
      <c r="P701" s="17"/>
      <c r="Q701" s="23"/>
      <c r="R701" s="1"/>
      <c r="S701" s="1"/>
      <c r="T701" s="105"/>
      <c r="U701" s="49" t="s">
        <v>41</v>
      </c>
      <c r="V701" s="50">
        <f>SUMIFS($F$12:$F$1501,$D$12:$D$1501,T700,$I$12:$I$1501,$U$9)</f>
        <v>0</v>
      </c>
      <c r="W701" s="31">
        <f>SUM(W696)</f>
        <v>12</v>
      </c>
      <c r="X701" s="51">
        <f>V701*W701</f>
        <v>0</v>
      </c>
      <c r="Y701" s="55" t="str">
        <f>CONCATENATE(T700)</f>
        <v/>
      </c>
      <c r="Z701" s="53"/>
      <c r="AA701" s="56"/>
      <c r="AD701" s="105"/>
      <c r="AE701" s="49" t="s">
        <v>41</v>
      </c>
      <c r="AF701" s="50">
        <f>SUMIFS($F$12:$F$1501,$D$12:$D$1501,AD700,$I$12:$I$1501,$AE$9)</f>
        <v>0</v>
      </c>
      <c r="AG701" s="31">
        <f>SUM(AG696)</f>
        <v>12</v>
      </c>
      <c r="AH701" s="51">
        <f>AF701*AG701</f>
        <v>0</v>
      </c>
      <c r="AI701" s="55" t="str">
        <f>CONCATENATE(AD700)</f>
        <v/>
      </c>
      <c r="AJ701" s="53"/>
      <c r="AK701" s="56"/>
      <c r="AN701" s="105"/>
      <c r="AO701" s="49" t="s">
        <v>41</v>
      </c>
      <c r="AP701" s="50">
        <f>SUMIFS($F$12:$F$1501,$D$12:$D$1501,AN700,$I$12:$I$1501,$AO$9)</f>
        <v>0</v>
      </c>
      <c r="AQ701" s="31">
        <f>SUM(AQ696)</f>
        <v>12</v>
      </c>
      <c r="AR701" s="51">
        <f>AP701*AQ701</f>
        <v>0</v>
      </c>
      <c r="AS701" s="55" t="str">
        <f>CONCATENATE(AN700)</f>
        <v/>
      </c>
      <c r="AT701" s="53"/>
      <c r="AU701" s="56"/>
      <c r="AX701" s="109"/>
      <c r="AY701" s="49" t="s">
        <v>41</v>
      </c>
      <c r="AZ701" s="50">
        <f>SUMIFS($F$12:$F$1501,$D$12:$D$1501,AX700,$I$12:$I$1501,$AY$9)</f>
        <v>0</v>
      </c>
      <c r="BA701" s="31">
        <f>SUM(BA696)</f>
        <v>12</v>
      </c>
      <c r="BB701" s="51">
        <f>AZ701*BA701</f>
        <v>0</v>
      </c>
      <c r="BC701" s="55" t="str">
        <f>CONCATENATE(AX700)</f>
        <v/>
      </c>
      <c r="BD701" s="53"/>
      <c r="BE701" s="56"/>
      <c r="BH701" s="105"/>
      <c r="BI701" s="49" t="s">
        <v>41</v>
      </c>
      <c r="BJ701" s="50">
        <f>SUMIFS($F$12:$F$1501,$D$12:$D$1501,BH700,$I$12:$I$1501,$BI$9)</f>
        <v>0</v>
      </c>
      <c r="BK701" s="31">
        <f>SUM(BK696)</f>
        <v>12</v>
      </c>
      <c r="BL701" s="51">
        <f>BJ701*BK701</f>
        <v>0</v>
      </c>
      <c r="BM701" s="55" t="str">
        <f>CONCATENATE(BH700)</f>
        <v/>
      </c>
      <c r="BN701" s="53"/>
      <c r="BO701" s="56"/>
      <c r="BR701" s="105"/>
      <c r="BS701" s="49" t="s">
        <v>41</v>
      </c>
      <c r="BT701" s="50">
        <f>SUMIFS($F$12:$F$1501,$D$12:$D$1501,BR700,$I$12:$I$1501,$BS$9)</f>
        <v>0</v>
      </c>
      <c r="BU701" s="31">
        <f>SUM(BU696)</f>
        <v>12</v>
      </c>
      <c r="BV701" s="51">
        <f>BT701*BU701</f>
        <v>0</v>
      </c>
      <c r="BW701" s="55" t="str">
        <f>CONCATENATE(BR700)</f>
        <v/>
      </c>
      <c r="BX701" s="53"/>
      <c r="BY701" s="56"/>
      <c r="CB701" s="105"/>
      <c r="CC701" s="49" t="s">
        <v>41</v>
      </c>
      <c r="CD701" s="50">
        <f>SUMIFS($F$12:$F$1501,$D$12:$D$1501,CB700,$I$12:$I$1501,$CC$9)</f>
        <v>0</v>
      </c>
      <c r="CE701" s="31">
        <f>SUM(CE696)</f>
        <v>12</v>
      </c>
      <c r="CF701" s="51">
        <f>CD701*CE701</f>
        <v>0</v>
      </c>
      <c r="CG701" s="55" t="str">
        <f>CONCATENATE(CB700)</f>
        <v/>
      </c>
      <c r="CH701" s="53"/>
      <c r="CI701" s="56"/>
      <c r="CL701" s="105"/>
      <c r="CM701" s="49" t="s">
        <v>41</v>
      </c>
      <c r="CN701" s="50">
        <f>SUMIFS($F$12:$F$1501,$D$12:$D$1501,CL700,$I$12:$I$1501,$CM$9)</f>
        <v>0</v>
      </c>
      <c r="CO701" s="31">
        <f>SUM(CO696)</f>
        <v>12</v>
      </c>
      <c r="CP701" s="51">
        <f>CN701*CO701</f>
        <v>0</v>
      </c>
      <c r="CQ701" s="55" t="str">
        <f>CONCATENATE(CL700)</f>
        <v/>
      </c>
      <c r="CR701" s="53"/>
      <c r="CS701" s="56"/>
      <c r="CV701" s="105"/>
      <c r="CW701" s="49" t="s">
        <v>41</v>
      </c>
      <c r="CX701" s="50">
        <f>SUMIFS($F$12:$F$1501,$D$12:$D$1501,CV700,$I$12:$I$1501,$CW$9)</f>
        <v>0</v>
      </c>
      <c r="CY701" s="31">
        <f>SUM(CY696)</f>
        <v>12</v>
      </c>
      <c r="CZ701" s="51">
        <f>CX701*CY701</f>
        <v>0</v>
      </c>
      <c r="DA701" s="55" t="str">
        <f>CONCATENATE(CV700)</f>
        <v/>
      </c>
      <c r="DB701" s="53"/>
      <c r="DC701" s="56"/>
      <c r="DF701" s="105"/>
      <c r="DG701" s="49" t="s">
        <v>41</v>
      </c>
      <c r="DH701" s="50">
        <f>SUMIFS($F$12:$F$1501,$D$12:$D$1501,DF700,$I$12:$I$1501,$DG$9)</f>
        <v>0</v>
      </c>
      <c r="DI701" s="31">
        <f>SUM(DI696)</f>
        <v>12</v>
      </c>
      <c r="DJ701" s="51">
        <f>DH701*DI701</f>
        <v>0</v>
      </c>
      <c r="DK701" s="55" t="str">
        <f>CONCATENATE(DF700)</f>
        <v/>
      </c>
      <c r="DL701" s="53"/>
      <c r="DM701" s="56"/>
      <c r="DP701" s="105"/>
      <c r="DQ701" s="49" t="s">
        <v>41</v>
      </c>
      <c r="DR701" s="50">
        <f>SUMIFS($F$12:$F$1501,$D$12:$D$1501,DP700,$I$12:$I$1501,$DQ$9)</f>
        <v>0</v>
      </c>
      <c r="DS701" s="31">
        <f>SUM(DS696)</f>
        <v>12</v>
      </c>
      <c r="DT701" s="51">
        <f>DR701*DS701</f>
        <v>0</v>
      </c>
      <c r="DU701" s="55" t="str">
        <f>CONCATENATE(DP700)</f>
        <v/>
      </c>
      <c r="DV701" s="53"/>
      <c r="DW701" s="56"/>
      <c r="DZ701" s="105"/>
      <c r="EA701" s="49" t="s">
        <v>41</v>
      </c>
      <c r="EB701" s="50">
        <f>SUMIFS($F$12:$F$1501,$D$12:$D$1501,DZ700,$I$12:$I$1501,$EA$9)</f>
        <v>0</v>
      </c>
      <c r="EC701" s="31">
        <f>SUM(EC696)</f>
        <v>12</v>
      </c>
      <c r="ED701" s="51">
        <f>EB701*EC701</f>
        <v>0</v>
      </c>
      <c r="EE701" s="55" t="str">
        <f>CONCATENATE(DZ700)</f>
        <v/>
      </c>
      <c r="EF701" s="53"/>
      <c r="EG701" s="56"/>
      <c r="EJ701" s="105"/>
      <c r="EK701" s="49" t="s">
        <v>41</v>
      </c>
      <c r="EL701" s="50">
        <f>SUMIFS($F$12:$F$1501,$D$12:$D$1501,EJ700,$I$12:$I$1501,$EK$9)</f>
        <v>0</v>
      </c>
      <c r="EM701" s="31">
        <f>SUM(EM696)</f>
        <v>12</v>
      </c>
      <c r="EN701" s="51">
        <f>EL701*EM701</f>
        <v>0</v>
      </c>
      <c r="EO701" s="55" t="str">
        <f>CONCATENATE(EJ700)</f>
        <v/>
      </c>
      <c r="EP701" s="53"/>
      <c r="EQ701" s="56"/>
      <c r="ET701" s="105"/>
      <c r="EU701" s="49" t="s">
        <v>41</v>
      </c>
      <c r="EV701" s="50">
        <f>SUMIFS($F$12:$F$1501,$D$12:$D$1501,ET700,$I$12:$I$1501,$EU$9)</f>
        <v>0</v>
      </c>
      <c r="EW701" s="31">
        <f>SUM(EW696)</f>
        <v>12</v>
      </c>
      <c r="EX701" s="51">
        <f>EV701*EW701</f>
        <v>0</v>
      </c>
      <c r="EY701" s="55" t="str">
        <f>CONCATENATE(ET700)</f>
        <v/>
      </c>
      <c r="EZ701" s="53"/>
      <c r="FA701" s="56"/>
      <c r="FD701" s="105"/>
      <c r="FE701" s="49" t="s">
        <v>41</v>
      </c>
      <c r="FF701" s="50">
        <f>SUMIFS($F$12:$F$1501,$D$12:$D$1501,FD700,$I$12:$I$1501,$FE$9)</f>
        <v>0</v>
      </c>
      <c r="FG701" s="31">
        <f>SUM(FG696)</f>
        <v>12</v>
      </c>
      <c r="FH701" s="51">
        <f>FF701*FG701</f>
        <v>0</v>
      </c>
      <c r="FI701" s="55" t="str">
        <f>CONCATENATE(FD700)</f>
        <v/>
      </c>
      <c r="FJ701" s="53"/>
      <c r="FK701" s="56"/>
      <c r="FN701" s="105"/>
      <c r="FO701" s="49" t="s">
        <v>41</v>
      </c>
      <c r="FP701" s="50">
        <f>SUMIFS($F$12:$F$1501,$D$12:$D$1501,FN700,$I$12:$I$1501,$FO$9)</f>
        <v>0</v>
      </c>
      <c r="FQ701" s="31">
        <f>SUM(FQ696)</f>
        <v>12</v>
      </c>
      <c r="FR701" s="51">
        <f>FP701*FQ701</f>
        <v>0</v>
      </c>
      <c r="FS701" s="55" t="str">
        <f>CONCATENATE(FN700)</f>
        <v/>
      </c>
      <c r="FT701" s="53"/>
      <c r="FU701" s="56"/>
      <c r="FX701" s="105"/>
      <c r="FY701" s="49" t="s">
        <v>41</v>
      </c>
      <c r="FZ701" s="50">
        <f>SUMIFS($F$12:$F$1501,$D$12:$D$1501,FX700,$I$12:$I$1501,$FY$9)</f>
        <v>0</v>
      </c>
      <c r="GA701" s="31">
        <f>SUM(GA696)</f>
        <v>12</v>
      </c>
      <c r="GB701" s="51">
        <f>FZ701*GA701</f>
        <v>0</v>
      </c>
      <c r="GC701" s="55" t="str">
        <f>CONCATENATE(FX700)</f>
        <v/>
      </c>
      <c r="GD701" s="53"/>
      <c r="GE701" s="56"/>
      <c r="GH701" s="105"/>
      <c r="GI701" s="49" t="s">
        <v>41</v>
      </c>
      <c r="GJ701" s="50">
        <f>SUMIFS($F$12:$F$1501,$D$12:$D$1501,GH700,$I$12:$I$1501,$GI$9)</f>
        <v>0</v>
      </c>
      <c r="GK701" s="31">
        <f>SUM(GK696)</f>
        <v>12</v>
      </c>
      <c r="GL701" s="51">
        <f>GJ701*GK701</f>
        <v>0</v>
      </c>
      <c r="GM701" s="55" t="str">
        <f>CONCATENATE(GH700)</f>
        <v/>
      </c>
      <c r="GN701" s="53"/>
      <c r="GO701" s="56"/>
      <c r="GR701" s="105"/>
      <c r="GS701" s="49" t="s">
        <v>41</v>
      </c>
      <c r="GT701" s="50">
        <f>SUMIFS($F$12:$F$1501,$D$12:$D$1501,GR700,$I$12:$I$1501,$GS$9)</f>
        <v>0</v>
      </c>
      <c r="GU701" s="31">
        <f>SUM(GU696)</f>
        <v>12</v>
      </c>
      <c r="GV701" s="51">
        <f>GT701*GU701</f>
        <v>0</v>
      </c>
      <c r="GW701" s="55" t="str">
        <f>CONCATENATE(GR700)</f>
        <v/>
      </c>
      <c r="GX701" s="53"/>
      <c r="GY701" s="56"/>
      <c r="HB701" s="105"/>
      <c r="HC701" s="49" t="s">
        <v>41</v>
      </c>
      <c r="HD701" s="50">
        <f>SUMIFS($F$12:$F$1501,$D$12:$D$1501,HB700,$I$12:$I$1501,$HC$9)</f>
        <v>0</v>
      </c>
      <c r="HE701" s="31">
        <f>SUM(HE696)</f>
        <v>12</v>
      </c>
      <c r="HF701" s="51">
        <f>HD701*HE701</f>
        <v>0</v>
      </c>
      <c r="HG701" s="55" t="str">
        <f>CONCATENATE(HB700)</f>
        <v/>
      </c>
      <c r="HH701" s="53"/>
      <c r="HI701" s="56"/>
      <c r="HL701" s="105"/>
      <c r="HM701" s="49" t="s">
        <v>41</v>
      </c>
      <c r="HN701" s="50">
        <f>SUMIFS($F$12:$F$1501,$D$12:$D$1501,HL700,$I$12:$I$1501,$HM$9)</f>
        <v>0</v>
      </c>
      <c r="HO701" s="31">
        <f>SUM(HO696)</f>
        <v>12</v>
      </c>
      <c r="HP701" s="51">
        <f>HN701*HO701</f>
        <v>0</v>
      </c>
      <c r="HQ701" s="55" t="str">
        <f>CONCATENATE(HL700)</f>
        <v/>
      </c>
      <c r="HR701" s="53"/>
      <c r="HS701" s="56"/>
      <c r="HV701" s="105"/>
      <c r="HW701" s="49" t="s">
        <v>41</v>
      </c>
      <c r="HX701" s="50">
        <f>SUMIFS($F$12:$F$1501,$D$12:$D$1501,HV700,$I$12:$I$1501,$HW$9)</f>
        <v>0</v>
      </c>
      <c r="HY701" s="31">
        <f>SUM(HY696)</f>
        <v>12</v>
      </c>
      <c r="HZ701" s="51">
        <f>HX701*HY701</f>
        <v>0</v>
      </c>
      <c r="IA701" s="55" t="str">
        <f>CONCATENATE(HV700)</f>
        <v/>
      </c>
      <c r="IB701" s="53"/>
      <c r="IC701" s="56"/>
      <c r="IF701" s="105"/>
      <c r="IG701" s="49" t="s">
        <v>41</v>
      </c>
      <c r="IH701" s="50">
        <f>SUMIFS($F$12:$F$1501,$D$12:$D$1501,IF700,$I$12:$I$1501,$IG$9)</f>
        <v>0</v>
      </c>
      <c r="II701" s="31">
        <f>SUM(II696)</f>
        <v>12</v>
      </c>
      <c r="IJ701" s="51">
        <f>IH701*II701</f>
        <v>0</v>
      </c>
      <c r="IK701" s="55" t="str">
        <f>CONCATENATE(IF700)</f>
        <v/>
      </c>
      <c r="IL701" s="53"/>
      <c r="IM701" s="56"/>
      <c r="IP701" s="105"/>
      <c r="IQ701" s="49" t="s">
        <v>41</v>
      </c>
      <c r="IR701" s="50">
        <f>SUMIFS($F$12:$F$1501,$D$12:$D$1501,IP700,$I$12:$I$1501,$IQ$9)</f>
        <v>0</v>
      </c>
      <c r="IS701" s="31">
        <f>SUM(IS696)</f>
        <v>12</v>
      </c>
      <c r="IT701" s="51">
        <f>IR701*IS701</f>
        <v>0</v>
      </c>
      <c r="IU701" s="55" t="str">
        <f>CONCATENATE(IP700)</f>
        <v/>
      </c>
      <c r="IV701" s="53"/>
      <c r="IW701" s="56"/>
      <c r="IZ701" s="105"/>
      <c r="JA701" s="49" t="s">
        <v>41</v>
      </c>
      <c r="JB701" s="50">
        <f>SUMIFS($F$12:$F$1501,$D$12:$D$1501,IZ700,$I$12:$I$1501,$JA$9)</f>
        <v>0</v>
      </c>
      <c r="JC701" s="31">
        <f>SUM(JC696)</f>
        <v>12</v>
      </c>
      <c r="JD701" s="51">
        <f>JB701*JC701</f>
        <v>0</v>
      </c>
      <c r="JE701" s="55" t="str">
        <f>CONCATENATE(IZ700)</f>
        <v/>
      </c>
      <c r="JF701" s="53"/>
      <c r="JG701" s="56"/>
      <c r="JJ701" s="105"/>
      <c r="JK701" s="49" t="s">
        <v>41</v>
      </c>
      <c r="JL701" s="50">
        <f>SUMIFS($F$12:$F$1501,$D$12:$D$1501,JJ700,$I$12:$I$1501,$JK$9)</f>
        <v>0</v>
      </c>
      <c r="JM701" s="31">
        <f>SUM(JM696)</f>
        <v>12</v>
      </c>
      <c r="JN701" s="51">
        <f>JL701*JM701</f>
        <v>0</v>
      </c>
      <c r="JO701" s="55" t="str">
        <f>CONCATENATE(JJ700)</f>
        <v/>
      </c>
      <c r="JP701" s="53"/>
      <c r="JQ701" s="56"/>
      <c r="JR701"/>
    </row>
    <row r="702" spans="1:278" x14ac:dyDescent="0.35">
      <c r="A702" s="1"/>
      <c r="B702" s="1"/>
      <c r="C702" s="17"/>
      <c r="D702" s="17"/>
      <c r="E702" s="17"/>
      <c r="F702" s="17"/>
      <c r="G702" s="17"/>
      <c r="H702" s="17"/>
      <c r="I702" s="17"/>
      <c r="J702" s="19" t="str">
        <f t="shared" si="30"/>
        <v/>
      </c>
      <c r="K702" s="20">
        <f t="shared" si="31"/>
        <v>0</v>
      </c>
      <c r="L702" s="21" t="str">
        <f t="shared" si="32"/>
        <v/>
      </c>
      <c r="M702" s="22"/>
      <c r="N702" s="17"/>
      <c r="O702" s="17"/>
      <c r="P702" s="17"/>
      <c r="Q702" s="23"/>
      <c r="R702" s="1"/>
      <c r="S702" s="1"/>
      <c r="T702" s="106"/>
      <c r="U702" s="107"/>
      <c r="V702" s="50">
        <f>SUMIFS($E$12:$E$1600,$I$12:$I$1600,$U$9,$J$12:$J$1600,T700)</f>
        <v>0</v>
      </c>
      <c r="W702" s="31">
        <f>SUM(W697)</f>
        <v>0</v>
      </c>
      <c r="X702" s="51">
        <f>V702*W702</f>
        <v>0</v>
      </c>
      <c r="Y702" s="55" t="s">
        <v>36</v>
      </c>
      <c r="Z702" s="57">
        <f>SUMIFS($K$12:$K$1501,$D$12:$D$1501,T700,$I$12:$I$1501,$U$9)</f>
        <v>0</v>
      </c>
      <c r="AA702" s="22"/>
      <c r="AD702" s="104"/>
      <c r="AE702" s="104"/>
      <c r="AF702" s="50">
        <f>SUMIFS($E$12:$E$1600,$I$12:$I$1600,$AE$9,$J$12:$J$1600,AD700)</f>
        <v>0</v>
      </c>
      <c r="AG702" s="31">
        <f>SUM(AG697)</f>
        <v>0</v>
      </c>
      <c r="AH702" s="51">
        <f>AF702*AG702</f>
        <v>0</v>
      </c>
      <c r="AI702" s="55" t="s">
        <v>36</v>
      </c>
      <c r="AJ702" s="57">
        <f>SUMIFS($K$12:$K$1501,$D$12:$D$1501,AD700,$I$12:$I$1501,$AE$9)</f>
        <v>0</v>
      </c>
      <c r="AK702" s="22"/>
      <c r="AN702" s="104"/>
      <c r="AO702" s="104"/>
      <c r="AP702" s="50">
        <f>SUMIFS($E$12:$E$1600,$I$12:$I$1600,$AO$9,$J$12:$J$1600,AN700)</f>
        <v>0</v>
      </c>
      <c r="AQ702" s="31">
        <f>SUM(AQ697)</f>
        <v>0</v>
      </c>
      <c r="AR702" s="51">
        <f>AP702*AQ702</f>
        <v>0</v>
      </c>
      <c r="AS702" s="55" t="s">
        <v>36</v>
      </c>
      <c r="AT702" s="57">
        <f>SUMIFS($K$12:$K$1501,$D$12:$D$1501,AN700,$I$12:$I$1501,$AO$9)</f>
        <v>0</v>
      </c>
      <c r="AU702" s="22"/>
      <c r="AX702" s="106"/>
      <c r="AY702" s="107"/>
      <c r="AZ702" s="50">
        <f>SUMIFS($E$12:$E$1600,$I$12:$I$1600,$AY$9,$J$12:$J$1600,AX700)</f>
        <v>0</v>
      </c>
      <c r="BA702" s="31">
        <f>SUM(BA697)</f>
        <v>0</v>
      </c>
      <c r="BB702" s="51">
        <f>AZ702*BA702</f>
        <v>0</v>
      </c>
      <c r="BC702" s="55" t="s">
        <v>36</v>
      </c>
      <c r="BD702" s="57">
        <f>SUMIFS($K$12:$K$1501,$D$12:$D$1501,AX700,$I$12:$I$1501,$AY$9)</f>
        <v>0</v>
      </c>
      <c r="BE702" s="22"/>
      <c r="BH702" s="104"/>
      <c r="BI702" s="104"/>
      <c r="BJ702" s="50">
        <f>SUMIFS($E$12:$E$1600,$I$12:$I$1600,$BI$9,$J$12:$J$1600,BH700)</f>
        <v>0</v>
      </c>
      <c r="BK702" s="31">
        <f>SUM(BK697)</f>
        <v>0</v>
      </c>
      <c r="BL702" s="51">
        <f>BJ702*BK702</f>
        <v>0</v>
      </c>
      <c r="BM702" s="55" t="s">
        <v>36</v>
      </c>
      <c r="BN702" s="57">
        <f>SUMIFS($K$12:$K$1501,$D$12:$D$1501,BH700,$I$12:$I$1501,$BI$9)</f>
        <v>0</v>
      </c>
      <c r="BO702" s="22"/>
      <c r="BR702" s="104"/>
      <c r="BS702" s="104"/>
      <c r="BT702" s="50">
        <f>SUMIFS($E$12:$E$1600,$I$12:$I$1600,$BS$9,$J$12:$J$1600,BR700)</f>
        <v>0</v>
      </c>
      <c r="BU702" s="31">
        <f>SUM(BU697)</f>
        <v>0</v>
      </c>
      <c r="BV702" s="51">
        <f>BT702*BU702</f>
        <v>0</v>
      </c>
      <c r="BW702" s="55" t="s">
        <v>36</v>
      </c>
      <c r="BX702" s="57">
        <f>SUMIFS($K$12:$K$1501,$D$12:$D$1501,BR700,$I$12:$I$1501,$BS$9)</f>
        <v>0</v>
      </c>
      <c r="BY702" s="22"/>
      <c r="CB702" s="104"/>
      <c r="CC702" s="104"/>
      <c r="CD702" s="50">
        <f>SUMIFS($E$12:$E$1600,$I$12:$I$1600,$CC$9,$J$12:$J$1600,CB700)</f>
        <v>0</v>
      </c>
      <c r="CE702" s="31">
        <f>SUM(CE697)</f>
        <v>0</v>
      </c>
      <c r="CF702" s="51">
        <f>CD702*CE702</f>
        <v>0</v>
      </c>
      <c r="CG702" s="55" t="s">
        <v>36</v>
      </c>
      <c r="CH702" s="57">
        <f>SUMIFS($K$12:$K$1501,$D$12:$D$1501,CB700,$I$12:$I$1501,$CC$9)</f>
        <v>0</v>
      </c>
      <c r="CI702" s="22"/>
      <c r="CL702" s="104"/>
      <c r="CM702" s="104"/>
      <c r="CN702" s="50">
        <f>SUMIFS($E$12:$E$1600,$I$12:$I$1600,$CM$9,$J$12:$J$1600,CL700)</f>
        <v>0</v>
      </c>
      <c r="CO702" s="31">
        <f>SUM(CO697)</f>
        <v>0</v>
      </c>
      <c r="CP702" s="51">
        <f>CN702*CO702</f>
        <v>0</v>
      </c>
      <c r="CQ702" s="55" t="s">
        <v>36</v>
      </c>
      <c r="CR702" s="57">
        <f>SUMIFS($K$12:$K$1501,$D$12:$D$1501,CL700,$I$12:$I$1501,$CM$9)</f>
        <v>0</v>
      </c>
      <c r="CS702" s="22"/>
      <c r="CV702" s="104"/>
      <c r="CW702" s="104"/>
      <c r="CX702" s="50">
        <f>SUMIFS($E$12:$E$1600,$I$12:$I$1600,$CW$9,$J$12:$J$1600,CV700)</f>
        <v>0</v>
      </c>
      <c r="CY702" s="31">
        <f>SUM(CY697)</f>
        <v>0</v>
      </c>
      <c r="CZ702" s="51">
        <f>CX702*CY702</f>
        <v>0</v>
      </c>
      <c r="DA702" s="55" t="s">
        <v>36</v>
      </c>
      <c r="DB702" s="57">
        <f>SUMIFS($K$12:$K$1501,$D$12:$D$1501,CV700,$I$12:$I$1501,$CW$9)</f>
        <v>0</v>
      </c>
      <c r="DC702" s="22"/>
      <c r="DF702" s="104"/>
      <c r="DG702" s="104"/>
      <c r="DH702" s="50">
        <f>SUMIFS($E$12:$E$1600,$I$12:$I$1600,$DG$9,$J$12:$J$1600,DF700)</f>
        <v>0</v>
      </c>
      <c r="DI702" s="31">
        <f>SUM(DI697)</f>
        <v>0</v>
      </c>
      <c r="DJ702" s="51">
        <f>DH702*DI702</f>
        <v>0</v>
      </c>
      <c r="DK702" s="55" t="s">
        <v>36</v>
      </c>
      <c r="DL702" s="57">
        <f>SUMIFS($K$12:$K$1501,$D$12:$D$1501,DF700,$I$12:$I$1501,$DG$9)</f>
        <v>0</v>
      </c>
      <c r="DM702" s="22"/>
      <c r="DP702" s="104"/>
      <c r="DQ702" s="104"/>
      <c r="DR702" s="50">
        <f>SUMIFS($E$12:$E$1600,$I$12:$I$1600,$DQ$9,$J$12:$J$1600,DP700)</f>
        <v>0</v>
      </c>
      <c r="DS702" s="31">
        <f>SUM(DS697)</f>
        <v>0</v>
      </c>
      <c r="DT702" s="51">
        <f>DR702*DS702</f>
        <v>0</v>
      </c>
      <c r="DU702" s="55" t="s">
        <v>36</v>
      </c>
      <c r="DV702" s="57">
        <f>SUMIFS($K$12:$K$1501,$D$12:$D$1501,DP700,$I$12:$I$1501,$DQ$9)</f>
        <v>0</v>
      </c>
      <c r="DW702" s="22"/>
      <c r="DZ702" s="104"/>
      <c r="EA702" s="104"/>
      <c r="EB702" s="50">
        <f>SUMIFS($E$12:$E$1600,$I$12:$I$1600,$EA$9,$J$12:$J$1600,DZ700)</f>
        <v>0</v>
      </c>
      <c r="EC702" s="31">
        <f>SUM(EC697)</f>
        <v>0</v>
      </c>
      <c r="ED702" s="51">
        <f>EB702*EC702</f>
        <v>0</v>
      </c>
      <c r="EE702" s="55" t="s">
        <v>36</v>
      </c>
      <c r="EF702" s="57">
        <f>SUMIFS($K$12:$K$1501,$D$12:$D$1501,DZ700,$I$12:$I$1501,$EA$9)</f>
        <v>0</v>
      </c>
      <c r="EG702" s="22"/>
      <c r="EJ702" s="104"/>
      <c r="EK702" s="104"/>
      <c r="EL702" s="50">
        <f>SUMIFS($E$12:$E$1600,$I$12:$I$1600,$EK$9,$J$12:$J$1600,EJ700)</f>
        <v>0</v>
      </c>
      <c r="EM702" s="31">
        <f>SUM(EM697)</f>
        <v>0</v>
      </c>
      <c r="EN702" s="51">
        <f>EL702*EM702</f>
        <v>0</v>
      </c>
      <c r="EO702" s="55" t="s">
        <v>36</v>
      </c>
      <c r="EP702" s="57">
        <f>SUMIFS($K$12:$K$1501,$D$12:$D$1501,EJ700,$I$12:$I$1501,$EK$9)</f>
        <v>0</v>
      </c>
      <c r="EQ702" s="22"/>
      <c r="ET702" s="104"/>
      <c r="EU702" s="104"/>
      <c r="EV702" s="50">
        <f>SUMIFS($E$12:$E$1600,$I$12:$I$1600,$EU$9,$J$12:$J$1600,ET700)</f>
        <v>0</v>
      </c>
      <c r="EW702" s="31">
        <f>SUM(EW697)</f>
        <v>0</v>
      </c>
      <c r="EX702" s="51">
        <f>EV702*EW702</f>
        <v>0</v>
      </c>
      <c r="EY702" s="55" t="s">
        <v>36</v>
      </c>
      <c r="EZ702" s="57">
        <f>SUMIFS($K$12:$K$1501,$D$12:$D$1501,ET700,$I$12:$I$1501,$EU$9)</f>
        <v>0</v>
      </c>
      <c r="FA702" s="22"/>
      <c r="FD702" s="104"/>
      <c r="FE702" s="104"/>
      <c r="FF702" s="50">
        <f>SUMIFS($E$12:$E$1600,$I$12:$I$1600,$FE$9,$J$12:$J$1600,FD700)</f>
        <v>0</v>
      </c>
      <c r="FG702" s="31">
        <f>SUM(FG697)</f>
        <v>0</v>
      </c>
      <c r="FH702" s="51">
        <f>FF702*FG702</f>
        <v>0</v>
      </c>
      <c r="FI702" s="55" t="s">
        <v>36</v>
      </c>
      <c r="FJ702" s="57">
        <f>SUMIFS($K$12:$K$1501,$D$12:$D$1501,FD700,$I$12:$I$1501,$FE$9)</f>
        <v>0</v>
      </c>
      <c r="FK702" s="22"/>
      <c r="FN702" s="104"/>
      <c r="FO702" s="104"/>
      <c r="FP702" s="50">
        <f>SUMIFS($E$12:$E$1600,$I$12:$I$1600,$FO$9,$J$12:$J$1600,FN700)</f>
        <v>0</v>
      </c>
      <c r="FQ702" s="31">
        <f>SUM(FQ697)</f>
        <v>0</v>
      </c>
      <c r="FR702" s="51">
        <f>FP702*FQ702</f>
        <v>0</v>
      </c>
      <c r="FS702" s="55" t="s">
        <v>36</v>
      </c>
      <c r="FT702" s="57">
        <f>SUMIFS($K$12:$K$1501,$D$12:$D$1501,FN700,$I$12:$I$1501,$FO$9)</f>
        <v>0</v>
      </c>
      <c r="FU702" s="22"/>
      <c r="FX702" s="104"/>
      <c r="FY702" s="104"/>
      <c r="FZ702" s="50">
        <f>SUMIFS($E$12:$E$1600,$I$12:$I$1600,$FY$9,$J$12:$J$1600,FX700)</f>
        <v>0</v>
      </c>
      <c r="GA702" s="31">
        <f>SUM(GA697)</f>
        <v>0</v>
      </c>
      <c r="GB702" s="51">
        <f>FZ702*GA702</f>
        <v>0</v>
      </c>
      <c r="GC702" s="55" t="s">
        <v>36</v>
      </c>
      <c r="GD702" s="57">
        <f>SUMIFS($K$12:$K$1501,$D$12:$D$1501,FX700,$I$12:$I$1501,$FY$9)</f>
        <v>0</v>
      </c>
      <c r="GE702" s="22"/>
      <c r="GH702" s="104"/>
      <c r="GI702" s="104"/>
      <c r="GJ702" s="50">
        <f>SUMIFS($E$12:$E$1600,$I$12:$I$1600,$GI$9,$J$12:$J$1600,GH700)</f>
        <v>0</v>
      </c>
      <c r="GK702" s="31">
        <f>SUM(GK697)</f>
        <v>0</v>
      </c>
      <c r="GL702" s="51">
        <f>GJ702*GK702</f>
        <v>0</v>
      </c>
      <c r="GM702" s="55" t="s">
        <v>36</v>
      </c>
      <c r="GN702" s="57">
        <f>SUMIFS($K$12:$K$1501,$D$12:$D$1501,GH700,$I$12:$I$1501,$GI$9)</f>
        <v>0</v>
      </c>
      <c r="GO702" s="22"/>
      <c r="GR702" s="104"/>
      <c r="GS702" s="104"/>
      <c r="GT702" s="50">
        <f>SUMIFS($E$12:$E$1600,$I$12:$I$1600,$GS$9,$J$12:$J$1600,GR700)</f>
        <v>0</v>
      </c>
      <c r="GU702" s="31">
        <f>SUM(GU697)</f>
        <v>0</v>
      </c>
      <c r="GV702" s="51">
        <f>GT702*GU702</f>
        <v>0</v>
      </c>
      <c r="GW702" s="55" t="s">
        <v>36</v>
      </c>
      <c r="GX702" s="57">
        <f>SUMIFS($K$12:$K$1501,$D$12:$D$1501,GR700,$I$12:$I$1501,$GS$9)</f>
        <v>0</v>
      </c>
      <c r="GY702" s="22"/>
      <c r="HB702" s="104"/>
      <c r="HC702" s="104"/>
      <c r="HD702" s="50">
        <f>SUMIFS($E$12:$E$1600,$I$12:$I$1600,$HC$9,$J$12:$J$1600,HB700)</f>
        <v>0</v>
      </c>
      <c r="HE702" s="31">
        <f>SUM(HE697)</f>
        <v>0</v>
      </c>
      <c r="HF702" s="51">
        <f>HD702*HE702</f>
        <v>0</v>
      </c>
      <c r="HG702" s="55" t="s">
        <v>36</v>
      </c>
      <c r="HH702" s="57">
        <f>SUMIFS($K$12:$K$1501,$D$12:$D$1501,HB700,$I$12:$I$1501,$HC$9)</f>
        <v>0</v>
      </c>
      <c r="HI702" s="22"/>
      <c r="HL702" s="104"/>
      <c r="HM702" s="104"/>
      <c r="HN702" s="50">
        <f>SUMIFS($E$12:$E$1600,$I$12:$I$1600,$HM$9,$J$12:$J$1600,HL700)</f>
        <v>0</v>
      </c>
      <c r="HO702" s="31">
        <f>SUM(HO697)</f>
        <v>0</v>
      </c>
      <c r="HP702" s="51">
        <f>HN702*HO702</f>
        <v>0</v>
      </c>
      <c r="HQ702" s="55" t="s">
        <v>36</v>
      </c>
      <c r="HR702" s="57">
        <f>SUMIFS($K$12:$K$1501,$D$12:$D$1501,HL700,$I$12:$I$1501,$HM$9)</f>
        <v>0</v>
      </c>
      <c r="HS702" s="22"/>
      <c r="HV702" s="104"/>
      <c r="HW702" s="104"/>
      <c r="HX702" s="50">
        <f>SUMIFS($E$12:$E$1600,$I$12:$I$1600,$HW$9,$J$12:$J$1600,HV700)</f>
        <v>0</v>
      </c>
      <c r="HY702" s="31">
        <f>SUM(HY697)</f>
        <v>0</v>
      </c>
      <c r="HZ702" s="51">
        <f>HX702*HY702</f>
        <v>0</v>
      </c>
      <c r="IA702" s="55" t="s">
        <v>36</v>
      </c>
      <c r="IB702" s="57">
        <f>SUMIFS($K$12:$K$1501,$D$12:$D$1501,HV700,$I$12:$I$1501,$HW$9)</f>
        <v>0</v>
      </c>
      <c r="IC702" s="22"/>
      <c r="IF702" s="104"/>
      <c r="IG702" s="104"/>
      <c r="IH702" s="50">
        <f>SUMIFS($E$12:$E$1600,$I$12:$I$1600,$IG$9,$J$12:$J$1600,IF700)</f>
        <v>0</v>
      </c>
      <c r="II702" s="31">
        <f>SUM(II697)</f>
        <v>0</v>
      </c>
      <c r="IJ702" s="51">
        <f>IH702*II702</f>
        <v>0</v>
      </c>
      <c r="IK702" s="55" t="s">
        <v>36</v>
      </c>
      <c r="IL702" s="57">
        <f>SUMIFS($K$12:$K$1501,$D$12:$D$1501,IF700,$I$12:$I$1501,$IG$9)</f>
        <v>0</v>
      </c>
      <c r="IM702" s="22"/>
      <c r="IP702" s="104"/>
      <c r="IQ702" s="104"/>
      <c r="IR702" s="50">
        <f>SUMIFS($E$12:$E$1600,$I$12:$I$1600,$IQ$9,$J$12:$J$1600,IP700)</f>
        <v>0</v>
      </c>
      <c r="IS702" s="31">
        <f>SUM(IS697)</f>
        <v>0</v>
      </c>
      <c r="IT702" s="51">
        <f>IR702*IS702</f>
        <v>0</v>
      </c>
      <c r="IU702" s="55" t="s">
        <v>36</v>
      </c>
      <c r="IV702" s="57">
        <f>SUMIFS($K$12:$K$1501,$D$12:$D$1501,IP700,$I$12:$I$1501,$IQ$9)</f>
        <v>0</v>
      </c>
      <c r="IW702" s="22"/>
      <c r="IZ702" s="104"/>
      <c r="JA702" s="104"/>
      <c r="JB702" s="50">
        <f>SUMIFS($E$12:$E$1600,$I$12:$I$1600,$JA$9,$J$12:$J$1600,IZ700)</f>
        <v>0</v>
      </c>
      <c r="JC702" s="31">
        <f>SUM(JC697)</f>
        <v>0</v>
      </c>
      <c r="JD702" s="51">
        <f>JB702*JC702</f>
        <v>0</v>
      </c>
      <c r="JE702" s="55" t="s">
        <v>36</v>
      </c>
      <c r="JF702" s="57">
        <f>SUMIFS($K$12:$K$1501,$D$12:$D$1501,IZ700,$I$12:$I$1501,$JA$9)</f>
        <v>0</v>
      </c>
      <c r="JG702" s="22"/>
      <c r="JJ702" s="104"/>
      <c r="JK702" s="104"/>
      <c r="JL702" s="50">
        <f>SUMIFS($E$12:$E$1600,$I$12:$I$1600,$JK$9,$J$12:$J$1600,JJ700)</f>
        <v>0</v>
      </c>
      <c r="JM702" s="31">
        <f>SUM(JM697)</f>
        <v>0</v>
      </c>
      <c r="JN702" s="51">
        <f>JL702*JM702</f>
        <v>0</v>
      </c>
      <c r="JO702" s="55" t="s">
        <v>36</v>
      </c>
      <c r="JP702" s="57">
        <f>SUMIFS($K$12:$K$1501,$D$12:$D$1501,JJ700,$I$12:$I$1501,$JK$9)</f>
        <v>0</v>
      </c>
      <c r="JQ702" s="22"/>
      <c r="JR702"/>
    </row>
    <row r="703" spans="1:278" ht="15.75" x14ac:dyDescent="0.25">
      <c r="A703" s="1"/>
      <c r="B703" s="1"/>
      <c r="C703" s="17"/>
      <c r="D703" s="17"/>
      <c r="E703" s="17"/>
      <c r="F703" s="17"/>
      <c r="G703" s="17"/>
      <c r="H703" s="17"/>
      <c r="I703" s="17"/>
      <c r="J703" s="19" t="str">
        <f t="shared" si="30"/>
        <v/>
      </c>
      <c r="K703" s="20">
        <f t="shared" si="31"/>
        <v>0</v>
      </c>
      <c r="L703" s="21" t="str">
        <f t="shared" si="32"/>
        <v/>
      </c>
      <c r="M703" s="22"/>
      <c r="N703" s="17"/>
      <c r="O703" s="17"/>
      <c r="P703" s="17"/>
      <c r="Q703" s="23"/>
      <c r="R703" s="1"/>
      <c r="S703" s="1"/>
      <c r="T703"/>
      <c r="U703"/>
      <c r="V703"/>
      <c r="X703"/>
      <c r="Y703" s="41"/>
      <c r="Z703" s="28"/>
      <c r="AB703"/>
      <c r="AC703"/>
      <c r="AD703"/>
      <c r="AE703"/>
      <c r="AF703"/>
      <c r="AH703"/>
      <c r="AI703" s="41"/>
      <c r="AJ703" s="28"/>
      <c r="AL703"/>
      <c r="AM703"/>
      <c r="AN703"/>
      <c r="AO703"/>
      <c r="AP703"/>
      <c r="AR703"/>
      <c r="AS703" s="41"/>
      <c r="AT703" s="28"/>
      <c r="AV703"/>
      <c r="AW703"/>
      <c r="AX703"/>
      <c r="AY703"/>
      <c r="AZ703"/>
      <c r="BB703"/>
      <c r="BC703" s="41"/>
      <c r="BD703" s="28"/>
      <c r="BF703"/>
      <c r="BG703"/>
      <c r="BH703"/>
      <c r="BI703"/>
      <c r="BJ703"/>
      <c r="BL703"/>
      <c r="BM703" s="41"/>
      <c r="BN703" s="28"/>
      <c r="BP703"/>
      <c r="BQ703"/>
      <c r="BR703"/>
      <c r="BS703"/>
      <c r="BT703"/>
      <c r="BV703"/>
      <c r="BW703" s="41"/>
      <c r="BX703" s="28"/>
      <c r="BZ703"/>
      <c r="CA703"/>
      <c r="CB703"/>
      <c r="CC703"/>
      <c r="CD703"/>
      <c r="CF703"/>
      <c r="CG703" s="41"/>
      <c r="CH703" s="28"/>
      <c r="CJ703"/>
      <c r="CK703"/>
      <c r="CL703"/>
      <c r="CM703"/>
      <c r="CN703"/>
      <c r="CP703"/>
      <c r="CQ703" s="41"/>
      <c r="CR703" s="28"/>
      <c r="CT703"/>
      <c r="CU703"/>
      <c r="CV703"/>
      <c r="CW703"/>
      <c r="CX703"/>
      <c r="CZ703"/>
      <c r="DA703" s="41"/>
      <c r="DB703" s="28"/>
      <c r="DD703"/>
      <c r="DE703"/>
      <c r="DF703"/>
      <c r="DG703"/>
      <c r="DH703"/>
      <c r="DJ703"/>
      <c r="DK703" s="41"/>
      <c r="DL703" s="28"/>
      <c r="DN703"/>
      <c r="DO703"/>
      <c r="DP703"/>
      <c r="DQ703"/>
      <c r="DR703"/>
      <c r="DT703"/>
      <c r="DU703" s="41"/>
      <c r="DV703" s="28"/>
      <c r="DX703"/>
      <c r="DY703"/>
      <c r="DZ703"/>
      <c r="EA703"/>
      <c r="EB703"/>
      <c r="ED703"/>
      <c r="EE703" s="41"/>
      <c r="EF703" s="28"/>
      <c r="EH703"/>
      <c r="EI703"/>
      <c r="EJ703"/>
      <c r="EK703"/>
      <c r="EL703"/>
      <c r="EN703"/>
      <c r="EO703" s="41"/>
      <c r="EP703" s="28"/>
      <c r="ER703"/>
      <c r="ES703"/>
      <c r="ET703"/>
      <c r="EU703"/>
      <c r="EV703"/>
      <c r="EX703"/>
      <c r="EY703" s="41"/>
      <c r="EZ703" s="28"/>
      <c r="FB703"/>
      <c r="FC703"/>
      <c r="FD703"/>
      <c r="FE703"/>
      <c r="FF703"/>
      <c r="FH703"/>
      <c r="FI703" s="41"/>
      <c r="FJ703" s="28"/>
      <c r="FL703"/>
      <c r="FM703"/>
      <c r="FN703"/>
      <c r="FO703"/>
      <c r="FP703"/>
      <c r="FR703"/>
      <c r="FS703" s="41"/>
      <c r="FT703" s="28"/>
      <c r="FV703"/>
      <c r="FW703"/>
      <c r="FX703"/>
      <c r="FY703"/>
      <c r="FZ703"/>
      <c r="GB703"/>
      <c r="GC703" s="41"/>
      <c r="GD703" s="28"/>
      <c r="GF703"/>
      <c r="GG703"/>
      <c r="GH703"/>
      <c r="GI703"/>
      <c r="GJ703"/>
      <c r="GL703"/>
      <c r="GM703" s="41"/>
      <c r="GN703" s="28"/>
      <c r="GP703"/>
      <c r="GQ703"/>
      <c r="GR703"/>
      <c r="GS703"/>
      <c r="GT703"/>
      <c r="GV703"/>
      <c r="GW703" s="41"/>
      <c r="GX703" s="28"/>
      <c r="GZ703"/>
      <c r="HA703"/>
      <c r="HB703"/>
      <c r="HC703"/>
      <c r="HD703"/>
      <c r="HF703"/>
      <c r="HG703" s="41"/>
      <c r="HH703" s="28"/>
      <c r="HJ703"/>
      <c r="HK703"/>
      <c r="HL703"/>
      <c r="HM703"/>
      <c r="HN703"/>
      <c r="HP703"/>
      <c r="HQ703" s="41"/>
      <c r="HR703" s="28"/>
      <c r="HT703"/>
      <c r="HU703"/>
      <c r="HV703"/>
      <c r="HW703"/>
      <c r="HX703"/>
      <c r="HZ703"/>
      <c r="IA703" s="41"/>
      <c r="IB703" s="28"/>
      <c r="ID703"/>
      <c r="IE703"/>
      <c r="IF703"/>
      <c r="IG703"/>
      <c r="IH703"/>
      <c r="IJ703"/>
      <c r="IK703" s="41"/>
      <c r="IL703" s="28"/>
      <c r="IN703"/>
      <c r="IO703"/>
      <c r="IP703"/>
      <c r="IQ703"/>
      <c r="IR703"/>
      <c r="IT703"/>
      <c r="IU703" s="41"/>
      <c r="IV703" s="28"/>
      <c r="IX703"/>
      <c r="IY703"/>
      <c r="IZ703"/>
      <c r="JA703"/>
      <c r="JB703"/>
      <c r="JD703"/>
      <c r="JE703" s="41"/>
      <c r="JF703" s="28"/>
      <c r="JH703"/>
      <c r="JI703"/>
      <c r="JJ703"/>
      <c r="JK703"/>
      <c r="JL703"/>
      <c r="JN703"/>
      <c r="JO703" s="41"/>
      <c r="JP703" s="28"/>
      <c r="JR703"/>
    </row>
    <row r="704" spans="1:278" x14ac:dyDescent="0.35">
      <c r="A704" s="1"/>
      <c r="B704" s="1"/>
      <c r="C704" s="17"/>
      <c r="D704" s="17"/>
      <c r="E704" s="17"/>
      <c r="F704" s="17"/>
      <c r="G704" s="17"/>
      <c r="H704" s="17"/>
      <c r="I704" s="17"/>
      <c r="J704" s="19" t="str">
        <f t="shared" si="30"/>
        <v/>
      </c>
      <c r="K704" s="20">
        <f t="shared" si="31"/>
        <v>0</v>
      </c>
      <c r="L704" s="21" t="str">
        <f t="shared" si="32"/>
        <v/>
      </c>
      <c r="M704" s="22"/>
      <c r="N704" s="17"/>
      <c r="O704" s="17"/>
      <c r="P704" s="17"/>
      <c r="Q704" s="23"/>
      <c r="R704" s="1"/>
      <c r="S704" s="1"/>
      <c r="T704" s="45" t="s">
        <v>37</v>
      </c>
      <c r="U704" s="45"/>
      <c r="V704" s="45" t="s">
        <v>27</v>
      </c>
      <c r="W704" s="46" t="s">
        <v>38</v>
      </c>
      <c r="X704" s="45" t="s">
        <v>29</v>
      </c>
      <c r="Y704" s="45" t="s">
        <v>30</v>
      </c>
      <c r="Z704" s="47" t="s">
        <v>27</v>
      </c>
      <c r="AA704" s="48" t="s">
        <v>39</v>
      </c>
      <c r="AD704" s="45" t="s">
        <v>37</v>
      </c>
      <c r="AE704" s="45"/>
      <c r="AF704" s="45" t="s">
        <v>27</v>
      </c>
      <c r="AG704" s="46" t="s">
        <v>38</v>
      </c>
      <c r="AH704" s="45" t="s">
        <v>29</v>
      </c>
      <c r="AI704" s="45" t="s">
        <v>30</v>
      </c>
      <c r="AJ704" s="47" t="s">
        <v>27</v>
      </c>
      <c r="AK704" s="48" t="s">
        <v>39</v>
      </c>
      <c r="AN704" s="45" t="s">
        <v>37</v>
      </c>
      <c r="AO704" s="45"/>
      <c r="AP704" s="46" t="s">
        <v>27</v>
      </c>
      <c r="AQ704" s="46" t="s">
        <v>38</v>
      </c>
      <c r="AR704" s="46" t="s">
        <v>29</v>
      </c>
      <c r="AS704" s="45" t="s">
        <v>30</v>
      </c>
      <c r="AT704" s="47" t="s">
        <v>27</v>
      </c>
      <c r="AU704" s="48" t="s">
        <v>39</v>
      </c>
      <c r="AX704" s="45" t="s">
        <v>37</v>
      </c>
      <c r="AY704" s="45"/>
      <c r="AZ704" s="46" t="s">
        <v>27</v>
      </c>
      <c r="BA704" s="46" t="s">
        <v>38</v>
      </c>
      <c r="BB704" s="46" t="s">
        <v>29</v>
      </c>
      <c r="BC704" s="45" t="s">
        <v>30</v>
      </c>
      <c r="BD704" s="47" t="s">
        <v>27</v>
      </c>
      <c r="BE704" s="48" t="s">
        <v>39</v>
      </c>
      <c r="BH704" s="45" t="s">
        <v>37</v>
      </c>
      <c r="BI704" s="45"/>
      <c r="BJ704" s="46" t="s">
        <v>27</v>
      </c>
      <c r="BK704" s="46" t="s">
        <v>38</v>
      </c>
      <c r="BL704" s="46" t="s">
        <v>29</v>
      </c>
      <c r="BM704" s="45" t="s">
        <v>30</v>
      </c>
      <c r="BN704" s="47" t="s">
        <v>27</v>
      </c>
      <c r="BO704" s="48" t="s">
        <v>39</v>
      </c>
      <c r="BR704" s="45" t="s">
        <v>37</v>
      </c>
      <c r="BS704" s="45"/>
      <c r="BT704" s="46" t="s">
        <v>27</v>
      </c>
      <c r="BU704" s="46" t="s">
        <v>38</v>
      </c>
      <c r="BV704" s="46" t="s">
        <v>29</v>
      </c>
      <c r="BW704" s="45" t="s">
        <v>30</v>
      </c>
      <c r="BX704" s="47" t="s">
        <v>27</v>
      </c>
      <c r="BY704" s="48" t="s">
        <v>39</v>
      </c>
      <c r="CB704" s="45" t="s">
        <v>37</v>
      </c>
      <c r="CC704" s="45"/>
      <c r="CD704" s="46" t="s">
        <v>27</v>
      </c>
      <c r="CE704" s="46" t="s">
        <v>38</v>
      </c>
      <c r="CF704" s="46" t="s">
        <v>29</v>
      </c>
      <c r="CG704" s="45" t="s">
        <v>30</v>
      </c>
      <c r="CH704" s="47" t="s">
        <v>27</v>
      </c>
      <c r="CI704" s="48" t="s">
        <v>39</v>
      </c>
      <c r="CL704" s="45" t="s">
        <v>37</v>
      </c>
      <c r="CM704" s="45"/>
      <c r="CN704" s="46" t="s">
        <v>27</v>
      </c>
      <c r="CO704" s="46" t="s">
        <v>38</v>
      </c>
      <c r="CP704" s="46" t="s">
        <v>29</v>
      </c>
      <c r="CQ704" s="45" t="s">
        <v>30</v>
      </c>
      <c r="CR704" s="47" t="s">
        <v>27</v>
      </c>
      <c r="CS704" s="48" t="s">
        <v>39</v>
      </c>
      <c r="CV704" s="45" t="s">
        <v>37</v>
      </c>
      <c r="CW704" s="45"/>
      <c r="CX704" s="46" t="s">
        <v>27</v>
      </c>
      <c r="CY704" s="46" t="s">
        <v>38</v>
      </c>
      <c r="CZ704" s="46" t="s">
        <v>29</v>
      </c>
      <c r="DA704" s="45" t="s">
        <v>30</v>
      </c>
      <c r="DB704" s="47" t="s">
        <v>27</v>
      </c>
      <c r="DC704" s="48" t="s">
        <v>39</v>
      </c>
      <c r="DF704" s="45" t="s">
        <v>37</v>
      </c>
      <c r="DG704" s="45"/>
      <c r="DH704" s="46" t="s">
        <v>27</v>
      </c>
      <c r="DI704" s="46" t="s">
        <v>38</v>
      </c>
      <c r="DJ704" s="46" t="s">
        <v>29</v>
      </c>
      <c r="DK704" s="45" t="s">
        <v>30</v>
      </c>
      <c r="DL704" s="47" t="s">
        <v>27</v>
      </c>
      <c r="DM704" s="48" t="s">
        <v>39</v>
      </c>
      <c r="DP704" s="45" t="s">
        <v>37</v>
      </c>
      <c r="DQ704" s="45"/>
      <c r="DR704" s="46" t="s">
        <v>27</v>
      </c>
      <c r="DS704" s="46" t="s">
        <v>38</v>
      </c>
      <c r="DT704" s="46" t="s">
        <v>29</v>
      </c>
      <c r="DU704" s="45" t="s">
        <v>30</v>
      </c>
      <c r="DV704" s="47" t="s">
        <v>27</v>
      </c>
      <c r="DW704" s="48" t="s">
        <v>39</v>
      </c>
      <c r="DZ704" s="45" t="s">
        <v>37</v>
      </c>
      <c r="EA704" s="45"/>
      <c r="EB704" s="46" t="s">
        <v>27</v>
      </c>
      <c r="EC704" s="46" t="s">
        <v>38</v>
      </c>
      <c r="ED704" s="46" t="s">
        <v>29</v>
      </c>
      <c r="EE704" s="45" t="s">
        <v>30</v>
      </c>
      <c r="EF704" s="47" t="s">
        <v>27</v>
      </c>
      <c r="EG704" s="48" t="s">
        <v>39</v>
      </c>
      <c r="EJ704" s="45" t="s">
        <v>37</v>
      </c>
      <c r="EK704" s="45"/>
      <c r="EL704" s="46" t="s">
        <v>27</v>
      </c>
      <c r="EM704" s="46" t="s">
        <v>38</v>
      </c>
      <c r="EN704" s="46" t="s">
        <v>29</v>
      </c>
      <c r="EO704" s="45" t="s">
        <v>30</v>
      </c>
      <c r="EP704" s="47" t="s">
        <v>27</v>
      </c>
      <c r="EQ704" s="48" t="s">
        <v>39</v>
      </c>
      <c r="ET704" s="45" t="s">
        <v>37</v>
      </c>
      <c r="EU704" s="45"/>
      <c r="EV704" s="46" t="s">
        <v>27</v>
      </c>
      <c r="EW704" s="46" t="s">
        <v>38</v>
      </c>
      <c r="EX704" s="46" t="s">
        <v>29</v>
      </c>
      <c r="EY704" s="45" t="s">
        <v>30</v>
      </c>
      <c r="EZ704" s="47" t="s">
        <v>27</v>
      </c>
      <c r="FA704" s="48" t="s">
        <v>39</v>
      </c>
      <c r="FD704" s="45" t="s">
        <v>37</v>
      </c>
      <c r="FE704" s="45"/>
      <c r="FF704" s="46" t="s">
        <v>27</v>
      </c>
      <c r="FG704" s="46" t="s">
        <v>38</v>
      </c>
      <c r="FH704" s="46" t="s">
        <v>29</v>
      </c>
      <c r="FI704" s="45" t="s">
        <v>30</v>
      </c>
      <c r="FJ704" s="47" t="s">
        <v>27</v>
      </c>
      <c r="FK704" s="48" t="s">
        <v>39</v>
      </c>
      <c r="FN704" s="45" t="s">
        <v>37</v>
      </c>
      <c r="FO704" s="45"/>
      <c r="FP704" s="46" t="s">
        <v>27</v>
      </c>
      <c r="FQ704" s="46" t="s">
        <v>38</v>
      </c>
      <c r="FR704" s="46" t="s">
        <v>29</v>
      </c>
      <c r="FS704" s="45" t="s">
        <v>30</v>
      </c>
      <c r="FT704" s="47" t="s">
        <v>27</v>
      </c>
      <c r="FU704" s="48" t="s">
        <v>39</v>
      </c>
      <c r="FX704" s="45" t="s">
        <v>37</v>
      </c>
      <c r="FY704" s="45"/>
      <c r="FZ704" s="46" t="s">
        <v>27</v>
      </c>
      <c r="GA704" s="46" t="s">
        <v>38</v>
      </c>
      <c r="GB704" s="46" t="s">
        <v>29</v>
      </c>
      <c r="GC704" s="45" t="s">
        <v>30</v>
      </c>
      <c r="GD704" s="47" t="s">
        <v>27</v>
      </c>
      <c r="GE704" s="48" t="s">
        <v>39</v>
      </c>
      <c r="GH704" s="45" t="s">
        <v>37</v>
      </c>
      <c r="GI704" s="45"/>
      <c r="GJ704" s="46" t="s">
        <v>27</v>
      </c>
      <c r="GK704" s="46" t="s">
        <v>38</v>
      </c>
      <c r="GL704" s="46" t="s">
        <v>29</v>
      </c>
      <c r="GM704" s="45" t="s">
        <v>30</v>
      </c>
      <c r="GN704" s="47" t="s">
        <v>27</v>
      </c>
      <c r="GO704" s="48" t="s">
        <v>39</v>
      </c>
      <c r="GR704" s="45" t="s">
        <v>37</v>
      </c>
      <c r="GS704" s="45"/>
      <c r="GT704" s="46" t="s">
        <v>27</v>
      </c>
      <c r="GU704" s="46" t="s">
        <v>38</v>
      </c>
      <c r="GV704" s="46" t="s">
        <v>29</v>
      </c>
      <c r="GW704" s="45" t="s">
        <v>30</v>
      </c>
      <c r="GX704" s="47" t="s">
        <v>27</v>
      </c>
      <c r="GY704" s="48" t="s">
        <v>39</v>
      </c>
      <c r="HB704" s="45" t="s">
        <v>37</v>
      </c>
      <c r="HC704" s="45"/>
      <c r="HD704" s="46" t="s">
        <v>27</v>
      </c>
      <c r="HE704" s="46" t="s">
        <v>38</v>
      </c>
      <c r="HF704" s="46" t="s">
        <v>29</v>
      </c>
      <c r="HG704" s="45" t="s">
        <v>30</v>
      </c>
      <c r="HH704" s="47" t="s">
        <v>27</v>
      </c>
      <c r="HI704" s="48" t="s">
        <v>39</v>
      </c>
      <c r="HL704" s="45" t="s">
        <v>37</v>
      </c>
      <c r="HM704" s="45"/>
      <c r="HN704" s="46" t="s">
        <v>27</v>
      </c>
      <c r="HO704" s="46" t="s">
        <v>38</v>
      </c>
      <c r="HP704" s="46" t="s">
        <v>29</v>
      </c>
      <c r="HQ704" s="45" t="s">
        <v>30</v>
      </c>
      <c r="HR704" s="47" t="s">
        <v>27</v>
      </c>
      <c r="HS704" s="48" t="s">
        <v>39</v>
      </c>
      <c r="HV704" s="45" t="s">
        <v>37</v>
      </c>
      <c r="HW704" s="45"/>
      <c r="HX704" s="46" t="s">
        <v>27</v>
      </c>
      <c r="HY704" s="46" t="s">
        <v>38</v>
      </c>
      <c r="HZ704" s="46" t="s">
        <v>29</v>
      </c>
      <c r="IA704" s="45" t="s">
        <v>30</v>
      </c>
      <c r="IB704" s="47" t="s">
        <v>27</v>
      </c>
      <c r="IC704" s="48" t="s">
        <v>39</v>
      </c>
      <c r="IF704" s="45" t="s">
        <v>37</v>
      </c>
      <c r="IG704" s="45"/>
      <c r="IH704" s="46" t="s">
        <v>27</v>
      </c>
      <c r="II704" s="46" t="s">
        <v>38</v>
      </c>
      <c r="IJ704" s="46" t="s">
        <v>29</v>
      </c>
      <c r="IK704" s="45" t="s">
        <v>30</v>
      </c>
      <c r="IL704" s="47" t="s">
        <v>27</v>
      </c>
      <c r="IM704" s="48" t="s">
        <v>39</v>
      </c>
      <c r="IP704" s="45" t="s">
        <v>37</v>
      </c>
      <c r="IQ704" s="45"/>
      <c r="IR704" s="46" t="s">
        <v>27</v>
      </c>
      <c r="IS704" s="46" t="s">
        <v>38</v>
      </c>
      <c r="IT704" s="46" t="s">
        <v>29</v>
      </c>
      <c r="IU704" s="45" t="s">
        <v>30</v>
      </c>
      <c r="IV704" s="47" t="s">
        <v>27</v>
      </c>
      <c r="IW704" s="48" t="s">
        <v>39</v>
      </c>
      <c r="IZ704" s="45" t="s">
        <v>37</v>
      </c>
      <c r="JA704" s="45"/>
      <c r="JB704" s="46" t="s">
        <v>27</v>
      </c>
      <c r="JC704" s="46" t="s">
        <v>38</v>
      </c>
      <c r="JD704" s="46" t="s">
        <v>29</v>
      </c>
      <c r="JE704" s="45" t="s">
        <v>30</v>
      </c>
      <c r="JF704" s="47" t="s">
        <v>27</v>
      </c>
      <c r="JG704" s="48" t="s">
        <v>39</v>
      </c>
      <c r="JJ704" s="45" t="s">
        <v>37</v>
      </c>
      <c r="JK704" s="45"/>
      <c r="JL704" s="46" t="s">
        <v>27</v>
      </c>
      <c r="JM704" s="46" t="s">
        <v>38</v>
      </c>
      <c r="JN704" s="46" t="s">
        <v>29</v>
      </c>
      <c r="JO704" s="45" t="s">
        <v>30</v>
      </c>
      <c r="JP704" s="47" t="s">
        <v>27</v>
      </c>
      <c r="JQ704" s="48" t="s">
        <v>39</v>
      </c>
      <c r="JR704"/>
    </row>
    <row r="705" spans="1:278" x14ac:dyDescent="0.35">
      <c r="A705" s="1"/>
      <c r="B705" s="1"/>
      <c r="C705" s="17"/>
      <c r="D705" s="17"/>
      <c r="E705" s="17"/>
      <c r="F705" s="17"/>
      <c r="G705" s="17"/>
      <c r="H705" s="17"/>
      <c r="I705" s="17"/>
      <c r="J705" s="19" t="str">
        <f t="shared" si="30"/>
        <v/>
      </c>
      <c r="K705" s="20">
        <f t="shared" si="31"/>
        <v>0</v>
      </c>
      <c r="L705" s="21" t="str">
        <f t="shared" si="32"/>
        <v/>
      </c>
      <c r="M705" s="22"/>
      <c r="N705" s="17"/>
      <c r="O705" s="17"/>
      <c r="P705" s="17"/>
      <c r="Q705" s="23"/>
      <c r="R705" s="1"/>
      <c r="S705" s="1"/>
      <c r="T705" s="105"/>
      <c r="U705" s="49" t="s">
        <v>40</v>
      </c>
      <c r="V705" s="50">
        <f>SUMIFS($G$12:$G$1501,$D$12:$D$1501,T705,$I$12:$I$1501,$U$9)</f>
        <v>0</v>
      </c>
      <c r="W705" s="31">
        <f>SUM(W700)</f>
        <v>25</v>
      </c>
      <c r="X705" s="51">
        <f>V705*W705</f>
        <v>0</v>
      </c>
      <c r="Y705" s="52">
        <f>SUM(X705:X707)</f>
        <v>0</v>
      </c>
      <c r="Z705" s="53">
        <f>SUM(V705:V706)</f>
        <v>0</v>
      </c>
      <c r="AA705" s="54">
        <v>12</v>
      </c>
      <c r="AD705" s="105"/>
      <c r="AE705" s="49" t="s">
        <v>40</v>
      </c>
      <c r="AF705" s="50">
        <f>SUMIFS($G$12:$G$1501,$D$12:$D$1501,AD705,$I$12:$I$1501,$AE$9)</f>
        <v>0</v>
      </c>
      <c r="AG705" s="31">
        <f>SUM(AG700)</f>
        <v>25</v>
      </c>
      <c r="AH705" s="51">
        <f>AF705*AG705</f>
        <v>0</v>
      </c>
      <c r="AI705" s="52">
        <f>SUM(AH705:AH707)</f>
        <v>0</v>
      </c>
      <c r="AJ705" s="53">
        <f>SUM(AF705:AF706)</f>
        <v>0</v>
      </c>
      <c r="AK705" s="54"/>
      <c r="AN705" s="105"/>
      <c r="AO705" s="49" t="s">
        <v>40</v>
      </c>
      <c r="AP705" s="50">
        <f>SUMIFS($G$12:$G$1501,$D$12:$D$1501,AN705,$I$12:$I$1501,$AO$9)</f>
        <v>0</v>
      </c>
      <c r="AQ705" s="31">
        <f>SUM(AQ700)</f>
        <v>25</v>
      </c>
      <c r="AR705" s="51">
        <f>AP705*AQ705</f>
        <v>0</v>
      </c>
      <c r="AS705" s="52">
        <f>SUM(AR705:AR707)</f>
        <v>0</v>
      </c>
      <c r="AT705" s="53">
        <f>SUM(AP705:AP706)</f>
        <v>0</v>
      </c>
      <c r="AU705" s="54"/>
      <c r="AX705" s="108"/>
      <c r="AY705" s="49" t="s">
        <v>40</v>
      </c>
      <c r="AZ705" s="50">
        <f>SUMIFS($G$12:$G$1501,$D$12:$D$1501,AX705,$I$12:$I$1501,$AY$9)</f>
        <v>0</v>
      </c>
      <c r="BA705" s="31">
        <f>SUM(BA700)</f>
        <v>25</v>
      </c>
      <c r="BB705" s="51">
        <f>AZ705*BA705</f>
        <v>0</v>
      </c>
      <c r="BC705" s="52">
        <f>SUM(BB705:BB707)</f>
        <v>0</v>
      </c>
      <c r="BD705" s="53">
        <f>SUM(AZ705:AZ706)</f>
        <v>0</v>
      </c>
      <c r="BE705" s="54"/>
      <c r="BH705" s="105"/>
      <c r="BI705" s="49" t="s">
        <v>40</v>
      </c>
      <c r="BJ705" s="50">
        <f>SUMIFS($G$12:$G$1501,$D$12:$D$1501,BH705,$I$12:$I$1501,$BI$9)</f>
        <v>0</v>
      </c>
      <c r="BK705" s="31">
        <f>SUM(BK700)</f>
        <v>25</v>
      </c>
      <c r="BL705" s="51">
        <f>BJ705*BK705</f>
        <v>0</v>
      </c>
      <c r="BM705" s="52">
        <f>SUM(BL705:BL707)</f>
        <v>0</v>
      </c>
      <c r="BN705" s="53">
        <f>SUM(BJ705:BJ706)</f>
        <v>0</v>
      </c>
      <c r="BO705" s="54"/>
      <c r="BR705" s="105"/>
      <c r="BS705" s="49" t="s">
        <v>40</v>
      </c>
      <c r="BT705" s="50">
        <f>SUMIFS($G$12:$G$1501,$D$12:$D$1501,BR705,$I$12:$I$1501,$BS$9)</f>
        <v>0</v>
      </c>
      <c r="BU705" s="31">
        <f>SUM(BU700)</f>
        <v>25</v>
      </c>
      <c r="BV705" s="51">
        <f>BT705*BU705</f>
        <v>0</v>
      </c>
      <c r="BW705" s="52">
        <f>SUM(BV705:BV707)</f>
        <v>0</v>
      </c>
      <c r="BX705" s="53">
        <f>SUM(BT705:BT706)</f>
        <v>0</v>
      </c>
      <c r="BY705" s="54"/>
      <c r="CB705" s="105"/>
      <c r="CC705" s="49" t="s">
        <v>40</v>
      </c>
      <c r="CD705" s="50">
        <f>SUMIFS($G$12:$G$1501,$D$12:$D$1501,CB705,$I$12:$I$1501,$CC$9)</f>
        <v>0</v>
      </c>
      <c r="CE705" s="31">
        <f>SUM(CE700)</f>
        <v>25</v>
      </c>
      <c r="CF705" s="51">
        <f>CD705*CE705</f>
        <v>0</v>
      </c>
      <c r="CG705" s="52">
        <f>SUM(CF705:CF707)</f>
        <v>0</v>
      </c>
      <c r="CH705" s="53">
        <f>SUM(CD705:CD706)</f>
        <v>0</v>
      </c>
      <c r="CI705" s="54"/>
      <c r="CL705" s="105"/>
      <c r="CM705" s="49" t="s">
        <v>40</v>
      </c>
      <c r="CN705" s="50">
        <f>SUMIFS($G$12:$G$1501,$D$12:$D$1501,CL705,$I$12:$I$1501,$CM$9)</f>
        <v>0</v>
      </c>
      <c r="CO705" s="31">
        <f>SUM(CO700)</f>
        <v>25</v>
      </c>
      <c r="CP705" s="51">
        <f>CN705*CO705</f>
        <v>0</v>
      </c>
      <c r="CQ705" s="52">
        <f>SUM(CP705:CP707)</f>
        <v>0</v>
      </c>
      <c r="CR705" s="53">
        <f>SUM(CN705:CN706)</f>
        <v>0</v>
      </c>
      <c r="CS705" s="54"/>
      <c r="CV705" s="105"/>
      <c r="CW705" s="49" t="s">
        <v>40</v>
      </c>
      <c r="CX705" s="50">
        <f>SUMIFS($G$12:$G$1501,$D$12:$D$1501,CV705,$I$12:$I$1501,$CW$9)</f>
        <v>0</v>
      </c>
      <c r="CY705" s="31">
        <f>SUM(CY700)</f>
        <v>25</v>
      </c>
      <c r="CZ705" s="51">
        <f>CX705*CY705</f>
        <v>0</v>
      </c>
      <c r="DA705" s="52">
        <f>SUM(CZ705:CZ707)</f>
        <v>0</v>
      </c>
      <c r="DB705" s="53">
        <f>SUM(CX705:CX706)</f>
        <v>0</v>
      </c>
      <c r="DC705" s="54"/>
      <c r="DF705" s="105"/>
      <c r="DG705" s="49" t="s">
        <v>40</v>
      </c>
      <c r="DH705" s="50">
        <f>SUMIFS($G$12:$G$1501,$D$12:$D$1501,DF705,$I$12:$I$1501,$DG$9)</f>
        <v>0</v>
      </c>
      <c r="DI705" s="31">
        <f>SUM(DI700)</f>
        <v>25</v>
      </c>
      <c r="DJ705" s="51">
        <f>DH705*DI705</f>
        <v>0</v>
      </c>
      <c r="DK705" s="52">
        <f>SUM(DJ705:DJ707)</f>
        <v>0</v>
      </c>
      <c r="DL705" s="53">
        <f>SUM(DH705:DH706)</f>
        <v>0</v>
      </c>
      <c r="DM705" s="54"/>
      <c r="DP705" s="105"/>
      <c r="DQ705" s="49" t="s">
        <v>40</v>
      </c>
      <c r="DR705" s="50">
        <f>SUMIFS($G$12:$G$1501,$D$12:$D$1501,DP705,$I$12:$I$1501,$DQ$9)</f>
        <v>0</v>
      </c>
      <c r="DS705" s="31">
        <f>SUM(DS700)</f>
        <v>25</v>
      </c>
      <c r="DT705" s="51">
        <f>DR705*DS705</f>
        <v>0</v>
      </c>
      <c r="DU705" s="52">
        <f>SUM(DT705:DT707)</f>
        <v>0</v>
      </c>
      <c r="DV705" s="53">
        <f>SUM(DR705:DR706)</f>
        <v>0</v>
      </c>
      <c r="DW705" s="54"/>
      <c r="DZ705" s="105"/>
      <c r="EA705" s="49" t="s">
        <v>40</v>
      </c>
      <c r="EB705" s="50">
        <f>SUMIFS($G$12:$G$1501,$D$12:$D$1501,DZ705,$I$12:$I$1501,$EA$9)</f>
        <v>0</v>
      </c>
      <c r="EC705" s="31">
        <f>SUM(EC700)</f>
        <v>25</v>
      </c>
      <c r="ED705" s="51">
        <f>EB705*EC705</f>
        <v>0</v>
      </c>
      <c r="EE705" s="52">
        <f>SUM(ED705:ED707)</f>
        <v>0</v>
      </c>
      <c r="EF705" s="53">
        <f>SUM(EB705:EB706)</f>
        <v>0</v>
      </c>
      <c r="EG705" s="54"/>
      <c r="EJ705" s="105"/>
      <c r="EK705" s="49" t="s">
        <v>40</v>
      </c>
      <c r="EL705" s="50">
        <f>SUMIFS($G$12:$G$1501,$D$12:$D$1501,EJ705,$I$12:$I$1501,$EK$9)</f>
        <v>0</v>
      </c>
      <c r="EM705" s="31">
        <f>SUM(EM700)</f>
        <v>25</v>
      </c>
      <c r="EN705" s="51">
        <f>EL705*EM705</f>
        <v>0</v>
      </c>
      <c r="EO705" s="52">
        <f>SUM(EN705:EN707)</f>
        <v>0</v>
      </c>
      <c r="EP705" s="53">
        <f>SUM(EL705:EL706)</f>
        <v>0</v>
      </c>
      <c r="EQ705" s="54"/>
      <c r="ET705" s="105"/>
      <c r="EU705" s="49" t="s">
        <v>40</v>
      </c>
      <c r="EV705" s="50">
        <f>SUMIFS($G$12:$G$1501,$D$12:$D$1501,ET705,$I$12:$I$1501,$EU$9)</f>
        <v>0</v>
      </c>
      <c r="EW705" s="31">
        <f>SUM(EW700)</f>
        <v>25</v>
      </c>
      <c r="EX705" s="51">
        <f>EV705*EW705</f>
        <v>0</v>
      </c>
      <c r="EY705" s="52">
        <f>SUM(EX705:EX707)</f>
        <v>0</v>
      </c>
      <c r="EZ705" s="53">
        <f>SUM(EV705:EV706)</f>
        <v>0</v>
      </c>
      <c r="FA705" s="54"/>
      <c r="FD705" s="105"/>
      <c r="FE705" s="49" t="s">
        <v>40</v>
      </c>
      <c r="FF705" s="50">
        <f>SUMIFS($G$12:$G$1501,$D$12:$D$1501,FD705,$I$12:$I$1501,$FE$9)</f>
        <v>0</v>
      </c>
      <c r="FG705" s="31">
        <f>SUM(FG700)</f>
        <v>25</v>
      </c>
      <c r="FH705" s="51">
        <f>FF705*FG705</f>
        <v>0</v>
      </c>
      <c r="FI705" s="52">
        <f>SUM(FH705:FH707)</f>
        <v>0</v>
      </c>
      <c r="FJ705" s="53">
        <f>SUM(FF705:FF706)</f>
        <v>0</v>
      </c>
      <c r="FK705" s="54"/>
      <c r="FN705" s="105"/>
      <c r="FO705" s="49" t="s">
        <v>40</v>
      </c>
      <c r="FP705" s="50">
        <f>SUMIFS($G$12:$G$1501,$D$12:$D$1501,FN705,$I$12:$I$1501,$FO$9)</f>
        <v>0</v>
      </c>
      <c r="FQ705" s="31">
        <f>SUM(FQ700)</f>
        <v>25</v>
      </c>
      <c r="FR705" s="51">
        <f>FP705*FQ705</f>
        <v>0</v>
      </c>
      <c r="FS705" s="52">
        <f>SUM(FR705:FR707)</f>
        <v>0</v>
      </c>
      <c r="FT705" s="53">
        <f>SUM(FP705:FP706)</f>
        <v>0</v>
      </c>
      <c r="FU705" s="54"/>
      <c r="FX705" s="105"/>
      <c r="FY705" s="49" t="s">
        <v>40</v>
      </c>
      <c r="FZ705" s="50">
        <f>SUMIFS($G$12:$G$1501,$D$12:$D$1501,FX705,$I$12:$I$1501,$FY$9)</f>
        <v>0</v>
      </c>
      <c r="GA705" s="31">
        <f>SUM(GA700)</f>
        <v>25</v>
      </c>
      <c r="GB705" s="51">
        <f>FZ705*GA705</f>
        <v>0</v>
      </c>
      <c r="GC705" s="52">
        <f>SUM(GB705:GB707)</f>
        <v>0</v>
      </c>
      <c r="GD705" s="53">
        <f>SUM(FZ705:FZ706)</f>
        <v>0</v>
      </c>
      <c r="GE705" s="54"/>
      <c r="GH705" s="105"/>
      <c r="GI705" s="49" t="s">
        <v>40</v>
      </c>
      <c r="GJ705" s="50">
        <f>SUMIFS($G$12:$G$1501,$D$12:$D$1501,GH705,$I$12:$I$1501,$GI$9)</f>
        <v>0</v>
      </c>
      <c r="GK705" s="31">
        <f>SUM(GK700)</f>
        <v>25</v>
      </c>
      <c r="GL705" s="51">
        <f>GJ705*GK705</f>
        <v>0</v>
      </c>
      <c r="GM705" s="52">
        <f>SUM(GL705:GL707)</f>
        <v>0</v>
      </c>
      <c r="GN705" s="53">
        <f>SUM(GJ705:GJ706)</f>
        <v>0</v>
      </c>
      <c r="GO705" s="54"/>
      <c r="GR705" s="105"/>
      <c r="GS705" s="49" t="s">
        <v>40</v>
      </c>
      <c r="GT705" s="50">
        <f>SUMIFS($G$12:$G$1501,$D$12:$D$1501,GR705,$I$12:$I$1501,$GS$9)</f>
        <v>0</v>
      </c>
      <c r="GU705" s="31">
        <f>SUM(GU700)</f>
        <v>25</v>
      </c>
      <c r="GV705" s="51">
        <f>GT705*GU705</f>
        <v>0</v>
      </c>
      <c r="GW705" s="52">
        <f>SUM(GV705:GV707)</f>
        <v>0</v>
      </c>
      <c r="GX705" s="53">
        <f>SUM(GT705:GT706)</f>
        <v>0</v>
      </c>
      <c r="GY705" s="54"/>
      <c r="HB705" s="105"/>
      <c r="HC705" s="49" t="s">
        <v>40</v>
      </c>
      <c r="HD705" s="50">
        <f>SUMIFS($G$12:$G$1501,$D$12:$D$1501,HB705,$I$12:$I$1501,$HC$9)</f>
        <v>0</v>
      </c>
      <c r="HE705" s="31">
        <f>SUM(HE700)</f>
        <v>25</v>
      </c>
      <c r="HF705" s="51">
        <f>HD705*HE705</f>
        <v>0</v>
      </c>
      <c r="HG705" s="52">
        <f>SUM(HF705:HF707)</f>
        <v>0</v>
      </c>
      <c r="HH705" s="53">
        <f>SUM(HD705:HD706)</f>
        <v>0</v>
      </c>
      <c r="HI705" s="54"/>
      <c r="HL705" s="105"/>
      <c r="HM705" s="49" t="s">
        <v>40</v>
      </c>
      <c r="HN705" s="50">
        <f>SUMIFS($G$12:$G$1501,$D$12:$D$1501,HL705,$I$12:$I$1501,$HM$9)</f>
        <v>0</v>
      </c>
      <c r="HO705" s="31">
        <f>SUM(HO700)</f>
        <v>25</v>
      </c>
      <c r="HP705" s="51">
        <f>HN705*HO705</f>
        <v>0</v>
      </c>
      <c r="HQ705" s="52">
        <f>SUM(HP705:HP707)</f>
        <v>0</v>
      </c>
      <c r="HR705" s="53">
        <f>SUM(HN705:HN706)</f>
        <v>0</v>
      </c>
      <c r="HS705" s="54"/>
      <c r="HV705" s="105"/>
      <c r="HW705" s="49" t="s">
        <v>40</v>
      </c>
      <c r="HX705" s="50">
        <f>SUMIFS($G$12:$G$1501,$D$12:$D$1501,HV705,$I$12:$I$1501,$HW$9)</f>
        <v>0</v>
      </c>
      <c r="HY705" s="31">
        <f>SUM(HY700)</f>
        <v>25</v>
      </c>
      <c r="HZ705" s="51">
        <f>HX705*HY705</f>
        <v>0</v>
      </c>
      <c r="IA705" s="52">
        <f>SUM(HZ705:HZ707)</f>
        <v>0</v>
      </c>
      <c r="IB705" s="53">
        <f>SUM(HX705:HX706)</f>
        <v>0</v>
      </c>
      <c r="IC705" s="54"/>
      <c r="IF705" s="105"/>
      <c r="IG705" s="49" t="s">
        <v>40</v>
      </c>
      <c r="IH705" s="50">
        <f>SUMIFS($G$12:$G$1501,$D$12:$D$1501,IF705,$I$12:$I$1501,$IG$9)</f>
        <v>0</v>
      </c>
      <c r="II705" s="31">
        <f>SUM(II700)</f>
        <v>25</v>
      </c>
      <c r="IJ705" s="51">
        <f>IH705*II705</f>
        <v>0</v>
      </c>
      <c r="IK705" s="52">
        <f>SUM(IJ705:IJ707)</f>
        <v>0</v>
      </c>
      <c r="IL705" s="53">
        <f>SUM(IH705:IH706)</f>
        <v>0</v>
      </c>
      <c r="IM705" s="54"/>
      <c r="IP705" s="105"/>
      <c r="IQ705" s="49" t="s">
        <v>40</v>
      </c>
      <c r="IR705" s="50">
        <f>SUMIFS($G$12:$G$1501,$D$12:$D$1501,IP705,$I$12:$I$1501,$IQ$9)</f>
        <v>0</v>
      </c>
      <c r="IS705" s="31">
        <f>SUM(IS700)</f>
        <v>25</v>
      </c>
      <c r="IT705" s="51">
        <f>IR705*IS705</f>
        <v>0</v>
      </c>
      <c r="IU705" s="52">
        <f>SUM(IT705:IT707)</f>
        <v>0</v>
      </c>
      <c r="IV705" s="53">
        <f>SUM(IR705:IR706)</f>
        <v>0</v>
      </c>
      <c r="IW705" s="54"/>
      <c r="IZ705" s="105"/>
      <c r="JA705" s="49" t="s">
        <v>40</v>
      </c>
      <c r="JB705" s="50">
        <f>SUMIFS($G$12:$G$1501,$D$12:$D$1501,IZ705,$I$12:$I$1501,$JA$9)</f>
        <v>0</v>
      </c>
      <c r="JC705" s="31">
        <f>SUM(JC700)</f>
        <v>25</v>
      </c>
      <c r="JD705" s="51">
        <f>JB705*JC705</f>
        <v>0</v>
      </c>
      <c r="JE705" s="52">
        <f>SUM(JD705:JD707)</f>
        <v>0</v>
      </c>
      <c r="JF705" s="53">
        <f>SUM(JB705:JB706)</f>
        <v>0</v>
      </c>
      <c r="JG705" s="54"/>
      <c r="JJ705" s="105"/>
      <c r="JK705" s="49" t="s">
        <v>40</v>
      </c>
      <c r="JL705" s="50">
        <f>SUMIFS($G$12:$G$1501,$D$12:$D$1501,JJ705,$I$12:$I$1501,$JK$9)</f>
        <v>0</v>
      </c>
      <c r="JM705" s="31">
        <f>SUM(JM700)</f>
        <v>25</v>
      </c>
      <c r="JN705" s="51">
        <f>JL705*JM705</f>
        <v>0</v>
      </c>
      <c r="JO705" s="52">
        <f>SUM(JN705:JN707)</f>
        <v>0</v>
      </c>
      <c r="JP705" s="53">
        <f>SUM(JL705:JL706)</f>
        <v>0</v>
      </c>
      <c r="JQ705" s="54"/>
      <c r="JR705"/>
    </row>
    <row r="706" spans="1:278" x14ac:dyDescent="0.35">
      <c r="A706" s="1"/>
      <c r="B706" s="1"/>
      <c r="C706" s="17"/>
      <c r="D706" s="17"/>
      <c r="E706" s="17"/>
      <c r="F706" s="17"/>
      <c r="G706" s="17"/>
      <c r="H706" s="17"/>
      <c r="I706" s="17"/>
      <c r="J706" s="19" t="str">
        <f t="shared" si="30"/>
        <v/>
      </c>
      <c r="K706" s="20">
        <f t="shared" si="31"/>
        <v>0</v>
      </c>
      <c r="L706" s="21" t="str">
        <f t="shared" si="32"/>
        <v/>
      </c>
      <c r="M706" s="22"/>
      <c r="N706" s="17"/>
      <c r="O706" s="17"/>
      <c r="P706" s="17"/>
      <c r="Q706" s="23"/>
      <c r="R706" s="1"/>
      <c r="S706" s="1"/>
      <c r="T706" s="105"/>
      <c r="U706" s="49" t="s">
        <v>41</v>
      </c>
      <c r="V706" s="50">
        <f>SUMIFS($F$12:$F$1501,$D$12:$D$1501,T705,$I$12:$I$1501,$U$9)</f>
        <v>0</v>
      </c>
      <c r="W706" s="31">
        <f>SUM(W701)</f>
        <v>12</v>
      </c>
      <c r="X706" s="51">
        <f>V706*W706</f>
        <v>0</v>
      </c>
      <c r="Y706" s="55" t="str">
        <f>CONCATENATE(T705)</f>
        <v/>
      </c>
      <c r="Z706" s="53"/>
      <c r="AA706" s="56"/>
      <c r="AD706" s="105"/>
      <c r="AE706" s="49" t="s">
        <v>41</v>
      </c>
      <c r="AF706" s="50">
        <f>SUMIFS($F$12:$F$1501,$D$12:$D$1501,AD705,$I$12:$I$1501,$AE$9)</f>
        <v>0</v>
      </c>
      <c r="AG706" s="31">
        <f>SUM(AG701)</f>
        <v>12</v>
      </c>
      <c r="AH706" s="51">
        <f>AF706*AG706</f>
        <v>0</v>
      </c>
      <c r="AI706" s="55" t="str">
        <f>CONCATENATE(AD705)</f>
        <v/>
      </c>
      <c r="AJ706" s="53"/>
      <c r="AK706" s="56"/>
      <c r="AN706" s="105"/>
      <c r="AO706" s="49" t="s">
        <v>41</v>
      </c>
      <c r="AP706" s="50">
        <f>SUMIFS($F$12:$F$1501,$D$12:$D$1501,AN705,$I$12:$I$1501,$AO$9)</f>
        <v>0</v>
      </c>
      <c r="AQ706" s="31">
        <f>SUM(AQ701)</f>
        <v>12</v>
      </c>
      <c r="AR706" s="51">
        <f>AP706*AQ706</f>
        <v>0</v>
      </c>
      <c r="AS706" s="55" t="str">
        <f>CONCATENATE(AN705)</f>
        <v/>
      </c>
      <c r="AT706" s="53"/>
      <c r="AU706" s="56"/>
      <c r="AX706" s="109"/>
      <c r="AY706" s="49" t="s">
        <v>41</v>
      </c>
      <c r="AZ706" s="50">
        <f>SUMIFS($F$12:$F$1501,$D$12:$D$1501,AX705,$I$12:$I$1501,$AY$9)</f>
        <v>0</v>
      </c>
      <c r="BA706" s="31">
        <f>SUM(BA701)</f>
        <v>12</v>
      </c>
      <c r="BB706" s="51">
        <f>AZ706*BA706</f>
        <v>0</v>
      </c>
      <c r="BC706" s="55" t="str">
        <f>CONCATENATE(AX705)</f>
        <v/>
      </c>
      <c r="BD706" s="53"/>
      <c r="BE706" s="56"/>
      <c r="BH706" s="105"/>
      <c r="BI706" s="49" t="s">
        <v>41</v>
      </c>
      <c r="BJ706" s="50">
        <f>SUMIFS($F$12:$F$1501,$D$12:$D$1501,BH705,$I$12:$I$1501,$BI$9)</f>
        <v>0</v>
      </c>
      <c r="BK706" s="31">
        <f>SUM(BK701)</f>
        <v>12</v>
      </c>
      <c r="BL706" s="51">
        <f>BJ706*BK706</f>
        <v>0</v>
      </c>
      <c r="BM706" s="55" t="str">
        <f>CONCATENATE(BH705)</f>
        <v/>
      </c>
      <c r="BN706" s="53"/>
      <c r="BO706" s="56"/>
      <c r="BR706" s="105"/>
      <c r="BS706" s="49" t="s">
        <v>41</v>
      </c>
      <c r="BT706" s="50">
        <f>SUMIFS($F$12:$F$1501,$D$12:$D$1501,BR705,$I$12:$I$1501,$BS$9)</f>
        <v>0</v>
      </c>
      <c r="BU706" s="31">
        <f>SUM(BU701)</f>
        <v>12</v>
      </c>
      <c r="BV706" s="51">
        <f>BT706*BU706</f>
        <v>0</v>
      </c>
      <c r="BW706" s="55" t="str">
        <f>CONCATENATE(BR705)</f>
        <v/>
      </c>
      <c r="BX706" s="53"/>
      <c r="BY706" s="56"/>
      <c r="CB706" s="105"/>
      <c r="CC706" s="49" t="s">
        <v>41</v>
      </c>
      <c r="CD706" s="50">
        <f>SUMIFS($F$12:$F$1501,$D$12:$D$1501,CB705,$I$12:$I$1501,$CC$9)</f>
        <v>0</v>
      </c>
      <c r="CE706" s="31">
        <f>SUM(CE701)</f>
        <v>12</v>
      </c>
      <c r="CF706" s="51">
        <f>CD706*CE706</f>
        <v>0</v>
      </c>
      <c r="CG706" s="55" t="str">
        <f>CONCATENATE(CB705)</f>
        <v/>
      </c>
      <c r="CH706" s="53"/>
      <c r="CI706" s="56"/>
      <c r="CL706" s="105"/>
      <c r="CM706" s="49" t="s">
        <v>41</v>
      </c>
      <c r="CN706" s="50">
        <f>SUMIFS($F$12:$F$1501,$D$12:$D$1501,CL705,$I$12:$I$1501,$CM$9)</f>
        <v>0</v>
      </c>
      <c r="CO706" s="31">
        <f>SUM(CO701)</f>
        <v>12</v>
      </c>
      <c r="CP706" s="51">
        <f>CN706*CO706</f>
        <v>0</v>
      </c>
      <c r="CQ706" s="55" t="str">
        <f>CONCATENATE(CL705)</f>
        <v/>
      </c>
      <c r="CR706" s="53"/>
      <c r="CS706" s="56"/>
      <c r="CV706" s="105"/>
      <c r="CW706" s="49" t="s">
        <v>41</v>
      </c>
      <c r="CX706" s="50">
        <f>SUMIFS($F$12:$F$1501,$D$12:$D$1501,CV705,$I$12:$I$1501,$CW$9)</f>
        <v>0</v>
      </c>
      <c r="CY706" s="31">
        <f>SUM(CY701)</f>
        <v>12</v>
      </c>
      <c r="CZ706" s="51">
        <f>CX706*CY706</f>
        <v>0</v>
      </c>
      <c r="DA706" s="55" t="str">
        <f>CONCATENATE(CV705)</f>
        <v/>
      </c>
      <c r="DB706" s="53"/>
      <c r="DC706" s="56"/>
      <c r="DF706" s="105"/>
      <c r="DG706" s="49" t="s">
        <v>41</v>
      </c>
      <c r="DH706" s="50">
        <f>SUMIFS($F$12:$F$1501,$D$12:$D$1501,DF705,$I$12:$I$1501,$DG$9)</f>
        <v>0</v>
      </c>
      <c r="DI706" s="31">
        <f>SUM(DI701)</f>
        <v>12</v>
      </c>
      <c r="DJ706" s="51">
        <f>DH706*DI706</f>
        <v>0</v>
      </c>
      <c r="DK706" s="55" t="str">
        <f>CONCATENATE(DF705)</f>
        <v/>
      </c>
      <c r="DL706" s="53"/>
      <c r="DM706" s="56"/>
      <c r="DP706" s="105"/>
      <c r="DQ706" s="49" t="s">
        <v>41</v>
      </c>
      <c r="DR706" s="50">
        <f>SUMIFS($F$12:$F$1501,$D$12:$D$1501,DP705,$I$12:$I$1501,$DQ$9)</f>
        <v>0</v>
      </c>
      <c r="DS706" s="31">
        <f>SUM(DS701)</f>
        <v>12</v>
      </c>
      <c r="DT706" s="51">
        <f>DR706*DS706</f>
        <v>0</v>
      </c>
      <c r="DU706" s="55" t="str">
        <f>CONCATENATE(DP705)</f>
        <v/>
      </c>
      <c r="DV706" s="53"/>
      <c r="DW706" s="56"/>
      <c r="DZ706" s="105"/>
      <c r="EA706" s="49" t="s">
        <v>41</v>
      </c>
      <c r="EB706" s="50">
        <f>SUMIFS($F$12:$F$1501,$D$12:$D$1501,DZ705,$I$12:$I$1501,$EA$9)</f>
        <v>0</v>
      </c>
      <c r="EC706" s="31">
        <f>SUM(EC701)</f>
        <v>12</v>
      </c>
      <c r="ED706" s="51">
        <f>EB706*EC706</f>
        <v>0</v>
      </c>
      <c r="EE706" s="55" t="str">
        <f>CONCATENATE(DZ705)</f>
        <v/>
      </c>
      <c r="EF706" s="53"/>
      <c r="EG706" s="56"/>
      <c r="EJ706" s="105"/>
      <c r="EK706" s="49" t="s">
        <v>41</v>
      </c>
      <c r="EL706" s="50">
        <f>SUMIFS($F$12:$F$1501,$D$12:$D$1501,EJ705,$I$12:$I$1501,$EK$9)</f>
        <v>0</v>
      </c>
      <c r="EM706" s="31">
        <f>SUM(EM701)</f>
        <v>12</v>
      </c>
      <c r="EN706" s="51">
        <f>EL706*EM706</f>
        <v>0</v>
      </c>
      <c r="EO706" s="55" t="str">
        <f>CONCATENATE(EJ705)</f>
        <v/>
      </c>
      <c r="EP706" s="53"/>
      <c r="EQ706" s="56"/>
      <c r="ET706" s="105"/>
      <c r="EU706" s="49" t="s">
        <v>41</v>
      </c>
      <c r="EV706" s="50">
        <f>SUMIFS($F$12:$F$1501,$D$12:$D$1501,ET705,$I$12:$I$1501,$EU$9)</f>
        <v>0</v>
      </c>
      <c r="EW706" s="31">
        <f>SUM(EW701)</f>
        <v>12</v>
      </c>
      <c r="EX706" s="51">
        <f>EV706*EW706</f>
        <v>0</v>
      </c>
      <c r="EY706" s="55" t="str">
        <f>CONCATENATE(ET705)</f>
        <v/>
      </c>
      <c r="EZ706" s="53"/>
      <c r="FA706" s="56"/>
      <c r="FD706" s="105"/>
      <c r="FE706" s="49" t="s">
        <v>41</v>
      </c>
      <c r="FF706" s="50">
        <f>SUMIFS($F$12:$F$1501,$D$12:$D$1501,FD705,$I$12:$I$1501,$FE$9)</f>
        <v>0</v>
      </c>
      <c r="FG706" s="31">
        <f>SUM(FG701)</f>
        <v>12</v>
      </c>
      <c r="FH706" s="51">
        <f>FF706*FG706</f>
        <v>0</v>
      </c>
      <c r="FI706" s="55" t="str">
        <f>CONCATENATE(FD705)</f>
        <v/>
      </c>
      <c r="FJ706" s="53"/>
      <c r="FK706" s="56"/>
      <c r="FN706" s="105"/>
      <c r="FO706" s="49" t="s">
        <v>41</v>
      </c>
      <c r="FP706" s="50">
        <f>SUMIFS($F$12:$F$1501,$D$12:$D$1501,FN705,$I$12:$I$1501,$FO$9)</f>
        <v>0</v>
      </c>
      <c r="FQ706" s="31">
        <f>SUM(FQ701)</f>
        <v>12</v>
      </c>
      <c r="FR706" s="51">
        <f>FP706*FQ706</f>
        <v>0</v>
      </c>
      <c r="FS706" s="55" t="str">
        <f>CONCATENATE(FN705)</f>
        <v/>
      </c>
      <c r="FT706" s="53"/>
      <c r="FU706" s="56"/>
      <c r="FX706" s="105"/>
      <c r="FY706" s="49" t="s">
        <v>41</v>
      </c>
      <c r="FZ706" s="50">
        <f>SUMIFS($F$12:$F$1501,$D$12:$D$1501,FX705,$I$12:$I$1501,$FY$9)</f>
        <v>0</v>
      </c>
      <c r="GA706" s="31">
        <f>SUM(GA701)</f>
        <v>12</v>
      </c>
      <c r="GB706" s="51">
        <f>FZ706*GA706</f>
        <v>0</v>
      </c>
      <c r="GC706" s="55" t="str">
        <f>CONCATENATE(FX705)</f>
        <v/>
      </c>
      <c r="GD706" s="53"/>
      <c r="GE706" s="56"/>
      <c r="GH706" s="105"/>
      <c r="GI706" s="49" t="s">
        <v>41</v>
      </c>
      <c r="GJ706" s="50">
        <f>SUMIFS($F$12:$F$1501,$D$12:$D$1501,GH705,$I$12:$I$1501,$GI$9)</f>
        <v>0</v>
      </c>
      <c r="GK706" s="31">
        <f>SUM(GK701)</f>
        <v>12</v>
      </c>
      <c r="GL706" s="51">
        <f>GJ706*GK706</f>
        <v>0</v>
      </c>
      <c r="GM706" s="55" t="str">
        <f>CONCATENATE(GH705)</f>
        <v/>
      </c>
      <c r="GN706" s="53"/>
      <c r="GO706" s="56"/>
      <c r="GR706" s="105"/>
      <c r="GS706" s="49" t="s">
        <v>41</v>
      </c>
      <c r="GT706" s="50">
        <f>SUMIFS($F$12:$F$1501,$D$12:$D$1501,GR705,$I$12:$I$1501,$GS$9)</f>
        <v>0</v>
      </c>
      <c r="GU706" s="31">
        <f>SUM(GU701)</f>
        <v>12</v>
      </c>
      <c r="GV706" s="51">
        <f>GT706*GU706</f>
        <v>0</v>
      </c>
      <c r="GW706" s="55" t="str">
        <f>CONCATENATE(GR705)</f>
        <v/>
      </c>
      <c r="GX706" s="53"/>
      <c r="GY706" s="56"/>
      <c r="HB706" s="105"/>
      <c r="HC706" s="49" t="s">
        <v>41</v>
      </c>
      <c r="HD706" s="50">
        <f>SUMIFS($F$12:$F$1501,$D$12:$D$1501,HB705,$I$12:$I$1501,$HC$9)</f>
        <v>0</v>
      </c>
      <c r="HE706" s="31">
        <f>SUM(HE701)</f>
        <v>12</v>
      </c>
      <c r="HF706" s="51">
        <f>HD706*HE706</f>
        <v>0</v>
      </c>
      <c r="HG706" s="55" t="str">
        <f>CONCATENATE(HB705)</f>
        <v/>
      </c>
      <c r="HH706" s="53"/>
      <c r="HI706" s="56"/>
      <c r="HL706" s="105"/>
      <c r="HM706" s="49" t="s">
        <v>41</v>
      </c>
      <c r="HN706" s="50">
        <f>SUMIFS($F$12:$F$1501,$D$12:$D$1501,HL705,$I$12:$I$1501,$HM$9)</f>
        <v>0</v>
      </c>
      <c r="HO706" s="31">
        <f>SUM(HO701)</f>
        <v>12</v>
      </c>
      <c r="HP706" s="51">
        <f>HN706*HO706</f>
        <v>0</v>
      </c>
      <c r="HQ706" s="55" t="str">
        <f>CONCATENATE(HL705)</f>
        <v/>
      </c>
      <c r="HR706" s="53"/>
      <c r="HS706" s="56"/>
      <c r="HV706" s="105"/>
      <c r="HW706" s="49" t="s">
        <v>41</v>
      </c>
      <c r="HX706" s="50">
        <f>SUMIFS($F$12:$F$1501,$D$12:$D$1501,HV705,$I$12:$I$1501,$HW$9)</f>
        <v>0</v>
      </c>
      <c r="HY706" s="31">
        <f>SUM(HY701)</f>
        <v>12</v>
      </c>
      <c r="HZ706" s="51">
        <f>HX706*HY706</f>
        <v>0</v>
      </c>
      <c r="IA706" s="55" t="str">
        <f>CONCATENATE(HV705)</f>
        <v/>
      </c>
      <c r="IB706" s="53"/>
      <c r="IC706" s="56"/>
      <c r="IF706" s="105"/>
      <c r="IG706" s="49" t="s">
        <v>41</v>
      </c>
      <c r="IH706" s="50">
        <f>SUMIFS($F$12:$F$1501,$D$12:$D$1501,IF705,$I$12:$I$1501,$IG$9)</f>
        <v>0</v>
      </c>
      <c r="II706" s="31">
        <f>SUM(II701)</f>
        <v>12</v>
      </c>
      <c r="IJ706" s="51">
        <f>IH706*II706</f>
        <v>0</v>
      </c>
      <c r="IK706" s="55" t="str">
        <f>CONCATENATE(IF705)</f>
        <v/>
      </c>
      <c r="IL706" s="53"/>
      <c r="IM706" s="56"/>
      <c r="IP706" s="105"/>
      <c r="IQ706" s="49" t="s">
        <v>41</v>
      </c>
      <c r="IR706" s="50">
        <f>SUMIFS($F$12:$F$1501,$D$12:$D$1501,IP705,$I$12:$I$1501,$IQ$9)</f>
        <v>0</v>
      </c>
      <c r="IS706" s="31">
        <f>SUM(IS701)</f>
        <v>12</v>
      </c>
      <c r="IT706" s="51">
        <f>IR706*IS706</f>
        <v>0</v>
      </c>
      <c r="IU706" s="55" t="str">
        <f>CONCATENATE(IP705)</f>
        <v/>
      </c>
      <c r="IV706" s="53"/>
      <c r="IW706" s="56"/>
      <c r="IZ706" s="105"/>
      <c r="JA706" s="49" t="s">
        <v>41</v>
      </c>
      <c r="JB706" s="50">
        <f>SUMIFS($F$12:$F$1501,$D$12:$D$1501,IZ705,$I$12:$I$1501,$JA$9)</f>
        <v>0</v>
      </c>
      <c r="JC706" s="31">
        <f>SUM(JC701)</f>
        <v>12</v>
      </c>
      <c r="JD706" s="51">
        <f>JB706*JC706</f>
        <v>0</v>
      </c>
      <c r="JE706" s="55" t="str">
        <f>CONCATENATE(IZ705)</f>
        <v/>
      </c>
      <c r="JF706" s="53"/>
      <c r="JG706" s="56"/>
      <c r="JJ706" s="105"/>
      <c r="JK706" s="49" t="s">
        <v>41</v>
      </c>
      <c r="JL706" s="50">
        <f>SUMIFS($F$12:$F$1501,$D$12:$D$1501,JJ705,$I$12:$I$1501,$JK$9)</f>
        <v>0</v>
      </c>
      <c r="JM706" s="31">
        <f>SUM(JM701)</f>
        <v>12</v>
      </c>
      <c r="JN706" s="51">
        <f>JL706*JM706</f>
        <v>0</v>
      </c>
      <c r="JO706" s="55" t="str">
        <f>CONCATENATE(JJ705)</f>
        <v/>
      </c>
      <c r="JP706" s="53"/>
      <c r="JQ706" s="56"/>
      <c r="JR706"/>
    </row>
    <row r="707" spans="1:278" x14ac:dyDescent="0.35">
      <c r="A707" s="1"/>
      <c r="B707" s="1"/>
      <c r="C707" s="17"/>
      <c r="D707" s="17"/>
      <c r="E707" s="17"/>
      <c r="F707" s="17"/>
      <c r="G707" s="17"/>
      <c r="H707" s="17"/>
      <c r="I707" s="17"/>
      <c r="J707" s="19" t="str">
        <f t="shared" si="30"/>
        <v/>
      </c>
      <c r="K707" s="20">
        <f t="shared" si="31"/>
        <v>0</v>
      </c>
      <c r="L707" s="21" t="str">
        <f t="shared" si="32"/>
        <v/>
      </c>
      <c r="M707" s="22"/>
      <c r="N707" s="17"/>
      <c r="O707" s="17"/>
      <c r="P707" s="17"/>
      <c r="Q707" s="23"/>
      <c r="R707" s="1"/>
      <c r="S707" s="1"/>
      <c r="T707" s="106"/>
      <c r="U707" s="107"/>
      <c r="V707" s="50">
        <f>SUMIFS($E$12:$E$1600,$I$12:$I$1600,$U$9,$J$12:$J$1600,T705)</f>
        <v>0</v>
      </c>
      <c r="W707" s="31">
        <f>SUM(W702)</f>
        <v>0</v>
      </c>
      <c r="X707" s="51">
        <f>V707*W707</f>
        <v>0</v>
      </c>
      <c r="Y707" s="55" t="s">
        <v>36</v>
      </c>
      <c r="Z707" s="57">
        <f>SUMIFS($K$12:$K$1501,$D$12:$D$1501,T705,$I$12:$I$1501,$U$9)</f>
        <v>0</v>
      </c>
      <c r="AA707" s="22"/>
      <c r="AD707" s="104"/>
      <c r="AE707" s="104"/>
      <c r="AF707" s="50">
        <f>SUMIFS($E$12:$E$1600,$I$12:$I$1600,$AE$9,$J$12:$J$1600,AD705)</f>
        <v>0</v>
      </c>
      <c r="AG707" s="31">
        <f>SUM(AG702)</f>
        <v>0</v>
      </c>
      <c r="AH707" s="51">
        <f>AF707*AG707</f>
        <v>0</v>
      </c>
      <c r="AI707" s="55" t="s">
        <v>36</v>
      </c>
      <c r="AJ707" s="57">
        <f>SUMIFS($K$12:$K$1501,$D$12:$D$1501,AD705,$I$12:$I$1501,$AE$9)</f>
        <v>0</v>
      </c>
      <c r="AK707" s="22"/>
      <c r="AN707" s="104"/>
      <c r="AO707" s="104"/>
      <c r="AP707" s="50">
        <f>SUMIFS($E$12:$E$1600,$I$12:$I$1600,$AO$9,$J$12:$J$1600,AN705)</f>
        <v>0</v>
      </c>
      <c r="AQ707" s="31">
        <f>SUM(AQ702)</f>
        <v>0</v>
      </c>
      <c r="AR707" s="51">
        <f>AP707*AQ707</f>
        <v>0</v>
      </c>
      <c r="AS707" s="55" t="s">
        <v>36</v>
      </c>
      <c r="AT707" s="57">
        <f>SUMIFS($K$12:$K$1501,$D$12:$D$1501,AN705,$I$12:$I$1501,$AO$9)</f>
        <v>0</v>
      </c>
      <c r="AU707" s="22"/>
      <c r="AX707" s="106"/>
      <c r="AY707" s="107"/>
      <c r="AZ707" s="50">
        <f>SUMIFS($E$12:$E$1600,$I$12:$I$1600,$AY$9,$J$12:$J$1600,AX705)</f>
        <v>0</v>
      </c>
      <c r="BA707" s="31">
        <f>SUM(BA702)</f>
        <v>0</v>
      </c>
      <c r="BB707" s="51">
        <f>AZ707*BA707</f>
        <v>0</v>
      </c>
      <c r="BC707" s="55" t="s">
        <v>36</v>
      </c>
      <c r="BD707" s="57">
        <f>SUMIFS($K$12:$K$1501,$D$12:$D$1501,AX705,$I$12:$I$1501,$AY$9)</f>
        <v>0</v>
      </c>
      <c r="BE707" s="22"/>
      <c r="BH707" s="104"/>
      <c r="BI707" s="104"/>
      <c r="BJ707" s="50">
        <f>SUMIFS($E$12:$E$1600,$I$12:$I$1600,$BI$9,$J$12:$J$1600,BH705)</f>
        <v>0</v>
      </c>
      <c r="BK707" s="31">
        <f>SUM(BK702)</f>
        <v>0</v>
      </c>
      <c r="BL707" s="51">
        <f>BJ707*BK707</f>
        <v>0</v>
      </c>
      <c r="BM707" s="55" t="s">
        <v>36</v>
      </c>
      <c r="BN707" s="57">
        <f>SUMIFS($K$12:$K$1501,$D$12:$D$1501,BH705,$I$12:$I$1501,$BI$9)</f>
        <v>0</v>
      </c>
      <c r="BO707" s="22"/>
      <c r="BR707" s="104"/>
      <c r="BS707" s="104"/>
      <c r="BT707" s="50">
        <f>SUMIFS($E$12:$E$1600,$I$12:$I$1600,$BS$9,$J$12:$J$1600,BR705)</f>
        <v>0</v>
      </c>
      <c r="BU707" s="31">
        <f>SUM(BU702)</f>
        <v>0</v>
      </c>
      <c r="BV707" s="51">
        <f>BT707*BU707</f>
        <v>0</v>
      </c>
      <c r="BW707" s="55" t="s">
        <v>36</v>
      </c>
      <c r="BX707" s="57">
        <f>SUMIFS($K$12:$K$1501,$D$12:$D$1501,BR705,$I$12:$I$1501,$BS$9)</f>
        <v>0</v>
      </c>
      <c r="BY707" s="22"/>
      <c r="CB707" s="104"/>
      <c r="CC707" s="104"/>
      <c r="CD707" s="50">
        <f>SUMIFS($E$12:$E$1600,$I$12:$I$1600,$CC$9,$J$12:$J$1600,CB705)</f>
        <v>0</v>
      </c>
      <c r="CE707" s="31">
        <f>SUM(CE702)</f>
        <v>0</v>
      </c>
      <c r="CF707" s="51">
        <f>CD707*CE707</f>
        <v>0</v>
      </c>
      <c r="CG707" s="55" t="s">
        <v>36</v>
      </c>
      <c r="CH707" s="57">
        <f>SUMIFS($K$12:$K$1501,$D$12:$D$1501,CB705,$I$12:$I$1501,$CC$9)</f>
        <v>0</v>
      </c>
      <c r="CI707" s="22"/>
      <c r="CL707" s="104"/>
      <c r="CM707" s="104"/>
      <c r="CN707" s="50">
        <f>SUMIFS($E$12:$E$1600,$I$12:$I$1600,$CM$9,$J$12:$J$1600,CL705)</f>
        <v>0</v>
      </c>
      <c r="CO707" s="31">
        <f>SUM(CO702)</f>
        <v>0</v>
      </c>
      <c r="CP707" s="51">
        <f>CN707*CO707</f>
        <v>0</v>
      </c>
      <c r="CQ707" s="55" t="s">
        <v>36</v>
      </c>
      <c r="CR707" s="57">
        <f>SUMIFS($K$12:$K$1501,$D$12:$D$1501,CL705,$I$12:$I$1501,$CM$9)</f>
        <v>0</v>
      </c>
      <c r="CS707" s="22"/>
      <c r="CV707" s="104"/>
      <c r="CW707" s="104"/>
      <c r="CX707" s="50">
        <f>SUMIFS($E$12:$E$1600,$I$12:$I$1600,$CW$9,$J$12:$J$1600,CV705)</f>
        <v>0</v>
      </c>
      <c r="CY707" s="31">
        <f>SUM(CY702)</f>
        <v>0</v>
      </c>
      <c r="CZ707" s="51">
        <f>CX707*CY707</f>
        <v>0</v>
      </c>
      <c r="DA707" s="55" t="s">
        <v>36</v>
      </c>
      <c r="DB707" s="57">
        <f>SUMIFS($K$12:$K$1501,$D$12:$D$1501,CV705,$I$12:$I$1501,$CW$9)</f>
        <v>0</v>
      </c>
      <c r="DC707" s="22"/>
      <c r="DF707" s="104"/>
      <c r="DG707" s="104"/>
      <c r="DH707" s="50">
        <f>SUMIFS($E$12:$E$1600,$I$12:$I$1600,$DG$9,$J$12:$J$1600,DF705)</f>
        <v>0</v>
      </c>
      <c r="DI707" s="31">
        <f>SUM(DI702)</f>
        <v>0</v>
      </c>
      <c r="DJ707" s="51">
        <f>DH707*DI707</f>
        <v>0</v>
      </c>
      <c r="DK707" s="55" t="s">
        <v>36</v>
      </c>
      <c r="DL707" s="57">
        <f>SUMIFS($K$12:$K$1501,$D$12:$D$1501,DF705,$I$12:$I$1501,$DG$9)</f>
        <v>0</v>
      </c>
      <c r="DM707" s="22"/>
      <c r="DP707" s="104"/>
      <c r="DQ707" s="104"/>
      <c r="DR707" s="50">
        <f>SUMIFS($E$12:$E$1600,$I$12:$I$1600,$DQ$9,$J$12:$J$1600,DP705)</f>
        <v>0</v>
      </c>
      <c r="DS707" s="31">
        <f>SUM(DS702)</f>
        <v>0</v>
      </c>
      <c r="DT707" s="51">
        <f>DR707*DS707</f>
        <v>0</v>
      </c>
      <c r="DU707" s="55" t="s">
        <v>36</v>
      </c>
      <c r="DV707" s="57">
        <f>SUMIFS($K$12:$K$1501,$D$12:$D$1501,DP705,$I$12:$I$1501,$DQ$9)</f>
        <v>0</v>
      </c>
      <c r="DW707" s="22"/>
      <c r="DZ707" s="104"/>
      <c r="EA707" s="104"/>
      <c r="EB707" s="50">
        <f>SUMIFS($E$12:$E$1600,$I$12:$I$1600,$EA$9,$J$12:$J$1600,DZ705)</f>
        <v>0</v>
      </c>
      <c r="EC707" s="31">
        <f>SUM(EC702)</f>
        <v>0</v>
      </c>
      <c r="ED707" s="51">
        <f>EB707*EC707</f>
        <v>0</v>
      </c>
      <c r="EE707" s="55" t="s">
        <v>36</v>
      </c>
      <c r="EF707" s="57">
        <f>SUMIFS($K$12:$K$1501,$D$12:$D$1501,DZ705,$I$12:$I$1501,$EA$9)</f>
        <v>0</v>
      </c>
      <c r="EG707" s="22"/>
      <c r="EJ707" s="104"/>
      <c r="EK707" s="104"/>
      <c r="EL707" s="50">
        <f>SUMIFS($E$12:$E$1600,$I$12:$I$1600,$EK$9,$J$12:$J$1600,EJ705)</f>
        <v>0</v>
      </c>
      <c r="EM707" s="31">
        <f>SUM(EM702)</f>
        <v>0</v>
      </c>
      <c r="EN707" s="51">
        <f>EL707*EM707</f>
        <v>0</v>
      </c>
      <c r="EO707" s="55" t="s">
        <v>36</v>
      </c>
      <c r="EP707" s="57">
        <f>SUMIFS($K$12:$K$1501,$D$12:$D$1501,EJ705,$I$12:$I$1501,$EK$9)</f>
        <v>0</v>
      </c>
      <c r="EQ707" s="22"/>
      <c r="ET707" s="104"/>
      <c r="EU707" s="104"/>
      <c r="EV707" s="50">
        <f>SUMIFS($E$12:$E$1600,$I$12:$I$1600,$EU$9,$J$12:$J$1600,ET705)</f>
        <v>0</v>
      </c>
      <c r="EW707" s="31">
        <f>SUM(EW702)</f>
        <v>0</v>
      </c>
      <c r="EX707" s="51">
        <f>EV707*EW707</f>
        <v>0</v>
      </c>
      <c r="EY707" s="55" t="s">
        <v>36</v>
      </c>
      <c r="EZ707" s="57">
        <f>SUMIFS($K$12:$K$1501,$D$12:$D$1501,ET705,$I$12:$I$1501,$EU$9)</f>
        <v>0</v>
      </c>
      <c r="FA707" s="22"/>
      <c r="FD707" s="104"/>
      <c r="FE707" s="104"/>
      <c r="FF707" s="50">
        <f>SUMIFS($E$12:$E$1600,$I$12:$I$1600,$FE$9,$J$12:$J$1600,FD705)</f>
        <v>0</v>
      </c>
      <c r="FG707" s="31">
        <f>SUM(FG702)</f>
        <v>0</v>
      </c>
      <c r="FH707" s="51">
        <f>FF707*FG707</f>
        <v>0</v>
      </c>
      <c r="FI707" s="55" t="s">
        <v>36</v>
      </c>
      <c r="FJ707" s="57">
        <f>SUMIFS($K$12:$K$1501,$D$12:$D$1501,FD705,$I$12:$I$1501,$FE$9)</f>
        <v>0</v>
      </c>
      <c r="FK707" s="22"/>
      <c r="FN707" s="104"/>
      <c r="FO707" s="104"/>
      <c r="FP707" s="50">
        <f>SUMIFS($E$12:$E$1600,$I$12:$I$1600,$FO$9,$J$12:$J$1600,FN705)</f>
        <v>0</v>
      </c>
      <c r="FQ707" s="31">
        <f>SUM(FQ702)</f>
        <v>0</v>
      </c>
      <c r="FR707" s="51">
        <f>FP707*FQ707</f>
        <v>0</v>
      </c>
      <c r="FS707" s="55" t="s">
        <v>36</v>
      </c>
      <c r="FT707" s="57">
        <f>SUMIFS($K$12:$K$1501,$D$12:$D$1501,FN705,$I$12:$I$1501,$FO$9)</f>
        <v>0</v>
      </c>
      <c r="FU707" s="22"/>
      <c r="FX707" s="104"/>
      <c r="FY707" s="104"/>
      <c r="FZ707" s="50">
        <f>SUMIFS($E$12:$E$1600,$I$12:$I$1600,$FY$9,$J$12:$J$1600,FX705)</f>
        <v>0</v>
      </c>
      <c r="GA707" s="31">
        <f>SUM(GA702)</f>
        <v>0</v>
      </c>
      <c r="GB707" s="51">
        <f>FZ707*GA707</f>
        <v>0</v>
      </c>
      <c r="GC707" s="55" t="s">
        <v>36</v>
      </c>
      <c r="GD707" s="57">
        <f>SUMIFS($K$12:$K$1501,$D$12:$D$1501,FX705,$I$12:$I$1501,$FY$9)</f>
        <v>0</v>
      </c>
      <c r="GE707" s="22"/>
      <c r="GH707" s="104"/>
      <c r="GI707" s="104"/>
      <c r="GJ707" s="50">
        <f>SUMIFS($E$12:$E$1600,$I$12:$I$1600,$GI$9,$J$12:$J$1600,GH705)</f>
        <v>0</v>
      </c>
      <c r="GK707" s="31">
        <f>SUM(GK702)</f>
        <v>0</v>
      </c>
      <c r="GL707" s="51">
        <f>GJ707*GK707</f>
        <v>0</v>
      </c>
      <c r="GM707" s="55" t="s">
        <v>36</v>
      </c>
      <c r="GN707" s="57">
        <f>SUMIFS($K$12:$K$1501,$D$12:$D$1501,GH705,$I$12:$I$1501,$GI$9)</f>
        <v>0</v>
      </c>
      <c r="GO707" s="22"/>
      <c r="GR707" s="104"/>
      <c r="GS707" s="104"/>
      <c r="GT707" s="50">
        <f>SUMIFS($E$12:$E$1600,$I$12:$I$1600,$GS$9,$J$12:$J$1600,GR705)</f>
        <v>0</v>
      </c>
      <c r="GU707" s="31">
        <f>SUM(GU702)</f>
        <v>0</v>
      </c>
      <c r="GV707" s="51">
        <f>GT707*GU707</f>
        <v>0</v>
      </c>
      <c r="GW707" s="55" t="s">
        <v>36</v>
      </c>
      <c r="GX707" s="57">
        <f>SUMIFS($K$12:$K$1501,$D$12:$D$1501,GR705,$I$12:$I$1501,$GS$9)</f>
        <v>0</v>
      </c>
      <c r="GY707" s="22"/>
      <c r="HB707" s="104"/>
      <c r="HC707" s="104"/>
      <c r="HD707" s="50">
        <f>SUMIFS($E$12:$E$1600,$I$12:$I$1600,$HC$9,$J$12:$J$1600,HB705)</f>
        <v>0</v>
      </c>
      <c r="HE707" s="31">
        <f>SUM(HE702)</f>
        <v>0</v>
      </c>
      <c r="HF707" s="51">
        <f>HD707*HE707</f>
        <v>0</v>
      </c>
      <c r="HG707" s="55" t="s">
        <v>36</v>
      </c>
      <c r="HH707" s="57">
        <f>SUMIFS($K$12:$K$1501,$D$12:$D$1501,HB705,$I$12:$I$1501,$HC$9)</f>
        <v>0</v>
      </c>
      <c r="HI707" s="22"/>
      <c r="HL707" s="104"/>
      <c r="HM707" s="104"/>
      <c r="HN707" s="50">
        <f>SUMIFS($E$12:$E$1600,$I$12:$I$1600,$HM$9,$J$12:$J$1600,HL705)</f>
        <v>0</v>
      </c>
      <c r="HO707" s="31">
        <f>SUM(HO702)</f>
        <v>0</v>
      </c>
      <c r="HP707" s="51">
        <f>HN707*HO707</f>
        <v>0</v>
      </c>
      <c r="HQ707" s="55" t="s">
        <v>36</v>
      </c>
      <c r="HR707" s="57">
        <f>SUMIFS($K$12:$K$1501,$D$12:$D$1501,HL705,$I$12:$I$1501,$HM$9)</f>
        <v>0</v>
      </c>
      <c r="HS707" s="22"/>
      <c r="HV707" s="104"/>
      <c r="HW707" s="104"/>
      <c r="HX707" s="50">
        <f>SUMIFS($E$12:$E$1600,$I$12:$I$1600,$HW$9,$J$12:$J$1600,HV705)</f>
        <v>0</v>
      </c>
      <c r="HY707" s="31">
        <f>SUM(HY702)</f>
        <v>0</v>
      </c>
      <c r="HZ707" s="51">
        <f>HX707*HY707</f>
        <v>0</v>
      </c>
      <c r="IA707" s="55" t="s">
        <v>36</v>
      </c>
      <c r="IB707" s="57">
        <f>SUMIFS($K$12:$K$1501,$D$12:$D$1501,HV705,$I$12:$I$1501,$HW$9)</f>
        <v>0</v>
      </c>
      <c r="IC707" s="22"/>
      <c r="IF707" s="104"/>
      <c r="IG707" s="104"/>
      <c r="IH707" s="50">
        <f>SUMIFS($E$12:$E$1600,$I$12:$I$1600,$IG$9,$J$12:$J$1600,IF705)</f>
        <v>0</v>
      </c>
      <c r="II707" s="31">
        <f>SUM(II702)</f>
        <v>0</v>
      </c>
      <c r="IJ707" s="51">
        <f>IH707*II707</f>
        <v>0</v>
      </c>
      <c r="IK707" s="55" t="s">
        <v>36</v>
      </c>
      <c r="IL707" s="57">
        <f>SUMIFS($K$12:$K$1501,$D$12:$D$1501,IF705,$I$12:$I$1501,$IG$9)</f>
        <v>0</v>
      </c>
      <c r="IM707" s="22"/>
      <c r="IP707" s="104"/>
      <c r="IQ707" s="104"/>
      <c r="IR707" s="50">
        <f>SUMIFS($E$12:$E$1600,$I$12:$I$1600,$IQ$9,$J$12:$J$1600,IP705)</f>
        <v>0</v>
      </c>
      <c r="IS707" s="31">
        <f>SUM(IS702)</f>
        <v>0</v>
      </c>
      <c r="IT707" s="51">
        <f>IR707*IS707</f>
        <v>0</v>
      </c>
      <c r="IU707" s="55" t="s">
        <v>36</v>
      </c>
      <c r="IV707" s="57">
        <f>SUMIFS($K$12:$K$1501,$D$12:$D$1501,IP705,$I$12:$I$1501,$IQ$9)</f>
        <v>0</v>
      </c>
      <c r="IW707" s="22"/>
      <c r="IZ707" s="104"/>
      <c r="JA707" s="104"/>
      <c r="JB707" s="50">
        <f>SUMIFS($E$12:$E$1600,$I$12:$I$1600,$JA$9,$J$12:$J$1600,IZ705)</f>
        <v>0</v>
      </c>
      <c r="JC707" s="31">
        <f>SUM(JC702)</f>
        <v>0</v>
      </c>
      <c r="JD707" s="51">
        <f>JB707*JC707</f>
        <v>0</v>
      </c>
      <c r="JE707" s="55" t="s">
        <v>36</v>
      </c>
      <c r="JF707" s="57">
        <f>SUMIFS($K$12:$K$1501,$D$12:$D$1501,IZ705,$I$12:$I$1501,$JA$9)</f>
        <v>0</v>
      </c>
      <c r="JG707" s="22"/>
      <c r="JJ707" s="104"/>
      <c r="JK707" s="104"/>
      <c r="JL707" s="50">
        <f>SUMIFS($E$12:$E$1600,$I$12:$I$1600,$JK$9,$J$12:$J$1600,JJ705)</f>
        <v>0</v>
      </c>
      <c r="JM707" s="31">
        <f>SUM(JM702)</f>
        <v>0</v>
      </c>
      <c r="JN707" s="51">
        <f>JL707*JM707</f>
        <v>0</v>
      </c>
      <c r="JO707" s="55" t="s">
        <v>36</v>
      </c>
      <c r="JP707" s="57">
        <f>SUMIFS($K$12:$K$1501,$D$12:$D$1501,JJ705,$I$12:$I$1501,$JK$9)</f>
        <v>0</v>
      </c>
      <c r="JQ707" s="22"/>
      <c r="JR707"/>
    </row>
    <row r="708" spans="1:278" ht="15.75" x14ac:dyDescent="0.25">
      <c r="A708" s="1"/>
      <c r="B708" s="1"/>
      <c r="C708" s="17"/>
      <c r="D708" s="17"/>
      <c r="E708" s="17"/>
      <c r="F708" s="17"/>
      <c r="G708" s="17"/>
      <c r="H708" s="17"/>
      <c r="I708" s="17"/>
      <c r="J708" s="19" t="str">
        <f t="shared" si="30"/>
        <v/>
      </c>
      <c r="K708" s="20">
        <f t="shared" si="31"/>
        <v>0</v>
      </c>
      <c r="L708" s="21" t="str">
        <f t="shared" si="32"/>
        <v/>
      </c>
      <c r="M708" s="22"/>
      <c r="N708" s="17"/>
      <c r="O708" s="17"/>
      <c r="P708" s="17"/>
      <c r="Q708" s="23"/>
      <c r="R708" s="1"/>
      <c r="S708" s="1"/>
      <c r="T708"/>
      <c r="U708"/>
      <c r="V708"/>
      <c r="X708"/>
      <c r="AB708"/>
      <c r="AC708"/>
      <c r="AD708"/>
      <c r="AE708"/>
      <c r="AF708"/>
      <c r="AH708"/>
      <c r="AL708"/>
      <c r="AM708"/>
      <c r="AN708"/>
      <c r="AO708"/>
      <c r="AP708"/>
      <c r="AR708"/>
      <c r="AV708"/>
      <c r="AW708"/>
      <c r="AX708"/>
      <c r="AY708"/>
      <c r="AZ708"/>
      <c r="BB708"/>
      <c r="BF708"/>
      <c r="BG708"/>
      <c r="BH708"/>
      <c r="BI708"/>
      <c r="BJ708"/>
      <c r="BL708"/>
      <c r="BP708"/>
      <c r="BQ708"/>
      <c r="BR708"/>
      <c r="BS708"/>
      <c r="BT708"/>
      <c r="BV708"/>
      <c r="BZ708"/>
      <c r="CA708"/>
      <c r="CB708"/>
      <c r="CC708"/>
      <c r="CD708"/>
      <c r="CF708"/>
      <c r="CJ708"/>
      <c r="CK708"/>
      <c r="CL708"/>
      <c r="CM708"/>
      <c r="CN708"/>
      <c r="CP708"/>
      <c r="CT708"/>
      <c r="CU708"/>
      <c r="CV708"/>
      <c r="CW708"/>
      <c r="CZ708"/>
      <c r="DD708"/>
      <c r="DE708"/>
      <c r="DF708"/>
      <c r="DG708"/>
      <c r="DH708"/>
      <c r="DJ708"/>
      <c r="DN708"/>
      <c r="DO708"/>
      <c r="DP708"/>
      <c r="DQ708"/>
      <c r="DR708"/>
      <c r="DT708"/>
      <c r="DX708"/>
      <c r="DY708"/>
      <c r="DZ708"/>
      <c r="EA708"/>
      <c r="EB708"/>
      <c r="ED708"/>
      <c r="EH708"/>
      <c r="EI708"/>
      <c r="EJ708"/>
      <c r="EK708"/>
      <c r="EL708"/>
      <c r="EN708"/>
      <c r="ER708"/>
      <c r="ES708"/>
      <c r="ET708"/>
      <c r="EU708"/>
      <c r="EV708"/>
      <c r="EX708"/>
      <c r="FB708"/>
      <c r="FC708"/>
      <c r="FD708"/>
      <c r="FE708"/>
      <c r="FF708"/>
      <c r="FH708"/>
      <c r="FL708"/>
      <c r="FM708"/>
      <c r="FN708"/>
      <c r="FO708"/>
      <c r="FP708"/>
      <c r="FR708"/>
      <c r="FV708"/>
      <c r="FW708"/>
      <c r="FX708"/>
      <c r="FY708"/>
      <c r="FZ708"/>
      <c r="GB708"/>
      <c r="GF708"/>
      <c r="GG708"/>
      <c r="GH708"/>
      <c r="GI708"/>
      <c r="GJ708"/>
      <c r="GL708"/>
      <c r="GP708"/>
      <c r="GQ708"/>
      <c r="GR708"/>
      <c r="GS708"/>
      <c r="GT708"/>
      <c r="GV708"/>
      <c r="GZ708"/>
      <c r="HA708"/>
      <c r="HB708"/>
      <c r="HC708"/>
      <c r="HD708"/>
      <c r="HF708"/>
      <c r="HJ708"/>
      <c r="HK708"/>
      <c r="HL708"/>
      <c r="HM708"/>
      <c r="HN708"/>
      <c r="HP708"/>
      <c r="HT708"/>
      <c r="HU708"/>
      <c r="HV708"/>
      <c r="HW708"/>
      <c r="HX708"/>
      <c r="HZ708"/>
      <c r="ID708"/>
      <c r="IE708"/>
      <c r="IF708"/>
      <c r="IG708"/>
      <c r="IH708"/>
      <c r="IJ708"/>
      <c r="IN708"/>
      <c r="IO708"/>
      <c r="IP708"/>
      <c r="IQ708"/>
      <c r="IR708"/>
      <c r="IT708"/>
      <c r="IX708"/>
      <c r="IY708"/>
      <c r="IZ708"/>
      <c r="JA708"/>
      <c r="JB708"/>
      <c r="JD708"/>
      <c r="JH708"/>
      <c r="JI708"/>
      <c r="JJ708"/>
      <c r="JK708"/>
      <c r="JL708"/>
      <c r="JN708"/>
      <c r="JR708"/>
    </row>
    <row r="709" spans="1:278" ht="15.75" x14ac:dyDescent="0.25">
      <c r="A709" s="1"/>
      <c r="B709" s="1"/>
      <c r="C709" s="17"/>
      <c r="D709" s="17"/>
      <c r="E709" s="17"/>
      <c r="F709" s="17"/>
      <c r="G709" s="17"/>
      <c r="H709" s="17"/>
      <c r="I709" s="17"/>
      <c r="J709" s="19" t="str">
        <f t="shared" si="30"/>
        <v/>
      </c>
      <c r="K709" s="20">
        <f t="shared" si="31"/>
        <v>0</v>
      </c>
      <c r="L709" s="21" t="str">
        <f t="shared" si="32"/>
        <v/>
      </c>
      <c r="M709" s="22"/>
      <c r="N709" s="17"/>
      <c r="O709" s="17"/>
      <c r="P709" s="17"/>
      <c r="Q709" s="23"/>
      <c r="R709" s="1"/>
      <c r="S709" s="1"/>
      <c r="T709"/>
      <c r="U709"/>
      <c r="V709"/>
      <c r="X709"/>
      <c r="AB709"/>
      <c r="AC709"/>
      <c r="AD709"/>
      <c r="AE709"/>
      <c r="AF709"/>
      <c r="AH709"/>
      <c r="AL709"/>
      <c r="AM709"/>
      <c r="AN709"/>
      <c r="AO709"/>
      <c r="AP709"/>
      <c r="AR709"/>
      <c r="AV709"/>
      <c r="AW709"/>
      <c r="AX709"/>
      <c r="AY709"/>
      <c r="AZ709"/>
      <c r="BB709"/>
      <c r="BF709"/>
      <c r="BG709"/>
      <c r="BH709"/>
      <c r="BI709"/>
      <c r="BJ709"/>
      <c r="BL709"/>
      <c r="BP709"/>
      <c r="BQ709"/>
      <c r="BR709"/>
      <c r="BS709"/>
      <c r="BT709"/>
      <c r="BV709"/>
      <c r="BZ709"/>
      <c r="CA709"/>
      <c r="CB709"/>
      <c r="CC709"/>
      <c r="CD709"/>
      <c r="CF709"/>
      <c r="CJ709"/>
      <c r="CK709"/>
      <c r="CL709"/>
      <c r="CM709"/>
      <c r="CN709"/>
      <c r="CP709"/>
      <c r="CT709"/>
      <c r="CU709"/>
      <c r="CV709"/>
      <c r="CW709"/>
      <c r="CZ709"/>
      <c r="DD709"/>
      <c r="DE709"/>
      <c r="DF709"/>
      <c r="DG709"/>
      <c r="DH709"/>
      <c r="DJ709"/>
      <c r="DN709"/>
      <c r="DO709"/>
      <c r="DP709"/>
      <c r="DQ709"/>
      <c r="DR709"/>
      <c r="DT709"/>
      <c r="DX709"/>
      <c r="DY709"/>
      <c r="DZ709"/>
      <c r="EA709"/>
      <c r="EB709"/>
      <c r="ED709"/>
      <c r="EH709"/>
      <c r="EI709"/>
      <c r="EJ709"/>
      <c r="EK709"/>
      <c r="EL709"/>
      <c r="EN709"/>
      <c r="ER709"/>
      <c r="ES709"/>
      <c r="ET709"/>
      <c r="EU709"/>
      <c r="EV709"/>
      <c r="EX709"/>
      <c r="FB709"/>
      <c r="FC709"/>
      <c r="FD709"/>
      <c r="FE709"/>
      <c r="FF709"/>
      <c r="FH709"/>
      <c r="FL709"/>
      <c r="FM709"/>
      <c r="FN709"/>
      <c r="FO709"/>
      <c r="FP709"/>
      <c r="FR709"/>
      <c r="FV709"/>
      <c r="FW709"/>
      <c r="FX709"/>
      <c r="FY709"/>
      <c r="FZ709"/>
      <c r="GB709"/>
      <c r="GF709"/>
      <c r="GG709"/>
      <c r="GH709"/>
      <c r="GI709"/>
      <c r="GJ709"/>
      <c r="GL709"/>
      <c r="GP709"/>
      <c r="GQ709"/>
      <c r="GR709"/>
      <c r="GS709"/>
      <c r="GT709"/>
      <c r="GV709"/>
      <c r="GZ709"/>
      <c r="HA709"/>
      <c r="HB709"/>
      <c r="HC709"/>
      <c r="HD709"/>
      <c r="HF709"/>
      <c r="HJ709"/>
      <c r="HK709"/>
      <c r="HL709"/>
      <c r="HM709"/>
      <c r="HN709"/>
      <c r="HP709"/>
      <c r="HT709"/>
      <c r="HU709"/>
      <c r="HV709"/>
      <c r="HW709"/>
      <c r="HX709"/>
      <c r="HZ709"/>
      <c r="ID709"/>
      <c r="IE709"/>
      <c r="IF709"/>
      <c r="IG709"/>
      <c r="IH709"/>
      <c r="IJ709"/>
      <c r="IN709"/>
      <c r="IO709"/>
      <c r="IP709"/>
      <c r="IQ709"/>
      <c r="IR709"/>
      <c r="IT709"/>
      <c r="IX709"/>
      <c r="IY709"/>
      <c r="IZ709"/>
      <c r="JA709"/>
      <c r="JB709"/>
      <c r="JD709"/>
      <c r="JH709"/>
      <c r="JI709"/>
      <c r="JJ709"/>
      <c r="JK709"/>
      <c r="JL709"/>
      <c r="JN709"/>
      <c r="JR709"/>
    </row>
    <row r="710" spans="1:278" ht="15.75" x14ac:dyDescent="0.25">
      <c r="A710" s="1"/>
      <c r="B710" s="1"/>
      <c r="C710" s="17"/>
      <c r="D710" s="17"/>
      <c r="E710" s="17"/>
      <c r="F710" s="17"/>
      <c r="G710" s="17"/>
      <c r="H710" s="17"/>
      <c r="I710" s="17"/>
      <c r="J710" s="19" t="str">
        <f t="shared" si="30"/>
        <v/>
      </c>
      <c r="K710" s="20">
        <f t="shared" si="31"/>
        <v>0</v>
      </c>
      <c r="L710" s="21" t="str">
        <f t="shared" si="32"/>
        <v/>
      </c>
      <c r="M710" s="22"/>
      <c r="N710" s="17"/>
      <c r="O710" s="17"/>
      <c r="P710" s="17"/>
      <c r="Q710" s="23"/>
      <c r="R710" s="1"/>
      <c r="S710" s="1"/>
      <c r="T710"/>
      <c r="U710"/>
      <c r="V710"/>
      <c r="X710"/>
      <c r="AB710"/>
      <c r="AC710"/>
      <c r="AD710"/>
      <c r="AE710"/>
      <c r="AF710"/>
      <c r="AH710"/>
      <c r="AL710"/>
      <c r="AM710"/>
      <c r="AN710"/>
      <c r="AO710"/>
      <c r="AP710"/>
      <c r="AR710"/>
      <c r="AV710"/>
      <c r="AW710"/>
      <c r="AX710"/>
      <c r="AY710"/>
      <c r="AZ710"/>
      <c r="BB710"/>
      <c r="BF710"/>
      <c r="BG710"/>
      <c r="BH710"/>
      <c r="BI710"/>
      <c r="BJ710"/>
      <c r="BL710"/>
      <c r="BP710"/>
      <c r="BQ710"/>
      <c r="BR710"/>
      <c r="BS710"/>
      <c r="BT710"/>
      <c r="BV710"/>
      <c r="BZ710"/>
      <c r="CA710"/>
      <c r="CB710"/>
      <c r="CC710"/>
      <c r="CD710"/>
      <c r="CF710"/>
      <c r="CJ710"/>
      <c r="CK710"/>
      <c r="CL710"/>
      <c r="CM710"/>
      <c r="CN710"/>
      <c r="CP710"/>
      <c r="CT710"/>
      <c r="CU710"/>
      <c r="CV710"/>
      <c r="CW710"/>
      <c r="CZ710"/>
      <c r="DD710"/>
      <c r="DE710"/>
      <c r="DF710"/>
      <c r="DG710"/>
      <c r="DH710"/>
      <c r="DJ710"/>
      <c r="DN710"/>
      <c r="DO710"/>
      <c r="DP710"/>
      <c r="DQ710"/>
      <c r="DR710"/>
      <c r="DT710"/>
      <c r="DX710"/>
      <c r="DY710"/>
      <c r="DZ710"/>
      <c r="EA710"/>
      <c r="EB710"/>
      <c r="ED710"/>
      <c r="EH710"/>
      <c r="EI710"/>
      <c r="EJ710"/>
      <c r="EK710"/>
      <c r="EL710"/>
      <c r="EN710"/>
      <c r="ER710"/>
      <c r="ES710"/>
      <c r="ET710"/>
      <c r="EU710"/>
      <c r="EV710"/>
      <c r="EX710"/>
      <c r="FB710"/>
      <c r="FC710"/>
      <c r="FD710"/>
      <c r="FE710"/>
      <c r="FF710"/>
      <c r="FH710"/>
      <c r="FL710"/>
      <c r="FM710"/>
      <c r="FN710"/>
      <c r="FO710"/>
      <c r="FP710"/>
      <c r="FR710"/>
      <c r="FV710"/>
      <c r="FW710"/>
      <c r="FX710"/>
      <c r="FY710"/>
      <c r="FZ710"/>
      <c r="GB710"/>
      <c r="GF710"/>
      <c r="GG710"/>
      <c r="GH710"/>
      <c r="GI710"/>
      <c r="GJ710"/>
      <c r="GL710"/>
      <c r="GP710"/>
      <c r="GQ710"/>
      <c r="GR710"/>
      <c r="GS710"/>
      <c r="GT710"/>
      <c r="GV710"/>
      <c r="GZ710"/>
      <c r="HA710"/>
      <c r="HB710"/>
      <c r="HC710"/>
      <c r="HD710"/>
      <c r="HF710"/>
      <c r="HJ710"/>
      <c r="HK710"/>
      <c r="HL710"/>
      <c r="HM710"/>
      <c r="HN710"/>
      <c r="HP710"/>
      <c r="HT710"/>
      <c r="HU710"/>
      <c r="HV710"/>
      <c r="HW710"/>
      <c r="HX710"/>
      <c r="HZ710"/>
      <c r="ID710"/>
      <c r="IE710"/>
      <c r="IF710"/>
      <c r="IG710"/>
      <c r="IH710"/>
      <c r="IJ710"/>
      <c r="IN710"/>
      <c r="IO710"/>
      <c r="IP710"/>
      <c r="IQ710"/>
      <c r="IR710"/>
      <c r="IT710"/>
      <c r="IX710"/>
      <c r="IY710"/>
      <c r="IZ710"/>
      <c r="JA710"/>
      <c r="JB710"/>
      <c r="JD710"/>
      <c r="JH710"/>
      <c r="JI710"/>
      <c r="JJ710"/>
      <c r="JK710"/>
      <c r="JL710"/>
      <c r="JN710"/>
      <c r="JR710"/>
    </row>
    <row r="711" spans="1:278" ht="15.75" x14ac:dyDescent="0.25">
      <c r="A711" s="1"/>
      <c r="B711" s="1"/>
      <c r="C711" s="17"/>
      <c r="D711" s="17"/>
      <c r="E711" s="17"/>
      <c r="F711" s="17"/>
      <c r="G711" s="17"/>
      <c r="H711" s="17"/>
      <c r="I711" s="17"/>
      <c r="J711" s="19" t="str">
        <f t="shared" si="30"/>
        <v/>
      </c>
      <c r="K711" s="20">
        <f t="shared" si="31"/>
        <v>0</v>
      </c>
      <c r="L711" s="21" t="str">
        <f t="shared" si="32"/>
        <v/>
      </c>
      <c r="M711" s="22"/>
      <c r="N711" s="17"/>
      <c r="O711" s="17"/>
      <c r="P711" s="17"/>
      <c r="Q711" s="23"/>
      <c r="R711" s="1"/>
      <c r="S711" s="1"/>
      <c r="T711"/>
      <c r="U711"/>
      <c r="V711"/>
      <c r="X711"/>
      <c r="AB711"/>
      <c r="AC711"/>
      <c r="AD711"/>
      <c r="AE711"/>
      <c r="AF711"/>
      <c r="AH711"/>
      <c r="AL711"/>
      <c r="AM711"/>
      <c r="AN711"/>
      <c r="AO711"/>
      <c r="AP711"/>
      <c r="AR711"/>
      <c r="AV711"/>
      <c r="AW711"/>
      <c r="AX711"/>
      <c r="AY711"/>
      <c r="AZ711"/>
      <c r="BB711"/>
      <c r="BF711"/>
      <c r="BG711"/>
      <c r="BH711"/>
      <c r="BI711"/>
      <c r="BJ711"/>
      <c r="BL711"/>
      <c r="BP711"/>
      <c r="BQ711"/>
      <c r="BR711"/>
      <c r="BS711"/>
      <c r="BT711"/>
      <c r="BV711"/>
      <c r="BZ711"/>
      <c r="CA711"/>
      <c r="CB711"/>
      <c r="CC711"/>
      <c r="CD711"/>
      <c r="CF711"/>
      <c r="CJ711"/>
      <c r="CK711"/>
      <c r="CL711"/>
      <c r="CM711"/>
      <c r="CN711"/>
      <c r="CP711"/>
      <c r="CT711"/>
      <c r="CU711"/>
      <c r="CV711"/>
      <c r="CW711"/>
      <c r="CZ711"/>
      <c r="DD711"/>
      <c r="DE711"/>
      <c r="DF711"/>
      <c r="DG711"/>
      <c r="DH711"/>
      <c r="DJ711"/>
      <c r="DN711"/>
      <c r="DO711"/>
      <c r="DP711"/>
      <c r="DQ711"/>
      <c r="DR711"/>
      <c r="DT711"/>
      <c r="DX711"/>
      <c r="DY711"/>
      <c r="DZ711"/>
      <c r="EA711"/>
      <c r="EB711"/>
      <c r="ED711"/>
      <c r="EH711"/>
      <c r="EI711"/>
      <c r="EJ711"/>
      <c r="EK711"/>
      <c r="EL711"/>
      <c r="EN711"/>
      <c r="ER711"/>
      <c r="ES711"/>
      <c r="ET711"/>
      <c r="EU711"/>
      <c r="EV711"/>
      <c r="EX711"/>
      <c r="FB711"/>
      <c r="FC711"/>
      <c r="FD711"/>
      <c r="FE711"/>
      <c r="FF711"/>
      <c r="FH711"/>
      <c r="FL711"/>
      <c r="FM711"/>
      <c r="FN711"/>
      <c r="FO711"/>
      <c r="FP711"/>
      <c r="FR711"/>
      <c r="FV711"/>
      <c r="FW711"/>
      <c r="FX711"/>
      <c r="FY711"/>
      <c r="FZ711"/>
      <c r="GB711"/>
      <c r="GF711"/>
      <c r="GG711"/>
      <c r="GH711"/>
      <c r="GI711"/>
      <c r="GJ711"/>
      <c r="GL711"/>
      <c r="GP711"/>
      <c r="GQ711"/>
      <c r="GR711"/>
      <c r="GS711"/>
      <c r="GT711"/>
      <c r="GV711"/>
      <c r="GZ711"/>
      <c r="HA711"/>
      <c r="HB711"/>
      <c r="HC711"/>
      <c r="HD711"/>
      <c r="HF711"/>
      <c r="HJ711"/>
      <c r="HK711"/>
      <c r="HL711"/>
      <c r="HM711"/>
      <c r="HN711"/>
      <c r="HP711"/>
      <c r="HT711"/>
      <c r="HU711"/>
      <c r="HV711"/>
      <c r="HW711"/>
      <c r="HX711"/>
      <c r="HZ711"/>
      <c r="ID711"/>
      <c r="IE711"/>
      <c r="IF711"/>
      <c r="IG711"/>
      <c r="IH711"/>
      <c r="IJ711"/>
      <c r="IN711"/>
      <c r="IO711"/>
      <c r="IP711"/>
      <c r="IQ711"/>
      <c r="IR711"/>
      <c r="IT711"/>
      <c r="IX711"/>
      <c r="IY711"/>
      <c r="IZ711"/>
      <c r="JA711"/>
      <c r="JB711"/>
      <c r="JD711"/>
      <c r="JH711"/>
      <c r="JI711"/>
      <c r="JJ711"/>
      <c r="JK711"/>
      <c r="JL711"/>
      <c r="JN711"/>
      <c r="JR711"/>
    </row>
    <row r="712" spans="1:278" ht="15.75" x14ac:dyDescent="0.25">
      <c r="A712" s="1"/>
      <c r="B712" s="1"/>
      <c r="C712" s="17"/>
      <c r="D712" s="17"/>
      <c r="E712" s="17"/>
      <c r="F712" s="17"/>
      <c r="G712" s="17"/>
      <c r="H712" s="17"/>
      <c r="I712" s="17"/>
      <c r="J712" s="19" t="str">
        <f t="shared" si="30"/>
        <v/>
      </c>
      <c r="K712" s="20">
        <f t="shared" si="31"/>
        <v>0</v>
      </c>
      <c r="L712" s="21" t="str">
        <f t="shared" si="32"/>
        <v/>
      </c>
      <c r="M712" s="22"/>
      <c r="N712" s="17"/>
      <c r="O712" s="17"/>
      <c r="P712" s="17"/>
      <c r="Q712" s="23"/>
      <c r="R712" s="1"/>
      <c r="S712" s="1"/>
      <c r="T712"/>
      <c r="U712"/>
      <c r="V712"/>
      <c r="X712"/>
      <c r="AB712"/>
      <c r="AC712"/>
      <c r="AD712"/>
      <c r="AE712"/>
      <c r="AF712"/>
      <c r="AH712"/>
      <c r="AL712"/>
      <c r="AM712"/>
      <c r="AN712"/>
      <c r="AO712"/>
      <c r="AP712"/>
      <c r="AR712"/>
      <c r="AV712"/>
      <c r="AW712"/>
      <c r="AX712"/>
      <c r="AY712"/>
      <c r="AZ712"/>
      <c r="BB712"/>
      <c r="BF712"/>
      <c r="BG712"/>
      <c r="BH712"/>
      <c r="BI712"/>
      <c r="BJ712"/>
      <c r="BL712"/>
      <c r="BP712"/>
      <c r="BQ712"/>
      <c r="BR712"/>
      <c r="BS712"/>
      <c r="BT712"/>
      <c r="BV712"/>
      <c r="BZ712"/>
      <c r="CA712"/>
      <c r="CB712"/>
      <c r="CC712"/>
      <c r="CD712"/>
      <c r="CF712"/>
      <c r="CJ712"/>
      <c r="CK712"/>
      <c r="CL712"/>
      <c r="CM712"/>
      <c r="CN712"/>
      <c r="CP712"/>
      <c r="CT712"/>
      <c r="CU712"/>
      <c r="CV712"/>
      <c r="CW712"/>
      <c r="CZ712"/>
      <c r="DD712"/>
      <c r="DE712"/>
      <c r="DF712"/>
      <c r="DG712"/>
      <c r="DH712"/>
      <c r="DJ712"/>
      <c r="DN712"/>
      <c r="DO712"/>
      <c r="DP712"/>
      <c r="DQ712"/>
      <c r="DR712"/>
      <c r="DT712"/>
      <c r="DX712"/>
      <c r="DY712"/>
      <c r="DZ712"/>
      <c r="EA712"/>
      <c r="EB712"/>
      <c r="ED712"/>
      <c r="EH712"/>
      <c r="EI712"/>
      <c r="EJ712"/>
      <c r="EK712"/>
      <c r="EL712"/>
      <c r="EN712"/>
      <c r="ER712"/>
      <c r="ES712"/>
      <c r="ET712"/>
      <c r="EU712"/>
      <c r="EV712"/>
      <c r="EX712"/>
      <c r="FB712"/>
      <c r="FC712"/>
      <c r="FD712"/>
      <c r="FE712"/>
      <c r="FF712"/>
      <c r="FH712"/>
      <c r="FL712"/>
      <c r="FM712"/>
      <c r="FN712"/>
      <c r="FO712"/>
      <c r="FP712"/>
      <c r="FR712"/>
      <c r="FV712"/>
      <c r="FW712"/>
      <c r="FX712"/>
      <c r="FY712"/>
      <c r="FZ712"/>
      <c r="GB712"/>
      <c r="GF712"/>
      <c r="GG712"/>
      <c r="GH712"/>
      <c r="GI712"/>
      <c r="GJ712"/>
      <c r="GL712"/>
      <c r="GP712"/>
      <c r="GQ712"/>
      <c r="GR712"/>
      <c r="GS712"/>
      <c r="GT712"/>
      <c r="GV712"/>
      <c r="GZ712"/>
      <c r="HA712"/>
      <c r="HB712"/>
      <c r="HC712"/>
      <c r="HD712"/>
      <c r="HF712"/>
      <c r="HJ712"/>
      <c r="HK712"/>
      <c r="HL712"/>
      <c r="HM712"/>
      <c r="HN712"/>
      <c r="HP712"/>
      <c r="HT712"/>
      <c r="HU712"/>
      <c r="HV712"/>
      <c r="HW712"/>
      <c r="HX712"/>
      <c r="HZ712"/>
      <c r="ID712"/>
      <c r="IE712"/>
      <c r="IF712"/>
      <c r="IG712"/>
      <c r="IH712"/>
      <c r="IJ712"/>
      <c r="IN712"/>
      <c r="IO712"/>
      <c r="IP712"/>
      <c r="IQ712"/>
      <c r="IR712"/>
      <c r="IT712"/>
      <c r="IX712"/>
      <c r="IY712"/>
      <c r="IZ712"/>
      <c r="JA712"/>
      <c r="JB712"/>
      <c r="JD712"/>
      <c r="JH712"/>
      <c r="JI712"/>
      <c r="JJ712"/>
      <c r="JK712"/>
      <c r="JL712"/>
      <c r="JN712"/>
      <c r="JR712"/>
    </row>
    <row r="713" spans="1:278" x14ac:dyDescent="0.35">
      <c r="A713" s="1"/>
      <c r="B713" s="1"/>
      <c r="C713" s="17"/>
      <c r="D713" s="17"/>
      <c r="E713" s="17"/>
      <c r="F713" s="17"/>
      <c r="G713" s="17"/>
      <c r="H713" s="17"/>
      <c r="I713" s="17"/>
      <c r="J713" s="19" t="str">
        <f t="shared" si="30"/>
        <v/>
      </c>
      <c r="K713" s="20">
        <f t="shared" si="31"/>
        <v>0</v>
      </c>
      <c r="L713" s="21" t="str">
        <f t="shared" si="32"/>
        <v/>
      </c>
      <c r="M713" s="22"/>
      <c r="N713" s="17"/>
      <c r="O713" s="17"/>
      <c r="P713" s="17"/>
      <c r="Q713" s="23"/>
      <c r="R713" s="1"/>
      <c r="S713" s="1"/>
      <c r="T713" s="26"/>
      <c r="U713" s="27"/>
      <c r="V713" s="26" t="s">
        <v>27</v>
      </c>
      <c r="W713" s="27" t="s">
        <v>28</v>
      </c>
      <c r="X713" s="26" t="s">
        <v>29</v>
      </c>
      <c r="Y713" s="26" t="s">
        <v>30</v>
      </c>
      <c r="Z713" s="26" t="s">
        <v>31</v>
      </c>
      <c r="AA713" s="27" t="s">
        <v>32</v>
      </c>
      <c r="AD713" s="26"/>
      <c r="AE713" s="27"/>
      <c r="AF713" s="26" t="s">
        <v>27</v>
      </c>
      <c r="AG713" s="27" t="s">
        <v>28</v>
      </c>
      <c r="AH713" s="26" t="s">
        <v>29</v>
      </c>
      <c r="AI713" s="26" t="s">
        <v>30</v>
      </c>
      <c r="AJ713" s="26" t="s">
        <v>31</v>
      </c>
      <c r="AK713" s="27" t="s">
        <v>32</v>
      </c>
      <c r="AN713" s="26"/>
      <c r="AO713" s="27"/>
      <c r="AP713" s="27" t="s">
        <v>27</v>
      </c>
      <c r="AQ713" s="27" t="s">
        <v>28</v>
      </c>
      <c r="AR713" s="27" t="s">
        <v>29</v>
      </c>
      <c r="AS713" s="26" t="s">
        <v>30</v>
      </c>
      <c r="AT713" s="26" t="s">
        <v>31</v>
      </c>
      <c r="AU713" s="27" t="s">
        <v>32</v>
      </c>
      <c r="AX713" s="26"/>
      <c r="AY713" s="27"/>
      <c r="AZ713" s="27" t="s">
        <v>27</v>
      </c>
      <c r="BA713" s="27" t="s">
        <v>28</v>
      </c>
      <c r="BB713" s="27" t="s">
        <v>29</v>
      </c>
      <c r="BC713" s="26" t="s">
        <v>30</v>
      </c>
      <c r="BD713" s="26" t="s">
        <v>31</v>
      </c>
      <c r="BE713" s="27" t="s">
        <v>32</v>
      </c>
      <c r="BH713" s="26"/>
      <c r="BI713" s="27"/>
      <c r="BJ713" s="27" t="s">
        <v>27</v>
      </c>
      <c r="BK713" s="27" t="s">
        <v>28</v>
      </c>
      <c r="BL713" s="27" t="s">
        <v>29</v>
      </c>
      <c r="BM713" s="26" t="s">
        <v>30</v>
      </c>
      <c r="BN713" s="26" t="s">
        <v>31</v>
      </c>
      <c r="BO713" s="27" t="s">
        <v>32</v>
      </c>
      <c r="BR713" s="26"/>
      <c r="BS713" s="27"/>
      <c r="BT713" s="27" t="s">
        <v>27</v>
      </c>
      <c r="BU713" s="27" t="s">
        <v>28</v>
      </c>
      <c r="BV713" s="27" t="s">
        <v>29</v>
      </c>
      <c r="BW713" s="26" t="s">
        <v>30</v>
      </c>
      <c r="BX713" s="26" t="s">
        <v>31</v>
      </c>
      <c r="BY713" s="27" t="s">
        <v>32</v>
      </c>
      <c r="CB713" s="26"/>
      <c r="CC713" s="27"/>
      <c r="CD713" s="27" t="s">
        <v>27</v>
      </c>
      <c r="CE713" s="27" t="s">
        <v>28</v>
      </c>
      <c r="CF713" s="27" t="s">
        <v>29</v>
      </c>
      <c r="CG713" s="26" t="s">
        <v>30</v>
      </c>
      <c r="CH713" s="26" t="s">
        <v>31</v>
      </c>
      <c r="CI713" s="27" t="s">
        <v>32</v>
      </c>
      <c r="CL713" s="26"/>
      <c r="CM713" s="27"/>
      <c r="CN713" s="27" t="s">
        <v>27</v>
      </c>
      <c r="CO713" s="27" t="s">
        <v>28</v>
      </c>
      <c r="CP713" s="27" t="s">
        <v>29</v>
      </c>
      <c r="CQ713" s="26" t="s">
        <v>30</v>
      </c>
      <c r="CR713" s="26" t="s">
        <v>31</v>
      </c>
      <c r="CS713" s="27" t="s">
        <v>32</v>
      </c>
      <c r="CV713" s="26"/>
      <c r="CW713" s="27"/>
      <c r="CX713" s="27" t="s">
        <v>28</v>
      </c>
      <c r="CY713" s="27" t="s">
        <v>28</v>
      </c>
      <c r="CZ713" s="27" t="s">
        <v>29</v>
      </c>
      <c r="DA713" s="26" t="s">
        <v>30</v>
      </c>
      <c r="DB713" s="26" t="s">
        <v>31</v>
      </c>
      <c r="DC713" s="27" t="s">
        <v>32</v>
      </c>
      <c r="DF713" s="26"/>
      <c r="DG713" s="27"/>
      <c r="DH713" s="27" t="s">
        <v>27</v>
      </c>
      <c r="DI713" s="27" t="s">
        <v>28</v>
      </c>
      <c r="DJ713" s="27" t="s">
        <v>29</v>
      </c>
      <c r="DK713" s="26" t="s">
        <v>30</v>
      </c>
      <c r="DL713" s="26" t="s">
        <v>31</v>
      </c>
      <c r="DM713" s="27" t="s">
        <v>32</v>
      </c>
      <c r="DP713" s="26"/>
      <c r="DQ713" s="27"/>
      <c r="DR713" s="27" t="s">
        <v>27</v>
      </c>
      <c r="DS713" s="27" t="s">
        <v>28</v>
      </c>
      <c r="DT713" s="27" t="s">
        <v>29</v>
      </c>
      <c r="DU713" s="26" t="s">
        <v>30</v>
      </c>
      <c r="DV713" s="26" t="s">
        <v>31</v>
      </c>
      <c r="DW713" s="27" t="s">
        <v>32</v>
      </c>
      <c r="DZ713" s="26"/>
      <c r="EA713" s="27"/>
      <c r="EB713" s="27" t="s">
        <v>27</v>
      </c>
      <c r="EC713" s="27" t="s">
        <v>28</v>
      </c>
      <c r="ED713" s="27" t="s">
        <v>29</v>
      </c>
      <c r="EE713" s="26" t="s">
        <v>30</v>
      </c>
      <c r="EF713" s="26" t="s">
        <v>31</v>
      </c>
      <c r="EG713" s="27" t="s">
        <v>32</v>
      </c>
      <c r="EJ713" s="26"/>
      <c r="EK713" s="27"/>
      <c r="EL713" s="27" t="s">
        <v>27</v>
      </c>
      <c r="EM713" s="27" t="s">
        <v>28</v>
      </c>
      <c r="EN713" s="27" t="s">
        <v>29</v>
      </c>
      <c r="EO713" s="26" t="s">
        <v>30</v>
      </c>
      <c r="EP713" s="26" t="s">
        <v>31</v>
      </c>
      <c r="EQ713" s="27" t="s">
        <v>32</v>
      </c>
      <c r="ET713" s="26"/>
      <c r="EU713" s="27"/>
      <c r="EV713" s="27" t="s">
        <v>27</v>
      </c>
      <c r="EW713" s="27" t="s">
        <v>28</v>
      </c>
      <c r="EX713" s="27" t="s">
        <v>29</v>
      </c>
      <c r="EY713" s="26" t="s">
        <v>30</v>
      </c>
      <c r="EZ713" s="26" t="s">
        <v>31</v>
      </c>
      <c r="FA713" s="27" t="s">
        <v>32</v>
      </c>
      <c r="FD713" s="26"/>
      <c r="FE713" s="27"/>
      <c r="FF713" s="27" t="s">
        <v>27</v>
      </c>
      <c r="FG713" s="27" t="s">
        <v>28</v>
      </c>
      <c r="FH713" s="27" t="s">
        <v>29</v>
      </c>
      <c r="FI713" s="26" t="s">
        <v>30</v>
      </c>
      <c r="FJ713" s="26" t="s">
        <v>31</v>
      </c>
      <c r="FK713" s="27" t="s">
        <v>32</v>
      </c>
      <c r="FN713" s="26"/>
      <c r="FO713" s="27"/>
      <c r="FP713" s="27" t="s">
        <v>27</v>
      </c>
      <c r="FQ713" s="27" t="s">
        <v>28</v>
      </c>
      <c r="FR713" s="27" t="s">
        <v>29</v>
      </c>
      <c r="FS713" s="26" t="s">
        <v>30</v>
      </c>
      <c r="FT713" s="26" t="s">
        <v>31</v>
      </c>
      <c r="FU713" s="27" t="s">
        <v>32</v>
      </c>
      <c r="FX713" s="26"/>
      <c r="FY713" s="27"/>
      <c r="FZ713" s="27" t="s">
        <v>27</v>
      </c>
      <c r="GA713" s="27" t="s">
        <v>28</v>
      </c>
      <c r="GB713" s="27" t="s">
        <v>29</v>
      </c>
      <c r="GC713" s="26" t="s">
        <v>30</v>
      </c>
      <c r="GD713" s="26" t="s">
        <v>31</v>
      </c>
      <c r="GE713" s="27" t="s">
        <v>32</v>
      </c>
      <c r="GH713" s="26"/>
      <c r="GI713" s="27"/>
      <c r="GJ713" s="27" t="s">
        <v>27</v>
      </c>
      <c r="GK713" s="27" t="s">
        <v>28</v>
      </c>
      <c r="GL713" s="27" t="s">
        <v>29</v>
      </c>
      <c r="GM713" s="26" t="s">
        <v>30</v>
      </c>
      <c r="GN713" s="26" t="s">
        <v>31</v>
      </c>
      <c r="GO713" s="27" t="s">
        <v>32</v>
      </c>
      <c r="GR713" s="26"/>
      <c r="GS713" s="27"/>
      <c r="GT713" s="27" t="s">
        <v>27</v>
      </c>
      <c r="GU713" s="27" t="s">
        <v>28</v>
      </c>
      <c r="GV713" s="27" t="s">
        <v>29</v>
      </c>
      <c r="GW713" s="26" t="s">
        <v>30</v>
      </c>
      <c r="GX713" s="26" t="s">
        <v>31</v>
      </c>
      <c r="GY713" s="27" t="s">
        <v>32</v>
      </c>
      <c r="HB713" s="26"/>
      <c r="HC713" s="27"/>
      <c r="HD713" s="27" t="s">
        <v>27</v>
      </c>
      <c r="HE713" s="27" t="s">
        <v>28</v>
      </c>
      <c r="HF713" s="27" t="s">
        <v>29</v>
      </c>
      <c r="HG713" s="26" t="s">
        <v>30</v>
      </c>
      <c r="HH713" s="26" t="s">
        <v>31</v>
      </c>
      <c r="HI713" s="27" t="s">
        <v>32</v>
      </c>
      <c r="HL713" s="26"/>
      <c r="HM713" s="27"/>
      <c r="HN713" s="27" t="s">
        <v>27</v>
      </c>
      <c r="HO713" s="27" t="s">
        <v>28</v>
      </c>
      <c r="HP713" s="27" t="s">
        <v>29</v>
      </c>
      <c r="HQ713" s="26" t="s">
        <v>30</v>
      </c>
      <c r="HR713" s="26" t="s">
        <v>31</v>
      </c>
      <c r="HS713" s="27" t="s">
        <v>32</v>
      </c>
      <c r="HV713" s="26"/>
      <c r="HW713" s="27"/>
      <c r="HX713" s="27" t="s">
        <v>27</v>
      </c>
      <c r="HY713" s="27" t="s">
        <v>28</v>
      </c>
      <c r="HZ713" s="27" t="s">
        <v>29</v>
      </c>
      <c r="IA713" s="26" t="s">
        <v>30</v>
      </c>
      <c r="IB713" s="26" t="s">
        <v>31</v>
      </c>
      <c r="IC713" s="27" t="s">
        <v>32</v>
      </c>
      <c r="IF713" s="26"/>
      <c r="IG713" s="27"/>
      <c r="IH713" s="27" t="s">
        <v>27</v>
      </c>
      <c r="II713" s="27" t="s">
        <v>28</v>
      </c>
      <c r="IJ713" s="27" t="s">
        <v>29</v>
      </c>
      <c r="IK713" s="26" t="s">
        <v>30</v>
      </c>
      <c r="IL713" s="26" t="s">
        <v>31</v>
      </c>
      <c r="IM713" s="27" t="s">
        <v>32</v>
      </c>
      <c r="IP713" s="26"/>
      <c r="IQ713" s="27"/>
      <c r="IR713" s="27" t="s">
        <v>27</v>
      </c>
      <c r="IS713" s="27" t="s">
        <v>28</v>
      </c>
      <c r="IT713" s="27" t="s">
        <v>29</v>
      </c>
      <c r="IU713" s="26" t="s">
        <v>30</v>
      </c>
      <c r="IV713" s="26" t="s">
        <v>31</v>
      </c>
      <c r="IW713" s="27" t="s">
        <v>32</v>
      </c>
      <c r="IZ713" s="26"/>
      <c r="JA713" s="27"/>
      <c r="JB713" s="27" t="s">
        <v>27</v>
      </c>
      <c r="JC713" s="27" t="s">
        <v>28</v>
      </c>
      <c r="JD713" s="27" t="s">
        <v>29</v>
      </c>
      <c r="JE713" s="26" t="s">
        <v>30</v>
      </c>
      <c r="JF713" s="26" t="s">
        <v>31</v>
      </c>
      <c r="JG713" s="27" t="s">
        <v>32</v>
      </c>
      <c r="JJ713" s="26"/>
      <c r="JK713" s="27"/>
      <c r="JL713" s="27" t="s">
        <v>27</v>
      </c>
      <c r="JM713" s="27" t="s">
        <v>28</v>
      </c>
      <c r="JN713" s="27" t="s">
        <v>29</v>
      </c>
      <c r="JO713" s="26" t="s">
        <v>30</v>
      </c>
      <c r="JP713" s="26" t="s">
        <v>31</v>
      </c>
      <c r="JQ713" s="27" t="s">
        <v>32</v>
      </c>
      <c r="JR713"/>
    </row>
    <row r="714" spans="1:278" x14ac:dyDescent="0.35">
      <c r="A714" s="1"/>
      <c r="B714" s="1"/>
      <c r="C714" s="17"/>
      <c r="D714" s="17"/>
      <c r="E714" s="17"/>
      <c r="F714" s="17"/>
      <c r="G714" s="17"/>
      <c r="H714" s="17"/>
      <c r="I714" s="17"/>
      <c r="J714" s="19" t="str">
        <f t="shared" si="30"/>
        <v/>
      </c>
      <c r="K714" s="20">
        <f t="shared" si="31"/>
        <v>0</v>
      </c>
      <c r="L714" s="21" t="str">
        <f t="shared" si="32"/>
        <v/>
      </c>
      <c r="M714" s="22"/>
      <c r="N714" s="17"/>
      <c r="O714" s="17"/>
      <c r="P714" s="17"/>
      <c r="Q714" s="23"/>
      <c r="R714" s="1"/>
      <c r="S714" s="1"/>
      <c r="T714" s="110"/>
      <c r="U714" s="29" t="s">
        <v>33</v>
      </c>
      <c r="V714" s="30">
        <f>SUMIFS($G$12:$G$1501,$J$12:$J$1501,T714,$I$12:$I$1501,$U$9)</f>
        <v>0</v>
      </c>
      <c r="W714" s="31">
        <f>SUM(W705)</f>
        <v>25</v>
      </c>
      <c r="X714" s="32">
        <f>V714*W714</f>
        <v>0</v>
      </c>
      <c r="Y714" s="33">
        <f>SUM(X714:X716)</f>
        <v>0</v>
      </c>
      <c r="Z714" s="29">
        <f>SUM(V714:V715)</f>
        <v>0</v>
      </c>
      <c r="AA714" s="34">
        <v>12</v>
      </c>
      <c r="AD714" s="110"/>
      <c r="AE714" s="29" t="s">
        <v>33</v>
      </c>
      <c r="AF714" s="30">
        <f>SUMIFS($G$12:$G$1501,$J$12:$J$1501,AD714,$I$12:$I$1501,$AE$9)</f>
        <v>0</v>
      </c>
      <c r="AG714" s="31">
        <f>SUM(AG705)</f>
        <v>25</v>
      </c>
      <c r="AH714" s="32">
        <f>AF714*AG714</f>
        <v>0</v>
      </c>
      <c r="AI714" s="33">
        <f>SUM(AH714:AH716)</f>
        <v>0</v>
      </c>
      <c r="AJ714" s="29">
        <f>SUM(AF714:AF715)</f>
        <v>0</v>
      </c>
      <c r="AK714" s="34"/>
      <c r="AN714" s="110"/>
      <c r="AO714" s="29" t="s">
        <v>33</v>
      </c>
      <c r="AP714" s="30">
        <f>SUMIFS($G$12:$G$1501,$J$12:$J$1501,AN714,$I$12:$I$1501,$AO$9)</f>
        <v>0</v>
      </c>
      <c r="AQ714" s="31">
        <f>SUM(AQ705)</f>
        <v>25</v>
      </c>
      <c r="AR714" s="32">
        <f>AP714*AQ714</f>
        <v>0</v>
      </c>
      <c r="AS714" s="33">
        <f>SUM(AR714:AR716)</f>
        <v>0</v>
      </c>
      <c r="AT714" s="29">
        <f>SUM(AP714:AP715)</f>
        <v>0</v>
      </c>
      <c r="AU714" s="34"/>
      <c r="AX714" s="110"/>
      <c r="AY714" s="29" t="s">
        <v>33</v>
      </c>
      <c r="AZ714" s="30">
        <f>SUMIFS($G$12:$G$1501,$J$12:$J$1501,AX714,$I$12:$I$1501,$AY$9)</f>
        <v>0</v>
      </c>
      <c r="BA714" s="31">
        <f>SUM(BA705)</f>
        <v>25</v>
      </c>
      <c r="BB714" s="32">
        <f>AZ714*BA714</f>
        <v>0</v>
      </c>
      <c r="BC714" s="33">
        <f>SUM(BB714:BB716)</f>
        <v>0</v>
      </c>
      <c r="BD714" s="29">
        <f>SUM(AZ714:AZ715)</f>
        <v>0</v>
      </c>
      <c r="BE714" s="34"/>
      <c r="BH714" s="110"/>
      <c r="BI714" s="29" t="s">
        <v>33</v>
      </c>
      <c r="BJ714" s="30">
        <f>SUMIFS($G$12:$G$1501,$J$12:$J$1501,BH714,$I$12:$I$1501,$BI$9)</f>
        <v>0</v>
      </c>
      <c r="BK714" s="31">
        <f>SUM(BK705)</f>
        <v>25</v>
      </c>
      <c r="BL714" s="32">
        <f>BJ714*BK714</f>
        <v>0</v>
      </c>
      <c r="BM714" s="33">
        <f>SUM(BL714:BL716)</f>
        <v>0</v>
      </c>
      <c r="BN714" s="29">
        <f>SUM(BJ714:BJ715)</f>
        <v>0</v>
      </c>
      <c r="BO714" s="34"/>
      <c r="BR714" s="110"/>
      <c r="BS714" s="29" t="s">
        <v>33</v>
      </c>
      <c r="BT714" s="30">
        <f>SUMIFS($G$12:$G$1501,$J$12:$J$1501,BR714,$I$12:$I$1501,$BS$9)</f>
        <v>0</v>
      </c>
      <c r="BU714" s="31">
        <f>SUM(BU705)</f>
        <v>25</v>
      </c>
      <c r="BV714" s="32">
        <f>BT714*BU714</f>
        <v>0</v>
      </c>
      <c r="BW714" s="33">
        <f>SUM(BV714:BV716)</f>
        <v>0</v>
      </c>
      <c r="BX714" s="29">
        <f>SUM(BT714:BT715)</f>
        <v>0</v>
      </c>
      <c r="BY714" s="34"/>
      <c r="CB714" s="110"/>
      <c r="CC714" s="29" t="s">
        <v>33</v>
      </c>
      <c r="CD714" s="30">
        <f>SUMIFS($G$12:$G$1501,$J$12:$J$1501,CB714,$I$12:$I$1501,$CC$9)</f>
        <v>0</v>
      </c>
      <c r="CE714" s="31">
        <f>SUM(CE705)</f>
        <v>25</v>
      </c>
      <c r="CF714" s="32">
        <f>CD714*CE714</f>
        <v>0</v>
      </c>
      <c r="CG714" s="33">
        <f>SUM(CF714:CF716)</f>
        <v>0</v>
      </c>
      <c r="CH714" s="29">
        <f>SUM(CD714:CD715)</f>
        <v>0</v>
      </c>
      <c r="CI714" s="34"/>
      <c r="CL714" s="110"/>
      <c r="CM714" s="29" t="s">
        <v>33</v>
      </c>
      <c r="CN714" s="30">
        <f>SUMIFS($G$12:$G$1501,$J$12:$J$1501,CL714,$I$12:$I$1501,$CM$9)</f>
        <v>0</v>
      </c>
      <c r="CO714" s="31">
        <f>SUM(CO705)</f>
        <v>25</v>
      </c>
      <c r="CP714" s="32">
        <f>CN714*CO714</f>
        <v>0</v>
      </c>
      <c r="CQ714" s="33">
        <f>SUM(CP714:CP716)</f>
        <v>0</v>
      </c>
      <c r="CR714" s="29">
        <f>SUM(CN714:CN715)</f>
        <v>0</v>
      </c>
      <c r="CS714" s="34"/>
      <c r="CV714" s="110"/>
      <c r="CW714" s="29" t="s">
        <v>33</v>
      </c>
      <c r="CX714" s="30">
        <f>SUMIFS($G$12:$G$1501,$J$12:$J$1501,CV714,$I$12:$I$1501,$CW$9)</f>
        <v>0</v>
      </c>
      <c r="CY714" s="31">
        <f>SUM(CY705)</f>
        <v>25</v>
      </c>
      <c r="CZ714" s="32">
        <f>CX714*CY714</f>
        <v>0</v>
      </c>
      <c r="DA714" s="33">
        <f>SUM(CZ714:CZ716)</f>
        <v>0</v>
      </c>
      <c r="DB714" s="29">
        <f>SUM(CX714:CX715)</f>
        <v>0</v>
      </c>
      <c r="DC714" s="34"/>
      <c r="DF714" s="110"/>
      <c r="DG714" s="29" t="s">
        <v>33</v>
      </c>
      <c r="DH714" s="30">
        <f>SUMIFS($G$12:$G$1501,$J$12:$J$1501,DF714,$I$12:$I$1501,$DG$9)</f>
        <v>0</v>
      </c>
      <c r="DI714" s="31">
        <f>SUM(DI705)</f>
        <v>25</v>
      </c>
      <c r="DJ714" s="32">
        <f>DH714*DI714</f>
        <v>0</v>
      </c>
      <c r="DK714" s="33">
        <f>SUM(DJ714:DJ716)</f>
        <v>0</v>
      </c>
      <c r="DL714" s="29">
        <f>SUM(DH714:DH715)</f>
        <v>0</v>
      </c>
      <c r="DM714" s="34"/>
      <c r="DP714" s="110"/>
      <c r="DQ714" s="29" t="s">
        <v>33</v>
      </c>
      <c r="DR714" s="30">
        <f>SUMIFS($G$12:$G$1501,$J$12:$J$1501,DP714,$I$12:$I$1501,$DQ$9)</f>
        <v>0</v>
      </c>
      <c r="DS714" s="31">
        <f>SUM(DS705)</f>
        <v>25</v>
      </c>
      <c r="DT714" s="32">
        <f>DR714*DS714</f>
        <v>0</v>
      </c>
      <c r="DU714" s="33">
        <f>SUM(DT714:DT716)</f>
        <v>0</v>
      </c>
      <c r="DV714" s="29">
        <f>SUM(DR714:DR715)</f>
        <v>0</v>
      </c>
      <c r="DW714" s="34"/>
      <c r="DZ714" s="110"/>
      <c r="EA714" s="29" t="s">
        <v>33</v>
      </c>
      <c r="EB714" s="30">
        <f>SUMIFS($G$12:$G$1501,$J$12:$J$1501,DZ714,$I$12:$I$1501,$EA$9)</f>
        <v>0</v>
      </c>
      <c r="EC714" s="31">
        <f>SUM(EC705)</f>
        <v>25</v>
      </c>
      <c r="ED714" s="32">
        <f>EB714*EC714</f>
        <v>0</v>
      </c>
      <c r="EE714" s="33">
        <f>SUM(ED714:ED716)</f>
        <v>0</v>
      </c>
      <c r="EF714" s="29">
        <f>SUM(EB714:EB715)</f>
        <v>0</v>
      </c>
      <c r="EG714" s="34"/>
      <c r="EJ714" s="110"/>
      <c r="EK714" s="29" t="s">
        <v>33</v>
      </c>
      <c r="EL714" s="30">
        <f>SUMIFS($G$12:$G$1501,$J$12:$J$1501,EJ714,$I$12:$I$1501,$EK$9)</f>
        <v>0</v>
      </c>
      <c r="EM714" s="31">
        <f>SUM(EM705)</f>
        <v>25</v>
      </c>
      <c r="EN714" s="32">
        <f>EL714*EM714</f>
        <v>0</v>
      </c>
      <c r="EO714" s="33">
        <f>SUM(EN714:EN716)</f>
        <v>0</v>
      </c>
      <c r="EP714" s="29">
        <f>SUM(EL714:EL715)</f>
        <v>0</v>
      </c>
      <c r="EQ714" s="34"/>
      <c r="ET714" s="110"/>
      <c r="EU714" s="29" t="s">
        <v>33</v>
      </c>
      <c r="EV714" s="30">
        <f>SUMIFS($G$12:$G$1501,$J$12:$J$1501,ET714,$I$12:$I$1501,$EU$9)</f>
        <v>0</v>
      </c>
      <c r="EW714" s="31">
        <f>SUM(EW705)</f>
        <v>25</v>
      </c>
      <c r="EX714" s="32">
        <f>EV714*EW714</f>
        <v>0</v>
      </c>
      <c r="EY714" s="33">
        <f>SUM(EX714:EX716)</f>
        <v>0</v>
      </c>
      <c r="EZ714" s="29">
        <f>SUM(EV714:EV715)</f>
        <v>0</v>
      </c>
      <c r="FA714" s="34"/>
      <c r="FD714" s="110"/>
      <c r="FE714" s="29" t="s">
        <v>33</v>
      </c>
      <c r="FF714" s="30">
        <f>SUMIFS($G$12:$G$1501,$J$12:$J$1501,FD714,$I$12:$I$1501,$FE$9)</f>
        <v>0</v>
      </c>
      <c r="FG714" s="31">
        <f>SUM(FG705)</f>
        <v>25</v>
      </c>
      <c r="FH714" s="32">
        <f>FF714*FG714</f>
        <v>0</v>
      </c>
      <c r="FI714" s="33">
        <f>SUM(FH714:FH716)</f>
        <v>0</v>
      </c>
      <c r="FJ714" s="29">
        <f>SUM(FF714:FF715)</f>
        <v>0</v>
      </c>
      <c r="FK714" s="34"/>
      <c r="FN714" s="110"/>
      <c r="FO714" s="29" t="s">
        <v>33</v>
      </c>
      <c r="FP714" s="30">
        <f>SUMIFS($G$12:$G$1501,$J$12:$J$1501,FN714,$I$12:$I$1501,$FO$9)</f>
        <v>0</v>
      </c>
      <c r="FQ714" s="31">
        <f>SUM(FQ705)</f>
        <v>25</v>
      </c>
      <c r="FR714" s="32">
        <f>FP714*FQ714</f>
        <v>0</v>
      </c>
      <c r="FS714" s="33">
        <f>SUM(FR714:FR716)</f>
        <v>0</v>
      </c>
      <c r="FT714" s="29">
        <f>SUM(FP714:FP715)</f>
        <v>0</v>
      </c>
      <c r="FU714" s="34"/>
      <c r="FX714" s="110"/>
      <c r="FY714" s="29" t="s">
        <v>33</v>
      </c>
      <c r="FZ714" s="30">
        <f>SUMIFS($G$12:$G$1501,$J$12:$J$1501,FX714,$I$12:$I$1501,$FY$9)</f>
        <v>0</v>
      </c>
      <c r="GA714" s="31">
        <f>SUM(GA705)</f>
        <v>25</v>
      </c>
      <c r="GB714" s="32">
        <f>FZ714*GA714</f>
        <v>0</v>
      </c>
      <c r="GC714" s="33">
        <f>SUM(GB714:GB716)</f>
        <v>0</v>
      </c>
      <c r="GD714" s="29">
        <f>SUM(FZ714:FZ715)</f>
        <v>0</v>
      </c>
      <c r="GE714" s="34"/>
      <c r="GH714" s="110"/>
      <c r="GI714" s="29" t="s">
        <v>33</v>
      </c>
      <c r="GJ714" s="30">
        <f>SUMIFS($G$12:$G$1501,$J$12:$J$1501,GH714,$I$12:$I$1501,$GI$9)</f>
        <v>0</v>
      </c>
      <c r="GK714" s="31">
        <f>SUM(GK705)</f>
        <v>25</v>
      </c>
      <c r="GL714" s="32">
        <f>GJ714*GK714</f>
        <v>0</v>
      </c>
      <c r="GM714" s="33">
        <f>SUM(GL714:GL716)</f>
        <v>0</v>
      </c>
      <c r="GN714" s="29">
        <f>SUM(GJ714:GJ715)</f>
        <v>0</v>
      </c>
      <c r="GO714" s="34"/>
      <c r="GR714" s="110"/>
      <c r="GS714" s="29" t="s">
        <v>33</v>
      </c>
      <c r="GT714" s="30">
        <f>SUMIFS($G$12:$G$1501,$J$12:$J$1501,GR714,$I$12:$I$1501,$GS$9)</f>
        <v>0</v>
      </c>
      <c r="GU714" s="31">
        <f>SUM(GU705)</f>
        <v>25</v>
      </c>
      <c r="GV714" s="32">
        <f>GT714*GU714</f>
        <v>0</v>
      </c>
      <c r="GW714" s="33">
        <f>SUM(GV714:GV716)</f>
        <v>0</v>
      </c>
      <c r="GX714" s="29">
        <f>SUM(GT714:GT715)</f>
        <v>0</v>
      </c>
      <c r="GY714" s="34"/>
      <c r="HB714" s="110"/>
      <c r="HC714" s="29" t="s">
        <v>33</v>
      </c>
      <c r="HD714" s="30">
        <f>SUMIFS($G$12:$G$1501,$J$12:$J$1501,HB714,$I$12:$I$1501,$HC$9)</f>
        <v>0</v>
      </c>
      <c r="HE714" s="31">
        <f>SUM(HE705)</f>
        <v>25</v>
      </c>
      <c r="HF714" s="32">
        <f>HD714*HE714</f>
        <v>0</v>
      </c>
      <c r="HG714" s="33">
        <f>SUM(HF714:HF716)</f>
        <v>0</v>
      </c>
      <c r="HH714" s="29">
        <f>SUM(HD714:HD715)</f>
        <v>0</v>
      </c>
      <c r="HI714" s="34"/>
      <c r="HL714" s="110"/>
      <c r="HM714" s="29" t="s">
        <v>33</v>
      </c>
      <c r="HN714" s="30">
        <f>SUMIFS($G$12:$G$1501,$J$12:$J$1501,HL714,$I$12:$I$1501,$HM$9)</f>
        <v>0</v>
      </c>
      <c r="HO714" s="31">
        <f>SUM(HO705)</f>
        <v>25</v>
      </c>
      <c r="HP714" s="32">
        <f>HN714*HO714</f>
        <v>0</v>
      </c>
      <c r="HQ714" s="33">
        <f>SUM(HP714:HP716)</f>
        <v>0</v>
      </c>
      <c r="HR714" s="29">
        <f>SUM(HN714:HN715)</f>
        <v>0</v>
      </c>
      <c r="HS714" s="34"/>
      <c r="HV714" s="110"/>
      <c r="HW714" s="29" t="s">
        <v>33</v>
      </c>
      <c r="HX714" s="30">
        <f>SUMIFS($G$12:$G$1501,$J$12:$J$1501,HV714,$I$12:$I$1501,$HW$9)</f>
        <v>0</v>
      </c>
      <c r="HY714" s="31">
        <f>SUM(HY705)</f>
        <v>25</v>
      </c>
      <c r="HZ714" s="32">
        <f>HX714*HY714</f>
        <v>0</v>
      </c>
      <c r="IA714" s="33">
        <f>SUM(HZ714:HZ716)</f>
        <v>0</v>
      </c>
      <c r="IB714" s="29">
        <f>SUM(HX714:HX715)</f>
        <v>0</v>
      </c>
      <c r="IC714" s="34"/>
      <c r="IF714" s="110"/>
      <c r="IG714" s="29" t="s">
        <v>33</v>
      </c>
      <c r="IH714" s="30">
        <f>SUMIFS($G$12:$G$1501,$J$12:$J$1501,IF714,$I$12:$I$1501,$IG$9)</f>
        <v>0</v>
      </c>
      <c r="II714" s="31">
        <f>SUM(II705)</f>
        <v>25</v>
      </c>
      <c r="IJ714" s="32">
        <f>IH714*II714</f>
        <v>0</v>
      </c>
      <c r="IK714" s="33">
        <f>SUM(IJ714:IJ716)</f>
        <v>0</v>
      </c>
      <c r="IL714" s="29">
        <f>SUM(IH714:IH715)</f>
        <v>0</v>
      </c>
      <c r="IM714" s="34"/>
      <c r="IP714" s="110"/>
      <c r="IQ714" s="29" t="s">
        <v>33</v>
      </c>
      <c r="IR714" s="30">
        <f>SUMIFS($G$12:$G$1501,$J$12:$J$1501,IP714,$I$12:$I$1501,$IQ$9)</f>
        <v>0</v>
      </c>
      <c r="IS714" s="31">
        <f>SUM(IS705)</f>
        <v>25</v>
      </c>
      <c r="IT714" s="32">
        <f>IR714*IS714</f>
        <v>0</v>
      </c>
      <c r="IU714" s="33">
        <f>SUM(IT714:IT716)</f>
        <v>0</v>
      </c>
      <c r="IV714" s="29">
        <f>SUM(IR714:IR715)</f>
        <v>0</v>
      </c>
      <c r="IW714" s="34"/>
      <c r="IZ714" s="110"/>
      <c r="JA714" s="29" t="s">
        <v>33</v>
      </c>
      <c r="JB714" s="30">
        <f>SUMIFS($G$12:$G$1501,$J$12:$J$1501,IZ714,$I$12:$I$1501,$JA$9)</f>
        <v>0</v>
      </c>
      <c r="JC714" s="31">
        <f>SUM(JC705)</f>
        <v>25</v>
      </c>
      <c r="JD714" s="32">
        <f>JB714*JC714</f>
        <v>0</v>
      </c>
      <c r="JE714" s="33">
        <f>SUM(JD714:JD716)</f>
        <v>0</v>
      </c>
      <c r="JF714" s="29">
        <f>SUM(JB714:JB715)</f>
        <v>0</v>
      </c>
      <c r="JG714" s="34"/>
      <c r="JJ714" s="110"/>
      <c r="JK714" s="29" t="s">
        <v>33</v>
      </c>
      <c r="JL714" s="30">
        <f>SUMIFS($G$12:$G$1501,$J$12:$J$1501,JJ714,$I$12:$I$1501,$JK$9)</f>
        <v>0</v>
      </c>
      <c r="JM714" s="31">
        <f>SUM(JM705)</f>
        <v>25</v>
      </c>
      <c r="JN714" s="32">
        <f>JL714*JM714</f>
        <v>0</v>
      </c>
      <c r="JO714" s="33">
        <f>SUM(JN714:JN716)</f>
        <v>0</v>
      </c>
      <c r="JP714" s="29">
        <f>SUM(JL714:JL715)</f>
        <v>0</v>
      </c>
      <c r="JQ714" s="34"/>
      <c r="JR714"/>
    </row>
    <row r="715" spans="1:278" x14ac:dyDescent="0.35">
      <c r="A715" s="1"/>
      <c r="B715" s="1"/>
      <c r="C715" s="17"/>
      <c r="D715" s="17"/>
      <c r="E715" s="17"/>
      <c r="F715" s="17"/>
      <c r="G715" s="17"/>
      <c r="H715" s="17"/>
      <c r="I715" s="17"/>
      <c r="J715" s="19" t="str">
        <f t="shared" si="30"/>
        <v/>
      </c>
      <c r="K715" s="20">
        <f t="shared" si="31"/>
        <v>0</v>
      </c>
      <c r="L715" s="21" t="str">
        <f t="shared" si="32"/>
        <v/>
      </c>
      <c r="M715" s="22"/>
      <c r="N715" s="17"/>
      <c r="O715" s="17"/>
      <c r="P715" s="17"/>
      <c r="Q715" s="23"/>
      <c r="R715" s="1"/>
      <c r="S715" s="1"/>
      <c r="T715" s="111"/>
      <c r="U715" s="29" t="s">
        <v>34</v>
      </c>
      <c r="V715" s="30">
        <f>SUMIFS($F$12:$F$1501,$J$12:$J$1501,T714,$I$12:$I$1501,$U$9)</f>
        <v>0</v>
      </c>
      <c r="W715" s="31">
        <f>SUM(W706)</f>
        <v>12</v>
      </c>
      <c r="X715" s="32">
        <f>V715*W715</f>
        <v>0</v>
      </c>
      <c r="Y715" s="35" t="str">
        <f>CONCATENATE(T714)</f>
        <v/>
      </c>
      <c r="Z715" s="36"/>
      <c r="AA715" s="31"/>
      <c r="AD715" s="111"/>
      <c r="AE715" s="29" t="s">
        <v>34</v>
      </c>
      <c r="AF715" s="30">
        <f>SUMIFS($F$12:$F$1501,$J$12:$J$1501,AD714,$I$12:$I$1501,$AE$9)</f>
        <v>0</v>
      </c>
      <c r="AG715" s="31">
        <f>SUM(AG706)</f>
        <v>12</v>
      </c>
      <c r="AH715" s="32">
        <f>AF715*AG715</f>
        <v>0</v>
      </c>
      <c r="AI715" s="35" t="str">
        <f>CONCATENATE(AD714)</f>
        <v/>
      </c>
      <c r="AJ715" s="36"/>
      <c r="AK715" s="31"/>
      <c r="AN715" s="111"/>
      <c r="AO715" s="29" t="s">
        <v>34</v>
      </c>
      <c r="AP715" s="30">
        <f>SUMIFS($F$12:$F$1501,$J$12:$J$1501,AN714,$I$12:$I$1501,$AO$9)</f>
        <v>0</v>
      </c>
      <c r="AQ715" s="31">
        <f>SUM(AQ706)</f>
        <v>12</v>
      </c>
      <c r="AR715" s="32">
        <f>AP715*AQ715</f>
        <v>0</v>
      </c>
      <c r="AS715" s="35" t="str">
        <f>CONCATENATE(AN714)</f>
        <v/>
      </c>
      <c r="AT715" s="36"/>
      <c r="AU715" s="31"/>
      <c r="AX715" s="111"/>
      <c r="AY715" s="29" t="s">
        <v>34</v>
      </c>
      <c r="AZ715" s="30">
        <f>SUMIFS($F$12:$F$1501,$J$12:$J$1501,AX714,$I$12:$I$1501,$AY$9)</f>
        <v>0</v>
      </c>
      <c r="BA715" s="31">
        <f>SUM(BA706)</f>
        <v>12</v>
      </c>
      <c r="BB715" s="32">
        <f>AZ715*BA715</f>
        <v>0</v>
      </c>
      <c r="BC715" s="35" t="str">
        <f>CONCATENATE(AX714)</f>
        <v/>
      </c>
      <c r="BD715" s="36"/>
      <c r="BE715" s="31"/>
      <c r="BH715" s="111"/>
      <c r="BI715" s="29" t="s">
        <v>34</v>
      </c>
      <c r="BJ715" s="30">
        <f>SUMIFS($F$12:$F$1501,$J$12:$J$1501,BH714,$I$12:$I$1501,$BI$9)</f>
        <v>0</v>
      </c>
      <c r="BK715" s="31">
        <f>SUM(BK706)</f>
        <v>12</v>
      </c>
      <c r="BL715" s="32">
        <f>BJ715*BK715</f>
        <v>0</v>
      </c>
      <c r="BM715" s="35" t="str">
        <f>CONCATENATE(BH714)</f>
        <v/>
      </c>
      <c r="BN715" s="36"/>
      <c r="BO715" s="31"/>
      <c r="BR715" s="111"/>
      <c r="BS715" s="29" t="s">
        <v>34</v>
      </c>
      <c r="BT715" s="30">
        <f>SUMIFS($F$12:$F$1501,$J$12:$J$1501,BR714,$I$12:$I$1501,$BS$9)</f>
        <v>0</v>
      </c>
      <c r="BU715" s="31">
        <f>SUM(BU706)</f>
        <v>12</v>
      </c>
      <c r="BV715" s="32">
        <f>BT715*BU715</f>
        <v>0</v>
      </c>
      <c r="BW715" s="35" t="str">
        <f>CONCATENATE(BR714)</f>
        <v/>
      </c>
      <c r="BX715" s="36"/>
      <c r="BY715" s="31"/>
      <c r="CB715" s="111"/>
      <c r="CC715" s="29" t="s">
        <v>34</v>
      </c>
      <c r="CD715" s="30">
        <f>SUMIFS($F$12:$F$1501,$J$12:$J$1501,CB714,$I$12:$I$1501,$CC$9)</f>
        <v>0</v>
      </c>
      <c r="CE715" s="31">
        <f>SUM(CE706)</f>
        <v>12</v>
      </c>
      <c r="CF715" s="32">
        <f>CD715*CE715</f>
        <v>0</v>
      </c>
      <c r="CG715" s="35" t="str">
        <f>CONCATENATE(CB714)</f>
        <v/>
      </c>
      <c r="CH715" s="36"/>
      <c r="CI715" s="31"/>
      <c r="CL715" s="111"/>
      <c r="CM715" s="29" t="s">
        <v>34</v>
      </c>
      <c r="CN715" s="30">
        <f>SUMIFS($F$12:$F$1501,$J$12:$J$1501,CL714,$I$12:$I$1501,$CM$9)</f>
        <v>0</v>
      </c>
      <c r="CO715" s="31">
        <f>SUM(CO706)</f>
        <v>12</v>
      </c>
      <c r="CP715" s="32">
        <f>CN715*CO715</f>
        <v>0</v>
      </c>
      <c r="CQ715" s="35" t="str">
        <f>CONCATENATE(CL714)</f>
        <v/>
      </c>
      <c r="CR715" s="36"/>
      <c r="CS715" s="31"/>
      <c r="CV715" s="111"/>
      <c r="CW715" s="29" t="s">
        <v>34</v>
      </c>
      <c r="CX715" s="30">
        <f>SUMIFS($F$12:$F$1501,$J$12:$J$1501,CV714,$I$12:$I$1501,$CW$9)</f>
        <v>0</v>
      </c>
      <c r="CY715" s="31">
        <f>SUM(CY706)</f>
        <v>12</v>
      </c>
      <c r="CZ715" s="32">
        <f>CX715*CY715</f>
        <v>0</v>
      </c>
      <c r="DA715" s="35" t="str">
        <f>CONCATENATE(CV714)</f>
        <v/>
      </c>
      <c r="DB715" s="36"/>
      <c r="DC715" s="31"/>
      <c r="DF715" s="111"/>
      <c r="DG715" s="29" t="s">
        <v>34</v>
      </c>
      <c r="DH715" s="30">
        <f>SUMIFS($F$12:$F$1501,$J$12:$J$1501,DF714,$I$12:$I$1501,$DG$9)</f>
        <v>0</v>
      </c>
      <c r="DI715" s="31">
        <f>SUM(DI706)</f>
        <v>12</v>
      </c>
      <c r="DJ715" s="32">
        <f>DH715*DI715</f>
        <v>0</v>
      </c>
      <c r="DK715" s="35" t="str">
        <f>CONCATENATE(DF714)</f>
        <v/>
      </c>
      <c r="DL715" s="36"/>
      <c r="DM715" s="31"/>
      <c r="DP715" s="111"/>
      <c r="DQ715" s="29" t="s">
        <v>34</v>
      </c>
      <c r="DR715" s="30">
        <f>SUMIFS($F$12:$F$1501,$J$12:$J$1501,DP714,$I$12:$I$1501,$DQ$9)</f>
        <v>0</v>
      </c>
      <c r="DS715" s="31">
        <f>SUM(DS706)</f>
        <v>12</v>
      </c>
      <c r="DT715" s="32">
        <f>DR715*DS715</f>
        <v>0</v>
      </c>
      <c r="DU715" s="35" t="str">
        <f>CONCATENATE(DP714)</f>
        <v/>
      </c>
      <c r="DV715" s="36"/>
      <c r="DW715" s="31"/>
      <c r="DZ715" s="111"/>
      <c r="EA715" s="29" t="s">
        <v>34</v>
      </c>
      <c r="EB715" s="30">
        <f>SUMIFS($F$12:$F$1501,$J$12:$J$1501,DZ714,$I$12:$I$1501,$EA$9)</f>
        <v>0</v>
      </c>
      <c r="EC715" s="31">
        <f>SUM(EC706)</f>
        <v>12</v>
      </c>
      <c r="ED715" s="32">
        <f>EB715*EC715</f>
        <v>0</v>
      </c>
      <c r="EE715" s="35" t="str">
        <f>CONCATENATE(DZ714)</f>
        <v/>
      </c>
      <c r="EF715" s="36"/>
      <c r="EG715" s="31"/>
      <c r="EJ715" s="111"/>
      <c r="EK715" s="29" t="s">
        <v>34</v>
      </c>
      <c r="EL715" s="30">
        <f>SUMIFS($F$12:$F$1501,$J$12:$J$1501,EJ714,$I$12:$I$1501,$EK$9)</f>
        <v>0</v>
      </c>
      <c r="EM715" s="31">
        <f>SUM(EM706)</f>
        <v>12</v>
      </c>
      <c r="EN715" s="32">
        <f>EL715*EM715</f>
        <v>0</v>
      </c>
      <c r="EO715" s="35" t="str">
        <f>CONCATENATE(EJ714)</f>
        <v/>
      </c>
      <c r="EP715" s="36"/>
      <c r="EQ715" s="31"/>
      <c r="ET715" s="111"/>
      <c r="EU715" s="29" t="s">
        <v>34</v>
      </c>
      <c r="EV715" s="30">
        <f>SUMIFS($F$12:$F$1501,$J$12:$J$1501,ET714,$I$12:$I$1501,$EU$9)</f>
        <v>0</v>
      </c>
      <c r="EW715" s="31">
        <f>SUM(EW706)</f>
        <v>12</v>
      </c>
      <c r="EX715" s="32">
        <f>EV715*EW715</f>
        <v>0</v>
      </c>
      <c r="EY715" s="35" t="str">
        <f>CONCATENATE(ET714)</f>
        <v/>
      </c>
      <c r="EZ715" s="36"/>
      <c r="FA715" s="31"/>
      <c r="FD715" s="111"/>
      <c r="FE715" s="29" t="s">
        <v>34</v>
      </c>
      <c r="FF715" s="30">
        <f>SUMIFS($F$12:$F$1501,$J$12:$J$1501,FD714,$I$12:$I$1501,$FE$9)</f>
        <v>0</v>
      </c>
      <c r="FG715" s="31">
        <f>SUM(FG706)</f>
        <v>12</v>
      </c>
      <c r="FH715" s="32">
        <f>FF715*FG715</f>
        <v>0</v>
      </c>
      <c r="FI715" s="35" t="str">
        <f>CONCATENATE(FD714)</f>
        <v/>
      </c>
      <c r="FJ715" s="36"/>
      <c r="FK715" s="31"/>
      <c r="FN715" s="111"/>
      <c r="FO715" s="29" t="s">
        <v>34</v>
      </c>
      <c r="FP715" s="30">
        <f>SUMIFS($F$12:$F$1501,$J$12:$J$1501,FN714,$I$12:$I$1501,$FO$9)</f>
        <v>0</v>
      </c>
      <c r="FQ715" s="31">
        <f>SUM(FQ706)</f>
        <v>12</v>
      </c>
      <c r="FR715" s="32">
        <f>FP715*FQ715</f>
        <v>0</v>
      </c>
      <c r="FS715" s="35" t="str">
        <f>CONCATENATE(FN714)</f>
        <v/>
      </c>
      <c r="FT715" s="36"/>
      <c r="FU715" s="31"/>
      <c r="FX715" s="111"/>
      <c r="FY715" s="29" t="s">
        <v>34</v>
      </c>
      <c r="FZ715" s="30">
        <f>SUMIFS($F$12:$F$1501,$J$12:$J$1501,FX714,$I$12:$I$1501,$FY$9)</f>
        <v>0</v>
      </c>
      <c r="GA715" s="31">
        <f>SUM(GA706)</f>
        <v>12</v>
      </c>
      <c r="GB715" s="32">
        <f>FZ715*GA715</f>
        <v>0</v>
      </c>
      <c r="GC715" s="35" t="str">
        <f>CONCATENATE(FX714)</f>
        <v/>
      </c>
      <c r="GD715" s="36"/>
      <c r="GE715" s="31"/>
      <c r="GH715" s="111"/>
      <c r="GI715" s="29" t="s">
        <v>34</v>
      </c>
      <c r="GJ715" s="30">
        <f>SUMIFS($F$12:$F$1501,$J$12:$J$1501,GH714,$I$12:$I$1501,$GI$9)</f>
        <v>0</v>
      </c>
      <c r="GK715" s="31">
        <f>SUM(GK706)</f>
        <v>12</v>
      </c>
      <c r="GL715" s="32">
        <f>GJ715*GK715</f>
        <v>0</v>
      </c>
      <c r="GM715" s="35" t="str">
        <f>CONCATENATE(GH714)</f>
        <v/>
      </c>
      <c r="GN715" s="36"/>
      <c r="GO715" s="31"/>
      <c r="GR715" s="111"/>
      <c r="GS715" s="29" t="s">
        <v>34</v>
      </c>
      <c r="GT715" s="30">
        <f>SUMIFS($F$12:$F$1501,$J$12:$J$1501,GR714,$I$12:$I$1501,$GS$9)</f>
        <v>0</v>
      </c>
      <c r="GU715" s="31">
        <f>SUM(GU706)</f>
        <v>12</v>
      </c>
      <c r="GV715" s="32">
        <f>GT715*GU715</f>
        <v>0</v>
      </c>
      <c r="GW715" s="35" t="str">
        <f>CONCATENATE(GR714)</f>
        <v/>
      </c>
      <c r="GX715" s="36"/>
      <c r="GY715" s="31"/>
      <c r="HB715" s="111"/>
      <c r="HC715" s="29" t="s">
        <v>34</v>
      </c>
      <c r="HD715" s="30">
        <f>SUMIFS($F$12:$F$1501,$J$12:$J$1501,HB714,$I$12:$I$1501,$HC$9)</f>
        <v>0</v>
      </c>
      <c r="HE715" s="31">
        <f>SUM(HE706)</f>
        <v>12</v>
      </c>
      <c r="HF715" s="32">
        <f>HD715*HE715</f>
        <v>0</v>
      </c>
      <c r="HG715" s="35" t="str">
        <f>CONCATENATE(HB714)</f>
        <v/>
      </c>
      <c r="HH715" s="36"/>
      <c r="HI715" s="31"/>
      <c r="HL715" s="111"/>
      <c r="HM715" s="29" t="s">
        <v>34</v>
      </c>
      <c r="HN715" s="30">
        <f>SUMIFS($F$12:$F$1501,$J$12:$J$1501,HL714,$I$12:$I$1501,$HM$9)</f>
        <v>0</v>
      </c>
      <c r="HO715" s="31">
        <f>SUM(HO706)</f>
        <v>12</v>
      </c>
      <c r="HP715" s="32">
        <f>HN715*HO715</f>
        <v>0</v>
      </c>
      <c r="HQ715" s="35" t="str">
        <f>CONCATENATE(HL714)</f>
        <v/>
      </c>
      <c r="HR715" s="36"/>
      <c r="HS715" s="31"/>
      <c r="HV715" s="111"/>
      <c r="HW715" s="29" t="s">
        <v>34</v>
      </c>
      <c r="HX715" s="30">
        <f>SUMIFS($F$12:$F$1501,$J$12:$J$1501,HV714,$I$12:$I$1501,$HW$9)</f>
        <v>0</v>
      </c>
      <c r="HY715" s="31">
        <f>SUM(HY706)</f>
        <v>12</v>
      </c>
      <c r="HZ715" s="32">
        <f>HX715*HY715</f>
        <v>0</v>
      </c>
      <c r="IA715" s="35" t="str">
        <f>CONCATENATE(HV714)</f>
        <v/>
      </c>
      <c r="IB715" s="36"/>
      <c r="IC715" s="31"/>
      <c r="IF715" s="111"/>
      <c r="IG715" s="29" t="s">
        <v>34</v>
      </c>
      <c r="IH715" s="30">
        <f>SUMIFS($F$12:$F$1501,$J$12:$J$1501,IF714,$I$12:$I$1501,$IG$9)</f>
        <v>0</v>
      </c>
      <c r="II715" s="31">
        <f>SUM(II706)</f>
        <v>12</v>
      </c>
      <c r="IJ715" s="32">
        <f>IH715*II715</f>
        <v>0</v>
      </c>
      <c r="IK715" s="35" t="str">
        <f>CONCATENATE(IF714)</f>
        <v/>
      </c>
      <c r="IL715" s="36"/>
      <c r="IM715" s="31"/>
      <c r="IP715" s="111"/>
      <c r="IQ715" s="29" t="s">
        <v>34</v>
      </c>
      <c r="IR715" s="30">
        <f>SUMIFS($F$12:$F$1501,$J$12:$J$1501,IP714,$I$12:$I$1501,$IQ$9)</f>
        <v>0</v>
      </c>
      <c r="IS715" s="31">
        <f>SUM(IS706)</f>
        <v>12</v>
      </c>
      <c r="IT715" s="32">
        <f>IR715*IS715</f>
        <v>0</v>
      </c>
      <c r="IU715" s="35" t="str">
        <f>CONCATENATE(IP714)</f>
        <v/>
      </c>
      <c r="IV715" s="36"/>
      <c r="IW715" s="31"/>
      <c r="IZ715" s="111"/>
      <c r="JA715" s="29" t="s">
        <v>34</v>
      </c>
      <c r="JB715" s="30">
        <f>SUMIFS($F$12:$F$1501,$J$12:$J$1501,IZ714,$I$12:$I$1501,$JA$9)</f>
        <v>0</v>
      </c>
      <c r="JC715" s="31">
        <f>SUM(JC706)</f>
        <v>12</v>
      </c>
      <c r="JD715" s="32">
        <f>JB715*JC715</f>
        <v>0</v>
      </c>
      <c r="JE715" s="35" t="str">
        <f>CONCATENATE(IZ714)</f>
        <v/>
      </c>
      <c r="JF715" s="36"/>
      <c r="JG715" s="31"/>
      <c r="JJ715" s="111"/>
      <c r="JK715" s="29" t="s">
        <v>34</v>
      </c>
      <c r="JL715" s="30">
        <f>SUMIFS($F$12:$F$1501,$J$12:$J$1501,JJ714,$I$12:$I$1501,$JK$9)</f>
        <v>0</v>
      </c>
      <c r="JM715" s="31">
        <f>SUM(JM706)</f>
        <v>12</v>
      </c>
      <c r="JN715" s="32">
        <f>JL715*JM715</f>
        <v>0</v>
      </c>
      <c r="JO715" s="35" t="str">
        <f>CONCATENATE(JJ714)</f>
        <v/>
      </c>
      <c r="JP715" s="36"/>
      <c r="JQ715" s="31"/>
      <c r="JR715"/>
    </row>
    <row r="716" spans="1:278" x14ac:dyDescent="0.35">
      <c r="A716" s="1"/>
      <c r="B716" s="1"/>
      <c r="C716" s="17"/>
      <c r="D716" s="17"/>
      <c r="E716" s="17"/>
      <c r="F716" s="17"/>
      <c r="G716" s="17"/>
      <c r="H716" s="17"/>
      <c r="I716" s="17"/>
      <c r="J716" s="19" t="str">
        <f t="shared" ref="J716:J779" si="33">IF(C716&gt;0,MONTH(C716),"")</f>
        <v/>
      </c>
      <c r="K716" s="20">
        <f t="shared" ref="K716:K779" si="34">SUMIFS($P$12:$P$1001,$N$12:$N$1001,D716,$O$12:$O$1001,H716)</f>
        <v>0</v>
      </c>
      <c r="L716" s="21" t="str">
        <f t="shared" ref="L716:L779" si="35">IFERROR(K716/(F716&amp;G716)%,"")</f>
        <v/>
      </c>
      <c r="M716" s="22"/>
      <c r="N716" s="17"/>
      <c r="O716" s="17"/>
      <c r="P716" s="17"/>
      <c r="Q716" s="23"/>
      <c r="R716" s="1"/>
      <c r="S716" s="1"/>
      <c r="T716" s="37" t="s">
        <v>35</v>
      </c>
      <c r="U716" s="30">
        <f>COUNTIFS($J$12:$J$1501,T714,$I$12:$I$1501,$U$9)</f>
        <v>0</v>
      </c>
      <c r="V716" s="30">
        <f>SUMIFS($E$12:$E$1600,$I$12:$I$1600,$U$9,$J$12:$J$1600,T714)</f>
        <v>0</v>
      </c>
      <c r="W716" s="31">
        <f>SUM(W707)</f>
        <v>0</v>
      </c>
      <c r="X716" s="32">
        <f>V716*W716</f>
        <v>0</v>
      </c>
      <c r="Y716" s="35" t="s">
        <v>36</v>
      </c>
      <c r="Z716" s="38">
        <f>SUMIFS($K$12:$K$1501,$J$12:$J$1501,T714,$I$12:$I$1501,$U$9)</f>
        <v>0</v>
      </c>
      <c r="AA716" s="31"/>
      <c r="AD716" s="37" t="s">
        <v>35</v>
      </c>
      <c r="AE716" s="30">
        <f>COUNTIFS($J$12:$J$1501,AD714,$I$12:$I$1501,$AE$9)</f>
        <v>0</v>
      </c>
      <c r="AF716" s="30">
        <f>SUMIFS($E$12:$E$1600,$I$12:$I$1600,$AE$9,$J$12:$J$1600,AD714)</f>
        <v>0</v>
      </c>
      <c r="AG716" s="31">
        <f>SUM(AG707)</f>
        <v>0</v>
      </c>
      <c r="AH716" s="32"/>
      <c r="AI716" s="35" t="s">
        <v>36</v>
      </c>
      <c r="AJ716" s="38">
        <f>SUMIFS($K$12:$K$1501,$J$12:$J$1501,AD714,$I$12:$I$1501,$AE$9)</f>
        <v>0</v>
      </c>
      <c r="AK716" s="31"/>
      <c r="AN716" s="37" t="s">
        <v>35</v>
      </c>
      <c r="AO716" s="30">
        <f>COUNTIFS($J$12:$J$1501,AN714,$I$12:$I$1501,$AO$9)</f>
        <v>0</v>
      </c>
      <c r="AP716" s="30">
        <f>SUMIFS($E$12:$E$1600,$I$12:$I$1600,$AO$9,$J$12:$J$1600,AN714)</f>
        <v>0</v>
      </c>
      <c r="AQ716" s="31">
        <f>SUM(AQ707)</f>
        <v>0</v>
      </c>
      <c r="AR716" s="39"/>
      <c r="AS716" s="35" t="s">
        <v>36</v>
      </c>
      <c r="AT716" s="38">
        <f>SUMIFS($K$12:$K$1501,$J$12:$J$1501,AN714,$I$12:$I$1501,$AO$9)</f>
        <v>0</v>
      </c>
      <c r="AU716" s="31"/>
      <c r="AX716" s="37" t="s">
        <v>35</v>
      </c>
      <c r="AY716" s="30">
        <f>COUNTIFS($J$12:$J$1501,AX714,$I$12:$I$1501,$AY$9)</f>
        <v>0</v>
      </c>
      <c r="AZ716" s="30">
        <f>SUMIFS($E$12:$E$1600,$I$12:$I$1600,$AY$9,$J$12:$J$1600,AX714)</f>
        <v>0</v>
      </c>
      <c r="BA716" s="31">
        <f>SUM(BA707)</f>
        <v>0</v>
      </c>
      <c r="BB716" s="39"/>
      <c r="BC716" s="35" t="s">
        <v>36</v>
      </c>
      <c r="BD716" s="38">
        <f>SUMIFS($K$12:$K$1501,$J$12:$J$1501,AX714,$I$12:$I$1501,$AY$9)</f>
        <v>0</v>
      </c>
      <c r="BE716" s="31"/>
      <c r="BH716" s="37" t="s">
        <v>35</v>
      </c>
      <c r="BI716" s="30">
        <f>COUNTIFS($J$12:$J$1501,BH714,$I$12:$I$1501,$BI$9)</f>
        <v>0</v>
      </c>
      <c r="BJ716" s="30">
        <f>SUMIFS($E$12:$E$1600,$I$12:$I$1600,$BI$9,$J$12:$J$1600,BH714)</f>
        <v>0</v>
      </c>
      <c r="BK716" s="31">
        <f>SUM(BK707)</f>
        <v>0</v>
      </c>
      <c r="BL716" s="39"/>
      <c r="BM716" s="35" t="s">
        <v>36</v>
      </c>
      <c r="BN716" s="38">
        <f>SUMIFS($K$12:$K$1501,$J$12:$J$1501,BH714,$I$12:$I$1501,$BI$9)</f>
        <v>0</v>
      </c>
      <c r="BO716" s="31"/>
      <c r="BR716" s="37" t="s">
        <v>35</v>
      </c>
      <c r="BS716" s="30">
        <f>COUNTIFS($J$12:$J$1501,BR714,$I$12:$I$1501,$BS$9)</f>
        <v>0</v>
      </c>
      <c r="BT716" s="30">
        <f>SUMIFS($E$12:$E$1600,$I$12:$I$1600,$BS$9,$J$12:$J$1600,BR714)</f>
        <v>0</v>
      </c>
      <c r="BU716" s="31">
        <f>SUM(BU707)</f>
        <v>0</v>
      </c>
      <c r="BV716" s="39"/>
      <c r="BW716" s="35" t="s">
        <v>36</v>
      </c>
      <c r="BX716" s="38">
        <f>SUMIFS($K$12:$K$1501,$J$12:$J$1501,BR714,$I$12:$I$1501,$BS$9)</f>
        <v>0</v>
      </c>
      <c r="BY716" s="31"/>
      <c r="CB716" s="37" t="s">
        <v>35</v>
      </c>
      <c r="CC716" s="30">
        <f>COUNTIFS($J$12:$J$1501,CB714,$I$12:$I$1501,$CC$9)</f>
        <v>0</v>
      </c>
      <c r="CD716" s="30">
        <f>SUMIFS($E$12:$E$1600,$I$12:$I$1600,$CC$9,$J$12:$J$1600,CB714)</f>
        <v>0</v>
      </c>
      <c r="CE716" s="31">
        <f>SUM(CE707)</f>
        <v>0</v>
      </c>
      <c r="CF716" s="39"/>
      <c r="CG716" s="35" t="s">
        <v>36</v>
      </c>
      <c r="CH716" s="38">
        <f>SUMIFS($K$12:$K$1501,$J$12:$J$1501,CB714,$I$12:$I$1501,$CC$9)</f>
        <v>0</v>
      </c>
      <c r="CI716" s="31"/>
      <c r="CL716" s="37" t="s">
        <v>35</v>
      </c>
      <c r="CM716" s="30">
        <f>COUNTIFS($J$12:$J$1501,CL714,$I$12:$I$1501,$CM$9)</f>
        <v>0</v>
      </c>
      <c r="CN716" s="30">
        <f>SUMIFS($E$12:$E$1600,$I$12:$I$1600,$CM$9,$J$12:$J$1600,CL714)</f>
        <v>0</v>
      </c>
      <c r="CO716" s="31">
        <f>SUM(CO707)</f>
        <v>0</v>
      </c>
      <c r="CP716" s="39"/>
      <c r="CQ716" s="35" t="s">
        <v>36</v>
      </c>
      <c r="CR716" s="38">
        <f>SUMIFS($K$12:$K$1501,$J$12:$J$1501,CL714,$I$12:$I$1501,$CM$9)</f>
        <v>0</v>
      </c>
      <c r="CS716" s="31"/>
      <c r="CV716" s="37" t="s">
        <v>35</v>
      </c>
      <c r="CW716" s="30">
        <f>COUNTIFS($J$12:$J$1501,CV714,$I$12:$I$1501,$CW$9)</f>
        <v>0</v>
      </c>
      <c r="CX716" s="30">
        <f>SUMIFS($E$12:$E$1600,$I$12:$I$1600,$CW$9,$J$12:$J$1600,CV714)</f>
        <v>0</v>
      </c>
      <c r="CY716" s="31">
        <f>SUM(CY707)</f>
        <v>0</v>
      </c>
      <c r="CZ716" s="39"/>
      <c r="DA716" s="35" t="s">
        <v>36</v>
      </c>
      <c r="DB716" s="38">
        <f>SUMIFS($K$12:$K$1501,$J$12:$J$1501,CV714,$I$12:$I$1501,$CW$9)</f>
        <v>0</v>
      </c>
      <c r="DC716" s="31"/>
      <c r="DF716" s="37" t="s">
        <v>35</v>
      </c>
      <c r="DG716" s="30">
        <f>COUNTIFS($J$12:$J$1501,DF714,$I$12:$I$1501,$DG$9)</f>
        <v>0</v>
      </c>
      <c r="DH716" s="30">
        <f>SUMIFS($E$12:$E$1600,$I$12:$I$1600,$DG$9,$J$12:$J$1600,DF714)</f>
        <v>0</v>
      </c>
      <c r="DI716" s="31">
        <f>SUM(DI707)</f>
        <v>0</v>
      </c>
      <c r="DJ716" s="39"/>
      <c r="DK716" s="35" t="s">
        <v>36</v>
      </c>
      <c r="DL716" s="38">
        <f>SUMIFS($K$12:$K$1501,$J$12:$J$1501,DF714,$I$12:$I$1501,$DG$9)</f>
        <v>0</v>
      </c>
      <c r="DM716" s="31"/>
      <c r="DP716" s="37" t="s">
        <v>35</v>
      </c>
      <c r="DQ716" s="30">
        <f>COUNTIFS($J$12:$J$1501,DP714,$I$12:$I$1501,$DQ$9)</f>
        <v>0</v>
      </c>
      <c r="DR716" s="30">
        <f>SUMIFS($E$12:$E$1600,$I$12:$I$1600,$DQ$9,$J$12:$J$1600,DP714)</f>
        <v>0</v>
      </c>
      <c r="DS716" s="31">
        <f>SUM(DS707)</f>
        <v>0</v>
      </c>
      <c r="DT716" s="39"/>
      <c r="DU716" s="35" t="s">
        <v>36</v>
      </c>
      <c r="DV716" s="38">
        <f>SUMIFS($K$12:$K$1501,$J$12:$J$1501,DP714,$I$12:$I$1501,$DQ$9)</f>
        <v>0</v>
      </c>
      <c r="DW716" s="31"/>
      <c r="DZ716" s="37" t="s">
        <v>35</v>
      </c>
      <c r="EA716" s="30">
        <f>COUNTIFS($J$12:$J$1501,DZ714,$I$12:$I$1501,$EA$9)</f>
        <v>0</v>
      </c>
      <c r="EB716" s="30">
        <f>SUMIFS($E$12:$E$1600,$I$12:$I$1600,$EA$9,$J$12:$J$1600,DZ714)</f>
        <v>0</v>
      </c>
      <c r="EC716" s="31">
        <f>SUM(EC707)</f>
        <v>0</v>
      </c>
      <c r="ED716" s="39"/>
      <c r="EE716" s="35" t="s">
        <v>36</v>
      </c>
      <c r="EF716" s="38">
        <f>SUMIFS($K$12:$K$1501,$J$12:$J$1501,DZ714,$I$12:$I$1501,$EA$9)</f>
        <v>0</v>
      </c>
      <c r="EG716" s="31"/>
      <c r="EJ716" s="37" t="s">
        <v>35</v>
      </c>
      <c r="EK716" s="30">
        <f>COUNTIFS($J$12:$J$1501,EJ714,$I$12:$I$1501,$EK$9)</f>
        <v>0</v>
      </c>
      <c r="EL716" s="30">
        <f>SUMIFS($E$12:$E$1600,$I$12:$I$1600,$EK$9,$J$12:$J$1600,EJ714)</f>
        <v>0</v>
      </c>
      <c r="EM716" s="31">
        <f>SUM(EM707)</f>
        <v>0</v>
      </c>
      <c r="EN716" s="39"/>
      <c r="EO716" s="35" t="s">
        <v>36</v>
      </c>
      <c r="EP716" s="38">
        <f>SUMIFS($K$12:$K$1501,$J$12:$J$1501,EJ714,$I$12:$I$1501,$EK$9)</f>
        <v>0</v>
      </c>
      <c r="EQ716" s="31"/>
      <c r="ET716" s="37" t="s">
        <v>35</v>
      </c>
      <c r="EU716" s="30">
        <f>COUNTIFS($J$12:$J$1501,ET714,$I$12:$I$1501,$EU$9)</f>
        <v>0</v>
      </c>
      <c r="EV716" s="30">
        <f>SUMIFS($E$12:$E$1600,$I$12:$I$1600,$EU$9,$J$12:$J$1600,ET714)</f>
        <v>0</v>
      </c>
      <c r="EW716" s="31">
        <f>SUM(EW707)</f>
        <v>0</v>
      </c>
      <c r="EX716" s="39"/>
      <c r="EY716" s="35" t="s">
        <v>36</v>
      </c>
      <c r="EZ716" s="38">
        <f>SUMIFS($K$12:$K$1501,$J$12:$J$1501,ET714,$I$12:$I$1501,$EU$9)</f>
        <v>0</v>
      </c>
      <c r="FA716" s="31"/>
      <c r="FD716" s="37" t="s">
        <v>35</v>
      </c>
      <c r="FE716" s="30">
        <f>COUNTIFS($J$12:$J$1501,FD714,$I$12:$I$1501,$FE$9)</f>
        <v>0</v>
      </c>
      <c r="FF716" s="30">
        <f>SUMIFS($E$12:$E$1600,$I$12:$I$1600,$FE$9,$J$12:$J$1600,FD714)</f>
        <v>0</v>
      </c>
      <c r="FG716" s="31">
        <f>SUM(FG707)</f>
        <v>0</v>
      </c>
      <c r="FH716" s="39"/>
      <c r="FI716" s="35" t="s">
        <v>36</v>
      </c>
      <c r="FJ716" s="38">
        <f>SUMIFS($K$12:$K$1501,$J$12:$J$1501,FD714,$I$12:$I$1501,$FE$9)</f>
        <v>0</v>
      </c>
      <c r="FK716" s="31"/>
      <c r="FN716" s="37" t="s">
        <v>35</v>
      </c>
      <c r="FO716" s="30">
        <f>COUNTIFS($J$12:$J$1501,FN714,$I$12:$I$1501,$FO$9)</f>
        <v>0</v>
      </c>
      <c r="FP716" s="30">
        <f>SUMIFS($E$12:$E$1600,$I$12:$I$1600,$FO$9,$J$12:$J$1600,FN714)</f>
        <v>0</v>
      </c>
      <c r="FQ716" s="31">
        <f>SUM(FQ707)</f>
        <v>0</v>
      </c>
      <c r="FR716" s="39"/>
      <c r="FS716" s="35" t="s">
        <v>36</v>
      </c>
      <c r="FT716" s="38">
        <f>SUMIFS($K$12:$K$1501,$J$12:$J$1501,FN714,$I$12:$I$1501,$FO$9)</f>
        <v>0</v>
      </c>
      <c r="FU716" s="31"/>
      <c r="FX716" s="37" t="s">
        <v>35</v>
      </c>
      <c r="FY716" s="30">
        <f>COUNTIFS($J$12:$J$1501,FX714,$I$12:$I$1501,$FY$9)</f>
        <v>0</v>
      </c>
      <c r="FZ716" s="30">
        <f>SUMIFS($E$12:$E$1600,$I$12:$I$1600,$FY$9,$J$12:$J$1600,FX714)</f>
        <v>0</v>
      </c>
      <c r="GA716" s="31">
        <f>SUM(GA707)</f>
        <v>0</v>
      </c>
      <c r="GB716" s="39"/>
      <c r="GC716" s="35" t="s">
        <v>36</v>
      </c>
      <c r="GD716" s="38">
        <f>SUMIFS($K$12:$K$1501,$J$12:$J$1501,FX714,$I$12:$I$1501,$FY$9)</f>
        <v>0</v>
      </c>
      <c r="GE716" s="31"/>
      <c r="GH716" s="37" t="s">
        <v>35</v>
      </c>
      <c r="GI716" s="30">
        <f>COUNTIFS($J$12:$J$1501,GH714,$I$12:$I$1501,$GI$9)</f>
        <v>0</v>
      </c>
      <c r="GJ716" s="30">
        <f>SUMIFS($E$12:$E$1600,$I$12:$I$1600,$GI$9,$J$12:$J$1600,GH714)</f>
        <v>0</v>
      </c>
      <c r="GK716" s="31">
        <f>SUM(GK707)</f>
        <v>0</v>
      </c>
      <c r="GL716" s="39"/>
      <c r="GM716" s="35" t="s">
        <v>36</v>
      </c>
      <c r="GN716" s="38">
        <f>SUMIFS($K$12:$K$1501,$J$12:$J$1501,GH714,$I$12:$I$1501,$GI$9)</f>
        <v>0</v>
      </c>
      <c r="GO716" s="31"/>
      <c r="GR716" s="37" t="s">
        <v>35</v>
      </c>
      <c r="GS716" s="30">
        <f>COUNTIFS($J$12:$J$1501,GR714,$I$12:$I$1501,$GS$9)</f>
        <v>0</v>
      </c>
      <c r="GT716" s="30">
        <f>SUMIFS($E$12:$E$1600,$I$12:$I$1600,$GS$9,$J$12:$J$1600,GR714)</f>
        <v>0</v>
      </c>
      <c r="GU716" s="31">
        <f>SUM(GU707)</f>
        <v>0</v>
      </c>
      <c r="GV716" s="39"/>
      <c r="GW716" s="35" t="s">
        <v>36</v>
      </c>
      <c r="GX716" s="38">
        <f>SUMIFS($K$12:$K$1501,$J$12:$J$1501,GR714,$I$12:$I$1501,$GS$9)</f>
        <v>0</v>
      </c>
      <c r="GY716" s="31"/>
      <c r="HB716" s="37" t="s">
        <v>35</v>
      </c>
      <c r="HC716" s="30">
        <f>COUNTIFS($J$12:$J$1501,HB714,$I$12:$I$1501,$HC$9)</f>
        <v>0</v>
      </c>
      <c r="HD716" s="30">
        <f>SUMIFS($E$12:$E$1600,$I$12:$I$1600,$HC$9,$J$12:$J$1600,HB714)</f>
        <v>0</v>
      </c>
      <c r="HE716" s="31">
        <f>SUM(HE707)</f>
        <v>0</v>
      </c>
      <c r="HF716" s="39"/>
      <c r="HG716" s="35" t="s">
        <v>36</v>
      </c>
      <c r="HH716" s="38">
        <f>SUMIFS($K$12:$K$1501,$J$12:$J$1501,HB714,$I$12:$I$1501,$HC$9)</f>
        <v>0</v>
      </c>
      <c r="HI716" s="31"/>
      <c r="HL716" s="37" t="s">
        <v>35</v>
      </c>
      <c r="HM716" s="30">
        <f>COUNTIFS($J$12:$J$1501,HL714,$I$12:$I$1501,$HM$9)</f>
        <v>0</v>
      </c>
      <c r="HN716" s="30">
        <f>SUMIFS($E$12:$E$1600,$I$12:$I$1600,$HM$9,$J$12:$J$1600,HL714)</f>
        <v>0</v>
      </c>
      <c r="HO716" s="31">
        <f>SUM(HO707)</f>
        <v>0</v>
      </c>
      <c r="HP716" s="39"/>
      <c r="HQ716" s="35" t="s">
        <v>36</v>
      </c>
      <c r="HR716" s="38">
        <f>SUMIFS($K$12:$K$1501,$J$12:$J$1501,HL714,$I$12:$I$1501,$HM$9)</f>
        <v>0</v>
      </c>
      <c r="HS716" s="31"/>
      <c r="HV716" s="37" t="s">
        <v>35</v>
      </c>
      <c r="HW716" s="30">
        <f>COUNTIFS($J$12:$J$1501,HV714,$I$12:$I$1501,$HW$9)</f>
        <v>0</v>
      </c>
      <c r="HX716" s="30">
        <f>SUMIFS($E$12:$E$1600,$I$12:$I$1600,$HW$9,$J$12:$J$1600,HV714)</f>
        <v>0</v>
      </c>
      <c r="HY716" s="31">
        <f>SUM(HY707)</f>
        <v>0</v>
      </c>
      <c r="HZ716" s="39"/>
      <c r="IA716" s="35" t="s">
        <v>36</v>
      </c>
      <c r="IB716" s="38">
        <f>SUMIFS($K$12:$K$1501,$J$12:$J$1501,HV714,$I$12:$I$1501,$HW$9)</f>
        <v>0</v>
      </c>
      <c r="IC716" s="31"/>
      <c r="IF716" s="37" t="s">
        <v>35</v>
      </c>
      <c r="IG716" s="30">
        <f>COUNTIFS($J$12:$J$1501,IF714,$I$12:$I$1501,$IG$9)</f>
        <v>0</v>
      </c>
      <c r="IH716" s="30">
        <f>SUMIFS($E$12:$E$1600,$I$12:$I$1600,$IG$9,$J$12:$J$1600,IF714)</f>
        <v>0</v>
      </c>
      <c r="II716" s="31">
        <f>SUM(II707)</f>
        <v>0</v>
      </c>
      <c r="IJ716" s="39"/>
      <c r="IK716" s="35" t="s">
        <v>36</v>
      </c>
      <c r="IL716" s="38">
        <f>SUMIFS($K$12:$K$1501,$J$12:$J$1501,IF714,$I$12:$I$1501,$IG$9)</f>
        <v>0</v>
      </c>
      <c r="IM716" s="31"/>
      <c r="IP716" s="37" t="s">
        <v>35</v>
      </c>
      <c r="IQ716" s="30">
        <f>COUNTIFS($J$12:$J$1501,IP714,$I$12:$I$1501,$IQ$9)</f>
        <v>0</v>
      </c>
      <c r="IR716" s="30">
        <f>SUMIFS($E$12:$E$1600,$I$12:$I$1600,$IQ$9,$J$12:$J$1600,IP714)</f>
        <v>0</v>
      </c>
      <c r="IS716" s="31">
        <f>SUM(IS707)</f>
        <v>0</v>
      </c>
      <c r="IT716" s="39"/>
      <c r="IU716" s="35" t="s">
        <v>36</v>
      </c>
      <c r="IV716" s="38">
        <f>SUMIFS($K$12:$K$1501,$J$12:$J$1501,IP714,$I$12:$I$1501,$IQ$9)</f>
        <v>0</v>
      </c>
      <c r="IW716" s="31"/>
      <c r="IZ716" s="37" t="s">
        <v>35</v>
      </c>
      <c r="JA716" s="30">
        <f>COUNTIFS($J$12:$J$1501,IZ714,$I$12:$I$1501,$JA$9)</f>
        <v>0</v>
      </c>
      <c r="JB716" s="30">
        <f>SUMIFS($E$12:$E$1600,$I$12:$I$1600,$JA$9,$J$12:$J$1600,IZ714)</f>
        <v>0</v>
      </c>
      <c r="JC716" s="31">
        <f>SUM(JC707)</f>
        <v>0</v>
      </c>
      <c r="JD716" s="39"/>
      <c r="JE716" s="35" t="s">
        <v>36</v>
      </c>
      <c r="JF716" s="38">
        <f>SUMIFS($K$12:$K$1501,$J$12:$J$1501,IZ714,$I$12:$I$1501,$JA$9)</f>
        <v>0</v>
      </c>
      <c r="JG716" s="31"/>
      <c r="JJ716" s="37" t="s">
        <v>35</v>
      </c>
      <c r="JK716" s="30">
        <f>COUNTIFS($J$12:$J$1501,JJ714,$I$12:$I$1501,$JK$9)</f>
        <v>0</v>
      </c>
      <c r="JL716" s="30">
        <f>SUMIFS($E$12:$E$1600,$I$12:$I$1600,$JK$9,$J$12:$J$1600,JJ714)</f>
        <v>0</v>
      </c>
      <c r="JM716" s="31">
        <f>SUM(JM707)</f>
        <v>0</v>
      </c>
      <c r="JN716" s="39"/>
      <c r="JO716" s="35" t="s">
        <v>36</v>
      </c>
      <c r="JP716" s="38">
        <f>SUMIFS($K$12:$K$1501,$J$12:$J$1501,JJ714,$I$12:$I$1501,$JK$9)</f>
        <v>0</v>
      </c>
      <c r="JQ716" s="31"/>
      <c r="JR716"/>
    </row>
    <row r="717" spans="1:278" x14ac:dyDescent="0.35">
      <c r="A717" s="1"/>
      <c r="B717" s="1"/>
      <c r="C717" s="17"/>
      <c r="D717" s="17"/>
      <c r="E717" s="17"/>
      <c r="F717" s="17"/>
      <c r="G717" s="17"/>
      <c r="H717" s="17"/>
      <c r="I717" s="17"/>
      <c r="J717" s="19" t="str">
        <f t="shared" si="33"/>
        <v/>
      </c>
      <c r="K717" s="20">
        <f t="shared" si="34"/>
        <v>0</v>
      </c>
      <c r="L717" s="21" t="str">
        <f t="shared" si="35"/>
        <v/>
      </c>
      <c r="M717" s="22"/>
      <c r="N717" s="17"/>
      <c r="O717" s="17"/>
      <c r="P717" s="17"/>
      <c r="Q717" s="23"/>
      <c r="R717" s="1"/>
      <c r="S717" s="1"/>
      <c r="T717" s="40"/>
      <c r="U717" s="40"/>
      <c r="V717" s="28"/>
      <c r="W717" s="28"/>
      <c r="X717" s="40"/>
      <c r="Y717" s="41"/>
      <c r="Z717" s="42">
        <f>SUM(Z722,Z727,Z732,Z737,Z742,Z747,Z752,Z757,Z762,Z767,Z772,Z777,)</f>
        <v>0</v>
      </c>
      <c r="AD717" s="40"/>
      <c r="AE717" s="40"/>
      <c r="AF717" s="28"/>
      <c r="AG717" s="28"/>
      <c r="AH717" s="40"/>
      <c r="AI717" s="41"/>
      <c r="AJ717" s="42">
        <f>SUM(AJ722,AJ727,AJ732,AJ737,AJ742,AJ747,AJ752,AJ757,AJ762,AJ767,AJ772,AJ777,)</f>
        <v>0</v>
      </c>
      <c r="AN717" s="40"/>
      <c r="AO717" s="40"/>
      <c r="AP717" s="28"/>
      <c r="AQ717" s="28"/>
      <c r="AR717" s="40"/>
      <c r="AS717" s="41"/>
      <c r="AT717" s="42">
        <f>SUM(AT722,AT727,AT732,AT737,AT742,AT747,AT752,AT757,AT762,AT767,AT772,AT777,)</f>
        <v>0</v>
      </c>
      <c r="AX717" s="40"/>
      <c r="AY717" s="40"/>
      <c r="AZ717" s="28"/>
      <c r="BA717" s="28"/>
      <c r="BB717" s="40"/>
      <c r="BC717" s="41"/>
      <c r="BD717" s="42">
        <f>SUM(BD722,BD727,BD732,BD737,BD742,BD747,BD752,BD757,BD762,BD767,BD772,BD777,)</f>
        <v>0</v>
      </c>
      <c r="BH717" s="40"/>
      <c r="BI717" s="40"/>
      <c r="BJ717" s="28"/>
      <c r="BK717" s="28"/>
      <c r="BL717" s="40"/>
      <c r="BM717" s="41"/>
      <c r="BN717" s="42">
        <f>SUM(BN722,BN727,BN732,BN737,BN742,BN747,BN752,BN757,BN762,BN767,BN772,BN777,)</f>
        <v>0</v>
      </c>
      <c r="BR717" s="40"/>
      <c r="BS717" s="40"/>
      <c r="BT717" s="28"/>
      <c r="BU717" s="28"/>
      <c r="BV717" s="40"/>
      <c r="BW717" s="41"/>
      <c r="BX717" s="42">
        <f>SUM(BX722,BX727,BX732,BX737,BX742,BX747,BX752,BX757,BX762,BX767,BX772,BX777,)</f>
        <v>0</v>
      </c>
      <c r="CB717" s="40"/>
      <c r="CC717" s="40"/>
      <c r="CD717" s="28"/>
      <c r="CE717" s="28"/>
      <c r="CF717" s="40"/>
      <c r="CG717" s="41"/>
      <c r="CH717" s="42">
        <f>SUM(CH722,CH727,CH732,CH737,CH742,CH747,CH752,CH757,CH762,CH767,CH772,CH777,)</f>
        <v>0</v>
      </c>
      <c r="CL717" s="40"/>
      <c r="CM717" s="40"/>
      <c r="CN717" s="28"/>
      <c r="CO717" s="28"/>
      <c r="CP717" s="40"/>
      <c r="CQ717" s="41"/>
      <c r="CR717" s="42">
        <f>SUM(CR722,CR727,CR732,CR737,CR742,CR747,CR752,CR757,CR762,CR767,CR772,CR777,)</f>
        <v>0</v>
      </c>
      <c r="CV717" s="40"/>
      <c r="CW717" s="40"/>
      <c r="CX717" s="28"/>
      <c r="CY717" s="28"/>
      <c r="CZ717" s="40"/>
      <c r="DA717" s="41"/>
      <c r="DB717" s="42">
        <f>SUM(DB722,DB727,DB732,DB737,DB742,DB747,DB752,DB757,DB762,DB767,DB772,DB777,)</f>
        <v>0</v>
      </c>
      <c r="DF717" s="40"/>
      <c r="DG717" s="40"/>
      <c r="DH717" s="28"/>
      <c r="DI717" s="28"/>
      <c r="DJ717" s="40"/>
      <c r="DK717" s="41"/>
      <c r="DL717" s="42">
        <f>SUM(DL722,DL727,DL732,DL737,DL742,DL747,DL752,DL757,DL762,DL767,DL772,DL777,)</f>
        <v>0</v>
      </c>
      <c r="DP717" s="40"/>
      <c r="DQ717" s="40"/>
      <c r="DR717" s="28"/>
      <c r="DS717" s="28"/>
      <c r="DT717" s="40"/>
      <c r="DU717" s="41"/>
      <c r="DV717" s="42">
        <f>SUM(DV722,DV727,DV732,DV737,DV742,DV747,DV752,DV757,DV762,DV767,DV772,DV777,)</f>
        <v>0</v>
      </c>
      <c r="DZ717" s="40"/>
      <c r="EA717" s="40"/>
      <c r="EB717" s="28"/>
      <c r="EC717" s="28"/>
      <c r="ED717" s="40"/>
      <c r="EE717" s="41"/>
      <c r="EF717" s="42">
        <f>SUM(EF722,EF727,EF732,EF737,EF742,EF747,EF752,EF757,EF762,EF767,EF772,EF777,)</f>
        <v>0</v>
      </c>
      <c r="EJ717" s="40"/>
      <c r="EK717" s="40"/>
      <c r="EL717" s="28"/>
      <c r="EM717" s="28"/>
      <c r="EN717" s="40"/>
      <c r="EO717" s="41"/>
      <c r="EP717" s="42">
        <f>SUM(EP722,EP727,EP732,EP737,EP742,EP747,EP752,EP757,EP762,EP767,EP772,EP777,)</f>
        <v>0</v>
      </c>
      <c r="ET717" s="40"/>
      <c r="EU717" s="40"/>
      <c r="EV717" s="28"/>
      <c r="EW717" s="28"/>
      <c r="EX717" s="40"/>
      <c r="EY717" s="41"/>
      <c r="EZ717" s="42">
        <f>SUM(EZ722,EZ727,EZ732,EZ737,EZ742,EZ747,EZ752,EZ757,EZ762,EZ767,EZ772,EZ777,)</f>
        <v>0</v>
      </c>
      <c r="FD717" s="40"/>
      <c r="FE717" s="40"/>
      <c r="FF717" s="28"/>
      <c r="FG717" s="28"/>
      <c r="FH717" s="40"/>
      <c r="FI717" s="41"/>
      <c r="FJ717" s="42">
        <f>SUM(FJ722,FJ727,FJ732,FJ737,FJ742,FJ747,FJ752,FJ757,FJ762,FJ767,FJ772,FJ777,)</f>
        <v>0</v>
      </c>
      <c r="FN717" s="40"/>
      <c r="FO717" s="40"/>
      <c r="FP717" s="28"/>
      <c r="FQ717" s="28"/>
      <c r="FR717" s="40"/>
      <c r="FS717" s="41"/>
      <c r="FT717" s="42">
        <f>SUM(FT722,FT727,FT732,FT737,FT742,FT747,FT752,FT757,FT762,FT767,FT772,FT777,)</f>
        <v>0</v>
      </c>
      <c r="FX717" s="40"/>
      <c r="FY717" s="40"/>
      <c r="FZ717" s="28"/>
      <c r="GA717" s="28"/>
      <c r="GB717" s="40"/>
      <c r="GC717" s="41"/>
      <c r="GD717" s="42">
        <f>SUM(GD722,GD727,GD732,GD737,GD742,GD747,GD752,GD757,GD762,GD767,GD772,GD777,)</f>
        <v>0</v>
      </c>
      <c r="GH717" s="40"/>
      <c r="GI717" s="40"/>
      <c r="GJ717" s="28"/>
      <c r="GK717" s="28"/>
      <c r="GL717" s="40"/>
      <c r="GM717" s="41"/>
      <c r="GN717" s="42">
        <f>SUM(GN722,GN727,GN732,GN737,GN742,GN747,GN752,GN757,GN762,GN767,GN772,GN777,)</f>
        <v>0</v>
      </c>
      <c r="GR717" s="40"/>
      <c r="GS717" s="40"/>
      <c r="GT717" s="28"/>
      <c r="GU717" s="28"/>
      <c r="GV717" s="40"/>
      <c r="GW717" s="41"/>
      <c r="GX717" s="42">
        <f>SUM(GX722,GX727,GX732,GX737,GX742,GX747,GX752,GX757,GX762,GX767,GX772,GX777,)</f>
        <v>0</v>
      </c>
      <c r="HB717" s="40"/>
      <c r="HC717" s="40"/>
      <c r="HD717" s="28"/>
      <c r="HE717" s="28"/>
      <c r="HF717" s="40"/>
      <c r="HG717" s="41"/>
      <c r="HH717" s="42">
        <f>SUM(HH722,HH727,HH732,HH737,HH742,HH747,HH752,HH757,HH762,HH767,HH772,HH777,)</f>
        <v>0</v>
      </c>
      <c r="HL717" s="40"/>
      <c r="HM717" s="40"/>
      <c r="HN717" s="28"/>
      <c r="HO717" s="28"/>
      <c r="HP717" s="40"/>
      <c r="HQ717" s="41"/>
      <c r="HR717" s="42">
        <f>SUM(HR722,HR727,HR732,HR737,HR742,HR747,HR752,HR757,HR762,HR767,HR772,HR777,)</f>
        <v>0</v>
      </c>
      <c r="HV717" s="40"/>
      <c r="HW717" s="40"/>
      <c r="HX717" s="28"/>
      <c r="HY717" s="28"/>
      <c r="HZ717" s="40"/>
      <c r="IA717" s="41"/>
      <c r="IB717" s="42">
        <f>SUM(IB722,IB727,IB732,IB737,IB742,IB747,IB752,IB757,IB762,IB767,IB772,IB777,)</f>
        <v>0</v>
      </c>
      <c r="IF717" s="40"/>
      <c r="IG717" s="40"/>
      <c r="IH717" s="28"/>
      <c r="II717" s="28"/>
      <c r="IJ717" s="40"/>
      <c r="IK717" s="41"/>
      <c r="IL717" s="42">
        <f>SUM(IL722,IL727,IL732,IL737,IL742,IL747,IL752,IL757,IL762,IL767,IL772,IL777,)</f>
        <v>0</v>
      </c>
      <c r="IP717" s="40"/>
      <c r="IQ717" s="40"/>
      <c r="IR717" s="28"/>
      <c r="IS717" s="28"/>
      <c r="IT717" s="40"/>
      <c r="IU717" s="41"/>
      <c r="IV717" s="42">
        <f>SUM(IV722,IV727,IV732,IV737,IV742,IV747,IV752,IV757,IV762,IV767,IV772,IV777,)</f>
        <v>0</v>
      </c>
      <c r="IZ717" s="40"/>
      <c r="JA717" s="40"/>
      <c r="JB717" s="28"/>
      <c r="JC717" s="28"/>
      <c r="JD717" s="40"/>
      <c r="JE717" s="41"/>
      <c r="JF717" s="42">
        <f>SUM(JF722,JF727,JF732,JF737,JF742,JF747,JF752,JF757,JF762,JF767,JF772,JF777,)</f>
        <v>0</v>
      </c>
      <c r="JJ717" s="40"/>
      <c r="JK717" s="40"/>
      <c r="JL717" s="28"/>
      <c r="JM717" s="28"/>
      <c r="JN717" s="40"/>
      <c r="JO717" s="41"/>
      <c r="JP717" s="42">
        <f>SUM(JP722,JP727,JP732,JP737,JP742,JP747,JP752,JP757,JP762,JP767,JP772,JP777,)</f>
        <v>0</v>
      </c>
      <c r="JR717"/>
    </row>
    <row r="718" spans="1:278" x14ac:dyDescent="0.35">
      <c r="A718" s="1"/>
      <c r="B718" s="1"/>
      <c r="C718" s="17"/>
      <c r="D718" s="17"/>
      <c r="E718" s="17"/>
      <c r="F718" s="17"/>
      <c r="G718" s="17"/>
      <c r="H718" s="17"/>
      <c r="I718" s="17"/>
      <c r="J718" s="19" t="str">
        <f t="shared" si="33"/>
        <v/>
      </c>
      <c r="K718" s="20">
        <f t="shared" si="34"/>
        <v>0</v>
      </c>
      <c r="L718" s="21" t="str">
        <f t="shared" si="35"/>
        <v/>
      </c>
      <c r="M718" s="22"/>
      <c r="N718" s="17"/>
      <c r="O718" s="17"/>
      <c r="P718" s="17"/>
      <c r="Q718" s="23"/>
      <c r="R718" s="1"/>
      <c r="S718" s="1"/>
      <c r="T718" s="40"/>
      <c r="U718" s="40"/>
      <c r="V718" s="28"/>
      <c r="W718" s="28"/>
      <c r="X718" s="40"/>
      <c r="Y718" s="43">
        <f>SUM(Y720,Y725,Y730,Y735,Y740,Y745,Y750,Y755,Y760,Y765,Y770,Y775,)</f>
        <v>0</v>
      </c>
      <c r="Z718" s="44">
        <f>SUM(Z720,Z725,Z730,Z735,Z740,Z745,Z750,Z755,Z760,Z765,Z770,Z775,)</f>
        <v>0</v>
      </c>
      <c r="AA718" s="43">
        <f>SUM(AA720,AA725,AA730,AA735,AA740,AA745,AA750,AA755,AA760,AA765,AA770,AA775,)</f>
        <v>144</v>
      </c>
      <c r="AD718" s="40"/>
      <c r="AE718" s="40"/>
      <c r="AF718" s="28"/>
      <c r="AG718" s="28"/>
      <c r="AH718" s="40"/>
      <c r="AI718" s="43">
        <f>SUM(AI720,AI725,AI730,AI735,AI740,AI745,AI750,AI755,AI760,AI765,AI770,AI775,)</f>
        <v>0</v>
      </c>
      <c r="AJ718" s="44">
        <f>SUM(AJ720,AJ725,AJ730,AJ735,AJ740,AJ745,AJ750,AJ755,AJ760,AJ765,AJ770,AJ775,)</f>
        <v>0</v>
      </c>
      <c r="AK718" s="43">
        <f>SUM(AK720,AK725,AK730,AK735,AK740,AK745,AK750,AK755,AK760,AK765,AK770,AK775,)</f>
        <v>0</v>
      </c>
      <c r="AN718" s="40"/>
      <c r="AO718" s="40"/>
      <c r="AP718" s="28"/>
      <c r="AQ718" s="28"/>
      <c r="AR718" s="40"/>
      <c r="AS718" s="43">
        <f>SUM(AS720,AS725,AS730,AS735,AS740,AS745,AS750,AS755,AS760,AS765,AS770,AS775,)</f>
        <v>0</v>
      </c>
      <c r="AT718" s="44">
        <f>SUM(AT720,AT725,AT730,AT735,AT740,AT745,AT750,AT755,AT760,AT765,AT770,AT775,)</f>
        <v>0</v>
      </c>
      <c r="AU718" s="43">
        <f>SUM(AU720,AU725,AU730,AU735,AU740,AU745,AU750,AU755,AU760,AU765,AU770,AU775,)</f>
        <v>0</v>
      </c>
      <c r="AX718" s="40"/>
      <c r="AY718" s="40"/>
      <c r="AZ718" s="28"/>
      <c r="BA718" s="28"/>
      <c r="BB718" s="40"/>
      <c r="BC718" s="43">
        <f>SUM(BC720,BC725,BC730,BC735,BC740,BC745,BC750,BC755,BC760,BC765,BC770,BC775,)</f>
        <v>0</v>
      </c>
      <c r="BD718" s="44">
        <f>SUM(BD720,BD725,BD730,BD735,BD740,BD745,BD750,BD755,BD760,BD765,BD770,BD775,)</f>
        <v>0</v>
      </c>
      <c r="BE718" s="43">
        <f>SUM(BE720,BE725,BE730,BE735,BE740,BE745,BE750,BE755,BE760,BE765,BE770,BE775,)</f>
        <v>0</v>
      </c>
      <c r="BH718" s="40"/>
      <c r="BI718" s="40"/>
      <c r="BJ718" s="28"/>
      <c r="BK718" s="28"/>
      <c r="BL718" s="40"/>
      <c r="BM718" s="43">
        <f>SUM(BM720,BM725,BM730,BM735,BM740,BM745,BM750,BM755,BM760,BM765,BM770,BM775,)</f>
        <v>0</v>
      </c>
      <c r="BN718" s="44">
        <f>SUM(BN720,BN725,BN730,BN735,BN740,BN745,BN750,BN755,BN760,BN765,BN770,BN775,)</f>
        <v>0</v>
      </c>
      <c r="BO718" s="43">
        <f>SUM(BO720,BO725,BO730,BO735,BO740,BO745,BO750,BO755,BO760,BO765,BO770,BO775,)</f>
        <v>0</v>
      </c>
      <c r="BR718" s="40"/>
      <c r="BS718" s="40"/>
      <c r="BT718" s="28"/>
      <c r="BU718" s="28"/>
      <c r="BV718" s="40"/>
      <c r="BW718" s="43">
        <f>SUM(BW720,BW725,BW730,BW735,BW740,BW745,BW750,BW755,BW760,BW765,BW770,BW775,)</f>
        <v>0</v>
      </c>
      <c r="BX718" s="44">
        <f>SUM(BX720,BX725,BX730,BX735,BX740,BX745,BX750,BX755,BX760,BX765,BX770,BX775,)</f>
        <v>0</v>
      </c>
      <c r="BY718" s="43">
        <f>SUM(BY720,BY725,BY730,BY735,BY740,BY745,BY750,BY755,BY760,BY765,BY770,BY775,)</f>
        <v>0</v>
      </c>
      <c r="CB718" s="40"/>
      <c r="CC718" s="40"/>
      <c r="CD718" s="28"/>
      <c r="CE718" s="28"/>
      <c r="CF718" s="40"/>
      <c r="CG718" s="43">
        <f>SUM(CG720,CG725,CG730,CG735,CG740,CG745,CG750,CG755,CG760,CG765,CG770,CG775,)</f>
        <v>0</v>
      </c>
      <c r="CH718" s="44">
        <f>SUM(CH720,CH725,CH730,CH735,CH740,CH745,CH750,CH755,CH760,CH765,CH770,CH775,)</f>
        <v>0</v>
      </c>
      <c r="CI718" s="43">
        <f>SUM(CI720,CI725,CI730,CI735,CI740,CI745,CI750,CI755,CI760,CI765,CI770,CI775,)</f>
        <v>0</v>
      </c>
      <c r="CL718" s="40"/>
      <c r="CM718" s="40"/>
      <c r="CN718" s="28"/>
      <c r="CO718" s="28"/>
      <c r="CP718" s="40"/>
      <c r="CQ718" s="43">
        <f>SUM(CQ720,CQ725,CQ730,CQ735,CQ740,CQ745,CQ750,CQ755,CQ760,CQ765,CQ770,CQ775,)</f>
        <v>0</v>
      </c>
      <c r="CR718" s="44">
        <f>SUM(CR720,CR725,CR730,CR735,CR740,CR745,CR750,CR755,CR760,CR765,CR770,CR775,)</f>
        <v>0</v>
      </c>
      <c r="CS718" s="43">
        <f>SUM(CS720,CS725,CS730,CS735,CS740,CS745,CS750,CS755,CS760,CS765,CS770,CS775,)</f>
        <v>0</v>
      </c>
      <c r="CV718" s="40"/>
      <c r="CW718" s="40"/>
      <c r="CX718" s="28"/>
      <c r="CY718" s="28"/>
      <c r="CZ718" s="40"/>
      <c r="DA718" s="43">
        <f>SUM(DA720,DA725,DA730,DA735,DA740,DA745,DA750,DA755,DA760,DA765,DA770,DA775,)</f>
        <v>0</v>
      </c>
      <c r="DB718" s="44">
        <f>SUM(DB720,DB725,DB730,DB735,DB740,DB745,DB750,DB755,DB760,DB765,DB770,DB775,)</f>
        <v>0</v>
      </c>
      <c r="DC718" s="43">
        <f>SUM(DC720,DC725,DC730,DC735,DC740,DC745,DC750,DC755,DC760,DC765,DC770,DC775,)</f>
        <v>0</v>
      </c>
      <c r="DF718" s="40"/>
      <c r="DG718" s="40"/>
      <c r="DH718" s="28"/>
      <c r="DI718" s="28"/>
      <c r="DJ718" s="40"/>
      <c r="DK718" s="43">
        <f>SUM(DK720,DK725,DK730,DK735,DK740,DK745,DK750,DK755,DK760,DK765,DK770,DK775,)</f>
        <v>0</v>
      </c>
      <c r="DL718" s="44">
        <f>SUM(DL720,DL725,DL730,DL735,DL740,DL745,DL750,DL755,DL760,DL765,DL770,DL775,)</f>
        <v>0</v>
      </c>
      <c r="DM718" s="43">
        <f>SUM(DM720,DM725,DM730,DM735,DM740,DM745,DM750,DM755,DM760,DM765,DM770,DM775,)</f>
        <v>0</v>
      </c>
      <c r="DP718" s="40"/>
      <c r="DQ718" s="40"/>
      <c r="DR718" s="28"/>
      <c r="DS718" s="28"/>
      <c r="DT718" s="40"/>
      <c r="DU718" s="43">
        <f>SUM(DU720,DU725,DU730,DU735,DU740,DU745,DU750,DU755,DU760,DU765,DU770,DU775,)</f>
        <v>0</v>
      </c>
      <c r="DV718" s="44">
        <f>SUM(DV720,DV725,DV730,DV735,DV740,DV745,DV750,DV755,DV760,DV765,DV770,DV775,)</f>
        <v>0</v>
      </c>
      <c r="DW718" s="43">
        <f>SUM(DW720,DW725,DW730,DW735,DW740,DW745,DW750,DW755,DW760,DW765,DW770,DW775,)</f>
        <v>0</v>
      </c>
      <c r="DZ718" s="40"/>
      <c r="EA718" s="40"/>
      <c r="EB718" s="28"/>
      <c r="EC718" s="28"/>
      <c r="ED718" s="40"/>
      <c r="EE718" s="43">
        <f>SUM(EE720,EE725,EE730,EE735,EE740,EE745,EE750,EE755,EE760,EE765,EE770,EE775,)</f>
        <v>0</v>
      </c>
      <c r="EF718" s="44">
        <f>SUM(EF720,EF725,EF730,EF735,EF740,EF745,EF750,EF755,EF760,EF765,EF770,EF775,)</f>
        <v>0</v>
      </c>
      <c r="EG718" s="43">
        <f>SUM(EG720,EG725,EG730,EG735,EG740,EG745,EG750,EG755,EG760,EG765,EG770,EG775,)</f>
        <v>0</v>
      </c>
      <c r="EJ718" s="40"/>
      <c r="EK718" s="40"/>
      <c r="EL718" s="28"/>
      <c r="EM718" s="28"/>
      <c r="EN718" s="40"/>
      <c r="EO718" s="43">
        <f>SUM(EO720,EO725,EO730,EO735,EO740,EO745,EO750,EO755,EO760,EO765,EO770,EO775,)</f>
        <v>0</v>
      </c>
      <c r="EP718" s="44">
        <f>SUM(EP720,EP725,EP730,EP735,EP740,EP745,EP750,EP755,EP760,EP765,EP770,EP775,)</f>
        <v>0</v>
      </c>
      <c r="EQ718" s="43">
        <f>SUM(EQ720,EQ725,EQ730,EQ735,EQ740,EQ745,EQ750,EQ755,EQ760,EQ765,EQ770,EQ775,)</f>
        <v>0</v>
      </c>
      <c r="ET718" s="40"/>
      <c r="EU718" s="40"/>
      <c r="EV718" s="28"/>
      <c r="EW718" s="28"/>
      <c r="EX718" s="40"/>
      <c r="EY718" s="43">
        <f>SUM(EY720,EY725,EY730,EY735,EY740,EY745,EY750,EY755,EY760,EY765,EY770,EY775,)</f>
        <v>0</v>
      </c>
      <c r="EZ718" s="44">
        <f>SUM(EZ720,EZ725,EZ730,EZ735,EZ740,EZ745,EZ750,EZ755,EZ760,EZ765,EZ770,EZ775,)</f>
        <v>0</v>
      </c>
      <c r="FA718" s="43">
        <f>SUM(FA720,FA725,FA730,FA735,FA740,FA745,FA750,FA755,FA760,FA765,FA770,FA775,)</f>
        <v>0</v>
      </c>
      <c r="FD718" s="40"/>
      <c r="FE718" s="40"/>
      <c r="FF718" s="28"/>
      <c r="FG718" s="28"/>
      <c r="FH718" s="40"/>
      <c r="FI718" s="43">
        <f>SUM(FI720,FI725,FI730,FI735,FI740,FI745,FI750,FI755,FI760,FI765,FI770,FI775,)</f>
        <v>0</v>
      </c>
      <c r="FJ718" s="44">
        <f>SUM(FJ720,FJ725,FJ730,FJ735,FJ740,FJ745,FJ750,FJ755,FJ760,FJ765,FJ770,FJ775,)</f>
        <v>0</v>
      </c>
      <c r="FK718" s="43">
        <f>SUM(FK720,FK725,FK730,FK735,FK740,FK745,FK750,FK755,FK760,FK765,FK770,FK775,)</f>
        <v>0</v>
      </c>
      <c r="FN718" s="40"/>
      <c r="FO718" s="40"/>
      <c r="FP718" s="28"/>
      <c r="FQ718" s="28"/>
      <c r="FR718" s="40"/>
      <c r="FS718" s="43">
        <f>SUM(FS720,FS725,FS730,FS735,FS740,FS745,FS750,FS755,FS760,FS765,FS770,FS775,)</f>
        <v>0</v>
      </c>
      <c r="FT718" s="44">
        <f>SUM(FT720,FT725,FT730,FT735,FT740,FT745,FT750,FT755,FT760,FT765,FT770,FT775,)</f>
        <v>0</v>
      </c>
      <c r="FU718" s="43">
        <f>SUM(FU720,FU725,FU730,FU735,FU740,FU745,FU750,FU755,FU760,FU765,FU770,FU775,)</f>
        <v>0</v>
      </c>
      <c r="FX718" s="40"/>
      <c r="FY718" s="40"/>
      <c r="FZ718" s="28"/>
      <c r="GA718" s="28"/>
      <c r="GB718" s="40"/>
      <c r="GC718" s="43">
        <f>SUM(GC720,GC725,GC730,GC735,GC740,GC745,GC750,GC755,GC760,GC765,GC770,GC775,)</f>
        <v>0</v>
      </c>
      <c r="GD718" s="44">
        <f>SUM(GD720,GD725,GD730,GD735,GD740,GD745,GD750,GD755,GD760,GD765,GD770,GD775,)</f>
        <v>0</v>
      </c>
      <c r="GE718" s="43">
        <f>SUM(GE720,GE725,GE730,GE735,GE740,GE745,GE750,GE755,GE760,GE765,GE770,GE775,)</f>
        <v>0</v>
      </c>
      <c r="GH718" s="40"/>
      <c r="GI718" s="40"/>
      <c r="GJ718" s="28"/>
      <c r="GK718" s="28"/>
      <c r="GL718" s="40"/>
      <c r="GM718" s="43">
        <f>SUM(GM720,GM725,GM730,GM735,GM740,GM745,GM750,GM755,GM760,GM765,GM770,GM775,)</f>
        <v>0</v>
      </c>
      <c r="GN718" s="44">
        <f>SUM(GN720,GN725,GN730,GN735,GN740,GN745,GN750,GN755,GN760,GN765,GN770,GN775,)</f>
        <v>0</v>
      </c>
      <c r="GO718" s="43">
        <f>SUM(GO720,GO725,GO730,GO735,GO740,GO745,GO750,GO755,GO760,GO765,GO770,GO775,)</f>
        <v>0</v>
      </c>
      <c r="GR718" s="40"/>
      <c r="GS718" s="40"/>
      <c r="GT718" s="28"/>
      <c r="GU718" s="28"/>
      <c r="GV718" s="40"/>
      <c r="GW718" s="43">
        <f>SUM(GW720,GW725,GW730,GW735,GW740,GW745,GW750,GW755,GW760,GW765,GW770,GW775,)</f>
        <v>0</v>
      </c>
      <c r="GX718" s="44">
        <f>SUM(GX720,GX725,GX730,GX735,GX740,GX745,GX750,GX755,GX760,GX765,GX770,GX775,)</f>
        <v>0</v>
      </c>
      <c r="GY718" s="43">
        <f>SUM(GY720,GY725,GY730,GY735,GY740,GY745,GY750,GY755,GY760,GY765,GY770,GY775,)</f>
        <v>0</v>
      </c>
      <c r="HB718" s="40"/>
      <c r="HC718" s="40"/>
      <c r="HD718" s="28"/>
      <c r="HE718" s="28"/>
      <c r="HF718" s="40"/>
      <c r="HG718" s="43">
        <f>SUM(HG720,HG725,HG730,HG735,HG740,HG745,HG750,HG755,HG760,HG765,HG770,HG775,)</f>
        <v>0</v>
      </c>
      <c r="HH718" s="44">
        <f>SUM(HH720,HH725,HH730,HH735,HH740,HH745,HH750,HH755,HH760,HH765,HH770,HH775,)</f>
        <v>0</v>
      </c>
      <c r="HI718" s="43">
        <f>SUM(HI720,HI725,HI730,HI735,HI740,HI745,HI750,HI755,HI760,HI765,HI770,HI775,)</f>
        <v>0</v>
      </c>
      <c r="HL718" s="40"/>
      <c r="HM718" s="40"/>
      <c r="HN718" s="28"/>
      <c r="HO718" s="28"/>
      <c r="HP718" s="40"/>
      <c r="HQ718" s="43">
        <f>SUM(HQ720,HQ725,HQ730,HQ735,HQ740,HQ745,HQ750,HQ755,HQ760,HQ765,HQ770,HQ775,)</f>
        <v>0</v>
      </c>
      <c r="HR718" s="44">
        <f>SUM(HR720,HR725,HR730,HR735,HR740,HR745,HR750,HR755,HR760,HR765,HR770,HR775,)</f>
        <v>0</v>
      </c>
      <c r="HS718" s="43">
        <f>SUM(HS720,HS725,HS730,HS735,HS740,HS745,HS750,HS755,HS760,HS765,HS770,HS775,)</f>
        <v>0</v>
      </c>
      <c r="HV718" s="40"/>
      <c r="HW718" s="40"/>
      <c r="HX718" s="28"/>
      <c r="HY718" s="28"/>
      <c r="HZ718" s="40"/>
      <c r="IA718" s="43">
        <f>SUM(IA720,IA725,IA730,IA735,IA740,IA745,IA750,IA755,IA760,IA765,IA770,IA775,)</f>
        <v>0</v>
      </c>
      <c r="IB718" s="44">
        <f>SUM(IB720,IB725,IB730,IB735,IB740,IB745,IB750,IB755,IB760,IB765,IB770,IB775,)</f>
        <v>0</v>
      </c>
      <c r="IC718" s="43">
        <f>SUM(IC720,IC725,IC730,IC735,IC740,IC745,IC750,IC755,IC760,IC765,IC770,IC775,)</f>
        <v>0</v>
      </c>
      <c r="IF718" s="40"/>
      <c r="IG718" s="40"/>
      <c r="IH718" s="28"/>
      <c r="II718" s="28"/>
      <c r="IJ718" s="40"/>
      <c r="IK718" s="43">
        <f>SUM(IK720,IK725,IK730,IK735,IK740,IK745,IK750,IK755,IK760,IK765,IK770,IK775,)</f>
        <v>0</v>
      </c>
      <c r="IL718" s="44">
        <f>SUM(IL720,IL725,IL730,IL735,IL740,IL745,IL750,IL755,IL760,IL765,IL770,IL775,)</f>
        <v>0</v>
      </c>
      <c r="IM718" s="43">
        <f>SUM(IM720,IM725,IM730,IM735,IM740,IM745,IM750,IM755,IM760,IM765,IM770,IM775,)</f>
        <v>0</v>
      </c>
      <c r="IP718" s="40"/>
      <c r="IQ718" s="40"/>
      <c r="IR718" s="28"/>
      <c r="IS718" s="28"/>
      <c r="IT718" s="40"/>
      <c r="IU718" s="43">
        <f>SUM(IU720,IU725,IU730,IU735,IU740,IU745,IU750,IU755,IU760,IU765,IU770,IU775,)</f>
        <v>0</v>
      </c>
      <c r="IV718" s="44">
        <f>SUM(IV720,IV725,IV730,IV735,IV740,IV745,IV750,IV755,IV760,IV765,IV770,IV775,)</f>
        <v>0</v>
      </c>
      <c r="IW718" s="43">
        <f>SUM(IW720,IW725,IW730,IW735,IW740,IW745,IW750,IW755,IW760,IW765,IW770,IW775,)</f>
        <v>0</v>
      </c>
      <c r="IZ718" s="40"/>
      <c r="JA718" s="40"/>
      <c r="JB718" s="28"/>
      <c r="JC718" s="28"/>
      <c r="JD718" s="40"/>
      <c r="JE718" s="43">
        <f>SUM(JE720,JE725,JE730,JE735,JE740,JE745,JE750,JE755,JE760,JE765,JE770,JE775,)</f>
        <v>0</v>
      </c>
      <c r="JF718" s="44">
        <f>SUM(JF720,JF725,JF730,JF735,JF740,JF745,JF750,JF755,JF760,JF765,JF770,JF775,)</f>
        <v>0</v>
      </c>
      <c r="JG718" s="43">
        <f>SUM(JG720,JG725,JG730,JG735,JG740,JG745,JG750,JG755,JG760,JG765,JG770,JG775,)</f>
        <v>0</v>
      </c>
      <c r="JJ718" s="40"/>
      <c r="JK718" s="40"/>
      <c r="JL718" s="28"/>
      <c r="JM718" s="28"/>
      <c r="JN718" s="40"/>
      <c r="JO718" s="43">
        <f>SUM(JO720,JO725,JO730,JO735,JO740,JO745,JO750,JO755,JO760,JO765,JO770,JO775,)</f>
        <v>0</v>
      </c>
      <c r="JP718" s="44">
        <f>SUM(JP720,JP725,JP730,JP735,JP740,JP745,JP750,JP755,JP760,JP765,JP770,JP775,)</f>
        <v>0</v>
      </c>
      <c r="JQ718" s="43">
        <f>SUM(JQ720,JQ725,JQ730,JQ735,JQ740,JQ745,JQ750,JQ755,JQ760,JQ765,JQ770,JQ775,)</f>
        <v>0</v>
      </c>
      <c r="JR718"/>
    </row>
    <row r="719" spans="1:278" x14ac:dyDescent="0.35">
      <c r="A719" s="1"/>
      <c r="B719" s="1"/>
      <c r="C719" s="17"/>
      <c r="D719" s="17"/>
      <c r="E719" s="17"/>
      <c r="F719" s="17"/>
      <c r="G719" s="17"/>
      <c r="H719" s="17"/>
      <c r="I719" s="17"/>
      <c r="J719" s="19" t="str">
        <f t="shared" si="33"/>
        <v/>
      </c>
      <c r="K719" s="20">
        <f t="shared" si="34"/>
        <v>0</v>
      </c>
      <c r="L719" s="21" t="str">
        <f t="shared" si="35"/>
        <v/>
      </c>
      <c r="M719" s="22"/>
      <c r="N719" s="17"/>
      <c r="O719" s="17"/>
      <c r="P719" s="17"/>
      <c r="Q719" s="23"/>
      <c r="R719" s="1"/>
      <c r="S719" s="1"/>
      <c r="T719" s="45" t="s">
        <v>37</v>
      </c>
      <c r="U719" s="45"/>
      <c r="V719" s="45" t="s">
        <v>27</v>
      </c>
      <c r="W719" s="46" t="s">
        <v>38</v>
      </c>
      <c r="X719" s="45" t="s">
        <v>29</v>
      </c>
      <c r="Y719" s="45" t="s">
        <v>30</v>
      </c>
      <c r="Z719" s="47" t="s">
        <v>27</v>
      </c>
      <c r="AA719" s="48" t="s">
        <v>39</v>
      </c>
      <c r="AD719" s="45" t="s">
        <v>37</v>
      </c>
      <c r="AE719" s="45"/>
      <c r="AF719" s="45" t="s">
        <v>27</v>
      </c>
      <c r="AG719" s="46" t="s">
        <v>38</v>
      </c>
      <c r="AH719" s="45" t="s">
        <v>29</v>
      </c>
      <c r="AI719" s="45" t="s">
        <v>30</v>
      </c>
      <c r="AJ719" s="47" t="s">
        <v>27</v>
      </c>
      <c r="AK719" s="48" t="s">
        <v>39</v>
      </c>
      <c r="AN719" s="45" t="s">
        <v>37</v>
      </c>
      <c r="AO719" s="45"/>
      <c r="AP719" s="46" t="s">
        <v>27</v>
      </c>
      <c r="AQ719" s="46" t="s">
        <v>38</v>
      </c>
      <c r="AR719" s="46" t="s">
        <v>29</v>
      </c>
      <c r="AS719" s="45" t="s">
        <v>30</v>
      </c>
      <c r="AT719" s="47" t="s">
        <v>27</v>
      </c>
      <c r="AU719" s="48" t="s">
        <v>39</v>
      </c>
      <c r="AX719" s="45" t="s">
        <v>37</v>
      </c>
      <c r="AY719" s="45"/>
      <c r="AZ719" s="46" t="s">
        <v>27</v>
      </c>
      <c r="BA719" s="46" t="s">
        <v>38</v>
      </c>
      <c r="BB719" s="46" t="s">
        <v>29</v>
      </c>
      <c r="BC719" s="45" t="s">
        <v>30</v>
      </c>
      <c r="BD719" s="47" t="s">
        <v>27</v>
      </c>
      <c r="BE719" s="48" t="s">
        <v>39</v>
      </c>
      <c r="BH719" s="45" t="s">
        <v>37</v>
      </c>
      <c r="BI719" s="45"/>
      <c r="BJ719" s="46" t="s">
        <v>27</v>
      </c>
      <c r="BK719" s="46" t="s">
        <v>38</v>
      </c>
      <c r="BL719" s="46" t="s">
        <v>29</v>
      </c>
      <c r="BM719" s="45" t="s">
        <v>30</v>
      </c>
      <c r="BN719" s="47" t="s">
        <v>27</v>
      </c>
      <c r="BO719" s="48" t="s">
        <v>39</v>
      </c>
      <c r="BR719" s="45" t="s">
        <v>37</v>
      </c>
      <c r="BS719" s="45"/>
      <c r="BT719" s="46" t="s">
        <v>27</v>
      </c>
      <c r="BU719" s="46" t="s">
        <v>38</v>
      </c>
      <c r="BV719" s="46" t="s">
        <v>29</v>
      </c>
      <c r="BW719" s="45" t="s">
        <v>30</v>
      </c>
      <c r="BX719" s="47" t="s">
        <v>27</v>
      </c>
      <c r="BY719" s="48" t="s">
        <v>39</v>
      </c>
      <c r="CB719" s="45" t="s">
        <v>37</v>
      </c>
      <c r="CC719" s="45"/>
      <c r="CD719" s="46" t="s">
        <v>27</v>
      </c>
      <c r="CE719" s="46" t="s">
        <v>38</v>
      </c>
      <c r="CF719" s="46" t="s">
        <v>29</v>
      </c>
      <c r="CG719" s="45" t="s">
        <v>30</v>
      </c>
      <c r="CH719" s="47" t="s">
        <v>27</v>
      </c>
      <c r="CI719" s="48" t="s">
        <v>39</v>
      </c>
      <c r="CL719" s="45" t="s">
        <v>37</v>
      </c>
      <c r="CM719" s="45"/>
      <c r="CN719" s="46" t="s">
        <v>27</v>
      </c>
      <c r="CO719" s="46" t="s">
        <v>38</v>
      </c>
      <c r="CP719" s="46" t="s">
        <v>29</v>
      </c>
      <c r="CQ719" s="45" t="s">
        <v>30</v>
      </c>
      <c r="CR719" s="47" t="s">
        <v>27</v>
      </c>
      <c r="CS719" s="48" t="s">
        <v>39</v>
      </c>
      <c r="CV719" s="45" t="s">
        <v>37</v>
      </c>
      <c r="CW719" s="45"/>
      <c r="CX719" s="46" t="s">
        <v>27</v>
      </c>
      <c r="CY719" s="46" t="s">
        <v>38</v>
      </c>
      <c r="CZ719" s="46" t="s">
        <v>29</v>
      </c>
      <c r="DA719" s="45" t="s">
        <v>30</v>
      </c>
      <c r="DB719" s="47" t="s">
        <v>27</v>
      </c>
      <c r="DC719" s="48" t="s">
        <v>39</v>
      </c>
      <c r="DF719" s="45" t="s">
        <v>37</v>
      </c>
      <c r="DG719" s="45"/>
      <c r="DH719" s="46" t="s">
        <v>27</v>
      </c>
      <c r="DI719" s="46" t="s">
        <v>38</v>
      </c>
      <c r="DJ719" s="46" t="s">
        <v>29</v>
      </c>
      <c r="DK719" s="45" t="s">
        <v>30</v>
      </c>
      <c r="DL719" s="47" t="s">
        <v>27</v>
      </c>
      <c r="DM719" s="48" t="s">
        <v>39</v>
      </c>
      <c r="DP719" s="45" t="s">
        <v>37</v>
      </c>
      <c r="DQ719" s="45"/>
      <c r="DR719" s="46" t="s">
        <v>27</v>
      </c>
      <c r="DS719" s="46" t="s">
        <v>38</v>
      </c>
      <c r="DT719" s="46" t="s">
        <v>29</v>
      </c>
      <c r="DU719" s="45" t="s">
        <v>30</v>
      </c>
      <c r="DV719" s="47" t="s">
        <v>27</v>
      </c>
      <c r="DW719" s="48" t="s">
        <v>39</v>
      </c>
      <c r="DZ719" s="45" t="s">
        <v>37</v>
      </c>
      <c r="EA719" s="45"/>
      <c r="EB719" s="46" t="s">
        <v>27</v>
      </c>
      <c r="EC719" s="46" t="s">
        <v>38</v>
      </c>
      <c r="ED719" s="46" t="s">
        <v>29</v>
      </c>
      <c r="EE719" s="45" t="s">
        <v>30</v>
      </c>
      <c r="EF719" s="47" t="s">
        <v>27</v>
      </c>
      <c r="EG719" s="48" t="s">
        <v>39</v>
      </c>
      <c r="EJ719" s="45" t="s">
        <v>37</v>
      </c>
      <c r="EK719" s="45"/>
      <c r="EL719" s="46" t="s">
        <v>27</v>
      </c>
      <c r="EM719" s="46" t="s">
        <v>38</v>
      </c>
      <c r="EN719" s="46" t="s">
        <v>29</v>
      </c>
      <c r="EO719" s="45" t="s">
        <v>30</v>
      </c>
      <c r="EP719" s="47" t="s">
        <v>27</v>
      </c>
      <c r="EQ719" s="48" t="s">
        <v>39</v>
      </c>
      <c r="ET719" s="45" t="s">
        <v>37</v>
      </c>
      <c r="EU719" s="45"/>
      <c r="EV719" s="46" t="s">
        <v>27</v>
      </c>
      <c r="EW719" s="46" t="s">
        <v>38</v>
      </c>
      <c r="EX719" s="46" t="s">
        <v>29</v>
      </c>
      <c r="EY719" s="45" t="s">
        <v>30</v>
      </c>
      <c r="EZ719" s="47" t="s">
        <v>27</v>
      </c>
      <c r="FA719" s="48" t="s">
        <v>39</v>
      </c>
      <c r="FD719" s="45" t="s">
        <v>37</v>
      </c>
      <c r="FE719" s="45"/>
      <c r="FF719" s="46" t="s">
        <v>27</v>
      </c>
      <c r="FG719" s="46" t="s">
        <v>38</v>
      </c>
      <c r="FH719" s="46" t="s">
        <v>29</v>
      </c>
      <c r="FI719" s="45" t="s">
        <v>30</v>
      </c>
      <c r="FJ719" s="47" t="s">
        <v>27</v>
      </c>
      <c r="FK719" s="48" t="s">
        <v>39</v>
      </c>
      <c r="FN719" s="45" t="s">
        <v>37</v>
      </c>
      <c r="FO719" s="45"/>
      <c r="FP719" s="46" t="s">
        <v>27</v>
      </c>
      <c r="FQ719" s="46" t="s">
        <v>38</v>
      </c>
      <c r="FR719" s="46" t="s">
        <v>29</v>
      </c>
      <c r="FS719" s="45" t="s">
        <v>30</v>
      </c>
      <c r="FT719" s="47" t="s">
        <v>27</v>
      </c>
      <c r="FU719" s="48" t="s">
        <v>39</v>
      </c>
      <c r="FX719" s="45" t="s">
        <v>37</v>
      </c>
      <c r="FY719" s="45"/>
      <c r="FZ719" s="46" t="s">
        <v>27</v>
      </c>
      <c r="GA719" s="46" t="s">
        <v>38</v>
      </c>
      <c r="GB719" s="46" t="s">
        <v>29</v>
      </c>
      <c r="GC719" s="45" t="s">
        <v>30</v>
      </c>
      <c r="GD719" s="47" t="s">
        <v>27</v>
      </c>
      <c r="GE719" s="48" t="s">
        <v>39</v>
      </c>
      <c r="GH719" s="45" t="s">
        <v>37</v>
      </c>
      <c r="GI719" s="45"/>
      <c r="GJ719" s="46" t="s">
        <v>27</v>
      </c>
      <c r="GK719" s="46" t="s">
        <v>38</v>
      </c>
      <c r="GL719" s="46" t="s">
        <v>29</v>
      </c>
      <c r="GM719" s="45" t="s">
        <v>30</v>
      </c>
      <c r="GN719" s="47" t="s">
        <v>27</v>
      </c>
      <c r="GO719" s="48" t="s">
        <v>39</v>
      </c>
      <c r="GR719" s="45" t="s">
        <v>37</v>
      </c>
      <c r="GS719" s="45"/>
      <c r="GT719" s="46" t="s">
        <v>27</v>
      </c>
      <c r="GU719" s="46" t="s">
        <v>38</v>
      </c>
      <c r="GV719" s="46" t="s">
        <v>29</v>
      </c>
      <c r="GW719" s="45" t="s">
        <v>30</v>
      </c>
      <c r="GX719" s="47" t="s">
        <v>27</v>
      </c>
      <c r="GY719" s="48" t="s">
        <v>39</v>
      </c>
      <c r="HB719" s="45" t="s">
        <v>37</v>
      </c>
      <c r="HC719" s="45"/>
      <c r="HD719" s="46" t="s">
        <v>27</v>
      </c>
      <c r="HE719" s="46" t="s">
        <v>38</v>
      </c>
      <c r="HF719" s="46" t="s">
        <v>29</v>
      </c>
      <c r="HG719" s="45" t="s">
        <v>30</v>
      </c>
      <c r="HH719" s="47" t="s">
        <v>27</v>
      </c>
      <c r="HI719" s="48" t="s">
        <v>39</v>
      </c>
      <c r="HL719" s="45" t="s">
        <v>37</v>
      </c>
      <c r="HM719" s="45"/>
      <c r="HN719" s="46" t="s">
        <v>27</v>
      </c>
      <c r="HO719" s="46" t="s">
        <v>38</v>
      </c>
      <c r="HP719" s="46" t="s">
        <v>29</v>
      </c>
      <c r="HQ719" s="45" t="s">
        <v>30</v>
      </c>
      <c r="HR719" s="47" t="s">
        <v>27</v>
      </c>
      <c r="HS719" s="48" t="s">
        <v>39</v>
      </c>
      <c r="HV719" s="45" t="s">
        <v>37</v>
      </c>
      <c r="HW719" s="45"/>
      <c r="HX719" s="46" t="s">
        <v>27</v>
      </c>
      <c r="HY719" s="46" t="s">
        <v>38</v>
      </c>
      <c r="HZ719" s="46" t="s">
        <v>29</v>
      </c>
      <c r="IA719" s="45" t="s">
        <v>30</v>
      </c>
      <c r="IB719" s="47" t="s">
        <v>27</v>
      </c>
      <c r="IC719" s="48" t="s">
        <v>39</v>
      </c>
      <c r="IF719" s="45" t="s">
        <v>37</v>
      </c>
      <c r="IG719" s="45"/>
      <c r="IH719" s="46" t="s">
        <v>27</v>
      </c>
      <c r="II719" s="46" t="s">
        <v>38</v>
      </c>
      <c r="IJ719" s="46" t="s">
        <v>29</v>
      </c>
      <c r="IK719" s="45" t="s">
        <v>30</v>
      </c>
      <c r="IL719" s="47" t="s">
        <v>27</v>
      </c>
      <c r="IM719" s="48" t="s">
        <v>39</v>
      </c>
      <c r="IP719" s="45" t="s">
        <v>37</v>
      </c>
      <c r="IQ719" s="45"/>
      <c r="IR719" s="46" t="s">
        <v>27</v>
      </c>
      <c r="IS719" s="46" t="s">
        <v>38</v>
      </c>
      <c r="IT719" s="46" t="s">
        <v>29</v>
      </c>
      <c r="IU719" s="45" t="s">
        <v>30</v>
      </c>
      <c r="IV719" s="47" t="s">
        <v>27</v>
      </c>
      <c r="IW719" s="48" t="s">
        <v>39</v>
      </c>
      <c r="IZ719" s="45" t="s">
        <v>37</v>
      </c>
      <c r="JA719" s="45"/>
      <c r="JB719" s="46" t="s">
        <v>27</v>
      </c>
      <c r="JC719" s="46" t="s">
        <v>38</v>
      </c>
      <c r="JD719" s="46" t="s">
        <v>29</v>
      </c>
      <c r="JE719" s="45" t="s">
        <v>30</v>
      </c>
      <c r="JF719" s="47" t="s">
        <v>27</v>
      </c>
      <c r="JG719" s="48" t="s">
        <v>39</v>
      </c>
      <c r="JJ719" s="45" t="s">
        <v>37</v>
      </c>
      <c r="JK719" s="45"/>
      <c r="JL719" s="46" t="s">
        <v>27</v>
      </c>
      <c r="JM719" s="46" t="s">
        <v>38</v>
      </c>
      <c r="JN719" s="46" t="s">
        <v>29</v>
      </c>
      <c r="JO719" s="45" t="s">
        <v>30</v>
      </c>
      <c r="JP719" s="47" t="s">
        <v>27</v>
      </c>
      <c r="JQ719" s="48" t="s">
        <v>39</v>
      </c>
      <c r="JR719"/>
    </row>
    <row r="720" spans="1:278" x14ac:dyDescent="0.35">
      <c r="A720" s="1"/>
      <c r="B720" s="1"/>
      <c r="C720" s="17"/>
      <c r="D720" s="17"/>
      <c r="E720" s="17"/>
      <c r="F720" s="17"/>
      <c r="G720" s="17"/>
      <c r="H720" s="17"/>
      <c r="I720" s="17"/>
      <c r="J720" s="19" t="str">
        <f t="shared" si="33"/>
        <v/>
      </c>
      <c r="K720" s="20">
        <f t="shared" si="34"/>
        <v>0</v>
      </c>
      <c r="L720" s="21" t="str">
        <f t="shared" si="35"/>
        <v/>
      </c>
      <c r="M720" s="22"/>
      <c r="N720" s="17"/>
      <c r="O720" s="17"/>
      <c r="P720" s="17"/>
      <c r="Q720" s="23"/>
      <c r="R720" s="1"/>
      <c r="S720" s="1"/>
      <c r="T720" s="105"/>
      <c r="U720" s="49" t="s">
        <v>40</v>
      </c>
      <c r="V720" s="50">
        <f>SUMIFS($G$12:$G$1501,$D$12:$D$1501,T720,$I$12:$I$1501,$U$9)</f>
        <v>0</v>
      </c>
      <c r="W720" s="31">
        <f>SUM(W714)</f>
        <v>25</v>
      </c>
      <c r="X720" s="51">
        <f>V720*W720</f>
        <v>0</v>
      </c>
      <c r="Y720" s="52">
        <f>SUM(X720:X722)</f>
        <v>0</v>
      </c>
      <c r="Z720" s="53">
        <f>SUM(V720:V721)</f>
        <v>0</v>
      </c>
      <c r="AA720" s="54">
        <v>12</v>
      </c>
      <c r="AD720" s="105"/>
      <c r="AE720" s="49" t="s">
        <v>40</v>
      </c>
      <c r="AF720" s="50">
        <f>SUMIFS($G$12:$G$1501,$D$12:$D$1501,AD720,$I$12:$I$1501,$AE$9)</f>
        <v>0</v>
      </c>
      <c r="AG720" s="31">
        <f>SUM(AG714)</f>
        <v>25</v>
      </c>
      <c r="AH720" s="51">
        <f>AF720*AG720</f>
        <v>0</v>
      </c>
      <c r="AI720" s="52">
        <f>SUM(AH720:AH722)</f>
        <v>0</v>
      </c>
      <c r="AJ720" s="53">
        <f>SUM(AF720:AF721)</f>
        <v>0</v>
      </c>
      <c r="AK720" s="54"/>
      <c r="AN720" s="105"/>
      <c r="AO720" s="49" t="s">
        <v>40</v>
      </c>
      <c r="AP720" s="50">
        <f>SUMIFS($G$12:$G$1501,$D$12:$D$1501,AN720,$I$12:$I$1501,$AO$9)</f>
        <v>0</v>
      </c>
      <c r="AQ720" s="31">
        <f>SUM(AQ714)</f>
        <v>25</v>
      </c>
      <c r="AR720" s="51">
        <f>AP720*AQ720</f>
        <v>0</v>
      </c>
      <c r="AS720" s="52">
        <f>SUM(AR720:AR722)</f>
        <v>0</v>
      </c>
      <c r="AT720" s="53">
        <f>SUM(AP720:AP721)</f>
        <v>0</v>
      </c>
      <c r="AU720" s="54"/>
      <c r="AX720" s="108"/>
      <c r="AY720" s="49" t="s">
        <v>40</v>
      </c>
      <c r="AZ720" s="50">
        <f>SUMIFS($G$12:$G$1501,$D$12:$D$1501,AX720,$I$12:$I$1501,$AY$9)</f>
        <v>0</v>
      </c>
      <c r="BA720" s="31">
        <f>SUM(BA714)</f>
        <v>25</v>
      </c>
      <c r="BB720" s="51">
        <f>AZ720*BA720</f>
        <v>0</v>
      </c>
      <c r="BC720" s="52">
        <f>SUM(BB720:BB722)</f>
        <v>0</v>
      </c>
      <c r="BD720" s="53">
        <f>SUM(AZ720:AZ721)</f>
        <v>0</v>
      </c>
      <c r="BE720" s="54"/>
      <c r="BH720" s="105"/>
      <c r="BI720" s="49" t="s">
        <v>40</v>
      </c>
      <c r="BJ720" s="50">
        <f>SUMIFS($G$12:$G$1501,$D$12:$D$1501,BH720,$I$12:$I$1501,$BI$9)</f>
        <v>0</v>
      </c>
      <c r="BK720" s="31">
        <f>SUM(BK714)</f>
        <v>25</v>
      </c>
      <c r="BL720" s="51">
        <f>BJ720*BK720</f>
        <v>0</v>
      </c>
      <c r="BM720" s="52">
        <f>SUM(BL720:BL722)</f>
        <v>0</v>
      </c>
      <c r="BN720" s="53">
        <f>SUM(BJ720:BJ721)</f>
        <v>0</v>
      </c>
      <c r="BO720" s="54"/>
      <c r="BR720" s="105"/>
      <c r="BS720" s="49" t="s">
        <v>40</v>
      </c>
      <c r="BT720" s="50">
        <f>SUMIFS($G$12:$G$1501,$D$12:$D$1501,BR720,$I$12:$I$1501,$BS$9)</f>
        <v>0</v>
      </c>
      <c r="BU720" s="31">
        <f>SUM(BU714)</f>
        <v>25</v>
      </c>
      <c r="BV720" s="51">
        <f>BT720*BU720</f>
        <v>0</v>
      </c>
      <c r="BW720" s="52">
        <f>SUM(BV720:BV722)</f>
        <v>0</v>
      </c>
      <c r="BX720" s="53">
        <f>SUM(BT720:BT721)</f>
        <v>0</v>
      </c>
      <c r="BY720" s="54"/>
      <c r="CB720" s="105"/>
      <c r="CC720" s="49" t="s">
        <v>40</v>
      </c>
      <c r="CD720" s="50">
        <f>SUMIFS($G$12:$G$1501,$D$12:$D$1501,CB720,$I$12:$I$1501,$CC$9)</f>
        <v>0</v>
      </c>
      <c r="CE720" s="31">
        <f>SUM(CE714)</f>
        <v>25</v>
      </c>
      <c r="CF720" s="51">
        <f>CD720*CE720</f>
        <v>0</v>
      </c>
      <c r="CG720" s="52">
        <f>SUM(CF720:CF722)</f>
        <v>0</v>
      </c>
      <c r="CH720" s="53">
        <f>SUM(CD720:CD721)</f>
        <v>0</v>
      </c>
      <c r="CI720" s="54"/>
      <c r="CL720" s="105"/>
      <c r="CM720" s="49" t="s">
        <v>40</v>
      </c>
      <c r="CN720" s="50">
        <f>SUMIFS($G$12:$G$1501,$D$12:$D$1501,CL720,$I$12:$I$1501,$CM$9)</f>
        <v>0</v>
      </c>
      <c r="CO720" s="31">
        <f>SUM(CO714)</f>
        <v>25</v>
      </c>
      <c r="CP720" s="51">
        <f>CN720*CO720</f>
        <v>0</v>
      </c>
      <c r="CQ720" s="52">
        <f>SUM(CP720:CP722)</f>
        <v>0</v>
      </c>
      <c r="CR720" s="53">
        <f>SUM(CN720:CN721)</f>
        <v>0</v>
      </c>
      <c r="CS720" s="54"/>
      <c r="CV720" s="105"/>
      <c r="CW720" s="49" t="s">
        <v>40</v>
      </c>
      <c r="CX720" s="50">
        <f>SUMIFS($G$12:$G$1501,$D$12:$D$1501,CV720,$I$12:$I$1501,$CW$9)</f>
        <v>0</v>
      </c>
      <c r="CY720" s="31">
        <f>SUM(CY714)</f>
        <v>25</v>
      </c>
      <c r="CZ720" s="51">
        <f>CX720*CY720</f>
        <v>0</v>
      </c>
      <c r="DA720" s="52">
        <f>SUM(CZ720:CZ722)</f>
        <v>0</v>
      </c>
      <c r="DB720" s="53">
        <f>SUM(CX720:CX721)</f>
        <v>0</v>
      </c>
      <c r="DC720" s="54"/>
      <c r="DF720" s="105"/>
      <c r="DG720" s="49" t="s">
        <v>40</v>
      </c>
      <c r="DH720" s="50">
        <f>SUMIFS($G$12:$G$1501,$D$12:$D$1501,DF720,$I$12:$I$1501,$DG$9)</f>
        <v>0</v>
      </c>
      <c r="DI720" s="31">
        <f>SUM(DI714)</f>
        <v>25</v>
      </c>
      <c r="DJ720" s="51">
        <f>DH720*DI720</f>
        <v>0</v>
      </c>
      <c r="DK720" s="52">
        <f>SUM(DJ720:DJ722)</f>
        <v>0</v>
      </c>
      <c r="DL720" s="53">
        <f>SUM(DH720:DH721)</f>
        <v>0</v>
      </c>
      <c r="DM720" s="54"/>
      <c r="DP720" s="105"/>
      <c r="DQ720" s="49" t="s">
        <v>40</v>
      </c>
      <c r="DR720" s="50">
        <f>SUMIFS($G$12:$G$1501,$D$12:$D$1501,DP720,$I$12:$I$1501,$DQ$9)</f>
        <v>0</v>
      </c>
      <c r="DS720" s="31">
        <f>SUM(DS714)</f>
        <v>25</v>
      </c>
      <c r="DT720" s="51">
        <f>DR720*DS720</f>
        <v>0</v>
      </c>
      <c r="DU720" s="52">
        <f>SUM(DT720:DT722)</f>
        <v>0</v>
      </c>
      <c r="DV720" s="53">
        <f>SUM(DR720:DR721)</f>
        <v>0</v>
      </c>
      <c r="DW720" s="54"/>
      <c r="DZ720" s="105"/>
      <c r="EA720" s="49" t="s">
        <v>40</v>
      </c>
      <c r="EB720" s="50">
        <f>SUMIFS($G$12:$G$1501,$D$12:$D$1501,DZ720,$I$12:$I$1501,$EA$9)</f>
        <v>0</v>
      </c>
      <c r="EC720" s="31">
        <f>SUM(EC714)</f>
        <v>25</v>
      </c>
      <c r="ED720" s="51">
        <f>EB720*EC720</f>
        <v>0</v>
      </c>
      <c r="EE720" s="52">
        <f>SUM(ED720:ED722)</f>
        <v>0</v>
      </c>
      <c r="EF720" s="53">
        <f>SUM(EB720:EB721)</f>
        <v>0</v>
      </c>
      <c r="EG720" s="54"/>
      <c r="EJ720" s="105"/>
      <c r="EK720" s="49" t="s">
        <v>40</v>
      </c>
      <c r="EL720" s="50">
        <f>SUMIFS($G$12:$G$1501,$D$12:$D$1501,EJ720,$I$12:$I$1501,$EK$9)</f>
        <v>0</v>
      </c>
      <c r="EM720" s="31">
        <f>SUM(EM714)</f>
        <v>25</v>
      </c>
      <c r="EN720" s="51">
        <f>EL720*EM720</f>
        <v>0</v>
      </c>
      <c r="EO720" s="52">
        <f>SUM(EN720:EN722)</f>
        <v>0</v>
      </c>
      <c r="EP720" s="53">
        <f>SUM(EL720:EL721)</f>
        <v>0</v>
      </c>
      <c r="EQ720" s="54"/>
      <c r="ET720" s="105"/>
      <c r="EU720" s="49" t="s">
        <v>40</v>
      </c>
      <c r="EV720" s="50">
        <f>SUMIFS($G$12:$G$1501,$D$12:$D$1501,ET720,$I$12:$I$1501,$EU$9)</f>
        <v>0</v>
      </c>
      <c r="EW720" s="31">
        <f>SUM(EW714)</f>
        <v>25</v>
      </c>
      <c r="EX720" s="51">
        <f>EV720*EW720</f>
        <v>0</v>
      </c>
      <c r="EY720" s="52">
        <f>SUM(EX720:EX722)</f>
        <v>0</v>
      </c>
      <c r="EZ720" s="53">
        <f>SUM(EV720:EV721)</f>
        <v>0</v>
      </c>
      <c r="FA720" s="54"/>
      <c r="FD720" s="105"/>
      <c r="FE720" s="49" t="s">
        <v>40</v>
      </c>
      <c r="FF720" s="50">
        <f>SUMIFS($G$12:$G$1501,$D$12:$D$1501,FD720,$I$12:$I$1501,$FE$9)</f>
        <v>0</v>
      </c>
      <c r="FG720" s="31">
        <f>SUM(FG714)</f>
        <v>25</v>
      </c>
      <c r="FH720" s="51">
        <f>FF720*FG720</f>
        <v>0</v>
      </c>
      <c r="FI720" s="52">
        <f>SUM(FH720:FH722)</f>
        <v>0</v>
      </c>
      <c r="FJ720" s="53">
        <f>SUM(FF720:FF721)</f>
        <v>0</v>
      </c>
      <c r="FK720" s="54"/>
      <c r="FN720" s="105"/>
      <c r="FO720" s="49" t="s">
        <v>40</v>
      </c>
      <c r="FP720" s="50">
        <f>SUMIFS($G$12:$G$1501,$D$12:$D$1501,FN720,$I$12:$I$1501,$FO$9)</f>
        <v>0</v>
      </c>
      <c r="FQ720" s="31">
        <f>SUM(FQ714)</f>
        <v>25</v>
      </c>
      <c r="FR720" s="51">
        <f>FP720*FQ720</f>
        <v>0</v>
      </c>
      <c r="FS720" s="52">
        <f>SUM(FR720:FR722)</f>
        <v>0</v>
      </c>
      <c r="FT720" s="53">
        <f>SUM(FP720:FP721)</f>
        <v>0</v>
      </c>
      <c r="FU720" s="54"/>
      <c r="FX720" s="105"/>
      <c r="FY720" s="49" t="s">
        <v>40</v>
      </c>
      <c r="FZ720" s="50">
        <f>SUMIFS($G$12:$G$1501,$D$12:$D$1501,FX720,$I$12:$I$1501,$FY$9)</f>
        <v>0</v>
      </c>
      <c r="GA720" s="31">
        <f>SUM(GA714)</f>
        <v>25</v>
      </c>
      <c r="GB720" s="51">
        <f>FZ720*GA720</f>
        <v>0</v>
      </c>
      <c r="GC720" s="52">
        <f>SUM(GB720:GB722)</f>
        <v>0</v>
      </c>
      <c r="GD720" s="53">
        <f>SUM(FZ720:FZ721)</f>
        <v>0</v>
      </c>
      <c r="GE720" s="54"/>
      <c r="GH720" s="105"/>
      <c r="GI720" s="49" t="s">
        <v>40</v>
      </c>
      <c r="GJ720" s="50">
        <f>SUMIFS($G$12:$G$1501,$D$12:$D$1501,GH720,$I$12:$I$1501,$GI$9)</f>
        <v>0</v>
      </c>
      <c r="GK720" s="31">
        <f>SUM(GK714)</f>
        <v>25</v>
      </c>
      <c r="GL720" s="51">
        <f>GJ720*GK720</f>
        <v>0</v>
      </c>
      <c r="GM720" s="52">
        <f>SUM(GL720:GL722)</f>
        <v>0</v>
      </c>
      <c r="GN720" s="53">
        <f>SUM(GJ720:GJ721)</f>
        <v>0</v>
      </c>
      <c r="GO720" s="54"/>
      <c r="GR720" s="105"/>
      <c r="GS720" s="49" t="s">
        <v>40</v>
      </c>
      <c r="GT720" s="50">
        <f>SUMIFS($G$12:$G$1501,$D$12:$D$1501,GR720,$I$12:$I$1501,$GS$9)</f>
        <v>0</v>
      </c>
      <c r="GU720" s="31">
        <f>SUM(GU714)</f>
        <v>25</v>
      </c>
      <c r="GV720" s="51">
        <f>GT720*GU720</f>
        <v>0</v>
      </c>
      <c r="GW720" s="52">
        <f>SUM(GV720:GV722)</f>
        <v>0</v>
      </c>
      <c r="GX720" s="53">
        <f>SUM(GT720:GT721)</f>
        <v>0</v>
      </c>
      <c r="GY720" s="54"/>
      <c r="HB720" s="105"/>
      <c r="HC720" s="49" t="s">
        <v>40</v>
      </c>
      <c r="HD720" s="50">
        <f>SUMIFS($G$12:$G$1501,$D$12:$D$1501,HB720,$I$12:$I$1501,$HC$9)</f>
        <v>0</v>
      </c>
      <c r="HE720" s="31">
        <f>SUM(HE714)</f>
        <v>25</v>
      </c>
      <c r="HF720" s="51">
        <f>HD720*HE720</f>
        <v>0</v>
      </c>
      <c r="HG720" s="52">
        <f>SUM(HF720:HF722)</f>
        <v>0</v>
      </c>
      <c r="HH720" s="53">
        <f>SUM(HD720:HD721)</f>
        <v>0</v>
      </c>
      <c r="HI720" s="54"/>
      <c r="HL720" s="105"/>
      <c r="HM720" s="49" t="s">
        <v>40</v>
      </c>
      <c r="HN720" s="50">
        <f>SUMIFS($G$12:$G$1501,$D$12:$D$1501,HL720,$I$12:$I$1501,$HM$9)</f>
        <v>0</v>
      </c>
      <c r="HO720" s="31">
        <f>SUM(HO714)</f>
        <v>25</v>
      </c>
      <c r="HP720" s="51">
        <f>HN720*HO720</f>
        <v>0</v>
      </c>
      <c r="HQ720" s="52">
        <f>SUM(HP720:HP722)</f>
        <v>0</v>
      </c>
      <c r="HR720" s="53">
        <f>SUM(HN720:HN721)</f>
        <v>0</v>
      </c>
      <c r="HS720" s="54"/>
      <c r="HV720" s="105"/>
      <c r="HW720" s="49" t="s">
        <v>40</v>
      </c>
      <c r="HX720" s="50">
        <f>SUMIFS($G$12:$G$1501,$D$12:$D$1501,HV720,$I$12:$I$1501,$HW$9)</f>
        <v>0</v>
      </c>
      <c r="HY720" s="31">
        <f>SUM(HY714)</f>
        <v>25</v>
      </c>
      <c r="HZ720" s="51">
        <f>HX720*HY720</f>
        <v>0</v>
      </c>
      <c r="IA720" s="52">
        <f>SUM(HZ720:HZ722)</f>
        <v>0</v>
      </c>
      <c r="IB720" s="53">
        <f>SUM(HX720:HX721)</f>
        <v>0</v>
      </c>
      <c r="IC720" s="54"/>
      <c r="IF720" s="105"/>
      <c r="IG720" s="49" t="s">
        <v>40</v>
      </c>
      <c r="IH720" s="50">
        <f>SUMIFS($G$12:$G$1501,$D$12:$D$1501,IF720,$I$12:$I$1501,$IG$9)</f>
        <v>0</v>
      </c>
      <c r="II720" s="31">
        <f>SUM(II714)</f>
        <v>25</v>
      </c>
      <c r="IJ720" s="51">
        <f>IH720*II720</f>
        <v>0</v>
      </c>
      <c r="IK720" s="52">
        <f>SUM(IJ720:IJ722)</f>
        <v>0</v>
      </c>
      <c r="IL720" s="53">
        <f>SUM(IH720:IH721)</f>
        <v>0</v>
      </c>
      <c r="IM720" s="54"/>
      <c r="IP720" s="105"/>
      <c r="IQ720" s="49" t="s">
        <v>40</v>
      </c>
      <c r="IR720" s="50">
        <f>SUMIFS($G$12:$G$1501,$D$12:$D$1501,IP720,$I$12:$I$1501,$IQ$9)</f>
        <v>0</v>
      </c>
      <c r="IS720" s="31">
        <f>SUM(IS714)</f>
        <v>25</v>
      </c>
      <c r="IT720" s="51">
        <f>IR720*IS720</f>
        <v>0</v>
      </c>
      <c r="IU720" s="52">
        <f>SUM(IT720:IT722)</f>
        <v>0</v>
      </c>
      <c r="IV720" s="53">
        <f>SUM(IR720:IR721)</f>
        <v>0</v>
      </c>
      <c r="IW720" s="54"/>
      <c r="IZ720" s="105"/>
      <c r="JA720" s="49" t="s">
        <v>40</v>
      </c>
      <c r="JB720" s="50">
        <f>SUMIFS($G$12:$G$1501,$D$12:$D$1501,IZ720,$I$12:$I$1501,$JA$9)</f>
        <v>0</v>
      </c>
      <c r="JC720" s="31">
        <f>SUM(JC714)</f>
        <v>25</v>
      </c>
      <c r="JD720" s="51">
        <f>JB720*JC720</f>
        <v>0</v>
      </c>
      <c r="JE720" s="52">
        <f>SUM(JD720:JD722)</f>
        <v>0</v>
      </c>
      <c r="JF720" s="53">
        <f>SUM(JB720:JB721)</f>
        <v>0</v>
      </c>
      <c r="JG720" s="54"/>
      <c r="JJ720" s="105"/>
      <c r="JK720" s="49" t="s">
        <v>40</v>
      </c>
      <c r="JL720" s="50">
        <f>SUMIFS($G$12:$G$1501,$D$12:$D$1501,JJ720,$I$12:$I$1501,$JK$9)</f>
        <v>0</v>
      </c>
      <c r="JM720" s="31">
        <f>SUM(JM714)</f>
        <v>25</v>
      </c>
      <c r="JN720" s="51">
        <f>JL720*JM720</f>
        <v>0</v>
      </c>
      <c r="JO720" s="52">
        <f>SUM(JN720:JN722)</f>
        <v>0</v>
      </c>
      <c r="JP720" s="53">
        <f>SUM(JL720:JL721)</f>
        <v>0</v>
      </c>
      <c r="JQ720" s="54"/>
      <c r="JR720"/>
    </row>
    <row r="721" spans="1:278" x14ac:dyDescent="0.35">
      <c r="A721" s="1"/>
      <c r="B721" s="1"/>
      <c r="C721" s="17"/>
      <c r="D721" s="17"/>
      <c r="E721" s="17"/>
      <c r="F721" s="17"/>
      <c r="G721" s="17"/>
      <c r="H721" s="17"/>
      <c r="I721" s="17"/>
      <c r="J721" s="19" t="str">
        <f t="shared" si="33"/>
        <v/>
      </c>
      <c r="K721" s="20">
        <f t="shared" si="34"/>
        <v>0</v>
      </c>
      <c r="L721" s="21" t="str">
        <f t="shared" si="35"/>
        <v/>
      </c>
      <c r="M721" s="22"/>
      <c r="N721" s="17"/>
      <c r="O721" s="17"/>
      <c r="P721" s="17"/>
      <c r="Q721" s="23"/>
      <c r="R721" s="1"/>
      <c r="S721" s="1"/>
      <c r="T721" s="105"/>
      <c r="U721" s="49" t="s">
        <v>41</v>
      </c>
      <c r="V721" s="50">
        <f>SUMIFS($F$12:$F$1501,$D$12:$D$1501,T720,$I$12:$I$1501,$U$9)</f>
        <v>0</v>
      </c>
      <c r="W721" s="31">
        <f>SUM(W715)</f>
        <v>12</v>
      </c>
      <c r="X721" s="51">
        <f>V721*W721</f>
        <v>0</v>
      </c>
      <c r="Y721" s="55" t="str">
        <f>CONCATENATE(T720)</f>
        <v/>
      </c>
      <c r="Z721" s="53"/>
      <c r="AA721" s="56"/>
      <c r="AD721" s="105"/>
      <c r="AE721" s="49" t="s">
        <v>41</v>
      </c>
      <c r="AF721" s="50">
        <f>SUMIFS($F$12:$F$1501,$D$12:$D$1501,AD720,$I$12:$I$1501,$AE$9)</f>
        <v>0</v>
      </c>
      <c r="AG721" s="31">
        <f>SUM(AG715)</f>
        <v>12</v>
      </c>
      <c r="AH721" s="51">
        <f>AF721*AG721</f>
        <v>0</v>
      </c>
      <c r="AI721" s="55" t="str">
        <f>CONCATENATE(AD720)</f>
        <v/>
      </c>
      <c r="AJ721" s="53"/>
      <c r="AK721" s="56"/>
      <c r="AN721" s="105"/>
      <c r="AO721" s="49" t="s">
        <v>41</v>
      </c>
      <c r="AP721" s="50">
        <f>SUMIFS($F$12:$F$1501,$D$12:$D$1501,AN720,$I$12:$I$1501,$AO$9)</f>
        <v>0</v>
      </c>
      <c r="AQ721" s="31">
        <f>SUM(AQ715)</f>
        <v>12</v>
      </c>
      <c r="AR721" s="51">
        <f>AP721*AQ721</f>
        <v>0</v>
      </c>
      <c r="AS721" s="55" t="str">
        <f>CONCATENATE(AN720)</f>
        <v/>
      </c>
      <c r="AT721" s="53"/>
      <c r="AU721" s="56"/>
      <c r="AX721" s="109"/>
      <c r="AY721" s="49" t="s">
        <v>41</v>
      </c>
      <c r="AZ721" s="50">
        <f>SUMIFS($F$12:$F$1501,$D$12:$D$1501,AX720,$I$12:$I$1501,$AY$9)</f>
        <v>0</v>
      </c>
      <c r="BA721" s="31">
        <f>SUM(BA715)</f>
        <v>12</v>
      </c>
      <c r="BB721" s="51">
        <f>AZ721*BA721</f>
        <v>0</v>
      </c>
      <c r="BC721" s="55" t="str">
        <f>CONCATENATE(AX720)</f>
        <v/>
      </c>
      <c r="BD721" s="53"/>
      <c r="BE721" s="56"/>
      <c r="BH721" s="105"/>
      <c r="BI721" s="49" t="s">
        <v>41</v>
      </c>
      <c r="BJ721" s="50">
        <f>SUMIFS($F$12:$F$1501,$D$12:$D$1501,BH720,$I$12:$I$1501,$BI$9)</f>
        <v>0</v>
      </c>
      <c r="BK721" s="31">
        <f>SUM(BK715)</f>
        <v>12</v>
      </c>
      <c r="BL721" s="51">
        <f>BJ721*BK721</f>
        <v>0</v>
      </c>
      <c r="BM721" s="55" t="str">
        <f>CONCATENATE(BH720)</f>
        <v/>
      </c>
      <c r="BN721" s="53"/>
      <c r="BO721" s="56"/>
      <c r="BR721" s="105"/>
      <c r="BS721" s="49" t="s">
        <v>41</v>
      </c>
      <c r="BT721" s="50">
        <f>SUMIFS($F$12:$F$1501,$D$12:$D$1501,BR720,$I$12:$I$1501,$BS$9)</f>
        <v>0</v>
      </c>
      <c r="BU721" s="31">
        <f>SUM(BU715)</f>
        <v>12</v>
      </c>
      <c r="BV721" s="51">
        <f>BT721*BU721</f>
        <v>0</v>
      </c>
      <c r="BW721" s="55" t="str">
        <f>CONCATENATE(BR720)</f>
        <v/>
      </c>
      <c r="BX721" s="53"/>
      <c r="BY721" s="56"/>
      <c r="CB721" s="105"/>
      <c r="CC721" s="49" t="s">
        <v>41</v>
      </c>
      <c r="CD721" s="50">
        <f>SUMIFS($F$12:$F$1501,$D$12:$D$1501,CB720,$I$12:$I$1501,$CC$9)</f>
        <v>0</v>
      </c>
      <c r="CE721" s="31">
        <f>SUM(CE715)</f>
        <v>12</v>
      </c>
      <c r="CF721" s="51">
        <f>CD721*CE721</f>
        <v>0</v>
      </c>
      <c r="CG721" s="55" t="str">
        <f>CONCATENATE(CB720)</f>
        <v/>
      </c>
      <c r="CH721" s="53"/>
      <c r="CI721" s="56"/>
      <c r="CL721" s="105"/>
      <c r="CM721" s="49" t="s">
        <v>41</v>
      </c>
      <c r="CN721" s="50">
        <f>SUMIFS($F$12:$F$1501,$D$12:$D$1501,CL720,$I$12:$I$1501,$CM$9)</f>
        <v>0</v>
      </c>
      <c r="CO721" s="31">
        <f>SUM(CO715)</f>
        <v>12</v>
      </c>
      <c r="CP721" s="51">
        <f>CN721*CO721</f>
        <v>0</v>
      </c>
      <c r="CQ721" s="55" t="str">
        <f>CONCATENATE(CL720)</f>
        <v/>
      </c>
      <c r="CR721" s="53"/>
      <c r="CS721" s="56"/>
      <c r="CV721" s="105"/>
      <c r="CW721" s="49" t="s">
        <v>41</v>
      </c>
      <c r="CX721" s="50">
        <f>SUMIFS($F$12:$F$1501,$D$12:$D$1501,CV720,$I$12:$I$1501,$CW$9)</f>
        <v>0</v>
      </c>
      <c r="CY721" s="31">
        <f>SUM(CY715)</f>
        <v>12</v>
      </c>
      <c r="CZ721" s="51">
        <f>CX721*CY721</f>
        <v>0</v>
      </c>
      <c r="DA721" s="55" t="str">
        <f>CONCATENATE(CV720)</f>
        <v/>
      </c>
      <c r="DB721" s="53"/>
      <c r="DC721" s="56"/>
      <c r="DF721" s="105"/>
      <c r="DG721" s="49" t="s">
        <v>41</v>
      </c>
      <c r="DH721" s="50">
        <f>SUMIFS($F$12:$F$1501,$D$12:$D$1501,DF720,$I$12:$I$1501,$DG$9)</f>
        <v>0</v>
      </c>
      <c r="DI721" s="31">
        <f>SUM(DI715)</f>
        <v>12</v>
      </c>
      <c r="DJ721" s="51">
        <f>DH721*DI721</f>
        <v>0</v>
      </c>
      <c r="DK721" s="55" t="str">
        <f>CONCATENATE(DF720)</f>
        <v/>
      </c>
      <c r="DL721" s="53"/>
      <c r="DM721" s="56"/>
      <c r="DP721" s="105"/>
      <c r="DQ721" s="49" t="s">
        <v>41</v>
      </c>
      <c r="DR721" s="50">
        <f>SUMIFS($F$12:$F$1501,$D$12:$D$1501,DP720,$I$12:$I$1501,$DQ$9)</f>
        <v>0</v>
      </c>
      <c r="DS721" s="31">
        <f>SUM(DS715)</f>
        <v>12</v>
      </c>
      <c r="DT721" s="51">
        <f>DR721*DS721</f>
        <v>0</v>
      </c>
      <c r="DU721" s="55" t="str">
        <f>CONCATENATE(DP720)</f>
        <v/>
      </c>
      <c r="DV721" s="53"/>
      <c r="DW721" s="56"/>
      <c r="DZ721" s="105"/>
      <c r="EA721" s="49" t="s">
        <v>41</v>
      </c>
      <c r="EB721" s="50">
        <f>SUMIFS($F$12:$F$1501,$D$12:$D$1501,DZ720,$I$12:$I$1501,$EA$9)</f>
        <v>0</v>
      </c>
      <c r="EC721" s="31">
        <f>SUM(EC715)</f>
        <v>12</v>
      </c>
      <c r="ED721" s="51">
        <f>EB721*EC721</f>
        <v>0</v>
      </c>
      <c r="EE721" s="55" t="str">
        <f>CONCATENATE(DZ720)</f>
        <v/>
      </c>
      <c r="EF721" s="53"/>
      <c r="EG721" s="56"/>
      <c r="EJ721" s="105"/>
      <c r="EK721" s="49" t="s">
        <v>41</v>
      </c>
      <c r="EL721" s="50">
        <f>SUMIFS($F$12:$F$1501,$D$12:$D$1501,EJ720,$I$12:$I$1501,$EK$9)</f>
        <v>0</v>
      </c>
      <c r="EM721" s="31">
        <f>SUM(EM715)</f>
        <v>12</v>
      </c>
      <c r="EN721" s="51">
        <f>EL721*EM721</f>
        <v>0</v>
      </c>
      <c r="EO721" s="55" t="str">
        <f>CONCATENATE(EJ720)</f>
        <v/>
      </c>
      <c r="EP721" s="53"/>
      <c r="EQ721" s="56"/>
      <c r="ET721" s="105"/>
      <c r="EU721" s="49" t="s">
        <v>41</v>
      </c>
      <c r="EV721" s="50">
        <f>SUMIFS($F$12:$F$1501,$D$12:$D$1501,ET720,$I$12:$I$1501,$EU$9)</f>
        <v>0</v>
      </c>
      <c r="EW721" s="31">
        <f>SUM(EW715)</f>
        <v>12</v>
      </c>
      <c r="EX721" s="51">
        <f>EV721*EW721</f>
        <v>0</v>
      </c>
      <c r="EY721" s="55" t="str">
        <f>CONCATENATE(ET720)</f>
        <v/>
      </c>
      <c r="EZ721" s="53"/>
      <c r="FA721" s="56"/>
      <c r="FD721" s="105"/>
      <c r="FE721" s="49" t="s">
        <v>41</v>
      </c>
      <c r="FF721" s="50">
        <f>SUMIFS($F$12:$F$1501,$D$12:$D$1501,FD720,$I$12:$I$1501,$FE$9)</f>
        <v>0</v>
      </c>
      <c r="FG721" s="31">
        <f>SUM(FG715)</f>
        <v>12</v>
      </c>
      <c r="FH721" s="51">
        <f>FF721*FG721</f>
        <v>0</v>
      </c>
      <c r="FI721" s="55" t="str">
        <f>CONCATENATE(FD720)</f>
        <v/>
      </c>
      <c r="FJ721" s="53"/>
      <c r="FK721" s="56"/>
      <c r="FN721" s="105"/>
      <c r="FO721" s="49" t="s">
        <v>41</v>
      </c>
      <c r="FP721" s="50">
        <f>SUMIFS($F$12:$F$1501,$D$12:$D$1501,FN720,$I$12:$I$1501,$FO$9)</f>
        <v>0</v>
      </c>
      <c r="FQ721" s="31">
        <f>SUM(FQ715)</f>
        <v>12</v>
      </c>
      <c r="FR721" s="51">
        <f>FP721*FQ721</f>
        <v>0</v>
      </c>
      <c r="FS721" s="55" t="str">
        <f>CONCATENATE(FN720)</f>
        <v/>
      </c>
      <c r="FT721" s="53"/>
      <c r="FU721" s="56"/>
      <c r="FX721" s="105"/>
      <c r="FY721" s="49" t="s">
        <v>41</v>
      </c>
      <c r="FZ721" s="50">
        <f>SUMIFS($F$12:$F$1501,$D$12:$D$1501,FX720,$I$12:$I$1501,$FY$9)</f>
        <v>0</v>
      </c>
      <c r="GA721" s="31">
        <f>SUM(GA715)</f>
        <v>12</v>
      </c>
      <c r="GB721" s="51">
        <f>FZ721*GA721</f>
        <v>0</v>
      </c>
      <c r="GC721" s="55" t="str">
        <f>CONCATENATE(FX720)</f>
        <v/>
      </c>
      <c r="GD721" s="53"/>
      <c r="GE721" s="56"/>
      <c r="GH721" s="105"/>
      <c r="GI721" s="49" t="s">
        <v>41</v>
      </c>
      <c r="GJ721" s="50">
        <f>SUMIFS($F$12:$F$1501,$D$12:$D$1501,GH720,$I$12:$I$1501,$GI$9)</f>
        <v>0</v>
      </c>
      <c r="GK721" s="31">
        <f>SUM(GK715)</f>
        <v>12</v>
      </c>
      <c r="GL721" s="51">
        <f>GJ721*GK721</f>
        <v>0</v>
      </c>
      <c r="GM721" s="55" t="str">
        <f>CONCATENATE(GH720)</f>
        <v/>
      </c>
      <c r="GN721" s="53"/>
      <c r="GO721" s="56"/>
      <c r="GR721" s="105"/>
      <c r="GS721" s="49" t="s">
        <v>41</v>
      </c>
      <c r="GT721" s="50">
        <f>SUMIFS($F$12:$F$1501,$D$12:$D$1501,GR720,$I$12:$I$1501,$GS$9)</f>
        <v>0</v>
      </c>
      <c r="GU721" s="31">
        <f>SUM(GU715)</f>
        <v>12</v>
      </c>
      <c r="GV721" s="51">
        <f>GT721*GU721</f>
        <v>0</v>
      </c>
      <c r="GW721" s="55" t="str">
        <f>CONCATENATE(GR720)</f>
        <v/>
      </c>
      <c r="GX721" s="53"/>
      <c r="GY721" s="56"/>
      <c r="HB721" s="105"/>
      <c r="HC721" s="49" t="s">
        <v>41</v>
      </c>
      <c r="HD721" s="50">
        <f>SUMIFS($F$12:$F$1501,$D$12:$D$1501,HB720,$I$12:$I$1501,$HC$9)</f>
        <v>0</v>
      </c>
      <c r="HE721" s="31">
        <f>SUM(HE715)</f>
        <v>12</v>
      </c>
      <c r="HF721" s="51">
        <f>HD721*HE721</f>
        <v>0</v>
      </c>
      <c r="HG721" s="55" t="str">
        <f>CONCATENATE(HB720)</f>
        <v/>
      </c>
      <c r="HH721" s="53"/>
      <c r="HI721" s="56"/>
      <c r="HL721" s="105"/>
      <c r="HM721" s="49" t="s">
        <v>41</v>
      </c>
      <c r="HN721" s="50">
        <f>SUMIFS($F$12:$F$1501,$D$12:$D$1501,HL720,$I$12:$I$1501,$HM$9)</f>
        <v>0</v>
      </c>
      <c r="HO721" s="31">
        <f>SUM(HO715)</f>
        <v>12</v>
      </c>
      <c r="HP721" s="51">
        <f>HN721*HO721</f>
        <v>0</v>
      </c>
      <c r="HQ721" s="55" t="str">
        <f>CONCATENATE(HL720)</f>
        <v/>
      </c>
      <c r="HR721" s="53"/>
      <c r="HS721" s="56"/>
      <c r="HV721" s="105"/>
      <c r="HW721" s="49" t="s">
        <v>41</v>
      </c>
      <c r="HX721" s="50">
        <f>SUMIFS($F$12:$F$1501,$D$12:$D$1501,HV720,$I$12:$I$1501,$HW$9)</f>
        <v>0</v>
      </c>
      <c r="HY721" s="31">
        <f>SUM(HY715)</f>
        <v>12</v>
      </c>
      <c r="HZ721" s="51">
        <f>HX721*HY721</f>
        <v>0</v>
      </c>
      <c r="IA721" s="55" t="str">
        <f>CONCATENATE(HV720)</f>
        <v/>
      </c>
      <c r="IB721" s="53"/>
      <c r="IC721" s="56"/>
      <c r="IF721" s="105"/>
      <c r="IG721" s="49" t="s">
        <v>41</v>
      </c>
      <c r="IH721" s="50">
        <f>SUMIFS($F$12:$F$1501,$D$12:$D$1501,IF720,$I$12:$I$1501,$IG$9)</f>
        <v>0</v>
      </c>
      <c r="II721" s="31">
        <f>SUM(II715)</f>
        <v>12</v>
      </c>
      <c r="IJ721" s="51">
        <f>IH721*II721</f>
        <v>0</v>
      </c>
      <c r="IK721" s="55" t="str">
        <f>CONCATENATE(IF720)</f>
        <v/>
      </c>
      <c r="IL721" s="53"/>
      <c r="IM721" s="56"/>
      <c r="IP721" s="105"/>
      <c r="IQ721" s="49" t="s">
        <v>41</v>
      </c>
      <c r="IR721" s="50">
        <f>SUMIFS($F$12:$F$1501,$D$12:$D$1501,IP720,$I$12:$I$1501,$IQ$9)</f>
        <v>0</v>
      </c>
      <c r="IS721" s="31">
        <f>SUM(IS715)</f>
        <v>12</v>
      </c>
      <c r="IT721" s="51">
        <f>IR721*IS721</f>
        <v>0</v>
      </c>
      <c r="IU721" s="55" t="str">
        <f>CONCATENATE(IP720)</f>
        <v/>
      </c>
      <c r="IV721" s="53"/>
      <c r="IW721" s="56"/>
      <c r="IZ721" s="105"/>
      <c r="JA721" s="49" t="s">
        <v>41</v>
      </c>
      <c r="JB721" s="50">
        <f>SUMIFS($F$12:$F$1501,$D$12:$D$1501,IZ720,$I$12:$I$1501,$JA$9)</f>
        <v>0</v>
      </c>
      <c r="JC721" s="31">
        <f>SUM(JC715)</f>
        <v>12</v>
      </c>
      <c r="JD721" s="51">
        <f>JB721*JC721</f>
        <v>0</v>
      </c>
      <c r="JE721" s="55" t="str">
        <f>CONCATENATE(IZ720)</f>
        <v/>
      </c>
      <c r="JF721" s="53"/>
      <c r="JG721" s="56"/>
      <c r="JJ721" s="105"/>
      <c r="JK721" s="49" t="s">
        <v>41</v>
      </c>
      <c r="JL721" s="50">
        <f>SUMIFS($F$12:$F$1501,$D$12:$D$1501,JJ720,$I$12:$I$1501,$JK$9)</f>
        <v>0</v>
      </c>
      <c r="JM721" s="31">
        <f>SUM(JM715)</f>
        <v>12</v>
      </c>
      <c r="JN721" s="51">
        <f>JL721*JM721</f>
        <v>0</v>
      </c>
      <c r="JO721" s="55" t="str">
        <f>CONCATENATE(JJ720)</f>
        <v/>
      </c>
      <c r="JP721" s="53"/>
      <c r="JQ721" s="56"/>
      <c r="JR721"/>
    </row>
    <row r="722" spans="1:278" x14ac:dyDescent="0.35">
      <c r="A722" s="1"/>
      <c r="B722" s="1"/>
      <c r="C722" s="17"/>
      <c r="D722" s="17"/>
      <c r="E722" s="17"/>
      <c r="F722" s="17"/>
      <c r="G722" s="17"/>
      <c r="H722" s="17"/>
      <c r="I722" s="17"/>
      <c r="J722" s="19" t="str">
        <f t="shared" si="33"/>
        <v/>
      </c>
      <c r="K722" s="20">
        <f t="shared" si="34"/>
        <v>0</v>
      </c>
      <c r="L722" s="21" t="str">
        <f t="shared" si="35"/>
        <v/>
      </c>
      <c r="M722" s="22"/>
      <c r="N722" s="17"/>
      <c r="O722" s="17"/>
      <c r="P722" s="17"/>
      <c r="Q722" s="23"/>
      <c r="R722" s="1"/>
      <c r="S722" s="1"/>
      <c r="T722" s="106"/>
      <c r="U722" s="107"/>
      <c r="V722" s="50">
        <f>SUMIFS($E$12:$E$1600,$I$12:$I$1600,$U$9,$J$12:$J$1600,T720)</f>
        <v>0</v>
      </c>
      <c r="W722" s="31">
        <f>SUM(W716)</f>
        <v>0</v>
      </c>
      <c r="X722" s="51">
        <f>V722*W722</f>
        <v>0</v>
      </c>
      <c r="Y722" s="55" t="s">
        <v>36</v>
      </c>
      <c r="Z722" s="57">
        <f>SUMIFS($K$12:$K$1501,$D$12:$D$1501,T720,$I$12:$I$1501,$U$9)</f>
        <v>0</v>
      </c>
      <c r="AA722" s="22"/>
      <c r="AD722" s="104"/>
      <c r="AE722" s="104"/>
      <c r="AF722" s="50">
        <f>SUMIFS($E$12:$E$1600,$I$12:$I$1600,$AE$9,$J$12:$J$1600,AD720)</f>
        <v>0</v>
      </c>
      <c r="AG722" s="31">
        <f>SUM(AG716)</f>
        <v>0</v>
      </c>
      <c r="AH722" s="51">
        <f>AF722*AG722</f>
        <v>0</v>
      </c>
      <c r="AI722" s="55" t="s">
        <v>36</v>
      </c>
      <c r="AJ722" s="57">
        <f>SUMIFS($K$12:$K$1501,$D$12:$D$1501,AD720,$I$12:$I$1501,$AE$9)</f>
        <v>0</v>
      </c>
      <c r="AK722" s="22"/>
      <c r="AN722" s="104"/>
      <c r="AO722" s="104"/>
      <c r="AP722" s="50">
        <f>SUMIFS($E$12:$E$1600,$I$12:$I$1600,$AO$9,$J$12:$J$1600,AN720)</f>
        <v>0</v>
      </c>
      <c r="AQ722" s="31">
        <f>SUM(AQ716)</f>
        <v>0</v>
      </c>
      <c r="AR722" s="51">
        <f>AP722*AQ722</f>
        <v>0</v>
      </c>
      <c r="AS722" s="55" t="s">
        <v>36</v>
      </c>
      <c r="AT722" s="57">
        <f>SUMIFS($K$12:$K$1501,$D$12:$D$1501,AN720,$I$12:$I$1501,$AO$9)</f>
        <v>0</v>
      </c>
      <c r="AU722" s="22"/>
      <c r="AX722" s="106"/>
      <c r="AY722" s="107"/>
      <c r="AZ722" s="50">
        <f>SUMIFS($E$12:$E$1600,$I$12:$I$1600,$AY$9,$J$12:$J$1600,AX720)</f>
        <v>0</v>
      </c>
      <c r="BA722" s="31">
        <f>SUM(BA716)</f>
        <v>0</v>
      </c>
      <c r="BB722" s="51">
        <f>AZ722*BA722</f>
        <v>0</v>
      </c>
      <c r="BC722" s="55" t="s">
        <v>36</v>
      </c>
      <c r="BD722" s="57">
        <f>SUMIFS($K$12:$K$1501,$D$12:$D$1501,AX720,$I$12:$I$1501,$AY$9)</f>
        <v>0</v>
      </c>
      <c r="BE722" s="22"/>
      <c r="BH722" s="104"/>
      <c r="BI722" s="104"/>
      <c r="BJ722" s="50">
        <f>SUMIFS($E$12:$E$1600,$I$12:$I$1600,$BI$9,$J$12:$J$1600,BH720)</f>
        <v>0</v>
      </c>
      <c r="BK722" s="31">
        <f>SUM(BK716)</f>
        <v>0</v>
      </c>
      <c r="BL722" s="51">
        <f>BJ722*BK722</f>
        <v>0</v>
      </c>
      <c r="BM722" s="55" t="s">
        <v>36</v>
      </c>
      <c r="BN722" s="57">
        <f>SUMIFS($K$12:$K$1501,$D$12:$D$1501,BH720,$I$12:$I$1501,$BI$9)</f>
        <v>0</v>
      </c>
      <c r="BO722" s="22"/>
      <c r="BR722" s="104"/>
      <c r="BS722" s="104"/>
      <c r="BT722" s="50">
        <f>SUMIFS($E$12:$E$1600,$I$12:$I$1600,$BS$9,$J$12:$J$1600,BR720)</f>
        <v>0</v>
      </c>
      <c r="BU722" s="31">
        <f>SUM(BU716)</f>
        <v>0</v>
      </c>
      <c r="BV722" s="51">
        <f>BT722*BU722</f>
        <v>0</v>
      </c>
      <c r="BW722" s="55" t="s">
        <v>36</v>
      </c>
      <c r="BX722" s="57">
        <f>SUMIFS($K$12:$K$1501,$D$12:$D$1501,BR720,$I$12:$I$1501,$BS$9)</f>
        <v>0</v>
      </c>
      <c r="BY722" s="22"/>
      <c r="CB722" s="104"/>
      <c r="CC722" s="104"/>
      <c r="CD722" s="50">
        <f>SUMIFS($E$12:$E$1600,$I$12:$I$1600,$CC$9,$J$12:$J$1600,CB720)</f>
        <v>0</v>
      </c>
      <c r="CE722" s="31">
        <f>SUM(CE716)</f>
        <v>0</v>
      </c>
      <c r="CF722" s="51">
        <f>CD722*CE722</f>
        <v>0</v>
      </c>
      <c r="CG722" s="55" t="s">
        <v>36</v>
      </c>
      <c r="CH722" s="57">
        <f>SUMIFS($K$12:$K$1501,$D$12:$D$1501,CB720,$I$12:$I$1501,$CC$9)</f>
        <v>0</v>
      </c>
      <c r="CI722" s="22"/>
      <c r="CL722" s="104"/>
      <c r="CM722" s="104"/>
      <c r="CN722" s="50">
        <f>SUMIFS($E$12:$E$1600,$I$12:$I$1600,$CM$9,$J$12:$J$1600,CL720)</f>
        <v>0</v>
      </c>
      <c r="CO722" s="31">
        <f>SUM(CO716)</f>
        <v>0</v>
      </c>
      <c r="CP722" s="51">
        <f>CN722*CO722</f>
        <v>0</v>
      </c>
      <c r="CQ722" s="55" t="s">
        <v>36</v>
      </c>
      <c r="CR722" s="57">
        <f>SUMIFS($K$12:$K$1501,$D$12:$D$1501,CL720,$I$12:$I$1501,$CM$9)</f>
        <v>0</v>
      </c>
      <c r="CS722" s="22"/>
      <c r="CV722" s="104"/>
      <c r="CW722" s="104"/>
      <c r="CX722" s="50">
        <f>SUMIFS($E$12:$E$1600,$I$12:$I$1600,$CW$9,$J$12:$J$1600,CV720)</f>
        <v>0</v>
      </c>
      <c r="CY722" s="31">
        <f>SUM(CY716)</f>
        <v>0</v>
      </c>
      <c r="CZ722" s="51">
        <f>CX722*CY722</f>
        <v>0</v>
      </c>
      <c r="DA722" s="55" t="s">
        <v>36</v>
      </c>
      <c r="DB722" s="57">
        <f>SUMIFS($K$12:$K$1501,$D$12:$D$1501,CV720,$I$12:$I$1501,$CW$9)</f>
        <v>0</v>
      </c>
      <c r="DC722" s="22"/>
      <c r="DF722" s="104"/>
      <c r="DG722" s="104"/>
      <c r="DH722" s="50">
        <f>SUMIFS($E$12:$E$1600,$I$12:$I$1600,$DG$9,$J$12:$J$1600,DF720)</f>
        <v>0</v>
      </c>
      <c r="DI722" s="31">
        <f>SUM(DI716)</f>
        <v>0</v>
      </c>
      <c r="DJ722" s="51">
        <f>DH722*DI722</f>
        <v>0</v>
      </c>
      <c r="DK722" s="55" t="s">
        <v>36</v>
      </c>
      <c r="DL722" s="57">
        <f>SUMIFS($K$12:$K$1501,$D$12:$D$1501,DF720,$I$12:$I$1501,$DG$9)</f>
        <v>0</v>
      </c>
      <c r="DM722" s="22"/>
      <c r="DP722" s="104"/>
      <c r="DQ722" s="104"/>
      <c r="DR722" s="50">
        <f>SUMIFS($E$12:$E$1600,$I$12:$I$1600,$DQ$9,$J$12:$J$1600,DP720)</f>
        <v>0</v>
      </c>
      <c r="DS722" s="31">
        <f>SUM(DS716)</f>
        <v>0</v>
      </c>
      <c r="DT722" s="51">
        <f>DR722*DS722</f>
        <v>0</v>
      </c>
      <c r="DU722" s="55" t="s">
        <v>36</v>
      </c>
      <c r="DV722" s="57">
        <f>SUMIFS($K$12:$K$1501,$D$12:$D$1501,DP720,$I$12:$I$1501,$DQ$9)</f>
        <v>0</v>
      </c>
      <c r="DW722" s="22"/>
      <c r="DZ722" s="104"/>
      <c r="EA722" s="104"/>
      <c r="EB722" s="50">
        <f>SUMIFS($E$12:$E$1600,$I$12:$I$1600,$EA$9,$J$12:$J$1600,DZ720)</f>
        <v>0</v>
      </c>
      <c r="EC722" s="31">
        <f>SUM(EC716)</f>
        <v>0</v>
      </c>
      <c r="ED722" s="51">
        <f>EB722*EC722</f>
        <v>0</v>
      </c>
      <c r="EE722" s="55" t="s">
        <v>36</v>
      </c>
      <c r="EF722" s="57">
        <f>SUMIFS($K$12:$K$1501,$D$12:$D$1501,DZ720,$I$12:$I$1501,$EA$9)</f>
        <v>0</v>
      </c>
      <c r="EG722" s="22"/>
      <c r="EJ722" s="104"/>
      <c r="EK722" s="104"/>
      <c r="EL722" s="50">
        <f>SUMIFS($E$12:$E$1600,$I$12:$I$1600,$EK$9,$J$12:$J$1600,EJ720)</f>
        <v>0</v>
      </c>
      <c r="EM722" s="31">
        <f>SUM(EM716)</f>
        <v>0</v>
      </c>
      <c r="EN722" s="51">
        <f>EL722*EM722</f>
        <v>0</v>
      </c>
      <c r="EO722" s="55" t="s">
        <v>36</v>
      </c>
      <c r="EP722" s="57">
        <f>SUMIFS($K$12:$K$1501,$D$12:$D$1501,EJ720,$I$12:$I$1501,$EK$9)</f>
        <v>0</v>
      </c>
      <c r="EQ722" s="22"/>
      <c r="ET722" s="104"/>
      <c r="EU722" s="104"/>
      <c r="EV722" s="50">
        <f>SUMIFS($E$12:$E$1600,$I$12:$I$1600,$EU$9,$J$12:$J$1600,ET720)</f>
        <v>0</v>
      </c>
      <c r="EW722" s="31">
        <f>SUM(EW716)</f>
        <v>0</v>
      </c>
      <c r="EX722" s="51">
        <f>EV722*EW722</f>
        <v>0</v>
      </c>
      <c r="EY722" s="55" t="s">
        <v>36</v>
      </c>
      <c r="EZ722" s="57">
        <f>SUMIFS($K$12:$K$1501,$D$12:$D$1501,ET720,$I$12:$I$1501,$EU$9)</f>
        <v>0</v>
      </c>
      <c r="FA722" s="22"/>
      <c r="FD722" s="104"/>
      <c r="FE722" s="104"/>
      <c r="FF722" s="50">
        <f>SUMIFS($E$12:$E$1600,$I$12:$I$1600,$FE$9,$J$12:$J$1600,FD720)</f>
        <v>0</v>
      </c>
      <c r="FG722" s="31">
        <f>SUM(FG716)</f>
        <v>0</v>
      </c>
      <c r="FH722" s="51">
        <f>FF722*FG722</f>
        <v>0</v>
      </c>
      <c r="FI722" s="55" t="s">
        <v>36</v>
      </c>
      <c r="FJ722" s="57">
        <f>SUMIFS($K$12:$K$1501,$D$12:$D$1501,FD720,$I$12:$I$1501,$FE$9)</f>
        <v>0</v>
      </c>
      <c r="FK722" s="22"/>
      <c r="FN722" s="104"/>
      <c r="FO722" s="104"/>
      <c r="FP722" s="50">
        <f>SUMIFS($E$12:$E$1600,$I$12:$I$1600,$FO$9,$J$12:$J$1600,FN720)</f>
        <v>0</v>
      </c>
      <c r="FQ722" s="31">
        <f>SUM(FQ716)</f>
        <v>0</v>
      </c>
      <c r="FR722" s="51">
        <f>FP722*FQ722</f>
        <v>0</v>
      </c>
      <c r="FS722" s="55" t="s">
        <v>36</v>
      </c>
      <c r="FT722" s="57">
        <f>SUMIFS($K$12:$K$1501,$D$12:$D$1501,FN720,$I$12:$I$1501,$FO$9)</f>
        <v>0</v>
      </c>
      <c r="FU722" s="22"/>
      <c r="FX722" s="104"/>
      <c r="FY722" s="104"/>
      <c r="FZ722" s="50">
        <f>SUMIFS($E$12:$E$1600,$I$12:$I$1600,$FY$9,$J$12:$J$1600,FX720)</f>
        <v>0</v>
      </c>
      <c r="GA722" s="31">
        <f>SUM(GA716)</f>
        <v>0</v>
      </c>
      <c r="GB722" s="51">
        <f>FZ722*GA722</f>
        <v>0</v>
      </c>
      <c r="GC722" s="55" t="s">
        <v>36</v>
      </c>
      <c r="GD722" s="57">
        <f>SUMIFS($K$12:$K$1501,$D$12:$D$1501,FX720,$I$12:$I$1501,$FY$9)</f>
        <v>0</v>
      </c>
      <c r="GE722" s="22"/>
      <c r="GH722" s="104"/>
      <c r="GI722" s="104"/>
      <c r="GJ722" s="50">
        <f>SUMIFS($E$12:$E$1600,$I$12:$I$1600,$GI$9,$J$12:$J$1600,GH720)</f>
        <v>0</v>
      </c>
      <c r="GK722" s="31">
        <f>SUM(GK716)</f>
        <v>0</v>
      </c>
      <c r="GL722" s="51">
        <f>GJ722*GK722</f>
        <v>0</v>
      </c>
      <c r="GM722" s="55" t="s">
        <v>36</v>
      </c>
      <c r="GN722" s="57">
        <f>SUMIFS($K$12:$K$1501,$D$12:$D$1501,GH720,$I$12:$I$1501,$GI$9)</f>
        <v>0</v>
      </c>
      <c r="GO722" s="22"/>
      <c r="GR722" s="104"/>
      <c r="GS722" s="104"/>
      <c r="GT722" s="50">
        <f>SUMIFS($E$12:$E$1600,$I$12:$I$1600,$GS$9,$J$12:$J$1600,GR720)</f>
        <v>0</v>
      </c>
      <c r="GU722" s="31">
        <f>SUM(GU716)</f>
        <v>0</v>
      </c>
      <c r="GV722" s="51">
        <f>GT722*GU722</f>
        <v>0</v>
      </c>
      <c r="GW722" s="55" t="s">
        <v>36</v>
      </c>
      <c r="GX722" s="57">
        <f>SUMIFS($K$12:$K$1501,$D$12:$D$1501,GR720,$I$12:$I$1501,$GS$9)</f>
        <v>0</v>
      </c>
      <c r="GY722" s="22"/>
      <c r="HB722" s="104"/>
      <c r="HC722" s="104"/>
      <c r="HD722" s="50">
        <f>SUMIFS($E$12:$E$1600,$I$12:$I$1600,$HC$9,$J$12:$J$1600,HB720)</f>
        <v>0</v>
      </c>
      <c r="HE722" s="31">
        <f>SUM(HE716)</f>
        <v>0</v>
      </c>
      <c r="HF722" s="51">
        <f>HD722*HE722</f>
        <v>0</v>
      </c>
      <c r="HG722" s="55" t="s">
        <v>36</v>
      </c>
      <c r="HH722" s="57">
        <f>SUMIFS($K$12:$K$1501,$D$12:$D$1501,HB720,$I$12:$I$1501,$HC$9)</f>
        <v>0</v>
      </c>
      <c r="HI722" s="22"/>
      <c r="HL722" s="104"/>
      <c r="HM722" s="104"/>
      <c r="HN722" s="50">
        <f>SUMIFS($E$12:$E$1600,$I$12:$I$1600,$HM$9,$J$12:$J$1600,HL720)</f>
        <v>0</v>
      </c>
      <c r="HO722" s="31">
        <f>SUM(HO716)</f>
        <v>0</v>
      </c>
      <c r="HP722" s="51">
        <f>HN722*HO722</f>
        <v>0</v>
      </c>
      <c r="HQ722" s="55" t="s">
        <v>36</v>
      </c>
      <c r="HR722" s="57">
        <f>SUMIFS($K$12:$K$1501,$D$12:$D$1501,HL720,$I$12:$I$1501,$HM$9)</f>
        <v>0</v>
      </c>
      <c r="HS722" s="22"/>
      <c r="HV722" s="104"/>
      <c r="HW722" s="104"/>
      <c r="HX722" s="50">
        <f>SUMIFS($E$12:$E$1600,$I$12:$I$1600,$HW$9,$J$12:$J$1600,HV720)</f>
        <v>0</v>
      </c>
      <c r="HY722" s="31">
        <f>SUM(HY716)</f>
        <v>0</v>
      </c>
      <c r="HZ722" s="51">
        <f>HX722*HY722</f>
        <v>0</v>
      </c>
      <c r="IA722" s="55" t="s">
        <v>36</v>
      </c>
      <c r="IB722" s="57">
        <f>SUMIFS($K$12:$K$1501,$D$12:$D$1501,HV720,$I$12:$I$1501,$HW$9)</f>
        <v>0</v>
      </c>
      <c r="IC722" s="22"/>
      <c r="IF722" s="104"/>
      <c r="IG722" s="104"/>
      <c r="IH722" s="50">
        <f>SUMIFS($E$12:$E$1600,$I$12:$I$1600,$IG$9,$J$12:$J$1600,IF720)</f>
        <v>0</v>
      </c>
      <c r="II722" s="31">
        <f>SUM(II716)</f>
        <v>0</v>
      </c>
      <c r="IJ722" s="51">
        <f>IH722*II722</f>
        <v>0</v>
      </c>
      <c r="IK722" s="55" t="s">
        <v>36</v>
      </c>
      <c r="IL722" s="57">
        <f>SUMIFS($K$12:$K$1501,$D$12:$D$1501,IF720,$I$12:$I$1501,$IG$9)</f>
        <v>0</v>
      </c>
      <c r="IM722" s="22"/>
      <c r="IP722" s="104"/>
      <c r="IQ722" s="104"/>
      <c r="IR722" s="50">
        <f>SUMIFS($E$12:$E$1600,$I$12:$I$1600,$IQ$9,$J$12:$J$1600,IP720)</f>
        <v>0</v>
      </c>
      <c r="IS722" s="31">
        <f>SUM(IS716)</f>
        <v>0</v>
      </c>
      <c r="IT722" s="51">
        <f>IR722*IS722</f>
        <v>0</v>
      </c>
      <c r="IU722" s="55" t="s">
        <v>36</v>
      </c>
      <c r="IV722" s="57">
        <f>SUMIFS($K$12:$K$1501,$D$12:$D$1501,IP720,$I$12:$I$1501,$IQ$9)</f>
        <v>0</v>
      </c>
      <c r="IW722" s="22"/>
      <c r="IZ722" s="104"/>
      <c r="JA722" s="104"/>
      <c r="JB722" s="50">
        <f>SUMIFS($E$12:$E$1600,$I$12:$I$1600,$JA$9,$J$12:$J$1600,IZ720)</f>
        <v>0</v>
      </c>
      <c r="JC722" s="31">
        <f>SUM(JC716)</f>
        <v>0</v>
      </c>
      <c r="JD722" s="51">
        <f>JB722*JC722</f>
        <v>0</v>
      </c>
      <c r="JE722" s="55" t="s">
        <v>36</v>
      </c>
      <c r="JF722" s="57">
        <f>SUMIFS($K$12:$K$1501,$D$12:$D$1501,IZ720,$I$12:$I$1501,$JA$9)</f>
        <v>0</v>
      </c>
      <c r="JG722" s="22"/>
      <c r="JJ722" s="104"/>
      <c r="JK722" s="104"/>
      <c r="JL722" s="50">
        <f>SUMIFS($E$12:$E$1600,$I$12:$I$1600,$JK$9,$J$12:$J$1600,JJ720)</f>
        <v>0</v>
      </c>
      <c r="JM722" s="31">
        <f>SUM(JM716)</f>
        <v>0</v>
      </c>
      <c r="JN722" s="51">
        <f>JL722*JM722</f>
        <v>0</v>
      </c>
      <c r="JO722" s="55" t="s">
        <v>36</v>
      </c>
      <c r="JP722" s="57">
        <f>SUMIFS($K$12:$K$1501,$D$12:$D$1501,JJ720,$I$12:$I$1501,$JK$9)</f>
        <v>0</v>
      </c>
      <c r="JQ722" s="22"/>
      <c r="JR722"/>
    </row>
    <row r="723" spans="1:278" x14ac:dyDescent="0.35">
      <c r="A723" s="1"/>
      <c r="B723" s="1"/>
      <c r="C723" s="17"/>
      <c r="D723" s="17"/>
      <c r="E723" s="17"/>
      <c r="F723" s="17"/>
      <c r="G723" s="17"/>
      <c r="H723" s="17"/>
      <c r="I723" s="17"/>
      <c r="J723" s="19" t="str">
        <f t="shared" si="33"/>
        <v/>
      </c>
      <c r="K723" s="20">
        <f t="shared" si="34"/>
        <v>0</v>
      </c>
      <c r="L723" s="21" t="str">
        <f t="shared" si="35"/>
        <v/>
      </c>
      <c r="M723" s="22"/>
      <c r="N723" s="17"/>
      <c r="O723" s="17"/>
      <c r="P723" s="17"/>
      <c r="Q723" s="23"/>
      <c r="R723" s="1"/>
      <c r="S723" s="1"/>
      <c r="T723" s="28"/>
      <c r="U723" s="28"/>
      <c r="V723" s="28"/>
      <c r="W723" s="28"/>
      <c r="X723" s="28"/>
      <c r="Y723" s="41"/>
      <c r="Z723" s="28"/>
      <c r="AD723" s="28"/>
      <c r="AE723" s="28"/>
      <c r="AF723" s="28"/>
      <c r="AG723" s="28"/>
      <c r="AH723" s="28"/>
      <c r="AI723" s="41"/>
      <c r="AJ723" s="28"/>
      <c r="AN723" s="28"/>
      <c r="AO723" s="28"/>
      <c r="AP723" s="28"/>
      <c r="AQ723" s="28"/>
      <c r="AR723" s="28"/>
      <c r="AS723" s="41"/>
      <c r="AT723" s="28"/>
      <c r="AX723" s="28"/>
      <c r="AY723" s="28"/>
      <c r="AZ723" s="28"/>
      <c r="BA723" s="28"/>
      <c r="BB723" s="28"/>
      <c r="BC723" s="41"/>
      <c r="BD723" s="28"/>
      <c r="BH723" s="28"/>
      <c r="BI723" s="28"/>
      <c r="BJ723" s="28"/>
      <c r="BK723" s="28"/>
      <c r="BL723" s="28"/>
      <c r="BM723" s="41"/>
      <c r="BN723" s="28"/>
      <c r="BR723" s="28"/>
      <c r="BS723" s="28"/>
      <c r="BT723" s="28"/>
      <c r="BU723" s="28"/>
      <c r="BV723" s="28"/>
      <c r="BW723" s="41"/>
      <c r="BX723" s="28"/>
      <c r="CB723" s="28"/>
      <c r="CC723" s="28"/>
      <c r="CD723" s="28"/>
      <c r="CE723" s="28"/>
      <c r="CF723" s="28"/>
      <c r="CG723" s="41"/>
      <c r="CH723" s="28"/>
      <c r="CL723" s="28"/>
      <c r="CM723" s="28"/>
      <c r="CN723" s="28"/>
      <c r="CO723" s="28"/>
      <c r="CP723" s="28"/>
      <c r="CQ723" s="41"/>
      <c r="CR723" s="28"/>
      <c r="CV723" s="28"/>
      <c r="CW723" s="28"/>
      <c r="CX723" s="28"/>
      <c r="CY723" s="28"/>
      <c r="CZ723" s="28"/>
      <c r="DA723" s="41"/>
      <c r="DB723" s="28"/>
      <c r="DF723" s="28"/>
      <c r="DG723" s="28"/>
      <c r="DH723" s="28"/>
      <c r="DI723" s="28"/>
      <c r="DJ723" s="28"/>
      <c r="DK723" s="41"/>
      <c r="DL723" s="28"/>
      <c r="DP723" s="28"/>
      <c r="DQ723" s="28"/>
      <c r="DR723" s="28"/>
      <c r="DS723" s="28"/>
      <c r="DT723" s="28"/>
      <c r="DU723" s="41"/>
      <c r="DV723" s="28"/>
      <c r="DZ723" s="28"/>
      <c r="EA723" s="28"/>
      <c r="EB723" s="28"/>
      <c r="EC723" s="28"/>
      <c r="ED723" s="28"/>
      <c r="EE723" s="41"/>
      <c r="EF723" s="28"/>
      <c r="EJ723" s="28"/>
      <c r="EK723" s="28"/>
      <c r="EL723" s="28"/>
      <c r="EM723" s="28"/>
      <c r="EN723" s="28"/>
      <c r="EO723" s="41"/>
      <c r="EP723" s="28"/>
      <c r="ET723" s="28"/>
      <c r="EU723" s="28"/>
      <c r="EV723" s="28"/>
      <c r="EW723" s="28"/>
      <c r="EX723" s="28"/>
      <c r="EY723" s="41"/>
      <c r="EZ723" s="28"/>
      <c r="FD723" s="28"/>
      <c r="FE723" s="28"/>
      <c r="FF723" s="28"/>
      <c r="FG723" s="28"/>
      <c r="FH723" s="28"/>
      <c r="FI723" s="41"/>
      <c r="FJ723" s="28"/>
      <c r="FN723" s="28"/>
      <c r="FO723" s="28"/>
      <c r="FP723" s="28"/>
      <c r="FQ723" s="28"/>
      <c r="FR723" s="28"/>
      <c r="FS723" s="41"/>
      <c r="FT723" s="28"/>
      <c r="FX723" s="28"/>
      <c r="FY723" s="28"/>
      <c r="FZ723" s="28"/>
      <c r="GA723" s="28"/>
      <c r="GB723" s="28"/>
      <c r="GC723" s="41"/>
      <c r="GD723" s="28"/>
      <c r="GH723" s="28"/>
      <c r="GI723" s="28"/>
      <c r="GJ723" s="28"/>
      <c r="GK723" s="28"/>
      <c r="GL723" s="28"/>
      <c r="GM723" s="41"/>
      <c r="GN723" s="28"/>
      <c r="GR723" s="28"/>
      <c r="GS723" s="28"/>
      <c r="GT723" s="28"/>
      <c r="GU723" s="28"/>
      <c r="GV723" s="28"/>
      <c r="GW723" s="41"/>
      <c r="GX723" s="28"/>
      <c r="HB723" s="28"/>
      <c r="HC723" s="28"/>
      <c r="HD723" s="28"/>
      <c r="HE723" s="28"/>
      <c r="HF723" s="28"/>
      <c r="HG723" s="41"/>
      <c r="HH723" s="28"/>
      <c r="HL723" s="28"/>
      <c r="HM723" s="28"/>
      <c r="HN723" s="28"/>
      <c r="HO723" s="28"/>
      <c r="HP723" s="28"/>
      <c r="HQ723" s="41"/>
      <c r="HR723" s="28"/>
      <c r="HV723" s="28"/>
      <c r="HW723" s="28"/>
      <c r="HX723" s="28"/>
      <c r="HY723" s="28"/>
      <c r="HZ723" s="28"/>
      <c r="IA723" s="41"/>
      <c r="IB723" s="28"/>
      <c r="IF723" s="28"/>
      <c r="IG723" s="28"/>
      <c r="IH723" s="28"/>
      <c r="II723" s="28"/>
      <c r="IJ723" s="28"/>
      <c r="IK723" s="41"/>
      <c r="IL723" s="28"/>
      <c r="IP723" s="28"/>
      <c r="IQ723" s="28"/>
      <c r="IR723" s="28"/>
      <c r="IS723" s="28"/>
      <c r="IT723" s="28"/>
      <c r="IU723" s="41"/>
      <c r="IV723" s="28"/>
      <c r="IZ723" s="28"/>
      <c r="JA723" s="28"/>
      <c r="JB723" s="28"/>
      <c r="JC723" s="28"/>
      <c r="JD723" s="28"/>
      <c r="JE723" s="41"/>
      <c r="JF723" s="28"/>
      <c r="JJ723" s="28"/>
      <c r="JK723" s="28"/>
      <c r="JL723" s="28"/>
      <c r="JM723" s="28"/>
      <c r="JN723" s="28"/>
      <c r="JO723" s="41"/>
      <c r="JP723" s="28"/>
      <c r="JR723"/>
    </row>
    <row r="724" spans="1:278" x14ac:dyDescent="0.35">
      <c r="A724" s="1"/>
      <c r="B724" s="1"/>
      <c r="C724" s="17"/>
      <c r="D724" s="17"/>
      <c r="E724" s="17"/>
      <c r="F724" s="17"/>
      <c r="G724" s="17"/>
      <c r="H724" s="17"/>
      <c r="I724" s="17"/>
      <c r="J724" s="19" t="str">
        <f t="shared" si="33"/>
        <v/>
      </c>
      <c r="K724" s="20">
        <f t="shared" si="34"/>
        <v>0</v>
      </c>
      <c r="L724" s="21" t="str">
        <f t="shared" si="35"/>
        <v/>
      </c>
      <c r="M724" s="22"/>
      <c r="N724" s="17"/>
      <c r="O724" s="17"/>
      <c r="P724" s="17"/>
      <c r="Q724" s="23"/>
      <c r="R724" s="1"/>
      <c r="S724" s="1"/>
      <c r="T724" s="45" t="s">
        <v>37</v>
      </c>
      <c r="U724" s="45"/>
      <c r="V724" s="45" t="s">
        <v>27</v>
      </c>
      <c r="W724" s="46" t="s">
        <v>38</v>
      </c>
      <c r="X724" s="45" t="s">
        <v>29</v>
      </c>
      <c r="Y724" s="45" t="s">
        <v>30</v>
      </c>
      <c r="Z724" s="47" t="s">
        <v>27</v>
      </c>
      <c r="AA724" s="48" t="s">
        <v>39</v>
      </c>
      <c r="AD724" s="45" t="s">
        <v>37</v>
      </c>
      <c r="AE724" s="45"/>
      <c r="AF724" s="45" t="s">
        <v>27</v>
      </c>
      <c r="AG724" s="46" t="s">
        <v>38</v>
      </c>
      <c r="AH724" s="45" t="s">
        <v>29</v>
      </c>
      <c r="AI724" s="45" t="s">
        <v>30</v>
      </c>
      <c r="AJ724" s="47" t="s">
        <v>27</v>
      </c>
      <c r="AK724" s="48" t="s">
        <v>39</v>
      </c>
      <c r="AN724" s="45" t="s">
        <v>37</v>
      </c>
      <c r="AO724" s="45"/>
      <c r="AP724" s="46" t="s">
        <v>27</v>
      </c>
      <c r="AQ724" s="46" t="s">
        <v>38</v>
      </c>
      <c r="AR724" s="46" t="s">
        <v>29</v>
      </c>
      <c r="AS724" s="45" t="s">
        <v>30</v>
      </c>
      <c r="AT724" s="47" t="s">
        <v>27</v>
      </c>
      <c r="AU724" s="48" t="s">
        <v>39</v>
      </c>
      <c r="AX724" s="45" t="s">
        <v>37</v>
      </c>
      <c r="AY724" s="45"/>
      <c r="AZ724" s="46" t="s">
        <v>27</v>
      </c>
      <c r="BA724" s="46" t="s">
        <v>38</v>
      </c>
      <c r="BB724" s="46" t="s">
        <v>29</v>
      </c>
      <c r="BC724" s="45" t="s">
        <v>30</v>
      </c>
      <c r="BD724" s="47" t="s">
        <v>27</v>
      </c>
      <c r="BE724" s="48" t="s">
        <v>39</v>
      </c>
      <c r="BH724" s="45" t="s">
        <v>37</v>
      </c>
      <c r="BI724" s="45"/>
      <c r="BJ724" s="46" t="s">
        <v>27</v>
      </c>
      <c r="BK724" s="46" t="s">
        <v>38</v>
      </c>
      <c r="BL724" s="46" t="s">
        <v>29</v>
      </c>
      <c r="BM724" s="45" t="s">
        <v>30</v>
      </c>
      <c r="BN724" s="47" t="s">
        <v>27</v>
      </c>
      <c r="BO724" s="48" t="s">
        <v>39</v>
      </c>
      <c r="BR724" s="45" t="s">
        <v>37</v>
      </c>
      <c r="BS724" s="45"/>
      <c r="BT724" s="46" t="s">
        <v>27</v>
      </c>
      <c r="BU724" s="46" t="s">
        <v>38</v>
      </c>
      <c r="BV724" s="46" t="s">
        <v>29</v>
      </c>
      <c r="BW724" s="45" t="s">
        <v>30</v>
      </c>
      <c r="BX724" s="47" t="s">
        <v>27</v>
      </c>
      <c r="BY724" s="48" t="s">
        <v>39</v>
      </c>
      <c r="CB724" s="45" t="s">
        <v>37</v>
      </c>
      <c r="CC724" s="45"/>
      <c r="CD724" s="46" t="s">
        <v>27</v>
      </c>
      <c r="CE724" s="46" t="s">
        <v>38</v>
      </c>
      <c r="CF724" s="46" t="s">
        <v>29</v>
      </c>
      <c r="CG724" s="45" t="s">
        <v>30</v>
      </c>
      <c r="CH724" s="47" t="s">
        <v>27</v>
      </c>
      <c r="CI724" s="48" t="s">
        <v>39</v>
      </c>
      <c r="CL724" s="45" t="s">
        <v>37</v>
      </c>
      <c r="CM724" s="45"/>
      <c r="CN724" s="46" t="s">
        <v>27</v>
      </c>
      <c r="CO724" s="46" t="s">
        <v>38</v>
      </c>
      <c r="CP724" s="46" t="s">
        <v>29</v>
      </c>
      <c r="CQ724" s="45" t="s">
        <v>30</v>
      </c>
      <c r="CR724" s="47" t="s">
        <v>27</v>
      </c>
      <c r="CS724" s="48" t="s">
        <v>39</v>
      </c>
      <c r="CV724" s="45" t="s">
        <v>37</v>
      </c>
      <c r="CW724" s="45"/>
      <c r="CX724" s="46" t="s">
        <v>27</v>
      </c>
      <c r="CY724" s="46" t="s">
        <v>38</v>
      </c>
      <c r="CZ724" s="46" t="s">
        <v>29</v>
      </c>
      <c r="DA724" s="45" t="s">
        <v>30</v>
      </c>
      <c r="DB724" s="47" t="s">
        <v>27</v>
      </c>
      <c r="DC724" s="48" t="s">
        <v>39</v>
      </c>
      <c r="DF724" s="45" t="s">
        <v>37</v>
      </c>
      <c r="DG724" s="45"/>
      <c r="DH724" s="46" t="s">
        <v>27</v>
      </c>
      <c r="DI724" s="46" t="s">
        <v>38</v>
      </c>
      <c r="DJ724" s="46" t="s">
        <v>29</v>
      </c>
      <c r="DK724" s="45" t="s">
        <v>30</v>
      </c>
      <c r="DL724" s="47" t="s">
        <v>27</v>
      </c>
      <c r="DM724" s="48" t="s">
        <v>39</v>
      </c>
      <c r="DP724" s="45" t="s">
        <v>37</v>
      </c>
      <c r="DQ724" s="45"/>
      <c r="DR724" s="46" t="s">
        <v>27</v>
      </c>
      <c r="DS724" s="46" t="s">
        <v>38</v>
      </c>
      <c r="DT724" s="46" t="s">
        <v>29</v>
      </c>
      <c r="DU724" s="45" t="s">
        <v>30</v>
      </c>
      <c r="DV724" s="47" t="s">
        <v>27</v>
      </c>
      <c r="DW724" s="48" t="s">
        <v>39</v>
      </c>
      <c r="DZ724" s="45" t="s">
        <v>37</v>
      </c>
      <c r="EA724" s="45"/>
      <c r="EB724" s="46" t="s">
        <v>27</v>
      </c>
      <c r="EC724" s="46" t="s">
        <v>38</v>
      </c>
      <c r="ED724" s="46" t="s">
        <v>29</v>
      </c>
      <c r="EE724" s="45" t="s">
        <v>30</v>
      </c>
      <c r="EF724" s="47" t="s">
        <v>27</v>
      </c>
      <c r="EG724" s="48" t="s">
        <v>39</v>
      </c>
      <c r="EJ724" s="45" t="s">
        <v>37</v>
      </c>
      <c r="EK724" s="45"/>
      <c r="EL724" s="46" t="s">
        <v>27</v>
      </c>
      <c r="EM724" s="46" t="s">
        <v>38</v>
      </c>
      <c r="EN724" s="46" t="s">
        <v>29</v>
      </c>
      <c r="EO724" s="45" t="s">
        <v>30</v>
      </c>
      <c r="EP724" s="47" t="s">
        <v>27</v>
      </c>
      <c r="EQ724" s="48" t="s">
        <v>39</v>
      </c>
      <c r="ET724" s="45" t="s">
        <v>37</v>
      </c>
      <c r="EU724" s="45"/>
      <c r="EV724" s="46" t="s">
        <v>27</v>
      </c>
      <c r="EW724" s="46" t="s">
        <v>38</v>
      </c>
      <c r="EX724" s="46" t="s">
        <v>29</v>
      </c>
      <c r="EY724" s="45" t="s">
        <v>30</v>
      </c>
      <c r="EZ724" s="47" t="s">
        <v>27</v>
      </c>
      <c r="FA724" s="48" t="s">
        <v>39</v>
      </c>
      <c r="FD724" s="45" t="s">
        <v>37</v>
      </c>
      <c r="FE724" s="45"/>
      <c r="FF724" s="46" t="s">
        <v>27</v>
      </c>
      <c r="FG724" s="46" t="s">
        <v>38</v>
      </c>
      <c r="FH724" s="46" t="s">
        <v>29</v>
      </c>
      <c r="FI724" s="45" t="s">
        <v>30</v>
      </c>
      <c r="FJ724" s="47" t="s">
        <v>27</v>
      </c>
      <c r="FK724" s="48" t="s">
        <v>39</v>
      </c>
      <c r="FN724" s="45" t="s">
        <v>37</v>
      </c>
      <c r="FO724" s="45"/>
      <c r="FP724" s="46" t="s">
        <v>27</v>
      </c>
      <c r="FQ724" s="46" t="s">
        <v>38</v>
      </c>
      <c r="FR724" s="46" t="s">
        <v>29</v>
      </c>
      <c r="FS724" s="45" t="s">
        <v>30</v>
      </c>
      <c r="FT724" s="47" t="s">
        <v>27</v>
      </c>
      <c r="FU724" s="48" t="s">
        <v>39</v>
      </c>
      <c r="FX724" s="45" t="s">
        <v>37</v>
      </c>
      <c r="FY724" s="45"/>
      <c r="FZ724" s="46" t="s">
        <v>27</v>
      </c>
      <c r="GA724" s="46" t="s">
        <v>38</v>
      </c>
      <c r="GB724" s="46" t="s">
        <v>29</v>
      </c>
      <c r="GC724" s="45" t="s">
        <v>30</v>
      </c>
      <c r="GD724" s="47" t="s">
        <v>27</v>
      </c>
      <c r="GE724" s="48" t="s">
        <v>39</v>
      </c>
      <c r="GH724" s="45" t="s">
        <v>37</v>
      </c>
      <c r="GI724" s="45"/>
      <c r="GJ724" s="46" t="s">
        <v>27</v>
      </c>
      <c r="GK724" s="46" t="s">
        <v>38</v>
      </c>
      <c r="GL724" s="46" t="s">
        <v>29</v>
      </c>
      <c r="GM724" s="45" t="s">
        <v>30</v>
      </c>
      <c r="GN724" s="47" t="s">
        <v>27</v>
      </c>
      <c r="GO724" s="48" t="s">
        <v>39</v>
      </c>
      <c r="GR724" s="45" t="s">
        <v>37</v>
      </c>
      <c r="GS724" s="45"/>
      <c r="GT724" s="46" t="s">
        <v>27</v>
      </c>
      <c r="GU724" s="46" t="s">
        <v>38</v>
      </c>
      <c r="GV724" s="46" t="s">
        <v>29</v>
      </c>
      <c r="GW724" s="45" t="s">
        <v>30</v>
      </c>
      <c r="GX724" s="47" t="s">
        <v>27</v>
      </c>
      <c r="GY724" s="48" t="s">
        <v>39</v>
      </c>
      <c r="HB724" s="45" t="s">
        <v>37</v>
      </c>
      <c r="HC724" s="45"/>
      <c r="HD724" s="46" t="s">
        <v>27</v>
      </c>
      <c r="HE724" s="46" t="s">
        <v>38</v>
      </c>
      <c r="HF724" s="46" t="s">
        <v>29</v>
      </c>
      <c r="HG724" s="45" t="s">
        <v>30</v>
      </c>
      <c r="HH724" s="47" t="s">
        <v>27</v>
      </c>
      <c r="HI724" s="48" t="s">
        <v>39</v>
      </c>
      <c r="HL724" s="45" t="s">
        <v>37</v>
      </c>
      <c r="HM724" s="45"/>
      <c r="HN724" s="46" t="s">
        <v>27</v>
      </c>
      <c r="HO724" s="46" t="s">
        <v>38</v>
      </c>
      <c r="HP724" s="46" t="s">
        <v>29</v>
      </c>
      <c r="HQ724" s="45" t="s">
        <v>30</v>
      </c>
      <c r="HR724" s="47" t="s">
        <v>27</v>
      </c>
      <c r="HS724" s="48" t="s">
        <v>39</v>
      </c>
      <c r="HV724" s="45" t="s">
        <v>37</v>
      </c>
      <c r="HW724" s="45"/>
      <c r="HX724" s="46" t="s">
        <v>27</v>
      </c>
      <c r="HY724" s="46" t="s">
        <v>38</v>
      </c>
      <c r="HZ724" s="46" t="s">
        <v>29</v>
      </c>
      <c r="IA724" s="45" t="s">
        <v>30</v>
      </c>
      <c r="IB724" s="47" t="s">
        <v>27</v>
      </c>
      <c r="IC724" s="48" t="s">
        <v>39</v>
      </c>
      <c r="IF724" s="45" t="s">
        <v>37</v>
      </c>
      <c r="IG724" s="45"/>
      <c r="IH724" s="46" t="s">
        <v>27</v>
      </c>
      <c r="II724" s="46" t="s">
        <v>38</v>
      </c>
      <c r="IJ724" s="46" t="s">
        <v>29</v>
      </c>
      <c r="IK724" s="45" t="s">
        <v>30</v>
      </c>
      <c r="IL724" s="47" t="s">
        <v>27</v>
      </c>
      <c r="IM724" s="48" t="s">
        <v>39</v>
      </c>
      <c r="IP724" s="45" t="s">
        <v>37</v>
      </c>
      <c r="IQ724" s="45"/>
      <c r="IR724" s="46" t="s">
        <v>27</v>
      </c>
      <c r="IS724" s="46" t="s">
        <v>38</v>
      </c>
      <c r="IT724" s="46" t="s">
        <v>29</v>
      </c>
      <c r="IU724" s="45" t="s">
        <v>30</v>
      </c>
      <c r="IV724" s="47" t="s">
        <v>27</v>
      </c>
      <c r="IW724" s="48" t="s">
        <v>39</v>
      </c>
      <c r="IZ724" s="45" t="s">
        <v>37</v>
      </c>
      <c r="JA724" s="45"/>
      <c r="JB724" s="46" t="s">
        <v>27</v>
      </c>
      <c r="JC724" s="46" t="s">
        <v>38</v>
      </c>
      <c r="JD724" s="46" t="s">
        <v>29</v>
      </c>
      <c r="JE724" s="45" t="s">
        <v>30</v>
      </c>
      <c r="JF724" s="47" t="s">
        <v>27</v>
      </c>
      <c r="JG724" s="48" t="s">
        <v>39</v>
      </c>
      <c r="JJ724" s="45" t="s">
        <v>37</v>
      </c>
      <c r="JK724" s="45"/>
      <c r="JL724" s="46" t="s">
        <v>27</v>
      </c>
      <c r="JM724" s="46" t="s">
        <v>38</v>
      </c>
      <c r="JN724" s="46" t="s">
        <v>29</v>
      </c>
      <c r="JO724" s="45" t="s">
        <v>30</v>
      </c>
      <c r="JP724" s="47" t="s">
        <v>27</v>
      </c>
      <c r="JQ724" s="48" t="s">
        <v>39</v>
      </c>
      <c r="JR724"/>
    </row>
    <row r="725" spans="1:278" x14ac:dyDescent="0.35">
      <c r="A725" s="1"/>
      <c r="B725" s="1"/>
      <c r="C725" s="17"/>
      <c r="D725" s="17"/>
      <c r="E725" s="17"/>
      <c r="F725" s="17"/>
      <c r="G725" s="17"/>
      <c r="H725" s="17"/>
      <c r="I725" s="17"/>
      <c r="J725" s="19" t="str">
        <f t="shared" si="33"/>
        <v/>
      </c>
      <c r="K725" s="20">
        <f t="shared" si="34"/>
        <v>0</v>
      </c>
      <c r="L725" s="21" t="str">
        <f t="shared" si="35"/>
        <v/>
      </c>
      <c r="M725" s="22"/>
      <c r="N725" s="17"/>
      <c r="O725" s="17"/>
      <c r="P725" s="17"/>
      <c r="Q725" s="23"/>
      <c r="R725" s="1"/>
      <c r="S725" s="1"/>
      <c r="T725" s="105"/>
      <c r="U725" s="49" t="s">
        <v>40</v>
      </c>
      <c r="V725" s="50">
        <f>SUMIFS($G$12:$G$1501,$D$12:$D$1501,T725,$I$12:$I$1501,$U$9)</f>
        <v>0</v>
      </c>
      <c r="W725" s="31">
        <f>SUM(W720)</f>
        <v>25</v>
      </c>
      <c r="X725" s="51">
        <f>V725*W725</f>
        <v>0</v>
      </c>
      <c r="Y725" s="52">
        <f>SUM(X725:X727)</f>
        <v>0</v>
      </c>
      <c r="Z725" s="53">
        <f>SUM(V725:V726)</f>
        <v>0</v>
      </c>
      <c r="AA725" s="54">
        <v>12</v>
      </c>
      <c r="AD725" s="105"/>
      <c r="AE725" s="49" t="s">
        <v>40</v>
      </c>
      <c r="AF725" s="50">
        <f>SUMIFS($G$12:$G$1501,$D$12:$D$1501,AD725,$I$12:$I$1501,$AE$9)</f>
        <v>0</v>
      </c>
      <c r="AG725" s="31">
        <f>SUM(AG720)</f>
        <v>25</v>
      </c>
      <c r="AH725" s="51">
        <f>AF725*AG725</f>
        <v>0</v>
      </c>
      <c r="AI725" s="52">
        <f>SUM(AH725:AH727)</f>
        <v>0</v>
      </c>
      <c r="AJ725" s="53">
        <f>SUM(AF725:AF726)</f>
        <v>0</v>
      </c>
      <c r="AK725" s="54"/>
      <c r="AN725" s="105"/>
      <c r="AO725" s="49" t="s">
        <v>40</v>
      </c>
      <c r="AP725" s="50">
        <f>SUMIFS($G$12:$G$1501,$D$12:$D$1501,AN725,$I$12:$I$1501,$AO$9)</f>
        <v>0</v>
      </c>
      <c r="AQ725" s="31">
        <f>SUM(AQ720)</f>
        <v>25</v>
      </c>
      <c r="AR725" s="51">
        <f>AP725*AQ725</f>
        <v>0</v>
      </c>
      <c r="AS725" s="52">
        <f>SUM(AR725:AR727)</f>
        <v>0</v>
      </c>
      <c r="AT725" s="53">
        <f>SUM(AP725:AP726)</f>
        <v>0</v>
      </c>
      <c r="AU725" s="54"/>
      <c r="AX725" s="108"/>
      <c r="AY725" s="49" t="s">
        <v>40</v>
      </c>
      <c r="AZ725" s="50">
        <f>SUMIFS($G$12:$G$1501,$D$12:$D$1501,AX725,$I$12:$I$1501,$AY$9)</f>
        <v>0</v>
      </c>
      <c r="BA725" s="31">
        <f>SUM(BA720)</f>
        <v>25</v>
      </c>
      <c r="BB725" s="51">
        <f>AZ725*BA725</f>
        <v>0</v>
      </c>
      <c r="BC725" s="52">
        <f>SUM(BB725:BB727)</f>
        <v>0</v>
      </c>
      <c r="BD725" s="53">
        <f>SUM(AZ725:AZ726)</f>
        <v>0</v>
      </c>
      <c r="BE725" s="54"/>
      <c r="BH725" s="105"/>
      <c r="BI725" s="49" t="s">
        <v>40</v>
      </c>
      <c r="BJ725" s="50">
        <f>SUMIFS($G$12:$G$1501,$D$12:$D$1501,BH725,$I$12:$I$1501,$BI$9)</f>
        <v>0</v>
      </c>
      <c r="BK725" s="31">
        <f>SUM(BK720)</f>
        <v>25</v>
      </c>
      <c r="BL725" s="51">
        <f>BJ725*BK725</f>
        <v>0</v>
      </c>
      <c r="BM725" s="52">
        <f>SUM(BL725:BL727)</f>
        <v>0</v>
      </c>
      <c r="BN725" s="53">
        <f>SUM(BJ725:BJ726)</f>
        <v>0</v>
      </c>
      <c r="BO725" s="54"/>
      <c r="BR725" s="105"/>
      <c r="BS725" s="49" t="s">
        <v>40</v>
      </c>
      <c r="BT725" s="50">
        <f>SUMIFS($G$12:$G$1501,$D$12:$D$1501,BR725,$I$12:$I$1501,$BS$9)</f>
        <v>0</v>
      </c>
      <c r="BU725" s="31">
        <f>SUM(BU720)</f>
        <v>25</v>
      </c>
      <c r="BV725" s="51">
        <f>BT725*BU725</f>
        <v>0</v>
      </c>
      <c r="BW725" s="52">
        <f>SUM(BV725:BV727)</f>
        <v>0</v>
      </c>
      <c r="BX725" s="53">
        <f>SUM(BT725:BT726)</f>
        <v>0</v>
      </c>
      <c r="BY725" s="54"/>
      <c r="CB725" s="105"/>
      <c r="CC725" s="49" t="s">
        <v>40</v>
      </c>
      <c r="CD725" s="50">
        <f>SUMIFS($G$12:$G$1501,$D$12:$D$1501,CB725,$I$12:$I$1501,$CC$9)</f>
        <v>0</v>
      </c>
      <c r="CE725" s="31">
        <f>SUM(CE720)</f>
        <v>25</v>
      </c>
      <c r="CF725" s="51">
        <f>CD725*CE725</f>
        <v>0</v>
      </c>
      <c r="CG725" s="52">
        <f>SUM(CF725:CF727)</f>
        <v>0</v>
      </c>
      <c r="CH725" s="53">
        <f>SUM(CD725:CD726)</f>
        <v>0</v>
      </c>
      <c r="CI725" s="54"/>
      <c r="CL725" s="105"/>
      <c r="CM725" s="49" t="s">
        <v>40</v>
      </c>
      <c r="CN725" s="50">
        <f>SUMIFS($G$12:$G$1501,$D$12:$D$1501,CL725,$I$12:$I$1501,$CM$9)</f>
        <v>0</v>
      </c>
      <c r="CO725" s="31">
        <f>SUM(CO720)</f>
        <v>25</v>
      </c>
      <c r="CP725" s="51">
        <f>CN725*CO725</f>
        <v>0</v>
      </c>
      <c r="CQ725" s="52">
        <f>SUM(CP725:CP727)</f>
        <v>0</v>
      </c>
      <c r="CR725" s="53">
        <f>SUM(CN725:CN726)</f>
        <v>0</v>
      </c>
      <c r="CS725" s="54"/>
      <c r="CV725" s="105"/>
      <c r="CW725" s="49" t="s">
        <v>40</v>
      </c>
      <c r="CX725" s="50">
        <f>SUMIFS($G$12:$G$1501,$D$12:$D$1501,CV725,$I$12:$I$1501,$CW$9)</f>
        <v>0</v>
      </c>
      <c r="CY725" s="31">
        <f>SUM(CY720)</f>
        <v>25</v>
      </c>
      <c r="CZ725" s="51">
        <f>CX725*CY725</f>
        <v>0</v>
      </c>
      <c r="DA725" s="52">
        <f>SUM(CZ725:CZ727)</f>
        <v>0</v>
      </c>
      <c r="DB725" s="53">
        <f>SUM(CX725:CX726)</f>
        <v>0</v>
      </c>
      <c r="DC725" s="54"/>
      <c r="DF725" s="105"/>
      <c r="DG725" s="49" t="s">
        <v>40</v>
      </c>
      <c r="DH725" s="50">
        <f>SUMIFS($G$12:$G$1501,$D$12:$D$1501,DF725,$I$12:$I$1501,$DG$9)</f>
        <v>0</v>
      </c>
      <c r="DI725" s="31">
        <f>SUM(DI720)</f>
        <v>25</v>
      </c>
      <c r="DJ725" s="51">
        <f>DH725*DI725</f>
        <v>0</v>
      </c>
      <c r="DK725" s="52">
        <f>SUM(DJ725:DJ727)</f>
        <v>0</v>
      </c>
      <c r="DL725" s="53">
        <f>SUM(DH725:DH726)</f>
        <v>0</v>
      </c>
      <c r="DM725" s="54"/>
      <c r="DP725" s="105"/>
      <c r="DQ725" s="49" t="s">
        <v>40</v>
      </c>
      <c r="DR725" s="50">
        <f>SUMIFS($G$12:$G$1501,$D$12:$D$1501,DP725,$I$12:$I$1501,$DQ$9)</f>
        <v>0</v>
      </c>
      <c r="DS725" s="31">
        <f>SUM(DS720)</f>
        <v>25</v>
      </c>
      <c r="DT725" s="51">
        <f>DR725*DS725</f>
        <v>0</v>
      </c>
      <c r="DU725" s="52">
        <f>SUM(DT725:DT727)</f>
        <v>0</v>
      </c>
      <c r="DV725" s="53">
        <f>SUM(DR725:DR726)</f>
        <v>0</v>
      </c>
      <c r="DW725" s="54"/>
      <c r="DZ725" s="105"/>
      <c r="EA725" s="49" t="s">
        <v>40</v>
      </c>
      <c r="EB725" s="50">
        <f>SUMIFS($G$12:$G$1501,$D$12:$D$1501,DZ725,$I$12:$I$1501,$EA$9)</f>
        <v>0</v>
      </c>
      <c r="EC725" s="31">
        <f>SUM(EC720)</f>
        <v>25</v>
      </c>
      <c r="ED725" s="51">
        <f>EB725*EC725</f>
        <v>0</v>
      </c>
      <c r="EE725" s="52">
        <f>SUM(ED725:ED727)</f>
        <v>0</v>
      </c>
      <c r="EF725" s="53">
        <f>SUM(EB725:EB726)</f>
        <v>0</v>
      </c>
      <c r="EG725" s="54"/>
      <c r="EJ725" s="105"/>
      <c r="EK725" s="49" t="s">
        <v>40</v>
      </c>
      <c r="EL725" s="50">
        <f>SUMIFS($G$12:$G$1501,$D$12:$D$1501,EJ725,$I$12:$I$1501,$EK$9)</f>
        <v>0</v>
      </c>
      <c r="EM725" s="31">
        <f>SUM(EM720)</f>
        <v>25</v>
      </c>
      <c r="EN725" s="51">
        <f>EL725*EM725</f>
        <v>0</v>
      </c>
      <c r="EO725" s="52">
        <f>SUM(EN725:EN727)</f>
        <v>0</v>
      </c>
      <c r="EP725" s="53">
        <f>SUM(EL725:EL726)</f>
        <v>0</v>
      </c>
      <c r="EQ725" s="54"/>
      <c r="ET725" s="105"/>
      <c r="EU725" s="49" t="s">
        <v>40</v>
      </c>
      <c r="EV725" s="50">
        <f>SUMIFS($G$12:$G$1501,$D$12:$D$1501,ET725,$I$12:$I$1501,$EU$9)</f>
        <v>0</v>
      </c>
      <c r="EW725" s="31">
        <f>SUM(EW720)</f>
        <v>25</v>
      </c>
      <c r="EX725" s="51">
        <f>EV725*EW725</f>
        <v>0</v>
      </c>
      <c r="EY725" s="52">
        <f>SUM(EX725:EX727)</f>
        <v>0</v>
      </c>
      <c r="EZ725" s="53">
        <f>SUM(EV725:EV726)</f>
        <v>0</v>
      </c>
      <c r="FA725" s="54"/>
      <c r="FD725" s="105"/>
      <c r="FE725" s="49" t="s">
        <v>40</v>
      </c>
      <c r="FF725" s="50">
        <f>SUMIFS($G$12:$G$1501,$D$12:$D$1501,FD725,$I$12:$I$1501,$FE$9)</f>
        <v>0</v>
      </c>
      <c r="FG725" s="31">
        <f>SUM(FG720)</f>
        <v>25</v>
      </c>
      <c r="FH725" s="51">
        <f>FF725*FG725</f>
        <v>0</v>
      </c>
      <c r="FI725" s="52">
        <f>SUM(FH725:FH727)</f>
        <v>0</v>
      </c>
      <c r="FJ725" s="53">
        <f>SUM(FF725:FF726)</f>
        <v>0</v>
      </c>
      <c r="FK725" s="54"/>
      <c r="FN725" s="105"/>
      <c r="FO725" s="49" t="s">
        <v>40</v>
      </c>
      <c r="FP725" s="50">
        <f>SUMIFS($G$12:$G$1501,$D$12:$D$1501,FN725,$I$12:$I$1501,$FO$9)</f>
        <v>0</v>
      </c>
      <c r="FQ725" s="31">
        <f>SUM(FQ720)</f>
        <v>25</v>
      </c>
      <c r="FR725" s="51">
        <f>FP725*FQ725</f>
        <v>0</v>
      </c>
      <c r="FS725" s="52">
        <f>SUM(FR725:FR727)</f>
        <v>0</v>
      </c>
      <c r="FT725" s="53">
        <f>SUM(FP725:FP726)</f>
        <v>0</v>
      </c>
      <c r="FU725" s="54"/>
      <c r="FX725" s="105"/>
      <c r="FY725" s="49" t="s">
        <v>40</v>
      </c>
      <c r="FZ725" s="50">
        <f>SUMIFS($G$12:$G$1501,$D$12:$D$1501,FX725,$I$12:$I$1501,$FY$9)</f>
        <v>0</v>
      </c>
      <c r="GA725" s="31">
        <f>SUM(GA720)</f>
        <v>25</v>
      </c>
      <c r="GB725" s="51">
        <f>FZ725*GA725</f>
        <v>0</v>
      </c>
      <c r="GC725" s="52">
        <f>SUM(GB725:GB727)</f>
        <v>0</v>
      </c>
      <c r="GD725" s="53">
        <f>SUM(FZ725:FZ726)</f>
        <v>0</v>
      </c>
      <c r="GE725" s="54"/>
      <c r="GH725" s="105"/>
      <c r="GI725" s="49" t="s">
        <v>40</v>
      </c>
      <c r="GJ725" s="50">
        <f>SUMIFS($G$12:$G$1501,$D$12:$D$1501,GH725,$I$12:$I$1501,$GI$9)</f>
        <v>0</v>
      </c>
      <c r="GK725" s="31">
        <f>SUM(GK720)</f>
        <v>25</v>
      </c>
      <c r="GL725" s="51">
        <f>GJ725*GK725</f>
        <v>0</v>
      </c>
      <c r="GM725" s="52">
        <f>SUM(GL725:GL727)</f>
        <v>0</v>
      </c>
      <c r="GN725" s="53">
        <f>SUM(GJ725:GJ726)</f>
        <v>0</v>
      </c>
      <c r="GO725" s="54"/>
      <c r="GR725" s="105"/>
      <c r="GS725" s="49" t="s">
        <v>40</v>
      </c>
      <c r="GT725" s="50">
        <f>SUMIFS($G$12:$G$1501,$D$12:$D$1501,GR725,$I$12:$I$1501,$GS$9)</f>
        <v>0</v>
      </c>
      <c r="GU725" s="31">
        <f>SUM(GU720)</f>
        <v>25</v>
      </c>
      <c r="GV725" s="51">
        <f>GT725*GU725</f>
        <v>0</v>
      </c>
      <c r="GW725" s="52">
        <f>SUM(GV725:GV727)</f>
        <v>0</v>
      </c>
      <c r="GX725" s="53">
        <f>SUM(GT725:GT726)</f>
        <v>0</v>
      </c>
      <c r="GY725" s="54"/>
      <c r="HB725" s="105"/>
      <c r="HC725" s="49" t="s">
        <v>40</v>
      </c>
      <c r="HD725" s="50">
        <f>SUMIFS($G$12:$G$1501,$D$12:$D$1501,HB725,$I$12:$I$1501,$HC$9)</f>
        <v>0</v>
      </c>
      <c r="HE725" s="31">
        <f>SUM(HE720)</f>
        <v>25</v>
      </c>
      <c r="HF725" s="51">
        <f>HD725*HE725</f>
        <v>0</v>
      </c>
      <c r="HG725" s="52">
        <f>SUM(HF725:HF727)</f>
        <v>0</v>
      </c>
      <c r="HH725" s="53">
        <f>SUM(HD725:HD726)</f>
        <v>0</v>
      </c>
      <c r="HI725" s="54"/>
      <c r="HL725" s="105"/>
      <c r="HM725" s="49" t="s">
        <v>40</v>
      </c>
      <c r="HN725" s="50">
        <f>SUMIFS($G$12:$G$1501,$D$12:$D$1501,HL725,$I$12:$I$1501,$HM$9)</f>
        <v>0</v>
      </c>
      <c r="HO725" s="31">
        <f>SUM(HO720)</f>
        <v>25</v>
      </c>
      <c r="HP725" s="51">
        <f>HN725*HO725</f>
        <v>0</v>
      </c>
      <c r="HQ725" s="52">
        <f>SUM(HP725:HP727)</f>
        <v>0</v>
      </c>
      <c r="HR725" s="53">
        <f>SUM(HN725:HN726)</f>
        <v>0</v>
      </c>
      <c r="HS725" s="54"/>
      <c r="HV725" s="105"/>
      <c r="HW725" s="49" t="s">
        <v>40</v>
      </c>
      <c r="HX725" s="50">
        <f>SUMIFS($G$12:$G$1501,$D$12:$D$1501,HV725,$I$12:$I$1501,$HW$9)</f>
        <v>0</v>
      </c>
      <c r="HY725" s="31">
        <f>SUM(HY720)</f>
        <v>25</v>
      </c>
      <c r="HZ725" s="51">
        <f>HX725*HY725</f>
        <v>0</v>
      </c>
      <c r="IA725" s="52">
        <f>SUM(HZ725:HZ727)</f>
        <v>0</v>
      </c>
      <c r="IB725" s="53">
        <f>SUM(HX725:HX726)</f>
        <v>0</v>
      </c>
      <c r="IC725" s="54"/>
      <c r="IF725" s="105"/>
      <c r="IG725" s="49" t="s">
        <v>40</v>
      </c>
      <c r="IH725" s="50">
        <f>SUMIFS($G$12:$G$1501,$D$12:$D$1501,IF725,$I$12:$I$1501,$IG$9)</f>
        <v>0</v>
      </c>
      <c r="II725" s="31">
        <f>SUM(II720)</f>
        <v>25</v>
      </c>
      <c r="IJ725" s="51">
        <f>IH725*II725</f>
        <v>0</v>
      </c>
      <c r="IK725" s="52">
        <f>SUM(IJ725:IJ727)</f>
        <v>0</v>
      </c>
      <c r="IL725" s="53">
        <f>SUM(IH725:IH726)</f>
        <v>0</v>
      </c>
      <c r="IM725" s="54"/>
      <c r="IP725" s="105"/>
      <c r="IQ725" s="49" t="s">
        <v>40</v>
      </c>
      <c r="IR725" s="50">
        <f>SUMIFS($G$12:$G$1501,$D$12:$D$1501,IP725,$I$12:$I$1501,$IQ$9)</f>
        <v>0</v>
      </c>
      <c r="IS725" s="31">
        <f>SUM(IS720)</f>
        <v>25</v>
      </c>
      <c r="IT725" s="51">
        <f>IR725*IS725</f>
        <v>0</v>
      </c>
      <c r="IU725" s="52">
        <f>SUM(IT725:IT727)</f>
        <v>0</v>
      </c>
      <c r="IV725" s="53">
        <f>SUM(IR725:IR726)</f>
        <v>0</v>
      </c>
      <c r="IW725" s="54"/>
      <c r="IZ725" s="105"/>
      <c r="JA725" s="49" t="s">
        <v>40</v>
      </c>
      <c r="JB725" s="50">
        <f>SUMIFS($G$12:$G$1501,$D$12:$D$1501,IZ725,$I$12:$I$1501,$JA$9)</f>
        <v>0</v>
      </c>
      <c r="JC725" s="31">
        <f>SUM(JC720)</f>
        <v>25</v>
      </c>
      <c r="JD725" s="51">
        <f>JB725*JC725</f>
        <v>0</v>
      </c>
      <c r="JE725" s="52">
        <f>SUM(JD725:JD727)</f>
        <v>0</v>
      </c>
      <c r="JF725" s="53">
        <f>SUM(JB725:JB726)</f>
        <v>0</v>
      </c>
      <c r="JG725" s="54"/>
      <c r="JJ725" s="105"/>
      <c r="JK725" s="49" t="s">
        <v>40</v>
      </c>
      <c r="JL725" s="50">
        <f>SUMIFS($G$12:$G$1501,$D$12:$D$1501,JJ725,$I$12:$I$1501,$JK$9)</f>
        <v>0</v>
      </c>
      <c r="JM725" s="31">
        <f>SUM(JM720)</f>
        <v>25</v>
      </c>
      <c r="JN725" s="51">
        <f>JL725*JM725</f>
        <v>0</v>
      </c>
      <c r="JO725" s="52">
        <f>SUM(JN725:JN727)</f>
        <v>0</v>
      </c>
      <c r="JP725" s="53">
        <f>SUM(JL725:JL726)</f>
        <v>0</v>
      </c>
      <c r="JQ725" s="54"/>
      <c r="JR725"/>
    </row>
    <row r="726" spans="1:278" x14ac:dyDescent="0.35">
      <c r="A726" s="1"/>
      <c r="B726" s="1"/>
      <c r="C726" s="17"/>
      <c r="D726" s="17"/>
      <c r="E726" s="17"/>
      <c r="F726" s="17"/>
      <c r="G726" s="17"/>
      <c r="H726" s="17"/>
      <c r="I726" s="17"/>
      <c r="J726" s="19" t="str">
        <f t="shared" si="33"/>
        <v/>
      </c>
      <c r="K726" s="20">
        <f t="shared" si="34"/>
        <v>0</v>
      </c>
      <c r="L726" s="21" t="str">
        <f t="shared" si="35"/>
        <v/>
      </c>
      <c r="M726" s="22"/>
      <c r="N726" s="17"/>
      <c r="O726" s="17"/>
      <c r="P726" s="17"/>
      <c r="Q726" s="23"/>
      <c r="R726" s="1"/>
      <c r="S726" s="1"/>
      <c r="T726" s="105"/>
      <c r="U726" s="49" t="s">
        <v>41</v>
      </c>
      <c r="V726" s="50">
        <f>SUMIFS($F$12:$F$1501,$D$12:$D$1501,T725,$I$12:$I$1501,$U$9)</f>
        <v>0</v>
      </c>
      <c r="W726" s="31">
        <f>SUM(W721)</f>
        <v>12</v>
      </c>
      <c r="X726" s="51">
        <f>V726*W726</f>
        <v>0</v>
      </c>
      <c r="Y726" s="55" t="str">
        <f>CONCATENATE(T725)</f>
        <v/>
      </c>
      <c r="Z726" s="53"/>
      <c r="AA726" s="56"/>
      <c r="AD726" s="105"/>
      <c r="AE726" s="49" t="s">
        <v>41</v>
      </c>
      <c r="AF726" s="50">
        <f>SUMIFS($F$12:$F$1501,$D$12:$D$1501,AD725,$I$12:$I$1501,$AE$9)</f>
        <v>0</v>
      </c>
      <c r="AG726" s="31">
        <f>SUM(AG721)</f>
        <v>12</v>
      </c>
      <c r="AH726" s="51">
        <f>AF726*AG726</f>
        <v>0</v>
      </c>
      <c r="AI726" s="55" t="str">
        <f>CONCATENATE(AD725)</f>
        <v/>
      </c>
      <c r="AJ726" s="53"/>
      <c r="AK726" s="56"/>
      <c r="AN726" s="105"/>
      <c r="AO726" s="49" t="s">
        <v>41</v>
      </c>
      <c r="AP726" s="50">
        <f>SUMIFS($F$12:$F$1501,$D$12:$D$1501,AN725,$I$12:$I$1501,$AO$9)</f>
        <v>0</v>
      </c>
      <c r="AQ726" s="31">
        <f>SUM(AQ721)</f>
        <v>12</v>
      </c>
      <c r="AR726" s="51">
        <f>AP726*AQ726</f>
        <v>0</v>
      </c>
      <c r="AS726" s="55" t="str">
        <f>CONCATENATE(AN725)</f>
        <v/>
      </c>
      <c r="AT726" s="53"/>
      <c r="AU726" s="56"/>
      <c r="AX726" s="109"/>
      <c r="AY726" s="49" t="s">
        <v>41</v>
      </c>
      <c r="AZ726" s="50">
        <f>SUMIFS($F$12:$F$1501,$D$12:$D$1501,AX725,$I$12:$I$1501,$AY$9)</f>
        <v>0</v>
      </c>
      <c r="BA726" s="31">
        <f>SUM(BA721)</f>
        <v>12</v>
      </c>
      <c r="BB726" s="51">
        <f>AZ726*BA726</f>
        <v>0</v>
      </c>
      <c r="BC726" s="55" t="str">
        <f>CONCATENATE(AX725)</f>
        <v/>
      </c>
      <c r="BD726" s="53"/>
      <c r="BE726" s="56"/>
      <c r="BH726" s="105"/>
      <c r="BI726" s="49" t="s">
        <v>41</v>
      </c>
      <c r="BJ726" s="50">
        <f>SUMIFS($F$12:$F$1501,$D$12:$D$1501,BH725,$I$12:$I$1501,$BI$9)</f>
        <v>0</v>
      </c>
      <c r="BK726" s="31">
        <f>SUM(BK721)</f>
        <v>12</v>
      </c>
      <c r="BL726" s="51">
        <f>BJ726*BK726</f>
        <v>0</v>
      </c>
      <c r="BM726" s="55" t="str">
        <f>CONCATENATE(BH725)</f>
        <v/>
      </c>
      <c r="BN726" s="53"/>
      <c r="BO726" s="56"/>
      <c r="BR726" s="105"/>
      <c r="BS726" s="49" t="s">
        <v>41</v>
      </c>
      <c r="BT726" s="50">
        <f>SUMIFS($F$12:$F$1501,$D$12:$D$1501,BR725,$I$12:$I$1501,$BS$9)</f>
        <v>0</v>
      </c>
      <c r="BU726" s="31">
        <f>SUM(BU721)</f>
        <v>12</v>
      </c>
      <c r="BV726" s="51">
        <f>BT726*BU726</f>
        <v>0</v>
      </c>
      <c r="BW726" s="55" t="str">
        <f>CONCATENATE(BR725)</f>
        <v/>
      </c>
      <c r="BX726" s="53"/>
      <c r="BY726" s="56"/>
      <c r="CB726" s="105"/>
      <c r="CC726" s="49" t="s">
        <v>41</v>
      </c>
      <c r="CD726" s="50">
        <f>SUMIFS($F$12:$F$1501,$D$12:$D$1501,CB725,$I$12:$I$1501,$CC$9)</f>
        <v>0</v>
      </c>
      <c r="CE726" s="31">
        <f>SUM(CE721)</f>
        <v>12</v>
      </c>
      <c r="CF726" s="51">
        <f>CD726*CE726</f>
        <v>0</v>
      </c>
      <c r="CG726" s="55" t="str">
        <f>CONCATENATE(CB725)</f>
        <v/>
      </c>
      <c r="CH726" s="53"/>
      <c r="CI726" s="56"/>
      <c r="CL726" s="105"/>
      <c r="CM726" s="49" t="s">
        <v>41</v>
      </c>
      <c r="CN726" s="50">
        <f>SUMIFS($F$12:$F$1501,$D$12:$D$1501,CL725,$I$12:$I$1501,$CM$9)</f>
        <v>0</v>
      </c>
      <c r="CO726" s="31">
        <f>SUM(CO721)</f>
        <v>12</v>
      </c>
      <c r="CP726" s="51">
        <f>CN726*CO726</f>
        <v>0</v>
      </c>
      <c r="CQ726" s="55" t="str">
        <f>CONCATENATE(CL725)</f>
        <v/>
      </c>
      <c r="CR726" s="53"/>
      <c r="CS726" s="56"/>
      <c r="CV726" s="105"/>
      <c r="CW726" s="49" t="s">
        <v>41</v>
      </c>
      <c r="CX726" s="50">
        <f>SUMIFS($F$12:$F$1501,$D$12:$D$1501,CV725,$I$12:$I$1501,$CW$9)</f>
        <v>0</v>
      </c>
      <c r="CY726" s="31">
        <f>SUM(CY721)</f>
        <v>12</v>
      </c>
      <c r="CZ726" s="51">
        <f>CX726*CY726</f>
        <v>0</v>
      </c>
      <c r="DA726" s="55" t="str">
        <f>CONCATENATE(CV725)</f>
        <v/>
      </c>
      <c r="DB726" s="53"/>
      <c r="DC726" s="56"/>
      <c r="DF726" s="105"/>
      <c r="DG726" s="49" t="s">
        <v>41</v>
      </c>
      <c r="DH726" s="50">
        <f>SUMIFS($F$12:$F$1501,$D$12:$D$1501,DF725,$I$12:$I$1501,$DG$9)</f>
        <v>0</v>
      </c>
      <c r="DI726" s="31">
        <f>SUM(DI721)</f>
        <v>12</v>
      </c>
      <c r="DJ726" s="51">
        <f>DH726*DI726</f>
        <v>0</v>
      </c>
      <c r="DK726" s="55" t="str">
        <f>CONCATENATE(DF725)</f>
        <v/>
      </c>
      <c r="DL726" s="53"/>
      <c r="DM726" s="56"/>
      <c r="DP726" s="105"/>
      <c r="DQ726" s="49" t="s">
        <v>41</v>
      </c>
      <c r="DR726" s="50">
        <f>SUMIFS($F$12:$F$1501,$D$12:$D$1501,DP725,$I$12:$I$1501,$DQ$9)</f>
        <v>0</v>
      </c>
      <c r="DS726" s="31">
        <f>SUM(DS721)</f>
        <v>12</v>
      </c>
      <c r="DT726" s="51">
        <f>DR726*DS726</f>
        <v>0</v>
      </c>
      <c r="DU726" s="55" t="str">
        <f>CONCATENATE(DP725)</f>
        <v/>
      </c>
      <c r="DV726" s="53"/>
      <c r="DW726" s="56"/>
      <c r="DZ726" s="105"/>
      <c r="EA726" s="49" t="s">
        <v>41</v>
      </c>
      <c r="EB726" s="50">
        <f>SUMIFS($F$12:$F$1501,$D$12:$D$1501,DZ725,$I$12:$I$1501,$EA$9)</f>
        <v>0</v>
      </c>
      <c r="EC726" s="31">
        <f>SUM(EC721)</f>
        <v>12</v>
      </c>
      <c r="ED726" s="51">
        <f>EB726*EC726</f>
        <v>0</v>
      </c>
      <c r="EE726" s="55" t="str">
        <f>CONCATENATE(DZ725)</f>
        <v/>
      </c>
      <c r="EF726" s="53"/>
      <c r="EG726" s="56"/>
      <c r="EJ726" s="105"/>
      <c r="EK726" s="49" t="s">
        <v>41</v>
      </c>
      <c r="EL726" s="50">
        <f>SUMIFS($F$12:$F$1501,$D$12:$D$1501,EJ725,$I$12:$I$1501,$EK$9)</f>
        <v>0</v>
      </c>
      <c r="EM726" s="31">
        <f>SUM(EM721)</f>
        <v>12</v>
      </c>
      <c r="EN726" s="51">
        <f>EL726*EM726</f>
        <v>0</v>
      </c>
      <c r="EO726" s="55" t="str">
        <f>CONCATENATE(EJ725)</f>
        <v/>
      </c>
      <c r="EP726" s="53"/>
      <c r="EQ726" s="56"/>
      <c r="ET726" s="105"/>
      <c r="EU726" s="49" t="s">
        <v>41</v>
      </c>
      <c r="EV726" s="50">
        <f>SUMIFS($F$12:$F$1501,$D$12:$D$1501,ET725,$I$12:$I$1501,$EU$9)</f>
        <v>0</v>
      </c>
      <c r="EW726" s="31">
        <f>SUM(EW721)</f>
        <v>12</v>
      </c>
      <c r="EX726" s="51">
        <f>EV726*EW726</f>
        <v>0</v>
      </c>
      <c r="EY726" s="55" t="str">
        <f>CONCATENATE(ET725)</f>
        <v/>
      </c>
      <c r="EZ726" s="53"/>
      <c r="FA726" s="56"/>
      <c r="FD726" s="105"/>
      <c r="FE726" s="49" t="s">
        <v>41</v>
      </c>
      <c r="FF726" s="50">
        <f>SUMIFS($F$12:$F$1501,$D$12:$D$1501,FD725,$I$12:$I$1501,$FE$9)</f>
        <v>0</v>
      </c>
      <c r="FG726" s="31">
        <f>SUM(FG721)</f>
        <v>12</v>
      </c>
      <c r="FH726" s="51">
        <f>FF726*FG726</f>
        <v>0</v>
      </c>
      <c r="FI726" s="55" t="str">
        <f>CONCATENATE(FD725)</f>
        <v/>
      </c>
      <c r="FJ726" s="53"/>
      <c r="FK726" s="56"/>
      <c r="FN726" s="105"/>
      <c r="FO726" s="49" t="s">
        <v>41</v>
      </c>
      <c r="FP726" s="50">
        <f>SUMIFS($F$12:$F$1501,$D$12:$D$1501,FN725,$I$12:$I$1501,$FO$9)</f>
        <v>0</v>
      </c>
      <c r="FQ726" s="31">
        <f>SUM(FQ721)</f>
        <v>12</v>
      </c>
      <c r="FR726" s="51">
        <f>FP726*FQ726</f>
        <v>0</v>
      </c>
      <c r="FS726" s="55" t="str">
        <f>CONCATENATE(FN725)</f>
        <v/>
      </c>
      <c r="FT726" s="53"/>
      <c r="FU726" s="56"/>
      <c r="FX726" s="105"/>
      <c r="FY726" s="49" t="s">
        <v>41</v>
      </c>
      <c r="FZ726" s="50">
        <f>SUMIFS($F$12:$F$1501,$D$12:$D$1501,FX725,$I$12:$I$1501,$FY$9)</f>
        <v>0</v>
      </c>
      <c r="GA726" s="31">
        <f>SUM(GA721)</f>
        <v>12</v>
      </c>
      <c r="GB726" s="51">
        <f>FZ726*GA726</f>
        <v>0</v>
      </c>
      <c r="GC726" s="55" t="str">
        <f>CONCATENATE(FX725)</f>
        <v/>
      </c>
      <c r="GD726" s="53"/>
      <c r="GE726" s="56"/>
      <c r="GH726" s="105"/>
      <c r="GI726" s="49" t="s">
        <v>41</v>
      </c>
      <c r="GJ726" s="50">
        <f>SUMIFS($F$12:$F$1501,$D$12:$D$1501,GH725,$I$12:$I$1501,$GI$9)</f>
        <v>0</v>
      </c>
      <c r="GK726" s="31">
        <f>SUM(GK721)</f>
        <v>12</v>
      </c>
      <c r="GL726" s="51">
        <f>GJ726*GK726</f>
        <v>0</v>
      </c>
      <c r="GM726" s="55" t="str">
        <f>CONCATENATE(GH725)</f>
        <v/>
      </c>
      <c r="GN726" s="53"/>
      <c r="GO726" s="56"/>
      <c r="GR726" s="105"/>
      <c r="GS726" s="49" t="s">
        <v>41</v>
      </c>
      <c r="GT726" s="50">
        <f>SUMIFS($F$12:$F$1501,$D$12:$D$1501,GR725,$I$12:$I$1501,$GS$9)</f>
        <v>0</v>
      </c>
      <c r="GU726" s="31">
        <f>SUM(GU721)</f>
        <v>12</v>
      </c>
      <c r="GV726" s="51">
        <f>GT726*GU726</f>
        <v>0</v>
      </c>
      <c r="GW726" s="55" t="str">
        <f>CONCATENATE(GR725)</f>
        <v/>
      </c>
      <c r="GX726" s="53"/>
      <c r="GY726" s="56"/>
      <c r="HB726" s="105"/>
      <c r="HC726" s="49" t="s">
        <v>41</v>
      </c>
      <c r="HD726" s="50">
        <f>SUMIFS($F$12:$F$1501,$D$12:$D$1501,HB725,$I$12:$I$1501,$HC$9)</f>
        <v>0</v>
      </c>
      <c r="HE726" s="31">
        <f>SUM(HE721)</f>
        <v>12</v>
      </c>
      <c r="HF726" s="51">
        <f>HD726*HE726</f>
        <v>0</v>
      </c>
      <c r="HG726" s="55" t="str">
        <f>CONCATENATE(HB725)</f>
        <v/>
      </c>
      <c r="HH726" s="53"/>
      <c r="HI726" s="56"/>
      <c r="HL726" s="105"/>
      <c r="HM726" s="49" t="s">
        <v>41</v>
      </c>
      <c r="HN726" s="50">
        <f>SUMIFS($F$12:$F$1501,$D$12:$D$1501,HL725,$I$12:$I$1501,$HM$9)</f>
        <v>0</v>
      </c>
      <c r="HO726" s="31">
        <f>SUM(HO721)</f>
        <v>12</v>
      </c>
      <c r="HP726" s="51">
        <f>HN726*HO726</f>
        <v>0</v>
      </c>
      <c r="HQ726" s="55" t="str">
        <f>CONCATENATE(HL725)</f>
        <v/>
      </c>
      <c r="HR726" s="53"/>
      <c r="HS726" s="56"/>
      <c r="HV726" s="105"/>
      <c r="HW726" s="49" t="s">
        <v>41</v>
      </c>
      <c r="HX726" s="50">
        <f>SUMIFS($F$12:$F$1501,$D$12:$D$1501,HV725,$I$12:$I$1501,$HW$9)</f>
        <v>0</v>
      </c>
      <c r="HY726" s="31">
        <f>SUM(HY721)</f>
        <v>12</v>
      </c>
      <c r="HZ726" s="51">
        <f>HX726*HY726</f>
        <v>0</v>
      </c>
      <c r="IA726" s="55" t="str">
        <f>CONCATENATE(HV725)</f>
        <v/>
      </c>
      <c r="IB726" s="53"/>
      <c r="IC726" s="56"/>
      <c r="IF726" s="105"/>
      <c r="IG726" s="49" t="s">
        <v>41</v>
      </c>
      <c r="IH726" s="50">
        <f>SUMIFS($F$12:$F$1501,$D$12:$D$1501,IF725,$I$12:$I$1501,$IG$9)</f>
        <v>0</v>
      </c>
      <c r="II726" s="31">
        <f>SUM(II721)</f>
        <v>12</v>
      </c>
      <c r="IJ726" s="51">
        <f>IH726*II726</f>
        <v>0</v>
      </c>
      <c r="IK726" s="55" t="str">
        <f>CONCATENATE(IF725)</f>
        <v/>
      </c>
      <c r="IL726" s="53"/>
      <c r="IM726" s="56"/>
      <c r="IP726" s="105"/>
      <c r="IQ726" s="49" t="s">
        <v>41</v>
      </c>
      <c r="IR726" s="50">
        <f>SUMIFS($F$12:$F$1501,$D$12:$D$1501,IP725,$I$12:$I$1501,$IQ$9)</f>
        <v>0</v>
      </c>
      <c r="IS726" s="31">
        <f>SUM(IS721)</f>
        <v>12</v>
      </c>
      <c r="IT726" s="51">
        <f>IR726*IS726</f>
        <v>0</v>
      </c>
      <c r="IU726" s="55" t="str">
        <f>CONCATENATE(IP725)</f>
        <v/>
      </c>
      <c r="IV726" s="53"/>
      <c r="IW726" s="56"/>
      <c r="IZ726" s="105"/>
      <c r="JA726" s="49" t="s">
        <v>41</v>
      </c>
      <c r="JB726" s="50">
        <f>SUMIFS($F$12:$F$1501,$D$12:$D$1501,IZ725,$I$12:$I$1501,$JA$9)</f>
        <v>0</v>
      </c>
      <c r="JC726" s="31">
        <f>SUM(JC721)</f>
        <v>12</v>
      </c>
      <c r="JD726" s="51">
        <f>JB726*JC726</f>
        <v>0</v>
      </c>
      <c r="JE726" s="55" t="str">
        <f>CONCATENATE(IZ725)</f>
        <v/>
      </c>
      <c r="JF726" s="53"/>
      <c r="JG726" s="56"/>
      <c r="JJ726" s="105"/>
      <c r="JK726" s="49" t="s">
        <v>41</v>
      </c>
      <c r="JL726" s="50">
        <f>SUMIFS($F$12:$F$1501,$D$12:$D$1501,JJ725,$I$12:$I$1501,$JK$9)</f>
        <v>0</v>
      </c>
      <c r="JM726" s="31">
        <f>SUM(JM721)</f>
        <v>12</v>
      </c>
      <c r="JN726" s="51">
        <f>JL726*JM726</f>
        <v>0</v>
      </c>
      <c r="JO726" s="55" t="str">
        <f>CONCATENATE(JJ725)</f>
        <v/>
      </c>
      <c r="JP726" s="53"/>
      <c r="JQ726" s="56"/>
      <c r="JR726"/>
    </row>
    <row r="727" spans="1:278" x14ac:dyDescent="0.35">
      <c r="A727" s="1"/>
      <c r="B727" s="1"/>
      <c r="C727" s="17"/>
      <c r="D727" s="17"/>
      <c r="E727" s="17"/>
      <c r="F727" s="17"/>
      <c r="G727" s="17"/>
      <c r="H727" s="17"/>
      <c r="I727" s="17"/>
      <c r="J727" s="19" t="str">
        <f t="shared" si="33"/>
        <v/>
      </c>
      <c r="K727" s="20">
        <f t="shared" si="34"/>
        <v>0</v>
      </c>
      <c r="L727" s="21" t="str">
        <f t="shared" si="35"/>
        <v/>
      </c>
      <c r="M727" s="22"/>
      <c r="N727" s="17"/>
      <c r="O727" s="17"/>
      <c r="P727" s="17"/>
      <c r="Q727" s="23"/>
      <c r="R727" s="1"/>
      <c r="S727" s="1"/>
      <c r="T727" s="106"/>
      <c r="U727" s="107"/>
      <c r="V727" s="50">
        <f>SUMIFS($E$12:$E$1600,$I$12:$I$1600,$U$9,$J$12:$J$1600,T725)</f>
        <v>0</v>
      </c>
      <c r="W727" s="31">
        <f>SUM(W722)</f>
        <v>0</v>
      </c>
      <c r="X727" s="51">
        <f>V727*W727</f>
        <v>0</v>
      </c>
      <c r="Y727" s="55" t="s">
        <v>36</v>
      </c>
      <c r="Z727" s="57">
        <f>SUMIFS($K$12:$K$1501,$D$12:$D$1501,T725,$I$12:$I$1501,$U$9)</f>
        <v>0</v>
      </c>
      <c r="AA727" s="22"/>
      <c r="AD727" s="104"/>
      <c r="AE727" s="104"/>
      <c r="AF727" s="50">
        <f>SUMIFS($E$12:$E$1600,$I$12:$I$1600,$AE$9,$J$12:$J$1600,AD725)</f>
        <v>0</v>
      </c>
      <c r="AG727" s="31">
        <f>SUM(AG722)</f>
        <v>0</v>
      </c>
      <c r="AH727" s="51">
        <f>AF727*AG727</f>
        <v>0</v>
      </c>
      <c r="AI727" s="55" t="s">
        <v>36</v>
      </c>
      <c r="AJ727" s="57">
        <f>SUMIFS($K$12:$K$1501,$D$12:$D$1501,AD725,$I$12:$I$1501,$AE$9)</f>
        <v>0</v>
      </c>
      <c r="AK727" s="22"/>
      <c r="AN727" s="104"/>
      <c r="AO727" s="104"/>
      <c r="AP727" s="50">
        <f>SUMIFS($E$12:$E$1600,$I$12:$I$1600,$AO$9,$J$12:$J$1600,AN725)</f>
        <v>0</v>
      </c>
      <c r="AQ727" s="31">
        <f>SUM(AQ722)</f>
        <v>0</v>
      </c>
      <c r="AR727" s="51">
        <f>AP727*AQ727</f>
        <v>0</v>
      </c>
      <c r="AS727" s="55" t="s">
        <v>36</v>
      </c>
      <c r="AT727" s="57">
        <f>SUMIFS($K$12:$K$1501,$D$12:$D$1501,AN725,$I$12:$I$1501,$AO$9)</f>
        <v>0</v>
      </c>
      <c r="AU727" s="22"/>
      <c r="AX727" s="106"/>
      <c r="AY727" s="107"/>
      <c r="AZ727" s="50">
        <f>SUMIFS($E$12:$E$1600,$I$12:$I$1600,$AY$9,$J$12:$J$1600,AX725)</f>
        <v>0</v>
      </c>
      <c r="BA727" s="31">
        <f>SUM(BA722)</f>
        <v>0</v>
      </c>
      <c r="BB727" s="51">
        <f>AZ727*BA727</f>
        <v>0</v>
      </c>
      <c r="BC727" s="55" t="s">
        <v>36</v>
      </c>
      <c r="BD727" s="57">
        <f>SUMIFS($K$12:$K$1501,$D$12:$D$1501,AX725,$I$12:$I$1501,$AY$9)</f>
        <v>0</v>
      </c>
      <c r="BE727" s="22"/>
      <c r="BH727" s="104"/>
      <c r="BI727" s="104"/>
      <c r="BJ727" s="50">
        <f>SUMIFS($E$12:$E$1600,$I$12:$I$1600,$BI$9,$J$12:$J$1600,BH725)</f>
        <v>0</v>
      </c>
      <c r="BK727" s="31">
        <f>SUM(BK722)</f>
        <v>0</v>
      </c>
      <c r="BL727" s="51">
        <f>BJ727*BK727</f>
        <v>0</v>
      </c>
      <c r="BM727" s="55" t="s">
        <v>36</v>
      </c>
      <c r="BN727" s="57">
        <f>SUMIFS($K$12:$K$1501,$D$12:$D$1501,BH725,$I$12:$I$1501,$BI$9)</f>
        <v>0</v>
      </c>
      <c r="BO727" s="22"/>
      <c r="BR727" s="104"/>
      <c r="BS727" s="104"/>
      <c r="BT727" s="50">
        <f>SUMIFS($E$12:$E$1600,$I$12:$I$1600,$BS$9,$J$12:$J$1600,BR725)</f>
        <v>0</v>
      </c>
      <c r="BU727" s="31">
        <f>SUM(BU722)</f>
        <v>0</v>
      </c>
      <c r="BV727" s="51">
        <f>BT727*BU727</f>
        <v>0</v>
      </c>
      <c r="BW727" s="55" t="s">
        <v>36</v>
      </c>
      <c r="BX727" s="57">
        <f>SUMIFS($K$12:$K$1501,$D$12:$D$1501,BR725,$I$12:$I$1501,$BS$9)</f>
        <v>0</v>
      </c>
      <c r="BY727" s="22"/>
      <c r="CB727" s="104"/>
      <c r="CC727" s="104"/>
      <c r="CD727" s="50">
        <f>SUMIFS($E$12:$E$1600,$I$12:$I$1600,$CC$9,$J$12:$J$1600,CB725)</f>
        <v>0</v>
      </c>
      <c r="CE727" s="31">
        <f>SUM(CE722)</f>
        <v>0</v>
      </c>
      <c r="CF727" s="51">
        <f>CD727*CE727</f>
        <v>0</v>
      </c>
      <c r="CG727" s="55" t="s">
        <v>36</v>
      </c>
      <c r="CH727" s="57">
        <f>SUMIFS($K$12:$K$1501,$D$12:$D$1501,CB725,$I$12:$I$1501,$CC$9)</f>
        <v>0</v>
      </c>
      <c r="CI727" s="22"/>
      <c r="CL727" s="104"/>
      <c r="CM727" s="104"/>
      <c r="CN727" s="50">
        <f>SUMIFS($E$12:$E$1600,$I$12:$I$1600,$CM$9,$J$12:$J$1600,CL725)</f>
        <v>0</v>
      </c>
      <c r="CO727" s="31">
        <f>SUM(CO722)</f>
        <v>0</v>
      </c>
      <c r="CP727" s="51">
        <f>CN727*CO727</f>
        <v>0</v>
      </c>
      <c r="CQ727" s="55" t="s">
        <v>36</v>
      </c>
      <c r="CR727" s="57">
        <f>SUMIFS($K$12:$K$1501,$D$12:$D$1501,CL725,$I$12:$I$1501,$CM$9)</f>
        <v>0</v>
      </c>
      <c r="CS727" s="22"/>
      <c r="CV727" s="104"/>
      <c r="CW727" s="104"/>
      <c r="CX727" s="50">
        <f>SUMIFS($E$12:$E$1600,$I$12:$I$1600,$CW$9,$J$12:$J$1600,CV725)</f>
        <v>0</v>
      </c>
      <c r="CY727" s="31">
        <f>SUM(CY722)</f>
        <v>0</v>
      </c>
      <c r="CZ727" s="51">
        <f>CX727*CY727</f>
        <v>0</v>
      </c>
      <c r="DA727" s="55" t="s">
        <v>36</v>
      </c>
      <c r="DB727" s="57">
        <f>SUMIFS($K$12:$K$1501,$D$12:$D$1501,CV725,$I$12:$I$1501,$CW$9)</f>
        <v>0</v>
      </c>
      <c r="DC727" s="22"/>
      <c r="DF727" s="104"/>
      <c r="DG727" s="104"/>
      <c r="DH727" s="50">
        <f>SUMIFS($E$12:$E$1600,$I$12:$I$1600,$DG$9,$J$12:$J$1600,DF725)</f>
        <v>0</v>
      </c>
      <c r="DI727" s="31">
        <f>SUM(DI722)</f>
        <v>0</v>
      </c>
      <c r="DJ727" s="51">
        <f>DH727*DI727</f>
        <v>0</v>
      </c>
      <c r="DK727" s="55" t="s">
        <v>36</v>
      </c>
      <c r="DL727" s="57">
        <f>SUMIFS($K$12:$K$1501,$D$12:$D$1501,DF725,$I$12:$I$1501,$DG$9)</f>
        <v>0</v>
      </c>
      <c r="DM727" s="22"/>
      <c r="DP727" s="104"/>
      <c r="DQ727" s="104"/>
      <c r="DR727" s="50">
        <f>SUMIFS($E$12:$E$1600,$I$12:$I$1600,$DQ$9,$J$12:$J$1600,DP725)</f>
        <v>0</v>
      </c>
      <c r="DS727" s="31">
        <f>SUM(DS722)</f>
        <v>0</v>
      </c>
      <c r="DT727" s="51">
        <f>DR727*DS727</f>
        <v>0</v>
      </c>
      <c r="DU727" s="55" t="s">
        <v>36</v>
      </c>
      <c r="DV727" s="57">
        <f>SUMIFS($K$12:$K$1501,$D$12:$D$1501,DP725,$I$12:$I$1501,$DQ$9)</f>
        <v>0</v>
      </c>
      <c r="DW727" s="22"/>
      <c r="DZ727" s="104"/>
      <c r="EA727" s="104"/>
      <c r="EB727" s="50">
        <f>SUMIFS($E$12:$E$1600,$I$12:$I$1600,$EA$9,$J$12:$J$1600,DZ725)</f>
        <v>0</v>
      </c>
      <c r="EC727" s="31">
        <f>SUM(EC722)</f>
        <v>0</v>
      </c>
      <c r="ED727" s="51">
        <f>EB727*EC727</f>
        <v>0</v>
      </c>
      <c r="EE727" s="55" t="s">
        <v>36</v>
      </c>
      <c r="EF727" s="57">
        <f>SUMIFS($K$12:$K$1501,$D$12:$D$1501,DZ725,$I$12:$I$1501,$EA$9)</f>
        <v>0</v>
      </c>
      <c r="EG727" s="22"/>
      <c r="EJ727" s="104"/>
      <c r="EK727" s="104"/>
      <c r="EL727" s="50">
        <f>SUMIFS($E$12:$E$1600,$I$12:$I$1600,$EK$9,$J$12:$J$1600,EJ725)</f>
        <v>0</v>
      </c>
      <c r="EM727" s="31">
        <f>SUM(EM722)</f>
        <v>0</v>
      </c>
      <c r="EN727" s="51">
        <f>EL727*EM727</f>
        <v>0</v>
      </c>
      <c r="EO727" s="55" t="s">
        <v>36</v>
      </c>
      <c r="EP727" s="57">
        <f>SUMIFS($K$12:$K$1501,$D$12:$D$1501,EJ725,$I$12:$I$1501,$EK$9)</f>
        <v>0</v>
      </c>
      <c r="EQ727" s="22"/>
      <c r="ET727" s="104"/>
      <c r="EU727" s="104"/>
      <c r="EV727" s="50">
        <f>SUMIFS($E$12:$E$1600,$I$12:$I$1600,$EU$9,$J$12:$J$1600,ET725)</f>
        <v>0</v>
      </c>
      <c r="EW727" s="31">
        <f>SUM(EW722)</f>
        <v>0</v>
      </c>
      <c r="EX727" s="51">
        <f>EV727*EW727</f>
        <v>0</v>
      </c>
      <c r="EY727" s="55" t="s">
        <v>36</v>
      </c>
      <c r="EZ727" s="57">
        <f>SUMIFS($K$12:$K$1501,$D$12:$D$1501,ET725,$I$12:$I$1501,$EU$9)</f>
        <v>0</v>
      </c>
      <c r="FA727" s="22"/>
      <c r="FD727" s="104"/>
      <c r="FE727" s="104"/>
      <c r="FF727" s="50">
        <f>SUMIFS($E$12:$E$1600,$I$12:$I$1600,$FE$9,$J$12:$J$1600,FD725)</f>
        <v>0</v>
      </c>
      <c r="FG727" s="31">
        <f>SUM(FG722)</f>
        <v>0</v>
      </c>
      <c r="FH727" s="51">
        <f>FF727*FG727</f>
        <v>0</v>
      </c>
      <c r="FI727" s="55" t="s">
        <v>36</v>
      </c>
      <c r="FJ727" s="57">
        <f>SUMIFS($K$12:$K$1501,$D$12:$D$1501,FD725,$I$12:$I$1501,$FE$9)</f>
        <v>0</v>
      </c>
      <c r="FK727" s="22"/>
      <c r="FN727" s="104"/>
      <c r="FO727" s="104"/>
      <c r="FP727" s="50">
        <f>SUMIFS($E$12:$E$1600,$I$12:$I$1600,$FO$9,$J$12:$J$1600,FN725)</f>
        <v>0</v>
      </c>
      <c r="FQ727" s="31">
        <f>SUM(FQ722)</f>
        <v>0</v>
      </c>
      <c r="FR727" s="51">
        <f>FP727*FQ727</f>
        <v>0</v>
      </c>
      <c r="FS727" s="55" t="s">
        <v>36</v>
      </c>
      <c r="FT727" s="57">
        <f>SUMIFS($K$12:$K$1501,$D$12:$D$1501,FN725,$I$12:$I$1501,$FO$9)</f>
        <v>0</v>
      </c>
      <c r="FU727" s="22"/>
      <c r="FX727" s="104"/>
      <c r="FY727" s="104"/>
      <c r="FZ727" s="50">
        <f>SUMIFS($E$12:$E$1600,$I$12:$I$1600,$FY$9,$J$12:$J$1600,FX725)</f>
        <v>0</v>
      </c>
      <c r="GA727" s="31">
        <f>SUM(GA722)</f>
        <v>0</v>
      </c>
      <c r="GB727" s="51">
        <f>FZ727*GA727</f>
        <v>0</v>
      </c>
      <c r="GC727" s="55" t="s">
        <v>36</v>
      </c>
      <c r="GD727" s="57">
        <f>SUMIFS($K$12:$K$1501,$D$12:$D$1501,FX725,$I$12:$I$1501,$FY$9)</f>
        <v>0</v>
      </c>
      <c r="GE727" s="22"/>
      <c r="GH727" s="104"/>
      <c r="GI727" s="104"/>
      <c r="GJ727" s="50">
        <f>SUMIFS($E$12:$E$1600,$I$12:$I$1600,$GI$9,$J$12:$J$1600,GH725)</f>
        <v>0</v>
      </c>
      <c r="GK727" s="31">
        <f>SUM(GK722)</f>
        <v>0</v>
      </c>
      <c r="GL727" s="51">
        <f>GJ727*GK727</f>
        <v>0</v>
      </c>
      <c r="GM727" s="55" t="s">
        <v>36</v>
      </c>
      <c r="GN727" s="57">
        <f>SUMIFS($K$12:$K$1501,$D$12:$D$1501,GH725,$I$12:$I$1501,$GI$9)</f>
        <v>0</v>
      </c>
      <c r="GO727" s="22"/>
      <c r="GR727" s="104"/>
      <c r="GS727" s="104"/>
      <c r="GT727" s="50">
        <f>SUMIFS($E$12:$E$1600,$I$12:$I$1600,$GS$9,$J$12:$J$1600,GR725)</f>
        <v>0</v>
      </c>
      <c r="GU727" s="31">
        <f>SUM(GU722)</f>
        <v>0</v>
      </c>
      <c r="GV727" s="51">
        <f>GT727*GU727</f>
        <v>0</v>
      </c>
      <c r="GW727" s="55" t="s">
        <v>36</v>
      </c>
      <c r="GX727" s="57">
        <f>SUMIFS($K$12:$K$1501,$D$12:$D$1501,GR725,$I$12:$I$1501,$GS$9)</f>
        <v>0</v>
      </c>
      <c r="GY727" s="22"/>
      <c r="HB727" s="104"/>
      <c r="HC727" s="104"/>
      <c r="HD727" s="50">
        <f>SUMIFS($E$12:$E$1600,$I$12:$I$1600,$HC$9,$J$12:$J$1600,HB725)</f>
        <v>0</v>
      </c>
      <c r="HE727" s="31">
        <f>SUM(HE722)</f>
        <v>0</v>
      </c>
      <c r="HF727" s="51">
        <f>HD727*HE727</f>
        <v>0</v>
      </c>
      <c r="HG727" s="55" t="s">
        <v>36</v>
      </c>
      <c r="HH727" s="57">
        <f>SUMIFS($K$12:$K$1501,$D$12:$D$1501,HB725,$I$12:$I$1501,$HC$9)</f>
        <v>0</v>
      </c>
      <c r="HI727" s="22"/>
      <c r="HL727" s="104"/>
      <c r="HM727" s="104"/>
      <c r="HN727" s="50">
        <f>SUMIFS($E$12:$E$1600,$I$12:$I$1600,$HM$9,$J$12:$J$1600,HL725)</f>
        <v>0</v>
      </c>
      <c r="HO727" s="31">
        <f>SUM(HO722)</f>
        <v>0</v>
      </c>
      <c r="HP727" s="51">
        <f>HN727*HO727</f>
        <v>0</v>
      </c>
      <c r="HQ727" s="55" t="s">
        <v>36</v>
      </c>
      <c r="HR727" s="57">
        <f>SUMIFS($K$12:$K$1501,$D$12:$D$1501,HL725,$I$12:$I$1501,$HM$9)</f>
        <v>0</v>
      </c>
      <c r="HS727" s="22"/>
      <c r="HV727" s="104"/>
      <c r="HW727" s="104"/>
      <c r="HX727" s="50">
        <f>SUMIFS($E$12:$E$1600,$I$12:$I$1600,$HW$9,$J$12:$J$1600,HV725)</f>
        <v>0</v>
      </c>
      <c r="HY727" s="31">
        <f>SUM(HY722)</f>
        <v>0</v>
      </c>
      <c r="HZ727" s="51">
        <f>HX727*HY727</f>
        <v>0</v>
      </c>
      <c r="IA727" s="55" t="s">
        <v>36</v>
      </c>
      <c r="IB727" s="57">
        <f>SUMIFS($K$12:$K$1501,$D$12:$D$1501,HV725,$I$12:$I$1501,$HW$9)</f>
        <v>0</v>
      </c>
      <c r="IC727" s="22"/>
      <c r="IF727" s="104"/>
      <c r="IG727" s="104"/>
      <c r="IH727" s="50">
        <f>SUMIFS($E$12:$E$1600,$I$12:$I$1600,$IG$9,$J$12:$J$1600,IF725)</f>
        <v>0</v>
      </c>
      <c r="II727" s="31">
        <f>SUM(II722)</f>
        <v>0</v>
      </c>
      <c r="IJ727" s="51">
        <f>IH727*II727</f>
        <v>0</v>
      </c>
      <c r="IK727" s="55" t="s">
        <v>36</v>
      </c>
      <c r="IL727" s="57">
        <f>SUMIFS($K$12:$K$1501,$D$12:$D$1501,IF725,$I$12:$I$1501,$IG$9)</f>
        <v>0</v>
      </c>
      <c r="IM727" s="22"/>
      <c r="IP727" s="104"/>
      <c r="IQ727" s="104"/>
      <c r="IR727" s="50">
        <f>SUMIFS($E$12:$E$1600,$I$12:$I$1600,$IQ$9,$J$12:$J$1600,IP725)</f>
        <v>0</v>
      </c>
      <c r="IS727" s="31">
        <f>SUM(IS722)</f>
        <v>0</v>
      </c>
      <c r="IT727" s="51">
        <f>IR727*IS727</f>
        <v>0</v>
      </c>
      <c r="IU727" s="55" t="s">
        <v>36</v>
      </c>
      <c r="IV727" s="57">
        <f>SUMIFS($K$12:$K$1501,$D$12:$D$1501,IP725,$I$12:$I$1501,$IQ$9)</f>
        <v>0</v>
      </c>
      <c r="IW727" s="22"/>
      <c r="IZ727" s="104"/>
      <c r="JA727" s="104"/>
      <c r="JB727" s="50">
        <f>SUMIFS($E$12:$E$1600,$I$12:$I$1600,$JA$9,$J$12:$J$1600,IZ725)</f>
        <v>0</v>
      </c>
      <c r="JC727" s="31">
        <f>SUM(JC722)</f>
        <v>0</v>
      </c>
      <c r="JD727" s="51">
        <f>JB727*JC727</f>
        <v>0</v>
      </c>
      <c r="JE727" s="55" t="s">
        <v>36</v>
      </c>
      <c r="JF727" s="57">
        <f>SUMIFS($K$12:$K$1501,$D$12:$D$1501,IZ725,$I$12:$I$1501,$JA$9)</f>
        <v>0</v>
      </c>
      <c r="JG727" s="22"/>
      <c r="JJ727" s="104"/>
      <c r="JK727" s="104"/>
      <c r="JL727" s="50">
        <f>SUMIFS($E$12:$E$1600,$I$12:$I$1600,$JK$9,$J$12:$J$1600,JJ725)</f>
        <v>0</v>
      </c>
      <c r="JM727" s="31">
        <f>SUM(JM722)</f>
        <v>0</v>
      </c>
      <c r="JN727" s="51">
        <f>JL727*JM727</f>
        <v>0</v>
      </c>
      <c r="JO727" s="55" t="s">
        <v>36</v>
      </c>
      <c r="JP727" s="57">
        <f>SUMIFS($K$12:$K$1501,$D$12:$D$1501,JJ725,$I$12:$I$1501,$JK$9)</f>
        <v>0</v>
      </c>
      <c r="JQ727" s="22"/>
      <c r="JR727"/>
    </row>
    <row r="728" spans="1:278" ht="15.75" x14ac:dyDescent="0.25">
      <c r="A728" s="1"/>
      <c r="B728" s="1"/>
      <c r="C728" s="17"/>
      <c r="D728" s="17"/>
      <c r="E728" s="17"/>
      <c r="F728" s="17"/>
      <c r="G728" s="17"/>
      <c r="H728" s="17"/>
      <c r="I728" s="17"/>
      <c r="J728" s="19" t="str">
        <f t="shared" si="33"/>
        <v/>
      </c>
      <c r="K728" s="20">
        <f t="shared" si="34"/>
        <v>0</v>
      </c>
      <c r="L728" s="21" t="str">
        <f t="shared" si="35"/>
        <v/>
      </c>
      <c r="M728" s="22"/>
      <c r="N728" s="17"/>
      <c r="O728" s="17"/>
      <c r="P728" s="17"/>
      <c r="Q728" s="23"/>
      <c r="R728" s="1"/>
      <c r="S728" s="1"/>
      <c r="T728"/>
      <c r="U728"/>
      <c r="V728"/>
      <c r="X728"/>
      <c r="Y728" s="41"/>
      <c r="Z728" s="28"/>
      <c r="AB728"/>
      <c r="AC728"/>
      <c r="AD728"/>
      <c r="AE728"/>
      <c r="AF728"/>
      <c r="AH728"/>
      <c r="AI728" s="41"/>
      <c r="AJ728" s="28"/>
      <c r="AL728"/>
      <c r="AM728"/>
      <c r="AN728"/>
      <c r="AO728"/>
      <c r="AP728"/>
      <c r="AR728"/>
      <c r="AS728" s="41"/>
      <c r="AT728" s="28"/>
      <c r="AV728"/>
      <c r="AW728"/>
      <c r="AX728"/>
      <c r="AY728"/>
      <c r="AZ728"/>
      <c r="BB728"/>
      <c r="BC728" s="41"/>
      <c r="BD728" s="28"/>
      <c r="BF728"/>
      <c r="BG728"/>
      <c r="BH728"/>
      <c r="BI728"/>
      <c r="BJ728"/>
      <c r="BL728"/>
      <c r="BM728" s="41"/>
      <c r="BN728" s="28"/>
      <c r="BP728"/>
      <c r="BQ728"/>
      <c r="BR728"/>
      <c r="BS728"/>
      <c r="BT728"/>
      <c r="BV728"/>
      <c r="BW728" s="41"/>
      <c r="BX728" s="28"/>
      <c r="BZ728"/>
      <c r="CA728"/>
      <c r="CB728"/>
      <c r="CC728"/>
      <c r="CD728"/>
      <c r="CF728"/>
      <c r="CG728" s="41"/>
      <c r="CH728" s="28"/>
      <c r="CJ728"/>
      <c r="CK728"/>
      <c r="CL728"/>
      <c r="CM728"/>
      <c r="CN728"/>
      <c r="CP728"/>
      <c r="CQ728" s="41"/>
      <c r="CR728" s="28"/>
      <c r="CT728"/>
      <c r="CU728"/>
      <c r="CV728"/>
      <c r="CW728"/>
      <c r="CX728"/>
      <c r="CZ728"/>
      <c r="DA728" s="41"/>
      <c r="DB728" s="28"/>
      <c r="DD728"/>
      <c r="DE728"/>
      <c r="DF728"/>
      <c r="DG728"/>
      <c r="DH728"/>
      <c r="DJ728"/>
      <c r="DK728" s="41"/>
      <c r="DL728" s="28"/>
      <c r="DN728"/>
      <c r="DO728"/>
      <c r="DP728"/>
      <c r="DQ728"/>
      <c r="DR728"/>
      <c r="DT728"/>
      <c r="DU728" s="41"/>
      <c r="DV728" s="28"/>
      <c r="DX728"/>
      <c r="DY728"/>
      <c r="DZ728"/>
      <c r="EA728"/>
      <c r="EB728"/>
      <c r="ED728"/>
      <c r="EE728" s="41"/>
      <c r="EF728" s="28"/>
      <c r="EH728"/>
      <c r="EI728"/>
      <c r="EJ728"/>
      <c r="EK728"/>
      <c r="EL728"/>
      <c r="EN728"/>
      <c r="EO728" s="41"/>
      <c r="EP728" s="28"/>
      <c r="ER728"/>
      <c r="ES728"/>
      <c r="ET728"/>
      <c r="EU728"/>
      <c r="EV728"/>
      <c r="EX728"/>
      <c r="EY728" s="41"/>
      <c r="EZ728" s="28"/>
      <c r="FB728"/>
      <c r="FC728"/>
      <c r="FD728"/>
      <c r="FE728"/>
      <c r="FF728"/>
      <c r="FH728"/>
      <c r="FI728" s="41"/>
      <c r="FJ728" s="28"/>
      <c r="FL728"/>
      <c r="FM728"/>
      <c r="FN728"/>
      <c r="FO728"/>
      <c r="FP728"/>
      <c r="FR728"/>
      <c r="FS728" s="41"/>
      <c r="FT728" s="28"/>
      <c r="FV728"/>
      <c r="FW728"/>
      <c r="FX728"/>
      <c r="FY728"/>
      <c r="FZ728"/>
      <c r="GB728"/>
      <c r="GC728" s="41"/>
      <c r="GD728" s="28"/>
      <c r="GF728"/>
      <c r="GG728"/>
      <c r="GH728"/>
      <c r="GI728"/>
      <c r="GJ728"/>
      <c r="GL728"/>
      <c r="GM728" s="41"/>
      <c r="GN728" s="28"/>
      <c r="GP728"/>
      <c r="GQ728"/>
      <c r="GR728"/>
      <c r="GS728"/>
      <c r="GT728"/>
      <c r="GV728"/>
      <c r="GW728" s="41"/>
      <c r="GX728" s="28"/>
      <c r="GZ728"/>
      <c r="HA728"/>
      <c r="HB728"/>
      <c r="HC728"/>
      <c r="HD728"/>
      <c r="HF728"/>
      <c r="HG728" s="41"/>
      <c r="HH728" s="28"/>
      <c r="HJ728"/>
      <c r="HK728"/>
      <c r="HL728"/>
      <c r="HM728"/>
      <c r="HN728"/>
      <c r="HP728"/>
      <c r="HQ728" s="41"/>
      <c r="HR728" s="28"/>
      <c r="HT728"/>
      <c r="HU728"/>
      <c r="HV728"/>
      <c r="HW728"/>
      <c r="HX728"/>
      <c r="HZ728"/>
      <c r="IA728" s="41"/>
      <c r="IB728" s="28"/>
      <c r="ID728"/>
      <c r="IE728"/>
      <c r="IF728"/>
      <c r="IG728"/>
      <c r="IH728"/>
      <c r="IJ728"/>
      <c r="IK728" s="41"/>
      <c r="IL728" s="28"/>
      <c r="IN728"/>
      <c r="IO728"/>
      <c r="IP728"/>
      <c r="IQ728"/>
      <c r="IR728"/>
      <c r="IT728"/>
      <c r="IU728" s="41"/>
      <c r="IV728" s="28"/>
      <c r="IX728"/>
      <c r="IY728"/>
      <c r="IZ728"/>
      <c r="JA728"/>
      <c r="JB728"/>
      <c r="JD728"/>
      <c r="JE728" s="41"/>
      <c r="JF728" s="28"/>
      <c r="JH728"/>
      <c r="JI728"/>
      <c r="JJ728"/>
      <c r="JK728"/>
      <c r="JL728"/>
      <c r="JN728"/>
      <c r="JO728" s="41"/>
      <c r="JP728" s="28"/>
      <c r="JR728"/>
    </row>
    <row r="729" spans="1:278" x14ac:dyDescent="0.35">
      <c r="A729" s="1"/>
      <c r="B729" s="1"/>
      <c r="C729" s="17"/>
      <c r="D729" s="17"/>
      <c r="E729" s="17"/>
      <c r="F729" s="17"/>
      <c r="G729" s="17"/>
      <c r="H729" s="17"/>
      <c r="I729" s="17"/>
      <c r="J729" s="19" t="str">
        <f t="shared" si="33"/>
        <v/>
      </c>
      <c r="K729" s="20">
        <f t="shared" si="34"/>
        <v>0</v>
      </c>
      <c r="L729" s="21" t="str">
        <f t="shared" si="35"/>
        <v/>
      </c>
      <c r="M729" s="22"/>
      <c r="N729" s="17"/>
      <c r="O729" s="17"/>
      <c r="P729" s="17"/>
      <c r="Q729" s="23"/>
      <c r="R729" s="1"/>
      <c r="S729" s="1"/>
      <c r="T729" s="45" t="s">
        <v>37</v>
      </c>
      <c r="U729" s="45"/>
      <c r="V729" s="45" t="s">
        <v>27</v>
      </c>
      <c r="W729" s="46" t="s">
        <v>38</v>
      </c>
      <c r="X729" s="45" t="s">
        <v>29</v>
      </c>
      <c r="Y729" s="45" t="s">
        <v>30</v>
      </c>
      <c r="Z729" s="47" t="s">
        <v>27</v>
      </c>
      <c r="AA729" s="48" t="s">
        <v>39</v>
      </c>
      <c r="AD729" s="45" t="s">
        <v>37</v>
      </c>
      <c r="AE729" s="45"/>
      <c r="AF729" s="45" t="s">
        <v>27</v>
      </c>
      <c r="AG729" s="46" t="s">
        <v>38</v>
      </c>
      <c r="AH729" s="45" t="s">
        <v>29</v>
      </c>
      <c r="AI729" s="45" t="s">
        <v>30</v>
      </c>
      <c r="AJ729" s="47" t="s">
        <v>27</v>
      </c>
      <c r="AK729" s="48" t="s">
        <v>39</v>
      </c>
      <c r="AN729" s="45" t="s">
        <v>37</v>
      </c>
      <c r="AO729" s="45"/>
      <c r="AP729" s="46" t="s">
        <v>27</v>
      </c>
      <c r="AQ729" s="46" t="s">
        <v>38</v>
      </c>
      <c r="AR729" s="46" t="s">
        <v>29</v>
      </c>
      <c r="AS729" s="45" t="s">
        <v>30</v>
      </c>
      <c r="AT729" s="47" t="s">
        <v>27</v>
      </c>
      <c r="AU729" s="48" t="s">
        <v>39</v>
      </c>
      <c r="AX729" s="45" t="s">
        <v>37</v>
      </c>
      <c r="AY729" s="45"/>
      <c r="AZ729" s="46" t="s">
        <v>27</v>
      </c>
      <c r="BA729" s="46" t="s">
        <v>38</v>
      </c>
      <c r="BB729" s="46" t="s">
        <v>29</v>
      </c>
      <c r="BC729" s="45" t="s">
        <v>30</v>
      </c>
      <c r="BD729" s="47" t="s">
        <v>27</v>
      </c>
      <c r="BE729" s="48" t="s">
        <v>39</v>
      </c>
      <c r="BH729" s="45" t="s">
        <v>37</v>
      </c>
      <c r="BI729" s="45"/>
      <c r="BJ729" s="46" t="s">
        <v>27</v>
      </c>
      <c r="BK729" s="46" t="s">
        <v>38</v>
      </c>
      <c r="BL729" s="46" t="s">
        <v>29</v>
      </c>
      <c r="BM729" s="45" t="s">
        <v>30</v>
      </c>
      <c r="BN729" s="47" t="s">
        <v>27</v>
      </c>
      <c r="BO729" s="48" t="s">
        <v>39</v>
      </c>
      <c r="BR729" s="45" t="s">
        <v>37</v>
      </c>
      <c r="BS729" s="45"/>
      <c r="BT729" s="46" t="s">
        <v>27</v>
      </c>
      <c r="BU729" s="46" t="s">
        <v>38</v>
      </c>
      <c r="BV729" s="46" t="s">
        <v>29</v>
      </c>
      <c r="BW729" s="45" t="s">
        <v>30</v>
      </c>
      <c r="BX729" s="47" t="s">
        <v>27</v>
      </c>
      <c r="BY729" s="48" t="s">
        <v>39</v>
      </c>
      <c r="CB729" s="45" t="s">
        <v>37</v>
      </c>
      <c r="CC729" s="45"/>
      <c r="CD729" s="46" t="s">
        <v>27</v>
      </c>
      <c r="CE729" s="46" t="s">
        <v>38</v>
      </c>
      <c r="CF729" s="46" t="s">
        <v>29</v>
      </c>
      <c r="CG729" s="45" t="s">
        <v>30</v>
      </c>
      <c r="CH729" s="47" t="s">
        <v>27</v>
      </c>
      <c r="CI729" s="48" t="s">
        <v>39</v>
      </c>
      <c r="CL729" s="45" t="s">
        <v>37</v>
      </c>
      <c r="CM729" s="45"/>
      <c r="CN729" s="46" t="s">
        <v>27</v>
      </c>
      <c r="CO729" s="46" t="s">
        <v>38</v>
      </c>
      <c r="CP729" s="46" t="s">
        <v>29</v>
      </c>
      <c r="CQ729" s="45" t="s">
        <v>30</v>
      </c>
      <c r="CR729" s="47" t="s">
        <v>27</v>
      </c>
      <c r="CS729" s="48" t="s">
        <v>39</v>
      </c>
      <c r="CV729" s="45" t="s">
        <v>37</v>
      </c>
      <c r="CW729" s="45"/>
      <c r="CX729" s="46" t="s">
        <v>27</v>
      </c>
      <c r="CY729" s="46" t="s">
        <v>38</v>
      </c>
      <c r="CZ729" s="46" t="s">
        <v>29</v>
      </c>
      <c r="DA729" s="45" t="s">
        <v>30</v>
      </c>
      <c r="DB729" s="47" t="s">
        <v>27</v>
      </c>
      <c r="DC729" s="48" t="s">
        <v>39</v>
      </c>
      <c r="DF729" s="45" t="s">
        <v>37</v>
      </c>
      <c r="DG729" s="45"/>
      <c r="DH729" s="46" t="s">
        <v>27</v>
      </c>
      <c r="DI729" s="46" t="s">
        <v>38</v>
      </c>
      <c r="DJ729" s="46" t="s">
        <v>29</v>
      </c>
      <c r="DK729" s="45" t="s">
        <v>30</v>
      </c>
      <c r="DL729" s="47" t="s">
        <v>27</v>
      </c>
      <c r="DM729" s="48" t="s">
        <v>39</v>
      </c>
      <c r="DP729" s="45" t="s">
        <v>37</v>
      </c>
      <c r="DQ729" s="45"/>
      <c r="DR729" s="46" t="s">
        <v>27</v>
      </c>
      <c r="DS729" s="46" t="s">
        <v>38</v>
      </c>
      <c r="DT729" s="46" t="s">
        <v>29</v>
      </c>
      <c r="DU729" s="45" t="s">
        <v>30</v>
      </c>
      <c r="DV729" s="47" t="s">
        <v>27</v>
      </c>
      <c r="DW729" s="48" t="s">
        <v>39</v>
      </c>
      <c r="DZ729" s="45" t="s">
        <v>37</v>
      </c>
      <c r="EA729" s="45"/>
      <c r="EB729" s="46" t="s">
        <v>27</v>
      </c>
      <c r="EC729" s="46" t="s">
        <v>38</v>
      </c>
      <c r="ED729" s="46" t="s">
        <v>29</v>
      </c>
      <c r="EE729" s="45" t="s">
        <v>30</v>
      </c>
      <c r="EF729" s="47" t="s">
        <v>27</v>
      </c>
      <c r="EG729" s="48" t="s">
        <v>39</v>
      </c>
      <c r="EJ729" s="45" t="s">
        <v>37</v>
      </c>
      <c r="EK729" s="45"/>
      <c r="EL729" s="46" t="s">
        <v>27</v>
      </c>
      <c r="EM729" s="46" t="s">
        <v>38</v>
      </c>
      <c r="EN729" s="46" t="s">
        <v>29</v>
      </c>
      <c r="EO729" s="45" t="s">
        <v>30</v>
      </c>
      <c r="EP729" s="47" t="s">
        <v>27</v>
      </c>
      <c r="EQ729" s="48" t="s">
        <v>39</v>
      </c>
      <c r="ET729" s="45" t="s">
        <v>37</v>
      </c>
      <c r="EU729" s="45"/>
      <c r="EV729" s="46" t="s">
        <v>27</v>
      </c>
      <c r="EW729" s="46" t="s">
        <v>38</v>
      </c>
      <c r="EX729" s="46" t="s">
        <v>29</v>
      </c>
      <c r="EY729" s="45" t="s">
        <v>30</v>
      </c>
      <c r="EZ729" s="47" t="s">
        <v>27</v>
      </c>
      <c r="FA729" s="48" t="s">
        <v>39</v>
      </c>
      <c r="FD729" s="45" t="s">
        <v>37</v>
      </c>
      <c r="FE729" s="45"/>
      <c r="FF729" s="46" t="s">
        <v>27</v>
      </c>
      <c r="FG729" s="46" t="s">
        <v>38</v>
      </c>
      <c r="FH729" s="46" t="s">
        <v>29</v>
      </c>
      <c r="FI729" s="45" t="s">
        <v>30</v>
      </c>
      <c r="FJ729" s="47" t="s">
        <v>27</v>
      </c>
      <c r="FK729" s="48" t="s">
        <v>39</v>
      </c>
      <c r="FN729" s="45" t="s">
        <v>37</v>
      </c>
      <c r="FO729" s="45"/>
      <c r="FP729" s="46" t="s">
        <v>27</v>
      </c>
      <c r="FQ729" s="46" t="s">
        <v>38</v>
      </c>
      <c r="FR729" s="46" t="s">
        <v>29</v>
      </c>
      <c r="FS729" s="45" t="s">
        <v>30</v>
      </c>
      <c r="FT729" s="47" t="s">
        <v>27</v>
      </c>
      <c r="FU729" s="48" t="s">
        <v>39</v>
      </c>
      <c r="FX729" s="45" t="s">
        <v>37</v>
      </c>
      <c r="FY729" s="45"/>
      <c r="FZ729" s="46" t="s">
        <v>27</v>
      </c>
      <c r="GA729" s="46" t="s">
        <v>38</v>
      </c>
      <c r="GB729" s="46" t="s">
        <v>29</v>
      </c>
      <c r="GC729" s="45" t="s">
        <v>30</v>
      </c>
      <c r="GD729" s="47" t="s">
        <v>27</v>
      </c>
      <c r="GE729" s="48" t="s">
        <v>39</v>
      </c>
      <c r="GH729" s="45" t="s">
        <v>37</v>
      </c>
      <c r="GI729" s="45"/>
      <c r="GJ729" s="46" t="s">
        <v>27</v>
      </c>
      <c r="GK729" s="46" t="s">
        <v>38</v>
      </c>
      <c r="GL729" s="46" t="s">
        <v>29</v>
      </c>
      <c r="GM729" s="45" t="s">
        <v>30</v>
      </c>
      <c r="GN729" s="47" t="s">
        <v>27</v>
      </c>
      <c r="GO729" s="48" t="s">
        <v>39</v>
      </c>
      <c r="GR729" s="45" t="s">
        <v>37</v>
      </c>
      <c r="GS729" s="45"/>
      <c r="GT729" s="46" t="s">
        <v>27</v>
      </c>
      <c r="GU729" s="46" t="s">
        <v>38</v>
      </c>
      <c r="GV729" s="46" t="s">
        <v>29</v>
      </c>
      <c r="GW729" s="45" t="s">
        <v>30</v>
      </c>
      <c r="GX729" s="47" t="s">
        <v>27</v>
      </c>
      <c r="GY729" s="48" t="s">
        <v>39</v>
      </c>
      <c r="HB729" s="45" t="s">
        <v>37</v>
      </c>
      <c r="HC729" s="45"/>
      <c r="HD729" s="46" t="s">
        <v>27</v>
      </c>
      <c r="HE729" s="46" t="s">
        <v>38</v>
      </c>
      <c r="HF729" s="46" t="s">
        <v>29</v>
      </c>
      <c r="HG729" s="45" t="s">
        <v>30</v>
      </c>
      <c r="HH729" s="47" t="s">
        <v>27</v>
      </c>
      <c r="HI729" s="48" t="s">
        <v>39</v>
      </c>
      <c r="HL729" s="45" t="s">
        <v>37</v>
      </c>
      <c r="HM729" s="45"/>
      <c r="HN729" s="46" t="s">
        <v>27</v>
      </c>
      <c r="HO729" s="46" t="s">
        <v>38</v>
      </c>
      <c r="HP729" s="46" t="s">
        <v>29</v>
      </c>
      <c r="HQ729" s="45" t="s">
        <v>30</v>
      </c>
      <c r="HR729" s="47" t="s">
        <v>27</v>
      </c>
      <c r="HS729" s="48" t="s">
        <v>39</v>
      </c>
      <c r="HV729" s="45" t="s">
        <v>37</v>
      </c>
      <c r="HW729" s="45"/>
      <c r="HX729" s="46" t="s">
        <v>27</v>
      </c>
      <c r="HY729" s="46" t="s">
        <v>38</v>
      </c>
      <c r="HZ729" s="46" t="s">
        <v>29</v>
      </c>
      <c r="IA729" s="45" t="s">
        <v>30</v>
      </c>
      <c r="IB729" s="47" t="s">
        <v>27</v>
      </c>
      <c r="IC729" s="48" t="s">
        <v>39</v>
      </c>
      <c r="IF729" s="45" t="s">
        <v>37</v>
      </c>
      <c r="IG729" s="45"/>
      <c r="IH729" s="46" t="s">
        <v>27</v>
      </c>
      <c r="II729" s="46" t="s">
        <v>38</v>
      </c>
      <c r="IJ729" s="46" t="s">
        <v>29</v>
      </c>
      <c r="IK729" s="45" t="s">
        <v>30</v>
      </c>
      <c r="IL729" s="47" t="s">
        <v>27</v>
      </c>
      <c r="IM729" s="48" t="s">
        <v>39</v>
      </c>
      <c r="IP729" s="45" t="s">
        <v>37</v>
      </c>
      <c r="IQ729" s="45"/>
      <c r="IR729" s="46" t="s">
        <v>27</v>
      </c>
      <c r="IS729" s="46" t="s">
        <v>38</v>
      </c>
      <c r="IT729" s="46" t="s">
        <v>29</v>
      </c>
      <c r="IU729" s="45" t="s">
        <v>30</v>
      </c>
      <c r="IV729" s="47" t="s">
        <v>27</v>
      </c>
      <c r="IW729" s="48" t="s">
        <v>39</v>
      </c>
      <c r="IZ729" s="45" t="s">
        <v>37</v>
      </c>
      <c r="JA729" s="45"/>
      <c r="JB729" s="46" t="s">
        <v>27</v>
      </c>
      <c r="JC729" s="46" t="s">
        <v>38</v>
      </c>
      <c r="JD729" s="46" t="s">
        <v>29</v>
      </c>
      <c r="JE729" s="45" t="s">
        <v>30</v>
      </c>
      <c r="JF729" s="47" t="s">
        <v>27</v>
      </c>
      <c r="JG729" s="48" t="s">
        <v>39</v>
      </c>
      <c r="JJ729" s="45" t="s">
        <v>37</v>
      </c>
      <c r="JK729" s="45"/>
      <c r="JL729" s="46" t="s">
        <v>27</v>
      </c>
      <c r="JM729" s="46" t="s">
        <v>38</v>
      </c>
      <c r="JN729" s="46" t="s">
        <v>29</v>
      </c>
      <c r="JO729" s="45" t="s">
        <v>30</v>
      </c>
      <c r="JP729" s="47" t="s">
        <v>27</v>
      </c>
      <c r="JQ729" s="48" t="s">
        <v>39</v>
      </c>
      <c r="JR729"/>
    </row>
    <row r="730" spans="1:278" x14ac:dyDescent="0.35">
      <c r="A730" s="1"/>
      <c r="B730" s="1"/>
      <c r="C730" s="17"/>
      <c r="D730" s="17"/>
      <c r="E730" s="17"/>
      <c r="F730" s="17"/>
      <c r="G730" s="17"/>
      <c r="H730" s="17"/>
      <c r="I730" s="17"/>
      <c r="J730" s="19" t="str">
        <f t="shared" si="33"/>
        <v/>
      </c>
      <c r="K730" s="20">
        <f t="shared" si="34"/>
        <v>0</v>
      </c>
      <c r="L730" s="21" t="str">
        <f t="shared" si="35"/>
        <v/>
      </c>
      <c r="M730" s="22"/>
      <c r="N730" s="17"/>
      <c r="O730" s="17"/>
      <c r="P730" s="17"/>
      <c r="Q730" s="23"/>
      <c r="R730" s="1"/>
      <c r="S730" s="1"/>
      <c r="T730" s="105"/>
      <c r="U730" s="49" t="s">
        <v>40</v>
      </c>
      <c r="V730" s="50">
        <f>SUMIFS($G$12:$G$1501,$D$12:$D$1501,T730,$I$12:$I$1501,$U$9)</f>
        <v>0</v>
      </c>
      <c r="W730" s="31">
        <f>SUM(W725)</f>
        <v>25</v>
      </c>
      <c r="X730" s="51">
        <f>V730*W730</f>
        <v>0</v>
      </c>
      <c r="Y730" s="52">
        <f>SUM(X730:X732)</f>
        <v>0</v>
      </c>
      <c r="Z730" s="53">
        <f>SUM(V730:V731)</f>
        <v>0</v>
      </c>
      <c r="AA730" s="54">
        <v>12</v>
      </c>
      <c r="AD730" s="105"/>
      <c r="AE730" s="49" t="s">
        <v>40</v>
      </c>
      <c r="AF730" s="50">
        <f>SUMIFS($G$12:$G$1501,$D$12:$D$1501,AD730,$I$12:$I$1501,$AE$9)</f>
        <v>0</v>
      </c>
      <c r="AG730" s="31">
        <f>SUM(AG725)</f>
        <v>25</v>
      </c>
      <c r="AH730" s="51">
        <f>AF730*AG730</f>
        <v>0</v>
      </c>
      <c r="AI730" s="52">
        <f>SUM(AH730:AH732)</f>
        <v>0</v>
      </c>
      <c r="AJ730" s="53">
        <f>SUM(AF730:AF731)</f>
        <v>0</v>
      </c>
      <c r="AK730" s="54"/>
      <c r="AN730" s="105"/>
      <c r="AO730" s="49" t="s">
        <v>40</v>
      </c>
      <c r="AP730" s="50">
        <f>SUMIFS($G$12:$G$1501,$D$12:$D$1501,AN730,$I$12:$I$1501,$AO$9)</f>
        <v>0</v>
      </c>
      <c r="AQ730" s="31">
        <f>SUM(AQ725)</f>
        <v>25</v>
      </c>
      <c r="AR730" s="51">
        <f>AP730*AQ730</f>
        <v>0</v>
      </c>
      <c r="AS730" s="52">
        <f>SUM(AR730:AR732)</f>
        <v>0</v>
      </c>
      <c r="AT730" s="53">
        <f>SUM(AP730:AP731)</f>
        <v>0</v>
      </c>
      <c r="AU730" s="54"/>
      <c r="AX730" s="108"/>
      <c r="AY730" s="49" t="s">
        <v>40</v>
      </c>
      <c r="AZ730" s="50">
        <f>SUMIFS($G$12:$G$1501,$D$12:$D$1501,AX730,$I$12:$I$1501,$AY$9)</f>
        <v>0</v>
      </c>
      <c r="BA730" s="31">
        <f>SUM(BA725)</f>
        <v>25</v>
      </c>
      <c r="BB730" s="51">
        <f>AZ730*BA730</f>
        <v>0</v>
      </c>
      <c r="BC730" s="52">
        <f>SUM(BB730:BB732)</f>
        <v>0</v>
      </c>
      <c r="BD730" s="53">
        <f>SUM(AZ730:AZ731)</f>
        <v>0</v>
      </c>
      <c r="BE730" s="54"/>
      <c r="BH730" s="105"/>
      <c r="BI730" s="49" t="s">
        <v>40</v>
      </c>
      <c r="BJ730" s="50">
        <f>SUMIFS($G$12:$G$1501,$D$12:$D$1501,BH730,$I$12:$I$1501,$BI$9)</f>
        <v>0</v>
      </c>
      <c r="BK730" s="31">
        <f>SUM(BK725)</f>
        <v>25</v>
      </c>
      <c r="BL730" s="51">
        <f>BJ730*BK730</f>
        <v>0</v>
      </c>
      <c r="BM730" s="52">
        <f>SUM(BL730:BL732)</f>
        <v>0</v>
      </c>
      <c r="BN730" s="53">
        <f>SUM(BJ730:BJ731)</f>
        <v>0</v>
      </c>
      <c r="BO730" s="54"/>
      <c r="BR730" s="105"/>
      <c r="BS730" s="49" t="s">
        <v>40</v>
      </c>
      <c r="BT730" s="50">
        <f>SUMIFS($G$12:$G$1501,$D$12:$D$1501,BR730,$I$12:$I$1501,$BS$9)</f>
        <v>0</v>
      </c>
      <c r="BU730" s="31">
        <f>SUM(BU725)</f>
        <v>25</v>
      </c>
      <c r="BV730" s="51">
        <f>BT730*BU730</f>
        <v>0</v>
      </c>
      <c r="BW730" s="52">
        <f>SUM(BV730:BV732)</f>
        <v>0</v>
      </c>
      <c r="BX730" s="53">
        <f>SUM(BT730:BT731)</f>
        <v>0</v>
      </c>
      <c r="BY730" s="54"/>
      <c r="CB730" s="105"/>
      <c r="CC730" s="49" t="s">
        <v>40</v>
      </c>
      <c r="CD730" s="50">
        <f>SUMIFS($G$12:$G$1501,$D$12:$D$1501,CB730,$I$12:$I$1501,$CC$9)</f>
        <v>0</v>
      </c>
      <c r="CE730" s="31">
        <f>SUM(CE725)</f>
        <v>25</v>
      </c>
      <c r="CF730" s="51">
        <f>CD730*CE730</f>
        <v>0</v>
      </c>
      <c r="CG730" s="52">
        <f>SUM(CF730:CF732)</f>
        <v>0</v>
      </c>
      <c r="CH730" s="53">
        <f>SUM(CD730:CD731)</f>
        <v>0</v>
      </c>
      <c r="CI730" s="54"/>
      <c r="CL730" s="105"/>
      <c r="CM730" s="49" t="s">
        <v>40</v>
      </c>
      <c r="CN730" s="50">
        <f>SUMIFS($G$12:$G$1501,$D$12:$D$1501,CL730,$I$12:$I$1501,$CM$9)</f>
        <v>0</v>
      </c>
      <c r="CO730" s="31">
        <f>SUM(CO725)</f>
        <v>25</v>
      </c>
      <c r="CP730" s="51">
        <f>CN730*CO730</f>
        <v>0</v>
      </c>
      <c r="CQ730" s="52">
        <f>SUM(CP730:CP732)</f>
        <v>0</v>
      </c>
      <c r="CR730" s="53">
        <f>SUM(CN730:CN731)</f>
        <v>0</v>
      </c>
      <c r="CS730" s="54"/>
      <c r="CV730" s="105"/>
      <c r="CW730" s="49" t="s">
        <v>40</v>
      </c>
      <c r="CX730" s="50">
        <f>SUMIFS($G$12:$G$1501,$D$12:$D$1501,CV730,$I$12:$I$1501,$CW$9)</f>
        <v>0</v>
      </c>
      <c r="CY730" s="31">
        <f>SUM(CY725)</f>
        <v>25</v>
      </c>
      <c r="CZ730" s="51">
        <f>CX730*CY730</f>
        <v>0</v>
      </c>
      <c r="DA730" s="52">
        <f>SUM(CZ730:CZ732)</f>
        <v>0</v>
      </c>
      <c r="DB730" s="53">
        <f>SUM(CX730:CX731)</f>
        <v>0</v>
      </c>
      <c r="DC730" s="54"/>
      <c r="DF730" s="105"/>
      <c r="DG730" s="49" t="s">
        <v>40</v>
      </c>
      <c r="DH730" s="50">
        <f>SUMIFS($G$12:$G$1501,$D$12:$D$1501,DF730,$I$12:$I$1501,$DG$9)</f>
        <v>0</v>
      </c>
      <c r="DI730" s="31">
        <f>SUM(DI725)</f>
        <v>25</v>
      </c>
      <c r="DJ730" s="51">
        <f>DH730*DI730</f>
        <v>0</v>
      </c>
      <c r="DK730" s="52">
        <f>SUM(DJ730:DJ732)</f>
        <v>0</v>
      </c>
      <c r="DL730" s="53">
        <f>SUM(DH730:DH731)</f>
        <v>0</v>
      </c>
      <c r="DM730" s="54"/>
      <c r="DP730" s="105"/>
      <c r="DQ730" s="49" t="s">
        <v>40</v>
      </c>
      <c r="DR730" s="50">
        <f>SUMIFS($G$12:$G$1501,$D$12:$D$1501,DP730,$I$12:$I$1501,$DQ$9)</f>
        <v>0</v>
      </c>
      <c r="DS730" s="31">
        <f>SUM(DS725)</f>
        <v>25</v>
      </c>
      <c r="DT730" s="51">
        <f>DR730*DS730</f>
        <v>0</v>
      </c>
      <c r="DU730" s="52">
        <f>SUM(DT730:DT732)</f>
        <v>0</v>
      </c>
      <c r="DV730" s="53">
        <f>SUM(DR730:DR731)</f>
        <v>0</v>
      </c>
      <c r="DW730" s="54"/>
      <c r="DZ730" s="105"/>
      <c r="EA730" s="49" t="s">
        <v>40</v>
      </c>
      <c r="EB730" s="50">
        <f>SUMIFS($G$12:$G$1501,$D$12:$D$1501,DZ730,$I$12:$I$1501,$EA$9)</f>
        <v>0</v>
      </c>
      <c r="EC730" s="31">
        <f>SUM(EC725)</f>
        <v>25</v>
      </c>
      <c r="ED730" s="51">
        <f>EB730*EC730</f>
        <v>0</v>
      </c>
      <c r="EE730" s="52">
        <f>SUM(ED730:ED732)</f>
        <v>0</v>
      </c>
      <c r="EF730" s="53">
        <f>SUM(EB730:EB731)</f>
        <v>0</v>
      </c>
      <c r="EG730" s="54"/>
      <c r="EJ730" s="105"/>
      <c r="EK730" s="49" t="s">
        <v>40</v>
      </c>
      <c r="EL730" s="50">
        <f>SUMIFS($G$12:$G$1501,$D$12:$D$1501,EJ730,$I$12:$I$1501,$EK$9)</f>
        <v>0</v>
      </c>
      <c r="EM730" s="31">
        <f>SUM(EM725)</f>
        <v>25</v>
      </c>
      <c r="EN730" s="51">
        <f>EL730*EM730</f>
        <v>0</v>
      </c>
      <c r="EO730" s="52">
        <f>SUM(EN730:EN732)</f>
        <v>0</v>
      </c>
      <c r="EP730" s="53">
        <f>SUM(EL730:EL731)</f>
        <v>0</v>
      </c>
      <c r="EQ730" s="54"/>
      <c r="ET730" s="105"/>
      <c r="EU730" s="49" t="s">
        <v>40</v>
      </c>
      <c r="EV730" s="50">
        <f>SUMIFS($G$12:$G$1501,$D$12:$D$1501,ET730,$I$12:$I$1501,$EU$9)</f>
        <v>0</v>
      </c>
      <c r="EW730" s="31">
        <f>SUM(EW725)</f>
        <v>25</v>
      </c>
      <c r="EX730" s="51">
        <f>EV730*EW730</f>
        <v>0</v>
      </c>
      <c r="EY730" s="52">
        <f>SUM(EX730:EX732)</f>
        <v>0</v>
      </c>
      <c r="EZ730" s="53">
        <f>SUM(EV730:EV731)</f>
        <v>0</v>
      </c>
      <c r="FA730" s="54"/>
      <c r="FD730" s="105"/>
      <c r="FE730" s="49" t="s">
        <v>40</v>
      </c>
      <c r="FF730" s="50">
        <f>SUMIFS($G$12:$G$1501,$D$12:$D$1501,FD730,$I$12:$I$1501,$FE$9)</f>
        <v>0</v>
      </c>
      <c r="FG730" s="31">
        <f>SUM(FG725)</f>
        <v>25</v>
      </c>
      <c r="FH730" s="51">
        <f>FF730*FG730</f>
        <v>0</v>
      </c>
      <c r="FI730" s="52">
        <f>SUM(FH730:FH732)</f>
        <v>0</v>
      </c>
      <c r="FJ730" s="53">
        <f>SUM(FF730:FF731)</f>
        <v>0</v>
      </c>
      <c r="FK730" s="54"/>
      <c r="FN730" s="105"/>
      <c r="FO730" s="49" t="s">
        <v>40</v>
      </c>
      <c r="FP730" s="50">
        <f>SUMIFS($G$12:$G$1501,$D$12:$D$1501,FN730,$I$12:$I$1501,$FO$9)</f>
        <v>0</v>
      </c>
      <c r="FQ730" s="31">
        <f>SUM(FQ725)</f>
        <v>25</v>
      </c>
      <c r="FR730" s="51">
        <f>FP730*FQ730</f>
        <v>0</v>
      </c>
      <c r="FS730" s="52">
        <f>SUM(FR730:FR732)</f>
        <v>0</v>
      </c>
      <c r="FT730" s="53">
        <f>SUM(FP730:FP731)</f>
        <v>0</v>
      </c>
      <c r="FU730" s="54"/>
      <c r="FX730" s="105"/>
      <c r="FY730" s="49" t="s">
        <v>40</v>
      </c>
      <c r="FZ730" s="50">
        <f>SUMIFS($G$12:$G$1501,$D$12:$D$1501,FX730,$I$12:$I$1501,$FY$9)</f>
        <v>0</v>
      </c>
      <c r="GA730" s="31">
        <f>SUM(GA725)</f>
        <v>25</v>
      </c>
      <c r="GB730" s="51">
        <f>FZ730*GA730</f>
        <v>0</v>
      </c>
      <c r="GC730" s="52">
        <f>SUM(GB730:GB732)</f>
        <v>0</v>
      </c>
      <c r="GD730" s="53">
        <f>SUM(FZ730:FZ731)</f>
        <v>0</v>
      </c>
      <c r="GE730" s="54"/>
      <c r="GH730" s="105"/>
      <c r="GI730" s="49" t="s">
        <v>40</v>
      </c>
      <c r="GJ730" s="50">
        <f>SUMIFS($G$12:$G$1501,$D$12:$D$1501,GH730,$I$12:$I$1501,$GI$9)</f>
        <v>0</v>
      </c>
      <c r="GK730" s="31">
        <f>SUM(GK725)</f>
        <v>25</v>
      </c>
      <c r="GL730" s="51">
        <f>GJ730*GK730</f>
        <v>0</v>
      </c>
      <c r="GM730" s="52">
        <f>SUM(GL730:GL732)</f>
        <v>0</v>
      </c>
      <c r="GN730" s="53">
        <f>SUM(GJ730:GJ731)</f>
        <v>0</v>
      </c>
      <c r="GO730" s="54"/>
      <c r="GR730" s="105"/>
      <c r="GS730" s="49" t="s">
        <v>40</v>
      </c>
      <c r="GT730" s="50">
        <f>SUMIFS($G$12:$G$1501,$D$12:$D$1501,GR730,$I$12:$I$1501,$GS$9)</f>
        <v>0</v>
      </c>
      <c r="GU730" s="31">
        <f>SUM(GU725)</f>
        <v>25</v>
      </c>
      <c r="GV730" s="51">
        <f>GT730*GU730</f>
        <v>0</v>
      </c>
      <c r="GW730" s="52">
        <f>SUM(GV730:GV732)</f>
        <v>0</v>
      </c>
      <c r="GX730" s="53">
        <f>SUM(GT730:GT731)</f>
        <v>0</v>
      </c>
      <c r="GY730" s="54"/>
      <c r="HB730" s="105"/>
      <c r="HC730" s="49" t="s">
        <v>40</v>
      </c>
      <c r="HD730" s="50">
        <f>SUMIFS($G$12:$G$1501,$D$12:$D$1501,HB730,$I$12:$I$1501,$HC$9)</f>
        <v>0</v>
      </c>
      <c r="HE730" s="31">
        <f>SUM(HE725)</f>
        <v>25</v>
      </c>
      <c r="HF730" s="51">
        <f>HD730*HE730</f>
        <v>0</v>
      </c>
      <c r="HG730" s="52">
        <f>SUM(HF730:HF732)</f>
        <v>0</v>
      </c>
      <c r="HH730" s="53">
        <f>SUM(HD730:HD731)</f>
        <v>0</v>
      </c>
      <c r="HI730" s="54"/>
      <c r="HL730" s="105"/>
      <c r="HM730" s="49" t="s">
        <v>40</v>
      </c>
      <c r="HN730" s="50">
        <f>SUMIFS($G$12:$G$1501,$D$12:$D$1501,HL730,$I$12:$I$1501,$HM$9)</f>
        <v>0</v>
      </c>
      <c r="HO730" s="31">
        <f>SUM(HO725)</f>
        <v>25</v>
      </c>
      <c r="HP730" s="51">
        <f>HN730*HO730</f>
        <v>0</v>
      </c>
      <c r="HQ730" s="52">
        <f>SUM(HP730:HP732)</f>
        <v>0</v>
      </c>
      <c r="HR730" s="53">
        <f>SUM(HN730:HN731)</f>
        <v>0</v>
      </c>
      <c r="HS730" s="54"/>
      <c r="HV730" s="105"/>
      <c r="HW730" s="49" t="s">
        <v>40</v>
      </c>
      <c r="HX730" s="50">
        <f>SUMIFS($G$12:$G$1501,$D$12:$D$1501,HV730,$I$12:$I$1501,$HW$9)</f>
        <v>0</v>
      </c>
      <c r="HY730" s="31">
        <f>SUM(HY725)</f>
        <v>25</v>
      </c>
      <c r="HZ730" s="51">
        <f>HX730*HY730</f>
        <v>0</v>
      </c>
      <c r="IA730" s="52">
        <f>SUM(HZ730:HZ732)</f>
        <v>0</v>
      </c>
      <c r="IB730" s="53">
        <f>SUM(HX730:HX731)</f>
        <v>0</v>
      </c>
      <c r="IC730" s="54"/>
      <c r="IF730" s="105"/>
      <c r="IG730" s="49" t="s">
        <v>40</v>
      </c>
      <c r="IH730" s="50">
        <f>SUMIFS($G$12:$G$1501,$D$12:$D$1501,IF730,$I$12:$I$1501,$IG$9)</f>
        <v>0</v>
      </c>
      <c r="II730" s="31">
        <f>SUM(II725)</f>
        <v>25</v>
      </c>
      <c r="IJ730" s="51">
        <f>IH730*II730</f>
        <v>0</v>
      </c>
      <c r="IK730" s="52">
        <f>SUM(IJ730:IJ732)</f>
        <v>0</v>
      </c>
      <c r="IL730" s="53">
        <f>SUM(IH730:IH731)</f>
        <v>0</v>
      </c>
      <c r="IM730" s="54"/>
      <c r="IP730" s="105"/>
      <c r="IQ730" s="49" t="s">
        <v>40</v>
      </c>
      <c r="IR730" s="50">
        <f>SUMIFS($G$12:$G$1501,$D$12:$D$1501,IP730,$I$12:$I$1501,$IQ$9)</f>
        <v>0</v>
      </c>
      <c r="IS730" s="31">
        <f>SUM(IS725)</f>
        <v>25</v>
      </c>
      <c r="IT730" s="51">
        <f>IR730*IS730</f>
        <v>0</v>
      </c>
      <c r="IU730" s="52">
        <f>SUM(IT730:IT732)</f>
        <v>0</v>
      </c>
      <c r="IV730" s="53">
        <f>SUM(IR730:IR731)</f>
        <v>0</v>
      </c>
      <c r="IW730" s="54"/>
      <c r="IZ730" s="105"/>
      <c r="JA730" s="49" t="s">
        <v>40</v>
      </c>
      <c r="JB730" s="50">
        <f>SUMIFS($G$12:$G$1501,$D$12:$D$1501,IZ730,$I$12:$I$1501,$JA$9)</f>
        <v>0</v>
      </c>
      <c r="JC730" s="31">
        <f>SUM(JC725)</f>
        <v>25</v>
      </c>
      <c r="JD730" s="51">
        <f>JB730*JC730</f>
        <v>0</v>
      </c>
      <c r="JE730" s="52">
        <f>SUM(JD730:JD732)</f>
        <v>0</v>
      </c>
      <c r="JF730" s="53">
        <f>SUM(JB730:JB731)</f>
        <v>0</v>
      </c>
      <c r="JG730" s="54"/>
      <c r="JJ730" s="105"/>
      <c r="JK730" s="49" t="s">
        <v>40</v>
      </c>
      <c r="JL730" s="50">
        <f>SUMIFS($G$12:$G$1501,$D$12:$D$1501,JJ730,$I$12:$I$1501,$JK$9)</f>
        <v>0</v>
      </c>
      <c r="JM730" s="31">
        <f>SUM(JM725)</f>
        <v>25</v>
      </c>
      <c r="JN730" s="51">
        <f>JL730*JM730</f>
        <v>0</v>
      </c>
      <c r="JO730" s="52">
        <f>SUM(JN730:JN732)</f>
        <v>0</v>
      </c>
      <c r="JP730" s="53">
        <f>SUM(JL730:JL731)</f>
        <v>0</v>
      </c>
      <c r="JQ730" s="54"/>
      <c r="JR730"/>
    </row>
    <row r="731" spans="1:278" x14ac:dyDescent="0.35">
      <c r="A731" s="1"/>
      <c r="B731" s="1"/>
      <c r="C731" s="17"/>
      <c r="D731" s="17"/>
      <c r="E731" s="17"/>
      <c r="F731" s="17"/>
      <c r="G731" s="17"/>
      <c r="H731" s="17"/>
      <c r="I731" s="17"/>
      <c r="J731" s="19" t="str">
        <f t="shared" si="33"/>
        <v/>
      </c>
      <c r="K731" s="20">
        <f t="shared" si="34"/>
        <v>0</v>
      </c>
      <c r="L731" s="21" t="str">
        <f t="shared" si="35"/>
        <v/>
      </c>
      <c r="M731" s="22"/>
      <c r="N731" s="17"/>
      <c r="O731" s="17"/>
      <c r="P731" s="17"/>
      <c r="Q731" s="23"/>
      <c r="R731" s="1"/>
      <c r="S731" s="1"/>
      <c r="T731" s="105"/>
      <c r="U731" s="49" t="s">
        <v>41</v>
      </c>
      <c r="V731" s="50">
        <f>SUMIFS($F$12:$F$1501,$D$12:$D$1501,T730,$I$12:$I$1501,$U$9)</f>
        <v>0</v>
      </c>
      <c r="W731" s="31">
        <f>SUM(W726)</f>
        <v>12</v>
      </c>
      <c r="X731" s="51">
        <f>V731*W731</f>
        <v>0</v>
      </c>
      <c r="Y731" s="55" t="str">
        <f>CONCATENATE(T730)</f>
        <v/>
      </c>
      <c r="Z731" s="53"/>
      <c r="AA731" s="56"/>
      <c r="AD731" s="105"/>
      <c r="AE731" s="49" t="s">
        <v>41</v>
      </c>
      <c r="AF731" s="50">
        <f>SUMIFS($F$12:$F$1501,$D$12:$D$1501,AD730,$I$12:$I$1501,$AE$9)</f>
        <v>0</v>
      </c>
      <c r="AG731" s="31">
        <f>SUM(AG726)</f>
        <v>12</v>
      </c>
      <c r="AH731" s="51">
        <f>AF731*AG731</f>
        <v>0</v>
      </c>
      <c r="AI731" s="55" t="str">
        <f>CONCATENATE(AD730)</f>
        <v/>
      </c>
      <c r="AJ731" s="53"/>
      <c r="AK731" s="56"/>
      <c r="AN731" s="105"/>
      <c r="AO731" s="49" t="s">
        <v>41</v>
      </c>
      <c r="AP731" s="50">
        <f>SUMIFS($F$12:$F$1501,$D$12:$D$1501,AN730,$I$12:$I$1501,$AO$9)</f>
        <v>0</v>
      </c>
      <c r="AQ731" s="31">
        <f>SUM(AQ726)</f>
        <v>12</v>
      </c>
      <c r="AR731" s="51">
        <f>AP731*AQ731</f>
        <v>0</v>
      </c>
      <c r="AS731" s="55" t="str">
        <f>CONCATENATE(AN730)</f>
        <v/>
      </c>
      <c r="AT731" s="53"/>
      <c r="AU731" s="56"/>
      <c r="AX731" s="109"/>
      <c r="AY731" s="49" t="s">
        <v>41</v>
      </c>
      <c r="AZ731" s="50">
        <f>SUMIFS($F$12:$F$1501,$D$12:$D$1501,AX730,$I$12:$I$1501,$AY$9)</f>
        <v>0</v>
      </c>
      <c r="BA731" s="31">
        <f>SUM(BA726)</f>
        <v>12</v>
      </c>
      <c r="BB731" s="51">
        <f>AZ731*BA731</f>
        <v>0</v>
      </c>
      <c r="BC731" s="55" t="str">
        <f>CONCATENATE(AX730)</f>
        <v/>
      </c>
      <c r="BD731" s="53"/>
      <c r="BE731" s="56"/>
      <c r="BH731" s="105"/>
      <c r="BI731" s="49" t="s">
        <v>41</v>
      </c>
      <c r="BJ731" s="50">
        <f>SUMIFS($F$12:$F$1501,$D$12:$D$1501,BH730,$I$12:$I$1501,$BI$9)</f>
        <v>0</v>
      </c>
      <c r="BK731" s="31">
        <f>SUM(BK726)</f>
        <v>12</v>
      </c>
      <c r="BL731" s="51">
        <f>BJ731*BK731</f>
        <v>0</v>
      </c>
      <c r="BM731" s="55" t="str">
        <f>CONCATENATE(BH730)</f>
        <v/>
      </c>
      <c r="BN731" s="53"/>
      <c r="BO731" s="56"/>
      <c r="BR731" s="105"/>
      <c r="BS731" s="49" t="s">
        <v>41</v>
      </c>
      <c r="BT731" s="50">
        <f>SUMIFS($F$12:$F$1501,$D$12:$D$1501,BR730,$I$12:$I$1501,$BS$9)</f>
        <v>0</v>
      </c>
      <c r="BU731" s="31">
        <f>SUM(BU726)</f>
        <v>12</v>
      </c>
      <c r="BV731" s="51">
        <f>BT731*BU731</f>
        <v>0</v>
      </c>
      <c r="BW731" s="55" t="str">
        <f>CONCATENATE(BR730)</f>
        <v/>
      </c>
      <c r="BX731" s="53"/>
      <c r="BY731" s="56"/>
      <c r="CB731" s="105"/>
      <c r="CC731" s="49" t="s">
        <v>41</v>
      </c>
      <c r="CD731" s="50">
        <f>SUMIFS($F$12:$F$1501,$D$12:$D$1501,CB730,$I$12:$I$1501,$CC$9)</f>
        <v>0</v>
      </c>
      <c r="CE731" s="31">
        <f>SUM(CE726)</f>
        <v>12</v>
      </c>
      <c r="CF731" s="51">
        <f>CD731*CE731</f>
        <v>0</v>
      </c>
      <c r="CG731" s="55" t="str">
        <f>CONCATENATE(CB730)</f>
        <v/>
      </c>
      <c r="CH731" s="53"/>
      <c r="CI731" s="56"/>
      <c r="CL731" s="105"/>
      <c r="CM731" s="49" t="s">
        <v>41</v>
      </c>
      <c r="CN731" s="50">
        <f>SUMIFS($F$12:$F$1501,$D$12:$D$1501,CL730,$I$12:$I$1501,$CM$9)</f>
        <v>0</v>
      </c>
      <c r="CO731" s="31">
        <f>SUM(CO726)</f>
        <v>12</v>
      </c>
      <c r="CP731" s="51">
        <f>CN731*CO731</f>
        <v>0</v>
      </c>
      <c r="CQ731" s="55" t="str">
        <f>CONCATENATE(CL730)</f>
        <v/>
      </c>
      <c r="CR731" s="53"/>
      <c r="CS731" s="56"/>
      <c r="CV731" s="105"/>
      <c r="CW731" s="49" t="s">
        <v>41</v>
      </c>
      <c r="CX731" s="50">
        <f>SUMIFS($F$12:$F$1501,$D$12:$D$1501,CV730,$I$12:$I$1501,$CW$9)</f>
        <v>0</v>
      </c>
      <c r="CY731" s="31">
        <f>SUM(CY726)</f>
        <v>12</v>
      </c>
      <c r="CZ731" s="51">
        <f>CX731*CY731</f>
        <v>0</v>
      </c>
      <c r="DA731" s="55" t="str">
        <f>CONCATENATE(CV730)</f>
        <v/>
      </c>
      <c r="DB731" s="53"/>
      <c r="DC731" s="56"/>
      <c r="DF731" s="105"/>
      <c r="DG731" s="49" t="s">
        <v>41</v>
      </c>
      <c r="DH731" s="50">
        <f>SUMIFS($F$12:$F$1501,$D$12:$D$1501,DF730,$I$12:$I$1501,$DG$9)</f>
        <v>0</v>
      </c>
      <c r="DI731" s="31">
        <f>SUM(DI726)</f>
        <v>12</v>
      </c>
      <c r="DJ731" s="51">
        <f>DH731*DI731</f>
        <v>0</v>
      </c>
      <c r="DK731" s="55" t="str">
        <f>CONCATENATE(DF730)</f>
        <v/>
      </c>
      <c r="DL731" s="53"/>
      <c r="DM731" s="56"/>
      <c r="DP731" s="105"/>
      <c r="DQ731" s="49" t="s">
        <v>41</v>
      </c>
      <c r="DR731" s="50">
        <f>SUMIFS($F$12:$F$1501,$D$12:$D$1501,DP730,$I$12:$I$1501,$DQ$9)</f>
        <v>0</v>
      </c>
      <c r="DS731" s="31">
        <f>SUM(DS726)</f>
        <v>12</v>
      </c>
      <c r="DT731" s="51">
        <f>DR731*DS731</f>
        <v>0</v>
      </c>
      <c r="DU731" s="55" t="str">
        <f>CONCATENATE(DP730)</f>
        <v/>
      </c>
      <c r="DV731" s="53"/>
      <c r="DW731" s="56"/>
      <c r="DZ731" s="105"/>
      <c r="EA731" s="49" t="s">
        <v>41</v>
      </c>
      <c r="EB731" s="50">
        <f>SUMIFS($F$12:$F$1501,$D$12:$D$1501,DZ730,$I$12:$I$1501,$EA$9)</f>
        <v>0</v>
      </c>
      <c r="EC731" s="31">
        <f>SUM(EC726)</f>
        <v>12</v>
      </c>
      <c r="ED731" s="51">
        <f>EB731*EC731</f>
        <v>0</v>
      </c>
      <c r="EE731" s="55" t="str">
        <f>CONCATENATE(DZ730)</f>
        <v/>
      </c>
      <c r="EF731" s="53"/>
      <c r="EG731" s="56"/>
      <c r="EJ731" s="105"/>
      <c r="EK731" s="49" t="s">
        <v>41</v>
      </c>
      <c r="EL731" s="50">
        <f>SUMIFS($F$12:$F$1501,$D$12:$D$1501,EJ730,$I$12:$I$1501,$EK$9)</f>
        <v>0</v>
      </c>
      <c r="EM731" s="31">
        <f>SUM(EM726)</f>
        <v>12</v>
      </c>
      <c r="EN731" s="51">
        <f>EL731*EM731</f>
        <v>0</v>
      </c>
      <c r="EO731" s="55" t="str">
        <f>CONCATENATE(EJ730)</f>
        <v/>
      </c>
      <c r="EP731" s="53"/>
      <c r="EQ731" s="56"/>
      <c r="ET731" s="105"/>
      <c r="EU731" s="49" t="s">
        <v>41</v>
      </c>
      <c r="EV731" s="50">
        <f>SUMIFS($F$12:$F$1501,$D$12:$D$1501,ET730,$I$12:$I$1501,$EU$9)</f>
        <v>0</v>
      </c>
      <c r="EW731" s="31">
        <f>SUM(EW726)</f>
        <v>12</v>
      </c>
      <c r="EX731" s="51">
        <f>EV731*EW731</f>
        <v>0</v>
      </c>
      <c r="EY731" s="55" t="str">
        <f>CONCATENATE(ET730)</f>
        <v/>
      </c>
      <c r="EZ731" s="53"/>
      <c r="FA731" s="56"/>
      <c r="FD731" s="105"/>
      <c r="FE731" s="49" t="s">
        <v>41</v>
      </c>
      <c r="FF731" s="50">
        <f>SUMIFS($F$12:$F$1501,$D$12:$D$1501,FD730,$I$12:$I$1501,$FE$9)</f>
        <v>0</v>
      </c>
      <c r="FG731" s="31">
        <f>SUM(FG726)</f>
        <v>12</v>
      </c>
      <c r="FH731" s="51">
        <f>FF731*FG731</f>
        <v>0</v>
      </c>
      <c r="FI731" s="55" t="str">
        <f>CONCATENATE(FD730)</f>
        <v/>
      </c>
      <c r="FJ731" s="53"/>
      <c r="FK731" s="56"/>
      <c r="FN731" s="105"/>
      <c r="FO731" s="49" t="s">
        <v>41</v>
      </c>
      <c r="FP731" s="50">
        <f>SUMIFS($F$12:$F$1501,$D$12:$D$1501,FN730,$I$12:$I$1501,$FO$9)</f>
        <v>0</v>
      </c>
      <c r="FQ731" s="31">
        <f>SUM(FQ726)</f>
        <v>12</v>
      </c>
      <c r="FR731" s="51">
        <f>FP731*FQ731</f>
        <v>0</v>
      </c>
      <c r="FS731" s="55" t="str">
        <f>CONCATENATE(FN730)</f>
        <v/>
      </c>
      <c r="FT731" s="53"/>
      <c r="FU731" s="56"/>
      <c r="FX731" s="105"/>
      <c r="FY731" s="49" t="s">
        <v>41</v>
      </c>
      <c r="FZ731" s="50">
        <f>SUMIFS($F$12:$F$1501,$D$12:$D$1501,FX730,$I$12:$I$1501,$FY$9)</f>
        <v>0</v>
      </c>
      <c r="GA731" s="31">
        <f>SUM(GA726)</f>
        <v>12</v>
      </c>
      <c r="GB731" s="51">
        <f>FZ731*GA731</f>
        <v>0</v>
      </c>
      <c r="GC731" s="55" t="str">
        <f>CONCATENATE(FX730)</f>
        <v/>
      </c>
      <c r="GD731" s="53"/>
      <c r="GE731" s="56"/>
      <c r="GH731" s="105"/>
      <c r="GI731" s="49" t="s">
        <v>41</v>
      </c>
      <c r="GJ731" s="50">
        <f>SUMIFS($F$12:$F$1501,$D$12:$D$1501,GH730,$I$12:$I$1501,$GI$9)</f>
        <v>0</v>
      </c>
      <c r="GK731" s="31">
        <f>SUM(GK726)</f>
        <v>12</v>
      </c>
      <c r="GL731" s="51">
        <f>GJ731*GK731</f>
        <v>0</v>
      </c>
      <c r="GM731" s="55" t="str">
        <f>CONCATENATE(GH730)</f>
        <v/>
      </c>
      <c r="GN731" s="53"/>
      <c r="GO731" s="56"/>
      <c r="GR731" s="105"/>
      <c r="GS731" s="49" t="s">
        <v>41</v>
      </c>
      <c r="GT731" s="50">
        <f>SUMIFS($F$12:$F$1501,$D$12:$D$1501,GR730,$I$12:$I$1501,$GS$9)</f>
        <v>0</v>
      </c>
      <c r="GU731" s="31">
        <f>SUM(GU726)</f>
        <v>12</v>
      </c>
      <c r="GV731" s="51">
        <f>GT731*GU731</f>
        <v>0</v>
      </c>
      <c r="GW731" s="55" t="str">
        <f>CONCATENATE(GR730)</f>
        <v/>
      </c>
      <c r="GX731" s="53"/>
      <c r="GY731" s="56"/>
      <c r="HB731" s="105"/>
      <c r="HC731" s="49" t="s">
        <v>41</v>
      </c>
      <c r="HD731" s="50">
        <f>SUMIFS($F$12:$F$1501,$D$12:$D$1501,HB730,$I$12:$I$1501,$HC$9)</f>
        <v>0</v>
      </c>
      <c r="HE731" s="31">
        <f>SUM(HE726)</f>
        <v>12</v>
      </c>
      <c r="HF731" s="51">
        <f>HD731*HE731</f>
        <v>0</v>
      </c>
      <c r="HG731" s="55" t="str">
        <f>CONCATENATE(HB730)</f>
        <v/>
      </c>
      <c r="HH731" s="53"/>
      <c r="HI731" s="56"/>
      <c r="HL731" s="105"/>
      <c r="HM731" s="49" t="s">
        <v>41</v>
      </c>
      <c r="HN731" s="50">
        <f>SUMIFS($F$12:$F$1501,$D$12:$D$1501,HL730,$I$12:$I$1501,$HM$9)</f>
        <v>0</v>
      </c>
      <c r="HO731" s="31">
        <f>SUM(HO726)</f>
        <v>12</v>
      </c>
      <c r="HP731" s="51">
        <f>HN731*HO731</f>
        <v>0</v>
      </c>
      <c r="HQ731" s="55" t="str">
        <f>CONCATENATE(HL730)</f>
        <v/>
      </c>
      <c r="HR731" s="53"/>
      <c r="HS731" s="56"/>
      <c r="HV731" s="105"/>
      <c r="HW731" s="49" t="s">
        <v>41</v>
      </c>
      <c r="HX731" s="50">
        <f>SUMIFS($F$12:$F$1501,$D$12:$D$1501,HV730,$I$12:$I$1501,$HW$9)</f>
        <v>0</v>
      </c>
      <c r="HY731" s="31">
        <f>SUM(HY726)</f>
        <v>12</v>
      </c>
      <c r="HZ731" s="51">
        <f>HX731*HY731</f>
        <v>0</v>
      </c>
      <c r="IA731" s="55" t="str">
        <f>CONCATENATE(HV730)</f>
        <v/>
      </c>
      <c r="IB731" s="53"/>
      <c r="IC731" s="56"/>
      <c r="IF731" s="105"/>
      <c r="IG731" s="49" t="s">
        <v>41</v>
      </c>
      <c r="IH731" s="50">
        <f>SUMIFS($F$12:$F$1501,$D$12:$D$1501,IF730,$I$12:$I$1501,$IG$9)</f>
        <v>0</v>
      </c>
      <c r="II731" s="31">
        <f>SUM(II726)</f>
        <v>12</v>
      </c>
      <c r="IJ731" s="51">
        <f>IH731*II731</f>
        <v>0</v>
      </c>
      <c r="IK731" s="55" t="str">
        <f>CONCATENATE(IF730)</f>
        <v/>
      </c>
      <c r="IL731" s="53"/>
      <c r="IM731" s="56"/>
      <c r="IP731" s="105"/>
      <c r="IQ731" s="49" t="s">
        <v>41</v>
      </c>
      <c r="IR731" s="50">
        <f>SUMIFS($F$12:$F$1501,$D$12:$D$1501,IP730,$I$12:$I$1501,$IQ$9)</f>
        <v>0</v>
      </c>
      <c r="IS731" s="31">
        <f>SUM(IS726)</f>
        <v>12</v>
      </c>
      <c r="IT731" s="51">
        <f>IR731*IS731</f>
        <v>0</v>
      </c>
      <c r="IU731" s="55" t="str">
        <f>CONCATENATE(IP730)</f>
        <v/>
      </c>
      <c r="IV731" s="53"/>
      <c r="IW731" s="56"/>
      <c r="IZ731" s="105"/>
      <c r="JA731" s="49" t="s">
        <v>41</v>
      </c>
      <c r="JB731" s="50">
        <f>SUMIFS($F$12:$F$1501,$D$12:$D$1501,IZ730,$I$12:$I$1501,$JA$9)</f>
        <v>0</v>
      </c>
      <c r="JC731" s="31">
        <f>SUM(JC726)</f>
        <v>12</v>
      </c>
      <c r="JD731" s="51">
        <f>JB731*JC731</f>
        <v>0</v>
      </c>
      <c r="JE731" s="55" t="str">
        <f>CONCATENATE(IZ730)</f>
        <v/>
      </c>
      <c r="JF731" s="53"/>
      <c r="JG731" s="56"/>
      <c r="JJ731" s="105"/>
      <c r="JK731" s="49" t="s">
        <v>41</v>
      </c>
      <c r="JL731" s="50">
        <f>SUMIFS($F$12:$F$1501,$D$12:$D$1501,JJ730,$I$12:$I$1501,$JK$9)</f>
        <v>0</v>
      </c>
      <c r="JM731" s="31">
        <f>SUM(JM726)</f>
        <v>12</v>
      </c>
      <c r="JN731" s="51">
        <f>JL731*JM731</f>
        <v>0</v>
      </c>
      <c r="JO731" s="55" t="str">
        <f>CONCATENATE(JJ730)</f>
        <v/>
      </c>
      <c r="JP731" s="53"/>
      <c r="JQ731" s="56"/>
      <c r="JR731"/>
    </row>
    <row r="732" spans="1:278" x14ac:dyDescent="0.35">
      <c r="A732" s="1"/>
      <c r="B732" s="1"/>
      <c r="C732" s="17"/>
      <c r="D732" s="17"/>
      <c r="E732" s="17"/>
      <c r="F732" s="17"/>
      <c r="G732" s="17"/>
      <c r="H732" s="17"/>
      <c r="I732" s="17"/>
      <c r="J732" s="19" t="str">
        <f t="shared" si="33"/>
        <v/>
      </c>
      <c r="K732" s="20">
        <f t="shared" si="34"/>
        <v>0</v>
      </c>
      <c r="L732" s="21" t="str">
        <f t="shared" si="35"/>
        <v/>
      </c>
      <c r="M732" s="22"/>
      <c r="N732" s="17"/>
      <c r="O732" s="17"/>
      <c r="P732" s="17"/>
      <c r="Q732" s="23"/>
      <c r="R732" s="1"/>
      <c r="S732" s="1"/>
      <c r="T732" s="106"/>
      <c r="U732" s="107"/>
      <c r="V732" s="50">
        <f>SUMIFS($E$12:$E$1600,$I$12:$I$1600,$U$9,$J$12:$J$1600,T730)</f>
        <v>0</v>
      </c>
      <c r="W732" s="31">
        <f>SUM(W727)</f>
        <v>0</v>
      </c>
      <c r="X732" s="51">
        <f>V732*W732</f>
        <v>0</v>
      </c>
      <c r="Y732" s="55" t="s">
        <v>36</v>
      </c>
      <c r="Z732" s="57">
        <f>SUMIFS($K$12:$K$1501,$D$12:$D$1501,T730,$I$12:$I$1501,$U$9)</f>
        <v>0</v>
      </c>
      <c r="AA732" s="22"/>
      <c r="AD732" s="104"/>
      <c r="AE732" s="104"/>
      <c r="AF732" s="50">
        <f>SUMIFS($E$12:$E$1600,$I$12:$I$1600,$AE$9,$J$12:$J$1600,AD730)</f>
        <v>0</v>
      </c>
      <c r="AG732" s="31">
        <f>SUM(AG727)</f>
        <v>0</v>
      </c>
      <c r="AH732" s="51">
        <f>AF732*AG732</f>
        <v>0</v>
      </c>
      <c r="AI732" s="55" t="s">
        <v>36</v>
      </c>
      <c r="AJ732" s="57">
        <f>SUMIFS($K$12:$K$1501,$D$12:$D$1501,AD730,$I$12:$I$1501,$AE$9)</f>
        <v>0</v>
      </c>
      <c r="AK732" s="22"/>
      <c r="AN732" s="104"/>
      <c r="AO732" s="104"/>
      <c r="AP732" s="50">
        <f>SUMIFS($E$12:$E$1600,$I$12:$I$1600,$AO$9,$J$12:$J$1600,AN730)</f>
        <v>0</v>
      </c>
      <c r="AQ732" s="31">
        <f>SUM(AQ727)</f>
        <v>0</v>
      </c>
      <c r="AR732" s="51">
        <f>AP732*AQ732</f>
        <v>0</v>
      </c>
      <c r="AS732" s="55" t="s">
        <v>36</v>
      </c>
      <c r="AT732" s="57">
        <f>SUMIFS($K$12:$K$1501,$D$12:$D$1501,AN730,$I$12:$I$1501,$AO$9)</f>
        <v>0</v>
      </c>
      <c r="AU732" s="22"/>
      <c r="AX732" s="106"/>
      <c r="AY732" s="107"/>
      <c r="AZ732" s="50">
        <f>SUMIFS($E$12:$E$1600,$I$12:$I$1600,$AY$9,$J$12:$J$1600,AX730)</f>
        <v>0</v>
      </c>
      <c r="BA732" s="31">
        <f>SUM(BA727)</f>
        <v>0</v>
      </c>
      <c r="BB732" s="51">
        <f>AZ732*BA732</f>
        <v>0</v>
      </c>
      <c r="BC732" s="55" t="s">
        <v>36</v>
      </c>
      <c r="BD732" s="57">
        <f>SUMIFS($K$12:$K$1501,$D$12:$D$1501,AX730,$I$12:$I$1501,$AY$9)</f>
        <v>0</v>
      </c>
      <c r="BE732" s="22"/>
      <c r="BH732" s="104"/>
      <c r="BI732" s="104"/>
      <c r="BJ732" s="50">
        <f>SUMIFS($E$12:$E$1600,$I$12:$I$1600,$BI$9,$J$12:$J$1600,BH730)</f>
        <v>0</v>
      </c>
      <c r="BK732" s="31">
        <f>SUM(BK727)</f>
        <v>0</v>
      </c>
      <c r="BL732" s="51">
        <f>BJ732*BK732</f>
        <v>0</v>
      </c>
      <c r="BM732" s="55" t="s">
        <v>36</v>
      </c>
      <c r="BN732" s="57">
        <f>SUMIFS($K$12:$K$1501,$D$12:$D$1501,BH730,$I$12:$I$1501,$BI$9)</f>
        <v>0</v>
      </c>
      <c r="BO732" s="22"/>
      <c r="BR732" s="104"/>
      <c r="BS732" s="104"/>
      <c r="BT732" s="50">
        <f>SUMIFS($E$12:$E$1600,$I$12:$I$1600,$BS$9,$J$12:$J$1600,BR730)</f>
        <v>0</v>
      </c>
      <c r="BU732" s="31">
        <f>SUM(BU727)</f>
        <v>0</v>
      </c>
      <c r="BV732" s="51">
        <f>BT732*BU732</f>
        <v>0</v>
      </c>
      <c r="BW732" s="55" t="s">
        <v>36</v>
      </c>
      <c r="BX732" s="57">
        <f>SUMIFS($K$12:$K$1501,$D$12:$D$1501,BR730,$I$12:$I$1501,$BS$9)</f>
        <v>0</v>
      </c>
      <c r="BY732" s="22"/>
      <c r="CB732" s="104"/>
      <c r="CC732" s="104"/>
      <c r="CD732" s="50">
        <f>SUMIFS($E$12:$E$1600,$I$12:$I$1600,$CC$9,$J$12:$J$1600,CB730)</f>
        <v>0</v>
      </c>
      <c r="CE732" s="31">
        <f>SUM(CE727)</f>
        <v>0</v>
      </c>
      <c r="CF732" s="51">
        <f>CD732*CE732</f>
        <v>0</v>
      </c>
      <c r="CG732" s="55" t="s">
        <v>36</v>
      </c>
      <c r="CH732" s="57">
        <f>SUMIFS($K$12:$K$1501,$D$12:$D$1501,CB730,$I$12:$I$1501,$CC$9)</f>
        <v>0</v>
      </c>
      <c r="CI732" s="22"/>
      <c r="CL732" s="104"/>
      <c r="CM732" s="104"/>
      <c r="CN732" s="50">
        <f>SUMIFS($E$12:$E$1600,$I$12:$I$1600,$CM$9,$J$12:$J$1600,CL730)</f>
        <v>0</v>
      </c>
      <c r="CO732" s="31">
        <f>SUM(CO727)</f>
        <v>0</v>
      </c>
      <c r="CP732" s="51">
        <f>CN732*CO732</f>
        <v>0</v>
      </c>
      <c r="CQ732" s="55" t="s">
        <v>36</v>
      </c>
      <c r="CR732" s="57">
        <f>SUMIFS($K$12:$K$1501,$D$12:$D$1501,CL730,$I$12:$I$1501,$CM$9)</f>
        <v>0</v>
      </c>
      <c r="CS732" s="22"/>
      <c r="CV732" s="104"/>
      <c r="CW732" s="104"/>
      <c r="CX732" s="50">
        <f>SUMIFS($E$12:$E$1600,$I$12:$I$1600,$CW$9,$J$12:$J$1600,CV730)</f>
        <v>0</v>
      </c>
      <c r="CY732" s="31">
        <f>SUM(CY727)</f>
        <v>0</v>
      </c>
      <c r="CZ732" s="51">
        <f>CX732*CY732</f>
        <v>0</v>
      </c>
      <c r="DA732" s="55" t="s">
        <v>36</v>
      </c>
      <c r="DB732" s="57">
        <f>SUMIFS($K$12:$K$1501,$D$12:$D$1501,CV730,$I$12:$I$1501,$CW$9)</f>
        <v>0</v>
      </c>
      <c r="DC732" s="22"/>
      <c r="DF732" s="104"/>
      <c r="DG732" s="104"/>
      <c r="DH732" s="50">
        <f>SUMIFS($E$12:$E$1600,$I$12:$I$1600,$DG$9,$J$12:$J$1600,DF730)</f>
        <v>0</v>
      </c>
      <c r="DI732" s="31">
        <f>SUM(DI727)</f>
        <v>0</v>
      </c>
      <c r="DJ732" s="51">
        <f>DH732*DI732</f>
        <v>0</v>
      </c>
      <c r="DK732" s="55" t="s">
        <v>36</v>
      </c>
      <c r="DL732" s="57">
        <f>SUMIFS($K$12:$K$1501,$D$12:$D$1501,DF730,$I$12:$I$1501,$DG$9)</f>
        <v>0</v>
      </c>
      <c r="DM732" s="22"/>
      <c r="DP732" s="104"/>
      <c r="DQ732" s="104"/>
      <c r="DR732" s="50">
        <f>SUMIFS($E$12:$E$1600,$I$12:$I$1600,$DQ$9,$J$12:$J$1600,DP730)</f>
        <v>0</v>
      </c>
      <c r="DS732" s="31">
        <f>SUM(DS727)</f>
        <v>0</v>
      </c>
      <c r="DT732" s="51">
        <f>DR732*DS732</f>
        <v>0</v>
      </c>
      <c r="DU732" s="55" t="s">
        <v>36</v>
      </c>
      <c r="DV732" s="57">
        <f>SUMIFS($K$12:$K$1501,$D$12:$D$1501,DP730,$I$12:$I$1501,$DQ$9)</f>
        <v>0</v>
      </c>
      <c r="DW732" s="22"/>
      <c r="DZ732" s="104"/>
      <c r="EA732" s="104"/>
      <c r="EB732" s="50">
        <f>SUMIFS($E$12:$E$1600,$I$12:$I$1600,$EA$9,$J$12:$J$1600,DZ730)</f>
        <v>0</v>
      </c>
      <c r="EC732" s="31">
        <f>SUM(EC727)</f>
        <v>0</v>
      </c>
      <c r="ED732" s="51">
        <f>EB732*EC732</f>
        <v>0</v>
      </c>
      <c r="EE732" s="55" t="s">
        <v>36</v>
      </c>
      <c r="EF732" s="57">
        <f>SUMIFS($K$12:$K$1501,$D$12:$D$1501,DZ730,$I$12:$I$1501,$EA$9)</f>
        <v>0</v>
      </c>
      <c r="EG732" s="22"/>
      <c r="EJ732" s="104"/>
      <c r="EK732" s="104"/>
      <c r="EL732" s="50">
        <f>SUMIFS($E$12:$E$1600,$I$12:$I$1600,$EK$9,$J$12:$J$1600,EJ730)</f>
        <v>0</v>
      </c>
      <c r="EM732" s="31">
        <f>SUM(EM727)</f>
        <v>0</v>
      </c>
      <c r="EN732" s="51">
        <f>EL732*EM732</f>
        <v>0</v>
      </c>
      <c r="EO732" s="55" t="s">
        <v>36</v>
      </c>
      <c r="EP732" s="57">
        <f>SUMIFS($K$12:$K$1501,$D$12:$D$1501,EJ730,$I$12:$I$1501,$EK$9)</f>
        <v>0</v>
      </c>
      <c r="EQ732" s="22"/>
      <c r="ET732" s="104"/>
      <c r="EU732" s="104"/>
      <c r="EV732" s="50">
        <f>SUMIFS($E$12:$E$1600,$I$12:$I$1600,$EU$9,$J$12:$J$1600,ET730)</f>
        <v>0</v>
      </c>
      <c r="EW732" s="31">
        <f>SUM(EW727)</f>
        <v>0</v>
      </c>
      <c r="EX732" s="51">
        <f>EV732*EW732</f>
        <v>0</v>
      </c>
      <c r="EY732" s="55" t="s">
        <v>36</v>
      </c>
      <c r="EZ732" s="57">
        <f>SUMIFS($K$12:$K$1501,$D$12:$D$1501,ET730,$I$12:$I$1501,$EU$9)</f>
        <v>0</v>
      </c>
      <c r="FA732" s="22"/>
      <c r="FD732" s="104"/>
      <c r="FE732" s="104"/>
      <c r="FF732" s="50">
        <f>SUMIFS($E$12:$E$1600,$I$12:$I$1600,$FE$9,$J$12:$J$1600,FD730)</f>
        <v>0</v>
      </c>
      <c r="FG732" s="31">
        <f>SUM(FG727)</f>
        <v>0</v>
      </c>
      <c r="FH732" s="51">
        <f>FF732*FG732</f>
        <v>0</v>
      </c>
      <c r="FI732" s="55" t="s">
        <v>36</v>
      </c>
      <c r="FJ732" s="57">
        <f>SUMIFS($K$12:$K$1501,$D$12:$D$1501,FD730,$I$12:$I$1501,$FE$9)</f>
        <v>0</v>
      </c>
      <c r="FK732" s="22"/>
      <c r="FN732" s="104"/>
      <c r="FO732" s="104"/>
      <c r="FP732" s="50">
        <f>SUMIFS($E$12:$E$1600,$I$12:$I$1600,$FO$9,$J$12:$J$1600,FN730)</f>
        <v>0</v>
      </c>
      <c r="FQ732" s="31">
        <f>SUM(FQ727)</f>
        <v>0</v>
      </c>
      <c r="FR732" s="51">
        <f>FP732*FQ732</f>
        <v>0</v>
      </c>
      <c r="FS732" s="55" t="s">
        <v>36</v>
      </c>
      <c r="FT732" s="57">
        <f>SUMIFS($K$12:$K$1501,$D$12:$D$1501,FN730,$I$12:$I$1501,$FO$9)</f>
        <v>0</v>
      </c>
      <c r="FU732" s="22"/>
      <c r="FX732" s="104"/>
      <c r="FY732" s="104"/>
      <c r="FZ732" s="50">
        <f>SUMIFS($E$12:$E$1600,$I$12:$I$1600,$FY$9,$J$12:$J$1600,FX730)</f>
        <v>0</v>
      </c>
      <c r="GA732" s="31">
        <f>SUM(GA727)</f>
        <v>0</v>
      </c>
      <c r="GB732" s="51">
        <f>FZ732*GA732</f>
        <v>0</v>
      </c>
      <c r="GC732" s="55" t="s">
        <v>36</v>
      </c>
      <c r="GD732" s="57">
        <f>SUMIFS($K$12:$K$1501,$D$12:$D$1501,FX730,$I$12:$I$1501,$FY$9)</f>
        <v>0</v>
      </c>
      <c r="GE732" s="22"/>
      <c r="GH732" s="104"/>
      <c r="GI732" s="104"/>
      <c r="GJ732" s="50">
        <f>SUMIFS($E$12:$E$1600,$I$12:$I$1600,$GI$9,$J$12:$J$1600,GH730)</f>
        <v>0</v>
      </c>
      <c r="GK732" s="31">
        <f>SUM(GK727)</f>
        <v>0</v>
      </c>
      <c r="GL732" s="51">
        <f>GJ732*GK732</f>
        <v>0</v>
      </c>
      <c r="GM732" s="55" t="s">
        <v>36</v>
      </c>
      <c r="GN732" s="57">
        <f>SUMIFS($K$12:$K$1501,$D$12:$D$1501,GH730,$I$12:$I$1501,$GI$9)</f>
        <v>0</v>
      </c>
      <c r="GO732" s="22"/>
      <c r="GR732" s="104"/>
      <c r="GS732" s="104"/>
      <c r="GT732" s="50">
        <f>SUMIFS($E$12:$E$1600,$I$12:$I$1600,$GS$9,$J$12:$J$1600,GR730)</f>
        <v>0</v>
      </c>
      <c r="GU732" s="31">
        <f>SUM(GU727)</f>
        <v>0</v>
      </c>
      <c r="GV732" s="51">
        <f>GT732*GU732</f>
        <v>0</v>
      </c>
      <c r="GW732" s="55" t="s">
        <v>36</v>
      </c>
      <c r="GX732" s="57">
        <f>SUMIFS($K$12:$K$1501,$D$12:$D$1501,GR730,$I$12:$I$1501,$GS$9)</f>
        <v>0</v>
      </c>
      <c r="GY732" s="22"/>
      <c r="HB732" s="104"/>
      <c r="HC732" s="104"/>
      <c r="HD732" s="50">
        <f>SUMIFS($E$12:$E$1600,$I$12:$I$1600,$HC$9,$J$12:$J$1600,HB730)</f>
        <v>0</v>
      </c>
      <c r="HE732" s="31">
        <f>SUM(HE727)</f>
        <v>0</v>
      </c>
      <c r="HF732" s="51">
        <f>HD732*HE732</f>
        <v>0</v>
      </c>
      <c r="HG732" s="55" t="s">
        <v>36</v>
      </c>
      <c r="HH732" s="57">
        <f>SUMIFS($K$12:$K$1501,$D$12:$D$1501,HB730,$I$12:$I$1501,$HC$9)</f>
        <v>0</v>
      </c>
      <c r="HI732" s="22"/>
      <c r="HL732" s="104"/>
      <c r="HM732" s="104"/>
      <c r="HN732" s="50">
        <f>SUMIFS($E$12:$E$1600,$I$12:$I$1600,$HM$9,$J$12:$J$1600,HL730)</f>
        <v>0</v>
      </c>
      <c r="HO732" s="31">
        <f>SUM(HO727)</f>
        <v>0</v>
      </c>
      <c r="HP732" s="51">
        <f>HN732*HO732</f>
        <v>0</v>
      </c>
      <c r="HQ732" s="55" t="s">
        <v>36</v>
      </c>
      <c r="HR732" s="57">
        <f>SUMIFS($K$12:$K$1501,$D$12:$D$1501,HL730,$I$12:$I$1501,$HM$9)</f>
        <v>0</v>
      </c>
      <c r="HS732" s="22"/>
      <c r="HV732" s="104"/>
      <c r="HW732" s="104"/>
      <c r="HX732" s="50">
        <f>SUMIFS($E$12:$E$1600,$I$12:$I$1600,$HW$9,$J$12:$J$1600,HV730)</f>
        <v>0</v>
      </c>
      <c r="HY732" s="31">
        <f>SUM(HY727)</f>
        <v>0</v>
      </c>
      <c r="HZ732" s="51">
        <f>HX732*HY732</f>
        <v>0</v>
      </c>
      <c r="IA732" s="55" t="s">
        <v>36</v>
      </c>
      <c r="IB732" s="57">
        <f>SUMIFS($K$12:$K$1501,$D$12:$D$1501,HV730,$I$12:$I$1501,$HW$9)</f>
        <v>0</v>
      </c>
      <c r="IC732" s="22"/>
      <c r="IF732" s="104"/>
      <c r="IG732" s="104"/>
      <c r="IH732" s="50">
        <f>SUMIFS($E$12:$E$1600,$I$12:$I$1600,$IG$9,$J$12:$J$1600,IF730)</f>
        <v>0</v>
      </c>
      <c r="II732" s="31">
        <f>SUM(II727)</f>
        <v>0</v>
      </c>
      <c r="IJ732" s="51">
        <f>IH732*II732</f>
        <v>0</v>
      </c>
      <c r="IK732" s="55" t="s">
        <v>36</v>
      </c>
      <c r="IL732" s="57">
        <f>SUMIFS($K$12:$K$1501,$D$12:$D$1501,IF730,$I$12:$I$1501,$IG$9)</f>
        <v>0</v>
      </c>
      <c r="IM732" s="22"/>
      <c r="IP732" s="104"/>
      <c r="IQ732" s="104"/>
      <c r="IR732" s="50">
        <f>SUMIFS($E$12:$E$1600,$I$12:$I$1600,$IQ$9,$J$12:$J$1600,IP730)</f>
        <v>0</v>
      </c>
      <c r="IS732" s="31">
        <f>SUM(IS727)</f>
        <v>0</v>
      </c>
      <c r="IT732" s="51">
        <f>IR732*IS732</f>
        <v>0</v>
      </c>
      <c r="IU732" s="55" t="s">
        <v>36</v>
      </c>
      <c r="IV732" s="57">
        <f>SUMIFS($K$12:$K$1501,$D$12:$D$1501,IP730,$I$12:$I$1501,$IQ$9)</f>
        <v>0</v>
      </c>
      <c r="IW732" s="22"/>
      <c r="IZ732" s="104"/>
      <c r="JA732" s="104"/>
      <c r="JB732" s="50">
        <f>SUMIFS($E$12:$E$1600,$I$12:$I$1600,$JA$9,$J$12:$J$1600,IZ730)</f>
        <v>0</v>
      </c>
      <c r="JC732" s="31">
        <f>SUM(JC727)</f>
        <v>0</v>
      </c>
      <c r="JD732" s="51">
        <f>JB732*JC732</f>
        <v>0</v>
      </c>
      <c r="JE732" s="55" t="s">
        <v>36</v>
      </c>
      <c r="JF732" s="57">
        <f>SUMIFS($K$12:$K$1501,$D$12:$D$1501,IZ730,$I$12:$I$1501,$JA$9)</f>
        <v>0</v>
      </c>
      <c r="JG732" s="22"/>
      <c r="JJ732" s="104"/>
      <c r="JK732" s="104"/>
      <c r="JL732" s="50">
        <f>SUMIFS($E$12:$E$1600,$I$12:$I$1600,$JK$9,$J$12:$J$1600,JJ730)</f>
        <v>0</v>
      </c>
      <c r="JM732" s="31">
        <f>SUM(JM727)</f>
        <v>0</v>
      </c>
      <c r="JN732" s="51">
        <f>JL732*JM732</f>
        <v>0</v>
      </c>
      <c r="JO732" s="55" t="s">
        <v>36</v>
      </c>
      <c r="JP732" s="57">
        <f>SUMIFS($K$12:$K$1501,$D$12:$D$1501,JJ730,$I$12:$I$1501,$JK$9)</f>
        <v>0</v>
      </c>
      <c r="JQ732" s="22"/>
      <c r="JR732"/>
    </row>
    <row r="733" spans="1:278" ht="15.75" x14ac:dyDescent="0.25">
      <c r="A733" s="1"/>
      <c r="B733" s="1"/>
      <c r="C733" s="17"/>
      <c r="D733" s="17"/>
      <c r="E733" s="17"/>
      <c r="F733" s="17"/>
      <c r="G733" s="17"/>
      <c r="H733" s="17"/>
      <c r="I733" s="17"/>
      <c r="J733" s="19" t="str">
        <f t="shared" si="33"/>
        <v/>
      </c>
      <c r="K733" s="20">
        <f t="shared" si="34"/>
        <v>0</v>
      </c>
      <c r="L733" s="21" t="str">
        <f t="shared" si="35"/>
        <v/>
      </c>
      <c r="M733" s="22"/>
      <c r="N733" s="17"/>
      <c r="O733" s="17"/>
      <c r="P733" s="17"/>
      <c r="Q733" s="23"/>
      <c r="R733" s="1"/>
      <c r="S733" s="1"/>
      <c r="T733"/>
      <c r="U733"/>
      <c r="V733"/>
      <c r="X733"/>
      <c r="Y733" s="41"/>
      <c r="Z733" s="28"/>
      <c r="AB733"/>
      <c r="AC733"/>
      <c r="AD733"/>
      <c r="AE733"/>
      <c r="AF733"/>
      <c r="AH733"/>
      <c r="AI733" s="41"/>
      <c r="AJ733" s="28"/>
      <c r="AL733"/>
      <c r="AM733"/>
      <c r="AN733"/>
      <c r="AO733"/>
      <c r="AP733"/>
      <c r="AR733"/>
      <c r="AS733" s="41"/>
      <c r="AT733" s="28"/>
      <c r="AV733"/>
      <c r="AW733"/>
      <c r="AX733"/>
      <c r="AY733"/>
      <c r="AZ733"/>
      <c r="BB733"/>
      <c r="BC733" s="41"/>
      <c r="BD733" s="28"/>
      <c r="BF733"/>
      <c r="BG733"/>
      <c r="BH733"/>
      <c r="BI733"/>
      <c r="BJ733"/>
      <c r="BL733"/>
      <c r="BM733" s="41"/>
      <c r="BN733" s="28"/>
      <c r="BP733"/>
      <c r="BQ733"/>
      <c r="BR733"/>
      <c r="BS733"/>
      <c r="BT733"/>
      <c r="BV733"/>
      <c r="BW733" s="41"/>
      <c r="BX733" s="28"/>
      <c r="BZ733"/>
      <c r="CA733"/>
      <c r="CB733"/>
      <c r="CC733"/>
      <c r="CD733"/>
      <c r="CF733"/>
      <c r="CG733" s="41"/>
      <c r="CH733" s="28"/>
      <c r="CJ733"/>
      <c r="CK733"/>
      <c r="CL733"/>
      <c r="CM733"/>
      <c r="CN733"/>
      <c r="CP733"/>
      <c r="CQ733" s="41"/>
      <c r="CR733" s="28"/>
      <c r="CT733"/>
      <c r="CU733"/>
      <c r="CV733"/>
      <c r="CW733"/>
      <c r="CX733"/>
      <c r="CZ733"/>
      <c r="DA733" s="41"/>
      <c r="DB733" s="28"/>
      <c r="DD733"/>
      <c r="DE733"/>
      <c r="DF733"/>
      <c r="DG733"/>
      <c r="DH733"/>
      <c r="DJ733"/>
      <c r="DK733" s="41"/>
      <c r="DL733" s="28"/>
      <c r="DN733"/>
      <c r="DO733"/>
      <c r="DP733"/>
      <c r="DQ733"/>
      <c r="DR733"/>
      <c r="DT733"/>
      <c r="DU733" s="41"/>
      <c r="DV733" s="28"/>
      <c r="DX733"/>
      <c r="DY733"/>
      <c r="DZ733"/>
      <c r="EA733"/>
      <c r="EB733"/>
      <c r="ED733"/>
      <c r="EE733" s="41"/>
      <c r="EF733" s="28"/>
      <c r="EH733"/>
      <c r="EI733"/>
      <c r="EJ733"/>
      <c r="EK733"/>
      <c r="EL733"/>
      <c r="EN733"/>
      <c r="EO733" s="41"/>
      <c r="EP733" s="28"/>
      <c r="ER733"/>
      <c r="ES733"/>
      <c r="ET733"/>
      <c r="EU733"/>
      <c r="EV733"/>
      <c r="EX733"/>
      <c r="EY733" s="41"/>
      <c r="EZ733" s="28"/>
      <c r="FB733"/>
      <c r="FC733"/>
      <c r="FD733"/>
      <c r="FE733"/>
      <c r="FF733"/>
      <c r="FH733"/>
      <c r="FI733" s="41"/>
      <c r="FJ733" s="28"/>
      <c r="FL733"/>
      <c r="FM733"/>
      <c r="FN733"/>
      <c r="FO733"/>
      <c r="FP733"/>
      <c r="FR733"/>
      <c r="FS733" s="41"/>
      <c r="FT733" s="28"/>
      <c r="FV733"/>
      <c r="FW733"/>
      <c r="FX733"/>
      <c r="FY733"/>
      <c r="FZ733"/>
      <c r="GB733"/>
      <c r="GC733" s="41"/>
      <c r="GD733" s="28"/>
      <c r="GF733"/>
      <c r="GG733"/>
      <c r="GH733"/>
      <c r="GI733"/>
      <c r="GJ733"/>
      <c r="GL733"/>
      <c r="GM733" s="41"/>
      <c r="GN733" s="28"/>
      <c r="GP733"/>
      <c r="GQ733"/>
      <c r="GR733"/>
      <c r="GS733"/>
      <c r="GT733"/>
      <c r="GV733"/>
      <c r="GW733" s="41"/>
      <c r="GX733" s="28"/>
      <c r="GZ733"/>
      <c r="HA733"/>
      <c r="HB733"/>
      <c r="HC733"/>
      <c r="HD733"/>
      <c r="HF733"/>
      <c r="HG733" s="41"/>
      <c r="HH733" s="28"/>
      <c r="HJ733"/>
      <c r="HK733"/>
      <c r="HL733"/>
      <c r="HM733"/>
      <c r="HN733"/>
      <c r="HP733"/>
      <c r="HQ733" s="41"/>
      <c r="HR733" s="28"/>
      <c r="HT733"/>
      <c r="HU733"/>
      <c r="HV733"/>
      <c r="HW733"/>
      <c r="HX733"/>
      <c r="HZ733"/>
      <c r="IA733" s="41"/>
      <c r="IB733" s="28"/>
      <c r="ID733"/>
      <c r="IE733"/>
      <c r="IF733"/>
      <c r="IG733"/>
      <c r="IH733"/>
      <c r="IJ733"/>
      <c r="IK733" s="41"/>
      <c r="IL733" s="28"/>
      <c r="IN733"/>
      <c r="IO733"/>
      <c r="IP733"/>
      <c r="IQ733"/>
      <c r="IR733"/>
      <c r="IT733"/>
      <c r="IU733" s="41"/>
      <c r="IV733" s="28"/>
      <c r="IX733"/>
      <c r="IY733"/>
      <c r="IZ733"/>
      <c r="JA733"/>
      <c r="JB733"/>
      <c r="JD733"/>
      <c r="JE733" s="41"/>
      <c r="JF733" s="28"/>
      <c r="JH733"/>
      <c r="JI733"/>
      <c r="JJ733"/>
      <c r="JK733"/>
      <c r="JL733"/>
      <c r="JN733"/>
      <c r="JO733" s="41"/>
      <c r="JP733" s="28"/>
      <c r="JR733"/>
    </row>
    <row r="734" spans="1:278" x14ac:dyDescent="0.35">
      <c r="A734" s="1"/>
      <c r="B734" s="1"/>
      <c r="C734" s="17"/>
      <c r="D734" s="17"/>
      <c r="E734" s="17"/>
      <c r="F734" s="17"/>
      <c r="G734" s="17"/>
      <c r="H734" s="17"/>
      <c r="I734" s="17"/>
      <c r="J734" s="19" t="str">
        <f t="shared" si="33"/>
        <v/>
      </c>
      <c r="K734" s="20">
        <f t="shared" si="34"/>
        <v>0</v>
      </c>
      <c r="L734" s="21" t="str">
        <f t="shared" si="35"/>
        <v/>
      </c>
      <c r="M734" s="22"/>
      <c r="N734" s="17"/>
      <c r="O734" s="17"/>
      <c r="P734" s="17"/>
      <c r="Q734" s="23"/>
      <c r="R734" s="1"/>
      <c r="S734" s="1"/>
      <c r="T734" s="45" t="s">
        <v>37</v>
      </c>
      <c r="U734" s="45"/>
      <c r="V734" s="45" t="s">
        <v>27</v>
      </c>
      <c r="W734" s="46" t="s">
        <v>38</v>
      </c>
      <c r="X734" s="45" t="s">
        <v>29</v>
      </c>
      <c r="Y734" s="45" t="s">
        <v>30</v>
      </c>
      <c r="Z734" s="47" t="s">
        <v>27</v>
      </c>
      <c r="AA734" s="48" t="s">
        <v>39</v>
      </c>
      <c r="AD734" s="45" t="s">
        <v>37</v>
      </c>
      <c r="AE734" s="45"/>
      <c r="AF734" s="45" t="s">
        <v>27</v>
      </c>
      <c r="AG734" s="46" t="s">
        <v>38</v>
      </c>
      <c r="AH734" s="45" t="s">
        <v>29</v>
      </c>
      <c r="AI734" s="45" t="s">
        <v>30</v>
      </c>
      <c r="AJ734" s="47" t="s">
        <v>27</v>
      </c>
      <c r="AK734" s="48" t="s">
        <v>39</v>
      </c>
      <c r="AN734" s="45" t="s">
        <v>37</v>
      </c>
      <c r="AO734" s="45"/>
      <c r="AP734" s="46" t="s">
        <v>27</v>
      </c>
      <c r="AQ734" s="46" t="s">
        <v>38</v>
      </c>
      <c r="AR734" s="46" t="s">
        <v>29</v>
      </c>
      <c r="AS734" s="45" t="s">
        <v>30</v>
      </c>
      <c r="AT734" s="47" t="s">
        <v>27</v>
      </c>
      <c r="AU734" s="48" t="s">
        <v>39</v>
      </c>
      <c r="AX734" s="45" t="s">
        <v>37</v>
      </c>
      <c r="AY734" s="45"/>
      <c r="AZ734" s="46" t="s">
        <v>27</v>
      </c>
      <c r="BA734" s="46" t="s">
        <v>38</v>
      </c>
      <c r="BB734" s="46" t="s">
        <v>29</v>
      </c>
      <c r="BC734" s="45" t="s">
        <v>30</v>
      </c>
      <c r="BD734" s="47" t="s">
        <v>27</v>
      </c>
      <c r="BE734" s="48" t="s">
        <v>39</v>
      </c>
      <c r="BH734" s="45" t="s">
        <v>37</v>
      </c>
      <c r="BI734" s="45"/>
      <c r="BJ734" s="46" t="s">
        <v>27</v>
      </c>
      <c r="BK734" s="46" t="s">
        <v>38</v>
      </c>
      <c r="BL734" s="46" t="s">
        <v>29</v>
      </c>
      <c r="BM734" s="45" t="s">
        <v>30</v>
      </c>
      <c r="BN734" s="47" t="s">
        <v>27</v>
      </c>
      <c r="BO734" s="48" t="s">
        <v>39</v>
      </c>
      <c r="BR734" s="45" t="s">
        <v>37</v>
      </c>
      <c r="BS734" s="45"/>
      <c r="BT734" s="46" t="s">
        <v>27</v>
      </c>
      <c r="BU734" s="46" t="s">
        <v>38</v>
      </c>
      <c r="BV734" s="46" t="s">
        <v>29</v>
      </c>
      <c r="BW734" s="45" t="s">
        <v>30</v>
      </c>
      <c r="BX734" s="47" t="s">
        <v>27</v>
      </c>
      <c r="BY734" s="48" t="s">
        <v>39</v>
      </c>
      <c r="CB734" s="45" t="s">
        <v>37</v>
      </c>
      <c r="CC734" s="45"/>
      <c r="CD734" s="46" t="s">
        <v>27</v>
      </c>
      <c r="CE734" s="46" t="s">
        <v>38</v>
      </c>
      <c r="CF734" s="46" t="s">
        <v>29</v>
      </c>
      <c r="CG734" s="45" t="s">
        <v>30</v>
      </c>
      <c r="CH734" s="47" t="s">
        <v>27</v>
      </c>
      <c r="CI734" s="48" t="s">
        <v>39</v>
      </c>
      <c r="CL734" s="45" t="s">
        <v>37</v>
      </c>
      <c r="CM734" s="45"/>
      <c r="CN734" s="46" t="s">
        <v>27</v>
      </c>
      <c r="CO734" s="46" t="s">
        <v>38</v>
      </c>
      <c r="CP734" s="46" t="s">
        <v>29</v>
      </c>
      <c r="CQ734" s="45" t="s">
        <v>30</v>
      </c>
      <c r="CR734" s="47" t="s">
        <v>27</v>
      </c>
      <c r="CS734" s="48" t="s">
        <v>39</v>
      </c>
      <c r="CV734" s="45" t="s">
        <v>37</v>
      </c>
      <c r="CW734" s="45"/>
      <c r="CX734" s="46" t="s">
        <v>27</v>
      </c>
      <c r="CY734" s="46" t="s">
        <v>38</v>
      </c>
      <c r="CZ734" s="46" t="s">
        <v>29</v>
      </c>
      <c r="DA734" s="45" t="s">
        <v>30</v>
      </c>
      <c r="DB734" s="47" t="s">
        <v>27</v>
      </c>
      <c r="DC734" s="48" t="s">
        <v>39</v>
      </c>
      <c r="DF734" s="45" t="s">
        <v>37</v>
      </c>
      <c r="DG734" s="45"/>
      <c r="DH734" s="46" t="s">
        <v>27</v>
      </c>
      <c r="DI734" s="46" t="s">
        <v>38</v>
      </c>
      <c r="DJ734" s="46" t="s">
        <v>29</v>
      </c>
      <c r="DK734" s="45" t="s">
        <v>30</v>
      </c>
      <c r="DL734" s="47" t="s">
        <v>27</v>
      </c>
      <c r="DM734" s="48" t="s">
        <v>39</v>
      </c>
      <c r="DP734" s="45" t="s">
        <v>37</v>
      </c>
      <c r="DQ734" s="45"/>
      <c r="DR734" s="46" t="s">
        <v>27</v>
      </c>
      <c r="DS734" s="46" t="s">
        <v>38</v>
      </c>
      <c r="DT734" s="46" t="s">
        <v>29</v>
      </c>
      <c r="DU734" s="45" t="s">
        <v>30</v>
      </c>
      <c r="DV734" s="47" t="s">
        <v>27</v>
      </c>
      <c r="DW734" s="48" t="s">
        <v>39</v>
      </c>
      <c r="DZ734" s="45" t="s">
        <v>37</v>
      </c>
      <c r="EA734" s="45"/>
      <c r="EB734" s="46" t="s">
        <v>27</v>
      </c>
      <c r="EC734" s="46" t="s">
        <v>38</v>
      </c>
      <c r="ED734" s="46" t="s">
        <v>29</v>
      </c>
      <c r="EE734" s="45" t="s">
        <v>30</v>
      </c>
      <c r="EF734" s="47" t="s">
        <v>27</v>
      </c>
      <c r="EG734" s="48" t="s">
        <v>39</v>
      </c>
      <c r="EJ734" s="45" t="s">
        <v>37</v>
      </c>
      <c r="EK734" s="45"/>
      <c r="EL734" s="46" t="s">
        <v>27</v>
      </c>
      <c r="EM734" s="46" t="s">
        <v>38</v>
      </c>
      <c r="EN734" s="46" t="s">
        <v>29</v>
      </c>
      <c r="EO734" s="45" t="s">
        <v>30</v>
      </c>
      <c r="EP734" s="47" t="s">
        <v>27</v>
      </c>
      <c r="EQ734" s="48" t="s">
        <v>39</v>
      </c>
      <c r="ET734" s="45" t="s">
        <v>37</v>
      </c>
      <c r="EU734" s="45"/>
      <c r="EV734" s="46" t="s">
        <v>27</v>
      </c>
      <c r="EW734" s="46" t="s">
        <v>38</v>
      </c>
      <c r="EX734" s="46" t="s">
        <v>29</v>
      </c>
      <c r="EY734" s="45" t="s">
        <v>30</v>
      </c>
      <c r="EZ734" s="47" t="s">
        <v>27</v>
      </c>
      <c r="FA734" s="48" t="s">
        <v>39</v>
      </c>
      <c r="FD734" s="45" t="s">
        <v>37</v>
      </c>
      <c r="FE734" s="45"/>
      <c r="FF734" s="46" t="s">
        <v>27</v>
      </c>
      <c r="FG734" s="46" t="s">
        <v>38</v>
      </c>
      <c r="FH734" s="46" t="s">
        <v>29</v>
      </c>
      <c r="FI734" s="45" t="s">
        <v>30</v>
      </c>
      <c r="FJ734" s="47" t="s">
        <v>27</v>
      </c>
      <c r="FK734" s="48" t="s">
        <v>39</v>
      </c>
      <c r="FN734" s="45" t="s">
        <v>37</v>
      </c>
      <c r="FO734" s="45"/>
      <c r="FP734" s="46" t="s">
        <v>27</v>
      </c>
      <c r="FQ734" s="46" t="s">
        <v>38</v>
      </c>
      <c r="FR734" s="46" t="s">
        <v>29</v>
      </c>
      <c r="FS734" s="45" t="s">
        <v>30</v>
      </c>
      <c r="FT734" s="47" t="s">
        <v>27</v>
      </c>
      <c r="FU734" s="48" t="s">
        <v>39</v>
      </c>
      <c r="FX734" s="45" t="s">
        <v>37</v>
      </c>
      <c r="FY734" s="45"/>
      <c r="FZ734" s="46" t="s">
        <v>27</v>
      </c>
      <c r="GA734" s="46" t="s">
        <v>38</v>
      </c>
      <c r="GB734" s="46" t="s">
        <v>29</v>
      </c>
      <c r="GC734" s="45" t="s">
        <v>30</v>
      </c>
      <c r="GD734" s="47" t="s">
        <v>27</v>
      </c>
      <c r="GE734" s="48" t="s">
        <v>39</v>
      </c>
      <c r="GH734" s="45" t="s">
        <v>37</v>
      </c>
      <c r="GI734" s="45"/>
      <c r="GJ734" s="46" t="s">
        <v>27</v>
      </c>
      <c r="GK734" s="46" t="s">
        <v>38</v>
      </c>
      <c r="GL734" s="46" t="s">
        <v>29</v>
      </c>
      <c r="GM734" s="45" t="s">
        <v>30</v>
      </c>
      <c r="GN734" s="47" t="s">
        <v>27</v>
      </c>
      <c r="GO734" s="48" t="s">
        <v>39</v>
      </c>
      <c r="GR734" s="45" t="s">
        <v>37</v>
      </c>
      <c r="GS734" s="45"/>
      <c r="GT734" s="46" t="s">
        <v>27</v>
      </c>
      <c r="GU734" s="46" t="s">
        <v>38</v>
      </c>
      <c r="GV734" s="46" t="s">
        <v>29</v>
      </c>
      <c r="GW734" s="45" t="s">
        <v>30</v>
      </c>
      <c r="GX734" s="47" t="s">
        <v>27</v>
      </c>
      <c r="GY734" s="48" t="s">
        <v>39</v>
      </c>
      <c r="HB734" s="45" t="s">
        <v>37</v>
      </c>
      <c r="HC734" s="45"/>
      <c r="HD734" s="46" t="s">
        <v>27</v>
      </c>
      <c r="HE734" s="46" t="s">
        <v>38</v>
      </c>
      <c r="HF734" s="46" t="s">
        <v>29</v>
      </c>
      <c r="HG734" s="45" t="s">
        <v>30</v>
      </c>
      <c r="HH734" s="47" t="s">
        <v>27</v>
      </c>
      <c r="HI734" s="48" t="s">
        <v>39</v>
      </c>
      <c r="HL734" s="45" t="s">
        <v>37</v>
      </c>
      <c r="HM734" s="45"/>
      <c r="HN734" s="46" t="s">
        <v>27</v>
      </c>
      <c r="HO734" s="46" t="s">
        <v>38</v>
      </c>
      <c r="HP734" s="46" t="s">
        <v>29</v>
      </c>
      <c r="HQ734" s="45" t="s">
        <v>30</v>
      </c>
      <c r="HR734" s="47" t="s">
        <v>27</v>
      </c>
      <c r="HS734" s="48" t="s">
        <v>39</v>
      </c>
      <c r="HV734" s="45" t="s">
        <v>37</v>
      </c>
      <c r="HW734" s="45"/>
      <c r="HX734" s="46" t="s">
        <v>27</v>
      </c>
      <c r="HY734" s="46" t="s">
        <v>38</v>
      </c>
      <c r="HZ734" s="46" t="s">
        <v>29</v>
      </c>
      <c r="IA734" s="45" t="s">
        <v>30</v>
      </c>
      <c r="IB734" s="47" t="s">
        <v>27</v>
      </c>
      <c r="IC734" s="48" t="s">
        <v>39</v>
      </c>
      <c r="IF734" s="45" t="s">
        <v>37</v>
      </c>
      <c r="IG734" s="45"/>
      <c r="IH734" s="46" t="s">
        <v>27</v>
      </c>
      <c r="II734" s="46" t="s">
        <v>38</v>
      </c>
      <c r="IJ734" s="46" t="s">
        <v>29</v>
      </c>
      <c r="IK734" s="45" t="s">
        <v>30</v>
      </c>
      <c r="IL734" s="47" t="s">
        <v>27</v>
      </c>
      <c r="IM734" s="48" t="s">
        <v>39</v>
      </c>
      <c r="IP734" s="45" t="s">
        <v>37</v>
      </c>
      <c r="IQ734" s="45"/>
      <c r="IR734" s="46" t="s">
        <v>27</v>
      </c>
      <c r="IS734" s="46" t="s">
        <v>38</v>
      </c>
      <c r="IT734" s="46" t="s">
        <v>29</v>
      </c>
      <c r="IU734" s="45" t="s">
        <v>30</v>
      </c>
      <c r="IV734" s="47" t="s">
        <v>27</v>
      </c>
      <c r="IW734" s="48" t="s">
        <v>39</v>
      </c>
      <c r="IZ734" s="45" t="s">
        <v>37</v>
      </c>
      <c r="JA734" s="45"/>
      <c r="JB734" s="46" t="s">
        <v>27</v>
      </c>
      <c r="JC734" s="46" t="s">
        <v>38</v>
      </c>
      <c r="JD734" s="46" t="s">
        <v>29</v>
      </c>
      <c r="JE734" s="45" t="s">
        <v>30</v>
      </c>
      <c r="JF734" s="47" t="s">
        <v>27</v>
      </c>
      <c r="JG734" s="48" t="s">
        <v>39</v>
      </c>
      <c r="JJ734" s="45" t="s">
        <v>37</v>
      </c>
      <c r="JK734" s="45"/>
      <c r="JL734" s="46" t="s">
        <v>27</v>
      </c>
      <c r="JM734" s="46" t="s">
        <v>38</v>
      </c>
      <c r="JN734" s="46" t="s">
        <v>29</v>
      </c>
      <c r="JO734" s="45" t="s">
        <v>30</v>
      </c>
      <c r="JP734" s="47" t="s">
        <v>27</v>
      </c>
      <c r="JQ734" s="48" t="s">
        <v>39</v>
      </c>
      <c r="JR734"/>
    </row>
    <row r="735" spans="1:278" x14ac:dyDescent="0.35">
      <c r="A735" s="1"/>
      <c r="B735" s="1"/>
      <c r="C735" s="17"/>
      <c r="D735" s="17"/>
      <c r="E735" s="17"/>
      <c r="F735" s="17"/>
      <c r="G735" s="17"/>
      <c r="H735" s="17"/>
      <c r="I735" s="17"/>
      <c r="J735" s="19" t="str">
        <f t="shared" si="33"/>
        <v/>
      </c>
      <c r="K735" s="20">
        <f t="shared" si="34"/>
        <v>0</v>
      </c>
      <c r="L735" s="21" t="str">
        <f t="shared" si="35"/>
        <v/>
      </c>
      <c r="M735" s="22"/>
      <c r="N735" s="17"/>
      <c r="O735" s="17"/>
      <c r="P735" s="17"/>
      <c r="Q735" s="23"/>
      <c r="R735" s="1"/>
      <c r="S735" s="1"/>
      <c r="T735" s="105"/>
      <c r="U735" s="49" t="s">
        <v>40</v>
      </c>
      <c r="V735" s="50">
        <f>SUMIFS($G$12:$G$1501,$D$12:$D$1501,T735,$I$12:$I$1501,$U$9)</f>
        <v>0</v>
      </c>
      <c r="W735" s="31">
        <f>SUM(W730)</f>
        <v>25</v>
      </c>
      <c r="X735" s="51">
        <f>V735*W735</f>
        <v>0</v>
      </c>
      <c r="Y735" s="52">
        <f>SUM(X735:X737)</f>
        <v>0</v>
      </c>
      <c r="Z735" s="53">
        <f>SUM(V735:V736)</f>
        <v>0</v>
      </c>
      <c r="AA735" s="54">
        <v>12</v>
      </c>
      <c r="AD735" s="105"/>
      <c r="AE735" s="49" t="s">
        <v>40</v>
      </c>
      <c r="AF735" s="50">
        <f>SUMIFS($G$12:$G$1501,$D$12:$D$1501,AD735,$I$12:$I$1501,$AE$9)</f>
        <v>0</v>
      </c>
      <c r="AG735" s="31">
        <f>SUM(AG730)</f>
        <v>25</v>
      </c>
      <c r="AH735" s="51">
        <f>AF735*AG735</f>
        <v>0</v>
      </c>
      <c r="AI735" s="52">
        <f>SUM(AH735:AH737)</f>
        <v>0</v>
      </c>
      <c r="AJ735" s="53">
        <f>SUM(AF735:AF736)</f>
        <v>0</v>
      </c>
      <c r="AK735" s="54"/>
      <c r="AN735" s="105"/>
      <c r="AO735" s="49" t="s">
        <v>40</v>
      </c>
      <c r="AP735" s="50">
        <f>SUMIFS($G$12:$G$1501,$D$12:$D$1501,AN735,$I$12:$I$1501,$AO$9)</f>
        <v>0</v>
      </c>
      <c r="AQ735" s="31">
        <f>SUM(AQ730)</f>
        <v>25</v>
      </c>
      <c r="AR735" s="51">
        <f>AP735*AQ735</f>
        <v>0</v>
      </c>
      <c r="AS735" s="52">
        <f>SUM(AR735:AR737)</f>
        <v>0</v>
      </c>
      <c r="AT735" s="53">
        <f>SUM(AP735:AP736)</f>
        <v>0</v>
      </c>
      <c r="AU735" s="54"/>
      <c r="AX735" s="108"/>
      <c r="AY735" s="49" t="s">
        <v>40</v>
      </c>
      <c r="AZ735" s="50">
        <f>SUMIFS($G$12:$G$1501,$D$12:$D$1501,AX735,$I$12:$I$1501,$AY$9)</f>
        <v>0</v>
      </c>
      <c r="BA735" s="31">
        <f>SUM(BA730)</f>
        <v>25</v>
      </c>
      <c r="BB735" s="51">
        <f>AZ735*BA735</f>
        <v>0</v>
      </c>
      <c r="BC735" s="52">
        <f>SUM(BB735:BB737)</f>
        <v>0</v>
      </c>
      <c r="BD735" s="53">
        <f>SUM(AZ735:AZ736)</f>
        <v>0</v>
      </c>
      <c r="BE735" s="54"/>
      <c r="BH735" s="105"/>
      <c r="BI735" s="49" t="s">
        <v>40</v>
      </c>
      <c r="BJ735" s="50">
        <f>SUMIFS($G$12:$G$1501,$D$12:$D$1501,BH735,$I$12:$I$1501,$BI$9)</f>
        <v>0</v>
      </c>
      <c r="BK735" s="31">
        <f>SUM(BK730)</f>
        <v>25</v>
      </c>
      <c r="BL735" s="51">
        <f>BJ735*BK735</f>
        <v>0</v>
      </c>
      <c r="BM735" s="52">
        <f>SUM(BL735:BL737)</f>
        <v>0</v>
      </c>
      <c r="BN735" s="53">
        <f>SUM(BJ735:BJ736)</f>
        <v>0</v>
      </c>
      <c r="BO735" s="54"/>
      <c r="BR735" s="105"/>
      <c r="BS735" s="49" t="s">
        <v>40</v>
      </c>
      <c r="BT735" s="50">
        <f>SUMIFS($G$12:$G$1501,$D$12:$D$1501,BR735,$I$12:$I$1501,$BS$9)</f>
        <v>0</v>
      </c>
      <c r="BU735" s="31">
        <f>SUM(BU730)</f>
        <v>25</v>
      </c>
      <c r="BV735" s="51">
        <f>BT735*BU735</f>
        <v>0</v>
      </c>
      <c r="BW735" s="52">
        <f>SUM(BV735:BV737)</f>
        <v>0</v>
      </c>
      <c r="BX735" s="53">
        <f>SUM(BT735:BT736)</f>
        <v>0</v>
      </c>
      <c r="BY735" s="54"/>
      <c r="CB735" s="105"/>
      <c r="CC735" s="49" t="s">
        <v>40</v>
      </c>
      <c r="CD735" s="50">
        <f>SUMIFS($G$12:$G$1501,$D$12:$D$1501,CB735,$I$12:$I$1501,$CC$9)</f>
        <v>0</v>
      </c>
      <c r="CE735" s="31">
        <f>SUM(CE730)</f>
        <v>25</v>
      </c>
      <c r="CF735" s="51">
        <f>CD735*CE735</f>
        <v>0</v>
      </c>
      <c r="CG735" s="52">
        <f>SUM(CF735:CF737)</f>
        <v>0</v>
      </c>
      <c r="CH735" s="53">
        <f>SUM(CD735:CD736)</f>
        <v>0</v>
      </c>
      <c r="CI735" s="54"/>
      <c r="CL735" s="105"/>
      <c r="CM735" s="49" t="s">
        <v>40</v>
      </c>
      <c r="CN735" s="50">
        <f>SUMIFS($G$12:$G$1501,$D$12:$D$1501,CL735,$I$12:$I$1501,$CM$9)</f>
        <v>0</v>
      </c>
      <c r="CO735" s="31">
        <f>SUM(CO730)</f>
        <v>25</v>
      </c>
      <c r="CP735" s="51">
        <f>CN735*CO735</f>
        <v>0</v>
      </c>
      <c r="CQ735" s="52">
        <f>SUM(CP735:CP737)</f>
        <v>0</v>
      </c>
      <c r="CR735" s="53">
        <f>SUM(CN735:CN736)</f>
        <v>0</v>
      </c>
      <c r="CS735" s="54"/>
      <c r="CV735" s="105"/>
      <c r="CW735" s="49" t="s">
        <v>40</v>
      </c>
      <c r="CX735" s="50">
        <f>SUMIFS($G$12:$G$1501,$D$12:$D$1501,CV735,$I$12:$I$1501,$CW$9)</f>
        <v>0</v>
      </c>
      <c r="CY735" s="31">
        <f>SUM(CY730)</f>
        <v>25</v>
      </c>
      <c r="CZ735" s="51">
        <f>CX735*CY735</f>
        <v>0</v>
      </c>
      <c r="DA735" s="52">
        <f>SUM(CZ735:CZ737)</f>
        <v>0</v>
      </c>
      <c r="DB735" s="53">
        <f>SUM(CX735:CX736)</f>
        <v>0</v>
      </c>
      <c r="DC735" s="54"/>
      <c r="DF735" s="105"/>
      <c r="DG735" s="49" t="s">
        <v>40</v>
      </c>
      <c r="DH735" s="50">
        <f>SUMIFS($G$12:$G$1501,$D$12:$D$1501,DF735,$I$12:$I$1501,$DG$9)</f>
        <v>0</v>
      </c>
      <c r="DI735" s="31">
        <f>SUM(DI730)</f>
        <v>25</v>
      </c>
      <c r="DJ735" s="51">
        <f>DH735*DI735</f>
        <v>0</v>
      </c>
      <c r="DK735" s="52">
        <f>SUM(DJ735:DJ737)</f>
        <v>0</v>
      </c>
      <c r="DL735" s="53">
        <f>SUM(DH735:DH736)</f>
        <v>0</v>
      </c>
      <c r="DM735" s="54"/>
      <c r="DP735" s="105"/>
      <c r="DQ735" s="49" t="s">
        <v>40</v>
      </c>
      <c r="DR735" s="50">
        <f>SUMIFS($G$12:$G$1501,$D$12:$D$1501,DP735,$I$12:$I$1501,$DQ$9)</f>
        <v>0</v>
      </c>
      <c r="DS735" s="31">
        <f>SUM(DS730)</f>
        <v>25</v>
      </c>
      <c r="DT735" s="51">
        <f>DR735*DS735</f>
        <v>0</v>
      </c>
      <c r="DU735" s="52">
        <f>SUM(DT735:DT737)</f>
        <v>0</v>
      </c>
      <c r="DV735" s="53">
        <f>SUM(DR735:DR736)</f>
        <v>0</v>
      </c>
      <c r="DW735" s="54"/>
      <c r="DZ735" s="105"/>
      <c r="EA735" s="49" t="s">
        <v>40</v>
      </c>
      <c r="EB735" s="50">
        <f>SUMIFS($G$12:$G$1501,$D$12:$D$1501,DZ735,$I$12:$I$1501,$EA$9)</f>
        <v>0</v>
      </c>
      <c r="EC735" s="31">
        <f>SUM(EC730)</f>
        <v>25</v>
      </c>
      <c r="ED735" s="51">
        <f>EB735*EC735</f>
        <v>0</v>
      </c>
      <c r="EE735" s="52">
        <f>SUM(ED735:ED737)</f>
        <v>0</v>
      </c>
      <c r="EF735" s="53">
        <f>SUM(EB735:EB736)</f>
        <v>0</v>
      </c>
      <c r="EG735" s="54"/>
      <c r="EJ735" s="105"/>
      <c r="EK735" s="49" t="s">
        <v>40</v>
      </c>
      <c r="EL735" s="50">
        <f>SUMIFS($G$12:$G$1501,$D$12:$D$1501,EJ735,$I$12:$I$1501,$EK$9)</f>
        <v>0</v>
      </c>
      <c r="EM735" s="31">
        <f>SUM(EM730)</f>
        <v>25</v>
      </c>
      <c r="EN735" s="51">
        <f>EL735*EM735</f>
        <v>0</v>
      </c>
      <c r="EO735" s="52">
        <f>SUM(EN735:EN737)</f>
        <v>0</v>
      </c>
      <c r="EP735" s="53">
        <f>SUM(EL735:EL736)</f>
        <v>0</v>
      </c>
      <c r="EQ735" s="54"/>
      <c r="ET735" s="105"/>
      <c r="EU735" s="49" t="s">
        <v>40</v>
      </c>
      <c r="EV735" s="50">
        <f>SUMIFS($G$12:$G$1501,$D$12:$D$1501,ET735,$I$12:$I$1501,$EU$9)</f>
        <v>0</v>
      </c>
      <c r="EW735" s="31">
        <f>SUM(EW730)</f>
        <v>25</v>
      </c>
      <c r="EX735" s="51">
        <f>EV735*EW735</f>
        <v>0</v>
      </c>
      <c r="EY735" s="52">
        <f>SUM(EX735:EX737)</f>
        <v>0</v>
      </c>
      <c r="EZ735" s="53">
        <f>SUM(EV735:EV736)</f>
        <v>0</v>
      </c>
      <c r="FA735" s="54"/>
      <c r="FD735" s="105"/>
      <c r="FE735" s="49" t="s">
        <v>40</v>
      </c>
      <c r="FF735" s="50">
        <f>SUMIFS($G$12:$G$1501,$D$12:$D$1501,FD735,$I$12:$I$1501,$FE$9)</f>
        <v>0</v>
      </c>
      <c r="FG735" s="31">
        <f>SUM(FG730)</f>
        <v>25</v>
      </c>
      <c r="FH735" s="51">
        <f>FF735*FG735</f>
        <v>0</v>
      </c>
      <c r="FI735" s="52">
        <f>SUM(FH735:FH737)</f>
        <v>0</v>
      </c>
      <c r="FJ735" s="53">
        <f>SUM(FF735:FF736)</f>
        <v>0</v>
      </c>
      <c r="FK735" s="54"/>
      <c r="FN735" s="105"/>
      <c r="FO735" s="49" t="s">
        <v>40</v>
      </c>
      <c r="FP735" s="50">
        <f>SUMIFS($G$12:$G$1501,$D$12:$D$1501,FN735,$I$12:$I$1501,$FO$9)</f>
        <v>0</v>
      </c>
      <c r="FQ735" s="31">
        <f>SUM(FQ730)</f>
        <v>25</v>
      </c>
      <c r="FR735" s="51">
        <f>FP735*FQ735</f>
        <v>0</v>
      </c>
      <c r="FS735" s="52">
        <f>SUM(FR735:FR737)</f>
        <v>0</v>
      </c>
      <c r="FT735" s="53">
        <f>SUM(FP735:FP736)</f>
        <v>0</v>
      </c>
      <c r="FU735" s="54"/>
      <c r="FX735" s="105"/>
      <c r="FY735" s="49" t="s">
        <v>40</v>
      </c>
      <c r="FZ735" s="50">
        <f>SUMIFS($G$12:$G$1501,$D$12:$D$1501,FX735,$I$12:$I$1501,$FY$9)</f>
        <v>0</v>
      </c>
      <c r="GA735" s="31">
        <f>SUM(GA730)</f>
        <v>25</v>
      </c>
      <c r="GB735" s="51">
        <f>FZ735*GA735</f>
        <v>0</v>
      </c>
      <c r="GC735" s="52">
        <f>SUM(GB735:GB737)</f>
        <v>0</v>
      </c>
      <c r="GD735" s="53">
        <f>SUM(FZ735:FZ736)</f>
        <v>0</v>
      </c>
      <c r="GE735" s="54"/>
      <c r="GH735" s="105"/>
      <c r="GI735" s="49" t="s">
        <v>40</v>
      </c>
      <c r="GJ735" s="50">
        <f>SUMIFS($G$12:$G$1501,$D$12:$D$1501,GH735,$I$12:$I$1501,$GI$9)</f>
        <v>0</v>
      </c>
      <c r="GK735" s="31">
        <f>SUM(GK730)</f>
        <v>25</v>
      </c>
      <c r="GL735" s="51">
        <f>GJ735*GK735</f>
        <v>0</v>
      </c>
      <c r="GM735" s="52">
        <f>SUM(GL735:GL737)</f>
        <v>0</v>
      </c>
      <c r="GN735" s="53">
        <f>SUM(GJ735:GJ736)</f>
        <v>0</v>
      </c>
      <c r="GO735" s="54"/>
      <c r="GR735" s="105"/>
      <c r="GS735" s="49" t="s">
        <v>40</v>
      </c>
      <c r="GT735" s="50">
        <f>SUMIFS($G$12:$G$1501,$D$12:$D$1501,GR735,$I$12:$I$1501,$GS$9)</f>
        <v>0</v>
      </c>
      <c r="GU735" s="31">
        <f>SUM(GU730)</f>
        <v>25</v>
      </c>
      <c r="GV735" s="51">
        <f>GT735*GU735</f>
        <v>0</v>
      </c>
      <c r="GW735" s="52">
        <f>SUM(GV735:GV737)</f>
        <v>0</v>
      </c>
      <c r="GX735" s="53">
        <f>SUM(GT735:GT736)</f>
        <v>0</v>
      </c>
      <c r="GY735" s="54"/>
      <c r="HB735" s="105"/>
      <c r="HC735" s="49" t="s">
        <v>40</v>
      </c>
      <c r="HD735" s="50">
        <f>SUMIFS($G$12:$G$1501,$D$12:$D$1501,HB735,$I$12:$I$1501,$HC$9)</f>
        <v>0</v>
      </c>
      <c r="HE735" s="31">
        <f>SUM(HE730)</f>
        <v>25</v>
      </c>
      <c r="HF735" s="51">
        <f>HD735*HE735</f>
        <v>0</v>
      </c>
      <c r="HG735" s="52">
        <f>SUM(HF735:HF737)</f>
        <v>0</v>
      </c>
      <c r="HH735" s="53">
        <f>SUM(HD735:HD736)</f>
        <v>0</v>
      </c>
      <c r="HI735" s="54"/>
      <c r="HL735" s="105"/>
      <c r="HM735" s="49" t="s">
        <v>40</v>
      </c>
      <c r="HN735" s="50">
        <f>SUMIFS($G$12:$G$1501,$D$12:$D$1501,HL735,$I$12:$I$1501,$HM$9)</f>
        <v>0</v>
      </c>
      <c r="HO735" s="31">
        <f>SUM(HO730)</f>
        <v>25</v>
      </c>
      <c r="HP735" s="51">
        <f>HN735*HO735</f>
        <v>0</v>
      </c>
      <c r="HQ735" s="52">
        <f>SUM(HP735:HP737)</f>
        <v>0</v>
      </c>
      <c r="HR735" s="53">
        <f>SUM(HN735:HN736)</f>
        <v>0</v>
      </c>
      <c r="HS735" s="54"/>
      <c r="HV735" s="105"/>
      <c r="HW735" s="49" t="s">
        <v>40</v>
      </c>
      <c r="HX735" s="50">
        <f>SUMIFS($G$12:$G$1501,$D$12:$D$1501,HV735,$I$12:$I$1501,$HW$9)</f>
        <v>0</v>
      </c>
      <c r="HY735" s="31">
        <f>SUM(HY730)</f>
        <v>25</v>
      </c>
      <c r="HZ735" s="51">
        <f>HX735*HY735</f>
        <v>0</v>
      </c>
      <c r="IA735" s="52">
        <f>SUM(HZ735:HZ737)</f>
        <v>0</v>
      </c>
      <c r="IB735" s="53">
        <f>SUM(HX735:HX736)</f>
        <v>0</v>
      </c>
      <c r="IC735" s="54"/>
      <c r="IF735" s="105"/>
      <c r="IG735" s="49" t="s">
        <v>40</v>
      </c>
      <c r="IH735" s="50">
        <f>SUMIFS($G$12:$G$1501,$D$12:$D$1501,IF735,$I$12:$I$1501,$IG$9)</f>
        <v>0</v>
      </c>
      <c r="II735" s="31">
        <f>SUM(II730)</f>
        <v>25</v>
      </c>
      <c r="IJ735" s="51">
        <f>IH735*II735</f>
        <v>0</v>
      </c>
      <c r="IK735" s="52">
        <f>SUM(IJ735:IJ737)</f>
        <v>0</v>
      </c>
      <c r="IL735" s="53">
        <f>SUM(IH735:IH736)</f>
        <v>0</v>
      </c>
      <c r="IM735" s="54"/>
      <c r="IP735" s="105"/>
      <c r="IQ735" s="49" t="s">
        <v>40</v>
      </c>
      <c r="IR735" s="50">
        <f>SUMIFS($G$12:$G$1501,$D$12:$D$1501,IP735,$I$12:$I$1501,$IQ$9)</f>
        <v>0</v>
      </c>
      <c r="IS735" s="31">
        <f>SUM(IS730)</f>
        <v>25</v>
      </c>
      <c r="IT735" s="51">
        <f>IR735*IS735</f>
        <v>0</v>
      </c>
      <c r="IU735" s="52">
        <f>SUM(IT735:IT737)</f>
        <v>0</v>
      </c>
      <c r="IV735" s="53">
        <f>SUM(IR735:IR736)</f>
        <v>0</v>
      </c>
      <c r="IW735" s="54"/>
      <c r="IZ735" s="105"/>
      <c r="JA735" s="49" t="s">
        <v>40</v>
      </c>
      <c r="JB735" s="50">
        <f>SUMIFS($G$12:$G$1501,$D$12:$D$1501,IZ735,$I$12:$I$1501,$JA$9)</f>
        <v>0</v>
      </c>
      <c r="JC735" s="31">
        <f>SUM(JC730)</f>
        <v>25</v>
      </c>
      <c r="JD735" s="51">
        <f>JB735*JC735</f>
        <v>0</v>
      </c>
      <c r="JE735" s="52">
        <f>SUM(JD735:JD737)</f>
        <v>0</v>
      </c>
      <c r="JF735" s="53">
        <f>SUM(JB735:JB736)</f>
        <v>0</v>
      </c>
      <c r="JG735" s="54"/>
      <c r="JJ735" s="105"/>
      <c r="JK735" s="49" t="s">
        <v>40</v>
      </c>
      <c r="JL735" s="50">
        <f>SUMIFS($G$12:$G$1501,$D$12:$D$1501,JJ735,$I$12:$I$1501,$JK$9)</f>
        <v>0</v>
      </c>
      <c r="JM735" s="31">
        <f>SUM(JM730)</f>
        <v>25</v>
      </c>
      <c r="JN735" s="51">
        <f>JL735*JM735</f>
        <v>0</v>
      </c>
      <c r="JO735" s="52">
        <f>SUM(JN735:JN737)</f>
        <v>0</v>
      </c>
      <c r="JP735" s="53">
        <f>SUM(JL735:JL736)</f>
        <v>0</v>
      </c>
      <c r="JQ735" s="54"/>
      <c r="JR735"/>
    </row>
    <row r="736" spans="1:278" x14ac:dyDescent="0.35">
      <c r="A736" s="1"/>
      <c r="B736" s="1"/>
      <c r="C736" s="17"/>
      <c r="D736" s="17"/>
      <c r="E736" s="17"/>
      <c r="F736" s="17"/>
      <c r="G736" s="17"/>
      <c r="H736" s="17"/>
      <c r="I736" s="17"/>
      <c r="J736" s="19" t="str">
        <f t="shared" si="33"/>
        <v/>
      </c>
      <c r="K736" s="20">
        <f t="shared" si="34"/>
        <v>0</v>
      </c>
      <c r="L736" s="21" t="str">
        <f t="shared" si="35"/>
        <v/>
      </c>
      <c r="M736" s="22"/>
      <c r="N736" s="17"/>
      <c r="O736" s="17"/>
      <c r="P736" s="17"/>
      <c r="Q736" s="23"/>
      <c r="R736" s="1"/>
      <c r="S736" s="1"/>
      <c r="T736" s="105"/>
      <c r="U736" s="49" t="s">
        <v>41</v>
      </c>
      <c r="V736" s="50">
        <f>SUMIFS($F$12:$F$1501,$D$12:$D$1501,T735,$I$12:$I$1501,$U$9)</f>
        <v>0</v>
      </c>
      <c r="W736" s="31">
        <f>SUM(W731)</f>
        <v>12</v>
      </c>
      <c r="X736" s="51">
        <f>V736*W736</f>
        <v>0</v>
      </c>
      <c r="Y736" s="55" t="str">
        <f>CONCATENATE(T735)</f>
        <v/>
      </c>
      <c r="Z736" s="53"/>
      <c r="AA736" s="56"/>
      <c r="AD736" s="105"/>
      <c r="AE736" s="49" t="s">
        <v>41</v>
      </c>
      <c r="AF736" s="50">
        <f>SUMIFS($F$12:$F$1501,$D$12:$D$1501,AD735,$I$12:$I$1501,$AE$9)</f>
        <v>0</v>
      </c>
      <c r="AG736" s="31">
        <f>SUM(AG731)</f>
        <v>12</v>
      </c>
      <c r="AH736" s="51">
        <f>AF736*AG736</f>
        <v>0</v>
      </c>
      <c r="AI736" s="55" t="str">
        <f>CONCATENATE(AD735)</f>
        <v/>
      </c>
      <c r="AJ736" s="53"/>
      <c r="AK736" s="56"/>
      <c r="AN736" s="105"/>
      <c r="AO736" s="49" t="s">
        <v>41</v>
      </c>
      <c r="AP736" s="50">
        <f>SUMIFS($F$12:$F$1501,$D$12:$D$1501,AN735,$I$12:$I$1501,$AO$9)</f>
        <v>0</v>
      </c>
      <c r="AQ736" s="31">
        <f>SUM(AQ731)</f>
        <v>12</v>
      </c>
      <c r="AR736" s="51">
        <f>AP736*AQ736</f>
        <v>0</v>
      </c>
      <c r="AS736" s="55" t="str">
        <f>CONCATENATE(AN735)</f>
        <v/>
      </c>
      <c r="AT736" s="53"/>
      <c r="AU736" s="56"/>
      <c r="AX736" s="109"/>
      <c r="AY736" s="49" t="s">
        <v>41</v>
      </c>
      <c r="AZ736" s="50">
        <f>SUMIFS($F$12:$F$1501,$D$12:$D$1501,AX735,$I$12:$I$1501,$AY$9)</f>
        <v>0</v>
      </c>
      <c r="BA736" s="31">
        <f>SUM(BA731)</f>
        <v>12</v>
      </c>
      <c r="BB736" s="51">
        <f>AZ736*BA736</f>
        <v>0</v>
      </c>
      <c r="BC736" s="55" t="str">
        <f>CONCATENATE(AX735)</f>
        <v/>
      </c>
      <c r="BD736" s="53"/>
      <c r="BE736" s="56"/>
      <c r="BH736" s="105"/>
      <c r="BI736" s="49" t="s">
        <v>41</v>
      </c>
      <c r="BJ736" s="50">
        <f>SUMIFS($F$12:$F$1501,$D$12:$D$1501,BH735,$I$12:$I$1501,$BI$9)</f>
        <v>0</v>
      </c>
      <c r="BK736" s="31">
        <f>SUM(BK731)</f>
        <v>12</v>
      </c>
      <c r="BL736" s="51">
        <f>BJ736*BK736</f>
        <v>0</v>
      </c>
      <c r="BM736" s="55" t="str">
        <f>CONCATENATE(BH735)</f>
        <v/>
      </c>
      <c r="BN736" s="53"/>
      <c r="BO736" s="56"/>
      <c r="BR736" s="105"/>
      <c r="BS736" s="49" t="s">
        <v>41</v>
      </c>
      <c r="BT736" s="50">
        <f>SUMIFS($F$12:$F$1501,$D$12:$D$1501,BR735,$I$12:$I$1501,$BS$9)</f>
        <v>0</v>
      </c>
      <c r="BU736" s="31">
        <f>SUM(BU731)</f>
        <v>12</v>
      </c>
      <c r="BV736" s="51">
        <f>BT736*BU736</f>
        <v>0</v>
      </c>
      <c r="BW736" s="55" t="str">
        <f>CONCATENATE(BR735)</f>
        <v/>
      </c>
      <c r="BX736" s="53"/>
      <c r="BY736" s="56"/>
      <c r="CB736" s="105"/>
      <c r="CC736" s="49" t="s">
        <v>41</v>
      </c>
      <c r="CD736" s="50">
        <f>SUMIFS($F$12:$F$1501,$D$12:$D$1501,CB735,$I$12:$I$1501,$CC$9)</f>
        <v>0</v>
      </c>
      <c r="CE736" s="31">
        <f>SUM(CE731)</f>
        <v>12</v>
      </c>
      <c r="CF736" s="51">
        <f>CD736*CE736</f>
        <v>0</v>
      </c>
      <c r="CG736" s="55" t="str">
        <f>CONCATENATE(CB735)</f>
        <v/>
      </c>
      <c r="CH736" s="53"/>
      <c r="CI736" s="56"/>
      <c r="CL736" s="105"/>
      <c r="CM736" s="49" t="s">
        <v>41</v>
      </c>
      <c r="CN736" s="50">
        <f>SUMIFS($F$12:$F$1501,$D$12:$D$1501,CL735,$I$12:$I$1501,$CM$9)</f>
        <v>0</v>
      </c>
      <c r="CO736" s="31">
        <f>SUM(CO731)</f>
        <v>12</v>
      </c>
      <c r="CP736" s="51">
        <f>CN736*CO736</f>
        <v>0</v>
      </c>
      <c r="CQ736" s="55" t="str">
        <f>CONCATENATE(CL735)</f>
        <v/>
      </c>
      <c r="CR736" s="53"/>
      <c r="CS736" s="56"/>
      <c r="CV736" s="105"/>
      <c r="CW736" s="49" t="s">
        <v>41</v>
      </c>
      <c r="CX736" s="50">
        <f>SUMIFS($F$12:$F$1501,$D$12:$D$1501,CV735,$I$12:$I$1501,$CW$9)</f>
        <v>0</v>
      </c>
      <c r="CY736" s="31">
        <f>SUM(CY731)</f>
        <v>12</v>
      </c>
      <c r="CZ736" s="51">
        <f>CX736*CY736</f>
        <v>0</v>
      </c>
      <c r="DA736" s="55" t="str">
        <f>CONCATENATE(CV735)</f>
        <v/>
      </c>
      <c r="DB736" s="53"/>
      <c r="DC736" s="56"/>
      <c r="DF736" s="105"/>
      <c r="DG736" s="49" t="s">
        <v>41</v>
      </c>
      <c r="DH736" s="50">
        <f>SUMIFS($F$12:$F$1501,$D$12:$D$1501,DF735,$I$12:$I$1501,$DG$9)</f>
        <v>0</v>
      </c>
      <c r="DI736" s="31">
        <f>SUM(DI731)</f>
        <v>12</v>
      </c>
      <c r="DJ736" s="51">
        <f>DH736*DI736</f>
        <v>0</v>
      </c>
      <c r="DK736" s="55" t="str">
        <f>CONCATENATE(DF735)</f>
        <v/>
      </c>
      <c r="DL736" s="53"/>
      <c r="DM736" s="56"/>
      <c r="DP736" s="105"/>
      <c r="DQ736" s="49" t="s">
        <v>41</v>
      </c>
      <c r="DR736" s="50">
        <f>SUMIFS($F$12:$F$1501,$D$12:$D$1501,DP735,$I$12:$I$1501,$DQ$9)</f>
        <v>0</v>
      </c>
      <c r="DS736" s="31">
        <f>SUM(DS731)</f>
        <v>12</v>
      </c>
      <c r="DT736" s="51">
        <f>DR736*DS736</f>
        <v>0</v>
      </c>
      <c r="DU736" s="55" t="str">
        <f>CONCATENATE(DP735)</f>
        <v/>
      </c>
      <c r="DV736" s="53"/>
      <c r="DW736" s="56"/>
      <c r="DZ736" s="105"/>
      <c r="EA736" s="49" t="s">
        <v>41</v>
      </c>
      <c r="EB736" s="50">
        <f>SUMIFS($F$12:$F$1501,$D$12:$D$1501,DZ735,$I$12:$I$1501,$EA$9)</f>
        <v>0</v>
      </c>
      <c r="EC736" s="31">
        <f>SUM(EC731)</f>
        <v>12</v>
      </c>
      <c r="ED736" s="51">
        <f>EB736*EC736</f>
        <v>0</v>
      </c>
      <c r="EE736" s="55" t="str">
        <f>CONCATENATE(DZ735)</f>
        <v/>
      </c>
      <c r="EF736" s="53"/>
      <c r="EG736" s="56"/>
      <c r="EJ736" s="105"/>
      <c r="EK736" s="49" t="s">
        <v>41</v>
      </c>
      <c r="EL736" s="50">
        <f>SUMIFS($F$12:$F$1501,$D$12:$D$1501,EJ735,$I$12:$I$1501,$EK$9)</f>
        <v>0</v>
      </c>
      <c r="EM736" s="31">
        <f>SUM(EM731)</f>
        <v>12</v>
      </c>
      <c r="EN736" s="51">
        <f>EL736*EM736</f>
        <v>0</v>
      </c>
      <c r="EO736" s="55" t="str">
        <f>CONCATENATE(EJ735)</f>
        <v/>
      </c>
      <c r="EP736" s="53"/>
      <c r="EQ736" s="56"/>
      <c r="ET736" s="105"/>
      <c r="EU736" s="49" t="s">
        <v>41</v>
      </c>
      <c r="EV736" s="50">
        <f>SUMIFS($F$12:$F$1501,$D$12:$D$1501,ET735,$I$12:$I$1501,$EU$9)</f>
        <v>0</v>
      </c>
      <c r="EW736" s="31">
        <f>SUM(EW731)</f>
        <v>12</v>
      </c>
      <c r="EX736" s="51">
        <f>EV736*EW736</f>
        <v>0</v>
      </c>
      <c r="EY736" s="55" t="str">
        <f>CONCATENATE(ET735)</f>
        <v/>
      </c>
      <c r="EZ736" s="53"/>
      <c r="FA736" s="56"/>
      <c r="FD736" s="105"/>
      <c r="FE736" s="49" t="s">
        <v>41</v>
      </c>
      <c r="FF736" s="50">
        <f>SUMIFS($F$12:$F$1501,$D$12:$D$1501,FD735,$I$12:$I$1501,$FE$9)</f>
        <v>0</v>
      </c>
      <c r="FG736" s="31">
        <f>SUM(FG731)</f>
        <v>12</v>
      </c>
      <c r="FH736" s="51">
        <f>FF736*FG736</f>
        <v>0</v>
      </c>
      <c r="FI736" s="55" t="str">
        <f>CONCATENATE(FD735)</f>
        <v/>
      </c>
      <c r="FJ736" s="53"/>
      <c r="FK736" s="56"/>
      <c r="FN736" s="105"/>
      <c r="FO736" s="49" t="s">
        <v>41</v>
      </c>
      <c r="FP736" s="50">
        <f>SUMIFS($F$12:$F$1501,$D$12:$D$1501,FN735,$I$12:$I$1501,$FO$9)</f>
        <v>0</v>
      </c>
      <c r="FQ736" s="31">
        <f>SUM(FQ731)</f>
        <v>12</v>
      </c>
      <c r="FR736" s="51">
        <f>FP736*FQ736</f>
        <v>0</v>
      </c>
      <c r="FS736" s="55" t="str">
        <f>CONCATENATE(FN735)</f>
        <v/>
      </c>
      <c r="FT736" s="53"/>
      <c r="FU736" s="56"/>
      <c r="FX736" s="105"/>
      <c r="FY736" s="49" t="s">
        <v>41</v>
      </c>
      <c r="FZ736" s="50">
        <f>SUMIFS($F$12:$F$1501,$D$12:$D$1501,FX735,$I$12:$I$1501,$FY$9)</f>
        <v>0</v>
      </c>
      <c r="GA736" s="31">
        <f>SUM(GA731)</f>
        <v>12</v>
      </c>
      <c r="GB736" s="51">
        <f>FZ736*GA736</f>
        <v>0</v>
      </c>
      <c r="GC736" s="55" t="str">
        <f>CONCATENATE(FX735)</f>
        <v/>
      </c>
      <c r="GD736" s="53"/>
      <c r="GE736" s="56"/>
      <c r="GH736" s="105"/>
      <c r="GI736" s="49" t="s">
        <v>41</v>
      </c>
      <c r="GJ736" s="50">
        <f>SUMIFS($F$12:$F$1501,$D$12:$D$1501,GH735,$I$12:$I$1501,$GI$9)</f>
        <v>0</v>
      </c>
      <c r="GK736" s="31">
        <f>SUM(GK731)</f>
        <v>12</v>
      </c>
      <c r="GL736" s="51">
        <f>GJ736*GK736</f>
        <v>0</v>
      </c>
      <c r="GM736" s="55" t="str">
        <f>CONCATENATE(GH735)</f>
        <v/>
      </c>
      <c r="GN736" s="53"/>
      <c r="GO736" s="56"/>
      <c r="GR736" s="105"/>
      <c r="GS736" s="49" t="s">
        <v>41</v>
      </c>
      <c r="GT736" s="50">
        <f>SUMIFS($F$12:$F$1501,$D$12:$D$1501,GR735,$I$12:$I$1501,$GS$9)</f>
        <v>0</v>
      </c>
      <c r="GU736" s="31">
        <f>SUM(GU731)</f>
        <v>12</v>
      </c>
      <c r="GV736" s="51">
        <f>GT736*GU736</f>
        <v>0</v>
      </c>
      <c r="GW736" s="55" t="str">
        <f>CONCATENATE(GR735)</f>
        <v/>
      </c>
      <c r="GX736" s="53"/>
      <c r="GY736" s="56"/>
      <c r="HB736" s="105"/>
      <c r="HC736" s="49" t="s">
        <v>41</v>
      </c>
      <c r="HD736" s="50">
        <f>SUMIFS($F$12:$F$1501,$D$12:$D$1501,HB735,$I$12:$I$1501,$HC$9)</f>
        <v>0</v>
      </c>
      <c r="HE736" s="31">
        <f>SUM(HE731)</f>
        <v>12</v>
      </c>
      <c r="HF736" s="51">
        <f>HD736*HE736</f>
        <v>0</v>
      </c>
      <c r="HG736" s="55" t="str">
        <f>CONCATENATE(HB735)</f>
        <v/>
      </c>
      <c r="HH736" s="53"/>
      <c r="HI736" s="56"/>
      <c r="HL736" s="105"/>
      <c r="HM736" s="49" t="s">
        <v>41</v>
      </c>
      <c r="HN736" s="50">
        <f>SUMIFS($F$12:$F$1501,$D$12:$D$1501,HL735,$I$12:$I$1501,$HM$9)</f>
        <v>0</v>
      </c>
      <c r="HO736" s="31">
        <f>SUM(HO731)</f>
        <v>12</v>
      </c>
      <c r="HP736" s="51">
        <f>HN736*HO736</f>
        <v>0</v>
      </c>
      <c r="HQ736" s="55" t="str">
        <f>CONCATENATE(HL735)</f>
        <v/>
      </c>
      <c r="HR736" s="53"/>
      <c r="HS736" s="56"/>
      <c r="HV736" s="105"/>
      <c r="HW736" s="49" t="s">
        <v>41</v>
      </c>
      <c r="HX736" s="50">
        <f>SUMIFS($F$12:$F$1501,$D$12:$D$1501,HV735,$I$12:$I$1501,$HW$9)</f>
        <v>0</v>
      </c>
      <c r="HY736" s="31">
        <f>SUM(HY731)</f>
        <v>12</v>
      </c>
      <c r="HZ736" s="51">
        <f>HX736*HY736</f>
        <v>0</v>
      </c>
      <c r="IA736" s="55" t="str">
        <f>CONCATENATE(HV735)</f>
        <v/>
      </c>
      <c r="IB736" s="53"/>
      <c r="IC736" s="56"/>
      <c r="IF736" s="105"/>
      <c r="IG736" s="49" t="s">
        <v>41</v>
      </c>
      <c r="IH736" s="50">
        <f>SUMIFS($F$12:$F$1501,$D$12:$D$1501,IF735,$I$12:$I$1501,$IG$9)</f>
        <v>0</v>
      </c>
      <c r="II736" s="31">
        <f>SUM(II731)</f>
        <v>12</v>
      </c>
      <c r="IJ736" s="51">
        <f>IH736*II736</f>
        <v>0</v>
      </c>
      <c r="IK736" s="55" t="str">
        <f>CONCATENATE(IF735)</f>
        <v/>
      </c>
      <c r="IL736" s="53"/>
      <c r="IM736" s="56"/>
      <c r="IP736" s="105"/>
      <c r="IQ736" s="49" t="s">
        <v>41</v>
      </c>
      <c r="IR736" s="50">
        <f>SUMIFS($F$12:$F$1501,$D$12:$D$1501,IP735,$I$12:$I$1501,$IQ$9)</f>
        <v>0</v>
      </c>
      <c r="IS736" s="31">
        <f>SUM(IS731)</f>
        <v>12</v>
      </c>
      <c r="IT736" s="51">
        <f>IR736*IS736</f>
        <v>0</v>
      </c>
      <c r="IU736" s="55" t="str">
        <f>CONCATENATE(IP735)</f>
        <v/>
      </c>
      <c r="IV736" s="53"/>
      <c r="IW736" s="56"/>
      <c r="IZ736" s="105"/>
      <c r="JA736" s="49" t="s">
        <v>41</v>
      </c>
      <c r="JB736" s="50">
        <f>SUMIFS($F$12:$F$1501,$D$12:$D$1501,IZ735,$I$12:$I$1501,$JA$9)</f>
        <v>0</v>
      </c>
      <c r="JC736" s="31">
        <f>SUM(JC731)</f>
        <v>12</v>
      </c>
      <c r="JD736" s="51">
        <f>JB736*JC736</f>
        <v>0</v>
      </c>
      <c r="JE736" s="55" t="str">
        <f>CONCATENATE(IZ735)</f>
        <v/>
      </c>
      <c r="JF736" s="53"/>
      <c r="JG736" s="56"/>
      <c r="JJ736" s="105"/>
      <c r="JK736" s="49" t="s">
        <v>41</v>
      </c>
      <c r="JL736" s="50">
        <f>SUMIFS($F$12:$F$1501,$D$12:$D$1501,JJ735,$I$12:$I$1501,$JK$9)</f>
        <v>0</v>
      </c>
      <c r="JM736" s="31">
        <f>SUM(JM731)</f>
        <v>12</v>
      </c>
      <c r="JN736" s="51">
        <f>JL736*JM736</f>
        <v>0</v>
      </c>
      <c r="JO736" s="55" t="str">
        <f>CONCATENATE(JJ735)</f>
        <v/>
      </c>
      <c r="JP736" s="53"/>
      <c r="JQ736" s="56"/>
      <c r="JR736"/>
    </row>
    <row r="737" spans="1:278" x14ac:dyDescent="0.35">
      <c r="A737" s="1"/>
      <c r="B737" s="1"/>
      <c r="C737" s="17"/>
      <c r="D737" s="17"/>
      <c r="E737" s="17"/>
      <c r="F737" s="17"/>
      <c r="G737" s="17"/>
      <c r="H737" s="17"/>
      <c r="I737" s="17"/>
      <c r="J737" s="19" t="str">
        <f t="shared" si="33"/>
        <v/>
      </c>
      <c r="K737" s="20">
        <f t="shared" si="34"/>
        <v>0</v>
      </c>
      <c r="L737" s="21" t="str">
        <f t="shared" si="35"/>
        <v/>
      </c>
      <c r="M737" s="22"/>
      <c r="N737" s="17"/>
      <c r="O737" s="17"/>
      <c r="P737" s="17"/>
      <c r="Q737" s="23"/>
      <c r="R737" s="1"/>
      <c r="S737" s="1"/>
      <c r="T737" s="106"/>
      <c r="U737" s="107"/>
      <c r="V737" s="50">
        <f>SUMIFS($E$12:$E$1600,$I$12:$I$1600,$U$9,$J$12:$J$1600,T735)</f>
        <v>0</v>
      </c>
      <c r="W737" s="31">
        <f>SUM(W732)</f>
        <v>0</v>
      </c>
      <c r="X737" s="51">
        <f>V737*W737</f>
        <v>0</v>
      </c>
      <c r="Y737" s="55" t="s">
        <v>36</v>
      </c>
      <c r="Z737" s="57">
        <f>SUMIFS($K$12:$K$1501,$D$12:$D$1501,T735,$I$12:$I$1501,$U$9)</f>
        <v>0</v>
      </c>
      <c r="AA737" s="22"/>
      <c r="AD737" s="104"/>
      <c r="AE737" s="104"/>
      <c r="AF737" s="50">
        <f>SUMIFS($E$12:$E$1600,$I$12:$I$1600,$AE$9,$J$12:$J$1600,AD735)</f>
        <v>0</v>
      </c>
      <c r="AG737" s="31">
        <f>SUM(AG732)</f>
        <v>0</v>
      </c>
      <c r="AH737" s="51">
        <f>AF737*AG737</f>
        <v>0</v>
      </c>
      <c r="AI737" s="55" t="s">
        <v>36</v>
      </c>
      <c r="AJ737" s="57">
        <f>SUMIFS($K$12:$K$1501,$D$12:$D$1501,AD735,$I$12:$I$1501,$AE$9)</f>
        <v>0</v>
      </c>
      <c r="AK737" s="22"/>
      <c r="AN737" s="104"/>
      <c r="AO737" s="104"/>
      <c r="AP737" s="50">
        <f>SUMIFS($E$12:$E$1600,$I$12:$I$1600,$AO$9,$J$12:$J$1600,AN735)</f>
        <v>0</v>
      </c>
      <c r="AQ737" s="31">
        <f>SUM(AQ732)</f>
        <v>0</v>
      </c>
      <c r="AR737" s="51">
        <f>AP737*AQ737</f>
        <v>0</v>
      </c>
      <c r="AS737" s="55" t="s">
        <v>36</v>
      </c>
      <c r="AT737" s="57">
        <f>SUMIFS($K$12:$K$1501,$D$12:$D$1501,AN735,$I$12:$I$1501,$AO$9)</f>
        <v>0</v>
      </c>
      <c r="AU737" s="22"/>
      <c r="AX737" s="106"/>
      <c r="AY737" s="107"/>
      <c r="AZ737" s="50">
        <f>SUMIFS($E$12:$E$1600,$I$12:$I$1600,$AY$9,$J$12:$J$1600,AX735)</f>
        <v>0</v>
      </c>
      <c r="BA737" s="31">
        <f>SUM(BA732)</f>
        <v>0</v>
      </c>
      <c r="BB737" s="51">
        <f>AZ737*BA737</f>
        <v>0</v>
      </c>
      <c r="BC737" s="55" t="s">
        <v>36</v>
      </c>
      <c r="BD737" s="57">
        <f>SUMIFS($K$12:$K$1501,$D$12:$D$1501,AX735,$I$12:$I$1501,$AY$9)</f>
        <v>0</v>
      </c>
      <c r="BE737" s="22"/>
      <c r="BH737" s="104"/>
      <c r="BI737" s="104"/>
      <c r="BJ737" s="50">
        <f>SUMIFS($E$12:$E$1600,$I$12:$I$1600,$BI$9,$J$12:$J$1600,BH735)</f>
        <v>0</v>
      </c>
      <c r="BK737" s="31">
        <f>SUM(BK732)</f>
        <v>0</v>
      </c>
      <c r="BL737" s="51">
        <f>BJ737*BK737</f>
        <v>0</v>
      </c>
      <c r="BM737" s="55" t="s">
        <v>36</v>
      </c>
      <c r="BN737" s="57">
        <f>SUMIFS($K$12:$K$1501,$D$12:$D$1501,BH735,$I$12:$I$1501,$BI$9)</f>
        <v>0</v>
      </c>
      <c r="BO737" s="22"/>
      <c r="BR737" s="104"/>
      <c r="BS737" s="104"/>
      <c r="BT737" s="50">
        <f>SUMIFS($E$12:$E$1600,$I$12:$I$1600,$BS$9,$J$12:$J$1600,BR735)</f>
        <v>0</v>
      </c>
      <c r="BU737" s="31">
        <f>SUM(BU732)</f>
        <v>0</v>
      </c>
      <c r="BV737" s="51">
        <f>BT737*BU737</f>
        <v>0</v>
      </c>
      <c r="BW737" s="55" t="s">
        <v>36</v>
      </c>
      <c r="BX737" s="57">
        <f>SUMIFS($K$12:$K$1501,$D$12:$D$1501,BR735,$I$12:$I$1501,$BS$9)</f>
        <v>0</v>
      </c>
      <c r="BY737" s="22"/>
      <c r="CB737" s="104"/>
      <c r="CC737" s="104"/>
      <c r="CD737" s="50">
        <f>SUMIFS($E$12:$E$1600,$I$12:$I$1600,$CC$9,$J$12:$J$1600,CB735)</f>
        <v>0</v>
      </c>
      <c r="CE737" s="31">
        <f>SUM(CE732)</f>
        <v>0</v>
      </c>
      <c r="CF737" s="51">
        <f>CD737*CE737</f>
        <v>0</v>
      </c>
      <c r="CG737" s="55" t="s">
        <v>36</v>
      </c>
      <c r="CH737" s="57">
        <f>SUMIFS($K$12:$K$1501,$D$12:$D$1501,CB735,$I$12:$I$1501,$CC$9)</f>
        <v>0</v>
      </c>
      <c r="CI737" s="22"/>
      <c r="CL737" s="104"/>
      <c r="CM737" s="104"/>
      <c r="CN737" s="50">
        <f>SUMIFS($E$12:$E$1600,$I$12:$I$1600,$CM$9,$J$12:$J$1600,CL735)</f>
        <v>0</v>
      </c>
      <c r="CO737" s="31">
        <f>SUM(CO732)</f>
        <v>0</v>
      </c>
      <c r="CP737" s="51">
        <f>CN737*CO737</f>
        <v>0</v>
      </c>
      <c r="CQ737" s="55" t="s">
        <v>36</v>
      </c>
      <c r="CR737" s="57">
        <f>SUMIFS($K$12:$K$1501,$D$12:$D$1501,CL735,$I$12:$I$1501,$CM$9)</f>
        <v>0</v>
      </c>
      <c r="CS737" s="22"/>
      <c r="CV737" s="104"/>
      <c r="CW737" s="104"/>
      <c r="CX737" s="50">
        <f>SUMIFS($E$12:$E$1600,$I$12:$I$1600,$CW$9,$J$12:$J$1600,CV735)</f>
        <v>0</v>
      </c>
      <c r="CY737" s="31">
        <f>SUM(CY732)</f>
        <v>0</v>
      </c>
      <c r="CZ737" s="51">
        <f>CX737*CY737</f>
        <v>0</v>
      </c>
      <c r="DA737" s="55" t="s">
        <v>36</v>
      </c>
      <c r="DB737" s="57">
        <f>SUMIFS($K$12:$K$1501,$D$12:$D$1501,CV735,$I$12:$I$1501,$CW$9)</f>
        <v>0</v>
      </c>
      <c r="DC737" s="22"/>
      <c r="DF737" s="104"/>
      <c r="DG737" s="104"/>
      <c r="DH737" s="50">
        <f>SUMIFS($E$12:$E$1600,$I$12:$I$1600,$DG$9,$J$12:$J$1600,DF735)</f>
        <v>0</v>
      </c>
      <c r="DI737" s="31">
        <f>SUM(DI732)</f>
        <v>0</v>
      </c>
      <c r="DJ737" s="51">
        <f>DH737*DI737</f>
        <v>0</v>
      </c>
      <c r="DK737" s="55" t="s">
        <v>36</v>
      </c>
      <c r="DL737" s="57">
        <f>SUMIFS($K$12:$K$1501,$D$12:$D$1501,DF735,$I$12:$I$1501,$DG$9)</f>
        <v>0</v>
      </c>
      <c r="DM737" s="22"/>
      <c r="DP737" s="104"/>
      <c r="DQ737" s="104"/>
      <c r="DR737" s="50">
        <f>SUMIFS($E$12:$E$1600,$I$12:$I$1600,$DQ$9,$J$12:$J$1600,DP735)</f>
        <v>0</v>
      </c>
      <c r="DS737" s="31">
        <f>SUM(DS732)</f>
        <v>0</v>
      </c>
      <c r="DT737" s="51">
        <f>DR737*DS737</f>
        <v>0</v>
      </c>
      <c r="DU737" s="55" t="s">
        <v>36</v>
      </c>
      <c r="DV737" s="57">
        <f>SUMIFS($K$12:$K$1501,$D$12:$D$1501,DP735,$I$12:$I$1501,$DQ$9)</f>
        <v>0</v>
      </c>
      <c r="DW737" s="22"/>
      <c r="DZ737" s="104"/>
      <c r="EA737" s="104"/>
      <c r="EB737" s="50">
        <f>SUMIFS($E$12:$E$1600,$I$12:$I$1600,$EA$9,$J$12:$J$1600,DZ735)</f>
        <v>0</v>
      </c>
      <c r="EC737" s="31">
        <f>SUM(EC732)</f>
        <v>0</v>
      </c>
      <c r="ED737" s="51">
        <f>EB737*EC737</f>
        <v>0</v>
      </c>
      <c r="EE737" s="55" t="s">
        <v>36</v>
      </c>
      <c r="EF737" s="57">
        <f>SUMIFS($K$12:$K$1501,$D$12:$D$1501,DZ735,$I$12:$I$1501,$EA$9)</f>
        <v>0</v>
      </c>
      <c r="EG737" s="22"/>
      <c r="EJ737" s="104"/>
      <c r="EK737" s="104"/>
      <c r="EL737" s="50">
        <f>SUMIFS($E$12:$E$1600,$I$12:$I$1600,$EK$9,$J$12:$J$1600,EJ735)</f>
        <v>0</v>
      </c>
      <c r="EM737" s="31">
        <f>SUM(EM732)</f>
        <v>0</v>
      </c>
      <c r="EN737" s="51">
        <f>EL737*EM737</f>
        <v>0</v>
      </c>
      <c r="EO737" s="55" t="s">
        <v>36</v>
      </c>
      <c r="EP737" s="57">
        <f>SUMIFS($K$12:$K$1501,$D$12:$D$1501,EJ735,$I$12:$I$1501,$EK$9)</f>
        <v>0</v>
      </c>
      <c r="EQ737" s="22"/>
      <c r="ET737" s="104"/>
      <c r="EU737" s="104"/>
      <c r="EV737" s="50">
        <f>SUMIFS($E$12:$E$1600,$I$12:$I$1600,$EU$9,$J$12:$J$1600,ET735)</f>
        <v>0</v>
      </c>
      <c r="EW737" s="31">
        <f>SUM(EW732)</f>
        <v>0</v>
      </c>
      <c r="EX737" s="51">
        <f>EV737*EW737</f>
        <v>0</v>
      </c>
      <c r="EY737" s="55" t="s">
        <v>36</v>
      </c>
      <c r="EZ737" s="57">
        <f>SUMIFS($K$12:$K$1501,$D$12:$D$1501,ET735,$I$12:$I$1501,$EU$9)</f>
        <v>0</v>
      </c>
      <c r="FA737" s="22"/>
      <c r="FD737" s="104"/>
      <c r="FE737" s="104"/>
      <c r="FF737" s="50">
        <f>SUMIFS($E$12:$E$1600,$I$12:$I$1600,$FE$9,$J$12:$J$1600,FD735)</f>
        <v>0</v>
      </c>
      <c r="FG737" s="31">
        <f>SUM(FG732)</f>
        <v>0</v>
      </c>
      <c r="FH737" s="51">
        <f>FF737*FG737</f>
        <v>0</v>
      </c>
      <c r="FI737" s="55" t="s">
        <v>36</v>
      </c>
      <c r="FJ737" s="57">
        <f>SUMIFS($K$12:$K$1501,$D$12:$D$1501,FD735,$I$12:$I$1501,$FE$9)</f>
        <v>0</v>
      </c>
      <c r="FK737" s="22"/>
      <c r="FN737" s="104"/>
      <c r="FO737" s="104"/>
      <c r="FP737" s="50">
        <f>SUMIFS($E$12:$E$1600,$I$12:$I$1600,$FO$9,$J$12:$J$1600,FN735)</f>
        <v>0</v>
      </c>
      <c r="FQ737" s="31">
        <f>SUM(FQ732)</f>
        <v>0</v>
      </c>
      <c r="FR737" s="51">
        <f>FP737*FQ737</f>
        <v>0</v>
      </c>
      <c r="FS737" s="55" t="s">
        <v>36</v>
      </c>
      <c r="FT737" s="57">
        <f>SUMIFS($K$12:$K$1501,$D$12:$D$1501,FN735,$I$12:$I$1501,$FO$9)</f>
        <v>0</v>
      </c>
      <c r="FU737" s="22"/>
      <c r="FX737" s="104"/>
      <c r="FY737" s="104"/>
      <c r="FZ737" s="50">
        <f>SUMIFS($E$12:$E$1600,$I$12:$I$1600,$FY$9,$J$12:$J$1600,FX735)</f>
        <v>0</v>
      </c>
      <c r="GA737" s="31">
        <f>SUM(GA732)</f>
        <v>0</v>
      </c>
      <c r="GB737" s="51">
        <f>FZ737*GA737</f>
        <v>0</v>
      </c>
      <c r="GC737" s="55" t="s">
        <v>36</v>
      </c>
      <c r="GD737" s="57">
        <f>SUMIFS($K$12:$K$1501,$D$12:$D$1501,FX735,$I$12:$I$1501,$FY$9)</f>
        <v>0</v>
      </c>
      <c r="GE737" s="22"/>
      <c r="GH737" s="104"/>
      <c r="GI737" s="104"/>
      <c r="GJ737" s="50">
        <f>SUMIFS($E$12:$E$1600,$I$12:$I$1600,$GI$9,$J$12:$J$1600,GH735)</f>
        <v>0</v>
      </c>
      <c r="GK737" s="31">
        <f>SUM(GK732)</f>
        <v>0</v>
      </c>
      <c r="GL737" s="51">
        <f>GJ737*GK737</f>
        <v>0</v>
      </c>
      <c r="GM737" s="55" t="s">
        <v>36</v>
      </c>
      <c r="GN737" s="57">
        <f>SUMIFS($K$12:$K$1501,$D$12:$D$1501,GH735,$I$12:$I$1501,$GI$9)</f>
        <v>0</v>
      </c>
      <c r="GO737" s="22"/>
      <c r="GR737" s="104"/>
      <c r="GS737" s="104"/>
      <c r="GT737" s="50">
        <f>SUMIFS($E$12:$E$1600,$I$12:$I$1600,$GS$9,$J$12:$J$1600,GR735)</f>
        <v>0</v>
      </c>
      <c r="GU737" s="31">
        <f>SUM(GU732)</f>
        <v>0</v>
      </c>
      <c r="GV737" s="51">
        <f>GT737*GU737</f>
        <v>0</v>
      </c>
      <c r="GW737" s="55" t="s">
        <v>36</v>
      </c>
      <c r="GX737" s="57">
        <f>SUMIFS($K$12:$K$1501,$D$12:$D$1501,GR735,$I$12:$I$1501,$GS$9)</f>
        <v>0</v>
      </c>
      <c r="GY737" s="22"/>
      <c r="HB737" s="104"/>
      <c r="HC737" s="104"/>
      <c r="HD737" s="50">
        <f>SUMIFS($E$12:$E$1600,$I$12:$I$1600,$HC$9,$J$12:$J$1600,HB735)</f>
        <v>0</v>
      </c>
      <c r="HE737" s="31">
        <f>SUM(HE732)</f>
        <v>0</v>
      </c>
      <c r="HF737" s="51">
        <f>HD737*HE737</f>
        <v>0</v>
      </c>
      <c r="HG737" s="55" t="s">
        <v>36</v>
      </c>
      <c r="HH737" s="57">
        <f>SUMIFS($K$12:$K$1501,$D$12:$D$1501,HB735,$I$12:$I$1501,$HC$9)</f>
        <v>0</v>
      </c>
      <c r="HI737" s="22"/>
      <c r="HL737" s="104"/>
      <c r="HM737" s="104"/>
      <c r="HN737" s="50">
        <f>SUMIFS($E$12:$E$1600,$I$12:$I$1600,$HM$9,$J$12:$J$1600,HL735)</f>
        <v>0</v>
      </c>
      <c r="HO737" s="31">
        <f>SUM(HO732)</f>
        <v>0</v>
      </c>
      <c r="HP737" s="51">
        <f>HN737*HO737</f>
        <v>0</v>
      </c>
      <c r="HQ737" s="55" t="s">
        <v>36</v>
      </c>
      <c r="HR737" s="57">
        <f>SUMIFS($K$12:$K$1501,$D$12:$D$1501,HL735,$I$12:$I$1501,$HM$9)</f>
        <v>0</v>
      </c>
      <c r="HS737" s="22"/>
      <c r="HV737" s="104"/>
      <c r="HW737" s="104"/>
      <c r="HX737" s="50">
        <f>SUMIFS($E$12:$E$1600,$I$12:$I$1600,$HW$9,$J$12:$J$1600,HV735)</f>
        <v>0</v>
      </c>
      <c r="HY737" s="31">
        <f>SUM(HY732)</f>
        <v>0</v>
      </c>
      <c r="HZ737" s="51">
        <f>HX737*HY737</f>
        <v>0</v>
      </c>
      <c r="IA737" s="55" t="s">
        <v>36</v>
      </c>
      <c r="IB737" s="57">
        <f>SUMIFS($K$12:$K$1501,$D$12:$D$1501,HV735,$I$12:$I$1501,$HW$9)</f>
        <v>0</v>
      </c>
      <c r="IC737" s="22"/>
      <c r="IF737" s="104"/>
      <c r="IG737" s="104"/>
      <c r="IH737" s="50">
        <f>SUMIFS($E$12:$E$1600,$I$12:$I$1600,$IG$9,$J$12:$J$1600,IF735)</f>
        <v>0</v>
      </c>
      <c r="II737" s="31">
        <f>SUM(II732)</f>
        <v>0</v>
      </c>
      <c r="IJ737" s="51">
        <f>IH737*II737</f>
        <v>0</v>
      </c>
      <c r="IK737" s="55" t="s">
        <v>36</v>
      </c>
      <c r="IL737" s="57">
        <f>SUMIFS($K$12:$K$1501,$D$12:$D$1501,IF735,$I$12:$I$1501,$IG$9)</f>
        <v>0</v>
      </c>
      <c r="IM737" s="22"/>
      <c r="IP737" s="104"/>
      <c r="IQ737" s="104"/>
      <c r="IR737" s="50">
        <f>SUMIFS($E$12:$E$1600,$I$12:$I$1600,$IQ$9,$J$12:$J$1600,IP735)</f>
        <v>0</v>
      </c>
      <c r="IS737" s="31">
        <f>SUM(IS732)</f>
        <v>0</v>
      </c>
      <c r="IT737" s="51">
        <f>IR737*IS737</f>
        <v>0</v>
      </c>
      <c r="IU737" s="55" t="s">
        <v>36</v>
      </c>
      <c r="IV737" s="57">
        <f>SUMIFS($K$12:$K$1501,$D$12:$D$1501,IP735,$I$12:$I$1501,$IQ$9)</f>
        <v>0</v>
      </c>
      <c r="IW737" s="22"/>
      <c r="IZ737" s="104"/>
      <c r="JA737" s="104"/>
      <c r="JB737" s="50">
        <f>SUMIFS($E$12:$E$1600,$I$12:$I$1600,$JA$9,$J$12:$J$1600,IZ735)</f>
        <v>0</v>
      </c>
      <c r="JC737" s="31">
        <f>SUM(JC732)</f>
        <v>0</v>
      </c>
      <c r="JD737" s="51">
        <f>JB737*JC737</f>
        <v>0</v>
      </c>
      <c r="JE737" s="55" t="s">
        <v>36</v>
      </c>
      <c r="JF737" s="57">
        <f>SUMIFS($K$12:$K$1501,$D$12:$D$1501,IZ735,$I$12:$I$1501,$JA$9)</f>
        <v>0</v>
      </c>
      <c r="JG737" s="22"/>
      <c r="JJ737" s="104"/>
      <c r="JK737" s="104"/>
      <c r="JL737" s="50">
        <f>SUMIFS($E$12:$E$1600,$I$12:$I$1600,$JK$9,$J$12:$J$1600,JJ735)</f>
        <v>0</v>
      </c>
      <c r="JM737" s="31">
        <f>SUM(JM732)</f>
        <v>0</v>
      </c>
      <c r="JN737" s="51">
        <f>JL737*JM737</f>
        <v>0</v>
      </c>
      <c r="JO737" s="55" t="s">
        <v>36</v>
      </c>
      <c r="JP737" s="57">
        <f>SUMIFS($K$12:$K$1501,$D$12:$D$1501,JJ735,$I$12:$I$1501,$JK$9)</f>
        <v>0</v>
      </c>
      <c r="JQ737" s="22"/>
      <c r="JR737"/>
    </row>
    <row r="738" spans="1:278" ht="15.75" x14ac:dyDescent="0.25">
      <c r="A738" s="1"/>
      <c r="B738" s="1"/>
      <c r="C738" s="17"/>
      <c r="D738" s="17"/>
      <c r="E738" s="17"/>
      <c r="F738" s="17"/>
      <c r="G738" s="17"/>
      <c r="H738" s="17"/>
      <c r="I738" s="17"/>
      <c r="J738" s="19" t="str">
        <f t="shared" si="33"/>
        <v/>
      </c>
      <c r="K738" s="20">
        <f t="shared" si="34"/>
        <v>0</v>
      </c>
      <c r="L738" s="21" t="str">
        <f t="shared" si="35"/>
        <v/>
      </c>
      <c r="M738" s="22"/>
      <c r="N738" s="17"/>
      <c r="O738" s="17"/>
      <c r="P738" s="17"/>
      <c r="Q738" s="23"/>
      <c r="R738" s="1"/>
      <c r="S738" s="1"/>
      <c r="T738"/>
      <c r="U738"/>
      <c r="V738"/>
      <c r="X738"/>
      <c r="Y738" s="41"/>
      <c r="Z738" s="28"/>
      <c r="AB738"/>
      <c r="AC738"/>
      <c r="AD738"/>
      <c r="AE738"/>
      <c r="AF738"/>
      <c r="AH738"/>
      <c r="AI738" s="41"/>
      <c r="AJ738" s="28"/>
      <c r="AL738"/>
      <c r="AM738"/>
      <c r="AN738"/>
      <c r="AO738"/>
      <c r="AP738"/>
      <c r="AR738"/>
      <c r="AS738" s="41"/>
      <c r="AT738" s="28"/>
      <c r="AV738"/>
      <c r="AW738"/>
      <c r="AX738"/>
      <c r="AY738"/>
      <c r="AZ738"/>
      <c r="BB738"/>
      <c r="BC738" s="41"/>
      <c r="BD738" s="28"/>
      <c r="BF738"/>
      <c r="BG738"/>
      <c r="BH738"/>
      <c r="BI738"/>
      <c r="BJ738"/>
      <c r="BL738"/>
      <c r="BM738" s="41"/>
      <c r="BN738" s="28"/>
      <c r="BP738"/>
      <c r="BQ738"/>
      <c r="BR738"/>
      <c r="BS738"/>
      <c r="BT738"/>
      <c r="BV738"/>
      <c r="BW738" s="41"/>
      <c r="BX738" s="28"/>
      <c r="BZ738"/>
      <c r="CA738"/>
      <c r="CB738"/>
      <c r="CC738"/>
      <c r="CD738"/>
      <c r="CF738"/>
      <c r="CG738" s="41"/>
      <c r="CH738" s="28"/>
      <c r="CJ738"/>
      <c r="CK738"/>
      <c r="CL738"/>
      <c r="CM738"/>
      <c r="CN738"/>
      <c r="CP738"/>
      <c r="CQ738" s="41"/>
      <c r="CR738" s="28"/>
      <c r="CT738"/>
      <c r="CU738"/>
      <c r="CV738"/>
      <c r="CW738"/>
      <c r="CX738"/>
      <c r="CZ738"/>
      <c r="DA738" s="41"/>
      <c r="DB738" s="28"/>
      <c r="DD738"/>
      <c r="DE738"/>
      <c r="DF738"/>
      <c r="DG738"/>
      <c r="DH738"/>
      <c r="DJ738"/>
      <c r="DK738" s="41"/>
      <c r="DL738" s="28"/>
      <c r="DN738"/>
      <c r="DO738"/>
      <c r="DP738"/>
      <c r="DQ738"/>
      <c r="DR738"/>
      <c r="DT738"/>
      <c r="DU738" s="41"/>
      <c r="DV738" s="28"/>
      <c r="DX738"/>
      <c r="DY738"/>
      <c r="DZ738"/>
      <c r="EA738"/>
      <c r="EB738"/>
      <c r="ED738"/>
      <c r="EE738" s="41"/>
      <c r="EF738" s="28"/>
      <c r="EH738"/>
      <c r="EI738"/>
      <c r="EJ738"/>
      <c r="EK738"/>
      <c r="EL738"/>
      <c r="EN738"/>
      <c r="EO738" s="41"/>
      <c r="EP738" s="28"/>
      <c r="ER738"/>
      <c r="ES738"/>
      <c r="ET738"/>
      <c r="EU738"/>
      <c r="EV738"/>
      <c r="EX738"/>
      <c r="EY738" s="41"/>
      <c r="EZ738" s="28"/>
      <c r="FB738"/>
      <c r="FC738"/>
      <c r="FD738"/>
      <c r="FE738"/>
      <c r="FF738"/>
      <c r="FH738"/>
      <c r="FI738" s="41"/>
      <c r="FJ738" s="28"/>
      <c r="FL738"/>
      <c r="FM738"/>
      <c r="FN738"/>
      <c r="FO738"/>
      <c r="FP738"/>
      <c r="FR738"/>
      <c r="FS738" s="41"/>
      <c r="FT738" s="28"/>
      <c r="FV738"/>
      <c r="FW738"/>
      <c r="FX738"/>
      <c r="FY738"/>
      <c r="FZ738"/>
      <c r="GB738"/>
      <c r="GC738" s="41"/>
      <c r="GD738" s="28"/>
      <c r="GF738"/>
      <c r="GG738"/>
      <c r="GH738"/>
      <c r="GI738"/>
      <c r="GJ738"/>
      <c r="GL738"/>
      <c r="GM738" s="41"/>
      <c r="GN738" s="28"/>
      <c r="GP738"/>
      <c r="GQ738"/>
      <c r="GR738"/>
      <c r="GS738"/>
      <c r="GT738"/>
      <c r="GV738"/>
      <c r="GW738" s="41"/>
      <c r="GX738" s="28"/>
      <c r="GZ738"/>
      <c r="HA738"/>
      <c r="HB738"/>
      <c r="HC738"/>
      <c r="HD738"/>
      <c r="HF738"/>
      <c r="HG738" s="41"/>
      <c r="HH738" s="28"/>
      <c r="HJ738"/>
      <c r="HK738"/>
      <c r="HL738"/>
      <c r="HM738"/>
      <c r="HN738"/>
      <c r="HP738"/>
      <c r="HQ738" s="41"/>
      <c r="HR738" s="28"/>
      <c r="HT738"/>
      <c r="HU738"/>
      <c r="HV738"/>
      <c r="HW738"/>
      <c r="HX738"/>
      <c r="HZ738"/>
      <c r="IA738" s="41"/>
      <c r="IB738" s="28"/>
      <c r="ID738"/>
      <c r="IE738"/>
      <c r="IF738"/>
      <c r="IG738"/>
      <c r="IH738"/>
      <c r="IJ738"/>
      <c r="IK738" s="41"/>
      <c r="IL738" s="28"/>
      <c r="IN738"/>
      <c r="IO738"/>
      <c r="IP738"/>
      <c r="IQ738"/>
      <c r="IR738"/>
      <c r="IT738"/>
      <c r="IU738" s="41"/>
      <c r="IV738" s="28"/>
      <c r="IX738"/>
      <c r="IY738"/>
      <c r="IZ738"/>
      <c r="JA738"/>
      <c r="JB738"/>
      <c r="JD738"/>
      <c r="JE738" s="41"/>
      <c r="JF738" s="28"/>
      <c r="JH738"/>
      <c r="JI738"/>
      <c r="JJ738"/>
      <c r="JK738"/>
      <c r="JL738"/>
      <c r="JN738"/>
      <c r="JO738" s="41"/>
      <c r="JP738" s="28"/>
      <c r="JR738"/>
    </row>
    <row r="739" spans="1:278" x14ac:dyDescent="0.35">
      <c r="A739" s="1"/>
      <c r="B739" s="1"/>
      <c r="C739" s="17"/>
      <c r="D739" s="17"/>
      <c r="E739" s="17"/>
      <c r="F739" s="17"/>
      <c r="G739" s="17"/>
      <c r="H739" s="17"/>
      <c r="I739" s="17"/>
      <c r="J739" s="19" t="str">
        <f t="shared" si="33"/>
        <v/>
      </c>
      <c r="K739" s="20">
        <f t="shared" si="34"/>
        <v>0</v>
      </c>
      <c r="L739" s="21" t="str">
        <f t="shared" si="35"/>
        <v/>
      </c>
      <c r="M739" s="22"/>
      <c r="N739" s="17"/>
      <c r="O739" s="17"/>
      <c r="P739" s="17"/>
      <c r="Q739" s="23"/>
      <c r="R739" s="1"/>
      <c r="S739" s="1"/>
      <c r="T739" s="45" t="s">
        <v>37</v>
      </c>
      <c r="U739" s="45"/>
      <c r="V739" s="45" t="s">
        <v>27</v>
      </c>
      <c r="W739" s="46" t="s">
        <v>38</v>
      </c>
      <c r="X739" s="45" t="s">
        <v>29</v>
      </c>
      <c r="Y739" s="45" t="s">
        <v>30</v>
      </c>
      <c r="Z739" s="47" t="s">
        <v>27</v>
      </c>
      <c r="AA739" s="48" t="s">
        <v>39</v>
      </c>
      <c r="AD739" s="45" t="s">
        <v>37</v>
      </c>
      <c r="AE739" s="45"/>
      <c r="AF739" s="45" t="s">
        <v>27</v>
      </c>
      <c r="AG739" s="46" t="s">
        <v>38</v>
      </c>
      <c r="AH739" s="45" t="s">
        <v>29</v>
      </c>
      <c r="AI739" s="45" t="s">
        <v>30</v>
      </c>
      <c r="AJ739" s="47" t="s">
        <v>27</v>
      </c>
      <c r="AK739" s="48" t="s">
        <v>39</v>
      </c>
      <c r="AN739" s="45" t="s">
        <v>37</v>
      </c>
      <c r="AO739" s="45"/>
      <c r="AP739" s="46" t="s">
        <v>27</v>
      </c>
      <c r="AQ739" s="46" t="s">
        <v>38</v>
      </c>
      <c r="AR739" s="46" t="s">
        <v>29</v>
      </c>
      <c r="AS739" s="45" t="s">
        <v>30</v>
      </c>
      <c r="AT739" s="47" t="s">
        <v>27</v>
      </c>
      <c r="AU739" s="48" t="s">
        <v>39</v>
      </c>
      <c r="AX739" s="45" t="s">
        <v>37</v>
      </c>
      <c r="AY739" s="45"/>
      <c r="AZ739" s="46" t="s">
        <v>27</v>
      </c>
      <c r="BA739" s="46" t="s">
        <v>38</v>
      </c>
      <c r="BB739" s="46" t="s">
        <v>29</v>
      </c>
      <c r="BC739" s="45" t="s">
        <v>30</v>
      </c>
      <c r="BD739" s="47" t="s">
        <v>27</v>
      </c>
      <c r="BE739" s="48" t="s">
        <v>39</v>
      </c>
      <c r="BH739" s="45" t="s">
        <v>37</v>
      </c>
      <c r="BI739" s="45"/>
      <c r="BJ739" s="46" t="s">
        <v>27</v>
      </c>
      <c r="BK739" s="46" t="s">
        <v>38</v>
      </c>
      <c r="BL739" s="46" t="s">
        <v>29</v>
      </c>
      <c r="BM739" s="45" t="s">
        <v>30</v>
      </c>
      <c r="BN739" s="47" t="s">
        <v>27</v>
      </c>
      <c r="BO739" s="48" t="s">
        <v>39</v>
      </c>
      <c r="BR739" s="45" t="s">
        <v>37</v>
      </c>
      <c r="BS739" s="45"/>
      <c r="BT739" s="46" t="s">
        <v>27</v>
      </c>
      <c r="BU739" s="46" t="s">
        <v>38</v>
      </c>
      <c r="BV739" s="46" t="s">
        <v>29</v>
      </c>
      <c r="BW739" s="45" t="s">
        <v>30</v>
      </c>
      <c r="BX739" s="47" t="s">
        <v>27</v>
      </c>
      <c r="BY739" s="48" t="s">
        <v>39</v>
      </c>
      <c r="CB739" s="45" t="s">
        <v>37</v>
      </c>
      <c r="CC739" s="45"/>
      <c r="CD739" s="46" t="s">
        <v>27</v>
      </c>
      <c r="CE739" s="46" t="s">
        <v>38</v>
      </c>
      <c r="CF739" s="46" t="s">
        <v>29</v>
      </c>
      <c r="CG739" s="45" t="s">
        <v>30</v>
      </c>
      <c r="CH739" s="47" t="s">
        <v>27</v>
      </c>
      <c r="CI739" s="48" t="s">
        <v>39</v>
      </c>
      <c r="CL739" s="45" t="s">
        <v>37</v>
      </c>
      <c r="CM739" s="45"/>
      <c r="CN739" s="46" t="s">
        <v>27</v>
      </c>
      <c r="CO739" s="46" t="s">
        <v>38</v>
      </c>
      <c r="CP739" s="46" t="s">
        <v>29</v>
      </c>
      <c r="CQ739" s="45" t="s">
        <v>30</v>
      </c>
      <c r="CR739" s="47" t="s">
        <v>27</v>
      </c>
      <c r="CS739" s="48" t="s">
        <v>39</v>
      </c>
      <c r="CV739" s="45" t="s">
        <v>37</v>
      </c>
      <c r="CW739" s="45"/>
      <c r="CX739" s="46" t="s">
        <v>27</v>
      </c>
      <c r="CY739" s="46" t="s">
        <v>38</v>
      </c>
      <c r="CZ739" s="46" t="s">
        <v>29</v>
      </c>
      <c r="DA739" s="45" t="s">
        <v>30</v>
      </c>
      <c r="DB739" s="47" t="s">
        <v>27</v>
      </c>
      <c r="DC739" s="48" t="s">
        <v>39</v>
      </c>
      <c r="DF739" s="45" t="s">
        <v>37</v>
      </c>
      <c r="DG739" s="45"/>
      <c r="DH739" s="46" t="s">
        <v>27</v>
      </c>
      <c r="DI739" s="46" t="s">
        <v>38</v>
      </c>
      <c r="DJ739" s="46" t="s">
        <v>29</v>
      </c>
      <c r="DK739" s="45" t="s">
        <v>30</v>
      </c>
      <c r="DL739" s="47" t="s">
        <v>27</v>
      </c>
      <c r="DM739" s="48" t="s">
        <v>39</v>
      </c>
      <c r="DP739" s="45" t="s">
        <v>37</v>
      </c>
      <c r="DQ739" s="45"/>
      <c r="DR739" s="46" t="s">
        <v>27</v>
      </c>
      <c r="DS739" s="46" t="s">
        <v>38</v>
      </c>
      <c r="DT739" s="46" t="s">
        <v>29</v>
      </c>
      <c r="DU739" s="45" t="s">
        <v>30</v>
      </c>
      <c r="DV739" s="47" t="s">
        <v>27</v>
      </c>
      <c r="DW739" s="48" t="s">
        <v>39</v>
      </c>
      <c r="DZ739" s="45" t="s">
        <v>37</v>
      </c>
      <c r="EA739" s="45"/>
      <c r="EB739" s="46" t="s">
        <v>27</v>
      </c>
      <c r="EC739" s="46" t="s">
        <v>38</v>
      </c>
      <c r="ED739" s="46" t="s">
        <v>29</v>
      </c>
      <c r="EE739" s="45" t="s">
        <v>30</v>
      </c>
      <c r="EF739" s="47" t="s">
        <v>27</v>
      </c>
      <c r="EG739" s="48" t="s">
        <v>39</v>
      </c>
      <c r="EJ739" s="45" t="s">
        <v>37</v>
      </c>
      <c r="EK739" s="45"/>
      <c r="EL739" s="46" t="s">
        <v>27</v>
      </c>
      <c r="EM739" s="46" t="s">
        <v>38</v>
      </c>
      <c r="EN739" s="46" t="s">
        <v>29</v>
      </c>
      <c r="EO739" s="45" t="s">
        <v>30</v>
      </c>
      <c r="EP739" s="47" t="s">
        <v>27</v>
      </c>
      <c r="EQ739" s="48" t="s">
        <v>39</v>
      </c>
      <c r="ET739" s="45" t="s">
        <v>37</v>
      </c>
      <c r="EU739" s="45"/>
      <c r="EV739" s="46" t="s">
        <v>27</v>
      </c>
      <c r="EW739" s="46" t="s">
        <v>38</v>
      </c>
      <c r="EX739" s="46" t="s">
        <v>29</v>
      </c>
      <c r="EY739" s="45" t="s">
        <v>30</v>
      </c>
      <c r="EZ739" s="47" t="s">
        <v>27</v>
      </c>
      <c r="FA739" s="48" t="s">
        <v>39</v>
      </c>
      <c r="FD739" s="45" t="s">
        <v>37</v>
      </c>
      <c r="FE739" s="45"/>
      <c r="FF739" s="46" t="s">
        <v>27</v>
      </c>
      <c r="FG739" s="46" t="s">
        <v>38</v>
      </c>
      <c r="FH739" s="46" t="s">
        <v>29</v>
      </c>
      <c r="FI739" s="45" t="s">
        <v>30</v>
      </c>
      <c r="FJ739" s="47" t="s">
        <v>27</v>
      </c>
      <c r="FK739" s="48" t="s">
        <v>39</v>
      </c>
      <c r="FN739" s="45" t="s">
        <v>37</v>
      </c>
      <c r="FO739" s="45"/>
      <c r="FP739" s="46" t="s">
        <v>27</v>
      </c>
      <c r="FQ739" s="46" t="s">
        <v>38</v>
      </c>
      <c r="FR739" s="46" t="s">
        <v>29</v>
      </c>
      <c r="FS739" s="45" t="s">
        <v>30</v>
      </c>
      <c r="FT739" s="47" t="s">
        <v>27</v>
      </c>
      <c r="FU739" s="48" t="s">
        <v>39</v>
      </c>
      <c r="FX739" s="45" t="s">
        <v>37</v>
      </c>
      <c r="FY739" s="45"/>
      <c r="FZ739" s="46" t="s">
        <v>27</v>
      </c>
      <c r="GA739" s="46" t="s">
        <v>38</v>
      </c>
      <c r="GB739" s="46" t="s">
        <v>29</v>
      </c>
      <c r="GC739" s="45" t="s">
        <v>30</v>
      </c>
      <c r="GD739" s="47" t="s">
        <v>27</v>
      </c>
      <c r="GE739" s="48" t="s">
        <v>39</v>
      </c>
      <c r="GH739" s="45" t="s">
        <v>37</v>
      </c>
      <c r="GI739" s="45"/>
      <c r="GJ739" s="46" t="s">
        <v>27</v>
      </c>
      <c r="GK739" s="46" t="s">
        <v>38</v>
      </c>
      <c r="GL739" s="46" t="s">
        <v>29</v>
      </c>
      <c r="GM739" s="45" t="s">
        <v>30</v>
      </c>
      <c r="GN739" s="47" t="s">
        <v>27</v>
      </c>
      <c r="GO739" s="48" t="s">
        <v>39</v>
      </c>
      <c r="GR739" s="45" t="s">
        <v>37</v>
      </c>
      <c r="GS739" s="45"/>
      <c r="GT739" s="46" t="s">
        <v>27</v>
      </c>
      <c r="GU739" s="46" t="s">
        <v>38</v>
      </c>
      <c r="GV739" s="46" t="s">
        <v>29</v>
      </c>
      <c r="GW739" s="45" t="s">
        <v>30</v>
      </c>
      <c r="GX739" s="47" t="s">
        <v>27</v>
      </c>
      <c r="GY739" s="48" t="s">
        <v>39</v>
      </c>
      <c r="HB739" s="45" t="s">
        <v>37</v>
      </c>
      <c r="HC739" s="45"/>
      <c r="HD739" s="46" t="s">
        <v>27</v>
      </c>
      <c r="HE739" s="46" t="s">
        <v>38</v>
      </c>
      <c r="HF739" s="46" t="s">
        <v>29</v>
      </c>
      <c r="HG739" s="45" t="s">
        <v>30</v>
      </c>
      <c r="HH739" s="47" t="s">
        <v>27</v>
      </c>
      <c r="HI739" s="48" t="s">
        <v>39</v>
      </c>
      <c r="HL739" s="45" t="s">
        <v>37</v>
      </c>
      <c r="HM739" s="45"/>
      <c r="HN739" s="46" t="s">
        <v>27</v>
      </c>
      <c r="HO739" s="46" t="s">
        <v>38</v>
      </c>
      <c r="HP739" s="46" t="s">
        <v>29</v>
      </c>
      <c r="HQ739" s="45" t="s">
        <v>30</v>
      </c>
      <c r="HR739" s="47" t="s">
        <v>27</v>
      </c>
      <c r="HS739" s="48" t="s">
        <v>39</v>
      </c>
      <c r="HV739" s="45" t="s">
        <v>37</v>
      </c>
      <c r="HW739" s="45"/>
      <c r="HX739" s="46" t="s">
        <v>27</v>
      </c>
      <c r="HY739" s="46" t="s">
        <v>38</v>
      </c>
      <c r="HZ739" s="46" t="s">
        <v>29</v>
      </c>
      <c r="IA739" s="45" t="s">
        <v>30</v>
      </c>
      <c r="IB739" s="47" t="s">
        <v>27</v>
      </c>
      <c r="IC739" s="48" t="s">
        <v>39</v>
      </c>
      <c r="IF739" s="45" t="s">
        <v>37</v>
      </c>
      <c r="IG739" s="45"/>
      <c r="IH739" s="46" t="s">
        <v>27</v>
      </c>
      <c r="II739" s="46" t="s">
        <v>38</v>
      </c>
      <c r="IJ739" s="46" t="s">
        <v>29</v>
      </c>
      <c r="IK739" s="45" t="s">
        <v>30</v>
      </c>
      <c r="IL739" s="47" t="s">
        <v>27</v>
      </c>
      <c r="IM739" s="48" t="s">
        <v>39</v>
      </c>
      <c r="IP739" s="45" t="s">
        <v>37</v>
      </c>
      <c r="IQ739" s="45"/>
      <c r="IR739" s="46" t="s">
        <v>27</v>
      </c>
      <c r="IS739" s="46" t="s">
        <v>38</v>
      </c>
      <c r="IT739" s="46" t="s">
        <v>29</v>
      </c>
      <c r="IU739" s="45" t="s">
        <v>30</v>
      </c>
      <c r="IV739" s="47" t="s">
        <v>27</v>
      </c>
      <c r="IW739" s="48" t="s">
        <v>39</v>
      </c>
      <c r="IZ739" s="45" t="s">
        <v>37</v>
      </c>
      <c r="JA739" s="45"/>
      <c r="JB739" s="46" t="s">
        <v>27</v>
      </c>
      <c r="JC739" s="46" t="s">
        <v>38</v>
      </c>
      <c r="JD739" s="46" t="s">
        <v>29</v>
      </c>
      <c r="JE739" s="45" t="s">
        <v>30</v>
      </c>
      <c r="JF739" s="47" t="s">
        <v>27</v>
      </c>
      <c r="JG739" s="48" t="s">
        <v>39</v>
      </c>
      <c r="JJ739" s="45" t="s">
        <v>37</v>
      </c>
      <c r="JK739" s="45"/>
      <c r="JL739" s="46" t="s">
        <v>27</v>
      </c>
      <c r="JM739" s="46" t="s">
        <v>38</v>
      </c>
      <c r="JN739" s="46" t="s">
        <v>29</v>
      </c>
      <c r="JO739" s="45" t="s">
        <v>30</v>
      </c>
      <c r="JP739" s="47" t="s">
        <v>27</v>
      </c>
      <c r="JQ739" s="48" t="s">
        <v>39</v>
      </c>
      <c r="JR739"/>
    </row>
    <row r="740" spans="1:278" x14ac:dyDescent="0.35">
      <c r="A740" s="1"/>
      <c r="B740" s="1"/>
      <c r="C740" s="17"/>
      <c r="D740" s="17"/>
      <c r="E740" s="17"/>
      <c r="F740" s="17"/>
      <c r="G740" s="17"/>
      <c r="H740" s="17"/>
      <c r="I740" s="17"/>
      <c r="J740" s="19" t="str">
        <f t="shared" si="33"/>
        <v/>
      </c>
      <c r="K740" s="20">
        <f t="shared" si="34"/>
        <v>0</v>
      </c>
      <c r="L740" s="21" t="str">
        <f t="shared" si="35"/>
        <v/>
      </c>
      <c r="M740" s="22"/>
      <c r="N740" s="17"/>
      <c r="O740" s="17"/>
      <c r="P740" s="17"/>
      <c r="Q740" s="23"/>
      <c r="R740" s="1"/>
      <c r="S740" s="1"/>
      <c r="T740" s="105"/>
      <c r="U740" s="49" t="s">
        <v>40</v>
      </c>
      <c r="V740" s="50">
        <f>SUMIFS($G$12:$G$1501,$D$12:$D$1501,T740,$I$12:$I$1501,$U$9)</f>
        <v>0</v>
      </c>
      <c r="W740" s="31">
        <f>SUM(W735)</f>
        <v>25</v>
      </c>
      <c r="X740" s="51">
        <f>V740*W740</f>
        <v>0</v>
      </c>
      <c r="Y740" s="52">
        <f>SUM(X740:X742)</f>
        <v>0</v>
      </c>
      <c r="Z740" s="53">
        <f>SUM(V740:V741)</f>
        <v>0</v>
      </c>
      <c r="AA740" s="54">
        <v>12</v>
      </c>
      <c r="AD740" s="105"/>
      <c r="AE740" s="49" t="s">
        <v>40</v>
      </c>
      <c r="AF740" s="50">
        <f>SUMIFS($G$12:$G$1501,$D$12:$D$1501,AD740,$I$12:$I$1501,$AE$9)</f>
        <v>0</v>
      </c>
      <c r="AG740" s="31">
        <f>SUM(AG735)</f>
        <v>25</v>
      </c>
      <c r="AH740" s="51">
        <f>AF740*AG740</f>
        <v>0</v>
      </c>
      <c r="AI740" s="52">
        <f>SUM(AH740:AH742)</f>
        <v>0</v>
      </c>
      <c r="AJ740" s="53">
        <f>SUM(AF740:AF741)</f>
        <v>0</v>
      </c>
      <c r="AK740" s="54"/>
      <c r="AN740" s="105"/>
      <c r="AO740" s="49" t="s">
        <v>40</v>
      </c>
      <c r="AP740" s="50">
        <f>SUMIFS($G$12:$G$1501,$D$12:$D$1501,AN740,$I$12:$I$1501,$AO$9)</f>
        <v>0</v>
      </c>
      <c r="AQ740" s="31">
        <f>SUM(AQ735)</f>
        <v>25</v>
      </c>
      <c r="AR740" s="51">
        <f>AP740*AQ740</f>
        <v>0</v>
      </c>
      <c r="AS740" s="52">
        <f>SUM(AR740:AR742)</f>
        <v>0</v>
      </c>
      <c r="AT740" s="53">
        <f>SUM(AP740:AP741)</f>
        <v>0</v>
      </c>
      <c r="AU740" s="54"/>
      <c r="AX740" s="108"/>
      <c r="AY740" s="49" t="s">
        <v>40</v>
      </c>
      <c r="AZ740" s="50">
        <f>SUMIFS($G$12:$G$1501,$D$12:$D$1501,AX740,$I$12:$I$1501,$AY$9)</f>
        <v>0</v>
      </c>
      <c r="BA740" s="31">
        <f>SUM(BA735)</f>
        <v>25</v>
      </c>
      <c r="BB740" s="51">
        <f>AZ740*BA740</f>
        <v>0</v>
      </c>
      <c r="BC740" s="52">
        <f>SUM(BB740:BB742)</f>
        <v>0</v>
      </c>
      <c r="BD740" s="53">
        <f>SUM(AZ740:AZ741)</f>
        <v>0</v>
      </c>
      <c r="BE740" s="54"/>
      <c r="BH740" s="105"/>
      <c r="BI740" s="49" t="s">
        <v>40</v>
      </c>
      <c r="BJ740" s="50">
        <f>SUMIFS($G$12:$G$1501,$D$12:$D$1501,BH740,$I$12:$I$1501,$BI$9)</f>
        <v>0</v>
      </c>
      <c r="BK740" s="31">
        <f>SUM(BK735)</f>
        <v>25</v>
      </c>
      <c r="BL740" s="51">
        <f>BJ740*BK740</f>
        <v>0</v>
      </c>
      <c r="BM740" s="52">
        <f>SUM(BL740:BL742)</f>
        <v>0</v>
      </c>
      <c r="BN740" s="53">
        <f>SUM(BJ740:BJ741)</f>
        <v>0</v>
      </c>
      <c r="BO740" s="54"/>
      <c r="BR740" s="105"/>
      <c r="BS740" s="49" t="s">
        <v>40</v>
      </c>
      <c r="BT740" s="50">
        <f>SUMIFS($G$12:$G$1501,$D$12:$D$1501,BR740,$I$12:$I$1501,$BS$9)</f>
        <v>0</v>
      </c>
      <c r="BU740" s="31">
        <f>SUM(BU735)</f>
        <v>25</v>
      </c>
      <c r="BV740" s="51">
        <f>BT740*BU740</f>
        <v>0</v>
      </c>
      <c r="BW740" s="52">
        <f>SUM(BV740:BV742)</f>
        <v>0</v>
      </c>
      <c r="BX740" s="53">
        <f>SUM(BT740:BT741)</f>
        <v>0</v>
      </c>
      <c r="BY740" s="54"/>
      <c r="CB740" s="105"/>
      <c r="CC740" s="49" t="s">
        <v>40</v>
      </c>
      <c r="CD740" s="50">
        <f>SUMIFS($G$12:$G$1501,$D$12:$D$1501,CB740,$I$12:$I$1501,$CC$9)</f>
        <v>0</v>
      </c>
      <c r="CE740" s="31">
        <f>SUM(CE735)</f>
        <v>25</v>
      </c>
      <c r="CF740" s="51">
        <f>CD740*CE740</f>
        <v>0</v>
      </c>
      <c r="CG740" s="52">
        <f>SUM(CF740:CF742)</f>
        <v>0</v>
      </c>
      <c r="CH740" s="53">
        <f>SUM(CD740:CD741)</f>
        <v>0</v>
      </c>
      <c r="CI740" s="54"/>
      <c r="CL740" s="105"/>
      <c r="CM740" s="49" t="s">
        <v>40</v>
      </c>
      <c r="CN740" s="50">
        <f>SUMIFS($G$12:$G$1501,$D$12:$D$1501,CL740,$I$12:$I$1501,$CM$9)</f>
        <v>0</v>
      </c>
      <c r="CO740" s="31">
        <f>SUM(CO735)</f>
        <v>25</v>
      </c>
      <c r="CP740" s="51">
        <f>CN740*CO740</f>
        <v>0</v>
      </c>
      <c r="CQ740" s="52">
        <f>SUM(CP740:CP742)</f>
        <v>0</v>
      </c>
      <c r="CR740" s="53">
        <f>SUM(CN740:CN741)</f>
        <v>0</v>
      </c>
      <c r="CS740" s="54"/>
      <c r="CV740" s="105"/>
      <c r="CW740" s="49" t="s">
        <v>40</v>
      </c>
      <c r="CX740" s="50">
        <f>SUMIFS($G$12:$G$1501,$D$12:$D$1501,CV740,$I$12:$I$1501,$CW$9)</f>
        <v>0</v>
      </c>
      <c r="CY740" s="31">
        <f>SUM(CY735)</f>
        <v>25</v>
      </c>
      <c r="CZ740" s="51">
        <f>CX740*CY740</f>
        <v>0</v>
      </c>
      <c r="DA740" s="52">
        <f>SUM(CZ740:CZ742)</f>
        <v>0</v>
      </c>
      <c r="DB740" s="53">
        <f>SUM(CX740:CX741)</f>
        <v>0</v>
      </c>
      <c r="DC740" s="54"/>
      <c r="DF740" s="105"/>
      <c r="DG740" s="49" t="s">
        <v>40</v>
      </c>
      <c r="DH740" s="50">
        <f>SUMIFS($G$12:$G$1501,$D$12:$D$1501,DF740,$I$12:$I$1501,$DG$9)</f>
        <v>0</v>
      </c>
      <c r="DI740" s="31">
        <f>SUM(DI735)</f>
        <v>25</v>
      </c>
      <c r="DJ740" s="51">
        <f>DH740*DI740</f>
        <v>0</v>
      </c>
      <c r="DK740" s="52">
        <f>SUM(DJ740:DJ742)</f>
        <v>0</v>
      </c>
      <c r="DL740" s="53">
        <f>SUM(DH740:DH741)</f>
        <v>0</v>
      </c>
      <c r="DM740" s="54"/>
      <c r="DP740" s="105"/>
      <c r="DQ740" s="49" t="s">
        <v>40</v>
      </c>
      <c r="DR740" s="50">
        <f>SUMIFS($G$12:$G$1501,$D$12:$D$1501,DP740,$I$12:$I$1501,$DQ$9)</f>
        <v>0</v>
      </c>
      <c r="DS740" s="31">
        <f>SUM(DS735)</f>
        <v>25</v>
      </c>
      <c r="DT740" s="51">
        <f>DR740*DS740</f>
        <v>0</v>
      </c>
      <c r="DU740" s="52">
        <f>SUM(DT740:DT742)</f>
        <v>0</v>
      </c>
      <c r="DV740" s="53">
        <f>SUM(DR740:DR741)</f>
        <v>0</v>
      </c>
      <c r="DW740" s="54"/>
      <c r="DZ740" s="105"/>
      <c r="EA740" s="49" t="s">
        <v>40</v>
      </c>
      <c r="EB740" s="50">
        <f>SUMIFS($G$12:$G$1501,$D$12:$D$1501,DZ740,$I$12:$I$1501,$EA$9)</f>
        <v>0</v>
      </c>
      <c r="EC740" s="31">
        <f>SUM(EC735)</f>
        <v>25</v>
      </c>
      <c r="ED740" s="51">
        <f>EB740*EC740</f>
        <v>0</v>
      </c>
      <c r="EE740" s="52">
        <f>SUM(ED740:ED742)</f>
        <v>0</v>
      </c>
      <c r="EF740" s="53">
        <f>SUM(EB740:EB741)</f>
        <v>0</v>
      </c>
      <c r="EG740" s="54"/>
      <c r="EJ740" s="105"/>
      <c r="EK740" s="49" t="s">
        <v>40</v>
      </c>
      <c r="EL740" s="50">
        <f>SUMIFS($G$12:$G$1501,$D$12:$D$1501,EJ740,$I$12:$I$1501,$EK$9)</f>
        <v>0</v>
      </c>
      <c r="EM740" s="31">
        <f>SUM(EM735)</f>
        <v>25</v>
      </c>
      <c r="EN740" s="51">
        <f>EL740*EM740</f>
        <v>0</v>
      </c>
      <c r="EO740" s="52">
        <f>SUM(EN740:EN742)</f>
        <v>0</v>
      </c>
      <c r="EP740" s="53">
        <f>SUM(EL740:EL741)</f>
        <v>0</v>
      </c>
      <c r="EQ740" s="54"/>
      <c r="ET740" s="105"/>
      <c r="EU740" s="49" t="s">
        <v>40</v>
      </c>
      <c r="EV740" s="50">
        <f>SUMIFS($G$12:$G$1501,$D$12:$D$1501,ET740,$I$12:$I$1501,$EU$9)</f>
        <v>0</v>
      </c>
      <c r="EW740" s="31">
        <f>SUM(EW735)</f>
        <v>25</v>
      </c>
      <c r="EX740" s="51">
        <f>EV740*EW740</f>
        <v>0</v>
      </c>
      <c r="EY740" s="52">
        <f>SUM(EX740:EX742)</f>
        <v>0</v>
      </c>
      <c r="EZ740" s="53">
        <f>SUM(EV740:EV741)</f>
        <v>0</v>
      </c>
      <c r="FA740" s="54"/>
      <c r="FD740" s="105"/>
      <c r="FE740" s="49" t="s">
        <v>40</v>
      </c>
      <c r="FF740" s="50">
        <f>SUMIFS($G$12:$G$1501,$D$12:$D$1501,FD740,$I$12:$I$1501,$FE$9)</f>
        <v>0</v>
      </c>
      <c r="FG740" s="31">
        <f>SUM(FG735)</f>
        <v>25</v>
      </c>
      <c r="FH740" s="51">
        <f>FF740*FG740</f>
        <v>0</v>
      </c>
      <c r="FI740" s="52">
        <f>SUM(FH740:FH742)</f>
        <v>0</v>
      </c>
      <c r="FJ740" s="53">
        <f>SUM(FF740:FF741)</f>
        <v>0</v>
      </c>
      <c r="FK740" s="54"/>
      <c r="FN740" s="105"/>
      <c r="FO740" s="49" t="s">
        <v>40</v>
      </c>
      <c r="FP740" s="50">
        <f>SUMIFS($G$12:$G$1501,$D$12:$D$1501,FN740,$I$12:$I$1501,$FO$9)</f>
        <v>0</v>
      </c>
      <c r="FQ740" s="31">
        <f>SUM(FQ735)</f>
        <v>25</v>
      </c>
      <c r="FR740" s="51">
        <f>FP740*FQ740</f>
        <v>0</v>
      </c>
      <c r="FS740" s="52">
        <f>SUM(FR740:FR742)</f>
        <v>0</v>
      </c>
      <c r="FT740" s="53">
        <f>SUM(FP740:FP741)</f>
        <v>0</v>
      </c>
      <c r="FU740" s="54"/>
      <c r="FX740" s="105"/>
      <c r="FY740" s="49" t="s">
        <v>40</v>
      </c>
      <c r="FZ740" s="50">
        <f>SUMIFS($G$12:$G$1501,$D$12:$D$1501,FX740,$I$12:$I$1501,$FY$9)</f>
        <v>0</v>
      </c>
      <c r="GA740" s="31">
        <f>SUM(GA735)</f>
        <v>25</v>
      </c>
      <c r="GB740" s="51">
        <f>FZ740*GA740</f>
        <v>0</v>
      </c>
      <c r="GC740" s="52">
        <f>SUM(GB740:GB742)</f>
        <v>0</v>
      </c>
      <c r="GD740" s="53">
        <f>SUM(FZ740:FZ741)</f>
        <v>0</v>
      </c>
      <c r="GE740" s="54"/>
      <c r="GH740" s="105"/>
      <c r="GI740" s="49" t="s">
        <v>40</v>
      </c>
      <c r="GJ740" s="50">
        <f>SUMIFS($G$12:$G$1501,$D$12:$D$1501,GH740,$I$12:$I$1501,$GI$9)</f>
        <v>0</v>
      </c>
      <c r="GK740" s="31">
        <f>SUM(GK735)</f>
        <v>25</v>
      </c>
      <c r="GL740" s="51">
        <f>GJ740*GK740</f>
        <v>0</v>
      </c>
      <c r="GM740" s="52">
        <f>SUM(GL740:GL742)</f>
        <v>0</v>
      </c>
      <c r="GN740" s="53">
        <f>SUM(GJ740:GJ741)</f>
        <v>0</v>
      </c>
      <c r="GO740" s="54"/>
      <c r="GR740" s="105"/>
      <c r="GS740" s="49" t="s">
        <v>40</v>
      </c>
      <c r="GT740" s="50">
        <f>SUMIFS($G$12:$G$1501,$D$12:$D$1501,GR740,$I$12:$I$1501,$GS$9)</f>
        <v>0</v>
      </c>
      <c r="GU740" s="31">
        <f>SUM(GU735)</f>
        <v>25</v>
      </c>
      <c r="GV740" s="51">
        <f>GT740*GU740</f>
        <v>0</v>
      </c>
      <c r="GW740" s="52">
        <f>SUM(GV740:GV742)</f>
        <v>0</v>
      </c>
      <c r="GX740" s="53">
        <f>SUM(GT740:GT741)</f>
        <v>0</v>
      </c>
      <c r="GY740" s="54"/>
      <c r="HB740" s="105"/>
      <c r="HC740" s="49" t="s">
        <v>40</v>
      </c>
      <c r="HD740" s="50">
        <f>SUMIFS($G$12:$G$1501,$D$12:$D$1501,HB740,$I$12:$I$1501,$HC$9)</f>
        <v>0</v>
      </c>
      <c r="HE740" s="31">
        <f>SUM(HE735)</f>
        <v>25</v>
      </c>
      <c r="HF740" s="51">
        <f>HD740*HE740</f>
        <v>0</v>
      </c>
      <c r="HG740" s="52">
        <f>SUM(HF740:HF742)</f>
        <v>0</v>
      </c>
      <c r="HH740" s="53">
        <f>SUM(HD740:HD741)</f>
        <v>0</v>
      </c>
      <c r="HI740" s="54"/>
      <c r="HL740" s="105"/>
      <c r="HM740" s="49" t="s">
        <v>40</v>
      </c>
      <c r="HN740" s="50">
        <f>SUMIFS($G$12:$G$1501,$D$12:$D$1501,HL740,$I$12:$I$1501,$HM$9)</f>
        <v>0</v>
      </c>
      <c r="HO740" s="31">
        <f>SUM(HO735)</f>
        <v>25</v>
      </c>
      <c r="HP740" s="51">
        <f>HN740*HO740</f>
        <v>0</v>
      </c>
      <c r="HQ740" s="52">
        <f>SUM(HP740:HP742)</f>
        <v>0</v>
      </c>
      <c r="HR740" s="53">
        <f>SUM(HN740:HN741)</f>
        <v>0</v>
      </c>
      <c r="HS740" s="54"/>
      <c r="HV740" s="105"/>
      <c r="HW740" s="49" t="s">
        <v>40</v>
      </c>
      <c r="HX740" s="50">
        <f>SUMIFS($G$12:$G$1501,$D$12:$D$1501,HV740,$I$12:$I$1501,$HW$9)</f>
        <v>0</v>
      </c>
      <c r="HY740" s="31">
        <f>SUM(HY735)</f>
        <v>25</v>
      </c>
      <c r="HZ740" s="51">
        <f>HX740*HY740</f>
        <v>0</v>
      </c>
      <c r="IA740" s="52">
        <f>SUM(HZ740:HZ742)</f>
        <v>0</v>
      </c>
      <c r="IB740" s="53">
        <f>SUM(HX740:HX741)</f>
        <v>0</v>
      </c>
      <c r="IC740" s="54"/>
      <c r="IF740" s="105"/>
      <c r="IG740" s="49" t="s">
        <v>40</v>
      </c>
      <c r="IH740" s="50">
        <f>SUMIFS($G$12:$G$1501,$D$12:$D$1501,IF740,$I$12:$I$1501,$IG$9)</f>
        <v>0</v>
      </c>
      <c r="II740" s="31">
        <f>SUM(II735)</f>
        <v>25</v>
      </c>
      <c r="IJ740" s="51">
        <f>IH740*II740</f>
        <v>0</v>
      </c>
      <c r="IK740" s="52">
        <f>SUM(IJ740:IJ742)</f>
        <v>0</v>
      </c>
      <c r="IL740" s="53">
        <f>SUM(IH740:IH741)</f>
        <v>0</v>
      </c>
      <c r="IM740" s="54"/>
      <c r="IP740" s="105"/>
      <c r="IQ740" s="49" t="s">
        <v>40</v>
      </c>
      <c r="IR740" s="50">
        <f>SUMIFS($G$12:$G$1501,$D$12:$D$1501,IP740,$I$12:$I$1501,$IQ$9)</f>
        <v>0</v>
      </c>
      <c r="IS740" s="31">
        <f>SUM(IS735)</f>
        <v>25</v>
      </c>
      <c r="IT740" s="51">
        <f>IR740*IS740</f>
        <v>0</v>
      </c>
      <c r="IU740" s="52">
        <f>SUM(IT740:IT742)</f>
        <v>0</v>
      </c>
      <c r="IV740" s="53">
        <f>SUM(IR740:IR741)</f>
        <v>0</v>
      </c>
      <c r="IW740" s="54"/>
      <c r="IZ740" s="105"/>
      <c r="JA740" s="49" t="s">
        <v>40</v>
      </c>
      <c r="JB740" s="50">
        <f>SUMIFS($G$12:$G$1501,$D$12:$D$1501,IZ740,$I$12:$I$1501,$JA$9)</f>
        <v>0</v>
      </c>
      <c r="JC740" s="31">
        <f>SUM(JC735)</f>
        <v>25</v>
      </c>
      <c r="JD740" s="51">
        <f>JB740*JC740</f>
        <v>0</v>
      </c>
      <c r="JE740" s="52">
        <f>SUM(JD740:JD742)</f>
        <v>0</v>
      </c>
      <c r="JF740" s="53">
        <f>SUM(JB740:JB741)</f>
        <v>0</v>
      </c>
      <c r="JG740" s="54"/>
      <c r="JJ740" s="105"/>
      <c r="JK740" s="49" t="s">
        <v>40</v>
      </c>
      <c r="JL740" s="50">
        <f>SUMIFS($G$12:$G$1501,$D$12:$D$1501,JJ740,$I$12:$I$1501,$JK$9)</f>
        <v>0</v>
      </c>
      <c r="JM740" s="31">
        <f>SUM(JM735)</f>
        <v>25</v>
      </c>
      <c r="JN740" s="51">
        <f>JL740*JM740</f>
        <v>0</v>
      </c>
      <c r="JO740" s="52">
        <f>SUM(JN740:JN742)</f>
        <v>0</v>
      </c>
      <c r="JP740" s="53">
        <f>SUM(JL740:JL741)</f>
        <v>0</v>
      </c>
      <c r="JQ740" s="54"/>
      <c r="JR740"/>
    </row>
    <row r="741" spans="1:278" x14ac:dyDescent="0.35">
      <c r="A741" s="1"/>
      <c r="B741" s="1"/>
      <c r="C741" s="17"/>
      <c r="D741" s="17"/>
      <c r="E741" s="17"/>
      <c r="F741" s="17"/>
      <c r="G741" s="17"/>
      <c r="H741" s="17"/>
      <c r="I741" s="17"/>
      <c r="J741" s="19" t="str">
        <f t="shared" si="33"/>
        <v/>
      </c>
      <c r="K741" s="20">
        <f t="shared" si="34"/>
        <v>0</v>
      </c>
      <c r="L741" s="21" t="str">
        <f t="shared" si="35"/>
        <v/>
      </c>
      <c r="M741" s="22"/>
      <c r="N741" s="17"/>
      <c r="O741" s="17"/>
      <c r="P741" s="17"/>
      <c r="Q741" s="23"/>
      <c r="R741" s="1"/>
      <c r="S741" s="1"/>
      <c r="T741" s="105"/>
      <c r="U741" s="49" t="s">
        <v>41</v>
      </c>
      <c r="V741" s="50">
        <f>SUMIFS($F$12:$F$1501,$D$12:$D$1501,T740,$I$12:$I$1501,$U$9)</f>
        <v>0</v>
      </c>
      <c r="W741" s="31">
        <f>SUM(W736)</f>
        <v>12</v>
      </c>
      <c r="X741" s="51">
        <f>V741*W741</f>
        <v>0</v>
      </c>
      <c r="Y741" s="55" t="str">
        <f>CONCATENATE(T740)</f>
        <v/>
      </c>
      <c r="Z741" s="53"/>
      <c r="AA741" s="56"/>
      <c r="AD741" s="105"/>
      <c r="AE741" s="49" t="s">
        <v>41</v>
      </c>
      <c r="AF741" s="50">
        <f>SUMIFS($F$12:$F$1501,$D$12:$D$1501,AD740,$I$12:$I$1501,$AE$9)</f>
        <v>0</v>
      </c>
      <c r="AG741" s="31">
        <f>SUM(AG736)</f>
        <v>12</v>
      </c>
      <c r="AH741" s="51">
        <f>AF741*AG741</f>
        <v>0</v>
      </c>
      <c r="AI741" s="55" t="str">
        <f>CONCATENATE(AD740)</f>
        <v/>
      </c>
      <c r="AJ741" s="53"/>
      <c r="AK741" s="56"/>
      <c r="AN741" s="105"/>
      <c r="AO741" s="49" t="s">
        <v>41</v>
      </c>
      <c r="AP741" s="50">
        <f>SUMIFS($F$12:$F$1501,$D$12:$D$1501,AN740,$I$12:$I$1501,$AO$9)</f>
        <v>0</v>
      </c>
      <c r="AQ741" s="31">
        <f>SUM(AQ736)</f>
        <v>12</v>
      </c>
      <c r="AR741" s="51">
        <f>AP741*AQ741</f>
        <v>0</v>
      </c>
      <c r="AS741" s="55" t="str">
        <f>CONCATENATE(AN740)</f>
        <v/>
      </c>
      <c r="AT741" s="53"/>
      <c r="AU741" s="56"/>
      <c r="AX741" s="109"/>
      <c r="AY741" s="49" t="s">
        <v>41</v>
      </c>
      <c r="AZ741" s="50">
        <f>SUMIFS($F$12:$F$1501,$D$12:$D$1501,AX740,$I$12:$I$1501,$AY$9)</f>
        <v>0</v>
      </c>
      <c r="BA741" s="31">
        <f>SUM(BA736)</f>
        <v>12</v>
      </c>
      <c r="BB741" s="51">
        <f>AZ741*BA741</f>
        <v>0</v>
      </c>
      <c r="BC741" s="55" t="str">
        <f>CONCATENATE(AX740)</f>
        <v/>
      </c>
      <c r="BD741" s="53"/>
      <c r="BE741" s="56"/>
      <c r="BH741" s="105"/>
      <c r="BI741" s="49" t="s">
        <v>41</v>
      </c>
      <c r="BJ741" s="50">
        <f>SUMIFS($F$12:$F$1501,$D$12:$D$1501,BH740,$I$12:$I$1501,$BI$9)</f>
        <v>0</v>
      </c>
      <c r="BK741" s="31">
        <f>SUM(BK736)</f>
        <v>12</v>
      </c>
      <c r="BL741" s="51">
        <f>BJ741*BK741</f>
        <v>0</v>
      </c>
      <c r="BM741" s="55" t="str">
        <f>CONCATENATE(BH740)</f>
        <v/>
      </c>
      <c r="BN741" s="53"/>
      <c r="BO741" s="56"/>
      <c r="BR741" s="105"/>
      <c r="BS741" s="49" t="s">
        <v>41</v>
      </c>
      <c r="BT741" s="50">
        <f>SUMIFS($F$12:$F$1501,$D$12:$D$1501,BR740,$I$12:$I$1501,$BS$9)</f>
        <v>0</v>
      </c>
      <c r="BU741" s="31">
        <f>SUM(BU736)</f>
        <v>12</v>
      </c>
      <c r="BV741" s="51">
        <f>BT741*BU741</f>
        <v>0</v>
      </c>
      <c r="BW741" s="55" t="str">
        <f>CONCATENATE(BR740)</f>
        <v/>
      </c>
      <c r="BX741" s="53"/>
      <c r="BY741" s="56"/>
      <c r="CB741" s="105"/>
      <c r="CC741" s="49" t="s">
        <v>41</v>
      </c>
      <c r="CD741" s="50">
        <f>SUMIFS($F$12:$F$1501,$D$12:$D$1501,CB740,$I$12:$I$1501,$CC$9)</f>
        <v>0</v>
      </c>
      <c r="CE741" s="31">
        <f>SUM(CE736)</f>
        <v>12</v>
      </c>
      <c r="CF741" s="51">
        <f>CD741*CE741</f>
        <v>0</v>
      </c>
      <c r="CG741" s="55" t="str">
        <f>CONCATENATE(CB740)</f>
        <v/>
      </c>
      <c r="CH741" s="53"/>
      <c r="CI741" s="56"/>
      <c r="CL741" s="105"/>
      <c r="CM741" s="49" t="s">
        <v>41</v>
      </c>
      <c r="CN741" s="50">
        <f>SUMIFS($F$12:$F$1501,$D$12:$D$1501,CL740,$I$12:$I$1501,$CM$9)</f>
        <v>0</v>
      </c>
      <c r="CO741" s="31">
        <f>SUM(CO736)</f>
        <v>12</v>
      </c>
      <c r="CP741" s="51">
        <f>CN741*CO741</f>
        <v>0</v>
      </c>
      <c r="CQ741" s="55" t="str">
        <f>CONCATENATE(CL740)</f>
        <v/>
      </c>
      <c r="CR741" s="53"/>
      <c r="CS741" s="56"/>
      <c r="CV741" s="105"/>
      <c r="CW741" s="49" t="s">
        <v>41</v>
      </c>
      <c r="CX741" s="50">
        <f>SUMIFS($F$12:$F$1501,$D$12:$D$1501,CV740,$I$12:$I$1501,$CW$9)</f>
        <v>0</v>
      </c>
      <c r="CY741" s="31">
        <f>SUM(CY736)</f>
        <v>12</v>
      </c>
      <c r="CZ741" s="51">
        <f>CX741*CY741</f>
        <v>0</v>
      </c>
      <c r="DA741" s="55" t="str">
        <f>CONCATENATE(CV740)</f>
        <v/>
      </c>
      <c r="DB741" s="53"/>
      <c r="DC741" s="56"/>
      <c r="DF741" s="105"/>
      <c r="DG741" s="49" t="s">
        <v>41</v>
      </c>
      <c r="DH741" s="50">
        <f>SUMIFS($F$12:$F$1501,$D$12:$D$1501,DF740,$I$12:$I$1501,$DG$9)</f>
        <v>0</v>
      </c>
      <c r="DI741" s="31">
        <f>SUM(DI736)</f>
        <v>12</v>
      </c>
      <c r="DJ741" s="51">
        <f>DH741*DI741</f>
        <v>0</v>
      </c>
      <c r="DK741" s="55" t="str">
        <f>CONCATENATE(DF740)</f>
        <v/>
      </c>
      <c r="DL741" s="53"/>
      <c r="DM741" s="56"/>
      <c r="DP741" s="105"/>
      <c r="DQ741" s="49" t="s">
        <v>41</v>
      </c>
      <c r="DR741" s="50">
        <f>SUMIFS($F$12:$F$1501,$D$12:$D$1501,DP740,$I$12:$I$1501,$DQ$9)</f>
        <v>0</v>
      </c>
      <c r="DS741" s="31">
        <f>SUM(DS736)</f>
        <v>12</v>
      </c>
      <c r="DT741" s="51">
        <f>DR741*DS741</f>
        <v>0</v>
      </c>
      <c r="DU741" s="55" t="str">
        <f>CONCATENATE(DP740)</f>
        <v/>
      </c>
      <c r="DV741" s="53"/>
      <c r="DW741" s="56"/>
      <c r="DZ741" s="105"/>
      <c r="EA741" s="49" t="s">
        <v>41</v>
      </c>
      <c r="EB741" s="50">
        <f>SUMIFS($F$12:$F$1501,$D$12:$D$1501,DZ740,$I$12:$I$1501,$EA$9)</f>
        <v>0</v>
      </c>
      <c r="EC741" s="31">
        <f>SUM(EC736)</f>
        <v>12</v>
      </c>
      <c r="ED741" s="51">
        <f>EB741*EC741</f>
        <v>0</v>
      </c>
      <c r="EE741" s="55" t="str">
        <f>CONCATENATE(DZ740)</f>
        <v/>
      </c>
      <c r="EF741" s="53"/>
      <c r="EG741" s="56"/>
      <c r="EJ741" s="105"/>
      <c r="EK741" s="49" t="s">
        <v>41</v>
      </c>
      <c r="EL741" s="50">
        <f>SUMIFS($F$12:$F$1501,$D$12:$D$1501,EJ740,$I$12:$I$1501,$EK$9)</f>
        <v>0</v>
      </c>
      <c r="EM741" s="31">
        <f>SUM(EM736)</f>
        <v>12</v>
      </c>
      <c r="EN741" s="51">
        <f>EL741*EM741</f>
        <v>0</v>
      </c>
      <c r="EO741" s="55" t="str">
        <f>CONCATENATE(EJ740)</f>
        <v/>
      </c>
      <c r="EP741" s="53"/>
      <c r="EQ741" s="56"/>
      <c r="ET741" s="105"/>
      <c r="EU741" s="49" t="s">
        <v>41</v>
      </c>
      <c r="EV741" s="50">
        <f>SUMIFS($F$12:$F$1501,$D$12:$D$1501,ET740,$I$12:$I$1501,$EU$9)</f>
        <v>0</v>
      </c>
      <c r="EW741" s="31">
        <f>SUM(EW736)</f>
        <v>12</v>
      </c>
      <c r="EX741" s="51">
        <f>EV741*EW741</f>
        <v>0</v>
      </c>
      <c r="EY741" s="55" t="str">
        <f>CONCATENATE(ET740)</f>
        <v/>
      </c>
      <c r="EZ741" s="53"/>
      <c r="FA741" s="56"/>
      <c r="FD741" s="105"/>
      <c r="FE741" s="49" t="s">
        <v>41</v>
      </c>
      <c r="FF741" s="50">
        <f>SUMIFS($F$12:$F$1501,$D$12:$D$1501,FD740,$I$12:$I$1501,$FE$9)</f>
        <v>0</v>
      </c>
      <c r="FG741" s="31">
        <f>SUM(FG736)</f>
        <v>12</v>
      </c>
      <c r="FH741" s="51">
        <f>FF741*FG741</f>
        <v>0</v>
      </c>
      <c r="FI741" s="55" t="str">
        <f>CONCATENATE(FD740)</f>
        <v/>
      </c>
      <c r="FJ741" s="53"/>
      <c r="FK741" s="56"/>
      <c r="FN741" s="105"/>
      <c r="FO741" s="49" t="s">
        <v>41</v>
      </c>
      <c r="FP741" s="50">
        <f>SUMIFS($F$12:$F$1501,$D$12:$D$1501,FN740,$I$12:$I$1501,$FO$9)</f>
        <v>0</v>
      </c>
      <c r="FQ741" s="31">
        <f>SUM(FQ736)</f>
        <v>12</v>
      </c>
      <c r="FR741" s="51">
        <f>FP741*FQ741</f>
        <v>0</v>
      </c>
      <c r="FS741" s="55" t="str">
        <f>CONCATENATE(FN740)</f>
        <v/>
      </c>
      <c r="FT741" s="53"/>
      <c r="FU741" s="56"/>
      <c r="FX741" s="105"/>
      <c r="FY741" s="49" t="s">
        <v>41</v>
      </c>
      <c r="FZ741" s="50">
        <f>SUMIFS($F$12:$F$1501,$D$12:$D$1501,FX740,$I$12:$I$1501,$FY$9)</f>
        <v>0</v>
      </c>
      <c r="GA741" s="31">
        <f>SUM(GA736)</f>
        <v>12</v>
      </c>
      <c r="GB741" s="51">
        <f>FZ741*GA741</f>
        <v>0</v>
      </c>
      <c r="GC741" s="55" t="str">
        <f>CONCATENATE(FX740)</f>
        <v/>
      </c>
      <c r="GD741" s="53"/>
      <c r="GE741" s="56"/>
      <c r="GH741" s="105"/>
      <c r="GI741" s="49" t="s">
        <v>41</v>
      </c>
      <c r="GJ741" s="50">
        <f>SUMIFS($F$12:$F$1501,$D$12:$D$1501,GH740,$I$12:$I$1501,$GI$9)</f>
        <v>0</v>
      </c>
      <c r="GK741" s="31">
        <f>SUM(GK736)</f>
        <v>12</v>
      </c>
      <c r="GL741" s="51">
        <f>GJ741*GK741</f>
        <v>0</v>
      </c>
      <c r="GM741" s="55" t="str">
        <f>CONCATENATE(GH740)</f>
        <v/>
      </c>
      <c r="GN741" s="53"/>
      <c r="GO741" s="56"/>
      <c r="GR741" s="105"/>
      <c r="GS741" s="49" t="s">
        <v>41</v>
      </c>
      <c r="GT741" s="50">
        <f>SUMIFS($F$12:$F$1501,$D$12:$D$1501,GR740,$I$12:$I$1501,$GS$9)</f>
        <v>0</v>
      </c>
      <c r="GU741" s="31">
        <f>SUM(GU736)</f>
        <v>12</v>
      </c>
      <c r="GV741" s="51">
        <f>GT741*GU741</f>
        <v>0</v>
      </c>
      <c r="GW741" s="55" t="str">
        <f>CONCATENATE(GR740)</f>
        <v/>
      </c>
      <c r="GX741" s="53"/>
      <c r="GY741" s="56"/>
      <c r="HB741" s="105"/>
      <c r="HC741" s="49" t="s">
        <v>41</v>
      </c>
      <c r="HD741" s="50">
        <f>SUMIFS($F$12:$F$1501,$D$12:$D$1501,HB740,$I$12:$I$1501,$HC$9)</f>
        <v>0</v>
      </c>
      <c r="HE741" s="31">
        <f>SUM(HE736)</f>
        <v>12</v>
      </c>
      <c r="HF741" s="51">
        <f>HD741*HE741</f>
        <v>0</v>
      </c>
      <c r="HG741" s="55" t="str">
        <f>CONCATENATE(HB740)</f>
        <v/>
      </c>
      <c r="HH741" s="53"/>
      <c r="HI741" s="56"/>
      <c r="HL741" s="105"/>
      <c r="HM741" s="49" t="s">
        <v>41</v>
      </c>
      <c r="HN741" s="50">
        <f>SUMIFS($F$12:$F$1501,$D$12:$D$1501,HL740,$I$12:$I$1501,$HM$9)</f>
        <v>0</v>
      </c>
      <c r="HO741" s="31">
        <f>SUM(HO736)</f>
        <v>12</v>
      </c>
      <c r="HP741" s="51">
        <f>HN741*HO741</f>
        <v>0</v>
      </c>
      <c r="HQ741" s="55" t="str">
        <f>CONCATENATE(HL740)</f>
        <v/>
      </c>
      <c r="HR741" s="53"/>
      <c r="HS741" s="56"/>
      <c r="HV741" s="105"/>
      <c r="HW741" s="49" t="s">
        <v>41</v>
      </c>
      <c r="HX741" s="50">
        <f>SUMIFS($F$12:$F$1501,$D$12:$D$1501,HV740,$I$12:$I$1501,$HW$9)</f>
        <v>0</v>
      </c>
      <c r="HY741" s="31">
        <f>SUM(HY736)</f>
        <v>12</v>
      </c>
      <c r="HZ741" s="51">
        <f>HX741*HY741</f>
        <v>0</v>
      </c>
      <c r="IA741" s="55" t="str">
        <f>CONCATENATE(HV740)</f>
        <v/>
      </c>
      <c r="IB741" s="53"/>
      <c r="IC741" s="56"/>
      <c r="IF741" s="105"/>
      <c r="IG741" s="49" t="s">
        <v>41</v>
      </c>
      <c r="IH741" s="50">
        <f>SUMIFS($F$12:$F$1501,$D$12:$D$1501,IF740,$I$12:$I$1501,$IG$9)</f>
        <v>0</v>
      </c>
      <c r="II741" s="31">
        <f>SUM(II736)</f>
        <v>12</v>
      </c>
      <c r="IJ741" s="51">
        <f>IH741*II741</f>
        <v>0</v>
      </c>
      <c r="IK741" s="55" t="str">
        <f>CONCATENATE(IF740)</f>
        <v/>
      </c>
      <c r="IL741" s="53"/>
      <c r="IM741" s="56"/>
      <c r="IP741" s="105"/>
      <c r="IQ741" s="49" t="s">
        <v>41</v>
      </c>
      <c r="IR741" s="50">
        <f>SUMIFS($F$12:$F$1501,$D$12:$D$1501,IP740,$I$12:$I$1501,$IQ$9)</f>
        <v>0</v>
      </c>
      <c r="IS741" s="31">
        <f>SUM(IS736)</f>
        <v>12</v>
      </c>
      <c r="IT741" s="51">
        <f>IR741*IS741</f>
        <v>0</v>
      </c>
      <c r="IU741" s="55" t="str">
        <f>CONCATENATE(IP740)</f>
        <v/>
      </c>
      <c r="IV741" s="53"/>
      <c r="IW741" s="56"/>
      <c r="IZ741" s="105"/>
      <c r="JA741" s="49" t="s">
        <v>41</v>
      </c>
      <c r="JB741" s="50">
        <f>SUMIFS($F$12:$F$1501,$D$12:$D$1501,IZ740,$I$12:$I$1501,$JA$9)</f>
        <v>0</v>
      </c>
      <c r="JC741" s="31">
        <f>SUM(JC736)</f>
        <v>12</v>
      </c>
      <c r="JD741" s="51">
        <f>JB741*JC741</f>
        <v>0</v>
      </c>
      <c r="JE741" s="55" t="str">
        <f>CONCATENATE(IZ740)</f>
        <v/>
      </c>
      <c r="JF741" s="53"/>
      <c r="JG741" s="56"/>
      <c r="JJ741" s="105"/>
      <c r="JK741" s="49" t="s">
        <v>41</v>
      </c>
      <c r="JL741" s="50">
        <f>SUMIFS($F$12:$F$1501,$D$12:$D$1501,JJ740,$I$12:$I$1501,$JK$9)</f>
        <v>0</v>
      </c>
      <c r="JM741" s="31">
        <f>SUM(JM736)</f>
        <v>12</v>
      </c>
      <c r="JN741" s="51">
        <f>JL741*JM741</f>
        <v>0</v>
      </c>
      <c r="JO741" s="55" t="str">
        <f>CONCATENATE(JJ740)</f>
        <v/>
      </c>
      <c r="JP741" s="53"/>
      <c r="JQ741" s="56"/>
      <c r="JR741"/>
    </row>
    <row r="742" spans="1:278" x14ac:dyDescent="0.35">
      <c r="A742" s="1"/>
      <c r="B742" s="1"/>
      <c r="C742" s="17"/>
      <c r="D742" s="17"/>
      <c r="E742" s="17"/>
      <c r="F742" s="17"/>
      <c r="G742" s="17"/>
      <c r="H742" s="17"/>
      <c r="I742" s="17"/>
      <c r="J742" s="19" t="str">
        <f t="shared" si="33"/>
        <v/>
      </c>
      <c r="K742" s="20">
        <f t="shared" si="34"/>
        <v>0</v>
      </c>
      <c r="L742" s="21" t="str">
        <f t="shared" si="35"/>
        <v/>
      </c>
      <c r="M742" s="22"/>
      <c r="N742" s="17"/>
      <c r="O742" s="17"/>
      <c r="P742" s="17"/>
      <c r="Q742" s="23"/>
      <c r="R742" s="1"/>
      <c r="S742" s="1"/>
      <c r="T742" s="106"/>
      <c r="U742" s="107"/>
      <c r="V742" s="50">
        <f>SUMIFS($E$12:$E$1600,$I$12:$I$1600,$U$9,$J$12:$J$1600,T740)</f>
        <v>0</v>
      </c>
      <c r="W742" s="31">
        <f>SUM(W737)</f>
        <v>0</v>
      </c>
      <c r="X742" s="51">
        <f>V742*W742</f>
        <v>0</v>
      </c>
      <c r="Y742" s="55" t="s">
        <v>36</v>
      </c>
      <c r="Z742" s="57">
        <f>SUMIFS($K$12:$K$1501,$D$12:$D$1501,T740,$I$12:$I$1501,$U$9)</f>
        <v>0</v>
      </c>
      <c r="AA742" s="22"/>
      <c r="AD742" s="104"/>
      <c r="AE742" s="104"/>
      <c r="AF742" s="50">
        <f>SUMIFS($E$12:$E$1600,$I$12:$I$1600,$AE$9,$J$12:$J$1600,AD740)</f>
        <v>0</v>
      </c>
      <c r="AG742" s="31">
        <f>SUM(AG737)</f>
        <v>0</v>
      </c>
      <c r="AH742" s="51">
        <f>AF742*AG742</f>
        <v>0</v>
      </c>
      <c r="AI742" s="55" t="s">
        <v>36</v>
      </c>
      <c r="AJ742" s="57">
        <f>SUMIFS($K$12:$K$1501,$D$12:$D$1501,AD740,$I$12:$I$1501,$AE$9)</f>
        <v>0</v>
      </c>
      <c r="AK742" s="22"/>
      <c r="AN742" s="104"/>
      <c r="AO742" s="104"/>
      <c r="AP742" s="50">
        <f>SUMIFS($E$12:$E$1600,$I$12:$I$1600,$AO$9,$J$12:$J$1600,AN740)</f>
        <v>0</v>
      </c>
      <c r="AQ742" s="31">
        <f>SUM(AQ737)</f>
        <v>0</v>
      </c>
      <c r="AR742" s="51">
        <f>AP742*AQ742</f>
        <v>0</v>
      </c>
      <c r="AS742" s="55" t="s">
        <v>36</v>
      </c>
      <c r="AT742" s="57">
        <f>SUMIFS($K$12:$K$1501,$D$12:$D$1501,AN740,$I$12:$I$1501,$AO$9)</f>
        <v>0</v>
      </c>
      <c r="AU742" s="22"/>
      <c r="AX742" s="106"/>
      <c r="AY742" s="107"/>
      <c r="AZ742" s="50">
        <f>SUMIFS($E$12:$E$1600,$I$12:$I$1600,$AY$9,$J$12:$J$1600,AX740)</f>
        <v>0</v>
      </c>
      <c r="BA742" s="31">
        <f>SUM(BA737)</f>
        <v>0</v>
      </c>
      <c r="BB742" s="51">
        <f>AZ742*BA742</f>
        <v>0</v>
      </c>
      <c r="BC742" s="55" t="s">
        <v>36</v>
      </c>
      <c r="BD742" s="57">
        <f>SUMIFS($K$12:$K$1501,$D$12:$D$1501,AX740,$I$12:$I$1501,$AY$9)</f>
        <v>0</v>
      </c>
      <c r="BE742" s="22"/>
      <c r="BH742" s="104"/>
      <c r="BI742" s="104"/>
      <c r="BJ742" s="50">
        <f>SUMIFS($E$12:$E$1600,$I$12:$I$1600,$BI$9,$J$12:$J$1600,BH740)</f>
        <v>0</v>
      </c>
      <c r="BK742" s="31">
        <f>SUM(BK737)</f>
        <v>0</v>
      </c>
      <c r="BL742" s="51">
        <f>BJ742*BK742</f>
        <v>0</v>
      </c>
      <c r="BM742" s="55" t="s">
        <v>36</v>
      </c>
      <c r="BN742" s="57">
        <f>SUMIFS($K$12:$K$1501,$D$12:$D$1501,BH740,$I$12:$I$1501,$BI$9)</f>
        <v>0</v>
      </c>
      <c r="BO742" s="22"/>
      <c r="BR742" s="104"/>
      <c r="BS742" s="104"/>
      <c r="BT742" s="50">
        <f>SUMIFS($E$12:$E$1600,$I$12:$I$1600,$BS$9,$J$12:$J$1600,BR740)</f>
        <v>0</v>
      </c>
      <c r="BU742" s="31">
        <f>SUM(BU737)</f>
        <v>0</v>
      </c>
      <c r="BV742" s="51">
        <f>BT742*BU742</f>
        <v>0</v>
      </c>
      <c r="BW742" s="55" t="s">
        <v>36</v>
      </c>
      <c r="BX742" s="57">
        <f>SUMIFS($K$12:$K$1501,$D$12:$D$1501,BR740,$I$12:$I$1501,$BS$9)</f>
        <v>0</v>
      </c>
      <c r="BY742" s="22"/>
      <c r="CB742" s="104"/>
      <c r="CC742" s="104"/>
      <c r="CD742" s="50">
        <f>SUMIFS($E$12:$E$1600,$I$12:$I$1600,$CC$9,$J$12:$J$1600,CB740)</f>
        <v>0</v>
      </c>
      <c r="CE742" s="31">
        <f>SUM(CE737)</f>
        <v>0</v>
      </c>
      <c r="CF742" s="51">
        <f>CD742*CE742</f>
        <v>0</v>
      </c>
      <c r="CG742" s="55" t="s">
        <v>36</v>
      </c>
      <c r="CH742" s="57">
        <f>SUMIFS($K$12:$K$1501,$D$12:$D$1501,CB740,$I$12:$I$1501,$CC$9)</f>
        <v>0</v>
      </c>
      <c r="CI742" s="22"/>
      <c r="CL742" s="104"/>
      <c r="CM742" s="104"/>
      <c r="CN742" s="50">
        <f>SUMIFS($E$12:$E$1600,$I$12:$I$1600,$CM$9,$J$12:$J$1600,CL740)</f>
        <v>0</v>
      </c>
      <c r="CO742" s="31">
        <f>SUM(CO737)</f>
        <v>0</v>
      </c>
      <c r="CP742" s="51">
        <f>CN742*CO742</f>
        <v>0</v>
      </c>
      <c r="CQ742" s="55" t="s">
        <v>36</v>
      </c>
      <c r="CR742" s="57">
        <f>SUMIFS($K$12:$K$1501,$D$12:$D$1501,CL740,$I$12:$I$1501,$CM$9)</f>
        <v>0</v>
      </c>
      <c r="CS742" s="22"/>
      <c r="CV742" s="104"/>
      <c r="CW742" s="104"/>
      <c r="CX742" s="50">
        <f>SUMIFS($E$12:$E$1600,$I$12:$I$1600,$CW$9,$J$12:$J$1600,CV740)</f>
        <v>0</v>
      </c>
      <c r="CY742" s="31">
        <f>SUM(CY737)</f>
        <v>0</v>
      </c>
      <c r="CZ742" s="51">
        <f>CX742*CY742</f>
        <v>0</v>
      </c>
      <c r="DA742" s="55" t="s">
        <v>36</v>
      </c>
      <c r="DB742" s="57">
        <f>SUMIFS($K$12:$K$1501,$D$12:$D$1501,CV740,$I$12:$I$1501,$CW$9)</f>
        <v>0</v>
      </c>
      <c r="DC742" s="22"/>
      <c r="DF742" s="104"/>
      <c r="DG742" s="104"/>
      <c r="DH742" s="50">
        <f>SUMIFS($E$12:$E$1600,$I$12:$I$1600,$DG$9,$J$12:$J$1600,DF740)</f>
        <v>0</v>
      </c>
      <c r="DI742" s="31">
        <f>SUM(DI737)</f>
        <v>0</v>
      </c>
      <c r="DJ742" s="51">
        <f>DH742*DI742</f>
        <v>0</v>
      </c>
      <c r="DK742" s="55" t="s">
        <v>36</v>
      </c>
      <c r="DL742" s="57">
        <f>SUMIFS($K$12:$K$1501,$D$12:$D$1501,DF740,$I$12:$I$1501,$DG$9)</f>
        <v>0</v>
      </c>
      <c r="DM742" s="22"/>
      <c r="DP742" s="104"/>
      <c r="DQ742" s="104"/>
      <c r="DR742" s="50">
        <f>SUMIFS($E$12:$E$1600,$I$12:$I$1600,$DQ$9,$J$12:$J$1600,DP740)</f>
        <v>0</v>
      </c>
      <c r="DS742" s="31">
        <f>SUM(DS737)</f>
        <v>0</v>
      </c>
      <c r="DT742" s="51">
        <f>DR742*DS742</f>
        <v>0</v>
      </c>
      <c r="DU742" s="55" t="s">
        <v>36</v>
      </c>
      <c r="DV742" s="57">
        <f>SUMIFS($K$12:$K$1501,$D$12:$D$1501,DP740,$I$12:$I$1501,$DQ$9)</f>
        <v>0</v>
      </c>
      <c r="DW742" s="22"/>
      <c r="DZ742" s="104"/>
      <c r="EA742" s="104"/>
      <c r="EB742" s="50">
        <f>SUMIFS($E$12:$E$1600,$I$12:$I$1600,$EA$9,$J$12:$J$1600,DZ740)</f>
        <v>0</v>
      </c>
      <c r="EC742" s="31">
        <f>SUM(EC737)</f>
        <v>0</v>
      </c>
      <c r="ED742" s="51">
        <f>EB742*EC742</f>
        <v>0</v>
      </c>
      <c r="EE742" s="55" t="s">
        <v>36</v>
      </c>
      <c r="EF742" s="57">
        <f>SUMIFS($K$12:$K$1501,$D$12:$D$1501,DZ740,$I$12:$I$1501,$EA$9)</f>
        <v>0</v>
      </c>
      <c r="EG742" s="22"/>
      <c r="EJ742" s="104"/>
      <c r="EK742" s="104"/>
      <c r="EL742" s="50">
        <f>SUMIFS($E$12:$E$1600,$I$12:$I$1600,$EK$9,$J$12:$J$1600,EJ740)</f>
        <v>0</v>
      </c>
      <c r="EM742" s="31">
        <f>SUM(EM737)</f>
        <v>0</v>
      </c>
      <c r="EN742" s="51">
        <f>EL742*EM742</f>
        <v>0</v>
      </c>
      <c r="EO742" s="55" t="s">
        <v>36</v>
      </c>
      <c r="EP742" s="57">
        <f>SUMIFS($K$12:$K$1501,$D$12:$D$1501,EJ740,$I$12:$I$1501,$EK$9)</f>
        <v>0</v>
      </c>
      <c r="EQ742" s="22"/>
      <c r="ET742" s="104"/>
      <c r="EU742" s="104"/>
      <c r="EV742" s="50">
        <f>SUMIFS($E$12:$E$1600,$I$12:$I$1600,$EU$9,$J$12:$J$1600,ET740)</f>
        <v>0</v>
      </c>
      <c r="EW742" s="31">
        <f>SUM(EW737)</f>
        <v>0</v>
      </c>
      <c r="EX742" s="51">
        <f>EV742*EW742</f>
        <v>0</v>
      </c>
      <c r="EY742" s="55" t="s">
        <v>36</v>
      </c>
      <c r="EZ742" s="57">
        <f>SUMIFS($K$12:$K$1501,$D$12:$D$1501,ET740,$I$12:$I$1501,$EU$9)</f>
        <v>0</v>
      </c>
      <c r="FA742" s="22"/>
      <c r="FD742" s="104"/>
      <c r="FE742" s="104"/>
      <c r="FF742" s="50">
        <f>SUMIFS($E$12:$E$1600,$I$12:$I$1600,$FE$9,$J$12:$J$1600,FD740)</f>
        <v>0</v>
      </c>
      <c r="FG742" s="31">
        <f>SUM(FG737)</f>
        <v>0</v>
      </c>
      <c r="FH742" s="51">
        <f>FF742*FG742</f>
        <v>0</v>
      </c>
      <c r="FI742" s="55" t="s">
        <v>36</v>
      </c>
      <c r="FJ742" s="57">
        <f>SUMIFS($K$12:$K$1501,$D$12:$D$1501,FD740,$I$12:$I$1501,$FE$9)</f>
        <v>0</v>
      </c>
      <c r="FK742" s="22"/>
      <c r="FN742" s="104"/>
      <c r="FO742" s="104"/>
      <c r="FP742" s="50">
        <f>SUMIFS($E$12:$E$1600,$I$12:$I$1600,$FO$9,$J$12:$J$1600,FN740)</f>
        <v>0</v>
      </c>
      <c r="FQ742" s="31">
        <f>SUM(FQ737)</f>
        <v>0</v>
      </c>
      <c r="FR742" s="51">
        <f>FP742*FQ742</f>
        <v>0</v>
      </c>
      <c r="FS742" s="55" t="s">
        <v>36</v>
      </c>
      <c r="FT742" s="57">
        <f>SUMIFS($K$12:$K$1501,$D$12:$D$1501,FN740,$I$12:$I$1501,$FO$9)</f>
        <v>0</v>
      </c>
      <c r="FU742" s="22"/>
      <c r="FX742" s="104"/>
      <c r="FY742" s="104"/>
      <c r="FZ742" s="50">
        <f>SUMIFS($E$12:$E$1600,$I$12:$I$1600,$FY$9,$J$12:$J$1600,FX740)</f>
        <v>0</v>
      </c>
      <c r="GA742" s="31">
        <f>SUM(GA737)</f>
        <v>0</v>
      </c>
      <c r="GB742" s="51">
        <f>FZ742*GA742</f>
        <v>0</v>
      </c>
      <c r="GC742" s="55" t="s">
        <v>36</v>
      </c>
      <c r="GD742" s="57">
        <f>SUMIFS($K$12:$K$1501,$D$12:$D$1501,FX740,$I$12:$I$1501,$FY$9)</f>
        <v>0</v>
      </c>
      <c r="GE742" s="22"/>
      <c r="GH742" s="104"/>
      <c r="GI742" s="104"/>
      <c r="GJ742" s="50">
        <f>SUMIFS($E$12:$E$1600,$I$12:$I$1600,$GI$9,$J$12:$J$1600,GH740)</f>
        <v>0</v>
      </c>
      <c r="GK742" s="31">
        <f>SUM(GK737)</f>
        <v>0</v>
      </c>
      <c r="GL742" s="51">
        <f>GJ742*GK742</f>
        <v>0</v>
      </c>
      <c r="GM742" s="55" t="s">
        <v>36</v>
      </c>
      <c r="GN742" s="57">
        <f>SUMIFS($K$12:$K$1501,$D$12:$D$1501,GH740,$I$12:$I$1501,$GI$9)</f>
        <v>0</v>
      </c>
      <c r="GO742" s="22"/>
      <c r="GR742" s="104"/>
      <c r="GS742" s="104"/>
      <c r="GT742" s="50">
        <f>SUMIFS($E$12:$E$1600,$I$12:$I$1600,$GS$9,$J$12:$J$1600,GR740)</f>
        <v>0</v>
      </c>
      <c r="GU742" s="31">
        <f>SUM(GU737)</f>
        <v>0</v>
      </c>
      <c r="GV742" s="51">
        <f>GT742*GU742</f>
        <v>0</v>
      </c>
      <c r="GW742" s="55" t="s">
        <v>36</v>
      </c>
      <c r="GX742" s="57">
        <f>SUMIFS($K$12:$K$1501,$D$12:$D$1501,GR740,$I$12:$I$1501,$GS$9)</f>
        <v>0</v>
      </c>
      <c r="GY742" s="22"/>
      <c r="HB742" s="104"/>
      <c r="HC742" s="104"/>
      <c r="HD742" s="50">
        <f>SUMIFS($E$12:$E$1600,$I$12:$I$1600,$HC$9,$J$12:$J$1600,HB740)</f>
        <v>0</v>
      </c>
      <c r="HE742" s="31">
        <f>SUM(HE737)</f>
        <v>0</v>
      </c>
      <c r="HF742" s="51">
        <f>HD742*HE742</f>
        <v>0</v>
      </c>
      <c r="HG742" s="55" t="s">
        <v>36</v>
      </c>
      <c r="HH742" s="57">
        <f>SUMIFS($K$12:$K$1501,$D$12:$D$1501,HB740,$I$12:$I$1501,$HC$9)</f>
        <v>0</v>
      </c>
      <c r="HI742" s="22"/>
      <c r="HL742" s="104"/>
      <c r="HM742" s="104"/>
      <c r="HN742" s="50">
        <f>SUMIFS($E$12:$E$1600,$I$12:$I$1600,$HM$9,$J$12:$J$1600,HL740)</f>
        <v>0</v>
      </c>
      <c r="HO742" s="31">
        <f>SUM(HO737)</f>
        <v>0</v>
      </c>
      <c r="HP742" s="51">
        <f>HN742*HO742</f>
        <v>0</v>
      </c>
      <c r="HQ742" s="55" t="s">
        <v>36</v>
      </c>
      <c r="HR742" s="57">
        <f>SUMIFS($K$12:$K$1501,$D$12:$D$1501,HL740,$I$12:$I$1501,$HM$9)</f>
        <v>0</v>
      </c>
      <c r="HS742" s="22"/>
      <c r="HV742" s="104"/>
      <c r="HW742" s="104"/>
      <c r="HX742" s="50">
        <f>SUMIFS($E$12:$E$1600,$I$12:$I$1600,$HW$9,$J$12:$J$1600,HV740)</f>
        <v>0</v>
      </c>
      <c r="HY742" s="31">
        <f>SUM(HY737)</f>
        <v>0</v>
      </c>
      <c r="HZ742" s="51">
        <f>HX742*HY742</f>
        <v>0</v>
      </c>
      <c r="IA742" s="55" t="s">
        <v>36</v>
      </c>
      <c r="IB742" s="57">
        <f>SUMIFS($K$12:$K$1501,$D$12:$D$1501,HV740,$I$12:$I$1501,$HW$9)</f>
        <v>0</v>
      </c>
      <c r="IC742" s="22"/>
      <c r="IF742" s="104"/>
      <c r="IG742" s="104"/>
      <c r="IH742" s="50">
        <f>SUMIFS($E$12:$E$1600,$I$12:$I$1600,$IG$9,$J$12:$J$1600,IF740)</f>
        <v>0</v>
      </c>
      <c r="II742" s="31">
        <f>SUM(II737)</f>
        <v>0</v>
      </c>
      <c r="IJ742" s="51">
        <f>IH742*II742</f>
        <v>0</v>
      </c>
      <c r="IK742" s="55" t="s">
        <v>36</v>
      </c>
      <c r="IL742" s="57">
        <f>SUMIFS($K$12:$K$1501,$D$12:$D$1501,IF740,$I$12:$I$1501,$IG$9)</f>
        <v>0</v>
      </c>
      <c r="IM742" s="22"/>
      <c r="IP742" s="104"/>
      <c r="IQ742" s="104"/>
      <c r="IR742" s="50">
        <f>SUMIFS($E$12:$E$1600,$I$12:$I$1600,$IQ$9,$J$12:$J$1600,IP740)</f>
        <v>0</v>
      </c>
      <c r="IS742" s="31">
        <f>SUM(IS737)</f>
        <v>0</v>
      </c>
      <c r="IT742" s="51">
        <f>IR742*IS742</f>
        <v>0</v>
      </c>
      <c r="IU742" s="55" t="s">
        <v>36</v>
      </c>
      <c r="IV742" s="57">
        <f>SUMIFS($K$12:$K$1501,$D$12:$D$1501,IP740,$I$12:$I$1501,$IQ$9)</f>
        <v>0</v>
      </c>
      <c r="IW742" s="22"/>
      <c r="IZ742" s="104"/>
      <c r="JA742" s="104"/>
      <c r="JB742" s="50">
        <f>SUMIFS($E$12:$E$1600,$I$12:$I$1600,$JA$9,$J$12:$J$1600,IZ740)</f>
        <v>0</v>
      </c>
      <c r="JC742" s="31">
        <f>SUM(JC737)</f>
        <v>0</v>
      </c>
      <c r="JD742" s="51">
        <f>JB742*JC742</f>
        <v>0</v>
      </c>
      <c r="JE742" s="55" t="s">
        <v>36</v>
      </c>
      <c r="JF742" s="57">
        <f>SUMIFS($K$12:$K$1501,$D$12:$D$1501,IZ740,$I$12:$I$1501,$JA$9)</f>
        <v>0</v>
      </c>
      <c r="JG742" s="22"/>
      <c r="JJ742" s="104"/>
      <c r="JK742" s="104"/>
      <c r="JL742" s="50">
        <f>SUMIFS($E$12:$E$1600,$I$12:$I$1600,$JK$9,$J$12:$J$1600,JJ740)</f>
        <v>0</v>
      </c>
      <c r="JM742" s="31">
        <f>SUM(JM737)</f>
        <v>0</v>
      </c>
      <c r="JN742" s="51">
        <f>JL742*JM742</f>
        <v>0</v>
      </c>
      <c r="JO742" s="55" t="s">
        <v>36</v>
      </c>
      <c r="JP742" s="57">
        <f>SUMIFS($K$12:$K$1501,$D$12:$D$1501,JJ740,$I$12:$I$1501,$JK$9)</f>
        <v>0</v>
      </c>
      <c r="JQ742" s="22"/>
      <c r="JR742"/>
    </row>
    <row r="743" spans="1:278" ht="15.75" x14ac:dyDescent="0.25">
      <c r="A743" s="1"/>
      <c r="B743" s="1"/>
      <c r="C743" s="17"/>
      <c r="D743" s="17"/>
      <c r="E743" s="17"/>
      <c r="F743" s="17"/>
      <c r="G743" s="17"/>
      <c r="H743" s="17"/>
      <c r="I743" s="17"/>
      <c r="J743" s="19" t="str">
        <f t="shared" si="33"/>
        <v/>
      </c>
      <c r="K743" s="20">
        <f t="shared" si="34"/>
        <v>0</v>
      </c>
      <c r="L743" s="21" t="str">
        <f t="shared" si="35"/>
        <v/>
      </c>
      <c r="M743" s="22"/>
      <c r="N743" s="17"/>
      <c r="O743" s="17"/>
      <c r="P743" s="17"/>
      <c r="Q743" s="23"/>
      <c r="R743" s="1"/>
      <c r="S743" s="1"/>
      <c r="T743"/>
      <c r="U743"/>
      <c r="V743"/>
      <c r="X743"/>
      <c r="Y743" s="41"/>
      <c r="Z743" s="28"/>
      <c r="AB743"/>
      <c r="AC743"/>
      <c r="AD743"/>
      <c r="AE743"/>
      <c r="AF743"/>
      <c r="AH743"/>
      <c r="AI743" s="41"/>
      <c r="AJ743" s="28"/>
      <c r="AL743"/>
      <c r="AM743"/>
      <c r="AN743"/>
      <c r="AO743"/>
      <c r="AP743"/>
      <c r="AR743"/>
      <c r="AS743" s="41"/>
      <c r="AT743" s="28"/>
      <c r="AV743"/>
      <c r="AW743"/>
      <c r="AX743"/>
      <c r="AY743"/>
      <c r="AZ743"/>
      <c r="BB743"/>
      <c r="BC743" s="41"/>
      <c r="BD743" s="28"/>
      <c r="BF743"/>
      <c r="BG743"/>
      <c r="BH743"/>
      <c r="BI743"/>
      <c r="BJ743"/>
      <c r="BL743"/>
      <c r="BM743" s="41"/>
      <c r="BN743" s="28"/>
      <c r="BP743"/>
      <c r="BQ743"/>
      <c r="BR743"/>
      <c r="BS743"/>
      <c r="BT743"/>
      <c r="BV743"/>
      <c r="BW743" s="41"/>
      <c r="BX743" s="28"/>
      <c r="BZ743"/>
      <c r="CA743"/>
      <c r="CB743"/>
      <c r="CC743"/>
      <c r="CD743"/>
      <c r="CF743"/>
      <c r="CG743" s="41"/>
      <c r="CH743" s="28"/>
      <c r="CJ743"/>
      <c r="CK743"/>
      <c r="CL743"/>
      <c r="CM743"/>
      <c r="CN743"/>
      <c r="CP743"/>
      <c r="CQ743" s="41"/>
      <c r="CR743" s="28"/>
      <c r="CT743"/>
      <c r="CU743"/>
      <c r="CV743"/>
      <c r="CW743"/>
      <c r="CX743"/>
      <c r="CZ743"/>
      <c r="DA743" s="41"/>
      <c r="DB743" s="28"/>
      <c r="DD743"/>
      <c r="DE743"/>
      <c r="DF743"/>
      <c r="DG743"/>
      <c r="DH743"/>
      <c r="DJ743"/>
      <c r="DK743" s="41"/>
      <c r="DL743" s="28"/>
      <c r="DN743"/>
      <c r="DO743"/>
      <c r="DP743"/>
      <c r="DQ743"/>
      <c r="DR743"/>
      <c r="DT743"/>
      <c r="DU743" s="41"/>
      <c r="DV743" s="28"/>
      <c r="DX743"/>
      <c r="DY743"/>
      <c r="DZ743"/>
      <c r="EA743"/>
      <c r="EB743"/>
      <c r="ED743"/>
      <c r="EE743" s="41"/>
      <c r="EF743" s="28"/>
      <c r="EH743"/>
      <c r="EI743"/>
      <c r="EJ743"/>
      <c r="EK743"/>
      <c r="EL743"/>
      <c r="EN743"/>
      <c r="EO743" s="41"/>
      <c r="EP743" s="28"/>
      <c r="ER743"/>
      <c r="ES743"/>
      <c r="ET743"/>
      <c r="EU743"/>
      <c r="EV743"/>
      <c r="EX743"/>
      <c r="EY743" s="41"/>
      <c r="EZ743" s="28"/>
      <c r="FB743"/>
      <c r="FC743"/>
      <c r="FD743"/>
      <c r="FE743"/>
      <c r="FF743"/>
      <c r="FH743"/>
      <c r="FI743" s="41"/>
      <c r="FJ743" s="28"/>
      <c r="FL743"/>
      <c r="FM743"/>
      <c r="FN743"/>
      <c r="FO743"/>
      <c r="FP743"/>
      <c r="FR743"/>
      <c r="FS743" s="41"/>
      <c r="FT743" s="28"/>
      <c r="FV743"/>
      <c r="FW743"/>
      <c r="FX743"/>
      <c r="FY743"/>
      <c r="FZ743"/>
      <c r="GB743"/>
      <c r="GC743" s="41"/>
      <c r="GD743" s="28"/>
      <c r="GF743"/>
      <c r="GG743"/>
      <c r="GH743"/>
      <c r="GI743"/>
      <c r="GJ743"/>
      <c r="GL743"/>
      <c r="GM743" s="41"/>
      <c r="GN743" s="28"/>
      <c r="GP743"/>
      <c r="GQ743"/>
      <c r="GR743"/>
      <c r="GS743"/>
      <c r="GT743"/>
      <c r="GV743"/>
      <c r="GW743" s="41"/>
      <c r="GX743" s="28"/>
      <c r="GZ743"/>
      <c r="HA743"/>
      <c r="HB743"/>
      <c r="HC743"/>
      <c r="HD743"/>
      <c r="HF743"/>
      <c r="HG743" s="41"/>
      <c r="HH743" s="28"/>
      <c r="HJ743"/>
      <c r="HK743"/>
      <c r="HL743"/>
      <c r="HM743"/>
      <c r="HN743"/>
      <c r="HP743"/>
      <c r="HQ743" s="41"/>
      <c r="HR743" s="28"/>
      <c r="HT743"/>
      <c r="HU743"/>
      <c r="HV743"/>
      <c r="HW743"/>
      <c r="HX743"/>
      <c r="HZ743"/>
      <c r="IA743" s="41"/>
      <c r="IB743" s="28"/>
      <c r="ID743"/>
      <c r="IE743"/>
      <c r="IF743"/>
      <c r="IG743"/>
      <c r="IH743"/>
      <c r="IJ743"/>
      <c r="IK743" s="41"/>
      <c r="IL743" s="28"/>
      <c r="IN743"/>
      <c r="IO743"/>
      <c r="IP743"/>
      <c r="IQ743"/>
      <c r="IR743"/>
      <c r="IT743"/>
      <c r="IU743" s="41"/>
      <c r="IV743" s="28"/>
      <c r="IX743"/>
      <c r="IY743"/>
      <c r="IZ743"/>
      <c r="JA743"/>
      <c r="JB743"/>
      <c r="JD743"/>
      <c r="JE743" s="41"/>
      <c r="JF743" s="28"/>
      <c r="JH743"/>
      <c r="JI743"/>
      <c r="JJ743"/>
      <c r="JK743"/>
      <c r="JL743"/>
      <c r="JN743"/>
      <c r="JO743" s="41"/>
      <c r="JP743" s="28"/>
      <c r="JR743"/>
    </row>
    <row r="744" spans="1:278" x14ac:dyDescent="0.35">
      <c r="A744" s="1"/>
      <c r="B744" s="1"/>
      <c r="C744" s="17"/>
      <c r="D744" s="17"/>
      <c r="E744" s="17"/>
      <c r="F744" s="17"/>
      <c r="G744" s="17"/>
      <c r="H744" s="17"/>
      <c r="I744" s="17"/>
      <c r="J744" s="19" t="str">
        <f t="shared" si="33"/>
        <v/>
      </c>
      <c r="K744" s="20">
        <f t="shared" si="34"/>
        <v>0</v>
      </c>
      <c r="L744" s="21" t="str">
        <f t="shared" si="35"/>
        <v/>
      </c>
      <c r="M744" s="22"/>
      <c r="N744" s="17"/>
      <c r="O744" s="17"/>
      <c r="P744" s="17"/>
      <c r="Q744" s="23"/>
      <c r="R744" s="1"/>
      <c r="S744" s="1"/>
      <c r="T744" s="45" t="s">
        <v>37</v>
      </c>
      <c r="U744" s="45"/>
      <c r="V744" s="45" t="s">
        <v>27</v>
      </c>
      <c r="W744" s="46" t="s">
        <v>38</v>
      </c>
      <c r="X744" s="45" t="s">
        <v>29</v>
      </c>
      <c r="Y744" s="45" t="s">
        <v>30</v>
      </c>
      <c r="Z744" s="47" t="s">
        <v>27</v>
      </c>
      <c r="AA744" s="48" t="s">
        <v>39</v>
      </c>
      <c r="AD744" s="45" t="s">
        <v>37</v>
      </c>
      <c r="AE744" s="45"/>
      <c r="AF744" s="45" t="s">
        <v>27</v>
      </c>
      <c r="AG744" s="46" t="s">
        <v>38</v>
      </c>
      <c r="AH744" s="45" t="s">
        <v>29</v>
      </c>
      <c r="AI744" s="45" t="s">
        <v>30</v>
      </c>
      <c r="AJ744" s="47" t="s">
        <v>27</v>
      </c>
      <c r="AK744" s="48" t="s">
        <v>39</v>
      </c>
      <c r="AN744" s="45" t="s">
        <v>37</v>
      </c>
      <c r="AO744" s="45"/>
      <c r="AP744" s="46" t="s">
        <v>27</v>
      </c>
      <c r="AQ744" s="46" t="s">
        <v>38</v>
      </c>
      <c r="AR744" s="46" t="s">
        <v>29</v>
      </c>
      <c r="AS744" s="45" t="s">
        <v>30</v>
      </c>
      <c r="AT744" s="47" t="s">
        <v>27</v>
      </c>
      <c r="AU744" s="48" t="s">
        <v>39</v>
      </c>
      <c r="AX744" s="45" t="s">
        <v>37</v>
      </c>
      <c r="AY744" s="45"/>
      <c r="AZ744" s="46" t="s">
        <v>27</v>
      </c>
      <c r="BA744" s="46" t="s">
        <v>38</v>
      </c>
      <c r="BB744" s="46" t="s">
        <v>29</v>
      </c>
      <c r="BC744" s="45" t="s">
        <v>30</v>
      </c>
      <c r="BD744" s="47" t="s">
        <v>27</v>
      </c>
      <c r="BE744" s="48" t="s">
        <v>39</v>
      </c>
      <c r="BH744" s="45" t="s">
        <v>37</v>
      </c>
      <c r="BI744" s="45"/>
      <c r="BJ744" s="46" t="s">
        <v>27</v>
      </c>
      <c r="BK744" s="46" t="s">
        <v>38</v>
      </c>
      <c r="BL744" s="46" t="s">
        <v>29</v>
      </c>
      <c r="BM744" s="45" t="s">
        <v>30</v>
      </c>
      <c r="BN744" s="47" t="s">
        <v>27</v>
      </c>
      <c r="BO744" s="48" t="s">
        <v>39</v>
      </c>
      <c r="BR744" s="45" t="s">
        <v>37</v>
      </c>
      <c r="BS744" s="45"/>
      <c r="BT744" s="46" t="s">
        <v>27</v>
      </c>
      <c r="BU744" s="46" t="s">
        <v>38</v>
      </c>
      <c r="BV744" s="46" t="s">
        <v>29</v>
      </c>
      <c r="BW744" s="45" t="s">
        <v>30</v>
      </c>
      <c r="BX744" s="47" t="s">
        <v>27</v>
      </c>
      <c r="BY744" s="48" t="s">
        <v>39</v>
      </c>
      <c r="CB744" s="45" t="s">
        <v>37</v>
      </c>
      <c r="CC744" s="45"/>
      <c r="CD744" s="46" t="s">
        <v>27</v>
      </c>
      <c r="CE744" s="46" t="s">
        <v>38</v>
      </c>
      <c r="CF744" s="46" t="s">
        <v>29</v>
      </c>
      <c r="CG744" s="45" t="s">
        <v>30</v>
      </c>
      <c r="CH744" s="47" t="s">
        <v>27</v>
      </c>
      <c r="CI744" s="48" t="s">
        <v>39</v>
      </c>
      <c r="CL744" s="45" t="s">
        <v>37</v>
      </c>
      <c r="CM744" s="45"/>
      <c r="CN744" s="46" t="s">
        <v>27</v>
      </c>
      <c r="CO744" s="46" t="s">
        <v>38</v>
      </c>
      <c r="CP744" s="46" t="s">
        <v>29</v>
      </c>
      <c r="CQ744" s="45" t="s">
        <v>30</v>
      </c>
      <c r="CR744" s="47" t="s">
        <v>27</v>
      </c>
      <c r="CS744" s="48" t="s">
        <v>39</v>
      </c>
      <c r="CV744" s="45" t="s">
        <v>37</v>
      </c>
      <c r="CW744" s="45"/>
      <c r="CX744" s="46" t="s">
        <v>27</v>
      </c>
      <c r="CY744" s="46" t="s">
        <v>38</v>
      </c>
      <c r="CZ744" s="46" t="s">
        <v>29</v>
      </c>
      <c r="DA744" s="45" t="s">
        <v>30</v>
      </c>
      <c r="DB744" s="47" t="s">
        <v>27</v>
      </c>
      <c r="DC744" s="48" t="s">
        <v>39</v>
      </c>
      <c r="DF744" s="45" t="s">
        <v>37</v>
      </c>
      <c r="DG744" s="45"/>
      <c r="DH744" s="46" t="s">
        <v>27</v>
      </c>
      <c r="DI744" s="46" t="s">
        <v>38</v>
      </c>
      <c r="DJ744" s="46" t="s">
        <v>29</v>
      </c>
      <c r="DK744" s="45" t="s">
        <v>30</v>
      </c>
      <c r="DL744" s="47" t="s">
        <v>27</v>
      </c>
      <c r="DM744" s="48" t="s">
        <v>39</v>
      </c>
      <c r="DP744" s="45" t="s">
        <v>37</v>
      </c>
      <c r="DQ744" s="45"/>
      <c r="DR744" s="46" t="s">
        <v>27</v>
      </c>
      <c r="DS744" s="46" t="s">
        <v>38</v>
      </c>
      <c r="DT744" s="46" t="s">
        <v>29</v>
      </c>
      <c r="DU744" s="45" t="s">
        <v>30</v>
      </c>
      <c r="DV744" s="47" t="s">
        <v>27</v>
      </c>
      <c r="DW744" s="48" t="s">
        <v>39</v>
      </c>
      <c r="DZ744" s="45" t="s">
        <v>37</v>
      </c>
      <c r="EA744" s="45"/>
      <c r="EB744" s="46" t="s">
        <v>27</v>
      </c>
      <c r="EC744" s="46" t="s">
        <v>38</v>
      </c>
      <c r="ED744" s="46" t="s">
        <v>29</v>
      </c>
      <c r="EE744" s="45" t="s">
        <v>30</v>
      </c>
      <c r="EF744" s="47" t="s">
        <v>27</v>
      </c>
      <c r="EG744" s="48" t="s">
        <v>39</v>
      </c>
      <c r="EJ744" s="45" t="s">
        <v>37</v>
      </c>
      <c r="EK744" s="45"/>
      <c r="EL744" s="46" t="s">
        <v>27</v>
      </c>
      <c r="EM744" s="46" t="s">
        <v>38</v>
      </c>
      <c r="EN744" s="46" t="s">
        <v>29</v>
      </c>
      <c r="EO744" s="45" t="s">
        <v>30</v>
      </c>
      <c r="EP744" s="47" t="s">
        <v>27</v>
      </c>
      <c r="EQ744" s="48" t="s">
        <v>39</v>
      </c>
      <c r="ET744" s="45" t="s">
        <v>37</v>
      </c>
      <c r="EU744" s="45"/>
      <c r="EV744" s="46" t="s">
        <v>27</v>
      </c>
      <c r="EW744" s="46" t="s">
        <v>38</v>
      </c>
      <c r="EX744" s="46" t="s">
        <v>29</v>
      </c>
      <c r="EY744" s="45" t="s">
        <v>30</v>
      </c>
      <c r="EZ744" s="47" t="s">
        <v>27</v>
      </c>
      <c r="FA744" s="48" t="s">
        <v>39</v>
      </c>
      <c r="FD744" s="45" t="s">
        <v>37</v>
      </c>
      <c r="FE744" s="45"/>
      <c r="FF744" s="46" t="s">
        <v>27</v>
      </c>
      <c r="FG744" s="46" t="s">
        <v>38</v>
      </c>
      <c r="FH744" s="46" t="s">
        <v>29</v>
      </c>
      <c r="FI744" s="45" t="s">
        <v>30</v>
      </c>
      <c r="FJ744" s="47" t="s">
        <v>27</v>
      </c>
      <c r="FK744" s="48" t="s">
        <v>39</v>
      </c>
      <c r="FN744" s="45" t="s">
        <v>37</v>
      </c>
      <c r="FO744" s="45"/>
      <c r="FP744" s="46" t="s">
        <v>27</v>
      </c>
      <c r="FQ744" s="46" t="s">
        <v>38</v>
      </c>
      <c r="FR744" s="46" t="s">
        <v>29</v>
      </c>
      <c r="FS744" s="45" t="s">
        <v>30</v>
      </c>
      <c r="FT744" s="47" t="s">
        <v>27</v>
      </c>
      <c r="FU744" s="48" t="s">
        <v>39</v>
      </c>
      <c r="FX744" s="45" t="s">
        <v>37</v>
      </c>
      <c r="FY744" s="45"/>
      <c r="FZ744" s="46" t="s">
        <v>27</v>
      </c>
      <c r="GA744" s="46" t="s">
        <v>38</v>
      </c>
      <c r="GB744" s="46" t="s">
        <v>29</v>
      </c>
      <c r="GC744" s="45" t="s">
        <v>30</v>
      </c>
      <c r="GD744" s="47" t="s">
        <v>27</v>
      </c>
      <c r="GE744" s="48" t="s">
        <v>39</v>
      </c>
      <c r="GH744" s="45" t="s">
        <v>37</v>
      </c>
      <c r="GI744" s="45"/>
      <c r="GJ744" s="46" t="s">
        <v>27</v>
      </c>
      <c r="GK744" s="46" t="s">
        <v>38</v>
      </c>
      <c r="GL744" s="46" t="s">
        <v>29</v>
      </c>
      <c r="GM744" s="45" t="s">
        <v>30</v>
      </c>
      <c r="GN744" s="47" t="s">
        <v>27</v>
      </c>
      <c r="GO744" s="48" t="s">
        <v>39</v>
      </c>
      <c r="GR744" s="45" t="s">
        <v>37</v>
      </c>
      <c r="GS744" s="45"/>
      <c r="GT744" s="46" t="s">
        <v>27</v>
      </c>
      <c r="GU744" s="46" t="s">
        <v>38</v>
      </c>
      <c r="GV744" s="46" t="s">
        <v>29</v>
      </c>
      <c r="GW744" s="45" t="s">
        <v>30</v>
      </c>
      <c r="GX744" s="47" t="s">
        <v>27</v>
      </c>
      <c r="GY744" s="48" t="s">
        <v>39</v>
      </c>
      <c r="HB744" s="45" t="s">
        <v>37</v>
      </c>
      <c r="HC744" s="45"/>
      <c r="HD744" s="46" t="s">
        <v>27</v>
      </c>
      <c r="HE744" s="46" t="s">
        <v>38</v>
      </c>
      <c r="HF744" s="46" t="s">
        <v>29</v>
      </c>
      <c r="HG744" s="45" t="s">
        <v>30</v>
      </c>
      <c r="HH744" s="47" t="s">
        <v>27</v>
      </c>
      <c r="HI744" s="48" t="s">
        <v>39</v>
      </c>
      <c r="HL744" s="45" t="s">
        <v>37</v>
      </c>
      <c r="HM744" s="45"/>
      <c r="HN744" s="46" t="s">
        <v>27</v>
      </c>
      <c r="HO744" s="46" t="s">
        <v>38</v>
      </c>
      <c r="HP744" s="46" t="s">
        <v>29</v>
      </c>
      <c r="HQ744" s="45" t="s">
        <v>30</v>
      </c>
      <c r="HR744" s="47" t="s">
        <v>27</v>
      </c>
      <c r="HS744" s="48" t="s">
        <v>39</v>
      </c>
      <c r="HV744" s="45" t="s">
        <v>37</v>
      </c>
      <c r="HW744" s="45"/>
      <c r="HX744" s="46" t="s">
        <v>27</v>
      </c>
      <c r="HY744" s="46" t="s">
        <v>38</v>
      </c>
      <c r="HZ744" s="46" t="s">
        <v>29</v>
      </c>
      <c r="IA744" s="45" t="s">
        <v>30</v>
      </c>
      <c r="IB744" s="47" t="s">
        <v>27</v>
      </c>
      <c r="IC744" s="48" t="s">
        <v>39</v>
      </c>
      <c r="IF744" s="45" t="s">
        <v>37</v>
      </c>
      <c r="IG744" s="45"/>
      <c r="IH744" s="46" t="s">
        <v>27</v>
      </c>
      <c r="II744" s="46" t="s">
        <v>38</v>
      </c>
      <c r="IJ744" s="46" t="s">
        <v>29</v>
      </c>
      <c r="IK744" s="45" t="s">
        <v>30</v>
      </c>
      <c r="IL744" s="47" t="s">
        <v>27</v>
      </c>
      <c r="IM744" s="48" t="s">
        <v>39</v>
      </c>
      <c r="IP744" s="45" t="s">
        <v>37</v>
      </c>
      <c r="IQ744" s="45"/>
      <c r="IR744" s="46" t="s">
        <v>27</v>
      </c>
      <c r="IS744" s="46" t="s">
        <v>38</v>
      </c>
      <c r="IT744" s="46" t="s">
        <v>29</v>
      </c>
      <c r="IU744" s="45" t="s">
        <v>30</v>
      </c>
      <c r="IV744" s="47" t="s">
        <v>27</v>
      </c>
      <c r="IW744" s="48" t="s">
        <v>39</v>
      </c>
      <c r="IZ744" s="45" t="s">
        <v>37</v>
      </c>
      <c r="JA744" s="45"/>
      <c r="JB744" s="46" t="s">
        <v>27</v>
      </c>
      <c r="JC744" s="46" t="s">
        <v>38</v>
      </c>
      <c r="JD744" s="46" t="s">
        <v>29</v>
      </c>
      <c r="JE744" s="45" t="s">
        <v>30</v>
      </c>
      <c r="JF744" s="47" t="s">
        <v>27</v>
      </c>
      <c r="JG744" s="48" t="s">
        <v>39</v>
      </c>
      <c r="JJ744" s="45" t="s">
        <v>37</v>
      </c>
      <c r="JK744" s="45"/>
      <c r="JL744" s="46" t="s">
        <v>27</v>
      </c>
      <c r="JM744" s="46" t="s">
        <v>38</v>
      </c>
      <c r="JN744" s="46" t="s">
        <v>29</v>
      </c>
      <c r="JO744" s="45" t="s">
        <v>30</v>
      </c>
      <c r="JP744" s="47" t="s">
        <v>27</v>
      </c>
      <c r="JQ744" s="48" t="s">
        <v>39</v>
      </c>
      <c r="JR744"/>
    </row>
    <row r="745" spans="1:278" x14ac:dyDescent="0.35">
      <c r="A745" s="1"/>
      <c r="B745" s="1"/>
      <c r="C745" s="17"/>
      <c r="D745" s="17"/>
      <c r="E745" s="17"/>
      <c r="F745" s="17"/>
      <c r="G745" s="17"/>
      <c r="H745" s="17"/>
      <c r="I745" s="17"/>
      <c r="J745" s="19" t="str">
        <f t="shared" si="33"/>
        <v/>
      </c>
      <c r="K745" s="20">
        <f t="shared" si="34"/>
        <v>0</v>
      </c>
      <c r="L745" s="21" t="str">
        <f t="shared" si="35"/>
        <v/>
      </c>
      <c r="M745" s="22"/>
      <c r="N745" s="17"/>
      <c r="O745" s="17"/>
      <c r="P745" s="17"/>
      <c r="Q745" s="23"/>
      <c r="R745" s="1"/>
      <c r="S745" s="1"/>
      <c r="T745" s="105"/>
      <c r="U745" s="49" t="s">
        <v>40</v>
      </c>
      <c r="V745" s="50">
        <f>SUMIFS($G$12:$G$1501,$D$12:$D$1501,T745,$I$12:$I$1501,$U$9)</f>
        <v>0</v>
      </c>
      <c r="W745" s="31">
        <f>SUM(W740)</f>
        <v>25</v>
      </c>
      <c r="X745" s="51">
        <f>V745*W745</f>
        <v>0</v>
      </c>
      <c r="Y745" s="52">
        <f>SUM(X745:X747)</f>
        <v>0</v>
      </c>
      <c r="Z745" s="53">
        <f>SUM(V745:V746)</f>
        <v>0</v>
      </c>
      <c r="AA745" s="54">
        <v>12</v>
      </c>
      <c r="AD745" s="105"/>
      <c r="AE745" s="49" t="s">
        <v>40</v>
      </c>
      <c r="AF745" s="50">
        <f>SUMIFS($G$12:$G$1501,$D$12:$D$1501,AD745,$I$12:$I$1501,$AE$9)</f>
        <v>0</v>
      </c>
      <c r="AG745" s="31">
        <f>SUM(AG740)</f>
        <v>25</v>
      </c>
      <c r="AH745" s="51">
        <f>AF745*AG745</f>
        <v>0</v>
      </c>
      <c r="AI745" s="52">
        <f>SUM(AH745:AH747)</f>
        <v>0</v>
      </c>
      <c r="AJ745" s="53">
        <f>SUM(AF745:AF746)</f>
        <v>0</v>
      </c>
      <c r="AK745" s="54"/>
      <c r="AN745" s="105"/>
      <c r="AO745" s="49" t="s">
        <v>40</v>
      </c>
      <c r="AP745" s="50">
        <f>SUMIFS($G$12:$G$1501,$D$12:$D$1501,AN745,$I$12:$I$1501,$AO$9)</f>
        <v>0</v>
      </c>
      <c r="AQ745" s="31">
        <f>SUM(AQ740)</f>
        <v>25</v>
      </c>
      <c r="AR745" s="51">
        <f>AP745*AQ745</f>
        <v>0</v>
      </c>
      <c r="AS745" s="52">
        <f>SUM(AR745:AR747)</f>
        <v>0</v>
      </c>
      <c r="AT745" s="53">
        <f>SUM(AP745:AP746)</f>
        <v>0</v>
      </c>
      <c r="AU745" s="54"/>
      <c r="AX745" s="108"/>
      <c r="AY745" s="49" t="s">
        <v>40</v>
      </c>
      <c r="AZ745" s="50">
        <f>SUMIFS($G$12:$G$1501,$D$12:$D$1501,AX745,$I$12:$I$1501,$AY$9)</f>
        <v>0</v>
      </c>
      <c r="BA745" s="31">
        <f>SUM(BA740)</f>
        <v>25</v>
      </c>
      <c r="BB745" s="51">
        <f>AZ745*BA745</f>
        <v>0</v>
      </c>
      <c r="BC745" s="52">
        <f>SUM(BB745:BB747)</f>
        <v>0</v>
      </c>
      <c r="BD745" s="53">
        <f>SUM(AZ745:AZ746)</f>
        <v>0</v>
      </c>
      <c r="BE745" s="54"/>
      <c r="BH745" s="105"/>
      <c r="BI745" s="49" t="s">
        <v>40</v>
      </c>
      <c r="BJ745" s="50">
        <f>SUMIFS($G$12:$G$1501,$D$12:$D$1501,BH745,$I$12:$I$1501,$BI$9)</f>
        <v>0</v>
      </c>
      <c r="BK745" s="31">
        <f>SUM(BK740)</f>
        <v>25</v>
      </c>
      <c r="BL745" s="51">
        <f>BJ745*BK745</f>
        <v>0</v>
      </c>
      <c r="BM745" s="52">
        <f>SUM(BL745:BL747)</f>
        <v>0</v>
      </c>
      <c r="BN745" s="53">
        <f>SUM(BJ745:BJ746)</f>
        <v>0</v>
      </c>
      <c r="BO745" s="54"/>
      <c r="BR745" s="105"/>
      <c r="BS745" s="49" t="s">
        <v>40</v>
      </c>
      <c r="BT745" s="50">
        <f>SUMIFS($G$12:$G$1501,$D$12:$D$1501,BR745,$I$12:$I$1501,$BS$9)</f>
        <v>0</v>
      </c>
      <c r="BU745" s="31">
        <f>SUM(BU740)</f>
        <v>25</v>
      </c>
      <c r="BV745" s="51">
        <f>BT745*BU745</f>
        <v>0</v>
      </c>
      <c r="BW745" s="52">
        <f>SUM(BV745:BV747)</f>
        <v>0</v>
      </c>
      <c r="BX745" s="53">
        <f>SUM(BT745:BT746)</f>
        <v>0</v>
      </c>
      <c r="BY745" s="54"/>
      <c r="CB745" s="105"/>
      <c r="CC745" s="49" t="s">
        <v>40</v>
      </c>
      <c r="CD745" s="50">
        <f>SUMIFS($G$12:$G$1501,$D$12:$D$1501,CB745,$I$12:$I$1501,$CC$9)</f>
        <v>0</v>
      </c>
      <c r="CE745" s="31">
        <f>SUM(CE740)</f>
        <v>25</v>
      </c>
      <c r="CF745" s="51">
        <f>CD745*CE745</f>
        <v>0</v>
      </c>
      <c r="CG745" s="52">
        <f>SUM(CF745:CF747)</f>
        <v>0</v>
      </c>
      <c r="CH745" s="53">
        <f>SUM(CD745:CD746)</f>
        <v>0</v>
      </c>
      <c r="CI745" s="54"/>
      <c r="CL745" s="105"/>
      <c r="CM745" s="49" t="s">
        <v>40</v>
      </c>
      <c r="CN745" s="50">
        <f>SUMIFS($G$12:$G$1501,$D$12:$D$1501,CL745,$I$12:$I$1501,$CM$9)</f>
        <v>0</v>
      </c>
      <c r="CO745" s="31">
        <f>SUM(CO740)</f>
        <v>25</v>
      </c>
      <c r="CP745" s="51">
        <f>CN745*CO745</f>
        <v>0</v>
      </c>
      <c r="CQ745" s="52">
        <f>SUM(CP745:CP747)</f>
        <v>0</v>
      </c>
      <c r="CR745" s="53">
        <f>SUM(CN745:CN746)</f>
        <v>0</v>
      </c>
      <c r="CS745" s="54"/>
      <c r="CV745" s="105"/>
      <c r="CW745" s="49" t="s">
        <v>40</v>
      </c>
      <c r="CX745" s="50">
        <f>SUMIFS($G$12:$G$1501,$D$12:$D$1501,CV745,$I$12:$I$1501,$CW$9)</f>
        <v>0</v>
      </c>
      <c r="CY745" s="31">
        <f>SUM(CY740)</f>
        <v>25</v>
      </c>
      <c r="CZ745" s="51">
        <f>CX745*CY745</f>
        <v>0</v>
      </c>
      <c r="DA745" s="52">
        <f>SUM(CZ745:CZ747)</f>
        <v>0</v>
      </c>
      <c r="DB745" s="53">
        <f>SUM(CX745:CX746)</f>
        <v>0</v>
      </c>
      <c r="DC745" s="54"/>
      <c r="DF745" s="105"/>
      <c r="DG745" s="49" t="s">
        <v>40</v>
      </c>
      <c r="DH745" s="50">
        <f>SUMIFS($G$12:$G$1501,$D$12:$D$1501,DF745,$I$12:$I$1501,$DG$9)</f>
        <v>0</v>
      </c>
      <c r="DI745" s="31">
        <f>SUM(DI740)</f>
        <v>25</v>
      </c>
      <c r="DJ745" s="51">
        <f>DH745*DI745</f>
        <v>0</v>
      </c>
      <c r="DK745" s="52">
        <f>SUM(DJ745:DJ747)</f>
        <v>0</v>
      </c>
      <c r="DL745" s="53">
        <f>SUM(DH745:DH746)</f>
        <v>0</v>
      </c>
      <c r="DM745" s="54"/>
      <c r="DP745" s="105"/>
      <c r="DQ745" s="49" t="s">
        <v>40</v>
      </c>
      <c r="DR745" s="50">
        <f>SUMIFS($G$12:$G$1501,$D$12:$D$1501,DP745,$I$12:$I$1501,$DQ$9)</f>
        <v>0</v>
      </c>
      <c r="DS745" s="31">
        <f>SUM(DS740)</f>
        <v>25</v>
      </c>
      <c r="DT745" s="51">
        <f>DR745*DS745</f>
        <v>0</v>
      </c>
      <c r="DU745" s="52">
        <f>SUM(DT745:DT747)</f>
        <v>0</v>
      </c>
      <c r="DV745" s="53">
        <f>SUM(DR745:DR746)</f>
        <v>0</v>
      </c>
      <c r="DW745" s="54"/>
      <c r="DZ745" s="105"/>
      <c r="EA745" s="49" t="s">
        <v>40</v>
      </c>
      <c r="EB745" s="50">
        <f>SUMIFS($G$12:$G$1501,$D$12:$D$1501,DZ745,$I$12:$I$1501,$EA$9)</f>
        <v>0</v>
      </c>
      <c r="EC745" s="31">
        <f>SUM(EC740)</f>
        <v>25</v>
      </c>
      <c r="ED745" s="51">
        <f>EB745*EC745</f>
        <v>0</v>
      </c>
      <c r="EE745" s="52">
        <f>SUM(ED745:ED747)</f>
        <v>0</v>
      </c>
      <c r="EF745" s="53">
        <f>SUM(EB745:EB746)</f>
        <v>0</v>
      </c>
      <c r="EG745" s="54"/>
      <c r="EJ745" s="105"/>
      <c r="EK745" s="49" t="s">
        <v>40</v>
      </c>
      <c r="EL745" s="50">
        <f>SUMIFS($G$12:$G$1501,$D$12:$D$1501,EJ745,$I$12:$I$1501,$EK$9)</f>
        <v>0</v>
      </c>
      <c r="EM745" s="31">
        <f>SUM(EM740)</f>
        <v>25</v>
      </c>
      <c r="EN745" s="51">
        <f>EL745*EM745</f>
        <v>0</v>
      </c>
      <c r="EO745" s="52">
        <f>SUM(EN745:EN747)</f>
        <v>0</v>
      </c>
      <c r="EP745" s="53">
        <f>SUM(EL745:EL746)</f>
        <v>0</v>
      </c>
      <c r="EQ745" s="54"/>
      <c r="ET745" s="105"/>
      <c r="EU745" s="49" t="s">
        <v>40</v>
      </c>
      <c r="EV745" s="50">
        <f>SUMIFS($G$12:$G$1501,$D$12:$D$1501,ET745,$I$12:$I$1501,$EU$9)</f>
        <v>0</v>
      </c>
      <c r="EW745" s="31">
        <f>SUM(EW740)</f>
        <v>25</v>
      </c>
      <c r="EX745" s="51">
        <f>EV745*EW745</f>
        <v>0</v>
      </c>
      <c r="EY745" s="52">
        <f>SUM(EX745:EX747)</f>
        <v>0</v>
      </c>
      <c r="EZ745" s="53">
        <f>SUM(EV745:EV746)</f>
        <v>0</v>
      </c>
      <c r="FA745" s="54"/>
      <c r="FD745" s="105"/>
      <c r="FE745" s="49" t="s">
        <v>40</v>
      </c>
      <c r="FF745" s="50">
        <f>SUMIFS($G$12:$G$1501,$D$12:$D$1501,FD745,$I$12:$I$1501,$FE$9)</f>
        <v>0</v>
      </c>
      <c r="FG745" s="31">
        <f>SUM(FG740)</f>
        <v>25</v>
      </c>
      <c r="FH745" s="51">
        <f>FF745*FG745</f>
        <v>0</v>
      </c>
      <c r="FI745" s="52">
        <f>SUM(FH745:FH747)</f>
        <v>0</v>
      </c>
      <c r="FJ745" s="53">
        <f>SUM(FF745:FF746)</f>
        <v>0</v>
      </c>
      <c r="FK745" s="54"/>
      <c r="FN745" s="105"/>
      <c r="FO745" s="49" t="s">
        <v>40</v>
      </c>
      <c r="FP745" s="50">
        <f>SUMIFS($G$12:$G$1501,$D$12:$D$1501,FN745,$I$12:$I$1501,$FO$9)</f>
        <v>0</v>
      </c>
      <c r="FQ745" s="31">
        <f>SUM(FQ740)</f>
        <v>25</v>
      </c>
      <c r="FR745" s="51">
        <f>FP745*FQ745</f>
        <v>0</v>
      </c>
      <c r="FS745" s="52">
        <f>SUM(FR745:FR747)</f>
        <v>0</v>
      </c>
      <c r="FT745" s="53">
        <f>SUM(FP745:FP746)</f>
        <v>0</v>
      </c>
      <c r="FU745" s="54"/>
      <c r="FX745" s="105"/>
      <c r="FY745" s="49" t="s">
        <v>40</v>
      </c>
      <c r="FZ745" s="50">
        <f>SUMIFS($G$12:$G$1501,$D$12:$D$1501,FX745,$I$12:$I$1501,$FY$9)</f>
        <v>0</v>
      </c>
      <c r="GA745" s="31">
        <f>SUM(GA740)</f>
        <v>25</v>
      </c>
      <c r="GB745" s="51">
        <f>FZ745*GA745</f>
        <v>0</v>
      </c>
      <c r="GC745" s="52">
        <f>SUM(GB745:GB747)</f>
        <v>0</v>
      </c>
      <c r="GD745" s="53">
        <f>SUM(FZ745:FZ746)</f>
        <v>0</v>
      </c>
      <c r="GE745" s="54"/>
      <c r="GH745" s="105"/>
      <c r="GI745" s="49" t="s">
        <v>40</v>
      </c>
      <c r="GJ745" s="50">
        <f>SUMIFS($G$12:$G$1501,$D$12:$D$1501,GH745,$I$12:$I$1501,$GI$9)</f>
        <v>0</v>
      </c>
      <c r="GK745" s="31">
        <f>SUM(GK740)</f>
        <v>25</v>
      </c>
      <c r="GL745" s="51">
        <f>GJ745*GK745</f>
        <v>0</v>
      </c>
      <c r="GM745" s="52">
        <f>SUM(GL745:GL747)</f>
        <v>0</v>
      </c>
      <c r="GN745" s="53">
        <f>SUM(GJ745:GJ746)</f>
        <v>0</v>
      </c>
      <c r="GO745" s="54"/>
      <c r="GR745" s="105"/>
      <c r="GS745" s="49" t="s">
        <v>40</v>
      </c>
      <c r="GT745" s="50">
        <f>SUMIFS($G$12:$G$1501,$D$12:$D$1501,GR745,$I$12:$I$1501,$GS$9)</f>
        <v>0</v>
      </c>
      <c r="GU745" s="31">
        <f>SUM(GU740)</f>
        <v>25</v>
      </c>
      <c r="GV745" s="51">
        <f>GT745*GU745</f>
        <v>0</v>
      </c>
      <c r="GW745" s="52">
        <f>SUM(GV745:GV747)</f>
        <v>0</v>
      </c>
      <c r="GX745" s="53">
        <f>SUM(GT745:GT746)</f>
        <v>0</v>
      </c>
      <c r="GY745" s="54"/>
      <c r="HB745" s="105"/>
      <c r="HC745" s="49" t="s">
        <v>40</v>
      </c>
      <c r="HD745" s="50">
        <f>SUMIFS($G$12:$G$1501,$D$12:$D$1501,HB745,$I$12:$I$1501,$HC$9)</f>
        <v>0</v>
      </c>
      <c r="HE745" s="31">
        <f>SUM(HE740)</f>
        <v>25</v>
      </c>
      <c r="HF745" s="51">
        <f>HD745*HE745</f>
        <v>0</v>
      </c>
      <c r="HG745" s="52">
        <f>SUM(HF745:HF747)</f>
        <v>0</v>
      </c>
      <c r="HH745" s="53">
        <f>SUM(HD745:HD746)</f>
        <v>0</v>
      </c>
      <c r="HI745" s="54"/>
      <c r="HL745" s="105"/>
      <c r="HM745" s="49" t="s">
        <v>40</v>
      </c>
      <c r="HN745" s="50">
        <f>SUMIFS($G$12:$G$1501,$D$12:$D$1501,HL745,$I$12:$I$1501,$HM$9)</f>
        <v>0</v>
      </c>
      <c r="HO745" s="31">
        <f>SUM(HO740)</f>
        <v>25</v>
      </c>
      <c r="HP745" s="51">
        <f>HN745*HO745</f>
        <v>0</v>
      </c>
      <c r="HQ745" s="52">
        <f>SUM(HP745:HP747)</f>
        <v>0</v>
      </c>
      <c r="HR745" s="53">
        <f>SUM(HN745:HN746)</f>
        <v>0</v>
      </c>
      <c r="HS745" s="54"/>
      <c r="HV745" s="105"/>
      <c r="HW745" s="49" t="s">
        <v>40</v>
      </c>
      <c r="HX745" s="50">
        <f>SUMIFS($G$12:$G$1501,$D$12:$D$1501,HV745,$I$12:$I$1501,$HW$9)</f>
        <v>0</v>
      </c>
      <c r="HY745" s="31">
        <f>SUM(HY740)</f>
        <v>25</v>
      </c>
      <c r="HZ745" s="51">
        <f>HX745*HY745</f>
        <v>0</v>
      </c>
      <c r="IA745" s="52">
        <f>SUM(HZ745:HZ747)</f>
        <v>0</v>
      </c>
      <c r="IB745" s="53">
        <f>SUM(HX745:HX746)</f>
        <v>0</v>
      </c>
      <c r="IC745" s="54"/>
      <c r="IF745" s="105"/>
      <c r="IG745" s="49" t="s">
        <v>40</v>
      </c>
      <c r="IH745" s="50">
        <f>SUMIFS($G$12:$G$1501,$D$12:$D$1501,IF745,$I$12:$I$1501,$IG$9)</f>
        <v>0</v>
      </c>
      <c r="II745" s="31">
        <f>SUM(II740)</f>
        <v>25</v>
      </c>
      <c r="IJ745" s="51">
        <f>IH745*II745</f>
        <v>0</v>
      </c>
      <c r="IK745" s="52">
        <f>SUM(IJ745:IJ747)</f>
        <v>0</v>
      </c>
      <c r="IL745" s="53">
        <f>SUM(IH745:IH746)</f>
        <v>0</v>
      </c>
      <c r="IM745" s="54"/>
      <c r="IP745" s="105"/>
      <c r="IQ745" s="49" t="s">
        <v>40</v>
      </c>
      <c r="IR745" s="50">
        <f>SUMIFS($G$12:$G$1501,$D$12:$D$1501,IP745,$I$12:$I$1501,$IQ$9)</f>
        <v>0</v>
      </c>
      <c r="IS745" s="31">
        <f>SUM(IS740)</f>
        <v>25</v>
      </c>
      <c r="IT745" s="51">
        <f>IR745*IS745</f>
        <v>0</v>
      </c>
      <c r="IU745" s="52">
        <f>SUM(IT745:IT747)</f>
        <v>0</v>
      </c>
      <c r="IV745" s="53">
        <f>SUM(IR745:IR746)</f>
        <v>0</v>
      </c>
      <c r="IW745" s="54"/>
      <c r="IZ745" s="105"/>
      <c r="JA745" s="49" t="s">
        <v>40</v>
      </c>
      <c r="JB745" s="50">
        <f>SUMIFS($G$12:$G$1501,$D$12:$D$1501,IZ745,$I$12:$I$1501,$JA$9)</f>
        <v>0</v>
      </c>
      <c r="JC745" s="31">
        <f>SUM(JC740)</f>
        <v>25</v>
      </c>
      <c r="JD745" s="51">
        <f>JB745*JC745</f>
        <v>0</v>
      </c>
      <c r="JE745" s="52">
        <f>SUM(JD745:JD747)</f>
        <v>0</v>
      </c>
      <c r="JF745" s="53">
        <f>SUM(JB745:JB746)</f>
        <v>0</v>
      </c>
      <c r="JG745" s="54"/>
      <c r="JJ745" s="105"/>
      <c r="JK745" s="49" t="s">
        <v>40</v>
      </c>
      <c r="JL745" s="50">
        <f>SUMIFS($G$12:$G$1501,$D$12:$D$1501,JJ745,$I$12:$I$1501,$JK$9)</f>
        <v>0</v>
      </c>
      <c r="JM745" s="31">
        <f>SUM(JM740)</f>
        <v>25</v>
      </c>
      <c r="JN745" s="51">
        <f>JL745*JM745</f>
        <v>0</v>
      </c>
      <c r="JO745" s="52">
        <f>SUM(JN745:JN747)</f>
        <v>0</v>
      </c>
      <c r="JP745" s="53">
        <f>SUM(JL745:JL746)</f>
        <v>0</v>
      </c>
      <c r="JQ745" s="54"/>
      <c r="JR745"/>
    </row>
    <row r="746" spans="1:278" x14ac:dyDescent="0.35">
      <c r="A746" s="1"/>
      <c r="B746" s="1"/>
      <c r="C746" s="17"/>
      <c r="D746" s="17"/>
      <c r="E746" s="17"/>
      <c r="F746" s="17"/>
      <c r="G746" s="17"/>
      <c r="H746" s="17"/>
      <c r="I746" s="17"/>
      <c r="J746" s="19" t="str">
        <f t="shared" si="33"/>
        <v/>
      </c>
      <c r="K746" s="20">
        <f t="shared" si="34"/>
        <v>0</v>
      </c>
      <c r="L746" s="21" t="str">
        <f t="shared" si="35"/>
        <v/>
      </c>
      <c r="M746" s="22"/>
      <c r="N746" s="17"/>
      <c r="O746" s="17"/>
      <c r="P746" s="17"/>
      <c r="Q746" s="23"/>
      <c r="R746" s="1"/>
      <c r="S746" s="1"/>
      <c r="T746" s="105"/>
      <c r="U746" s="49" t="s">
        <v>41</v>
      </c>
      <c r="V746" s="50">
        <f>SUMIFS($F$12:$F$1501,$D$12:$D$1501,T745,$I$12:$I$1501,$U$9)</f>
        <v>0</v>
      </c>
      <c r="W746" s="31">
        <f>SUM(W741)</f>
        <v>12</v>
      </c>
      <c r="X746" s="51">
        <f>V746*W746</f>
        <v>0</v>
      </c>
      <c r="Y746" s="55" t="str">
        <f>CONCATENATE(T745)</f>
        <v/>
      </c>
      <c r="Z746" s="53"/>
      <c r="AA746" s="56"/>
      <c r="AD746" s="105"/>
      <c r="AE746" s="49" t="s">
        <v>41</v>
      </c>
      <c r="AF746" s="50">
        <f>SUMIFS($F$12:$F$1501,$D$12:$D$1501,AD745,$I$12:$I$1501,$AE$9)</f>
        <v>0</v>
      </c>
      <c r="AG746" s="31">
        <f>SUM(AG741)</f>
        <v>12</v>
      </c>
      <c r="AH746" s="51">
        <f>AF746*AG746</f>
        <v>0</v>
      </c>
      <c r="AI746" s="55" t="str">
        <f>CONCATENATE(AD745)</f>
        <v/>
      </c>
      <c r="AJ746" s="53"/>
      <c r="AK746" s="56"/>
      <c r="AN746" s="105"/>
      <c r="AO746" s="49" t="s">
        <v>41</v>
      </c>
      <c r="AP746" s="50">
        <f>SUMIFS($F$12:$F$1501,$D$12:$D$1501,AN745,$I$12:$I$1501,$AO$9)</f>
        <v>0</v>
      </c>
      <c r="AQ746" s="31">
        <f>SUM(AQ741)</f>
        <v>12</v>
      </c>
      <c r="AR746" s="51">
        <f>AP746*AQ746</f>
        <v>0</v>
      </c>
      <c r="AS746" s="55" t="str">
        <f>CONCATENATE(AN745)</f>
        <v/>
      </c>
      <c r="AT746" s="53"/>
      <c r="AU746" s="56"/>
      <c r="AX746" s="109"/>
      <c r="AY746" s="49" t="s">
        <v>41</v>
      </c>
      <c r="AZ746" s="50">
        <f>SUMIFS($F$12:$F$1501,$D$12:$D$1501,AX745,$I$12:$I$1501,$AY$9)</f>
        <v>0</v>
      </c>
      <c r="BA746" s="31">
        <f>SUM(BA741)</f>
        <v>12</v>
      </c>
      <c r="BB746" s="51">
        <f>AZ746*BA746</f>
        <v>0</v>
      </c>
      <c r="BC746" s="55" t="str">
        <f>CONCATENATE(AX745)</f>
        <v/>
      </c>
      <c r="BD746" s="53"/>
      <c r="BE746" s="56"/>
      <c r="BH746" s="105"/>
      <c r="BI746" s="49" t="s">
        <v>41</v>
      </c>
      <c r="BJ746" s="50">
        <f>SUMIFS($F$12:$F$1501,$D$12:$D$1501,BH745,$I$12:$I$1501,$BI$9)</f>
        <v>0</v>
      </c>
      <c r="BK746" s="31">
        <f>SUM(BK741)</f>
        <v>12</v>
      </c>
      <c r="BL746" s="51">
        <f>BJ746*BK746</f>
        <v>0</v>
      </c>
      <c r="BM746" s="55" t="str">
        <f>CONCATENATE(BH745)</f>
        <v/>
      </c>
      <c r="BN746" s="53"/>
      <c r="BO746" s="56"/>
      <c r="BR746" s="105"/>
      <c r="BS746" s="49" t="s">
        <v>41</v>
      </c>
      <c r="BT746" s="50">
        <f>SUMIFS($F$12:$F$1501,$D$12:$D$1501,BR745,$I$12:$I$1501,$BS$9)</f>
        <v>0</v>
      </c>
      <c r="BU746" s="31">
        <f>SUM(BU741)</f>
        <v>12</v>
      </c>
      <c r="BV746" s="51">
        <f>BT746*BU746</f>
        <v>0</v>
      </c>
      <c r="BW746" s="55" t="str">
        <f>CONCATENATE(BR745)</f>
        <v/>
      </c>
      <c r="BX746" s="53"/>
      <c r="BY746" s="56"/>
      <c r="CB746" s="105"/>
      <c r="CC746" s="49" t="s">
        <v>41</v>
      </c>
      <c r="CD746" s="50">
        <f>SUMIFS($F$12:$F$1501,$D$12:$D$1501,CB745,$I$12:$I$1501,$CC$9)</f>
        <v>0</v>
      </c>
      <c r="CE746" s="31">
        <f>SUM(CE741)</f>
        <v>12</v>
      </c>
      <c r="CF746" s="51">
        <f>CD746*CE746</f>
        <v>0</v>
      </c>
      <c r="CG746" s="55" t="str">
        <f>CONCATENATE(CB745)</f>
        <v/>
      </c>
      <c r="CH746" s="53"/>
      <c r="CI746" s="56"/>
      <c r="CL746" s="105"/>
      <c r="CM746" s="49" t="s">
        <v>41</v>
      </c>
      <c r="CN746" s="50">
        <f>SUMIFS($F$12:$F$1501,$D$12:$D$1501,CL745,$I$12:$I$1501,$CM$9)</f>
        <v>0</v>
      </c>
      <c r="CO746" s="31">
        <f>SUM(CO741)</f>
        <v>12</v>
      </c>
      <c r="CP746" s="51">
        <f>CN746*CO746</f>
        <v>0</v>
      </c>
      <c r="CQ746" s="55" t="str">
        <f>CONCATENATE(CL745)</f>
        <v/>
      </c>
      <c r="CR746" s="53"/>
      <c r="CS746" s="56"/>
      <c r="CV746" s="105"/>
      <c r="CW746" s="49" t="s">
        <v>41</v>
      </c>
      <c r="CX746" s="50">
        <f>SUMIFS($F$12:$F$1501,$D$12:$D$1501,CV745,$I$12:$I$1501,$CW$9)</f>
        <v>0</v>
      </c>
      <c r="CY746" s="31">
        <f>SUM(CY741)</f>
        <v>12</v>
      </c>
      <c r="CZ746" s="51">
        <f>CX746*CY746</f>
        <v>0</v>
      </c>
      <c r="DA746" s="55" t="str">
        <f>CONCATENATE(CV745)</f>
        <v/>
      </c>
      <c r="DB746" s="53"/>
      <c r="DC746" s="56"/>
      <c r="DF746" s="105"/>
      <c r="DG746" s="49" t="s">
        <v>41</v>
      </c>
      <c r="DH746" s="50">
        <f>SUMIFS($F$12:$F$1501,$D$12:$D$1501,DF745,$I$12:$I$1501,$DG$9)</f>
        <v>0</v>
      </c>
      <c r="DI746" s="31">
        <f>SUM(DI741)</f>
        <v>12</v>
      </c>
      <c r="DJ746" s="51">
        <f>DH746*DI746</f>
        <v>0</v>
      </c>
      <c r="DK746" s="55" t="str">
        <f>CONCATENATE(DF745)</f>
        <v/>
      </c>
      <c r="DL746" s="53"/>
      <c r="DM746" s="56"/>
      <c r="DP746" s="105"/>
      <c r="DQ746" s="49" t="s">
        <v>41</v>
      </c>
      <c r="DR746" s="50">
        <f>SUMIFS($F$12:$F$1501,$D$12:$D$1501,DP745,$I$12:$I$1501,$DQ$9)</f>
        <v>0</v>
      </c>
      <c r="DS746" s="31">
        <f>SUM(DS741)</f>
        <v>12</v>
      </c>
      <c r="DT746" s="51">
        <f>DR746*DS746</f>
        <v>0</v>
      </c>
      <c r="DU746" s="55" t="str">
        <f>CONCATENATE(DP745)</f>
        <v/>
      </c>
      <c r="DV746" s="53"/>
      <c r="DW746" s="56"/>
      <c r="DZ746" s="105"/>
      <c r="EA746" s="49" t="s">
        <v>41</v>
      </c>
      <c r="EB746" s="50">
        <f>SUMIFS($F$12:$F$1501,$D$12:$D$1501,DZ745,$I$12:$I$1501,$EA$9)</f>
        <v>0</v>
      </c>
      <c r="EC746" s="31">
        <f>SUM(EC741)</f>
        <v>12</v>
      </c>
      <c r="ED746" s="51">
        <f>EB746*EC746</f>
        <v>0</v>
      </c>
      <c r="EE746" s="55" t="str">
        <f>CONCATENATE(DZ745)</f>
        <v/>
      </c>
      <c r="EF746" s="53"/>
      <c r="EG746" s="56"/>
      <c r="EJ746" s="105"/>
      <c r="EK746" s="49" t="s">
        <v>41</v>
      </c>
      <c r="EL746" s="50">
        <f>SUMIFS($F$12:$F$1501,$D$12:$D$1501,EJ745,$I$12:$I$1501,$EK$9)</f>
        <v>0</v>
      </c>
      <c r="EM746" s="31">
        <f>SUM(EM741)</f>
        <v>12</v>
      </c>
      <c r="EN746" s="51">
        <f>EL746*EM746</f>
        <v>0</v>
      </c>
      <c r="EO746" s="55" t="str">
        <f>CONCATENATE(EJ745)</f>
        <v/>
      </c>
      <c r="EP746" s="53"/>
      <c r="EQ746" s="56"/>
      <c r="ET746" s="105"/>
      <c r="EU746" s="49" t="s">
        <v>41</v>
      </c>
      <c r="EV746" s="50">
        <f>SUMIFS($F$12:$F$1501,$D$12:$D$1501,ET745,$I$12:$I$1501,$EU$9)</f>
        <v>0</v>
      </c>
      <c r="EW746" s="31">
        <f>SUM(EW741)</f>
        <v>12</v>
      </c>
      <c r="EX746" s="51">
        <f>EV746*EW746</f>
        <v>0</v>
      </c>
      <c r="EY746" s="55" t="str">
        <f>CONCATENATE(ET745)</f>
        <v/>
      </c>
      <c r="EZ746" s="53"/>
      <c r="FA746" s="56"/>
      <c r="FD746" s="105"/>
      <c r="FE746" s="49" t="s">
        <v>41</v>
      </c>
      <c r="FF746" s="50">
        <f>SUMIFS($F$12:$F$1501,$D$12:$D$1501,FD745,$I$12:$I$1501,$FE$9)</f>
        <v>0</v>
      </c>
      <c r="FG746" s="31">
        <f>SUM(FG741)</f>
        <v>12</v>
      </c>
      <c r="FH746" s="51">
        <f>FF746*FG746</f>
        <v>0</v>
      </c>
      <c r="FI746" s="55" t="str">
        <f>CONCATENATE(FD745)</f>
        <v/>
      </c>
      <c r="FJ746" s="53"/>
      <c r="FK746" s="56"/>
      <c r="FN746" s="105"/>
      <c r="FO746" s="49" t="s">
        <v>41</v>
      </c>
      <c r="FP746" s="50">
        <f>SUMIFS($F$12:$F$1501,$D$12:$D$1501,FN745,$I$12:$I$1501,$FO$9)</f>
        <v>0</v>
      </c>
      <c r="FQ746" s="31">
        <f>SUM(FQ741)</f>
        <v>12</v>
      </c>
      <c r="FR746" s="51">
        <f>FP746*FQ746</f>
        <v>0</v>
      </c>
      <c r="FS746" s="55" t="str">
        <f>CONCATENATE(FN745)</f>
        <v/>
      </c>
      <c r="FT746" s="53"/>
      <c r="FU746" s="56"/>
      <c r="FX746" s="105"/>
      <c r="FY746" s="49" t="s">
        <v>41</v>
      </c>
      <c r="FZ746" s="50">
        <f>SUMIFS($F$12:$F$1501,$D$12:$D$1501,FX745,$I$12:$I$1501,$FY$9)</f>
        <v>0</v>
      </c>
      <c r="GA746" s="31">
        <f>SUM(GA741)</f>
        <v>12</v>
      </c>
      <c r="GB746" s="51">
        <f>FZ746*GA746</f>
        <v>0</v>
      </c>
      <c r="GC746" s="55" t="str">
        <f>CONCATENATE(FX745)</f>
        <v/>
      </c>
      <c r="GD746" s="53"/>
      <c r="GE746" s="56"/>
      <c r="GH746" s="105"/>
      <c r="GI746" s="49" t="s">
        <v>41</v>
      </c>
      <c r="GJ746" s="50">
        <f>SUMIFS($F$12:$F$1501,$D$12:$D$1501,GH745,$I$12:$I$1501,$GI$9)</f>
        <v>0</v>
      </c>
      <c r="GK746" s="31">
        <f>SUM(GK741)</f>
        <v>12</v>
      </c>
      <c r="GL746" s="51">
        <f>GJ746*GK746</f>
        <v>0</v>
      </c>
      <c r="GM746" s="55" t="str">
        <f>CONCATENATE(GH745)</f>
        <v/>
      </c>
      <c r="GN746" s="53"/>
      <c r="GO746" s="56"/>
      <c r="GR746" s="105"/>
      <c r="GS746" s="49" t="s">
        <v>41</v>
      </c>
      <c r="GT746" s="50">
        <f>SUMIFS($F$12:$F$1501,$D$12:$D$1501,GR745,$I$12:$I$1501,$GS$9)</f>
        <v>0</v>
      </c>
      <c r="GU746" s="31">
        <f>SUM(GU741)</f>
        <v>12</v>
      </c>
      <c r="GV746" s="51">
        <f>GT746*GU746</f>
        <v>0</v>
      </c>
      <c r="GW746" s="55" t="str">
        <f>CONCATENATE(GR745)</f>
        <v/>
      </c>
      <c r="GX746" s="53"/>
      <c r="GY746" s="56"/>
      <c r="HB746" s="105"/>
      <c r="HC746" s="49" t="s">
        <v>41</v>
      </c>
      <c r="HD746" s="50">
        <f>SUMIFS($F$12:$F$1501,$D$12:$D$1501,HB745,$I$12:$I$1501,$HC$9)</f>
        <v>0</v>
      </c>
      <c r="HE746" s="31">
        <f>SUM(HE741)</f>
        <v>12</v>
      </c>
      <c r="HF746" s="51">
        <f>HD746*HE746</f>
        <v>0</v>
      </c>
      <c r="HG746" s="55" t="str">
        <f>CONCATENATE(HB745)</f>
        <v/>
      </c>
      <c r="HH746" s="53"/>
      <c r="HI746" s="56"/>
      <c r="HL746" s="105"/>
      <c r="HM746" s="49" t="s">
        <v>41</v>
      </c>
      <c r="HN746" s="50">
        <f>SUMIFS($F$12:$F$1501,$D$12:$D$1501,HL745,$I$12:$I$1501,$HM$9)</f>
        <v>0</v>
      </c>
      <c r="HO746" s="31">
        <f>SUM(HO741)</f>
        <v>12</v>
      </c>
      <c r="HP746" s="51">
        <f>HN746*HO746</f>
        <v>0</v>
      </c>
      <c r="HQ746" s="55" t="str">
        <f>CONCATENATE(HL745)</f>
        <v/>
      </c>
      <c r="HR746" s="53"/>
      <c r="HS746" s="56"/>
      <c r="HV746" s="105"/>
      <c r="HW746" s="49" t="s">
        <v>41</v>
      </c>
      <c r="HX746" s="50">
        <f>SUMIFS($F$12:$F$1501,$D$12:$D$1501,HV745,$I$12:$I$1501,$HW$9)</f>
        <v>0</v>
      </c>
      <c r="HY746" s="31">
        <f>SUM(HY741)</f>
        <v>12</v>
      </c>
      <c r="HZ746" s="51">
        <f>HX746*HY746</f>
        <v>0</v>
      </c>
      <c r="IA746" s="55" t="str">
        <f>CONCATENATE(HV745)</f>
        <v/>
      </c>
      <c r="IB746" s="53"/>
      <c r="IC746" s="56"/>
      <c r="IF746" s="105"/>
      <c r="IG746" s="49" t="s">
        <v>41</v>
      </c>
      <c r="IH746" s="50">
        <f>SUMIFS($F$12:$F$1501,$D$12:$D$1501,IF745,$I$12:$I$1501,$IG$9)</f>
        <v>0</v>
      </c>
      <c r="II746" s="31">
        <f>SUM(II741)</f>
        <v>12</v>
      </c>
      <c r="IJ746" s="51">
        <f>IH746*II746</f>
        <v>0</v>
      </c>
      <c r="IK746" s="55" t="str">
        <f>CONCATENATE(IF745)</f>
        <v/>
      </c>
      <c r="IL746" s="53"/>
      <c r="IM746" s="56"/>
      <c r="IP746" s="105"/>
      <c r="IQ746" s="49" t="s">
        <v>41</v>
      </c>
      <c r="IR746" s="50">
        <f>SUMIFS($F$12:$F$1501,$D$12:$D$1501,IP745,$I$12:$I$1501,$IQ$9)</f>
        <v>0</v>
      </c>
      <c r="IS746" s="31">
        <f>SUM(IS741)</f>
        <v>12</v>
      </c>
      <c r="IT746" s="51">
        <f>IR746*IS746</f>
        <v>0</v>
      </c>
      <c r="IU746" s="55" t="str">
        <f>CONCATENATE(IP745)</f>
        <v/>
      </c>
      <c r="IV746" s="53"/>
      <c r="IW746" s="56"/>
      <c r="IZ746" s="105"/>
      <c r="JA746" s="49" t="s">
        <v>41</v>
      </c>
      <c r="JB746" s="50">
        <f>SUMIFS($F$12:$F$1501,$D$12:$D$1501,IZ745,$I$12:$I$1501,$JA$9)</f>
        <v>0</v>
      </c>
      <c r="JC746" s="31">
        <f>SUM(JC741)</f>
        <v>12</v>
      </c>
      <c r="JD746" s="51">
        <f>JB746*JC746</f>
        <v>0</v>
      </c>
      <c r="JE746" s="55" t="str">
        <f>CONCATENATE(IZ745)</f>
        <v/>
      </c>
      <c r="JF746" s="53"/>
      <c r="JG746" s="56"/>
      <c r="JJ746" s="105"/>
      <c r="JK746" s="49" t="s">
        <v>41</v>
      </c>
      <c r="JL746" s="50">
        <f>SUMIFS($F$12:$F$1501,$D$12:$D$1501,JJ745,$I$12:$I$1501,$JK$9)</f>
        <v>0</v>
      </c>
      <c r="JM746" s="31">
        <f>SUM(JM741)</f>
        <v>12</v>
      </c>
      <c r="JN746" s="51">
        <f>JL746*JM746</f>
        <v>0</v>
      </c>
      <c r="JO746" s="55" t="str">
        <f>CONCATENATE(JJ745)</f>
        <v/>
      </c>
      <c r="JP746" s="53"/>
      <c r="JQ746" s="56"/>
      <c r="JR746"/>
    </row>
    <row r="747" spans="1:278" x14ac:dyDescent="0.35">
      <c r="A747" s="1"/>
      <c r="B747" s="1"/>
      <c r="C747" s="17"/>
      <c r="D747" s="17"/>
      <c r="E747" s="17"/>
      <c r="F747" s="17"/>
      <c r="G747" s="17"/>
      <c r="H747" s="17"/>
      <c r="I747" s="17"/>
      <c r="J747" s="19" t="str">
        <f t="shared" si="33"/>
        <v/>
      </c>
      <c r="K747" s="20">
        <f t="shared" si="34"/>
        <v>0</v>
      </c>
      <c r="L747" s="21" t="str">
        <f t="shared" si="35"/>
        <v/>
      </c>
      <c r="M747" s="22"/>
      <c r="N747" s="17"/>
      <c r="O747" s="17"/>
      <c r="P747" s="17"/>
      <c r="Q747" s="23"/>
      <c r="R747" s="1"/>
      <c r="S747" s="1"/>
      <c r="T747" s="106"/>
      <c r="U747" s="107"/>
      <c r="V747" s="50">
        <f>SUMIFS($E$12:$E$1600,$I$12:$I$1600,$U$9,$J$12:$J$1600,T745)</f>
        <v>0</v>
      </c>
      <c r="W747" s="31">
        <f>SUM(W742)</f>
        <v>0</v>
      </c>
      <c r="X747" s="51">
        <f>V747*W747</f>
        <v>0</v>
      </c>
      <c r="Y747" s="55" t="s">
        <v>36</v>
      </c>
      <c r="Z747" s="57">
        <f>SUMIFS($K$12:$K$1501,$D$12:$D$1501,T745,$I$12:$I$1501,$U$9)</f>
        <v>0</v>
      </c>
      <c r="AA747" s="22"/>
      <c r="AD747" s="104"/>
      <c r="AE747" s="104"/>
      <c r="AF747" s="50">
        <f>SUMIFS($E$12:$E$1600,$I$12:$I$1600,$AE$9,$J$12:$J$1600,AD745)</f>
        <v>0</v>
      </c>
      <c r="AG747" s="31">
        <f>SUM(AG742)</f>
        <v>0</v>
      </c>
      <c r="AH747" s="51">
        <f>AF747*AG747</f>
        <v>0</v>
      </c>
      <c r="AI747" s="55" t="s">
        <v>36</v>
      </c>
      <c r="AJ747" s="57">
        <f>SUMIFS($K$12:$K$1501,$D$12:$D$1501,AD745,$I$12:$I$1501,$AE$9)</f>
        <v>0</v>
      </c>
      <c r="AK747" s="22"/>
      <c r="AN747" s="104"/>
      <c r="AO747" s="104"/>
      <c r="AP747" s="50">
        <f>SUMIFS($E$12:$E$1600,$I$12:$I$1600,$AO$9,$J$12:$J$1600,AN745)</f>
        <v>0</v>
      </c>
      <c r="AQ747" s="31">
        <f>SUM(AQ742)</f>
        <v>0</v>
      </c>
      <c r="AR747" s="51">
        <f>AP747*AQ747</f>
        <v>0</v>
      </c>
      <c r="AS747" s="55" t="s">
        <v>36</v>
      </c>
      <c r="AT747" s="57">
        <f>SUMIFS($K$12:$K$1501,$D$12:$D$1501,AN745,$I$12:$I$1501,$AO$9)</f>
        <v>0</v>
      </c>
      <c r="AU747" s="22"/>
      <c r="AX747" s="106"/>
      <c r="AY747" s="107"/>
      <c r="AZ747" s="50">
        <f>SUMIFS($E$12:$E$1600,$I$12:$I$1600,$AY$9,$J$12:$J$1600,AX745)</f>
        <v>0</v>
      </c>
      <c r="BA747" s="31">
        <f>SUM(BA742)</f>
        <v>0</v>
      </c>
      <c r="BB747" s="51">
        <f>AZ747*BA747</f>
        <v>0</v>
      </c>
      <c r="BC747" s="55" t="s">
        <v>36</v>
      </c>
      <c r="BD747" s="57">
        <f>SUMIFS($K$12:$K$1501,$D$12:$D$1501,AX745,$I$12:$I$1501,$AY$9)</f>
        <v>0</v>
      </c>
      <c r="BE747" s="22"/>
      <c r="BH747" s="104"/>
      <c r="BI747" s="104"/>
      <c r="BJ747" s="50">
        <f>SUMIFS($E$12:$E$1600,$I$12:$I$1600,$BI$9,$J$12:$J$1600,BH745)</f>
        <v>0</v>
      </c>
      <c r="BK747" s="31">
        <f>SUM(BK742)</f>
        <v>0</v>
      </c>
      <c r="BL747" s="51">
        <f>BJ747*BK747</f>
        <v>0</v>
      </c>
      <c r="BM747" s="55" t="s">
        <v>36</v>
      </c>
      <c r="BN747" s="57">
        <f>SUMIFS($K$12:$K$1501,$D$12:$D$1501,BH745,$I$12:$I$1501,$BI$9)</f>
        <v>0</v>
      </c>
      <c r="BO747" s="22"/>
      <c r="BR747" s="104"/>
      <c r="BS747" s="104"/>
      <c r="BT747" s="50">
        <f>SUMIFS($E$12:$E$1600,$I$12:$I$1600,$BS$9,$J$12:$J$1600,BR745)</f>
        <v>0</v>
      </c>
      <c r="BU747" s="31">
        <f>SUM(BU742)</f>
        <v>0</v>
      </c>
      <c r="BV747" s="51">
        <f>BT747*BU747</f>
        <v>0</v>
      </c>
      <c r="BW747" s="55" t="s">
        <v>36</v>
      </c>
      <c r="BX747" s="57">
        <f>SUMIFS($K$12:$K$1501,$D$12:$D$1501,BR745,$I$12:$I$1501,$BS$9)</f>
        <v>0</v>
      </c>
      <c r="BY747" s="22"/>
      <c r="CB747" s="104"/>
      <c r="CC747" s="104"/>
      <c r="CD747" s="50">
        <f>SUMIFS($E$12:$E$1600,$I$12:$I$1600,$CC$9,$J$12:$J$1600,CB745)</f>
        <v>0</v>
      </c>
      <c r="CE747" s="31">
        <f>SUM(CE742)</f>
        <v>0</v>
      </c>
      <c r="CF747" s="51">
        <f>CD747*CE747</f>
        <v>0</v>
      </c>
      <c r="CG747" s="55" t="s">
        <v>36</v>
      </c>
      <c r="CH747" s="57">
        <f>SUMIFS($K$12:$K$1501,$D$12:$D$1501,CB745,$I$12:$I$1501,$CC$9)</f>
        <v>0</v>
      </c>
      <c r="CI747" s="22"/>
      <c r="CL747" s="104"/>
      <c r="CM747" s="104"/>
      <c r="CN747" s="50">
        <f>SUMIFS($E$12:$E$1600,$I$12:$I$1600,$CM$9,$J$12:$J$1600,CL745)</f>
        <v>0</v>
      </c>
      <c r="CO747" s="31">
        <f>SUM(CO742)</f>
        <v>0</v>
      </c>
      <c r="CP747" s="51">
        <f>CN747*CO747</f>
        <v>0</v>
      </c>
      <c r="CQ747" s="55" t="s">
        <v>36</v>
      </c>
      <c r="CR747" s="57">
        <f>SUMIFS($K$12:$K$1501,$D$12:$D$1501,CL745,$I$12:$I$1501,$CM$9)</f>
        <v>0</v>
      </c>
      <c r="CS747" s="22"/>
      <c r="CV747" s="104"/>
      <c r="CW747" s="104"/>
      <c r="CX747" s="50">
        <f>SUMIFS($E$12:$E$1600,$I$12:$I$1600,$CW$9,$J$12:$J$1600,CV745)</f>
        <v>0</v>
      </c>
      <c r="CY747" s="31">
        <f>SUM(CY742)</f>
        <v>0</v>
      </c>
      <c r="CZ747" s="51">
        <f>CX747*CY747</f>
        <v>0</v>
      </c>
      <c r="DA747" s="55" t="s">
        <v>36</v>
      </c>
      <c r="DB747" s="57">
        <f>SUMIFS($K$12:$K$1501,$D$12:$D$1501,CV745,$I$12:$I$1501,$CW$9)</f>
        <v>0</v>
      </c>
      <c r="DC747" s="22"/>
      <c r="DF747" s="104"/>
      <c r="DG747" s="104"/>
      <c r="DH747" s="50">
        <f>SUMIFS($E$12:$E$1600,$I$12:$I$1600,$DG$9,$J$12:$J$1600,DF745)</f>
        <v>0</v>
      </c>
      <c r="DI747" s="31">
        <f>SUM(DI742)</f>
        <v>0</v>
      </c>
      <c r="DJ747" s="51">
        <f>DH747*DI747</f>
        <v>0</v>
      </c>
      <c r="DK747" s="55" t="s">
        <v>36</v>
      </c>
      <c r="DL747" s="57">
        <f>SUMIFS($K$12:$K$1501,$D$12:$D$1501,DF745,$I$12:$I$1501,$DG$9)</f>
        <v>0</v>
      </c>
      <c r="DM747" s="22"/>
      <c r="DP747" s="104"/>
      <c r="DQ747" s="104"/>
      <c r="DR747" s="50">
        <f>SUMIFS($E$12:$E$1600,$I$12:$I$1600,$DQ$9,$J$12:$J$1600,DP745)</f>
        <v>0</v>
      </c>
      <c r="DS747" s="31">
        <f>SUM(DS742)</f>
        <v>0</v>
      </c>
      <c r="DT747" s="51">
        <f>DR747*DS747</f>
        <v>0</v>
      </c>
      <c r="DU747" s="55" t="s">
        <v>36</v>
      </c>
      <c r="DV747" s="57">
        <f>SUMIFS($K$12:$K$1501,$D$12:$D$1501,DP745,$I$12:$I$1501,$DQ$9)</f>
        <v>0</v>
      </c>
      <c r="DW747" s="22"/>
      <c r="DZ747" s="104"/>
      <c r="EA747" s="104"/>
      <c r="EB747" s="50">
        <f>SUMIFS($E$12:$E$1600,$I$12:$I$1600,$EA$9,$J$12:$J$1600,DZ745)</f>
        <v>0</v>
      </c>
      <c r="EC747" s="31">
        <f>SUM(EC742)</f>
        <v>0</v>
      </c>
      <c r="ED747" s="51">
        <f>EB747*EC747</f>
        <v>0</v>
      </c>
      <c r="EE747" s="55" t="s">
        <v>36</v>
      </c>
      <c r="EF747" s="57">
        <f>SUMIFS($K$12:$K$1501,$D$12:$D$1501,DZ745,$I$12:$I$1501,$EA$9)</f>
        <v>0</v>
      </c>
      <c r="EG747" s="22"/>
      <c r="EJ747" s="104"/>
      <c r="EK747" s="104"/>
      <c r="EL747" s="50">
        <f>SUMIFS($E$12:$E$1600,$I$12:$I$1600,$EK$9,$J$12:$J$1600,EJ745)</f>
        <v>0</v>
      </c>
      <c r="EM747" s="31">
        <f>SUM(EM742)</f>
        <v>0</v>
      </c>
      <c r="EN747" s="51">
        <f>EL747*EM747</f>
        <v>0</v>
      </c>
      <c r="EO747" s="55" t="s">
        <v>36</v>
      </c>
      <c r="EP747" s="57">
        <f>SUMIFS($K$12:$K$1501,$D$12:$D$1501,EJ745,$I$12:$I$1501,$EK$9)</f>
        <v>0</v>
      </c>
      <c r="EQ747" s="22"/>
      <c r="ET747" s="104"/>
      <c r="EU747" s="104"/>
      <c r="EV747" s="50">
        <f>SUMIFS($E$12:$E$1600,$I$12:$I$1600,$EU$9,$J$12:$J$1600,ET745)</f>
        <v>0</v>
      </c>
      <c r="EW747" s="31">
        <f>SUM(EW742)</f>
        <v>0</v>
      </c>
      <c r="EX747" s="51">
        <f>EV747*EW747</f>
        <v>0</v>
      </c>
      <c r="EY747" s="55" t="s">
        <v>36</v>
      </c>
      <c r="EZ747" s="57">
        <f>SUMIFS($K$12:$K$1501,$D$12:$D$1501,ET745,$I$12:$I$1501,$EU$9)</f>
        <v>0</v>
      </c>
      <c r="FA747" s="22"/>
      <c r="FD747" s="104"/>
      <c r="FE747" s="104"/>
      <c r="FF747" s="50">
        <f>SUMIFS($E$12:$E$1600,$I$12:$I$1600,$FE$9,$J$12:$J$1600,FD745)</f>
        <v>0</v>
      </c>
      <c r="FG747" s="31">
        <f>SUM(FG742)</f>
        <v>0</v>
      </c>
      <c r="FH747" s="51">
        <f>FF747*FG747</f>
        <v>0</v>
      </c>
      <c r="FI747" s="55" t="s">
        <v>36</v>
      </c>
      <c r="FJ747" s="57">
        <f>SUMIFS($K$12:$K$1501,$D$12:$D$1501,FD745,$I$12:$I$1501,$FE$9)</f>
        <v>0</v>
      </c>
      <c r="FK747" s="22"/>
      <c r="FN747" s="104"/>
      <c r="FO747" s="104"/>
      <c r="FP747" s="50">
        <f>SUMIFS($E$12:$E$1600,$I$12:$I$1600,$FO$9,$J$12:$J$1600,FN745)</f>
        <v>0</v>
      </c>
      <c r="FQ747" s="31">
        <f>SUM(FQ742)</f>
        <v>0</v>
      </c>
      <c r="FR747" s="51">
        <f>FP747*FQ747</f>
        <v>0</v>
      </c>
      <c r="FS747" s="55" t="s">
        <v>36</v>
      </c>
      <c r="FT747" s="57">
        <f>SUMIFS($K$12:$K$1501,$D$12:$D$1501,FN745,$I$12:$I$1501,$FO$9)</f>
        <v>0</v>
      </c>
      <c r="FU747" s="22"/>
      <c r="FX747" s="104"/>
      <c r="FY747" s="104"/>
      <c r="FZ747" s="50">
        <f>SUMIFS($E$12:$E$1600,$I$12:$I$1600,$FY$9,$J$12:$J$1600,FX745)</f>
        <v>0</v>
      </c>
      <c r="GA747" s="31">
        <f>SUM(GA742)</f>
        <v>0</v>
      </c>
      <c r="GB747" s="51">
        <f>FZ747*GA747</f>
        <v>0</v>
      </c>
      <c r="GC747" s="55" t="s">
        <v>36</v>
      </c>
      <c r="GD747" s="57">
        <f>SUMIFS($K$12:$K$1501,$D$12:$D$1501,FX745,$I$12:$I$1501,$FY$9)</f>
        <v>0</v>
      </c>
      <c r="GE747" s="22"/>
      <c r="GH747" s="104"/>
      <c r="GI747" s="104"/>
      <c r="GJ747" s="50">
        <f>SUMIFS($E$12:$E$1600,$I$12:$I$1600,$GI$9,$J$12:$J$1600,GH745)</f>
        <v>0</v>
      </c>
      <c r="GK747" s="31">
        <f>SUM(GK742)</f>
        <v>0</v>
      </c>
      <c r="GL747" s="51">
        <f>GJ747*GK747</f>
        <v>0</v>
      </c>
      <c r="GM747" s="55" t="s">
        <v>36</v>
      </c>
      <c r="GN747" s="57">
        <f>SUMIFS($K$12:$K$1501,$D$12:$D$1501,GH745,$I$12:$I$1501,$GI$9)</f>
        <v>0</v>
      </c>
      <c r="GO747" s="22"/>
      <c r="GR747" s="104"/>
      <c r="GS747" s="104"/>
      <c r="GT747" s="50">
        <f>SUMIFS($E$12:$E$1600,$I$12:$I$1600,$GS$9,$J$12:$J$1600,GR745)</f>
        <v>0</v>
      </c>
      <c r="GU747" s="31">
        <f>SUM(GU742)</f>
        <v>0</v>
      </c>
      <c r="GV747" s="51">
        <f>GT747*GU747</f>
        <v>0</v>
      </c>
      <c r="GW747" s="55" t="s">
        <v>36</v>
      </c>
      <c r="GX747" s="57">
        <f>SUMIFS($K$12:$K$1501,$D$12:$D$1501,GR745,$I$12:$I$1501,$GS$9)</f>
        <v>0</v>
      </c>
      <c r="GY747" s="22"/>
      <c r="HB747" s="104"/>
      <c r="HC747" s="104"/>
      <c r="HD747" s="50">
        <f>SUMIFS($E$12:$E$1600,$I$12:$I$1600,$HC$9,$J$12:$J$1600,HB745)</f>
        <v>0</v>
      </c>
      <c r="HE747" s="31">
        <f>SUM(HE742)</f>
        <v>0</v>
      </c>
      <c r="HF747" s="51">
        <f>HD747*HE747</f>
        <v>0</v>
      </c>
      <c r="HG747" s="55" t="s">
        <v>36</v>
      </c>
      <c r="HH747" s="57">
        <f>SUMIFS($K$12:$K$1501,$D$12:$D$1501,HB745,$I$12:$I$1501,$HC$9)</f>
        <v>0</v>
      </c>
      <c r="HI747" s="22"/>
      <c r="HL747" s="104"/>
      <c r="HM747" s="104"/>
      <c r="HN747" s="50">
        <f>SUMIFS($E$12:$E$1600,$I$12:$I$1600,$HM$9,$J$12:$J$1600,HL745)</f>
        <v>0</v>
      </c>
      <c r="HO747" s="31">
        <f>SUM(HO742)</f>
        <v>0</v>
      </c>
      <c r="HP747" s="51">
        <f>HN747*HO747</f>
        <v>0</v>
      </c>
      <c r="HQ747" s="55" t="s">
        <v>36</v>
      </c>
      <c r="HR747" s="57">
        <f>SUMIFS($K$12:$K$1501,$D$12:$D$1501,HL745,$I$12:$I$1501,$HM$9)</f>
        <v>0</v>
      </c>
      <c r="HS747" s="22"/>
      <c r="HV747" s="104"/>
      <c r="HW747" s="104"/>
      <c r="HX747" s="50">
        <f>SUMIFS($E$12:$E$1600,$I$12:$I$1600,$HW$9,$J$12:$J$1600,HV745)</f>
        <v>0</v>
      </c>
      <c r="HY747" s="31">
        <f>SUM(HY742)</f>
        <v>0</v>
      </c>
      <c r="HZ747" s="51">
        <f>HX747*HY747</f>
        <v>0</v>
      </c>
      <c r="IA747" s="55" t="s">
        <v>36</v>
      </c>
      <c r="IB747" s="57">
        <f>SUMIFS($K$12:$K$1501,$D$12:$D$1501,HV745,$I$12:$I$1501,$HW$9)</f>
        <v>0</v>
      </c>
      <c r="IC747" s="22"/>
      <c r="IF747" s="104"/>
      <c r="IG747" s="104"/>
      <c r="IH747" s="50">
        <f>SUMIFS($E$12:$E$1600,$I$12:$I$1600,$IG$9,$J$12:$J$1600,IF745)</f>
        <v>0</v>
      </c>
      <c r="II747" s="31">
        <f>SUM(II742)</f>
        <v>0</v>
      </c>
      <c r="IJ747" s="51">
        <f>IH747*II747</f>
        <v>0</v>
      </c>
      <c r="IK747" s="55" t="s">
        <v>36</v>
      </c>
      <c r="IL747" s="57">
        <f>SUMIFS($K$12:$K$1501,$D$12:$D$1501,IF745,$I$12:$I$1501,$IG$9)</f>
        <v>0</v>
      </c>
      <c r="IM747" s="22"/>
      <c r="IP747" s="104"/>
      <c r="IQ747" s="104"/>
      <c r="IR747" s="50">
        <f>SUMIFS($E$12:$E$1600,$I$12:$I$1600,$IQ$9,$J$12:$J$1600,IP745)</f>
        <v>0</v>
      </c>
      <c r="IS747" s="31">
        <f>SUM(IS742)</f>
        <v>0</v>
      </c>
      <c r="IT747" s="51">
        <f>IR747*IS747</f>
        <v>0</v>
      </c>
      <c r="IU747" s="55" t="s">
        <v>36</v>
      </c>
      <c r="IV747" s="57">
        <f>SUMIFS($K$12:$K$1501,$D$12:$D$1501,IP745,$I$12:$I$1501,$IQ$9)</f>
        <v>0</v>
      </c>
      <c r="IW747" s="22"/>
      <c r="IZ747" s="104"/>
      <c r="JA747" s="104"/>
      <c r="JB747" s="50">
        <f>SUMIFS($E$12:$E$1600,$I$12:$I$1600,$JA$9,$J$12:$J$1600,IZ745)</f>
        <v>0</v>
      </c>
      <c r="JC747" s="31">
        <f>SUM(JC742)</f>
        <v>0</v>
      </c>
      <c r="JD747" s="51">
        <f>JB747*JC747</f>
        <v>0</v>
      </c>
      <c r="JE747" s="55" t="s">
        <v>36</v>
      </c>
      <c r="JF747" s="57">
        <f>SUMIFS($K$12:$K$1501,$D$12:$D$1501,IZ745,$I$12:$I$1501,$JA$9)</f>
        <v>0</v>
      </c>
      <c r="JG747" s="22"/>
      <c r="JJ747" s="104"/>
      <c r="JK747" s="104"/>
      <c r="JL747" s="50">
        <f>SUMIFS($E$12:$E$1600,$I$12:$I$1600,$JK$9,$J$12:$J$1600,JJ745)</f>
        <v>0</v>
      </c>
      <c r="JM747" s="31">
        <f>SUM(JM742)</f>
        <v>0</v>
      </c>
      <c r="JN747" s="51">
        <f>JL747*JM747</f>
        <v>0</v>
      </c>
      <c r="JO747" s="55" t="s">
        <v>36</v>
      </c>
      <c r="JP747" s="57">
        <f>SUMIFS($K$12:$K$1501,$D$12:$D$1501,JJ745,$I$12:$I$1501,$JK$9)</f>
        <v>0</v>
      </c>
      <c r="JQ747" s="22"/>
      <c r="JR747"/>
    </row>
    <row r="748" spans="1:278" ht="15.75" x14ac:dyDescent="0.25">
      <c r="A748" s="1"/>
      <c r="B748" s="1"/>
      <c r="C748" s="17"/>
      <c r="D748" s="17"/>
      <c r="E748" s="17"/>
      <c r="F748" s="17"/>
      <c r="G748" s="17"/>
      <c r="H748" s="17"/>
      <c r="I748" s="17"/>
      <c r="J748" s="19" t="str">
        <f t="shared" si="33"/>
        <v/>
      </c>
      <c r="K748" s="20">
        <f t="shared" si="34"/>
        <v>0</v>
      </c>
      <c r="L748" s="21" t="str">
        <f t="shared" si="35"/>
        <v/>
      </c>
      <c r="M748" s="22"/>
      <c r="N748" s="17"/>
      <c r="O748" s="17"/>
      <c r="P748" s="17"/>
      <c r="Q748" s="23"/>
      <c r="R748" s="1"/>
      <c r="S748" s="1"/>
      <c r="T748"/>
      <c r="U748"/>
      <c r="V748"/>
      <c r="X748"/>
      <c r="Y748" s="41"/>
      <c r="Z748" s="28"/>
      <c r="AB748"/>
      <c r="AC748"/>
      <c r="AD748"/>
      <c r="AE748"/>
      <c r="AF748"/>
      <c r="AH748"/>
      <c r="AI748" s="41"/>
      <c r="AJ748" s="28"/>
      <c r="AL748"/>
      <c r="AM748"/>
      <c r="AN748"/>
      <c r="AO748"/>
      <c r="AP748"/>
      <c r="AR748"/>
      <c r="AS748" s="41"/>
      <c r="AT748" s="28"/>
      <c r="AV748"/>
      <c r="AW748"/>
      <c r="AX748"/>
      <c r="AY748"/>
      <c r="AZ748"/>
      <c r="BB748"/>
      <c r="BC748" s="41"/>
      <c r="BD748" s="28"/>
      <c r="BF748"/>
      <c r="BG748"/>
      <c r="BH748"/>
      <c r="BI748"/>
      <c r="BJ748"/>
      <c r="BL748"/>
      <c r="BM748" s="41"/>
      <c r="BN748" s="28"/>
      <c r="BP748"/>
      <c r="BQ748"/>
      <c r="BR748"/>
      <c r="BS748"/>
      <c r="BT748"/>
      <c r="BV748"/>
      <c r="BW748" s="41"/>
      <c r="BX748" s="28"/>
      <c r="BZ748"/>
      <c r="CA748"/>
      <c r="CB748"/>
      <c r="CC748"/>
      <c r="CD748"/>
      <c r="CF748"/>
      <c r="CG748" s="41"/>
      <c r="CH748" s="28"/>
      <c r="CJ748"/>
      <c r="CK748"/>
      <c r="CL748"/>
      <c r="CM748"/>
      <c r="CN748"/>
      <c r="CP748"/>
      <c r="CQ748" s="41"/>
      <c r="CR748" s="28"/>
      <c r="CT748"/>
      <c r="CU748"/>
      <c r="CV748"/>
      <c r="CW748"/>
      <c r="CX748"/>
      <c r="CZ748"/>
      <c r="DA748" s="41"/>
      <c r="DB748" s="28"/>
      <c r="DD748"/>
      <c r="DE748"/>
      <c r="DF748"/>
      <c r="DG748"/>
      <c r="DH748"/>
      <c r="DJ748"/>
      <c r="DK748" s="41"/>
      <c r="DL748" s="28"/>
      <c r="DN748"/>
      <c r="DO748"/>
      <c r="DP748"/>
      <c r="DQ748"/>
      <c r="DR748"/>
      <c r="DT748"/>
      <c r="DU748" s="41"/>
      <c r="DV748" s="28"/>
      <c r="DX748"/>
      <c r="DY748"/>
      <c r="DZ748"/>
      <c r="EA748"/>
      <c r="EB748"/>
      <c r="ED748"/>
      <c r="EE748" s="41"/>
      <c r="EF748" s="28"/>
      <c r="EH748"/>
      <c r="EI748"/>
      <c r="EJ748"/>
      <c r="EK748"/>
      <c r="EL748"/>
      <c r="EN748"/>
      <c r="EO748" s="41"/>
      <c r="EP748" s="28"/>
      <c r="ER748"/>
      <c r="ES748"/>
      <c r="ET748"/>
      <c r="EU748"/>
      <c r="EV748"/>
      <c r="EX748"/>
      <c r="EY748" s="41"/>
      <c r="EZ748" s="28"/>
      <c r="FB748"/>
      <c r="FC748"/>
      <c r="FD748"/>
      <c r="FE748"/>
      <c r="FF748"/>
      <c r="FH748"/>
      <c r="FI748" s="41"/>
      <c r="FJ748" s="28"/>
      <c r="FL748"/>
      <c r="FM748"/>
      <c r="FN748"/>
      <c r="FO748"/>
      <c r="FP748"/>
      <c r="FR748"/>
      <c r="FS748" s="41"/>
      <c r="FT748" s="28"/>
      <c r="FV748"/>
      <c r="FW748"/>
      <c r="FX748"/>
      <c r="FY748"/>
      <c r="FZ748"/>
      <c r="GB748"/>
      <c r="GC748" s="41"/>
      <c r="GD748" s="28"/>
      <c r="GF748"/>
      <c r="GG748"/>
      <c r="GH748"/>
      <c r="GI748"/>
      <c r="GJ748"/>
      <c r="GL748"/>
      <c r="GM748" s="41"/>
      <c r="GN748" s="28"/>
      <c r="GP748"/>
      <c r="GQ748"/>
      <c r="GR748"/>
      <c r="GS748"/>
      <c r="GT748"/>
      <c r="GV748"/>
      <c r="GW748" s="41"/>
      <c r="GX748" s="28"/>
      <c r="GZ748"/>
      <c r="HA748"/>
      <c r="HB748"/>
      <c r="HC748"/>
      <c r="HD748"/>
      <c r="HF748"/>
      <c r="HG748" s="41"/>
      <c r="HH748" s="28"/>
      <c r="HJ748"/>
      <c r="HK748"/>
      <c r="HL748"/>
      <c r="HM748"/>
      <c r="HN748"/>
      <c r="HP748"/>
      <c r="HQ748" s="41"/>
      <c r="HR748" s="28"/>
      <c r="HT748"/>
      <c r="HU748"/>
      <c r="HV748"/>
      <c r="HW748"/>
      <c r="HX748"/>
      <c r="HZ748"/>
      <c r="IA748" s="41"/>
      <c r="IB748" s="28"/>
      <c r="ID748"/>
      <c r="IE748"/>
      <c r="IF748"/>
      <c r="IG748"/>
      <c r="IH748"/>
      <c r="IJ748"/>
      <c r="IK748" s="41"/>
      <c r="IL748" s="28"/>
      <c r="IN748"/>
      <c r="IO748"/>
      <c r="IP748"/>
      <c r="IQ748"/>
      <c r="IR748"/>
      <c r="IT748"/>
      <c r="IU748" s="41"/>
      <c r="IV748" s="28"/>
      <c r="IX748"/>
      <c r="IY748"/>
      <c r="IZ748"/>
      <c r="JA748"/>
      <c r="JB748"/>
      <c r="JD748"/>
      <c r="JE748" s="41"/>
      <c r="JF748" s="28"/>
      <c r="JH748"/>
      <c r="JI748"/>
      <c r="JJ748"/>
      <c r="JK748"/>
      <c r="JL748"/>
      <c r="JN748"/>
      <c r="JO748" s="41"/>
      <c r="JP748" s="28"/>
      <c r="JR748"/>
    </row>
    <row r="749" spans="1:278" x14ac:dyDescent="0.35">
      <c r="A749" s="1"/>
      <c r="B749" s="1"/>
      <c r="C749" s="17"/>
      <c r="D749" s="17"/>
      <c r="E749" s="17"/>
      <c r="F749" s="17"/>
      <c r="G749" s="17"/>
      <c r="H749" s="17"/>
      <c r="I749" s="17"/>
      <c r="J749" s="19" t="str">
        <f t="shared" si="33"/>
        <v/>
      </c>
      <c r="K749" s="20">
        <f t="shared" si="34"/>
        <v>0</v>
      </c>
      <c r="L749" s="21" t="str">
        <f t="shared" si="35"/>
        <v/>
      </c>
      <c r="M749" s="22"/>
      <c r="N749" s="17"/>
      <c r="O749" s="17"/>
      <c r="P749" s="17"/>
      <c r="Q749" s="23"/>
      <c r="R749" s="1"/>
      <c r="S749" s="1"/>
      <c r="T749" s="45" t="s">
        <v>37</v>
      </c>
      <c r="U749" s="45"/>
      <c r="V749" s="45" t="s">
        <v>27</v>
      </c>
      <c r="W749" s="46" t="s">
        <v>38</v>
      </c>
      <c r="X749" s="45" t="s">
        <v>29</v>
      </c>
      <c r="Y749" s="45" t="s">
        <v>30</v>
      </c>
      <c r="Z749" s="47" t="s">
        <v>27</v>
      </c>
      <c r="AA749" s="48" t="s">
        <v>39</v>
      </c>
      <c r="AD749" s="45" t="s">
        <v>37</v>
      </c>
      <c r="AE749" s="45"/>
      <c r="AF749" s="45" t="s">
        <v>27</v>
      </c>
      <c r="AG749" s="46" t="s">
        <v>38</v>
      </c>
      <c r="AH749" s="45" t="s">
        <v>29</v>
      </c>
      <c r="AI749" s="45" t="s">
        <v>30</v>
      </c>
      <c r="AJ749" s="47" t="s">
        <v>27</v>
      </c>
      <c r="AK749" s="48" t="s">
        <v>39</v>
      </c>
      <c r="AN749" s="45" t="s">
        <v>37</v>
      </c>
      <c r="AO749" s="45"/>
      <c r="AP749" s="46" t="s">
        <v>27</v>
      </c>
      <c r="AQ749" s="46" t="s">
        <v>38</v>
      </c>
      <c r="AR749" s="46" t="s">
        <v>29</v>
      </c>
      <c r="AS749" s="45" t="s">
        <v>30</v>
      </c>
      <c r="AT749" s="47" t="s">
        <v>27</v>
      </c>
      <c r="AU749" s="48" t="s">
        <v>39</v>
      </c>
      <c r="AX749" s="45" t="s">
        <v>37</v>
      </c>
      <c r="AY749" s="45"/>
      <c r="AZ749" s="46" t="s">
        <v>27</v>
      </c>
      <c r="BA749" s="46" t="s">
        <v>38</v>
      </c>
      <c r="BB749" s="46" t="s">
        <v>29</v>
      </c>
      <c r="BC749" s="45" t="s">
        <v>30</v>
      </c>
      <c r="BD749" s="47" t="s">
        <v>27</v>
      </c>
      <c r="BE749" s="48" t="s">
        <v>39</v>
      </c>
      <c r="BH749" s="45" t="s">
        <v>37</v>
      </c>
      <c r="BI749" s="45"/>
      <c r="BJ749" s="46" t="s">
        <v>27</v>
      </c>
      <c r="BK749" s="46" t="s">
        <v>38</v>
      </c>
      <c r="BL749" s="46" t="s">
        <v>29</v>
      </c>
      <c r="BM749" s="45" t="s">
        <v>30</v>
      </c>
      <c r="BN749" s="47" t="s">
        <v>27</v>
      </c>
      <c r="BO749" s="48" t="s">
        <v>39</v>
      </c>
      <c r="BR749" s="45" t="s">
        <v>37</v>
      </c>
      <c r="BS749" s="45"/>
      <c r="BT749" s="46" t="s">
        <v>27</v>
      </c>
      <c r="BU749" s="46" t="s">
        <v>38</v>
      </c>
      <c r="BV749" s="46" t="s">
        <v>29</v>
      </c>
      <c r="BW749" s="45" t="s">
        <v>30</v>
      </c>
      <c r="BX749" s="47" t="s">
        <v>27</v>
      </c>
      <c r="BY749" s="48" t="s">
        <v>39</v>
      </c>
      <c r="CB749" s="45" t="s">
        <v>37</v>
      </c>
      <c r="CC749" s="45"/>
      <c r="CD749" s="46" t="s">
        <v>27</v>
      </c>
      <c r="CE749" s="46" t="s">
        <v>38</v>
      </c>
      <c r="CF749" s="46" t="s">
        <v>29</v>
      </c>
      <c r="CG749" s="45" t="s">
        <v>30</v>
      </c>
      <c r="CH749" s="47" t="s">
        <v>27</v>
      </c>
      <c r="CI749" s="48" t="s">
        <v>39</v>
      </c>
      <c r="CL749" s="45" t="s">
        <v>37</v>
      </c>
      <c r="CM749" s="45"/>
      <c r="CN749" s="46" t="s">
        <v>27</v>
      </c>
      <c r="CO749" s="46" t="s">
        <v>38</v>
      </c>
      <c r="CP749" s="46" t="s">
        <v>29</v>
      </c>
      <c r="CQ749" s="45" t="s">
        <v>30</v>
      </c>
      <c r="CR749" s="47" t="s">
        <v>27</v>
      </c>
      <c r="CS749" s="48" t="s">
        <v>39</v>
      </c>
      <c r="CV749" s="45" t="s">
        <v>37</v>
      </c>
      <c r="CW749" s="45"/>
      <c r="CX749" s="46" t="s">
        <v>27</v>
      </c>
      <c r="CY749" s="46" t="s">
        <v>38</v>
      </c>
      <c r="CZ749" s="46" t="s">
        <v>29</v>
      </c>
      <c r="DA749" s="45" t="s">
        <v>30</v>
      </c>
      <c r="DB749" s="47" t="s">
        <v>27</v>
      </c>
      <c r="DC749" s="48" t="s">
        <v>39</v>
      </c>
      <c r="DF749" s="45" t="s">
        <v>37</v>
      </c>
      <c r="DG749" s="45"/>
      <c r="DH749" s="46" t="s">
        <v>27</v>
      </c>
      <c r="DI749" s="46" t="s">
        <v>38</v>
      </c>
      <c r="DJ749" s="46" t="s">
        <v>29</v>
      </c>
      <c r="DK749" s="45" t="s">
        <v>30</v>
      </c>
      <c r="DL749" s="47" t="s">
        <v>27</v>
      </c>
      <c r="DM749" s="48" t="s">
        <v>39</v>
      </c>
      <c r="DP749" s="45" t="s">
        <v>37</v>
      </c>
      <c r="DQ749" s="45"/>
      <c r="DR749" s="46" t="s">
        <v>27</v>
      </c>
      <c r="DS749" s="46" t="s">
        <v>38</v>
      </c>
      <c r="DT749" s="46" t="s">
        <v>29</v>
      </c>
      <c r="DU749" s="45" t="s">
        <v>30</v>
      </c>
      <c r="DV749" s="47" t="s">
        <v>27</v>
      </c>
      <c r="DW749" s="48" t="s">
        <v>39</v>
      </c>
      <c r="DZ749" s="45" t="s">
        <v>37</v>
      </c>
      <c r="EA749" s="45"/>
      <c r="EB749" s="46" t="s">
        <v>27</v>
      </c>
      <c r="EC749" s="46" t="s">
        <v>38</v>
      </c>
      <c r="ED749" s="46" t="s">
        <v>29</v>
      </c>
      <c r="EE749" s="45" t="s">
        <v>30</v>
      </c>
      <c r="EF749" s="47" t="s">
        <v>27</v>
      </c>
      <c r="EG749" s="48" t="s">
        <v>39</v>
      </c>
      <c r="EJ749" s="45" t="s">
        <v>37</v>
      </c>
      <c r="EK749" s="45"/>
      <c r="EL749" s="46" t="s">
        <v>27</v>
      </c>
      <c r="EM749" s="46" t="s">
        <v>38</v>
      </c>
      <c r="EN749" s="46" t="s">
        <v>29</v>
      </c>
      <c r="EO749" s="45" t="s">
        <v>30</v>
      </c>
      <c r="EP749" s="47" t="s">
        <v>27</v>
      </c>
      <c r="EQ749" s="48" t="s">
        <v>39</v>
      </c>
      <c r="ET749" s="45" t="s">
        <v>37</v>
      </c>
      <c r="EU749" s="45"/>
      <c r="EV749" s="46" t="s">
        <v>27</v>
      </c>
      <c r="EW749" s="46" t="s">
        <v>38</v>
      </c>
      <c r="EX749" s="46" t="s">
        <v>29</v>
      </c>
      <c r="EY749" s="45" t="s">
        <v>30</v>
      </c>
      <c r="EZ749" s="47" t="s">
        <v>27</v>
      </c>
      <c r="FA749" s="48" t="s">
        <v>39</v>
      </c>
      <c r="FD749" s="45" t="s">
        <v>37</v>
      </c>
      <c r="FE749" s="45"/>
      <c r="FF749" s="46" t="s">
        <v>27</v>
      </c>
      <c r="FG749" s="46" t="s">
        <v>38</v>
      </c>
      <c r="FH749" s="46" t="s">
        <v>29</v>
      </c>
      <c r="FI749" s="45" t="s">
        <v>30</v>
      </c>
      <c r="FJ749" s="47" t="s">
        <v>27</v>
      </c>
      <c r="FK749" s="48" t="s">
        <v>39</v>
      </c>
      <c r="FN749" s="45" t="s">
        <v>37</v>
      </c>
      <c r="FO749" s="45"/>
      <c r="FP749" s="46" t="s">
        <v>27</v>
      </c>
      <c r="FQ749" s="46" t="s">
        <v>38</v>
      </c>
      <c r="FR749" s="46" t="s">
        <v>29</v>
      </c>
      <c r="FS749" s="45" t="s">
        <v>30</v>
      </c>
      <c r="FT749" s="47" t="s">
        <v>27</v>
      </c>
      <c r="FU749" s="48" t="s">
        <v>39</v>
      </c>
      <c r="FX749" s="45" t="s">
        <v>37</v>
      </c>
      <c r="FY749" s="45"/>
      <c r="FZ749" s="46" t="s">
        <v>27</v>
      </c>
      <c r="GA749" s="46" t="s">
        <v>38</v>
      </c>
      <c r="GB749" s="46" t="s">
        <v>29</v>
      </c>
      <c r="GC749" s="45" t="s">
        <v>30</v>
      </c>
      <c r="GD749" s="47" t="s">
        <v>27</v>
      </c>
      <c r="GE749" s="48" t="s">
        <v>39</v>
      </c>
      <c r="GH749" s="45" t="s">
        <v>37</v>
      </c>
      <c r="GI749" s="45"/>
      <c r="GJ749" s="46" t="s">
        <v>27</v>
      </c>
      <c r="GK749" s="46" t="s">
        <v>38</v>
      </c>
      <c r="GL749" s="46" t="s">
        <v>29</v>
      </c>
      <c r="GM749" s="45" t="s">
        <v>30</v>
      </c>
      <c r="GN749" s="47" t="s">
        <v>27</v>
      </c>
      <c r="GO749" s="48" t="s">
        <v>39</v>
      </c>
      <c r="GR749" s="45" t="s">
        <v>37</v>
      </c>
      <c r="GS749" s="45"/>
      <c r="GT749" s="46" t="s">
        <v>27</v>
      </c>
      <c r="GU749" s="46" t="s">
        <v>38</v>
      </c>
      <c r="GV749" s="46" t="s">
        <v>29</v>
      </c>
      <c r="GW749" s="45" t="s">
        <v>30</v>
      </c>
      <c r="GX749" s="47" t="s">
        <v>27</v>
      </c>
      <c r="GY749" s="48" t="s">
        <v>39</v>
      </c>
      <c r="HB749" s="45" t="s">
        <v>37</v>
      </c>
      <c r="HC749" s="45"/>
      <c r="HD749" s="46" t="s">
        <v>27</v>
      </c>
      <c r="HE749" s="46" t="s">
        <v>38</v>
      </c>
      <c r="HF749" s="46" t="s">
        <v>29</v>
      </c>
      <c r="HG749" s="45" t="s">
        <v>30</v>
      </c>
      <c r="HH749" s="47" t="s">
        <v>27</v>
      </c>
      <c r="HI749" s="48" t="s">
        <v>39</v>
      </c>
      <c r="HL749" s="45" t="s">
        <v>37</v>
      </c>
      <c r="HM749" s="45"/>
      <c r="HN749" s="46" t="s">
        <v>27</v>
      </c>
      <c r="HO749" s="46" t="s">
        <v>38</v>
      </c>
      <c r="HP749" s="46" t="s">
        <v>29</v>
      </c>
      <c r="HQ749" s="45" t="s">
        <v>30</v>
      </c>
      <c r="HR749" s="47" t="s">
        <v>27</v>
      </c>
      <c r="HS749" s="48" t="s">
        <v>39</v>
      </c>
      <c r="HV749" s="45" t="s">
        <v>37</v>
      </c>
      <c r="HW749" s="45"/>
      <c r="HX749" s="46" t="s">
        <v>27</v>
      </c>
      <c r="HY749" s="46" t="s">
        <v>38</v>
      </c>
      <c r="HZ749" s="46" t="s">
        <v>29</v>
      </c>
      <c r="IA749" s="45" t="s">
        <v>30</v>
      </c>
      <c r="IB749" s="47" t="s">
        <v>27</v>
      </c>
      <c r="IC749" s="48" t="s">
        <v>39</v>
      </c>
      <c r="IF749" s="45" t="s">
        <v>37</v>
      </c>
      <c r="IG749" s="45"/>
      <c r="IH749" s="46" t="s">
        <v>27</v>
      </c>
      <c r="II749" s="46" t="s">
        <v>38</v>
      </c>
      <c r="IJ749" s="46" t="s">
        <v>29</v>
      </c>
      <c r="IK749" s="45" t="s">
        <v>30</v>
      </c>
      <c r="IL749" s="47" t="s">
        <v>27</v>
      </c>
      <c r="IM749" s="48" t="s">
        <v>39</v>
      </c>
      <c r="IP749" s="45" t="s">
        <v>37</v>
      </c>
      <c r="IQ749" s="45"/>
      <c r="IR749" s="46" t="s">
        <v>27</v>
      </c>
      <c r="IS749" s="46" t="s">
        <v>38</v>
      </c>
      <c r="IT749" s="46" t="s">
        <v>29</v>
      </c>
      <c r="IU749" s="45" t="s">
        <v>30</v>
      </c>
      <c r="IV749" s="47" t="s">
        <v>27</v>
      </c>
      <c r="IW749" s="48" t="s">
        <v>39</v>
      </c>
      <c r="IZ749" s="45" t="s">
        <v>37</v>
      </c>
      <c r="JA749" s="45"/>
      <c r="JB749" s="46" t="s">
        <v>27</v>
      </c>
      <c r="JC749" s="46" t="s">
        <v>38</v>
      </c>
      <c r="JD749" s="46" t="s">
        <v>29</v>
      </c>
      <c r="JE749" s="45" t="s">
        <v>30</v>
      </c>
      <c r="JF749" s="47" t="s">
        <v>27</v>
      </c>
      <c r="JG749" s="48" t="s">
        <v>39</v>
      </c>
      <c r="JJ749" s="45" t="s">
        <v>37</v>
      </c>
      <c r="JK749" s="45"/>
      <c r="JL749" s="46" t="s">
        <v>27</v>
      </c>
      <c r="JM749" s="46" t="s">
        <v>38</v>
      </c>
      <c r="JN749" s="46" t="s">
        <v>29</v>
      </c>
      <c r="JO749" s="45" t="s">
        <v>30</v>
      </c>
      <c r="JP749" s="47" t="s">
        <v>27</v>
      </c>
      <c r="JQ749" s="48" t="s">
        <v>39</v>
      </c>
      <c r="JR749"/>
    </row>
    <row r="750" spans="1:278" x14ac:dyDescent="0.35">
      <c r="A750" s="1"/>
      <c r="B750" s="1"/>
      <c r="C750" s="17"/>
      <c r="D750" s="17"/>
      <c r="E750" s="17"/>
      <c r="F750" s="17"/>
      <c r="G750" s="17"/>
      <c r="H750" s="17"/>
      <c r="I750" s="17"/>
      <c r="J750" s="19" t="str">
        <f t="shared" si="33"/>
        <v/>
      </c>
      <c r="K750" s="20">
        <f t="shared" si="34"/>
        <v>0</v>
      </c>
      <c r="L750" s="21" t="str">
        <f t="shared" si="35"/>
        <v/>
      </c>
      <c r="M750" s="22"/>
      <c r="N750" s="17"/>
      <c r="O750" s="17"/>
      <c r="P750" s="17"/>
      <c r="Q750" s="23"/>
      <c r="R750" s="1"/>
      <c r="S750" s="1"/>
      <c r="T750" s="105"/>
      <c r="U750" s="49" t="s">
        <v>40</v>
      </c>
      <c r="V750" s="50">
        <f>SUMIFS($G$12:$G$1501,$D$12:$D$1501,T750,$I$12:$I$1501,$U$9)</f>
        <v>0</v>
      </c>
      <c r="W750" s="31">
        <f>SUM(W745)</f>
        <v>25</v>
      </c>
      <c r="X750" s="51">
        <f>V750*W750</f>
        <v>0</v>
      </c>
      <c r="Y750" s="52">
        <f>SUM(X750:X752)</f>
        <v>0</v>
      </c>
      <c r="Z750" s="53">
        <f>SUM(V750:V751)</f>
        <v>0</v>
      </c>
      <c r="AA750" s="54">
        <v>12</v>
      </c>
      <c r="AD750" s="105"/>
      <c r="AE750" s="49" t="s">
        <v>40</v>
      </c>
      <c r="AF750" s="50">
        <f>SUMIFS($G$12:$G$1501,$D$12:$D$1501,AD750,$I$12:$I$1501,$AE$9)</f>
        <v>0</v>
      </c>
      <c r="AG750" s="31">
        <f>SUM(AG745)</f>
        <v>25</v>
      </c>
      <c r="AH750" s="51">
        <f>AF750*AG750</f>
        <v>0</v>
      </c>
      <c r="AI750" s="52">
        <f>SUM(AH750:AH752)</f>
        <v>0</v>
      </c>
      <c r="AJ750" s="53">
        <f>SUM(AF750:AF751)</f>
        <v>0</v>
      </c>
      <c r="AK750" s="54"/>
      <c r="AN750" s="105"/>
      <c r="AO750" s="49" t="s">
        <v>40</v>
      </c>
      <c r="AP750" s="50">
        <f>SUMIFS($G$12:$G$1501,$D$12:$D$1501,AN750,$I$12:$I$1501,$AO$9)</f>
        <v>0</v>
      </c>
      <c r="AQ750" s="31">
        <f>SUM(AQ745)</f>
        <v>25</v>
      </c>
      <c r="AR750" s="51">
        <f>AP750*AQ750</f>
        <v>0</v>
      </c>
      <c r="AS750" s="52">
        <f>SUM(AR750:AR752)</f>
        <v>0</v>
      </c>
      <c r="AT750" s="53">
        <f>SUM(AP750:AP751)</f>
        <v>0</v>
      </c>
      <c r="AU750" s="54"/>
      <c r="AX750" s="108"/>
      <c r="AY750" s="49" t="s">
        <v>40</v>
      </c>
      <c r="AZ750" s="50">
        <f>SUMIFS($G$12:$G$1501,$D$12:$D$1501,AX750,$I$12:$I$1501,$AY$9)</f>
        <v>0</v>
      </c>
      <c r="BA750" s="31">
        <f>SUM(BA745)</f>
        <v>25</v>
      </c>
      <c r="BB750" s="51">
        <f>AZ750*BA750</f>
        <v>0</v>
      </c>
      <c r="BC750" s="52">
        <f>SUM(BB750:BB752)</f>
        <v>0</v>
      </c>
      <c r="BD750" s="53">
        <f>SUM(AZ750:AZ751)</f>
        <v>0</v>
      </c>
      <c r="BE750" s="54"/>
      <c r="BH750" s="105"/>
      <c r="BI750" s="49" t="s">
        <v>40</v>
      </c>
      <c r="BJ750" s="50">
        <f>SUMIFS($G$12:$G$1501,$D$12:$D$1501,BH750,$I$12:$I$1501,$BI$9)</f>
        <v>0</v>
      </c>
      <c r="BK750" s="31">
        <f>SUM(BK745)</f>
        <v>25</v>
      </c>
      <c r="BL750" s="51">
        <f>BJ750*BK750</f>
        <v>0</v>
      </c>
      <c r="BM750" s="52">
        <f>SUM(BL750:BL752)</f>
        <v>0</v>
      </c>
      <c r="BN750" s="53">
        <f>SUM(BJ750:BJ751)</f>
        <v>0</v>
      </c>
      <c r="BO750" s="54"/>
      <c r="BR750" s="105"/>
      <c r="BS750" s="49" t="s">
        <v>40</v>
      </c>
      <c r="BT750" s="50">
        <f>SUMIFS($G$12:$G$1501,$D$12:$D$1501,BR750,$I$12:$I$1501,$BS$9)</f>
        <v>0</v>
      </c>
      <c r="BU750" s="31">
        <f>SUM(BU745)</f>
        <v>25</v>
      </c>
      <c r="BV750" s="51">
        <f>BT750*BU750</f>
        <v>0</v>
      </c>
      <c r="BW750" s="52">
        <f>SUM(BV750:BV752)</f>
        <v>0</v>
      </c>
      <c r="BX750" s="53">
        <f>SUM(BT750:BT751)</f>
        <v>0</v>
      </c>
      <c r="BY750" s="54"/>
      <c r="CB750" s="105"/>
      <c r="CC750" s="49" t="s">
        <v>40</v>
      </c>
      <c r="CD750" s="50">
        <f>SUMIFS($G$12:$G$1501,$D$12:$D$1501,CB750,$I$12:$I$1501,$CC$9)</f>
        <v>0</v>
      </c>
      <c r="CE750" s="31">
        <f>SUM(CE745)</f>
        <v>25</v>
      </c>
      <c r="CF750" s="51">
        <f>CD750*CE750</f>
        <v>0</v>
      </c>
      <c r="CG750" s="52">
        <f>SUM(CF750:CF752)</f>
        <v>0</v>
      </c>
      <c r="CH750" s="53">
        <f>SUM(CD750:CD751)</f>
        <v>0</v>
      </c>
      <c r="CI750" s="54"/>
      <c r="CL750" s="105"/>
      <c r="CM750" s="49" t="s">
        <v>40</v>
      </c>
      <c r="CN750" s="50">
        <f>SUMIFS($G$12:$G$1501,$D$12:$D$1501,CL750,$I$12:$I$1501,$CM$9)</f>
        <v>0</v>
      </c>
      <c r="CO750" s="31">
        <f>SUM(CO745)</f>
        <v>25</v>
      </c>
      <c r="CP750" s="51">
        <f>CN750*CO750</f>
        <v>0</v>
      </c>
      <c r="CQ750" s="52">
        <f>SUM(CP750:CP752)</f>
        <v>0</v>
      </c>
      <c r="CR750" s="53">
        <f>SUM(CN750:CN751)</f>
        <v>0</v>
      </c>
      <c r="CS750" s="54"/>
      <c r="CV750" s="105"/>
      <c r="CW750" s="49" t="s">
        <v>40</v>
      </c>
      <c r="CX750" s="50">
        <f>SUMIFS($G$12:$G$1501,$D$12:$D$1501,CV750,$I$12:$I$1501,$CW$9)</f>
        <v>0</v>
      </c>
      <c r="CY750" s="31">
        <f>SUM(CY745)</f>
        <v>25</v>
      </c>
      <c r="CZ750" s="51">
        <f>CX750*CY750</f>
        <v>0</v>
      </c>
      <c r="DA750" s="52">
        <f>SUM(CZ750:CZ752)</f>
        <v>0</v>
      </c>
      <c r="DB750" s="53">
        <f>SUM(CX750:CX751)</f>
        <v>0</v>
      </c>
      <c r="DC750" s="54"/>
      <c r="DF750" s="105"/>
      <c r="DG750" s="49" t="s">
        <v>40</v>
      </c>
      <c r="DH750" s="50">
        <f>SUMIFS($G$12:$G$1501,$D$12:$D$1501,DF750,$I$12:$I$1501,$DG$9)</f>
        <v>0</v>
      </c>
      <c r="DI750" s="31">
        <f>SUM(DI745)</f>
        <v>25</v>
      </c>
      <c r="DJ750" s="51">
        <f>DH750*DI750</f>
        <v>0</v>
      </c>
      <c r="DK750" s="52">
        <f>SUM(DJ750:DJ752)</f>
        <v>0</v>
      </c>
      <c r="DL750" s="53">
        <f>SUM(DH750:DH751)</f>
        <v>0</v>
      </c>
      <c r="DM750" s="54"/>
      <c r="DP750" s="105"/>
      <c r="DQ750" s="49" t="s">
        <v>40</v>
      </c>
      <c r="DR750" s="50">
        <f>SUMIFS($G$12:$G$1501,$D$12:$D$1501,DP750,$I$12:$I$1501,$DQ$9)</f>
        <v>0</v>
      </c>
      <c r="DS750" s="31">
        <f>SUM(DS745)</f>
        <v>25</v>
      </c>
      <c r="DT750" s="51">
        <f>DR750*DS750</f>
        <v>0</v>
      </c>
      <c r="DU750" s="52">
        <f>SUM(DT750:DT752)</f>
        <v>0</v>
      </c>
      <c r="DV750" s="53">
        <f>SUM(DR750:DR751)</f>
        <v>0</v>
      </c>
      <c r="DW750" s="54"/>
      <c r="DZ750" s="105"/>
      <c r="EA750" s="49" t="s">
        <v>40</v>
      </c>
      <c r="EB750" s="50">
        <f>SUMIFS($G$12:$G$1501,$D$12:$D$1501,DZ750,$I$12:$I$1501,$EA$9)</f>
        <v>0</v>
      </c>
      <c r="EC750" s="31">
        <f>SUM(EC745)</f>
        <v>25</v>
      </c>
      <c r="ED750" s="51">
        <f>EB750*EC750</f>
        <v>0</v>
      </c>
      <c r="EE750" s="52">
        <f>SUM(ED750:ED752)</f>
        <v>0</v>
      </c>
      <c r="EF750" s="53">
        <f>SUM(EB750:EB751)</f>
        <v>0</v>
      </c>
      <c r="EG750" s="54"/>
      <c r="EJ750" s="105"/>
      <c r="EK750" s="49" t="s">
        <v>40</v>
      </c>
      <c r="EL750" s="50">
        <f>SUMIFS($G$12:$G$1501,$D$12:$D$1501,EJ750,$I$12:$I$1501,$EK$9)</f>
        <v>0</v>
      </c>
      <c r="EM750" s="31">
        <f>SUM(EM745)</f>
        <v>25</v>
      </c>
      <c r="EN750" s="51">
        <f>EL750*EM750</f>
        <v>0</v>
      </c>
      <c r="EO750" s="52">
        <f>SUM(EN750:EN752)</f>
        <v>0</v>
      </c>
      <c r="EP750" s="53">
        <f>SUM(EL750:EL751)</f>
        <v>0</v>
      </c>
      <c r="EQ750" s="54"/>
      <c r="ET750" s="105"/>
      <c r="EU750" s="49" t="s">
        <v>40</v>
      </c>
      <c r="EV750" s="50">
        <f>SUMIFS($G$12:$G$1501,$D$12:$D$1501,ET750,$I$12:$I$1501,$EU$9)</f>
        <v>0</v>
      </c>
      <c r="EW750" s="31">
        <f>SUM(EW745)</f>
        <v>25</v>
      </c>
      <c r="EX750" s="51">
        <f>EV750*EW750</f>
        <v>0</v>
      </c>
      <c r="EY750" s="52">
        <f>SUM(EX750:EX752)</f>
        <v>0</v>
      </c>
      <c r="EZ750" s="53">
        <f>SUM(EV750:EV751)</f>
        <v>0</v>
      </c>
      <c r="FA750" s="54"/>
      <c r="FD750" s="105"/>
      <c r="FE750" s="49" t="s">
        <v>40</v>
      </c>
      <c r="FF750" s="50">
        <f>SUMIFS($G$12:$G$1501,$D$12:$D$1501,FD750,$I$12:$I$1501,$FE$9)</f>
        <v>0</v>
      </c>
      <c r="FG750" s="31">
        <f>SUM(FG745)</f>
        <v>25</v>
      </c>
      <c r="FH750" s="51">
        <f>FF750*FG750</f>
        <v>0</v>
      </c>
      <c r="FI750" s="52">
        <f>SUM(FH750:FH752)</f>
        <v>0</v>
      </c>
      <c r="FJ750" s="53">
        <f>SUM(FF750:FF751)</f>
        <v>0</v>
      </c>
      <c r="FK750" s="54"/>
      <c r="FN750" s="105"/>
      <c r="FO750" s="49" t="s">
        <v>40</v>
      </c>
      <c r="FP750" s="50">
        <f>SUMIFS($G$12:$G$1501,$D$12:$D$1501,FN750,$I$12:$I$1501,$FO$9)</f>
        <v>0</v>
      </c>
      <c r="FQ750" s="31">
        <f>SUM(FQ745)</f>
        <v>25</v>
      </c>
      <c r="FR750" s="51">
        <f>FP750*FQ750</f>
        <v>0</v>
      </c>
      <c r="FS750" s="52">
        <f>SUM(FR750:FR752)</f>
        <v>0</v>
      </c>
      <c r="FT750" s="53">
        <f>SUM(FP750:FP751)</f>
        <v>0</v>
      </c>
      <c r="FU750" s="54"/>
      <c r="FX750" s="105"/>
      <c r="FY750" s="49" t="s">
        <v>40</v>
      </c>
      <c r="FZ750" s="50">
        <f>SUMIFS($G$12:$G$1501,$D$12:$D$1501,FX750,$I$12:$I$1501,$FY$9)</f>
        <v>0</v>
      </c>
      <c r="GA750" s="31">
        <f>SUM(GA745)</f>
        <v>25</v>
      </c>
      <c r="GB750" s="51">
        <f>FZ750*GA750</f>
        <v>0</v>
      </c>
      <c r="GC750" s="52">
        <f>SUM(GB750:GB752)</f>
        <v>0</v>
      </c>
      <c r="GD750" s="53">
        <f>SUM(FZ750:FZ751)</f>
        <v>0</v>
      </c>
      <c r="GE750" s="54"/>
      <c r="GH750" s="105"/>
      <c r="GI750" s="49" t="s">
        <v>40</v>
      </c>
      <c r="GJ750" s="50">
        <f>SUMIFS($G$12:$G$1501,$D$12:$D$1501,GH750,$I$12:$I$1501,$GI$9)</f>
        <v>0</v>
      </c>
      <c r="GK750" s="31">
        <f>SUM(GK745)</f>
        <v>25</v>
      </c>
      <c r="GL750" s="51">
        <f>GJ750*GK750</f>
        <v>0</v>
      </c>
      <c r="GM750" s="52">
        <f>SUM(GL750:GL752)</f>
        <v>0</v>
      </c>
      <c r="GN750" s="53">
        <f>SUM(GJ750:GJ751)</f>
        <v>0</v>
      </c>
      <c r="GO750" s="54"/>
      <c r="GR750" s="105"/>
      <c r="GS750" s="49" t="s">
        <v>40</v>
      </c>
      <c r="GT750" s="50">
        <f>SUMIFS($G$12:$G$1501,$D$12:$D$1501,GR750,$I$12:$I$1501,$GS$9)</f>
        <v>0</v>
      </c>
      <c r="GU750" s="31">
        <f>SUM(GU745)</f>
        <v>25</v>
      </c>
      <c r="GV750" s="51">
        <f>GT750*GU750</f>
        <v>0</v>
      </c>
      <c r="GW750" s="52">
        <f>SUM(GV750:GV752)</f>
        <v>0</v>
      </c>
      <c r="GX750" s="53">
        <f>SUM(GT750:GT751)</f>
        <v>0</v>
      </c>
      <c r="GY750" s="54"/>
      <c r="HB750" s="105"/>
      <c r="HC750" s="49" t="s">
        <v>40</v>
      </c>
      <c r="HD750" s="50">
        <f>SUMIFS($G$12:$G$1501,$D$12:$D$1501,HB750,$I$12:$I$1501,$HC$9)</f>
        <v>0</v>
      </c>
      <c r="HE750" s="31">
        <f>SUM(HE745)</f>
        <v>25</v>
      </c>
      <c r="HF750" s="51">
        <f>HD750*HE750</f>
        <v>0</v>
      </c>
      <c r="HG750" s="52">
        <f>SUM(HF750:HF752)</f>
        <v>0</v>
      </c>
      <c r="HH750" s="53">
        <f>SUM(HD750:HD751)</f>
        <v>0</v>
      </c>
      <c r="HI750" s="54"/>
      <c r="HL750" s="105"/>
      <c r="HM750" s="49" t="s">
        <v>40</v>
      </c>
      <c r="HN750" s="50">
        <f>SUMIFS($G$12:$G$1501,$D$12:$D$1501,HL750,$I$12:$I$1501,$HM$9)</f>
        <v>0</v>
      </c>
      <c r="HO750" s="31">
        <f>SUM(HO745)</f>
        <v>25</v>
      </c>
      <c r="HP750" s="51">
        <f>HN750*HO750</f>
        <v>0</v>
      </c>
      <c r="HQ750" s="52">
        <f>SUM(HP750:HP752)</f>
        <v>0</v>
      </c>
      <c r="HR750" s="53">
        <f>SUM(HN750:HN751)</f>
        <v>0</v>
      </c>
      <c r="HS750" s="54"/>
      <c r="HV750" s="105"/>
      <c r="HW750" s="49" t="s">
        <v>40</v>
      </c>
      <c r="HX750" s="50">
        <f>SUMIFS($G$12:$G$1501,$D$12:$D$1501,HV750,$I$12:$I$1501,$HW$9)</f>
        <v>0</v>
      </c>
      <c r="HY750" s="31">
        <f>SUM(HY745)</f>
        <v>25</v>
      </c>
      <c r="HZ750" s="51">
        <f>HX750*HY750</f>
        <v>0</v>
      </c>
      <c r="IA750" s="52">
        <f>SUM(HZ750:HZ752)</f>
        <v>0</v>
      </c>
      <c r="IB750" s="53">
        <f>SUM(HX750:HX751)</f>
        <v>0</v>
      </c>
      <c r="IC750" s="54"/>
      <c r="IF750" s="105"/>
      <c r="IG750" s="49" t="s">
        <v>40</v>
      </c>
      <c r="IH750" s="50">
        <f>SUMIFS($G$12:$G$1501,$D$12:$D$1501,IF750,$I$12:$I$1501,$IG$9)</f>
        <v>0</v>
      </c>
      <c r="II750" s="31">
        <f>SUM(II745)</f>
        <v>25</v>
      </c>
      <c r="IJ750" s="51">
        <f>IH750*II750</f>
        <v>0</v>
      </c>
      <c r="IK750" s="52">
        <f>SUM(IJ750:IJ752)</f>
        <v>0</v>
      </c>
      <c r="IL750" s="53">
        <f>SUM(IH750:IH751)</f>
        <v>0</v>
      </c>
      <c r="IM750" s="54"/>
      <c r="IP750" s="105"/>
      <c r="IQ750" s="49" t="s">
        <v>40</v>
      </c>
      <c r="IR750" s="50">
        <f>SUMIFS($G$12:$G$1501,$D$12:$D$1501,IP750,$I$12:$I$1501,$IQ$9)</f>
        <v>0</v>
      </c>
      <c r="IS750" s="31">
        <f>SUM(IS745)</f>
        <v>25</v>
      </c>
      <c r="IT750" s="51">
        <f>IR750*IS750</f>
        <v>0</v>
      </c>
      <c r="IU750" s="52">
        <f>SUM(IT750:IT752)</f>
        <v>0</v>
      </c>
      <c r="IV750" s="53">
        <f>SUM(IR750:IR751)</f>
        <v>0</v>
      </c>
      <c r="IW750" s="54"/>
      <c r="IZ750" s="105"/>
      <c r="JA750" s="49" t="s">
        <v>40</v>
      </c>
      <c r="JB750" s="50">
        <f>SUMIFS($G$12:$G$1501,$D$12:$D$1501,IZ750,$I$12:$I$1501,$JA$9)</f>
        <v>0</v>
      </c>
      <c r="JC750" s="31">
        <f>SUM(JC745)</f>
        <v>25</v>
      </c>
      <c r="JD750" s="51">
        <f>JB750*JC750</f>
        <v>0</v>
      </c>
      <c r="JE750" s="52">
        <f>SUM(JD750:JD752)</f>
        <v>0</v>
      </c>
      <c r="JF750" s="53">
        <f>SUM(JB750:JB751)</f>
        <v>0</v>
      </c>
      <c r="JG750" s="54"/>
      <c r="JJ750" s="105"/>
      <c r="JK750" s="49" t="s">
        <v>40</v>
      </c>
      <c r="JL750" s="50">
        <f>SUMIFS($G$12:$G$1501,$D$12:$D$1501,JJ750,$I$12:$I$1501,$JK$9)</f>
        <v>0</v>
      </c>
      <c r="JM750" s="31">
        <f>SUM(JM745)</f>
        <v>25</v>
      </c>
      <c r="JN750" s="51">
        <f>JL750*JM750</f>
        <v>0</v>
      </c>
      <c r="JO750" s="52">
        <f>SUM(JN750:JN752)</f>
        <v>0</v>
      </c>
      <c r="JP750" s="53">
        <f>SUM(JL750:JL751)</f>
        <v>0</v>
      </c>
      <c r="JQ750" s="54"/>
      <c r="JR750"/>
    </row>
    <row r="751" spans="1:278" x14ac:dyDescent="0.35">
      <c r="A751" s="1"/>
      <c r="B751" s="1"/>
      <c r="C751" s="17"/>
      <c r="D751" s="17"/>
      <c r="E751" s="17"/>
      <c r="F751" s="17"/>
      <c r="G751" s="17"/>
      <c r="H751" s="17"/>
      <c r="I751" s="17"/>
      <c r="J751" s="19" t="str">
        <f t="shared" si="33"/>
        <v/>
      </c>
      <c r="K751" s="20">
        <f t="shared" si="34"/>
        <v>0</v>
      </c>
      <c r="L751" s="21" t="str">
        <f t="shared" si="35"/>
        <v/>
      </c>
      <c r="M751" s="22"/>
      <c r="N751" s="17"/>
      <c r="O751" s="17"/>
      <c r="P751" s="17"/>
      <c r="Q751" s="23"/>
      <c r="R751" s="1"/>
      <c r="S751" s="1"/>
      <c r="T751" s="105"/>
      <c r="U751" s="49" t="s">
        <v>41</v>
      </c>
      <c r="V751" s="50">
        <f>SUMIFS($F$12:$F$1501,$D$12:$D$1501,T750,$I$12:$I$1501,$U$9)</f>
        <v>0</v>
      </c>
      <c r="W751" s="31">
        <f>SUM(W746)</f>
        <v>12</v>
      </c>
      <c r="X751" s="51">
        <f>V751*W751</f>
        <v>0</v>
      </c>
      <c r="Y751" s="55" t="str">
        <f>CONCATENATE(T750)</f>
        <v/>
      </c>
      <c r="Z751" s="53"/>
      <c r="AA751" s="56"/>
      <c r="AD751" s="105"/>
      <c r="AE751" s="49" t="s">
        <v>41</v>
      </c>
      <c r="AF751" s="50">
        <f>SUMIFS($F$12:$F$1501,$D$12:$D$1501,AD750,$I$12:$I$1501,$AE$9)</f>
        <v>0</v>
      </c>
      <c r="AG751" s="31">
        <f>SUM(AG746)</f>
        <v>12</v>
      </c>
      <c r="AH751" s="51">
        <f>AF751*AG751</f>
        <v>0</v>
      </c>
      <c r="AI751" s="55" t="str">
        <f>CONCATENATE(AD750)</f>
        <v/>
      </c>
      <c r="AJ751" s="53"/>
      <c r="AK751" s="56"/>
      <c r="AN751" s="105"/>
      <c r="AO751" s="49" t="s">
        <v>41</v>
      </c>
      <c r="AP751" s="50">
        <f>SUMIFS($F$12:$F$1501,$D$12:$D$1501,AN750,$I$12:$I$1501,$AO$9)</f>
        <v>0</v>
      </c>
      <c r="AQ751" s="31">
        <f>SUM(AQ746)</f>
        <v>12</v>
      </c>
      <c r="AR751" s="51">
        <f>AP751*AQ751</f>
        <v>0</v>
      </c>
      <c r="AS751" s="55" t="str">
        <f>CONCATENATE(AN750)</f>
        <v/>
      </c>
      <c r="AT751" s="53"/>
      <c r="AU751" s="56"/>
      <c r="AX751" s="109"/>
      <c r="AY751" s="49" t="s">
        <v>41</v>
      </c>
      <c r="AZ751" s="50">
        <f>SUMIFS($F$12:$F$1501,$D$12:$D$1501,AX750,$I$12:$I$1501,$AY$9)</f>
        <v>0</v>
      </c>
      <c r="BA751" s="31">
        <f>SUM(BA746)</f>
        <v>12</v>
      </c>
      <c r="BB751" s="51">
        <f>AZ751*BA751</f>
        <v>0</v>
      </c>
      <c r="BC751" s="55" t="str">
        <f>CONCATENATE(AX750)</f>
        <v/>
      </c>
      <c r="BD751" s="53"/>
      <c r="BE751" s="56"/>
      <c r="BH751" s="105"/>
      <c r="BI751" s="49" t="s">
        <v>41</v>
      </c>
      <c r="BJ751" s="50">
        <f>SUMIFS($F$12:$F$1501,$D$12:$D$1501,BH750,$I$12:$I$1501,$BI$9)</f>
        <v>0</v>
      </c>
      <c r="BK751" s="31">
        <f>SUM(BK746)</f>
        <v>12</v>
      </c>
      <c r="BL751" s="51">
        <f>BJ751*BK751</f>
        <v>0</v>
      </c>
      <c r="BM751" s="55" t="str">
        <f>CONCATENATE(BH750)</f>
        <v/>
      </c>
      <c r="BN751" s="53"/>
      <c r="BO751" s="56"/>
      <c r="BR751" s="105"/>
      <c r="BS751" s="49" t="s">
        <v>41</v>
      </c>
      <c r="BT751" s="50">
        <f>SUMIFS($F$12:$F$1501,$D$12:$D$1501,BR750,$I$12:$I$1501,$BS$9)</f>
        <v>0</v>
      </c>
      <c r="BU751" s="31">
        <f>SUM(BU746)</f>
        <v>12</v>
      </c>
      <c r="BV751" s="51">
        <f>BT751*BU751</f>
        <v>0</v>
      </c>
      <c r="BW751" s="55" t="str">
        <f>CONCATENATE(BR750)</f>
        <v/>
      </c>
      <c r="BX751" s="53"/>
      <c r="BY751" s="56"/>
      <c r="CB751" s="105"/>
      <c r="CC751" s="49" t="s">
        <v>41</v>
      </c>
      <c r="CD751" s="50">
        <f>SUMIFS($F$12:$F$1501,$D$12:$D$1501,CB750,$I$12:$I$1501,$CC$9)</f>
        <v>0</v>
      </c>
      <c r="CE751" s="31">
        <f>SUM(CE746)</f>
        <v>12</v>
      </c>
      <c r="CF751" s="51">
        <f>CD751*CE751</f>
        <v>0</v>
      </c>
      <c r="CG751" s="55" t="str">
        <f>CONCATENATE(CB750)</f>
        <v/>
      </c>
      <c r="CH751" s="53"/>
      <c r="CI751" s="56"/>
      <c r="CL751" s="105"/>
      <c r="CM751" s="49" t="s">
        <v>41</v>
      </c>
      <c r="CN751" s="50">
        <f>SUMIFS($F$12:$F$1501,$D$12:$D$1501,CL750,$I$12:$I$1501,$CM$9)</f>
        <v>0</v>
      </c>
      <c r="CO751" s="31">
        <f>SUM(CO746)</f>
        <v>12</v>
      </c>
      <c r="CP751" s="51">
        <f>CN751*CO751</f>
        <v>0</v>
      </c>
      <c r="CQ751" s="55" t="str">
        <f>CONCATENATE(CL750)</f>
        <v/>
      </c>
      <c r="CR751" s="53"/>
      <c r="CS751" s="56"/>
      <c r="CV751" s="105"/>
      <c r="CW751" s="49" t="s">
        <v>41</v>
      </c>
      <c r="CX751" s="50">
        <f>SUMIFS($F$12:$F$1501,$D$12:$D$1501,CV750,$I$12:$I$1501,$CW$9)</f>
        <v>0</v>
      </c>
      <c r="CY751" s="31">
        <f>SUM(CY746)</f>
        <v>12</v>
      </c>
      <c r="CZ751" s="51">
        <f>CX751*CY751</f>
        <v>0</v>
      </c>
      <c r="DA751" s="55" t="str">
        <f>CONCATENATE(CV750)</f>
        <v/>
      </c>
      <c r="DB751" s="53"/>
      <c r="DC751" s="56"/>
      <c r="DF751" s="105"/>
      <c r="DG751" s="49" t="s">
        <v>41</v>
      </c>
      <c r="DH751" s="50">
        <f>SUMIFS($F$12:$F$1501,$D$12:$D$1501,DF750,$I$12:$I$1501,$DG$9)</f>
        <v>0</v>
      </c>
      <c r="DI751" s="31">
        <f>SUM(DI746)</f>
        <v>12</v>
      </c>
      <c r="DJ751" s="51">
        <f>DH751*DI751</f>
        <v>0</v>
      </c>
      <c r="DK751" s="55" t="str">
        <f>CONCATENATE(DF750)</f>
        <v/>
      </c>
      <c r="DL751" s="53"/>
      <c r="DM751" s="56"/>
      <c r="DP751" s="105"/>
      <c r="DQ751" s="49" t="s">
        <v>41</v>
      </c>
      <c r="DR751" s="50">
        <f>SUMIFS($F$12:$F$1501,$D$12:$D$1501,DP750,$I$12:$I$1501,$DQ$9)</f>
        <v>0</v>
      </c>
      <c r="DS751" s="31">
        <f>SUM(DS746)</f>
        <v>12</v>
      </c>
      <c r="DT751" s="51">
        <f>DR751*DS751</f>
        <v>0</v>
      </c>
      <c r="DU751" s="55" t="str">
        <f>CONCATENATE(DP750)</f>
        <v/>
      </c>
      <c r="DV751" s="53"/>
      <c r="DW751" s="56"/>
      <c r="DZ751" s="105"/>
      <c r="EA751" s="49" t="s">
        <v>41</v>
      </c>
      <c r="EB751" s="50">
        <f>SUMIFS($F$12:$F$1501,$D$12:$D$1501,DZ750,$I$12:$I$1501,$EA$9)</f>
        <v>0</v>
      </c>
      <c r="EC751" s="31">
        <f>SUM(EC746)</f>
        <v>12</v>
      </c>
      <c r="ED751" s="51">
        <f>EB751*EC751</f>
        <v>0</v>
      </c>
      <c r="EE751" s="55" t="str">
        <f>CONCATENATE(DZ750)</f>
        <v/>
      </c>
      <c r="EF751" s="53"/>
      <c r="EG751" s="56"/>
      <c r="EJ751" s="105"/>
      <c r="EK751" s="49" t="s">
        <v>41</v>
      </c>
      <c r="EL751" s="50">
        <f>SUMIFS($F$12:$F$1501,$D$12:$D$1501,EJ750,$I$12:$I$1501,$EK$9)</f>
        <v>0</v>
      </c>
      <c r="EM751" s="31">
        <f>SUM(EM746)</f>
        <v>12</v>
      </c>
      <c r="EN751" s="51">
        <f>EL751*EM751</f>
        <v>0</v>
      </c>
      <c r="EO751" s="55" t="str">
        <f>CONCATENATE(EJ750)</f>
        <v/>
      </c>
      <c r="EP751" s="53"/>
      <c r="EQ751" s="56"/>
      <c r="ET751" s="105"/>
      <c r="EU751" s="49" t="s">
        <v>41</v>
      </c>
      <c r="EV751" s="50">
        <f>SUMIFS($F$12:$F$1501,$D$12:$D$1501,ET750,$I$12:$I$1501,$EU$9)</f>
        <v>0</v>
      </c>
      <c r="EW751" s="31">
        <f>SUM(EW746)</f>
        <v>12</v>
      </c>
      <c r="EX751" s="51">
        <f>EV751*EW751</f>
        <v>0</v>
      </c>
      <c r="EY751" s="55" t="str">
        <f>CONCATENATE(ET750)</f>
        <v/>
      </c>
      <c r="EZ751" s="53"/>
      <c r="FA751" s="56"/>
      <c r="FD751" s="105"/>
      <c r="FE751" s="49" t="s">
        <v>41</v>
      </c>
      <c r="FF751" s="50">
        <f>SUMIFS($F$12:$F$1501,$D$12:$D$1501,FD750,$I$12:$I$1501,$FE$9)</f>
        <v>0</v>
      </c>
      <c r="FG751" s="31">
        <f>SUM(FG746)</f>
        <v>12</v>
      </c>
      <c r="FH751" s="51">
        <f>FF751*FG751</f>
        <v>0</v>
      </c>
      <c r="FI751" s="55" t="str">
        <f>CONCATENATE(FD750)</f>
        <v/>
      </c>
      <c r="FJ751" s="53"/>
      <c r="FK751" s="56"/>
      <c r="FN751" s="105"/>
      <c r="FO751" s="49" t="s">
        <v>41</v>
      </c>
      <c r="FP751" s="50">
        <f>SUMIFS($F$12:$F$1501,$D$12:$D$1501,FN750,$I$12:$I$1501,$FO$9)</f>
        <v>0</v>
      </c>
      <c r="FQ751" s="31">
        <f>SUM(FQ746)</f>
        <v>12</v>
      </c>
      <c r="FR751" s="51">
        <f>FP751*FQ751</f>
        <v>0</v>
      </c>
      <c r="FS751" s="55" t="str">
        <f>CONCATENATE(FN750)</f>
        <v/>
      </c>
      <c r="FT751" s="53"/>
      <c r="FU751" s="56"/>
      <c r="FX751" s="105"/>
      <c r="FY751" s="49" t="s">
        <v>41</v>
      </c>
      <c r="FZ751" s="50">
        <f>SUMIFS($F$12:$F$1501,$D$12:$D$1501,FX750,$I$12:$I$1501,$FY$9)</f>
        <v>0</v>
      </c>
      <c r="GA751" s="31">
        <f>SUM(GA746)</f>
        <v>12</v>
      </c>
      <c r="GB751" s="51">
        <f>FZ751*GA751</f>
        <v>0</v>
      </c>
      <c r="GC751" s="55" t="str">
        <f>CONCATENATE(FX750)</f>
        <v/>
      </c>
      <c r="GD751" s="53"/>
      <c r="GE751" s="56"/>
      <c r="GH751" s="105"/>
      <c r="GI751" s="49" t="s">
        <v>41</v>
      </c>
      <c r="GJ751" s="50">
        <f>SUMIFS($F$12:$F$1501,$D$12:$D$1501,GH750,$I$12:$I$1501,$GI$9)</f>
        <v>0</v>
      </c>
      <c r="GK751" s="31">
        <f>SUM(GK746)</f>
        <v>12</v>
      </c>
      <c r="GL751" s="51">
        <f>GJ751*GK751</f>
        <v>0</v>
      </c>
      <c r="GM751" s="55" t="str">
        <f>CONCATENATE(GH750)</f>
        <v/>
      </c>
      <c r="GN751" s="53"/>
      <c r="GO751" s="56"/>
      <c r="GR751" s="105"/>
      <c r="GS751" s="49" t="s">
        <v>41</v>
      </c>
      <c r="GT751" s="50">
        <f>SUMIFS($F$12:$F$1501,$D$12:$D$1501,GR750,$I$12:$I$1501,$GS$9)</f>
        <v>0</v>
      </c>
      <c r="GU751" s="31">
        <f>SUM(GU746)</f>
        <v>12</v>
      </c>
      <c r="GV751" s="51">
        <f>GT751*GU751</f>
        <v>0</v>
      </c>
      <c r="GW751" s="55" t="str">
        <f>CONCATENATE(GR750)</f>
        <v/>
      </c>
      <c r="GX751" s="53"/>
      <c r="GY751" s="56"/>
      <c r="HB751" s="105"/>
      <c r="HC751" s="49" t="s">
        <v>41</v>
      </c>
      <c r="HD751" s="50">
        <f>SUMIFS($F$12:$F$1501,$D$12:$D$1501,HB750,$I$12:$I$1501,$HC$9)</f>
        <v>0</v>
      </c>
      <c r="HE751" s="31">
        <f>SUM(HE746)</f>
        <v>12</v>
      </c>
      <c r="HF751" s="51">
        <f>HD751*HE751</f>
        <v>0</v>
      </c>
      <c r="HG751" s="55" t="str">
        <f>CONCATENATE(HB750)</f>
        <v/>
      </c>
      <c r="HH751" s="53"/>
      <c r="HI751" s="56"/>
      <c r="HL751" s="105"/>
      <c r="HM751" s="49" t="s">
        <v>41</v>
      </c>
      <c r="HN751" s="50">
        <f>SUMIFS($F$12:$F$1501,$D$12:$D$1501,HL750,$I$12:$I$1501,$HM$9)</f>
        <v>0</v>
      </c>
      <c r="HO751" s="31">
        <f>SUM(HO746)</f>
        <v>12</v>
      </c>
      <c r="HP751" s="51">
        <f>HN751*HO751</f>
        <v>0</v>
      </c>
      <c r="HQ751" s="55" t="str">
        <f>CONCATENATE(HL750)</f>
        <v/>
      </c>
      <c r="HR751" s="53"/>
      <c r="HS751" s="56"/>
      <c r="HV751" s="105"/>
      <c r="HW751" s="49" t="s">
        <v>41</v>
      </c>
      <c r="HX751" s="50">
        <f>SUMIFS($F$12:$F$1501,$D$12:$D$1501,HV750,$I$12:$I$1501,$HW$9)</f>
        <v>0</v>
      </c>
      <c r="HY751" s="31">
        <f>SUM(HY746)</f>
        <v>12</v>
      </c>
      <c r="HZ751" s="51">
        <f>HX751*HY751</f>
        <v>0</v>
      </c>
      <c r="IA751" s="55" t="str">
        <f>CONCATENATE(HV750)</f>
        <v/>
      </c>
      <c r="IB751" s="53"/>
      <c r="IC751" s="56"/>
      <c r="IF751" s="105"/>
      <c r="IG751" s="49" t="s">
        <v>41</v>
      </c>
      <c r="IH751" s="50">
        <f>SUMIFS($F$12:$F$1501,$D$12:$D$1501,IF750,$I$12:$I$1501,$IG$9)</f>
        <v>0</v>
      </c>
      <c r="II751" s="31">
        <f>SUM(II746)</f>
        <v>12</v>
      </c>
      <c r="IJ751" s="51">
        <f>IH751*II751</f>
        <v>0</v>
      </c>
      <c r="IK751" s="55" t="str">
        <f>CONCATENATE(IF750)</f>
        <v/>
      </c>
      <c r="IL751" s="53"/>
      <c r="IM751" s="56"/>
      <c r="IP751" s="105"/>
      <c r="IQ751" s="49" t="s">
        <v>41</v>
      </c>
      <c r="IR751" s="50">
        <f>SUMIFS($F$12:$F$1501,$D$12:$D$1501,IP750,$I$12:$I$1501,$IQ$9)</f>
        <v>0</v>
      </c>
      <c r="IS751" s="31">
        <f>SUM(IS746)</f>
        <v>12</v>
      </c>
      <c r="IT751" s="51">
        <f>IR751*IS751</f>
        <v>0</v>
      </c>
      <c r="IU751" s="55" t="str">
        <f>CONCATENATE(IP750)</f>
        <v/>
      </c>
      <c r="IV751" s="53"/>
      <c r="IW751" s="56"/>
      <c r="IZ751" s="105"/>
      <c r="JA751" s="49" t="s">
        <v>41</v>
      </c>
      <c r="JB751" s="50">
        <f>SUMIFS($F$12:$F$1501,$D$12:$D$1501,IZ750,$I$12:$I$1501,$JA$9)</f>
        <v>0</v>
      </c>
      <c r="JC751" s="31">
        <f>SUM(JC746)</f>
        <v>12</v>
      </c>
      <c r="JD751" s="51">
        <f>JB751*JC751</f>
        <v>0</v>
      </c>
      <c r="JE751" s="55" t="str">
        <f>CONCATENATE(IZ750)</f>
        <v/>
      </c>
      <c r="JF751" s="53"/>
      <c r="JG751" s="56"/>
      <c r="JJ751" s="105"/>
      <c r="JK751" s="49" t="s">
        <v>41</v>
      </c>
      <c r="JL751" s="50">
        <f>SUMIFS($F$12:$F$1501,$D$12:$D$1501,JJ750,$I$12:$I$1501,$JK$9)</f>
        <v>0</v>
      </c>
      <c r="JM751" s="31">
        <f>SUM(JM746)</f>
        <v>12</v>
      </c>
      <c r="JN751" s="51">
        <f>JL751*JM751</f>
        <v>0</v>
      </c>
      <c r="JO751" s="55" t="str">
        <f>CONCATENATE(JJ750)</f>
        <v/>
      </c>
      <c r="JP751" s="53"/>
      <c r="JQ751" s="56"/>
      <c r="JR751"/>
    </row>
    <row r="752" spans="1:278" x14ac:dyDescent="0.35">
      <c r="A752" s="1"/>
      <c r="B752" s="1"/>
      <c r="C752" s="17"/>
      <c r="D752" s="17"/>
      <c r="E752" s="17"/>
      <c r="F752" s="17"/>
      <c r="G752" s="17"/>
      <c r="H752" s="17"/>
      <c r="I752" s="17"/>
      <c r="J752" s="19" t="str">
        <f t="shared" si="33"/>
        <v/>
      </c>
      <c r="K752" s="20">
        <f t="shared" si="34"/>
        <v>0</v>
      </c>
      <c r="L752" s="21" t="str">
        <f t="shared" si="35"/>
        <v/>
      </c>
      <c r="M752" s="22"/>
      <c r="N752" s="17"/>
      <c r="O752" s="17"/>
      <c r="P752" s="17"/>
      <c r="Q752" s="23"/>
      <c r="R752" s="1"/>
      <c r="S752" s="1"/>
      <c r="T752" s="106"/>
      <c r="U752" s="107"/>
      <c r="V752" s="50">
        <f>SUMIFS($E$12:$E$1600,$I$12:$I$1600,$U$9,$J$12:$J$1600,T750)</f>
        <v>0</v>
      </c>
      <c r="W752" s="31">
        <f>SUM(W747)</f>
        <v>0</v>
      </c>
      <c r="X752" s="51">
        <f>V752*W752</f>
        <v>0</v>
      </c>
      <c r="Y752" s="55" t="s">
        <v>36</v>
      </c>
      <c r="Z752" s="57">
        <f>SUMIFS($K$12:$K$1501,$D$12:$D$1501,T750,$I$12:$I$1501,$U$9)</f>
        <v>0</v>
      </c>
      <c r="AA752" s="22"/>
      <c r="AD752" s="104"/>
      <c r="AE752" s="104"/>
      <c r="AF752" s="50">
        <f>SUMIFS($E$12:$E$1600,$I$12:$I$1600,$AE$9,$J$12:$J$1600,AD750)</f>
        <v>0</v>
      </c>
      <c r="AG752" s="31">
        <f>SUM(AG747)</f>
        <v>0</v>
      </c>
      <c r="AH752" s="51">
        <f>AF752*AG752</f>
        <v>0</v>
      </c>
      <c r="AI752" s="55" t="s">
        <v>36</v>
      </c>
      <c r="AJ752" s="57">
        <f>SUMIFS($K$12:$K$1501,$D$12:$D$1501,AD750,$I$12:$I$1501,$AE$9)</f>
        <v>0</v>
      </c>
      <c r="AK752" s="22"/>
      <c r="AN752" s="104"/>
      <c r="AO752" s="104"/>
      <c r="AP752" s="50">
        <f>SUMIFS($E$12:$E$1600,$I$12:$I$1600,$AO$9,$J$12:$J$1600,AN750)</f>
        <v>0</v>
      </c>
      <c r="AQ752" s="31">
        <f>SUM(AQ747)</f>
        <v>0</v>
      </c>
      <c r="AR752" s="51">
        <f>AP752*AQ752</f>
        <v>0</v>
      </c>
      <c r="AS752" s="55" t="s">
        <v>36</v>
      </c>
      <c r="AT752" s="57">
        <f>SUMIFS($K$12:$K$1501,$D$12:$D$1501,AN750,$I$12:$I$1501,$AO$9)</f>
        <v>0</v>
      </c>
      <c r="AU752" s="22"/>
      <c r="AX752" s="106"/>
      <c r="AY752" s="107"/>
      <c r="AZ752" s="50">
        <f>SUMIFS($E$12:$E$1600,$I$12:$I$1600,$AY$9,$J$12:$J$1600,AX750)</f>
        <v>0</v>
      </c>
      <c r="BA752" s="31">
        <f>SUM(BA747)</f>
        <v>0</v>
      </c>
      <c r="BB752" s="51">
        <f>AZ752*BA752</f>
        <v>0</v>
      </c>
      <c r="BC752" s="55" t="s">
        <v>36</v>
      </c>
      <c r="BD752" s="57">
        <f>SUMIFS($K$12:$K$1501,$D$12:$D$1501,AX750,$I$12:$I$1501,$AY$9)</f>
        <v>0</v>
      </c>
      <c r="BE752" s="22"/>
      <c r="BH752" s="104"/>
      <c r="BI752" s="104"/>
      <c r="BJ752" s="50">
        <f>SUMIFS($E$12:$E$1600,$I$12:$I$1600,$BI$9,$J$12:$J$1600,BH750)</f>
        <v>0</v>
      </c>
      <c r="BK752" s="31">
        <f>SUM(BK747)</f>
        <v>0</v>
      </c>
      <c r="BL752" s="51">
        <f>BJ752*BK752</f>
        <v>0</v>
      </c>
      <c r="BM752" s="55" t="s">
        <v>36</v>
      </c>
      <c r="BN752" s="57">
        <f>SUMIFS($K$12:$K$1501,$D$12:$D$1501,BH750,$I$12:$I$1501,$BI$9)</f>
        <v>0</v>
      </c>
      <c r="BO752" s="22"/>
      <c r="BR752" s="104"/>
      <c r="BS752" s="104"/>
      <c r="BT752" s="50">
        <f>SUMIFS($E$12:$E$1600,$I$12:$I$1600,$BS$9,$J$12:$J$1600,BR750)</f>
        <v>0</v>
      </c>
      <c r="BU752" s="31">
        <f>SUM(BU747)</f>
        <v>0</v>
      </c>
      <c r="BV752" s="51">
        <f>BT752*BU752</f>
        <v>0</v>
      </c>
      <c r="BW752" s="55" t="s">
        <v>36</v>
      </c>
      <c r="BX752" s="57">
        <f>SUMIFS($K$12:$K$1501,$D$12:$D$1501,BR750,$I$12:$I$1501,$BS$9)</f>
        <v>0</v>
      </c>
      <c r="BY752" s="22"/>
      <c r="CB752" s="104"/>
      <c r="CC752" s="104"/>
      <c r="CD752" s="50">
        <f>SUMIFS($E$12:$E$1600,$I$12:$I$1600,$CC$9,$J$12:$J$1600,CB750)</f>
        <v>0</v>
      </c>
      <c r="CE752" s="31">
        <f>SUM(CE747)</f>
        <v>0</v>
      </c>
      <c r="CF752" s="51">
        <f>CD752*CE752</f>
        <v>0</v>
      </c>
      <c r="CG752" s="55" t="s">
        <v>36</v>
      </c>
      <c r="CH752" s="57">
        <f>SUMIFS($K$12:$K$1501,$D$12:$D$1501,CB750,$I$12:$I$1501,$CC$9)</f>
        <v>0</v>
      </c>
      <c r="CI752" s="22"/>
      <c r="CL752" s="104"/>
      <c r="CM752" s="104"/>
      <c r="CN752" s="50">
        <f>SUMIFS($E$12:$E$1600,$I$12:$I$1600,$CM$9,$J$12:$J$1600,CL750)</f>
        <v>0</v>
      </c>
      <c r="CO752" s="31">
        <f>SUM(CO747)</f>
        <v>0</v>
      </c>
      <c r="CP752" s="51">
        <f>CN752*CO752</f>
        <v>0</v>
      </c>
      <c r="CQ752" s="55" t="s">
        <v>36</v>
      </c>
      <c r="CR752" s="57">
        <f>SUMIFS($K$12:$K$1501,$D$12:$D$1501,CL750,$I$12:$I$1501,$CM$9)</f>
        <v>0</v>
      </c>
      <c r="CS752" s="22"/>
      <c r="CV752" s="104"/>
      <c r="CW752" s="104"/>
      <c r="CX752" s="50">
        <f>SUMIFS($E$12:$E$1600,$I$12:$I$1600,$CW$9,$J$12:$J$1600,CV750)</f>
        <v>0</v>
      </c>
      <c r="CY752" s="31">
        <f>SUM(CY747)</f>
        <v>0</v>
      </c>
      <c r="CZ752" s="51">
        <f>CX752*CY752</f>
        <v>0</v>
      </c>
      <c r="DA752" s="55" t="s">
        <v>36</v>
      </c>
      <c r="DB752" s="57">
        <f>SUMIFS($K$12:$K$1501,$D$12:$D$1501,CV750,$I$12:$I$1501,$CW$9)</f>
        <v>0</v>
      </c>
      <c r="DC752" s="22"/>
      <c r="DF752" s="104"/>
      <c r="DG752" s="104"/>
      <c r="DH752" s="50">
        <f>SUMIFS($E$12:$E$1600,$I$12:$I$1600,$DG$9,$J$12:$J$1600,DF750)</f>
        <v>0</v>
      </c>
      <c r="DI752" s="31">
        <f>SUM(DI747)</f>
        <v>0</v>
      </c>
      <c r="DJ752" s="51">
        <f>DH752*DI752</f>
        <v>0</v>
      </c>
      <c r="DK752" s="55" t="s">
        <v>36</v>
      </c>
      <c r="DL752" s="57">
        <f>SUMIFS($K$12:$K$1501,$D$12:$D$1501,DF750,$I$12:$I$1501,$DG$9)</f>
        <v>0</v>
      </c>
      <c r="DM752" s="22"/>
      <c r="DP752" s="104"/>
      <c r="DQ752" s="104"/>
      <c r="DR752" s="50">
        <f>SUMIFS($E$12:$E$1600,$I$12:$I$1600,$DQ$9,$J$12:$J$1600,DP750)</f>
        <v>0</v>
      </c>
      <c r="DS752" s="31">
        <f>SUM(DS747)</f>
        <v>0</v>
      </c>
      <c r="DT752" s="51">
        <f>DR752*DS752</f>
        <v>0</v>
      </c>
      <c r="DU752" s="55" t="s">
        <v>36</v>
      </c>
      <c r="DV752" s="57">
        <f>SUMIFS($K$12:$K$1501,$D$12:$D$1501,DP750,$I$12:$I$1501,$DQ$9)</f>
        <v>0</v>
      </c>
      <c r="DW752" s="22"/>
      <c r="DZ752" s="104"/>
      <c r="EA752" s="104"/>
      <c r="EB752" s="50">
        <f>SUMIFS($E$12:$E$1600,$I$12:$I$1600,$EA$9,$J$12:$J$1600,DZ750)</f>
        <v>0</v>
      </c>
      <c r="EC752" s="31">
        <f>SUM(EC747)</f>
        <v>0</v>
      </c>
      <c r="ED752" s="51">
        <f>EB752*EC752</f>
        <v>0</v>
      </c>
      <c r="EE752" s="55" t="s">
        <v>36</v>
      </c>
      <c r="EF752" s="57">
        <f>SUMIFS($K$12:$K$1501,$D$12:$D$1501,DZ750,$I$12:$I$1501,$EA$9)</f>
        <v>0</v>
      </c>
      <c r="EG752" s="22"/>
      <c r="EJ752" s="104"/>
      <c r="EK752" s="104"/>
      <c r="EL752" s="50">
        <f>SUMIFS($E$12:$E$1600,$I$12:$I$1600,$EK$9,$J$12:$J$1600,EJ750)</f>
        <v>0</v>
      </c>
      <c r="EM752" s="31">
        <f>SUM(EM747)</f>
        <v>0</v>
      </c>
      <c r="EN752" s="51">
        <f>EL752*EM752</f>
        <v>0</v>
      </c>
      <c r="EO752" s="55" t="s">
        <v>36</v>
      </c>
      <c r="EP752" s="57">
        <f>SUMIFS($K$12:$K$1501,$D$12:$D$1501,EJ750,$I$12:$I$1501,$EK$9)</f>
        <v>0</v>
      </c>
      <c r="EQ752" s="22"/>
      <c r="ET752" s="104"/>
      <c r="EU752" s="104"/>
      <c r="EV752" s="50">
        <f>SUMIFS($E$12:$E$1600,$I$12:$I$1600,$EU$9,$J$12:$J$1600,ET750)</f>
        <v>0</v>
      </c>
      <c r="EW752" s="31">
        <f>SUM(EW747)</f>
        <v>0</v>
      </c>
      <c r="EX752" s="51">
        <f>EV752*EW752</f>
        <v>0</v>
      </c>
      <c r="EY752" s="55" t="s">
        <v>36</v>
      </c>
      <c r="EZ752" s="57">
        <f>SUMIFS($K$12:$K$1501,$D$12:$D$1501,ET750,$I$12:$I$1501,$EU$9)</f>
        <v>0</v>
      </c>
      <c r="FA752" s="22"/>
      <c r="FD752" s="104"/>
      <c r="FE752" s="104"/>
      <c r="FF752" s="50">
        <f>SUMIFS($E$12:$E$1600,$I$12:$I$1600,$FE$9,$J$12:$J$1600,FD750)</f>
        <v>0</v>
      </c>
      <c r="FG752" s="31">
        <f>SUM(FG747)</f>
        <v>0</v>
      </c>
      <c r="FH752" s="51">
        <f>FF752*FG752</f>
        <v>0</v>
      </c>
      <c r="FI752" s="55" t="s">
        <v>36</v>
      </c>
      <c r="FJ752" s="57">
        <f>SUMIFS($K$12:$K$1501,$D$12:$D$1501,FD750,$I$12:$I$1501,$FE$9)</f>
        <v>0</v>
      </c>
      <c r="FK752" s="22"/>
      <c r="FN752" s="104"/>
      <c r="FO752" s="104"/>
      <c r="FP752" s="50">
        <f>SUMIFS($E$12:$E$1600,$I$12:$I$1600,$FO$9,$J$12:$J$1600,FN750)</f>
        <v>0</v>
      </c>
      <c r="FQ752" s="31">
        <f>SUM(FQ747)</f>
        <v>0</v>
      </c>
      <c r="FR752" s="51">
        <f>FP752*FQ752</f>
        <v>0</v>
      </c>
      <c r="FS752" s="55" t="s">
        <v>36</v>
      </c>
      <c r="FT752" s="57">
        <f>SUMIFS($K$12:$K$1501,$D$12:$D$1501,FN750,$I$12:$I$1501,$FO$9)</f>
        <v>0</v>
      </c>
      <c r="FU752" s="22"/>
      <c r="FX752" s="104"/>
      <c r="FY752" s="104"/>
      <c r="FZ752" s="50">
        <f>SUMIFS($E$12:$E$1600,$I$12:$I$1600,$FY$9,$J$12:$J$1600,FX750)</f>
        <v>0</v>
      </c>
      <c r="GA752" s="31">
        <f>SUM(GA747)</f>
        <v>0</v>
      </c>
      <c r="GB752" s="51">
        <f>FZ752*GA752</f>
        <v>0</v>
      </c>
      <c r="GC752" s="55" t="s">
        <v>36</v>
      </c>
      <c r="GD752" s="57">
        <f>SUMIFS($K$12:$K$1501,$D$12:$D$1501,FX750,$I$12:$I$1501,$FY$9)</f>
        <v>0</v>
      </c>
      <c r="GE752" s="22"/>
      <c r="GH752" s="104"/>
      <c r="GI752" s="104"/>
      <c r="GJ752" s="50">
        <f>SUMIFS($E$12:$E$1600,$I$12:$I$1600,$GI$9,$J$12:$J$1600,GH750)</f>
        <v>0</v>
      </c>
      <c r="GK752" s="31">
        <f>SUM(GK747)</f>
        <v>0</v>
      </c>
      <c r="GL752" s="51">
        <f>GJ752*GK752</f>
        <v>0</v>
      </c>
      <c r="GM752" s="55" t="s">
        <v>36</v>
      </c>
      <c r="GN752" s="57">
        <f>SUMIFS($K$12:$K$1501,$D$12:$D$1501,GH750,$I$12:$I$1501,$GI$9)</f>
        <v>0</v>
      </c>
      <c r="GO752" s="22"/>
      <c r="GR752" s="104"/>
      <c r="GS752" s="104"/>
      <c r="GT752" s="50">
        <f>SUMIFS($E$12:$E$1600,$I$12:$I$1600,$GS$9,$J$12:$J$1600,GR750)</f>
        <v>0</v>
      </c>
      <c r="GU752" s="31">
        <f>SUM(GU747)</f>
        <v>0</v>
      </c>
      <c r="GV752" s="51">
        <f>GT752*GU752</f>
        <v>0</v>
      </c>
      <c r="GW752" s="55" t="s">
        <v>36</v>
      </c>
      <c r="GX752" s="57">
        <f>SUMIFS($K$12:$K$1501,$D$12:$D$1501,GR750,$I$12:$I$1501,$GS$9)</f>
        <v>0</v>
      </c>
      <c r="GY752" s="22"/>
      <c r="HB752" s="104"/>
      <c r="HC752" s="104"/>
      <c r="HD752" s="50">
        <f>SUMIFS($E$12:$E$1600,$I$12:$I$1600,$HC$9,$J$12:$J$1600,HB750)</f>
        <v>0</v>
      </c>
      <c r="HE752" s="31">
        <f>SUM(HE747)</f>
        <v>0</v>
      </c>
      <c r="HF752" s="51">
        <f>HD752*HE752</f>
        <v>0</v>
      </c>
      <c r="HG752" s="55" t="s">
        <v>36</v>
      </c>
      <c r="HH752" s="57">
        <f>SUMIFS($K$12:$K$1501,$D$12:$D$1501,HB750,$I$12:$I$1501,$HC$9)</f>
        <v>0</v>
      </c>
      <c r="HI752" s="22"/>
      <c r="HL752" s="104"/>
      <c r="HM752" s="104"/>
      <c r="HN752" s="50">
        <f>SUMIFS($E$12:$E$1600,$I$12:$I$1600,$HM$9,$J$12:$J$1600,HL750)</f>
        <v>0</v>
      </c>
      <c r="HO752" s="31">
        <f>SUM(HO747)</f>
        <v>0</v>
      </c>
      <c r="HP752" s="51">
        <f>HN752*HO752</f>
        <v>0</v>
      </c>
      <c r="HQ752" s="55" t="s">
        <v>36</v>
      </c>
      <c r="HR752" s="57">
        <f>SUMIFS($K$12:$K$1501,$D$12:$D$1501,HL750,$I$12:$I$1501,$HM$9)</f>
        <v>0</v>
      </c>
      <c r="HS752" s="22"/>
      <c r="HV752" s="104"/>
      <c r="HW752" s="104"/>
      <c r="HX752" s="50">
        <f>SUMIFS($E$12:$E$1600,$I$12:$I$1600,$HW$9,$J$12:$J$1600,HV750)</f>
        <v>0</v>
      </c>
      <c r="HY752" s="31">
        <f>SUM(HY747)</f>
        <v>0</v>
      </c>
      <c r="HZ752" s="51">
        <f>HX752*HY752</f>
        <v>0</v>
      </c>
      <c r="IA752" s="55" t="s">
        <v>36</v>
      </c>
      <c r="IB752" s="57">
        <f>SUMIFS($K$12:$K$1501,$D$12:$D$1501,HV750,$I$12:$I$1501,$HW$9)</f>
        <v>0</v>
      </c>
      <c r="IC752" s="22"/>
      <c r="IF752" s="104"/>
      <c r="IG752" s="104"/>
      <c r="IH752" s="50">
        <f>SUMIFS($E$12:$E$1600,$I$12:$I$1600,$IG$9,$J$12:$J$1600,IF750)</f>
        <v>0</v>
      </c>
      <c r="II752" s="31">
        <f>SUM(II747)</f>
        <v>0</v>
      </c>
      <c r="IJ752" s="51">
        <f>IH752*II752</f>
        <v>0</v>
      </c>
      <c r="IK752" s="55" t="s">
        <v>36</v>
      </c>
      <c r="IL752" s="57">
        <f>SUMIFS($K$12:$K$1501,$D$12:$D$1501,IF750,$I$12:$I$1501,$IG$9)</f>
        <v>0</v>
      </c>
      <c r="IM752" s="22"/>
      <c r="IP752" s="104"/>
      <c r="IQ752" s="104"/>
      <c r="IR752" s="50">
        <f>SUMIFS($E$12:$E$1600,$I$12:$I$1600,$IQ$9,$J$12:$J$1600,IP750)</f>
        <v>0</v>
      </c>
      <c r="IS752" s="31">
        <f>SUM(IS747)</f>
        <v>0</v>
      </c>
      <c r="IT752" s="51">
        <f>IR752*IS752</f>
        <v>0</v>
      </c>
      <c r="IU752" s="55" t="s">
        <v>36</v>
      </c>
      <c r="IV752" s="57">
        <f>SUMIFS($K$12:$K$1501,$D$12:$D$1501,IP750,$I$12:$I$1501,$IQ$9)</f>
        <v>0</v>
      </c>
      <c r="IW752" s="22"/>
      <c r="IZ752" s="104"/>
      <c r="JA752" s="104"/>
      <c r="JB752" s="50">
        <f>SUMIFS($E$12:$E$1600,$I$12:$I$1600,$JA$9,$J$12:$J$1600,IZ750)</f>
        <v>0</v>
      </c>
      <c r="JC752" s="31">
        <f>SUM(JC747)</f>
        <v>0</v>
      </c>
      <c r="JD752" s="51">
        <f>JB752*JC752</f>
        <v>0</v>
      </c>
      <c r="JE752" s="55" t="s">
        <v>36</v>
      </c>
      <c r="JF752" s="57">
        <f>SUMIFS($K$12:$K$1501,$D$12:$D$1501,IZ750,$I$12:$I$1501,$JA$9)</f>
        <v>0</v>
      </c>
      <c r="JG752" s="22"/>
      <c r="JJ752" s="104"/>
      <c r="JK752" s="104"/>
      <c r="JL752" s="50">
        <f>SUMIFS($E$12:$E$1600,$I$12:$I$1600,$JK$9,$J$12:$J$1600,JJ750)</f>
        <v>0</v>
      </c>
      <c r="JM752" s="31">
        <f>SUM(JM747)</f>
        <v>0</v>
      </c>
      <c r="JN752" s="51">
        <f>JL752*JM752</f>
        <v>0</v>
      </c>
      <c r="JO752" s="55" t="s">
        <v>36</v>
      </c>
      <c r="JP752" s="57">
        <f>SUMIFS($K$12:$K$1501,$D$12:$D$1501,JJ750,$I$12:$I$1501,$JK$9)</f>
        <v>0</v>
      </c>
      <c r="JQ752" s="22"/>
      <c r="JR752"/>
    </row>
    <row r="753" spans="1:278" ht="15.75" x14ac:dyDescent="0.25">
      <c r="A753" s="1"/>
      <c r="B753" s="1"/>
      <c r="C753" s="17"/>
      <c r="D753" s="17"/>
      <c r="E753" s="17"/>
      <c r="F753" s="17"/>
      <c r="G753" s="17"/>
      <c r="H753" s="17"/>
      <c r="I753" s="17"/>
      <c r="J753" s="19" t="str">
        <f t="shared" si="33"/>
        <v/>
      </c>
      <c r="K753" s="20">
        <f t="shared" si="34"/>
        <v>0</v>
      </c>
      <c r="L753" s="21" t="str">
        <f t="shared" si="35"/>
        <v/>
      </c>
      <c r="M753" s="22"/>
      <c r="N753" s="17"/>
      <c r="O753" s="17"/>
      <c r="P753" s="17"/>
      <c r="Q753" s="23"/>
      <c r="R753" s="1"/>
      <c r="S753" s="1"/>
      <c r="T753"/>
      <c r="U753"/>
      <c r="V753"/>
      <c r="X753"/>
      <c r="Y753" s="41"/>
      <c r="Z753" s="28"/>
      <c r="AB753"/>
      <c r="AC753"/>
      <c r="AD753"/>
      <c r="AE753"/>
      <c r="AF753"/>
      <c r="AH753"/>
      <c r="AI753" s="41"/>
      <c r="AJ753" s="28"/>
      <c r="AL753"/>
      <c r="AM753"/>
      <c r="AN753"/>
      <c r="AO753"/>
      <c r="AP753"/>
      <c r="AR753"/>
      <c r="AS753" s="41"/>
      <c r="AT753" s="28"/>
      <c r="AV753"/>
      <c r="AW753"/>
      <c r="AX753"/>
      <c r="AY753"/>
      <c r="AZ753"/>
      <c r="BB753"/>
      <c r="BC753" s="41"/>
      <c r="BD753" s="28"/>
      <c r="BF753"/>
      <c r="BG753"/>
      <c r="BH753"/>
      <c r="BI753"/>
      <c r="BJ753"/>
      <c r="BL753"/>
      <c r="BM753" s="41"/>
      <c r="BN753" s="28"/>
      <c r="BP753"/>
      <c r="BQ753"/>
      <c r="BR753"/>
      <c r="BS753"/>
      <c r="BT753"/>
      <c r="BV753"/>
      <c r="BW753" s="41"/>
      <c r="BX753" s="28"/>
      <c r="BZ753"/>
      <c r="CA753"/>
      <c r="CB753"/>
      <c r="CC753"/>
      <c r="CD753"/>
      <c r="CF753"/>
      <c r="CG753" s="41"/>
      <c r="CH753" s="28"/>
      <c r="CJ753"/>
      <c r="CK753"/>
      <c r="CL753"/>
      <c r="CM753"/>
      <c r="CN753"/>
      <c r="CP753"/>
      <c r="CQ753" s="41"/>
      <c r="CR753" s="28"/>
      <c r="CT753"/>
      <c r="CU753"/>
      <c r="CV753"/>
      <c r="CW753"/>
      <c r="CX753"/>
      <c r="CZ753"/>
      <c r="DA753" s="41"/>
      <c r="DB753" s="28"/>
      <c r="DD753"/>
      <c r="DE753"/>
      <c r="DF753"/>
      <c r="DG753"/>
      <c r="DH753"/>
      <c r="DJ753"/>
      <c r="DK753" s="41"/>
      <c r="DL753" s="28"/>
      <c r="DN753"/>
      <c r="DO753"/>
      <c r="DP753"/>
      <c r="DQ753"/>
      <c r="DR753"/>
      <c r="DT753"/>
      <c r="DU753" s="41"/>
      <c r="DV753" s="28"/>
      <c r="DX753"/>
      <c r="DY753"/>
      <c r="DZ753"/>
      <c r="EA753"/>
      <c r="EB753"/>
      <c r="ED753"/>
      <c r="EE753" s="41"/>
      <c r="EF753" s="28"/>
      <c r="EH753"/>
      <c r="EI753"/>
      <c r="EJ753"/>
      <c r="EK753"/>
      <c r="EL753"/>
      <c r="EN753"/>
      <c r="EO753" s="41"/>
      <c r="EP753" s="28"/>
      <c r="ER753"/>
      <c r="ES753"/>
      <c r="ET753"/>
      <c r="EU753"/>
      <c r="EV753"/>
      <c r="EX753"/>
      <c r="EY753" s="41"/>
      <c r="EZ753" s="28"/>
      <c r="FB753"/>
      <c r="FC753"/>
      <c r="FD753"/>
      <c r="FE753"/>
      <c r="FF753"/>
      <c r="FH753"/>
      <c r="FI753" s="41"/>
      <c r="FJ753" s="28"/>
      <c r="FL753"/>
      <c r="FM753"/>
      <c r="FN753"/>
      <c r="FO753"/>
      <c r="FP753"/>
      <c r="FR753"/>
      <c r="FS753" s="41"/>
      <c r="FT753" s="28"/>
      <c r="FV753"/>
      <c r="FW753"/>
      <c r="FX753"/>
      <c r="FY753"/>
      <c r="FZ753"/>
      <c r="GB753"/>
      <c r="GC753" s="41"/>
      <c r="GD753" s="28"/>
      <c r="GF753"/>
      <c r="GG753"/>
      <c r="GH753"/>
      <c r="GI753"/>
      <c r="GJ753"/>
      <c r="GL753"/>
      <c r="GM753" s="41"/>
      <c r="GN753" s="28"/>
      <c r="GP753"/>
      <c r="GQ753"/>
      <c r="GR753"/>
      <c r="GS753"/>
      <c r="GT753"/>
      <c r="GV753"/>
      <c r="GW753" s="41"/>
      <c r="GX753" s="28"/>
      <c r="GZ753"/>
      <c r="HA753"/>
      <c r="HB753"/>
      <c r="HC753"/>
      <c r="HD753"/>
      <c r="HF753"/>
      <c r="HG753" s="41"/>
      <c r="HH753" s="28"/>
      <c r="HJ753"/>
      <c r="HK753"/>
      <c r="HL753"/>
      <c r="HM753"/>
      <c r="HN753"/>
      <c r="HP753"/>
      <c r="HQ753" s="41"/>
      <c r="HR753" s="28"/>
      <c r="HT753"/>
      <c r="HU753"/>
      <c r="HV753"/>
      <c r="HW753"/>
      <c r="HX753"/>
      <c r="HZ753"/>
      <c r="IA753" s="41"/>
      <c r="IB753" s="28"/>
      <c r="ID753"/>
      <c r="IE753"/>
      <c r="IF753"/>
      <c r="IG753"/>
      <c r="IH753"/>
      <c r="IJ753"/>
      <c r="IK753" s="41"/>
      <c r="IL753" s="28"/>
      <c r="IN753"/>
      <c r="IO753"/>
      <c r="IP753"/>
      <c r="IQ753"/>
      <c r="IR753"/>
      <c r="IT753"/>
      <c r="IU753" s="41"/>
      <c r="IV753" s="28"/>
      <c r="IX753"/>
      <c r="IY753"/>
      <c r="IZ753"/>
      <c r="JA753"/>
      <c r="JB753"/>
      <c r="JD753"/>
      <c r="JE753" s="41"/>
      <c r="JF753" s="28"/>
      <c r="JH753"/>
      <c r="JI753"/>
      <c r="JJ753"/>
      <c r="JK753"/>
      <c r="JL753"/>
      <c r="JN753"/>
      <c r="JO753" s="41"/>
      <c r="JP753" s="28"/>
      <c r="JR753"/>
    </row>
    <row r="754" spans="1:278" x14ac:dyDescent="0.35">
      <c r="A754" s="1"/>
      <c r="B754" s="1"/>
      <c r="C754" s="17"/>
      <c r="D754" s="17"/>
      <c r="E754" s="17"/>
      <c r="F754" s="17"/>
      <c r="G754" s="17"/>
      <c r="H754" s="17"/>
      <c r="I754" s="17"/>
      <c r="J754" s="19" t="str">
        <f t="shared" si="33"/>
        <v/>
      </c>
      <c r="K754" s="20">
        <f t="shared" si="34"/>
        <v>0</v>
      </c>
      <c r="L754" s="21" t="str">
        <f t="shared" si="35"/>
        <v/>
      </c>
      <c r="M754" s="22"/>
      <c r="N754" s="17"/>
      <c r="O754" s="17"/>
      <c r="P754" s="17"/>
      <c r="Q754" s="23"/>
      <c r="R754" s="1"/>
      <c r="S754" s="1"/>
      <c r="T754" s="45" t="s">
        <v>37</v>
      </c>
      <c r="U754" s="45"/>
      <c r="V754" s="45" t="s">
        <v>27</v>
      </c>
      <c r="W754" s="46" t="s">
        <v>38</v>
      </c>
      <c r="X754" s="45" t="s">
        <v>29</v>
      </c>
      <c r="Y754" s="45" t="s">
        <v>30</v>
      </c>
      <c r="Z754" s="47" t="s">
        <v>27</v>
      </c>
      <c r="AA754" s="48" t="s">
        <v>39</v>
      </c>
      <c r="AD754" s="45" t="s">
        <v>37</v>
      </c>
      <c r="AE754" s="45"/>
      <c r="AF754" s="45" t="s">
        <v>27</v>
      </c>
      <c r="AG754" s="46" t="s">
        <v>38</v>
      </c>
      <c r="AH754" s="45" t="s">
        <v>29</v>
      </c>
      <c r="AI754" s="45" t="s">
        <v>30</v>
      </c>
      <c r="AJ754" s="47" t="s">
        <v>27</v>
      </c>
      <c r="AK754" s="48" t="s">
        <v>39</v>
      </c>
      <c r="AN754" s="45" t="s">
        <v>37</v>
      </c>
      <c r="AO754" s="45"/>
      <c r="AP754" s="46" t="s">
        <v>27</v>
      </c>
      <c r="AQ754" s="46" t="s">
        <v>38</v>
      </c>
      <c r="AR754" s="46" t="s">
        <v>29</v>
      </c>
      <c r="AS754" s="45" t="s">
        <v>30</v>
      </c>
      <c r="AT754" s="47" t="s">
        <v>27</v>
      </c>
      <c r="AU754" s="48" t="s">
        <v>39</v>
      </c>
      <c r="AX754" s="45" t="s">
        <v>37</v>
      </c>
      <c r="AY754" s="45"/>
      <c r="AZ754" s="46" t="s">
        <v>27</v>
      </c>
      <c r="BA754" s="46" t="s">
        <v>38</v>
      </c>
      <c r="BB754" s="46" t="s">
        <v>29</v>
      </c>
      <c r="BC754" s="45" t="s">
        <v>30</v>
      </c>
      <c r="BD754" s="47" t="s">
        <v>27</v>
      </c>
      <c r="BE754" s="48" t="s">
        <v>39</v>
      </c>
      <c r="BH754" s="45" t="s">
        <v>37</v>
      </c>
      <c r="BI754" s="45"/>
      <c r="BJ754" s="46" t="s">
        <v>27</v>
      </c>
      <c r="BK754" s="46" t="s">
        <v>38</v>
      </c>
      <c r="BL754" s="46" t="s">
        <v>29</v>
      </c>
      <c r="BM754" s="45" t="s">
        <v>30</v>
      </c>
      <c r="BN754" s="47" t="s">
        <v>27</v>
      </c>
      <c r="BO754" s="48" t="s">
        <v>39</v>
      </c>
      <c r="BR754" s="45" t="s">
        <v>37</v>
      </c>
      <c r="BS754" s="45"/>
      <c r="BT754" s="46" t="s">
        <v>27</v>
      </c>
      <c r="BU754" s="46" t="s">
        <v>38</v>
      </c>
      <c r="BV754" s="46" t="s">
        <v>29</v>
      </c>
      <c r="BW754" s="45" t="s">
        <v>30</v>
      </c>
      <c r="BX754" s="47" t="s">
        <v>27</v>
      </c>
      <c r="BY754" s="48" t="s">
        <v>39</v>
      </c>
      <c r="CB754" s="45" t="s">
        <v>37</v>
      </c>
      <c r="CC754" s="45"/>
      <c r="CD754" s="46" t="s">
        <v>27</v>
      </c>
      <c r="CE754" s="46" t="s">
        <v>38</v>
      </c>
      <c r="CF754" s="46" t="s">
        <v>29</v>
      </c>
      <c r="CG754" s="45" t="s">
        <v>30</v>
      </c>
      <c r="CH754" s="47" t="s">
        <v>27</v>
      </c>
      <c r="CI754" s="48" t="s">
        <v>39</v>
      </c>
      <c r="CL754" s="45" t="s">
        <v>37</v>
      </c>
      <c r="CM754" s="45"/>
      <c r="CN754" s="46" t="s">
        <v>27</v>
      </c>
      <c r="CO754" s="46" t="s">
        <v>38</v>
      </c>
      <c r="CP754" s="46" t="s">
        <v>29</v>
      </c>
      <c r="CQ754" s="45" t="s">
        <v>30</v>
      </c>
      <c r="CR754" s="47" t="s">
        <v>27</v>
      </c>
      <c r="CS754" s="48" t="s">
        <v>39</v>
      </c>
      <c r="CV754" s="45" t="s">
        <v>37</v>
      </c>
      <c r="CW754" s="45"/>
      <c r="CX754" s="46" t="s">
        <v>27</v>
      </c>
      <c r="CY754" s="46" t="s">
        <v>38</v>
      </c>
      <c r="CZ754" s="46" t="s">
        <v>29</v>
      </c>
      <c r="DA754" s="45" t="s">
        <v>30</v>
      </c>
      <c r="DB754" s="47" t="s">
        <v>27</v>
      </c>
      <c r="DC754" s="48" t="s">
        <v>39</v>
      </c>
      <c r="DF754" s="45" t="s">
        <v>37</v>
      </c>
      <c r="DG754" s="45"/>
      <c r="DH754" s="46" t="s">
        <v>27</v>
      </c>
      <c r="DI754" s="46" t="s">
        <v>38</v>
      </c>
      <c r="DJ754" s="46" t="s">
        <v>29</v>
      </c>
      <c r="DK754" s="45" t="s">
        <v>30</v>
      </c>
      <c r="DL754" s="47" t="s">
        <v>27</v>
      </c>
      <c r="DM754" s="48" t="s">
        <v>39</v>
      </c>
      <c r="DP754" s="45" t="s">
        <v>37</v>
      </c>
      <c r="DQ754" s="45"/>
      <c r="DR754" s="46" t="s">
        <v>27</v>
      </c>
      <c r="DS754" s="46" t="s">
        <v>38</v>
      </c>
      <c r="DT754" s="46" t="s">
        <v>29</v>
      </c>
      <c r="DU754" s="45" t="s">
        <v>30</v>
      </c>
      <c r="DV754" s="47" t="s">
        <v>27</v>
      </c>
      <c r="DW754" s="48" t="s">
        <v>39</v>
      </c>
      <c r="DZ754" s="45" t="s">
        <v>37</v>
      </c>
      <c r="EA754" s="45"/>
      <c r="EB754" s="46" t="s">
        <v>27</v>
      </c>
      <c r="EC754" s="46" t="s">
        <v>38</v>
      </c>
      <c r="ED754" s="46" t="s">
        <v>29</v>
      </c>
      <c r="EE754" s="45" t="s">
        <v>30</v>
      </c>
      <c r="EF754" s="47" t="s">
        <v>27</v>
      </c>
      <c r="EG754" s="48" t="s">
        <v>39</v>
      </c>
      <c r="EJ754" s="45" t="s">
        <v>37</v>
      </c>
      <c r="EK754" s="45"/>
      <c r="EL754" s="46" t="s">
        <v>27</v>
      </c>
      <c r="EM754" s="46" t="s">
        <v>38</v>
      </c>
      <c r="EN754" s="46" t="s">
        <v>29</v>
      </c>
      <c r="EO754" s="45" t="s">
        <v>30</v>
      </c>
      <c r="EP754" s="47" t="s">
        <v>27</v>
      </c>
      <c r="EQ754" s="48" t="s">
        <v>39</v>
      </c>
      <c r="ET754" s="45" t="s">
        <v>37</v>
      </c>
      <c r="EU754" s="45"/>
      <c r="EV754" s="46" t="s">
        <v>27</v>
      </c>
      <c r="EW754" s="46" t="s">
        <v>38</v>
      </c>
      <c r="EX754" s="46" t="s">
        <v>29</v>
      </c>
      <c r="EY754" s="45" t="s">
        <v>30</v>
      </c>
      <c r="EZ754" s="47" t="s">
        <v>27</v>
      </c>
      <c r="FA754" s="48" t="s">
        <v>39</v>
      </c>
      <c r="FD754" s="45" t="s">
        <v>37</v>
      </c>
      <c r="FE754" s="45"/>
      <c r="FF754" s="46" t="s">
        <v>27</v>
      </c>
      <c r="FG754" s="46" t="s">
        <v>38</v>
      </c>
      <c r="FH754" s="46" t="s">
        <v>29</v>
      </c>
      <c r="FI754" s="45" t="s">
        <v>30</v>
      </c>
      <c r="FJ754" s="47" t="s">
        <v>27</v>
      </c>
      <c r="FK754" s="48" t="s">
        <v>39</v>
      </c>
      <c r="FN754" s="45" t="s">
        <v>37</v>
      </c>
      <c r="FO754" s="45"/>
      <c r="FP754" s="46" t="s">
        <v>27</v>
      </c>
      <c r="FQ754" s="46" t="s">
        <v>38</v>
      </c>
      <c r="FR754" s="46" t="s">
        <v>29</v>
      </c>
      <c r="FS754" s="45" t="s">
        <v>30</v>
      </c>
      <c r="FT754" s="47" t="s">
        <v>27</v>
      </c>
      <c r="FU754" s="48" t="s">
        <v>39</v>
      </c>
      <c r="FX754" s="45" t="s">
        <v>37</v>
      </c>
      <c r="FY754" s="45"/>
      <c r="FZ754" s="46" t="s">
        <v>27</v>
      </c>
      <c r="GA754" s="46" t="s">
        <v>38</v>
      </c>
      <c r="GB754" s="46" t="s">
        <v>29</v>
      </c>
      <c r="GC754" s="45" t="s">
        <v>30</v>
      </c>
      <c r="GD754" s="47" t="s">
        <v>27</v>
      </c>
      <c r="GE754" s="48" t="s">
        <v>39</v>
      </c>
      <c r="GH754" s="45" t="s">
        <v>37</v>
      </c>
      <c r="GI754" s="45"/>
      <c r="GJ754" s="46" t="s">
        <v>27</v>
      </c>
      <c r="GK754" s="46" t="s">
        <v>38</v>
      </c>
      <c r="GL754" s="46" t="s">
        <v>29</v>
      </c>
      <c r="GM754" s="45" t="s">
        <v>30</v>
      </c>
      <c r="GN754" s="47" t="s">
        <v>27</v>
      </c>
      <c r="GO754" s="48" t="s">
        <v>39</v>
      </c>
      <c r="GR754" s="45" t="s">
        <v>37</v>
      </c>
      <c r="GS754" s="45"/>
      <c r="GT754" s="46" t="s">
        <v>27</v>
      </c>
      <c r="GU754" s="46" t="s">
        <v>38</v>
      </c>
      <c r="GV754" s="46" t="s">
        <v>29</v>
      </c>
      <c r="GW754" s="45" t="s">
        <v>30</v>
      </c>
      <c r="GX754" s="47" t="s">
        <v>27</v>
      </c>
      <c r="GY754" s="48" t="s">
        <v>39</v>
      </c>
      <c r="HB754" s="45" t="s">
        <v>37</v>
      </c>
      <c r="HC754" s="45"/>
      <c r="HD754" s="46" t="s">
        <v>27</v>
      </c>
      <c r="HE754" s="46" t="s">
        <v>38</v>
      </c>
      <c r="HF754" s="46" t="s">
        <v>29</v>
      </c>
      <c r="HG754" s="45" t="s">
        <v>30</v>
      </c>
      <c r="HH754" s="47" t="s">
        <v>27</v>
      </c>
      <c r="HI754" s="48" t="s">
        <v>39</v>
      </c>
      <c r="HL754" s="45" t="s">
        <v>37</v>
      </c>
      <c r="HM754" s="45"/>
      <c r="HN754" s="46" t="s">
        <v>27</v>
      </c>
      <c r="HO754" s="46" t="s">
        <v>38</v>
      </c>
      <c r="HP754" s="46" t="s">
        <v>29</v>
      </c>
      <c r="HQ754" s="45" t="s">
        <v>30</v>
      </c>
      <c r="HR754" s="47" t="s">
        <v>27</v>
      </c>
      <c r="HS754" s="48" t="s">
        <v>39</v>
      </c>
      <c r="HV754" s="45" t="s">
        <v>37</v>
      </c>
      <c r="HW754" s="45"/>
      <c r="HX754" s="46" t="s">
        <v>27</v>
      </c>
      <c r="HY754" s="46" t="s">
        <v>38</v>
      </c>
      <c r="HZ754" s="46" t="s">
        <v>29</v>
      </c>
      <c r="IA754" s="45" t="s">
        <v>30</v>
      </c>
      <c r="IB754" s="47" t="s">
        <v>27</v>
      </c>
      <c r="IC754" s="48" t="s">
        <v>39</v>
      </c>
      <c r="IF754" s="45" t="s">
        <v>37</v>
      </c>
      <c r="IG754" s="45"/>
      <c r="IH754" s="46" t="s">
        <v>27</v>
      </c>
      <c r="II754" s="46" t="s">
        <v>38</v>
      </c>
      <c r="IJ754" s="46" t="s">
        <v>29</v>
      </c>
      <c r="IK754" s="45" t="s">
        <v>30</v>
      </c>
      <c r="IL754" s="47" t="s">
        <v>27</v>
      </c>
      <c r="IM754" s="48" t="s">
        <v>39</v>
      </c>
      <c r="IP754" s="45" t="s">
        <v>37</v>
      </c>
      <c r="IQ754" s="45"/>
      <c r="IR754" s="46" t="s">
        <v>27</v>
      </c>
      <c r="IS754" s="46" t="s">
        <v>38</v>
      </c>
      <c r="IT754" s="46" t="s">
        <v>29</v>
      </c>
      <c r="IU754" s="45" t="s">
        <v>30</v>
      </c>
      <c r="IV754" s="47" t="s">
        <v>27</v>
      </c>
      <c r="IW754" s="48" t="s">
        <v>39</v>
      </c>
      <c r="IZ754" s="45" t="s">
        <v>37</v>
      </c>
      <c r="JA754" s="45"/>
      <c r="JB754" s="46" t="s">
        <v>27</v>
      </c>
      <c r="JC754" s="46" t="s">
        <v>38</v>
      </c>
      <c r="JD754" s="46" t="s">
        <v>29</v>
      </c>
      <c r="JE754" s="45" t="s">
        <v>30</v>
      </c>
      <c r="JF754" s="47" t="s">
        <v>27</v>
      </c>
      <c r="JG754" s="48" t="s">
        <v>39</v>
      </c>
      <c r="JJ754" s="45" t="s">
        <v>37</v>
      </c>
      <c r="JK754" s="45"/>
      <c r="JL754" s="46" t="s">
        <v>27</v>
      </c>
      <c r="JM754" s="46" t="s">
        <v>38</v>
      </c>
      <c r="JN754" s="46" t="s">
        <v>29</v>
      </c>
      <c r="JO754" s="45" t="s">
        <v>30</v>
      </c>
      <c r="JP754" s="47" t="s">
        <v>27</v>
      </c>
      <c r="JQ754" s="48" t="s">
        <v>39</v>
      </c>
      <c r="JR754"/>
    </row>
    <row r="755" spans="1:278" x14ac:dyDescent="0.35">
      <c r="A755" s="1"/>
      <c r="B755" s="1"/>
      <c r="C755" s="17"/>
      <c r="D755" s="17"/>
      <c r="E755" s="17"/>
      <c r="F755" s="17"/>
      <c r="G755" s="17"/>
      <c r="H755" s="17"/>
      <c r="I755" s="17"/>
      <c r="J755" s="19" t="str">
        <f t="shared" si="33"/>
        <v/>
      </c>
      <c r="K755" s="20">
        <f t="shared" si="34"/>
        <v>0</v>
      </c>
      <c r="L755" s="21" t="str">
        <f t="shared" si="35"/>
        <v/>
      </c>
      <c r="M755" s="22"/>
      <c r="N755" s="17"/>
      <c r="O755" s="17"/>
      <c r="P755" s="17"/>
      <c r="Q755" s="23"/>
      <c r="R755" s="1"/>
      <c r="S755" s="1"/>
      <c r="T755" s="105"/>
      <c r="U755" s="49" t="s">
        <v>40</v>
      </c>
      <c r="V755" s="50">
        <f>SUMIFS($G$12:$G$1501,$D$12:$D$1501,T755,$I$12:$I$1501,$U$9)</f>
        <v>0</v>
      </c>
      <c r="W755" s="31">
        <f>SUM(W750)</f>
        <v>25</v>
      </c>
      <c r="X755" s="51">
        <f>V755*W755</f>
        <v>0</v>
      </c>
      <c r="Y755" s="52">
        <f>SUM(X755:X757)</f>
        <v>0</v>
      </c>
      <c r="Z755" s="53">
        <f>SUM(V755:V756)</f>
        <v>0</v>
      </c>
      <c r="AA755" s="54">
        <v>12</v>
      </c>
      <c r="AD755" s="105"/>
      <c r="AE755" s="49" t="s">
        <v>40</v>
      </c>
      <c r="AF755" s="50">
        <f>SUMIFS($G$12:$G$1501,$D$12:$D$1501,AD755,$I$12:$I$1501,$AE$9)</f>
        <v>0</v>
      </c>
      <c r="AG755" s="31">
        <f>SUM(AG750)</f>
        <v>25</v>
      </c>
      <c r="AH755" s="51">
        <f>AF755*AG755</f>
        <v>0</v>
      </c>
      <c r="AI755" s="52">
        <f>SUM(AH755:AH757)</f>
        <v>0</v>
      </c>
      <c r="AJ755" s="53">
        <f>SUM(AF755:AF756)</f>
        <v>0</v>
      </c>
      <c r="AK755" s="54"/>
      <c r="AN755" s="105"/>
      <c r="AO755" s="49" t="s">
        <v>40</v>
      </c>
      <c r="AP755" s="50">
        <f>SUMIFS($G$12:$G$1501,$D$12:$D$1501,AN755,$I$12:$I$1501,$AO$9)</f>
        <v>0</v>
      </c>
      <c r="AQ755" s="31">
        <f>SUM(AQ750)</f>
        <v>25</v>
      </c>
      <c r="AR755" s="51">
        <f>AP755*AQ755</f>
        <v>0</v>
      </c>
      <c r="AS755" s="52">
        <f>SUM(AR755:AR757)</f>
        <v>0</v>
      </c>
      <c r="AT755" s="53">
        <f>SUM(AP755:AP756)</f>
        <v>0</v>
      </c>
      <c r="AU755" s="54"/>
      <c r="AX755" s="108"/>
      <c r="AY755" s="49" t="s">
        <v>40</v>
      </c>
      <c r="AZ755" s="50">
        <f>SUMIFS($G$12:$G$1501,$D$12:$D$1501,AX755,$I$12:$I$1501,$AY$9)</f>
        <v>0</v>
      </c>
      <c r="BA755" s="31">
        <f>SUM(BA750)</f>
        <v>25</v>
      </c>
      <c r="BB755" s="51">
        <f>AZ755*BA755</f>
        <v>0</v>
      </c>
      <c r="BC755" s="52">
        <f>SUM(BB755:BB757)</f>
        <v>0</v>
      </c>
      <c r="BD755" s="53">
        <f>SUM(AZ755:AZ756)</f>
        <v>0</v>
      </c>
      <c r="BE755" s="54"/>
      <c r="BH755" s="105"/>
      <c r="BI755" s="49" t="s">
        <v>40</v>
      </c>
      <c r="BJ755" s="50">
        <f>SUMIFS($G$12:$G$1501,$D$12:$D$1501,BH755,$I$12:$I$1501,$BI$9)</f>
        <v>0</v>
      </c>
      <c r="BK755" s="31">
        <f>SUM(BK750)</f>
        <v>25</v>
      </c>
      <c r="BL755" s="51">
        <f>BJ755*BK755</f>
        <v>0</v>
      </c>
      <c r="BM755" s="52">
        <f>SUM(BL755:BL757)</f>
        <v>0</v>
      </c>
      <c r="BN755" s="53">
        <f>SUM(BJ755:BJ756)</f>
        <v>0</v>
      </c>
      <c r="BO755" s="54"/>
      <c r="BR755" s="105"/>
      <c r="BS755" s="49" t="s">
        <v>40</v>
      </c>
      <c r="BT755" s="50">
        <f>SUMIFS($G$12:$G$1501,$D$12:$D$1501,BR755,$I$12:$I$1501,$BS$9)</f>
        <v>0</v>
      </c>
      <c r="BU755" s="31">
        <f>SUM(BU750)</f>
        <v>25</v>
      </c>
      <c r="BV755" s="51">
        <f>BT755*BU755</f>
        <v>0</v>
      </c>
      <c r="BW755" s="52">
        <f>SUM(BV755:BV757)</f>
        <v>0</v>
      </c>
      <c r="BX755" s="53">
        <f>SUM(BT755:BT756)</f>
        <v>0</v>
      </c>
      <c r="BY755" s="54"/>
      <c r="CB755" s="105"/>
      <c r="CC755" s="49" t="s">
        <v>40</v>
      </c>
      <c r="CD755" s="50">
        <f>SUMIFS($G$12:$G$1501,$D$12:$D$1501,CB755,$I$12:$I$1501,$CC$9)</f>
        <v>0</v>
      </c>
      <c r="CE755" s="31">
        <f>SUM(CE750)</f>
        <v>25</v>
      </c>
      <c r="CF755" s="51">
        <f>CD755*CE755</f>
        <v>0</v>
      </c>
      <c r="CG755" s="52">
        <f>SUM(CF755:CF757)</f>
        <v>0</v>
      </c>
      <c r="CH755" s="53">
        <f>SUM(CD755:CD756)</f>
        <v>0</v>
      </c>
      <c r="CI755" s="54"/>
      <c r="CL755" s="105"/>
      <c r="CM755" s="49" t="s">
        <v>40</v>
      </c>
      <c r="CN755" s="50">
        <f>SUMIFS($G$12:$G$1501,$D$12:$D$1501,CL755,$I$12:$I$1501,$CM$9)</f>
        <v>0</v>
      </c>
      <c r="CO755" s="31">
        <f>SUM(CO750)</f>
        <v>25</v>
      </c>
      <c r="CP755" s="51">
        <f>CN755*CO755</f>
        <v>0</v>
      </c>
      <c r="CQ755" s="52">
        <f>SUM(CP755:CP757)</f>
        <v>0</v>
      </c>
      <c r="CR755" s="53">
        <f>SUM(CN755:CN756)</f>
        <v>0</v>
      </c>
      <c r="CS755" s="54"/>
      <c r="CV755" s="105"/>
      <c r="CW755" s="49" t="s">
        <v>40</v>
      </c>
      <c r="CX755" s="50">
        <f>SUMIFS($G$12:$G$1501,$D$12:$D$1501,CV755,$I$12:$I$1501,$CW$9)</f>
        <v>0</v>
      </c>
      <c r="CY755" s="31">
        <f>SUM(CY750)</f>
        <v>25</v>
      </c>
      <c r="CZ755" s="51">
        <f>CX755*CY755</f>
        <v>0</v>
      </c>
      <c r="DA755" s="52">
        <f>SUM(CZ755:CZ757)</f>
        <v>0</v>
      </c>
      <c r="DB755" s="53">
        <f>SUM(CX755:CX756)</f>
        <v>0</v>
      </c>
      <c r="DC755" s="54"/>
      <c r="DF755" s="105"/>
      <c r="DG755" s="49" t="s">
        <v>40</v>
      </c>
      <c r="DH755" s="50">
        <f>SUMIFS($G$12:$G$1501,$D$12:$D$1501,DF755,$I$12:$I$1501,$DG$9)</f>
        <v>0</v>
      </c>
      <c r="DI755" s="31">
        <f>SUM(DI750)</f>
        <v>25</v>
      </c>
      <c r="DJ755" s="51">
        <f>DH755*DI755</f>
        <v>0</v>
      </c>
      <c r="DK755" s="52">
        <f>SUM(DJ755:DJ757)</f>
        <v>0</v>
      </c>
      <c r="DL755" s="53">
        <f>SUM(DH755:DH756)</f>
        <v>0</v>
      </c>
      <c r="DM755" s="54"/>
      <c r="DP755" s="105"/>
      <c r="DQ755" s="49" t="s">
        <v>40</v>
      </c>
      <c r="DR755" s="50">
        <f>SUMIFS($G$12:$G$1501,$D$12:$D$1501,DP755,$I$12:$I$1501,$DQ$9)</f>
        <v>0</v>
      </c>
      <c r="DS755" s="31">
        <f>SUM(DS750)</f>
        <v>25</v>
      </c>
      <c r="DT755" s="51">
        <f>DR755*DS755</f>
        <v>0</v>
      </c>
      <c r="DU755" s="52">
        <f>SUM(DT755:DT757)</f>
        <v>0</v>
      </c>
      <c r="DV755" s="53">
        <f>SUM(DR755:DR756)</f>
        <v>0</v>
      </c>
      <c r="DW755" s="54"/>
      <c r="DZ755" s="105"/>
      <c r="EA755" s="49" t="s">
        <v>40</v>
      </c>
      <c r="EB755" s="50">
        <f>SUMIFS($G$12:$G$1501,$D$12:$D$1501,DZ755,$I$12:$I$1501,$EA$9)</f>
        <v>0</v>
      </c>
      <c r="EC755" s="31">
        <f>SUM(EC750)</f>
        <v>25</v>
      </c>
      <c r="ED755" s="51">
        <f>EB755*EC755</f>
        <v>0</v>
      </c>
      <c r="EE755" s="52">
        <f>SUM(ED755:ED757)</f>
        <v>0</v>
      </c>
      <c r="EF755" s="53">
        <f>SUM(EB755:EB756)</f>
        <v>0</v>
      </c>
      <c r="EG755" s="54"/>
      <c r="EJ755" s="105"/>
      <c r="EK755" s="49" t="s">
        <v>40</v>
      </c>
      <c r="EL755" s="50">
        <f>SUMIFS($G$12:$G$1501,$D$12:$D$1501,EJ755,$I$12:$I$1501,$EK$9)</f>
        <v>0</v>
      </c>
      <c r="EM755" s="31">
        <f>SUM(EM750)</f>
        <v>25</v>
      </c>
      <c r="EN755" s="51">
        <f>EL755*EM755</f>
        <v>0</v>
      </c>
      <c r="EO755" s="52">
        <f>SUM(EN755:EN757)</f>
        <v>0</v>
      </c>
      <c r="EP755" s="53">
        <f>SUM(EL755:EL756)</f>
        <v>0</v>
      </c>
      <c r="EQ755" s="54"/>
      <c r="ET755" s="105"/>
      <c r="EU755" s="49" t="s">
        <v>40</v>
      </c>
      <c r="EV755" s="50">
        <f>SUMIFS($G$12:$G$1501,$D$12:$D$1501,ET755,$I$12:$I$1501,$EU$9)</f>
        <v>0</v>
      </c>
      <c r="EW755" s="31">
        <f>SUM(EW750)</f>
        <v>25</v>
      </c>
      <c r="EX755" s="51">
        <f>EV755*EW755</f>
        <v>0</v>
      </c>
      <c r="EY755" s="52">
        <f>SUM(EX755:EX757)</f>
        <v>0</v>
      </c>
      <c r="EZ755" s="53">
        <f>SUM(EV755:EV756)</f>
        <v>0</v>
      </c>
      <c r="FA755" s="54"/>
      <c r="FD755" s="105"/>
      <c r="FE755" s="49" t="s">
        <v>40</v>
      </c>
      <c r="FF755" s="50">
        <f>SUMIFS($G$12:$G$1501,$D$12:$D$1501,FD755,$I$12:$I$1501,$FE$9)</f>
        <v>0</v>
      </c>
      <c r="FG755" s="31">
        <f>SUM(FG750)</f>
        <v>25</v>
      </c>
      <c r="FH755" s="51">
        <f>FF755*FG755</f>
        <v>0</v>
      </c>
      <c r="FI755" s="52">
        <f>SUM(FH755:FH757)</f>
        <v>0</v>
      </c>
      <c r="FJ755" s="53">
        <f>SUM(FF755:FF756)</f>
        <v>0</v>
      </c>
      <c r="FK755" s="54"/>
      <c r="FN755" s="105"/>
      <c r="FO755" s="49" t="s">
        <v>40</v>
      </c>
      <c r="FP755" s="50">
        <f>SUMIFS($G$12:$G$1501,$D$12:$D$1501,FN755,$I$12:$I$1501,$FO$9)</f>
        <v>0</v>
      </c>
      <c r="FQ755" s="31">
        <f>SUM(FQ750)</f>
        <v>25</v>
      </c>
      <c r="FR755" s="51">
        <f>FP755*FQ755</f>
        <v>0</v>
      </c>
      <c r="FS755" s="52">
        <f>SUM(FR755:FR757)</f>
        <v>0</v>
      </c>
      <c r="FT755" s="53">
        <f>SUM(FP755:FP756)</f>
        <v>0</v>
      </c>
      <c r="FU755" s="54"/>
      <c r="FX755" s="105"/>
      <c r="FY755" s="49" t="s">
        <v>40</v>
      </c>
      <c r="FZ755" s="50">
        <f>SUMIFS($G$12:$G$1501,$D$12:$D$1501,FX755,$I$12:$I$1501,$FY$9)</f>
        <v>0</v>
      </c>
      <c r="GA755" s="31">
        <f>SUM(GA750)</f>
        <v>25</v>
      </c>
      <c r="GB755" s="51">
        <f>FZ755*GA755</f>
        <v>0</v>
      </c>
      <c r="GC755" s="52">
        <f>SUM(GB755:GB757)</f>
        <v>0</v>
      </c>
      <c r="GD755" s="53">
        <f>SUM(FZ755:FZ756)</f>
        <v>0</v>
      </c>
      <c r="GE755" s="54"/>
      <c r="GH755" s="105"/>
      <c r="GI755" s="49" t="s">
        <v>40</v>
      </c>
      <c r="GJ755" s="50">
        <f>SUMIFS($G$12:$G$1501,$D$12:$D$1501,GH755,$I$12:$I$1501,$GI$9)</f>
        <v>0</v>
      </c>
      <c r="GK755" s="31">
        <f>SUM(GK750)</f>
        <v>25</v>
      </c>
      <c r="GL755" s="51">
        <f>GJ755*GK755</f>
        <v>0</v>
      </c>
      <c r="GM755" s="52">
        <f>SUM(GL755:GL757)</f>
        <v>0</v>
      </c>
      <c r="GN755" s="53">
        <f>SUM(GJ755:GJ756)</f>
        <v>0</v>
      </c>
      <c r="GO755" s="54"/>
      <c r="GR755" s="105"/>
      <c r="GS755" s="49" t="s">
        <v>40</v>
      </c>
      <c r="GT755" s="50">
        <f>SUMIFS($G$12:$G$1501,$D$12:$D$1501,GR755,$I$12:$I$1501,$GS$9)</f>
        <v>0</v>
      </c>
      <c r="GU755" s="31">
        <f>SUM(GU750)</f>
        <v>25</v>
      </c>
      <c r="GV755" s="51">
        <f>GT755*GU755</f>
        <v>0</v>
      </c>
      <c r="GW755" s="52">
        <f>SUM(GV755:GV757)</f>
        <v>0</v>
      </c>
      <c r="GX755" s="53">
        <f>SUM(GT755:GT756)</f>
        <v>0</v>
      </c>
      <c r="GY755" s="54"/>
      <c r="HB755" s="105"/>
      <c r="HC755" s="49" t="s">
        <v>40</v>
      </c>
      <c r="HD755" s="50">
        <f>SUMIFS($G$12:$G$1501,$D$12:$D$1501,HB755,$I$12:$I$1501,$HC$9)</f>
        <v>0</v>
      </c>
      <c r="HE755" s="31">
        <f>SUM(HE750)</f>
        <v>25</v>
      </c>
      <c r="HF755" s="51">
        <f>HD755*HE755</f>
        <v>0</v>
      </c>
      <c r="HG755" s="52">
        <f>SUM(HF755:HF757)</f>
        <v>0</v>
      </c>
      <c r="HH755" s="53">
        <f>SUM(HD755:HD756)</f>
        <v>0</v>
      </c>
      <c r="HI755" s="54"/>
      <c r="HL755" s="105"/>
      <c r="HM755" s="49" t="s">
        <v>40</v>
      </c>
      <c r="HN755" s="50">
        <f>SUMIFS($G$12:$G$1501,$D$12:$D$1501,HL755,$I$12:$I$1501,$HM$9)</f>
        <v>0</v>
      </c>
      <c r="HO755" s="31">
        <f>SUM(HO750)</f>
        <v>25</v>
      </c>
      <c r="HP755" s="51">
        <f>HN755*HO755</f>
        <v>0</v>
      </c>
      <c r="HQ755" s="52">
        <f>SUM(HP755:HP757)</f>
        <v>0</v>
      </c>
      <c r="HR755" s="53">
        <f>SUM(HN755:HN756)</f>
        <v>0</v>
      </c>
      <c r="HS755" s="54"/>
      <c r="HV755" s="105"/>
      <c r="HW755" s="49" t="s">
        <v>40</v>
      </c>
      <c r="HX755" s="50">
        <f>SUMIFS($G$12:$G$1501,$D$12:$D$1501,HV755,$I$12:$I$1501,$HW$9)</f>
        <v>0</v>
      </c>
      <c r="HY755" s="31">
        <f>SUM(HY750)</f>
        <v>25</v>
      </c>
      <c r="HZ755" s="51">
        <f>HX755*HY755</f>
        <v>0</v>
      </c>
      <c r="IA755" s="52">
        <f>SUM(HZ755:HZ757)</f>
        <v>0</v>
      </c>
      <c r="IB755" s="53">
        <f>SUM(HX755:HX756)</f>
        <v>0</v>
      </c>
      <c r="IC755" s="54"/>
      <c r="IF755" s="105"/>
      <c r="IG755" s="49" t="s">
        <v>40</v>
      </c>
      <c r="IH755" s="50">
        <f>SUMIFS($G$12:$G$1501,$D$12:$D$1501,IF755,$I$12:$I$1501,$IG$9)</f>
        <v>0</v>
      </c>
      <c r="II755" s="31">
        <f>SUM(II750)</f>
        <v>25</v>
      </c>
      <c r="IJ755" s="51">
        <f>IH755*II755</f>
        <v>0</v>
      </c>
      <c r="IK755" s="52">
        <f>SUM(IJ755:IJ757)</f>
        <v>0</v>
      </c>
      <c r="IL755" s="53">
        <f>SUM(IH755:IH756)</f>
        <v>0</v>
      </c>
      <c r="IM755" s="54"/>
      <c r="IP755" s="105"/>
      <c r="IQ755" s="49" t="s">
        <v>40</v>
      </c>
      <c r="IR755" s="50">
        <f>SUMIFS($G$12:$G$1501,$D$12:$D$1501,IP755,$I$12:$I$1501,$IQ$9)</f>
        <v>0</v>
      </c>
      <c r="IS755" s="31">
        <f>SUM(IS750)</f>
        <v>25</v>
      </c>
      <c r="IT755" s="51">
        <f>IR755*IS755</f>
        <v>0</v>
      </c>
      <c r="IU755" s="52">
        <f>SUM(IT755:IT757)</f>
        <v>0</v>
      </c>
      <c r="IV755" s="53">
        <f>SUM(IR755:IR756)</f>
        <v>0</v>
      </c>
      <c r="IW755" s="54"/>
      <c r="IZ755" s="105"/>
      <c r="JA755" s="49" t="s">
        <v>40</v>
      </c>
      <c r="JB755" s="50">
        <f>SUMIFS($G$12:$G$1501,$D$12:$D$1501,IZ755,$I$12:$I$1501,$JA$9)</f>
        <v>0</v>
      </c>
      <c r="JC755" s="31">
        <f>SUM(JC750)</f>
        <v>25</v>
      </c>
      <c r="JD755" s="51">
        <f>JB755*JC755</f>
        <v>0</v>
      </c>
      <c r="JE755" s="52">
        <f>SUM(JD755:JD757)</f>
        <v>0</v>
      </c>
      <c r="JF755" s="53">
        <f>SUM(JB755:JB756)</f>
        <v>0</v>
      </c>
      <c r="JG755" s="54"/>
      <c r="JJ755" s="105"/>
      <c r="JK755" s="49" t="s">
        <v>40</v>
      </c>
      <c r="JL755" s="50">
        <f>SUMIFS($G$12:$G$1501,$D$12:$D$1501,JJ755,$I$12:$I$1501,$JK$9)</f>
        <v>0</v>
      </c>
      <c r="JM755" s="31">
        <f>SUM(JM750)</f>
        <v>25</v>
      </c>
      <c r="JN755" s="51">
        <f>JL755*JM755</f>
        <v>0</v>
      </c>
      <c r="JO755" s="52">
        <f>SUM(JN755:JN757)</f>
        <v>0</v>
      </c>
      <c r="JP755" s="53">
        <f>SUM(JL755:JL756)</f>
        <v>0</v>
      </c>
      <c r="JQ755" s="54"/>
      <c r="JR755"/>
    </row>
    <row r="756" spans="1:278" x14ac:dyDescent="0.35">
      <c r="A756" s="1"/>
      <c r="B756" s="1"/>
      <c r="C756" s="17"/>
      <c r="D756" s="17"/>
      <c r="E756" s="17"/>
      <c r="F756" s="17"/>
      <c r="G756" s="17"/>
      <c r="H756" s="17"/>
      <c r="I756" s="17"/>
      <c r="J756" s="19" t="str">
        <f t="shared" si="33"/>
        <v/>
      </c>
      <c r="K756" s="20">
        <f t="shared" si="34"/>
        <v>0</v>
      </c>
      <c r="L756" s="21" t="str">
        <f t="shared" si="35"/>
        <v/>
      </c>
      <c r="M756" s="22"/>
      <c r="N756" s="17"/>
      <c r="O756" s="17"/>
      <c r="P756" s="17"/>
      <c r="Q756" s="23"/>
      <c r="R756" s="1"/>
      <c r="S756" s="1"/>
      <c r="T756" s="105"/>
      <c r="U756" s="49" t="s">
        <v>41</v>
      </c>
      <c r="V756" s="50">
        <f>SUMIFS($F$12:$F$1501,$D$12:$D$1501,T755,$I$12:$I$1501,$U$9)</f>
        <v>0</v>
      </c>
      <c r="W756" s="31">
        <f>SUM(W751)</f>
        <v>12</v>
      </c>
      <c r="X756" s="51">
        <f>V756*W756</f>
        <v>0</v>
      </c>
      <c r="Y756" s="55" t="str">
        <f>CONCATENATE(T755)</f>
        <v/>
      </c>
      <c r="Z756" s="53"/>
      <c r="AA756" s="56"/>
      <c r="AD756" s="105"/>
      <c r="AE756" s="49" t="s">
        <v>41</v>
      </c>
      <c r="AF756" s="50">
        <f>SUMIFS($F$12:$F$1501,$D$12:$D$1501,AD755,$I$12:$I$1501,$AE$9)</f>
        <v>0</v>
      </c>
      <c r="AG756" s="31">
        <f>SUM(AG751)</f>
        <v>12</v>
      </c>
      <c r="AH756" s="51">
        <f>AF756*AG756</f>
        <v>0</v>
      </c>
      <c r="AI756" s="55" t="str">
        <f>CONCATENATE(AD755)</f>
        <v/>
      </c>
      <c r="AJ756" s="53"/>
      <c r="AK756" s="56"/>
      <c r="AN756" s="105"/>
      <c r="AO756" s="49" t="s">
        <v>41</v>
      </c>
      <c r="AP756" s="50">
        <f>SUMIFS($F$12:$F$1501,$D$12:$D$1501,AN755,$I$12:$I$1501,$AO$9)</f>
        <v>0</v>
      </c>
      <c r="AQ756" s="31">
        <f>SUM(AQ751)</f>
        <v>12</v>
      </c>
      <c r="AR756" s="51">
        <f>AP756*AQ756</f>
        <v>0</v>
      </c>
      <c r="AS756" s="55" t="str">
        <f>CONCATENATE(AN755)</f>
        <v/>
      </c>
      <c r="AT756" s="53"/>
      <c r="AU756" s="56"/>
      <c r="AX756" s="109"/>
      <c r="AY756" s="49" t="s">
        <v>41</v>
      </c>
      <c r="AZ756" s="50">
        <f>SUMIFS($F$12:$F$1501,$D$12:$D$1501,AX755,$I$12:$I$1501,$AY$9)</f>
        <v>0</v>
      </c>
      <c r="BA756" s="31">
        <f>SUM(BA751)</f>
        <v>12</v>
      </c>
      <c r="BB756" s="51">
        <f>AZ756*BA756</f>
        <v>0</v>
      </c>
      <c r="BC756" s="55" t="str">
        <f>CONCATENATE(AX755)</f>
        <v/>
      </c>
      <c r="BD756" s="53"/>
      <c r="BE756" s="56"/>
      <c r="BH756" s="105"/>
      <c r="BI756" s="49" t="s">
        <v>41</v>
      </c>
      <c r="BJ756" s="50">
        <f>SUMIFS($F$12:$F$1501,$D$12:$D$1501,BH755,$I$12:$I$1501,$BI$9)</f>
        <v>0</v>
      </c>
      <c r="BK756" s="31">
        <f>SUM(BK751)</f>
        <v>12</v>
      </c>
      <c r="BL756" s="51">
        <f>BJ756*BK756</f>
        <v>0</v>
      </c>
      <c r="BM756" s="55" t="str">
        <f>CONCATENATE(BH755)</f>
        <v/>
      </c>
      <c r="BN756" s="53"/>
      <c r="BO756" s="56"/>
      <c r="BR756" s="105"/>
      <c r="BS756" s="49" t="s">
        <v>41</v>
      </c>
      <c r="BT756" s="50">
        <f>SUMIFS($F$12:$F$1501,$D$12:$D$1501,BR755,$I$12:$I$1501,$BS$9)</f>
        <v>0</v>
      </c>
      <c r="BU756" s="31">
        <f>SUM(BU751)</f>
        <v>12</v>
      </c>
      <c r="BV756" s="51">
        <f>BT756*BU756</f>
        <v>0</v>
      </c>
      <c r="BW756" s="55" t="str">
        <f>CONCATENATE(BR755)</f>
        <v/>
      </c>
      <c r="BX756" s="53"/>
      <c r="BY756" s="56"/>
      <c r="CB756" s="105"/>
      <c r="CC756" s="49" t="s">
        <v>41</v>
      </c>
      <c r="CD756" s="50">
        <f>SUMIFS($F$12:$F$1501,$D$12:$D$1501,CB755,$I$12:$I$1501,$CC$9)</f>
        <v>0</v>
      </c>
      <c r="CE756" s="31">
        <f>SUM(CE751)</f>
        <v>12</v>
      </c>
      <c r="CF756" s="51">
        <f>CD756*CE756</f>
        <v>0</v>
      </c>
      <c r="CG756" s="55" t="str">
        <f>CONCATENATE(CB755)</f>
        <v/>
      </c>
      <c r="CH756" s="53"/>
      <c r="CI756" s="56"/>
      <c r="CL756" s="105"/>
      <c r="CM756" s="49" t="s">
        <v>41</v>
      </c>
      <c r="CN756" s="50">
        <f>SUMIFS($F$12:$F$1501,$D$12:$D$1501,CL755,$I$12:$I$1501,$CM$9)</f>
        <v>0</v>
      </c>
      <c r="CO756" s="31">
        <f>SUM(CO751)</f>
        <v>12</v>
      </c>
      <c r="CP756" s="51">
        <f>CN756*CO756</f>
        <v>0</v>
      </c>
      <c r="CQ756" s="55" t="str">
        <f>CONCATENATE(CL755)</f>
        <v/>
      </c>
      <c r="CR756" s="53"/>
      <c r="CS756" s="56"/>
      <c r="CV756" s="105"/>
      <c r="CW756" s="49" t="s">
        <v>41</v>
      </c>
      <c r="CX756" s="50">
        <f>SUMIFS($F$12:$F$1501,$D$12:$D$1501,CV755,$I$12:$I$1501,$CW$9)</f>
        <v>0</v>
      </c>
      <c r="CY756" s="31">
        <f>SUM(CY751)</f>
        <v>12</v>
      </c>
      <c r="CZ756" s="51">
        <f>CX756*CY756</f>
        <v>0</v>
      </c>
      <c r="DA756" s="55" t="str">
        <f>CONCATENATE(CV755)</f>
        <v/>
      </c>
      <c r="DB756" s="53"/>
      <c r="DC756" s="56"/>
      <c r="DF756" s="105"/>
      <c r="DG756" s="49" t="s">
        <v>41</v>
      </c>
      <c r="DH756" s="50">
        <f>SUMIFS($F$12:$F$1501,$D$12:$D$1501,DF755,$I$12:$I$1501,$DG$9)</f>
        <v>0</v>
      </c>
      <c r="DI756" s="31">
        <f>SUM(DI751)</f>
        <v>12</v>
      </c>
      <c r="DJ756" s="51">
        <f>DH756*DI756</f>
        <v>0</v>
      </c>
      <c r="DK756" s="55" t="str">
        <f>CONCATENATE(DF755)</f>
        <v/>
      </c>
      <c r="DL756" s="53"/>
      <c r="DM756" s="56"/>
      <c r="DP756" s="105"/>
      <c r="DQ756" s="49" t="s">
        <v>41</v>
      </c>
      <c r="DR756" s="50">
        <f>SUMIFS($F$12:$F$1501,$D$12:$D$1501,DP755,$I$12:$I$1501,$DQ$9)</f>
        <v>0</v>
      </c>
      <c r="DS756" s="31">
        <f>SUM(DS751)</f>
        <v>12</v>
      </c>
      <c r="DT756" s="51">
        <f>DR756*DS756</f>
        <v>0</v>
      </c>
      <c r="DU756" s="55" t="str">
        <f>CONCATENATE(DP755)</f>
        <v/>
      </c>
      <c r="DV756" s="53"/>
      <c r="DW756" s="56"/>
      <c r="DZ756" s="105"/>
      <c r="EA756" s="49" t="s">
        <v>41</v>
      </c>
      <c r="EB756" s="50">
        <f>SUMIFS($F$12:$F$1501,$D$12:$D$1501,DZ755,$I$12:$I$1501,$EA$9)</f>
        <v>0</v>
      </c>
      <c r="EC756" s="31">
        <f>SUM(EC751)</f>
        <v>12</v>
      </c>
      <c r="ED756" s="51">
        <f>EB756*EC756</f>
        <v>0</v>
      </c>
      <c r="EE756" s="55" t="str">
        <f>CONCATENATE(DZ755)</f>
        <v/>
      </c>
      <c r="EF756" s="53"/>
      <c r="EG756" s="56"/>
      <c r="EJ756" s="105"/>
      <c r="EK756" s="49" t="s">
        <v>41</v>
      </c>
      <c r="EL756" s="50">
        <f>SUMIFS($F$12:$F$1501,$D$12:$D$1501,EJ755,$I$12:$I$1501,$EK$9)</f>
        <v>0</v>
      </c>
      <c r="EM756" s="31">
        <f>SUM(EM751)</f>
        <v>12</v>
      </c>
      <c r="EN756" s="51">
        <f>EL756*EM756</f>
        <v>0</v>
      </c>
      <c r="EO756" s="55" t="str">
        <f>CONCATENATE(EJ755)</f>
        <v/>
      </c>
      <c r="EP756" s="53"/>
      <c r="EQ756" s="56"/>
      <c r="ET756" s="105"/>
      <c r="EU756" s="49" t="s">
        <v>41</v>
      </c>
      <c r="EV756" s="50">
        <f>SUMIFS($F$12:$F$1501,$D$12:$D$1501,ET755,$I$12:$I$1501,$EU$9)</f>
        <v>0</v>
      </c>
      <c r="EW756" s="31">
        <f>SUM(EW751)</f>
        <v>12</v>
      </c>
      <c r="EX756" s="51">
        <f>EV756*EW756</f>
        <v>0</v>
      </c>
      <c r="EY756" s="55" t="str">
        <f>CONCATENATE(ET755)</f>
        <v/>
      </c>
      <c r="EZ756" s="53"/>
      <c r="FA756" s="56"/>
      <c r="FD756" s="105"/>
      <c r="FE756" s="49" t="s">
        <v>41</v>
      </c>
      <c r="FF756" s="50">
        <f>SUMIFS($F$12:$F$1501,$D$12:$D$1501,FD755,$I$12:$I$1501,$FE$9)</f>
        <v>0</v>
      </c>
      <c r="FG756" s="31">
        <f>SUM(FG751)</f>
        <v>12</v>
      </c>
      <c r="FH756" s="51">
        <f>FF756*FG756</f>
        <v>0</v>
      </c>
      <c r="FI756" s="55" t="str">
        <f>CONCATENATE(FD755)</f>
        <v/>
      </c>
      <c r="FJ756" s="53"/>
      <c r="FK756" s="56"/>
      <c r="FN756" s="105"/>
      <c r="FO756" s="49" t="s">
        <v>41</v>
      </c>
      <c r="FP756" s="50">
        <f>SUMIFS($F$12:$F$1501,$D$12:$D$1501,FN755,$I$12:$I$1501,$FO$9)</f>
        <v>0</v>
      </c>
      <c r="FQ756" s="31">
        <f>SUM(FQ751)</f>
        <v>12</v>
      </c>
      <c r="FR756" s="51">
        <f>FP756*FQ756</f>
        <v>0</v>
      </c>
      <c r="FS756" s="55" t="str">
        <f>CONCATENATE(FN755)</f>
        <v/>
      </c>
      <c r="FT756" s="53"/>
      <c r="FU756" s="56"/>
      <c r="FX756" s="105"/>
      <c r="FY756" s="49" t="s">
        <v>41</v>
      </c>
      <c r="FZ756" s="50">
        <f>SUMIFS($F$12:$F$1501,$D$12:$D$1501,FX755,$I$12:$I$1501,$FY$9)</f>
        <v>0</v>
      </c>
      <c r="GA756" s="31">
        <f>SUM(GA751)</f>
        <v>12</v>
      </c>
      <c r="GB756" s="51">
        <f>FZ756*GA756</f>
        <v>0</v>
      </c>
      <c r="GC756" s="55" t="str">
        <f>CONCATENATE(FX755)</f>
        <v/>
      </c>
      <c r="GD756" s="53"/>
      <c r="GE756" s="56"/>
      <c r="GH756" s="105"/>
      <c r="GI756" s="49" t="s">
        <v>41</v>
      </c>
      <c r="GJ756" s="50">
        <f>SUMIFS($F$12:$F$1501,$D$12:$D$1501,GH755,$I$12:$I$1501,$GI$9)</f>
        <v>0</v>
      </c>
      <c r="GK756" s="31">
        <f>SUM(GK751)</f>
        <v>12</v>
      </c>
      <c r="GL756" s="51">
        <f>GJ756*GK756</f>
        <v>0</v>
      </c>
      <c r="GM756" s="55" t="str">
        <f>CONCATENATE(GH755)</f>
        <v/>
      </c>
      <c r="GN756" s="53"/>
      <c r="GO756" s="56"/>
      <c r="GR756" s="105"/>
      <c r="GS756" s="49" t="s">
        <v>41</v>
      </c>
      <c r="GT756" s="50">
        <f>SUMIFS($F$12:$F$1501,$D$12:$D$1501,GR755,$I$12:$I$1501,$GS$9)</f>
        <v>0</v>
      </c>
      <c r="GU756" s="31">
        <f>SUM(GU751)</f>
        <v>12</v>
      </c>
      <c r="GV756" s="51">
        <f>GT756*GU756</f>
        <v>0</v>
      </c>
      <c r="GW756" s="55" t="str">
        <f>CONCATENATE(GR755)</f>
        <v/>
      </c>
      <c r="GX756" s="53"/>
      <c r="GY756" s="56"/>
      <c r="HB756" s="105"/>
      <c r="HC756" s="49" t="s">
        <v>41</v>
      </c>
      <c r="HD756" s="50">
        <f>SUMIFS($F$12:$F$1501,$D$12:$D$1501,HB755,$I$12:$I$1501,$HC$9)</f>
        <v>0</v>
      </c>
      <c r="HE756" s="31">
        <f>SUM(HE751)</f>
        <v>12</v>
      </c>
      <c r="HF756" s="51">
        <f>HD756*HE756</f>
        <v>0</v>
      </c>
      <c r="HG756" s="55" t="str">
        <f>CONCATENATE(HB755)</f>
        <v/>
      </c>
      <c r="HH756" s="53"/>
      <c r="HI756" s="56"/>
      <c r="HL756" s="105"/>
      <c r="HM756" s="49" t="s">
        <v>41</v>
      </c>
      <c r="HN756" s="50">
        <f>SUMIFS($F$12:$F$1501,$D$12:$D$1501,HL755,$I$12:$I$1501,$HM$9)</f>
        <v>0</v>
      </c>
      <c r="HO756" s="31">
        <f>SUM(HO751)</f>
        <v>12</v>
      </c>
      <c r="HP756" s="51">
        <f>HN756*HO756</f>
        <v>0</v>
      </c>
      <c r="HQ756" s="55" t="str">
        <f>CONCATENATE(HL755)</f>
        <v/>
      </c>
      <c r="HR756" s="53"/>
      <c r="HS756" s="56"/>
      <c r="HV756" s="105"/>
      <c r="HW756" s="49" t="s">
        <v>41</v>
      </c>
      <c r="HX756" s="50">
        <f>SUMIFS($F$12:$F$1501,$D$12:$D$1501,HV755,$I$12:$I$1501,$HW$9)</f>
        <v>0</v>
      </c>
      <c r="HY756" s="31">
        <f>SUM(HY751)</f>
        <v>12</v>
      </c>
      <c r="HZ756" s="51">
        <f>HX756*HY756</f>
        <v>0</v>
      </c>
      <c r="IA756" s="55" t="str">
        <f>CONCATENATE(HV755)</f>
        <v/>
      </c>
      <c r="IB756" s="53"/>
      <c r="IC756" s="56"/>
      <c r="IF756" s="105"/>
      <c r="IG756" s="49" t="s">
        <v>41</v>
      </c>
      <c r="IH756" s="50">
        <f>SUMIFS($F$12:$F$1501,$D$12:$D$1501,IF755,$I$12:$I$1501,$IG$9)</f>
        <v>0</v>
      </c>
      <c r="II756" s="31">
        <f>SUM(II751)</f>
        <v>12</v>
      </c>
      <c r="IJ756" s="51">
        <f>IH756*II756</f>
        <v>0</v>
      </c>
      <c r="IK756" s="55" t="str">
        <f>CONCATENATE(IF755)</f>
        <v/>
      </c>
      <c r="IL756" s="53"/>
      <c r="IM756" s="56"/>
      <c r="IP756" s="105"/>
      <c r="IQ756" s="49" t="s">
        <v>41</v>
      </c>
      <c r="IR756" s="50">
        <f>SUMIFS($F$12:$F$1501,$D$12:$D$1501,IP755,$I$12:$I$1501,$IQ$9)</f>
        <v>0</v>
      </c>
      <c r="IS756" s="31">
        <f>SUM(IS751)</f>
        <v>12</v>
      </c>
      <c r="IT756" s="51">
        <f>IR756*IS756</f>
        <v>0</v>
      </c>
      <c r="IU756" s="55" t="str">
        <f>CONCATENATE(IP755)</f>
        <v/>
      </c>
      <c r="IV756" s="53"/>
      <c r="IW756" s="56"/>
      <c r="IZ756" s="105"/>
      <c r="JA756" s="49" t="s">
        <v>41</v>
      </c>
      <c r="JB756" s="50">
        <f>SUMIFS($F$12:$F$1501,$D$12:$D$1501,IZ755,$I$12:$I$1501,$JA$9)</f>
        <v>0</v>
      </c>
      <c r="JC756" s="31">
        <f>SUM(JC751)</f>
        <v>12</v>
      </c>
      <c r="JD756" s="51">
        <f>JB756*JC756</f>
        <v>0</v>
      </c>
      <c r="JE756" s="55" t="str">
        <f>CONCATENATE(IZ755)</f>
        <v/>
      </c>
      <c r="JF756" s="53"/>
      <c r="JG756" s="56"/>
      <c r="JJ756" s="105"/>
      <c r="JK756" s="49" t="s">
        <v>41</v>
      </c>
      <c r="JL756" s="50">
        <f>SUMIFS($F$12:$F$1501,$D$12:$D$1501,JJ755,$I$12:$I$1501,$JK$9)</f>
        <v>0</v>
      </c>
      <c r="JM756" s="31">
        <f>SUM(JM751)</f>
        <v>12</v>
      </c>
      <c r="JN756" s="51">
        <f>JL756*JM756</f>
        <v>0</v>
      </c>
      <c r="JO756" s="55" t="str">
        <f>CONCATENATE(JJ755)</f>
        <v/>
      </c>
      <c r="JP756" s="53"/>
      <c r="JQ756" s="56"/>
      <c r="JR756"/>
    </row>
    <row r="757" spans="1:278" x14ac:dyDescent="0.35">
      <c r="A757" s="1"/>
      <c r="B757" s="1"/>
      <c r="C757" s="17"/>
      <c r="D757" s="17"/>
      <c r="E757" s="17"/>
      <c r="F757" s="17"/>
      <c r="G757" s="17"/>
      <c r="H757" s="17"/>
      <c r="I757" s="17"/>
      <c r="J757" s="19" t="str">
        <f t="shared" si="33"/>
        <v/>
      </c>
      <c r="K757" s="20">
        <f t="shared" si="34"/>
        <v>0</v>
      </c>
      <c r="L757" s="21" t="str">
        <f t="shared" si="35"/>
        <v/>
      </c>
      <c r="M757" s="22"/>
      <c r="N757" s="17"/>
      <c r="O757" s="17"/>
      <c r="P757" s="17"/>
      <c r="Q757" s="23"/>
      <c r="R757" s="1"/>
      <c r="S757" s="1"/>
      <c r="T757" s="106"/>
      <c r="U757" s="107"/>
      <c r="V757" s="50">
        <f>SUMIFS($E$12:$E$1600,$I$12:$I$1600,$U$9,$J$12:$J$1600,T755)</f>
        <v>0</v>
      </c>
      <c r="W757" s="31">
        <f>SUM(W752)</f>
        <v>0</v>
      </c>
      <c r="X757" s="51">
        <f>V757*W757</f>
        <v>0</v>
      </c>
      <c r="Y757" s="55" t="s">
        <v>36</v>
      </c>
      <c r="Z757" s="57">
        <f>SUMIFS($K$12:$K$1501,$D$12:$D$1501,T755,$I$12:$I$1501,$U$9)</f>
        <v>0</v>
      </c>
      <c r="AA757" s="22"/>
      <c r="AD757" s="104"/>
      <c r="AE757" s="104"/>
      <c r="AF757" s="50">
        <f>SUMIFS($E$12:$E$1600,$I$12:$I$1600,$AE$9,$J$12:$J$1600,AD755)</f>
        <v>0</v>
      </c>
      <c r="AG757" s="31">
        <f>SUM(AG752)</f>
        <v>0</v>
      </c>
      <c r="AH757" s="51">
        <f>AF757*AG757</f>
        <v>0</v>
      </c>
      <c r="AI757" s="55" t="s">
        <v>36</v>
      </c>
      <c r="AJ757" s="57">
        <f>SUMIFS($K$12:$K$1501,$D$12:$D$1501,AD755,$I$12:$I$1501,$AE$9)</f>
        <v>0</v>
      </c>
      <c r="AK757" s="22"/>
      <c r="AN757" s="104"/>
      <c r="AO757" s="104"/>
      <c r="AP757" s="50">
        <f>SUMIFS($E$12:$E$1600,$I$12:$I$1600,$AO$9,$J$12:$J$1600,AN755)</f>
        <v>0</v>
      </c>
      <c r="AQ757" s="31">
        <f>SUM(AQ752)</f>
        <v>0</v>
      </c>
      <c r="AR757" s="51">
        <f>AP757*AQ757</f>
        <v>0</v>
      </c>
      <c r="AS757" s="55" t="s">
        <v>36</v>
      </c>
      <c r="AT757" s="57">
        <f>SUMIFS($K$12:$K$1501,$D$12:$D$1501,AN755,$I$12:$I$1501,$AO$9)</f>
        <v>0</v>
      </c>
      <c r="AU757" s="22"/>
      <c r="AX757" s="106"/>
      <c r="AY757" s="107"/>
      <c r="AZ757" s="50">
        <f>SUMIFS($E$12:$E$1600,$I$12:$I$1600,$AY$9,$J$12:$J$1600,AX755)</f>
        <v>0</v>
      </c>
      <c r="BA757" s="31">
        <f>SUM(BA752)</f>
        <v>0</v>
      </c>
      <c r="BB757" s="51">
        <f>AZ757*BA757</f>
        <v>0</v>
      </c>
      <c r="BC757" s="55" t="s">
        <v>36</v>
      </c>
      <c r="BD757" s="57">
        <f>SUMIFS($K$12:$K$1501,$D$12:$D$1501,AX755,$I$12:$I$1501,$AY$9)</f>
        <v>0</v>
      </c>
      <c r="BE757" s="22"/>
      <c r="BH757" s="104"/>
      <c r="BI757" s="104"/>
      <c r="BJ757" s="50">
        <f>SUMIFS($E$12:$E$1600,$I$12:$I$1600,$BI$9,$J$12:$J$1600,BH755)</f>
        <v>0</v>
      </c>
      <c r="BK757" s="31">
        <f>SUM(BK752)</f>
        <v>0</v>
      </c>
      <c r="BL757" s="51">
        <f>BJ757*BK757</f>
        <v>0</v>
      </c>
      <c r="BM757" s="55" t="s">
        <v>36</v>
      </c>
      <c r="BN757" s="57">
        <f>SUMIFS($K$12:$K$1501,$D$12:$D$1501,BH755,$I$12:$I$1501,$BI$9)</f>
        <v>0</v>
      </c>
      <c r="BO757" s="22"/>
      <c r="BR757" s="104"/>
      <c r="BS757" s="104"/>
      <c r="BT757" s="50">
        <f>SUMIFS($E$12:$E$1600,$I$12:$I$1600,$BS$9,$J$12:$J$1600,BR755)</f>
        <v>0</v>
      </c>
      <c r="BU757" s="31">
        <f>SUM(BU752)</f>
        <v>0</v>
      </c>
      <c r="BV757" s="51">
        <f>BT757*BU757</f>
        <v>0</v>
      </c>
      <c r="BW757" s="55" t="s">
        <v>36</v>
      </c>
      <c r="BX757" s="57">
        <f>SUMIFS($K$12:$K$1501,$D$12:$D$1501,BR755,$I$12:$I$1501,$BS$9)</f>
        <v>0</v>
      </c>
      <c r="BY757" s="22"/>
      <c r="CB757" s="104"/>
      <c r="CC757" s="104"/>
      <c r="CD757" s="50">
        <f>SUMIFS($E$12:$E$1600,$I$12:$I$1600,$CC$9,$J$12:$J$1600,CB755)</f>
        <v>0</v>
      </c>
      <c r="CE757" s="31">
        <f>SUM(CE752)</f>
        <v>0</v>
      </c>
      <c r="CF757" s="51">
        <f>CD757*CE757</f>
        <v>0</v>
      </c>
      <c r="CG757" s="55" t="s">
        <v>36</v>
      </c>
      <c r="CH757" s="57">
        <f>SUMIFS($K$12:$K$1501,$D$12:$D$1501,CB755,$I$12:$I$1501,$CC$9)</f>
        <v>0</v>
      </c>
      <c r="CI757" s="22"/>
      <c r="CL757" s="104"/>
      <c r="CM757" s="104"/>
      <c r="CN757" s="50">
        <f>SUMIFS($E$12:$E$1600,$I$12:$I$1600,$CM$9,$J$12:$J$1600,CL755)</f>
        <v>0</v>
      </c>
      <c r="CO757" s="31">
        <f>SUM(CO752)</f>
        <v>0</v>
      </c>
      <c r="CP757" s="51">
        <f>CN757*CO757</f>
        <v>0</v>
      </c>
      <c r="CQ757" s="55" t="s">
        <v>36</v>
      </c>
      <c r="CR757" s="57">
        <f>SUMIFS($K$12:$K$1501,$D$12:$D$1501,CL755,$I$12:$I$1501,$CM$9)</f>
        <v>0</v>
      </c>
      <c r="CS757" s="22"/>
      <c r="CV757" s="104"/>
      <c r="CW757" s="104"/>
      <c r="CX757" s="50">
        <f>SUMIFS($E$12:$E$1600,$I$12:$I$1600,$CW$9,$J$12:$J$1600,CV755)</f>
        <v>0</v>
      </c>
      <c r="CY757" s="31">
        <f>SUM(CY752)</f>
        <v>0</v>
      </c>
      <c r="CZ757" s="51">
        <f>CX757*CY757</f>
        <v>0</v>
      </c>
      <c r="DA757" s="55" t="s">
        <v>36</v>
      </c>
      <c r="DB757" s="57">
        <f>SUMIFS($K$12:$K$1501,$D$12:$D$1501,CV755,$I$12:$I$1501,$CW$9)</f>
        <v>0</v>
      </c>
      <c r="DC757" s="22"/>
      <c r="DF757" s="104"/>
      <c r="DG757" s="104"/>
      <c r="DH757" s="50">
        <f>SUMIFS($E$12:$E$1600,$I$12:$I$1600,$DG$9,$J$12:$J$1600,DF755)</f>
        <v>0</v>
      </c>
      <c r="DI757" s="31">
        <f>SUM(DI752)</f>
        <v>0</v>
      </c>
      <c r="DJ757" s="51">
        <f>DH757*DI757</f>
        <v>0</v>
      </c>
      <c r="DK757" s="55" t="s">
        <v>36</v>
      </c>
      <c r="DL757" s="57">
        <f>SUMIFS($K$12:$K$1501,$D$12:$D$1501,DF755,$I$12:$I$1501,$DG$9)</f>
        <v>0</v>
      </c>
      <c r="DM757" s="22"/>
      <c r="DP757" s="104"/>
      <c r="DQ757" s="104"/>
      <c r="DR757" s="50">
        <f>SUMIFS($E$12:$E$1600,$I$12:$I$1600,$DQ$9,$J$12:$J$1600,DP755)</f>
        <v>0</v>
      </c>
      <c r="DS757" s="31">
        <f>SUM(DS752)</f>
        <v>0</v>
      </c>
      <c r="DT757" s="51">
        <f>DR757*DS757</f>
        <v>0</v>
      </c>
      <c r="DU757" s="55" t="s">
        <v>36</v>
      </c>
      <c r="DV757" s="57">
        <f>SUMIFS($K$12:$K$1501,$D$12:$D$1501,DP755,$I$12:$I$1501,$DQ$9)</f>
        <v>0</v>
      </c>
      <c r="DW757" s="22"/>
      <c r="DZ757" s="104"/>
      <c r="EA757" s="104"/>
      <c r="EB757" s="50">
        <f>SUMIFS($E$12:$E$1600,$I$12:$I$1600,$EA$9,$J$12:$J$1600,DZ755)</f>
        <v>0</v>
      </c>
      <c r="EC757" s="31">
        <f>SUM(EC752)</f>
        <v>0</v>
      </c>
      <c r="ED757" s="51">
        <f>EB757*EC757</f>
        <v>0</v>
      </c>
      <c r="EE757" s="55" t="s">
        <v>36</v>
      </c>
      <c r="EF757" s="57">
        <f>SUMIFS($K$12:$K$1501,$D$12:$D$1501,DZ755,$I$12:$I$1501,$EA$9)</f>
        <v>0</v>
      </c>
      <c r="EG757" s="22"/>
      <c r="EJ757" s="104"/>
      <c r="EK757" s="104"/>
      <c r="EL757" s="50">
        <f>SUMIFS($E$12:$E$1600,$I$12:$I$1600,$EK$9,$J$12:$J$1600,EJ755)</f>
        <v>0</v>
      </c>
      <c r="EM757" s="31">
        <f>SUM(EM752)</f>
        <v>0</v>
      </c>
      <c r="EN757" s="51">
        <f>EL757*EM757</f>
        <v>0</v>
      </c>
      <c r="EO757" s="55" t="s">
        <v>36</v>
      </c>
      <c r="EP757" s="57">
        <f>SUMIFS($K$12:$K$1501,$D$12:$D$1501,EJ755,$I$12:$I$1501,$EK$9)</f>
        <v>0</v>
      </c>
      <c r="EQ757" s="22"/>
      <c r="ET757" s="104"/>
      <c r="EU757" s="104"/>
      <c r="EV757" s="50">
        <f>SUMIFS($E$12:$E$1600,$I$12:$I$1600,$EU$9,$J$12:$J$1600,ET755)</f>
        <v>0</v>
      </c>
      <c r="EW757" s="31">
        <f>SUM(EW752)</f>
        <v>0</v>
      </c>
      <c r="EX757" s="51">
        <f>EV757*EW757</f>
        <v>0</v>
      </c>
      <c r="EY757" s="55" t="s">
        <v>36</v>
      </c>
      <c r="EZ757" s="57">
        <f>SUMIFS($K$12:$K$1501,$D$12:$D$1501,ET755,$I$12:$I$1501,$EU$9)</f>
        <v>0</v>
      </c>
      <c r="FA757" s="22"/>
      <c r="FD757" s="104"/>
      <c r="FE757" s="104"/>
      <c r="FF757" s="50">
        <f>SUMIFS($E$12:$E$1600,$I$12:$I$1600,$FE$9,$J$12:$J$1600,FD755)</f>
        <v>0</v>
      </c>
      <c r="FG757" s="31">
        <f>SUM(FG752)</f>
        <v>0</v>
      </c>
      <c r="FH757" s="51">
        <f>FF757*FG757</f>
        <v>0</v>
      </c>
      <c r="FI757" s="55" t="s">
        <v>36</v>
      </c>
      <c r="FJ757" s="57">
        <f>SUMIFS($K$12:$K$1501,$D$12:$D$1501,FD755,$I$12:$I$1501,$FE$9)</f>
        <v>0</v>
      </c>
      <c r="FK757" s="22"/>
      <c r="FN757" s="104"/>
      <c r="FO757" s="104"/>
      <c r="FP757" s="50">
        <f>SUMIFS($E$12:$E$1600,$I$12:$I$1600,$FO$9,$J$12:$J$1600,FN755)</f>
        <v>0</v>
      </c>
      <c r="FQ757" s="31">
        <f>SUM(FQ752)</f>
        <v>0</v>
      </c>
      <c r="FR757" s="51">
        <f>FP757*FQ757</f>
        <v>0</v>
      </c>
      <c r="FS757" s="55" t="s">
        <v>36</v>
      </c>
      <c r="FT757" s="57">
        <f>SUMIFS($K$12:$K$1501,$D$12:$D$1501,FN755,$I$12:$I$1501,$FO$9)</f>
        <v>0</v>
      </c>
      <c r="FU757" s="22"/>
      <c r="FX757" s="104"/>
      <c r="FY757" s="104"/>
      <c r="FZ757" s="50">
        <f>SUMIFS($E$12:$E$1600,$I$12:$I$1600,$FY$9,$J$12:$J$1600,FX755)</f>
        <v>0</v>
      </c>
      <c r="GA757" s="31">
        <f>SUM(GA752)</f>
        <v>0</v>
      </c>
      <c r="GB757" s="51">
        <f>FZ757*GA757</f>
        <v>0</v>
      </c>
      <c r="GC757" s="55" t="s">
        <v>36</v>
      </c>
      <c r="GD757" s="57">
        <f>SUMIFS($K$12:$K$1501,$D$12:$D$1501,FX755,$I$12:$I$1501,$FY$9)</f>
        <v>0</v>
      </c>
      <c r="GE757" s="22"/>
      <c r="GH757" s="104"/>
      <c r="GI757" s="104"/>
      <c r="GJ757" s="50">
        <f>SUMIFS($E$12:$E$1600,$I$12:$I$1600,$GI$9,$J$12:$J$1600,GH755)</f>
        <v>0</v>
      </c>
      <c r="GK757" s="31">
        <f>SUM(GK752)</f>
        <v>0</v>
      </c>
      <c r="GL757" s="51">
        <f>GJ757*GK757</f>
        <v>0</v>
      </c>
      <c r="GM757" s="55" t="s">
        <v>36</v>
      </c>
      <c r="GN757" s="57">
        <f>SUMIFS($K$12:$K$1501,$D$12:$D$1501,GH755,$I$12:$I$1501,$GI$9)</f>
        <v>0</v>
      </c>
      <c r="GO757" s="22"/>
      <c r="GR757" s="104"/>
      <c r="GS757" s="104"/>
      <c r="GT757" s="50">
        <f>SUMIFS($E$12:$E$1600,$I$12:$I$1600,$GS$9,$J$12:$J$1600,GR755)</f>
        <v>0</v>
      </c>
      <c r="GU757" s="31">
        <f>SUM(GU752)</f>
        <v>0</v>
      </c>
      <c r="GV757" s="51">
        <f>GT757*GU757</f>
        <v>0</v>
      </c>
      <c r="GW757" s="55" t="s">
        <v>36</v>
      </c>
      <c r="GX757" s="57">
        <f>SUMIFS($K$12:$K$1501,$D$12:$D$1501,GR755,$I$12:$I$1501,$GS$9)</f>
        <v>0</v>
      </c>
      <c r="GY757" s="22"/>
      <c r="HB757" s="104"/>
      <c r="HC757" s="104"/>
      <c r="HD757" s="50">
        <f>SUMIFS($E$12:$E$1600,$I$12:$I$1600,$HC$9,$J$12:$J$1600,HB755)</f>
        <v>0</v>
      </c>
      <c r="HE757" s="31">
        <f>SUM(HE752)</f>
        <v>0</v>
      </c>
      <c r="HF757" s="51">
        <f>HD757*HE757</f>
        <v>0</v>
      </c>
      <c r="HG757" s="55" t="s">
        <v>36</v>
      </c>
      <c r="HH757" s="57">
        <f>SUMIFS($K$12:$K$1501,$D$12:$D$1501,HB755,$I$12:$I$1501,$HC$9)</f>
        <v>0</v>
      </c>
      <c r="HI757" s="22"/>
      <c r="HL757" s="104"/>
      <c r="HM757" s="104"/>
      <c r="HN757" s="50">
        <f>SUMIFS($E$12:$E$1600,$I$12:$I$1600,$HM$9,$J$12:$J$1600,HL755)</f>
        <v>0</v>
      </c>
      <c r="HO757" s="31">
        <f>SUM(HO752)</f>
        <v>0</v>
      </c>
      <c r="HP757" s="51">
        <f>HN757*HO757</f>
        <v>0</v>
      </c>
      <c r="HQ757" s="55" t="s">
        <v>36</v>
      </c>
      <c r="HR757" s="57">
        <f>SUMIFS($K$12:$K$1501,$D$12:$D$1501,HL755,$I$12:$I$1501,$HM$9)</f>
        <v>0</v>
      </c>
      <c r="HS757" s="22"/>
      <c r="HV757" s="104"/>
      <c r="HW757" s="104"/>
      <c r="HX757" s="50">
        <f>SUMIFS($E$12:$E$1600,$I$12:$I$1600,$HW$9,$J$12:$J$1600,HV755)</f>
        <v>0</v>
      </c>
      <c r="HY757" s="31">
        <f>SUM(HY752)</f>
        <v>0</v>
      </c>
      <c r="HZ757" s="51">
        <f>HX757*HY757</f>
        <v>0</v>
      </c>
      <c r="IA757" s="55" t="s">
        <v>36</v>
      </c>
      <c r="IB757" s="57">
        <f>SUMIFS($K$12:$K$1501,$D$12:$D$1501,HV755,$I$12:$I$1501,$HW$9)</f>
        <v>0</v>
      </c>
      <c r="IC757" s="22"/>
      <c r="IF757" s="104"/>
      <c r="IG757" s="104"/>
      <c r="IH757" s="50">
        <f>SUMIFS($E$12:$E$1600,$I$12:$I$1600,$IG$9,$J$12:$J$1600,IF755)</f>
        <v>0</v>
      </c>
      <c r="II757" s="31">
        <f>SUM(II752)</f>
        <v>0</v>
      </c>
      <c r="IJ757" s="51">
        <f>IH757*II757</f>
        <v>0</v>
      </c>
      <c r="IK757" s="55" t="s">
        <v>36</v>
      </c>
      <c r="IL757" s="57">
        <f>SUMIFS($K$12:$K$1501,$D$12:$D$1501,IF755,$I$12:$I$1501,$IG$9)</f>
        <v>0</v>
      </c>
      <c r="IM757" s="22"/>
      <c r="IP757" s="104"/>
      <c r="IQ757" s="104"/>
      <c r="IR757" s="50">
        <f>SUMIFS($E$12:$E$1600,$I$12:$I$1600,$IQ$9,$J$12:$J$1600,IP755)</f>
        <v>0</v>
      </c>
      <c r="IS757" s="31">
        <f>SUM(IS752)</f>
        <v>0</v>
      </c>
      <c r="IT757" s="51">
        <f>IR757*IS757</f>
        <v>0</v>
      </c>
      <c r="IU757" s="55" t="s">
        <v>36</v>
      </c>
      <c r="IV757" s="57">
        <f>SUMIFS($K$12:$K$1501,$D$12:$D$1501,IP755,$I$12:$I$1501,$IQ$9)</f>
        <v>0</v>
      </c>
      <c r="IW757" s="22"/>
      <c r="IZ757" s="104"/>
      <c r="JA757" s="104"/>
      <c r="JB757" s="50">
        <f>SUMIFS($E$12:$E$1600,$I$12:$I$1600,$JA$9,$J$12:$J$1600,IZ755)</f>
        <v>0</v>
      </c>
      <c r="JC757" s="31">
        <f>SUM(JC752)</f>
        <v>0</v>
      </c>
      <c r="JD757" s="51">
        <f>JB757*JC757</f>
        <v>0</v>
      </c>
      <c r="JE757" s="55" t="s">
        <v>36</v>
      </c>
      <c r="JF757" s="57">
        <f>SUMIFS($K$12:$K$1501,$D$12:$D$1501,IZ755,$I$12:$I$1501,$JA$9)</f>
        <v>0</v>
      </c>
      <c r="JG757" s="22"/>
      <c r="JJ757" s="104"/>
      <c r="JK757" s="104"/>
      <c r="JL757" s="50">
        <f>SUMIFS($E$12:$E$1600,$I$12:$I$1600,$JK$9,$J$12:$J$1600,JJ755)</f>
        <v>0</v>
      </c>
      <c r="JM757" s="31">
        <f>SUM(JM752)</f>
        <v>0</v>
      </c>
      <c r="JN757" s="51">
        <f>JL757*JM757</f>
        <v>0</v>
      </c>
      <c r="JO757" s="55" t="s">
        <v>36</v>
      </c>
      <c r="JP757" s="57">
        <f>SUMIFS($K$12:$K$1501,$D$12:$D$1501,JJ755,$I$12:$I$1501,$JK$9)</f>
        <v>0</v>
      </c>
      <c r="JQ757" s="22"/>
      <c r="JR757"/>
    </row>
    <row r="758" spans="1:278" ht="15.75" x14ac:dyDescent="0.25">
      <c r="A758" s="1"/>
      <c r="B758" s="1"/>
      <c r="C758" s="17"/>
      <c r="D758" s="17"/>
      <c r="E758" s="17"/>
      <c r="F758" s="17"/>
      <c r="G758" s="17"/>
      <c r="H758" s="17"/>
      <c r="I758" s="17"/>
      <c r="J758" s="19" t="str">
        <f t="shared" si="33"/>
        <v/>
      </c>
      <c r="K758" s="20">
        <f t="shared" si="34"/>
        <v>0</v>
      </c>
      <c r="L758" s="21" t="str">
        <f t="shared" si="35"/>
        <v/>
      </c>
      <c r="M758" s="22"/>
      <c r="N758" s="17"/>
      <c r="O758" s="17"/>
      <c r="P758" s="17"/>
      <c r="Q758" s="23"/>
      <c r="R758" s="1"/>
      <c r="S758" s="1"/>
      <c r="T758"/>
      <c r="U758"/>
      <c r="V758"/>
      <c r="X758"/>
      <c r="Y758" s="41"/>
      <c r="Z758" s="28"/>
      <c r="AB758"/>
      <c r="AC758"/>
      <c r="AD758"/>
      <c r="AE758"/>
      <c r="AF758"/>
      <c r="AH758"/>
      <c r="AI758" s="41"/>
      <c r="AJ758" s="28"/>
      <c r="AL758"/>
      <c r="AM758"/>
      <c r="AN758"/>
      <c r="AO758"/>
      <c r="AP758"/>
      <c r="AR758"/>
      <c r="AS758" s="41"/>
      <c r="AT758" s="28"/>
      <c r="AV758"/>
      <c r="AW758"/>
      <c r="AX758"/>
      <c r="AY758"/>
      <c r="AZ758"/>
      <c r="BB758"/>
      <c r="BC758" s="41"/>
      <c r="BD758" s="28"/>
      <c r="BF758"/>
      <c r="BG758"/>
      <c r="BH758"/>
      <c r="BI758"/>
      <c r="BJ758"/>
      <c r="BL758"/>
      <c r="BM758" s="41"/>
      <c r="BN758" s="28"/>
      <c r="BP758"/>
      <c r="BQ758"/>
      <c r="BR758"/>
      <c r="BS758"/>
      <c r="BT758"/>
      <c r="BV758"/>
      <c r="BW758" s="41"/>
      <c r="BX758" s="28"/>
      <c r="BZ758"/>
      <c r="CA758"/>
      <c r="CB758"/>
      <c r="CC758"/>
      <c r="CD758"/>
      <c r="CF758"/>
      <c r="CG758" s="41"/>
      <c r="CH758" s="28"/>
      <c r="CJ758"/>
      <c r="CK758"/>
      <c r="CL758"/>
      <c r="CM758"/>
      <c r="CN758"/>
      <c r="CP758"/>
      <c r="CQ758" s="41"/>
      <c r="CR758" s="28"/>
      <c r="CT758"/>
      <c r="CU758"/>
      <c r="CV758"/>
      <c r="CW758"/>
      <c r="CX758"/>
      <c r="CZ758"/>
      <c r="DA758" s="41"/>
      <c r="DB758" s="28"/>
      <c r="DD758"/>
      <c r="DE758"/>
      <c r="DF758"/>
      <c r="DG758"/>
      <c r="DH758"/>
      <c r="DJ758"/>
      <c r="DK758" s="41"/>
      <c r="DL758" s="28"/>
      <c r="DN758"/>
      <c r="DO758"/>
      <c r="DP758"/>
      <c r="DQ758"/>
      <c r="DR758"/>
      <c r="DT758"/>
      <c r="DU758" s="41"/>
      <c r="DV758" s="28"/>
      <c r="DX758"/>
      <c r="DY758"/>
      <c r="DZ758"/>
      <c r="EA758"/>
      <c r="EB758"/>
      <c r="ED758"/>
      <c r="EE758" s="41"/>
      <c r="EF758" s="28"/>
      <c r="EH758"/>
      <c r="EI758"/>
      <c r="EJ758"/>
      <c r="EK758"/>
      <c r="EL758"/>
      <c r="EN758"/>
      <c r="EO758" s="41"/>
      <c r="EP758" s="28"/>
      <c r="ER758"/>
      <c r="ES758"/>
      <c r="ET758"/>
      <c r="EU758"/>
      <c r="EV758"/>
      <c r="EX758"/>
      <c r="EY758" s="41"/>
      <c r="EZ758" s="28"/>
      <c r="FB758"/>
      <c r="FC758"/>
      <c r="FD758"/>
      <c r="FE758"/>
      <c r="FF758"/>
      <c r="FH758"/>
      <c r="FI758" s="41"/>
      <c r="FJ758" s="28"/>
      <c r="FL758"/>
      <c r="FM758"/>
      <c r="FN758"/>
      <c r="FO758"/>
      <c r="FP758"/>
      <c r="FR758"/>
      <c r="FS758" s="41"/>
      <c r="FT758" s="28"/>
      <c r="FV758"/>
      <c r="FW758"/>
      <c r="FX758"/>
      <c r="FY758"/>
      <c r="FZ758"/>
      <c r="GB758"/>
      <c r="GC758" s="41"/>
      <c r="GD758" s="28"/>
      <c r="GF758"/>
      <c r="GG758"/>
      <c r="GH758"/>
      <c r="GI758"/>
      <c r="GJ758"/>
      <c r="GL758"/>
      <c r="GM758" s="41"/>
      <c r="GN758" s="28"/>
      <c r="GP758"/>
      <c r="GQ758"/>
      <c r="GR758"/>
      <c r="GS758"/>
      <c r="GT758"/>
      <c r="GV758"/>
      <c r="GW758" s="41"/>
      <c r="GX758" s="28"/>
      <c r="GZ758"/>
      <c r="HA758"/>
      <c r="HB758"/>
      <c r="HC758"/>
      <c r="HD758"/>
      <c r="HF758"/>
      <c r="HG758" s="41"/>
      <c r="HH758" s="28"/>
      <c r="HJ758"/>
      <c r="HK758"/>
      <c r="HL758"/>
      <c r="HM758"/>
      <c r="HN758"/>
      <c r="HP758"/>
      <c r="HQ758" s="41"/>
      <c r="HR758" s="28"/>
      <c r="HT758"/>
      <c r="HU758"/>
      <c r="HV758"/>
      <c r="HW758"/>
      <c r="HX758"/>
      <c r="HZ758"/>
      <c r="IA758" s="41"/>
      <c r="IB758" s="28"/>
      <c r="ID758"/>
      <c r="IE758"/>
      <c r="IF758"/>
      <c r="IG758"/>
      <c r="IH758"/>
      <c r="IJ758"/>
      <c r="IK758" s="41"/>
      <c r="IL758" s="28"/>
      <c r="IN758"/>
      <c r="IO758"/>
      <c r="IP758"/>
      <c r="IQ758"/>
      <c r="IR758"/>
      <c r="IT758"/>
      <c r="IU758" s="41"/>
      <c r="IV758" s="28"/>
      <c r="IX758"/>
      <c r="IY758"/>
      <c r="IZ758"/>
      <c r="JA758"/>
      <c r="JB758"/>
      <c r="JD758"/>
      <c r="JE758" s="41"/>
      <c r="JF758" s="28"/>
      <c r="JH758"/>
      <c r="JI758"/>
      <c r="JJ758"/>
      <c r="JK758"/>
      <c r="JL758"/>
      <c r="JN758"/>
      <c r="JO758" s="41"/>
      <c r="JP758" s="28"/>
      <c r="JR758"/>
    </row>
    <row r="759" spans="1:278" x14ac:dyDescent="0.35">
      <c r="A759" s="1"/>
      <c r="B759" s="1"/>
      <c r="C759" s="17"/>
      <c r="D759" s="17"/>
      <c r="E759" s="17"/>
      <c r="F759" s="17"/>
      <c r="G759" s="17"/>
      <c r="H759" s="17"/>
      <c r="I759" s="17"/>
      <c r="J759" s="19" t="str">
        <f t="shared" si="33"/>
        <v/>
      </c>
      <c r="K759" s="20">
        <f t="shared" si="34"/>
        <v>0</v>
      </c>
      <c r="L759" s="21" t="str">
        <f t="shared" si="35"/>
        <v/>
      </c>
      <c r="M759" s="22"/>
      <c r="N759" s="17"/>
      <c r="O759" s="17"/>
      <c r="P759" s="17"/>
      <c r="Q759" s="23"/>
      <c r="R759" s="1"/>
      <c r="S759" s="1"/>
      <c r="T759" s="45" t="s">
        <v>37</v>
      </c>
      <c r="U759" s="45"/>
      <c r="V759" s="45" t="s">
        <v>27</v>
      </c>
      <c r="W759" s="46" t="s">
        <v>38</v>
      </c>
      <c r="X759" s="45" t="s">
        <v>29</v>
      </c>
      <c r="Y759" s="45" t="s">
        <v>30</v>
      </c>
      <c r="Z759" s="47" t="s">
        <v>27</v>
      </c>
      <c r="AA759" s="48" t="s">
        <v>39</v>
      </c>
      <c r="AD759" s="45" t="s">
        <v>37</v>
      </c>
      <c r="AE759" s="45"/>
      <c r="AF759" s="45" t="s">
        <v>27</v>
      </c>
      <c r="AG759" s="46" t="s">
        <v>38</v>
      </c>
      <c r="AH759" s="45" t="s">
        <v>29</v>
      </c>
      <c r="AI759" s="45" t="s">
        <v>30</v>
      </c>
      <c r="AJ759" s="47" t="s">
        <v>27</v>
      </c>
      <c r="AK759" s="48" t="s">
        <v>39</v>
      </c>
      <c r="AN759" s="45" t="s">
        <v>37</v>
      </c>
      <c r="AO759" s="45"/>
      <c r="AP759" s="46" t="s">
        <v>27</v>
      </c>
      <c r="AQ759" s="46" t="s">
        <v>38</v>
      </c>
      <c r="AR759" s="46" t="s">
        <v>29</v>
      </c>
      <c r="AS759" s="45" t="s">
        <v>30</v>
      </c>
      <c r="AT759" s="47" t="s">
        <v>27</v>
      </c>
      <c r="AU759" s="48" t="s">
        <v>39</v>
      </c>
      <c r="AX759" s="45" t="s">
        <v>37</v>
      </c>
      <c r="AY759" s="45"/>
      <c r="AZ759" s="46" t="s">
        <v>27</v>
      </c>
      <c r="BA759" s="46" t="s">
        <v>38</v>
      </c>
      <c r="BB759" s="46" t="s">
        <v>29</v>
      </c>
      <c r="BC759" s="45" t="s">
        <v>30</v>
      </c>
      <c r="BD759" s="47" t="s">
        <v>27</v>
      </c>
      <c r="BE759" s="48" t="s">
        <v>39</v>
      </c>
      <c r="BH759" s="45" t="s">
        <v>37</v>
      </c>
      <c r="BI759" s="45"/>
      <c r="BJ759" s="46" t="s">
        <v>27</v>
      </c>
      <c r="BK759" s="46" t="s">
        <v>38</v>
      </c>
      <c r="BL759" s="46" t="s">
        <v>29</v>
      </c>
      <c r="BM759" s="45" t="s">
        <v>30</v>
      </c>
      <c r="BN759" s="47" t="s">
        <v>27</v>
      </c>
      <c r="BO759" s="48" t="s">
        <v>39</v>
      </c>
      <c r="BR759" s="45" t="s">
        <v>37</v>
      </c>
      <c r="BS759" s="45"/>
      <c r="BT759" s="46" t="s">
        <v>27</v>
      </c>
      <c r="BU759" s="46" t="s">
        <v>38</v>
      </c>
      <c r="BV759" s="46" t="s">
        <v>29</v>
      </c>
      <c r="BW759" s="45" t="s">
        <v>30</v>
      </c>
      <c r="BX759" s="47" t="s">
        <v>27</v>
      </c>
      <c r="BY759" s="48" t="s">
        <v>39</v>
      </c>
      <c r="CB759" s="45" t="s">
        <v>37</v>
      </c>
      <c r="CC759" s="45"/>
      <c r="CD759" s="46" t="s">
        <v>27</v>
      </c>
      <c r="CE759" s="46" t="s">
        <v>38</v>
      </c>
      <c r="CF759" s="46" t="s">
        <v>29</v>
      </c>
      <c r="CG759" s="45" t="s">
        <v>30</v>
      </c>
      <c r="CH759" s="47" t="s">
        <v>27</v>
      </c>
      <c r="CI759" s="48" t="s">
        <v>39</v>
      </c>
      <c r="CL759" s="45" t="s">
        <v>37</v>
      </c>
      <c r="CM759" s="45"/>
      <c r="CN759" s="46" t="s">
        <v>27</v>
      </c>
      <c r="CO759" s="46" t="s">
        <v>38</v>
      </c>
      <c r="CP759" s="46" t="s">
        <v>29</v>
      </c>
      <c r="CQ759" s="45" t="s">
        <v>30</v>
      </c>
      <c r="CR759" s="47" t="s">
        <v>27</v>
      </c>
      <c r="CS759" s="48" t="s">
        <v>39</v>
      </c>
      <c r="CV759" s="45" t="s">
        <v>37</v>
      </c>
      <c r="CW759" s="45"/>
      <c r="CX759" s="46" t="s">
        <v>27</v>
      </c>
      <c r="CY759" s="46" t="s">
        <v>38</v>
      </c>
      <c r="CZ759" s="46" t="s">
        <v>29</v>
      </c>
      <c r="DA759" s="45" t="s">
        <v>30</v>
      </c>
      <c r="DB759" s="47" t="s">
        <v>27</v>
      </c>
      <c r="DC759" s="48" t="s">
        <v>39</v>
      </c>
      <c r="DF759" s="45" t="s">
        <v>37</v>
      </c>
      <c r="DG759" s="45"/>
      <c r="DH759" s="46" t="s">
        <v>27</v>
      </c>
      <c r="DI759" s="46" t="s">
        <v>38</v>
      </c>
      <c r="DJ759" s="46" t="s">
        <v>29</v>
      </c>
      <c r="DK759" s="45" t="s">
        <v>30</v>
      </c>
      <c r="DL759" s="47" t="s">
        <v>27</v>
      </c>
      <c r="DM759" s="48" t="s">
        <v>39</v>
      </c>
      <c r="DP759" s="45" t="s">
        <v>37</v>
      </c>
      <c r="DQ759" s="45"/>
      <c r="DR759" s="46" t="s">
        <v>27</v>
      </c>
      <c r="DS759" s="46" t="s">
        <v>38</v>
      </c>
      <c r="DT759" s="46" t="s">
        <v>29</v>
      </c>
      <c r="DU759" s="45" t="s">
        <v>30</v>
      </c>
      <c r="DV759" s="47" t="s">
        <v>27</v>
      </c>
      <c r="DW759" s="48" t="s">
        <v>39</v>
      </c>
      <c r="DZ759" s="45" t="s">
        <v>37</v>
      </c>
      <c r="EA759" s="45"/>
      <c r="EB759" s="46" t="s">
        <v>27</v>
      </c>
      <c r="EC759" s="46" t="s">
        <v>38</v>
      </c>
      <c r="ED759" s="46" t="s">
        <v>29</v>
      </c>
      <c r="EE759" s="45" t="s">
        <v>30</v>
      </c>
      <c r="EF759" s="47" t="s">
        <v>27</v>
      </c>
      <c r="EG759" s="48" t="s">
        <v>39</v>
      </c>
      <c r="EJ759" s="45" t="s">
        <v>37</v>
      </c>
      <c r="EK759" s="45"/>
      <c r="EL759" s="46" t="s">
        <v>27</v>
      </c>
      <c r="EM759" s="46" t="s">
        <v>38</v>
      </c>
      <c r="EN759" s="46" t="s">
        <v>29</v>
      </c>
      <c r="EO759" s="45" t="s">
        <v>30</v>
      </c>
      <c r="EP759" s="47" t="s">
        <v>27</v>
      </c>
      <c r="EQ759" s="48" t="s">
        <v>39</v>
      </c>
      <c r="ET759" s="45" t="s">
        <v>37</v>
      </c>
      <c r="EU759" s="45"/>
      <c r="EV759" s="46" t="s">
        <v>27</v>
      </c>
      <c r="EW759" s="46" t="s">
        <v>38</v>
      </c>
      <c r="EX759" s="46" t="s">
        <v>29</v>
      </c>
      <c r="EY759" s="45" t="s">
        <v>30</v>
      </c>
      <c r="EZ759" s="47" t="s">
        <v>27</v>
      </c>
      <c r="FA759" s="48" t="s">
        <v>39</v>
      </c>
      <c r="FD759" s="45" t="s">
        <v>37</v>
      </c>
      <c r="FE759" s="45"/>
      <c r="FF759" s="46" t="s">
        <v>27</v>
      </c>
      <c r="FG759" s="46" t="s">
        <v>38</v>
      </c>
      <c r="FH759" s="46" t="s">
        <v>29</v>
      </c>
      <c r="FI759" s="45" t="s">
        <v>30</v>
      </c>
      <c r="FJ759" s="47" t="s">
        <v>27</v>
      </c>
      <c r="FK759" s="48" t="s">
        <v>39</v>
      </c>
      <c r="FN759" s="45" t="s">
        <v>37</v>
      </c>
      <c r="FO759" s="45"/>
      <c r="FP759" s="46" t="s">
        <v>27</v>
      </c>
      <c r="FQ759" s="46" t="s">
        <v>38</v>
      </c>
      <c r="FR759" s="46" t="s">
        <v>29</v>
      </c>
      <c r="FS759" s="45" t="s">
        <v>30</v>
      </c>
      <c r="FT759" s="47" t="s">
        <v>27</v>
      </c>
      <c r="FU759" s="48" t="s">
        <v>39</v>
      </c>
      <c r="FX759" s="45" t="s">
        <v>37</v>
      </c>
      <c r="FY759" s="45"/>
      <c r="FZ759" s="46" t="s">
        <v>27</v>
      </c>
      <c r="GA759" s="46" t="s">
        <v>38</v>
      </c>
      <c r="GB759" s="46" t="s">
        <v>29</v>
      </c>
      <c r="GC759" s="45" t="s">
        <v>30</v>
      </c>
      <c r="GD759" s="47" t="s">
        <v>27</v>
      </c>
      <c r="GE759" s="48" t="s">
        <v>39</v>
      </c>
      <c r="GH759" s="45" t="s">
        <v>37</v>
      </c>
      <c r="GI759" s="45"/>
      <c r="GJ759" s="46" t="s">
        <v>27</v>
      </c>
      <c r="GK759" s="46" t="s">
        <v>38</v>
      </c>
      <c r="GL759" s="46" t="s">
        <v>29</v>
      </c>
      <c r="GM759" s="45" t="s">
        <v>30</v>
      </c>
      <c r="GN759" s="47" t="s">
        <v>27</v>
      </c>
      <c r="GO759" s="48" t="s">
        <v>39</v>
      </c>
      <c r="GR759" s="45" t="s">
        <v>37</v>
      </c>
      <c r="GS759" s="45"/>
      <c r="GT759" s="46" t="s">
        <v>27</v>
      </c>
      <c r="GU759" s="46" t="s">
        <v>38</v>
      </c>
      <c r="GV759" s="46" t="s">
        <v>29</v>
      </c>
      <c r="GW759" s="45" t="s">
        <v>30</v>
      </c>
      <c r="GX759" s="47" t="s">
        <v>27</v>
      </c>
      <c r="GY759" s="48" t="s">
        <v>39</v>
      </c>
      <c r="HB759" s="45" t="s">
        <v>37</v>
      </c>
      <c r="HC759" s="45"/>
      <c r="HD759" s="46" t="s">
        <v>27</v>
      </c>
      <c r="HE759" s="46" t="s">
        <v>38</v>
      </c>
      <c r="HF759" s="46" t="s">
        <v>29</v>
      </c>
      <c r="HG759" s="45" t="s">
        <v>30</v>
      </c>
      <c r="HH759" s="47" t="s">
        <v>27</v>
      </c>
      <c r="HI759" s="48" t="s">
        <v>39</v>
      </c>
      <c r="HL759" s="45" t="s">
        <v>37</v>
      </c>
      <c r="HM759" s="45"/>
      <c r="HN759" s="46" t="s">
        <v>27</v>
      </c>
      <c r="HO759" s="46" t="s">
        <v>38</v>
      </c>
      <c r="HP759" s="46" t="s">
        <v>29</v>
      </c>
      <c r="HQ759" s="45" t="s">
        <v>30</v>
      </c>
      <c r="HR759" s="47" t="s">
        <v>27</v>
      </c>
      <c r="HS759" s="48" t="s">
        <v>39</v>
      </c>
      <c r="HV759" s="45" t="s">
        <v>37</v>
      </c>
      <c r="HW759" s="45"/>
      <c r="HX759" s="46" t="s">
        <v>27</v>
      </c>
      <c r="HY759" s="46" t="s">
        <v>38</v>
      </c>
      <c r="HZ759" s="46" t="s">
        <v>29</v>
      </c>
      <c r="IA759" s="45" t="s">
        <v>30</v>
      </c>
      <c r="IB759" s="47" t="s">
        <v>27</v>
      </c>
      <c r="IC759" s="48" t="s">
        <v>39</v>
      </c>
      <c r="IF759" s="45" t="s">
        <v>37</v>
      </c>
      <c r="IG759" s="45"/>
      <c r="IH759" s="46" t="s">
        <v>27</v>
      </c>
      <c r="II759" s="46" t="s">
        <v>38</v>
      </c>
      <c r="IJ759" s="46" t="s">
        <v>29</v>
      </c>
      <c r="IK759" s="45" t="s">
        <v>30</v>
      </c>
      <c r="IL759" s="47" t="s">
        <v>27</v>
      </c>
      <c r="IM759" s="48" t="s">
        <v>39</v>
      </c>
      <c r="IP759" s="45" t="s">
        <v>37</v>
      </c>
      <c r="IQ759" s="45"/>
      <c r="IR759" s="46" t="s">
        <v>27</v>
      </c>
      <c r="IS759" s="46" t="s">
        <v>38</v>
      </c>
      <c r="IT759" s="46" t="s">
        <v>29</v>
      </c>
      <c r="IU759" s="45" t="s">
        <v>30</v>
      </c>
      <c r="IV759" s="47" t="s">
        <v>27</v>
      </c>
      <c r="IW759" s="48" t="s">
        <v>39</v>
      </c>
      <c r="IZ759" s="45" t="s">
        <v>37</v>
      </c>
      <c r="JA759" s="45"/>
      <c r="JB759" s="46" t="s">
        <v>27</v>
      </c>
      <c r="JC759" s="46" t="s">
        <v>38</v>
      </c>
      <c r="JD759" s="46" t="s">
        <v>29</v>
      </c>
      <c r="JE759" s="45" t="s">
        <v>30</v>
      </c>
      <c r="JF759" s="47" t="s">
        <v>27</v>
      </c>
      <c r="JG759" s="48" t="s">
        <v>39</v>
      </c>
      <c r="JJ759" s="45" t="s">
        <v>37</v>
      </c>
      <c r="JK759" s="45"/>
      <c r="JL759" s="46" t="s">
        <v>27</v>
      </c>
      <c r="JM759" s="46" t="s">
        <v>38</v>
      </c>
      <c r="JN759" s="46" t="s">
        <v>29</v>
      </c>
      <c r="JO759" s="45" t="s">
        <v>30</v>
      </c>
      <c r="JP759" s="47" t="s">
        <v>27</v>
      </c>
      <c r="JQ759" s="48" t="s">
        <v>39</v>
      </c>
      <c r="JR759"/>
    </row>
    <row r="760" spans="1:278" x14ac:dyDescent="0.35">
      <c r="A760" s="1"/>
      <c r="B760" s="1"/>
      <c r="C760" s="17"/>
      <c r="D760" s="17"/>
      <c r="E760" s="17"/>
      <c r="F760" s="17"/>
      <c r="G760" s="17"/>
      <c r="H760" s="17"/>
      <c r="I760" s="17"/>
      <c r="J760" s="19" t="str">
        <f t="shared" si="33"/>
        <v/>
      </c>
      <c r="K760" s="20">
        <f t="shared" si="34"/>
        <v>0</v>
      </c>
      <c r="L760" s="21" t="str">
        <f t="shared" si="35"/>
        <v/>
      </c>
      <c r="M760" s="22"/>
      <c r="N760" s="17"/>
      <c r="O760" s="17"/>
      <c r="P760" s="17"/>
      <c r="Q760" s="23"/>
      <c r="R760" s="1"/>
      <c r="S760" s="1"/>
      <c r="T760" s="105"/>
      <c r="U760" s="49" t="s">
        <v>40</v>
      </c>
      <c r="V760" s="50">
        <f>SUMIFS($G$12:$G$1501,$D$12:$D$1501,T760,$I$12:$I$1501,$U$9)</f>
        <v>0</v>
      </c>
      <c r="W760" s="31">
        <f>SUM(W755)</f>
        <v>25</v>
      </c>
      <c r="X760" s="51">
        <f>V760*W760</f>
        <v>0</v>
      </c>
      <c r="Y760" s="52">
        <f>SUM(X760:X762)</f>
        <v>0</v>
      </c>
      <c r="Z760" s="53">
        <f>SUM(V760:V761)</f>
        <v>0</v>
      </c>
      <c r="AA760" s="54">
        <v>12</v>
      </c>
      <c r="AD760" s="105"/>
      <c r="AE760" s="49" t="s">
        <v>40</v>
      </c>
      <c r="AF760" s="50">
        <f>SUMIFS($G$12:$G$1501,$D$12:$D$1501,AD760,$I$12:$I$1501,$AE$9)</f>
        <v>0</v>
      </c>
      <c r="AG760" s="31">
        <f>SUM(AG755)</f>
        <v>25</v>
      </c>
      <c r="AH760" s="51">
        <f>AF760*AG760</f>
        <v>0</v>
      </c>
      <c r="AI760" s="52">
        <f>SUM(AH760:AH762)</f>
        <v>0</v>
      </c>
      <c r="AJ760" s="53">
        <f>SUM(AF760:AF761)</f>
        <v>0</v>
      </c>
      <c r="AK760" s="54"/>
      <c r="AN760" s="105"/>
      <c r="AO760" s="49" t="s">
        <v>40</v>
      </c>
      <c r="AP760" s="50">
        <f>SUMIFS($G$12:$G$1501,$D$12:$D$1501,AN760,$I$12:$I$1501,$AO$9)</f>
        <v>0</v>
      </c>
      <c r="AQ760" s="31">
        <f>SUM(AQ755)</f>
        <v>25</v>
      </c>
      <c r="AR760" s="51">
        <f>AP760*AQ760</f>
        <v>0</v>
      </c>
      <c r="AS760" s="52">
        <f>SUM(AR760:AR762)</f>
        <v>0</v>
      </c>
      <c r="AT760" s="53">
        <f>SUM(AP760:AP761)</f>
        <v>0</v>
      </c>
      <c r="AU760" s="54"/>
      <c r="AX760" s="108"/>
      <c r="AY760" s="49" t="s">
        <v>40</v>
      </c>
      <c r="AZ760" s="50">
        <f>SUMIFS($G$12:$G$1501,$D$12:$D$1501,AX760,$I$12:$I$1501,$AY$9)</f>
        <v>0</v>
      </c>
      <c r="BA760" s="31">
        <f>SUM(BA755)</f>
        <v>25</v>
      </c>
      <c r="BB760" s="51">
        <f>AZ760*BA760</f>
        <v>0</v>
      </c>
      <c r="BC760" s="52">
        <f>SUM(BB760:BB762)</f>
        <v>0</v>
      </c>
      <c r="BD760" s="53">
        <f>SUM(AZ760:AZ761)</f>
        <v>0</v>
      </c>
      <c r="BE760" s="54"/>
      <c r="BH760" s="105"/>
      <c r="BI760" s="49" t="s">
        <v>40</v>
      </c>
      <c r="BJ760" s="50">
        <f>SUMIFS($G$12:$G$1501,$D$12:$D$1501,BH760,$I$12:$I$1501,$BI$9)</f>
        <v>0</v>
      </c>
      <c r="BK760" s="31">
        <f>SUM(BK755)</f>
        <v>25</v>
      </c>
      <c r="BL760" s="51">
        <f>BJ760*BK760</f>
        <v>0</v>
      </c>
      <c r="BM760" s="52">
        <f>SUM(BL760:BL762)</f>
        <v>0</v>
      </c>
      <c r="BN760" s="53">
        <f>SUM(BJ760:BJ761)</f>
        <v>0</v>
      </c>
      <c r="BO760" s="54"/>
      <c r="BR760" s="105"/>
      <c r="BS760" s="49" t="s">
        <v>40</v>
      </c>
      <c r="BT760" s="50">
        <f>SUMIFS($G$12:$G$1501,$D$12:$D$1501,BR760,$I$12:$I$1501,$BS$9)</f>
        <v>0</v>
      </c>
      <c r="BU760" s="31">
        <f>SUM(BU755)</f>
        <v>25</v>
      </c>
      <c r="BV760" s="51">
        <f>BT760*BU760</f>
        <v>0</v>
      </c>
      <c r="BW760" s="52">
        <f>SUM(BV760:BV762)</f>
        <v>0</v>
      </c>
      <c r="BX760" s="53">
        <f>SUM(BT760:BT761)</f>
        <v>0</v>
      </c>
      <c r="BY760" s="54"/>
      <c r="CB760" s="105"/>
      <c r="CC760" s="49" t="s">
        <v>40</v>
      </c>
      <c r="CD760" s="50">
        <f>SUMIFS($G$12:$G$1501,$D$12:$D$1501,CB760,$I$12:$I$1501,$CC$9)</f>
        <v>0</v>
      </c>
      <c r="CE760" s="31">
        <f>SUM(CE755)</f>
        <v>25</v>
      </c>
      <c r="CF760" s="51">
        <f>CD760*CE760</f>
        <v>0</v>
      </c>
      <c r="CG760" s="52">
        <f>SUM(CF760:CF762)</f>
        <v>0</v>
      </c>
      <c r="CH760" s="53">
        <f>SUM(CD760:CD761)</f>
        <v>0</v>
      </c>
      <c r="CI760" s="54"/>
      <c r="CL760" s="105"/>
      <c r="CM760" s="49" t="s">
        <v>40</v>
      </c>
      <c r="CN760" s="50">
        <f>SUMIFS($G$12:$G$1501,$D$12:$D$1501,CL760,$I$12:$I$1501,$CM$9)</f>
        <v>0</v>
      </c>
      <c r="CO760" s="31">
        <f>SUM(CO755)</f>
        <v>25</v>
      </c>
      <c r="CP760" s="51">
        <f>CN760*CO760</f>
        <v>0</v>
      </c>
      <c r="CQ760" s="52">
        <f>SUM(CP760:CP762)</f>
        <v>0</v>
      </c>
      <c r="CR760" s="53">
        <f>SUM(CN760:CN761)</f>
        <v>0</v>
      </c>
      <c r="CS760" s="54"/>
      <c r="CV760" s="105"/>
      <c r="CW760" s="49" t="s">
        <v>40</v>
      </c>
      <c r="CX760" s="50">
        <f>SUMIFS($G$12:$G$1501,$D$12:$D$1501,CV760,$I$12:$I$1501,$CW$9)</f>
        <v>0</v>
      </c>
      <c r="CY760" s="31">
        <f>SUM(CY755)</f>
        <v>25</v>
      </c>
      <c r="CZ760" s="51">
        <f>CX760*CY760</f>
        <v>0</v>
      </c>
      <c r="DA760" s="52">
        <f>SUM(CZ760:CZ762)</f>
        <v>0</v>
      </c>
      <c r="DB760" s="53">
        <f>SUM(CX760:CX761)</f>
        <v>0</v>
      </c>
      <c r="DC760" s="54"/>
      <c r="DF760" s="105"/>
      <c r="DG760" s="49" t="s">
        <v>40</v>
      </c>
      <c r="DH760" s="50">
        <f>SUMIFS($G$12:$G$1501,$D$12:$D$1501,DF760,$I$12:$I$1501,$DG$9)</f>
        <v>0</v>
      </c>
      <c r="DI760" s="31">
        <f>SUM(DI755)</f>
        <v>25</v>
      </c>
      <c r="DJ760" s="51">
        <f>DH760*DI760</f>
        <v>0</v>
      </c>
      <c r="DK760" s="52">
        <f>SUM(DJ760:DJ762)</f>
        <v>0</v>
      </c>
      <c r="DL760" s="53">
        <f>SUM(DH760:DH761)</f>
        <v>0</v>
      </c>
      <c r="DM760" s="54"/>
      <c r="DP760" s="105"/>
      <c r="DQ760" s="49" t="s">
        <v>40</v>
      </c>
      <c r="DR760" s="50">
        <f>SUMIFS($G$12:$G$1501,$D$12:$D$1501,DP760,$I$12:$I$1501,$DQ$9)</f>
        <v>0</v>
      </c>
      <c r="DS760" s="31">
        <f>SUM(DS755)</f>
        <v>25</v>
      </c>
      <c r="DT760" s="51">
        <f>DR760*DS760</f>
        <v>0</v>
      </c>
      <c r="DU760" s="52">
        <f>SUM(DT760:DT762)</f>
        <v>0</v>
      </c>
      <c r="DV760" s="53">
        <f>SUM(DR760:DR761)</f>
        <v>0</v>
      </c>
      <c r="DW760" s="54"/>
      <c r="DZ760" s="105"/>
      <c r="EA760" s="49" t="s">
        <v>40</v>
      </c>
      <c r="EB760" s="50">
        <f>SUMIFS($G$12:$G$1501,$D$12:$D$1501,DZ760,$I$12:$I$1501,$EA$9)</f>
        <v>0</v>
      </c>
      <c r="EC760" s="31">
        <f>SUM(EC755)</f>
        <v>25</v>
      </c>
      <c r="ED760" s="51">
        <f>EB760*EC760</f>
        <v>0</v>
      </c>
      <c r="EE760" s="52">
        <f>SUM(ED760:ED762)</f>
        <v>0</v>
      </c>
      <c r="EF760" s="53">
        <f>SUM(EB760:EB761)</f>
        <v>0</v>
      </c>
      <c r="EG760" s="54"/>
      <c r="EJ760" s="105"/>
      <c r="EK760" s="49" t="s">
        <v>40</v>
      </c>
      <c r="EL760" s="50">
        <f>SUMIFS($G$12:$G$1501,$D$12:$D$1501,EJ760,$I$12:$I$1501,$EK$9)</f>
        <v>0</v>
      </c>
      <c r="EM760" s="31">
        <f>SUM(EM755)</f>
        <v>25</v>
      </c>
      <c r="EN760" s="51">
        <f>EL760*EM760</f>
        <v>0</v>
      </c>
      <c r="EO760" s="52">
        <f>SUM(EN760:EN762)</f>
        <v>0</v>
      </c>
      <c r="EP760" s="53">
        <f>SUM(EL760:EL761)</f>
        <v>0</v>
      </c>
      <c r="EQ760" s="54"/>
      <c r="ET760" s="105"/>
      <c r="EU760" s="49" t="s">
        <v>40</v>
      </c>
      <c r="EV760" s="50">
        <f>SUMIFS($G$12:$G$1501,$D$12:$D$1501,ET760,$I$12:$I$1501,$EU$9)</f>
        <v>0</v>
      </c>
      <c r="EW760" s="31">
        <f>SUM(EW755)</f>
        <v>25</v>
      </c>
      <c r="EX760" s="51">
        <f>EV760*EW760</f>
        <v>0</v>
      </c>
      <c r="EY760" s="52">
        <f>SUM(EX760:EX762)</f>
        <v>0</v>
      </c>
      <c r="EZ760" s="53">
        <f>SUM(EV760:EV761)</f>
        <v>0</v>
      </c>
      <c r="FA760" s="54"/>
      <c r="FD760" s="105"/>
      <c r="FE760" s="49" t="s">
        <v>40</v>
      </c>
      <c r="FF760" s="50">
        <f>SUMIFS($G$12:$G$1501,$D$12:$D$1501,FD760,$I$12:$I$1501,$FE$9)</f>
        <v>0</v>
      </c>
      <c r="FG760" s="31">
        <f>SUM(FG755)</f>
        <v>25</v>
      </c>
      <c r="FH760" s="51">
        <f>FF760*FG760</f>
        <v>0</v>
      </c>
      <c r="FI760" s="52">
        <f>SUM(FH760:FH762)</f>
        <v>0</v>
      </c>
      <c r="FJ760" s="53">
        <f>SUM(FF760:FF761)</f>
        <v>0</v>
      </c>
      <c r="FK760" s="54"/>
      <c r="FN760" s="105"/>
      <c r="FO760" s="49" t="s">
        <v>40</v>
      </c>
      <c r="FP760" s="50">
        <f>SUMIFS($G$12:$G$1501,$D$12:$D$1501,FN760,$I$12:$I$1501,$FO$9)</f>
        <v>0</v>
      </c>
      <c r="FQ760" s="31">
        <f>SUM(FQ755)</f>
        <v>25</v>
      </c>
      <c r="FR760" s="51">
        <f>FP760*FQ760</f>
        <v>0</v>
      </c>
      <c r="FS760" s="52">
        <f>SUM(FR760:FR762)</f>
        <v>0</v>
      </c>
      <c r="FT760" s="53">
        <f>SUM(FP760:FP761)</f>
        <v>0</v>
      </c>
      <c r="FU760" s="54"/>
      <c r="FX760" s="105"/>
      <c r="FY760" s="49" t="s">
        <v>40</v>
      </c>
      <c r="FZ760" s="50">
        <f>SUMIFS($G$12:$G$1501,$D$12:$D$1501,FX760,$I$12:$I$1501,$FY$9)</f>
        <v>0</v>
      </c>
      <c r="GA760" s="31">
        <f>SUM(GA755)</f>
        <v>25</v>
      </c>
      <c r="GB760" s="51">
        <f>FZ760*GA760</f>
        <v>0</v>
      </c>
      <c r="GC760" s="52">
        <f>SUM(GB760:GB762)</f>
        <v>0</v>
      </c>
      <c r="GD760" s="53">
        <f>SUM(FZ760:FZ761)</f>
        <v>0</v>
      </c>
      <c r="GE760" s="54"/>
      <c r="GH760" s="105"/>
      <c r="GI760" s="49" t="s">
        <v>40</v>
      </c>
      <c r="GJ760" s="50">
        <f>SUMIFS($G$12:$G$1501,$D$12:$D$1501,GH760,$I$12:$I$1501,$GI$9)</f>
        <v>0</v>
      </c>
      <c r="GK760" s="31">
        <f>SUM(GK755)</f>
        <v>25</v>
      </c>
      <c r="GL760" s="51">
        <f>GJ760*GK760</f>
        <v>0</v>
      </c>
      <c r="GM760" s="52">
        <f>SUM(GL760:GL762)</f>
        <v>0</v>
      </c>
      <c r="GN760" s="53">
        <f>SUM(GJ760:GJ761)</f>
        <v>0</v>
      </c>
      <c r="GO760" s="54"/>
      <c r="GR760" s="105"/>
      <c r="GS760" s="49" t="s">
        <v>40</v>
      </c>
      <c r="GT760" s="50">
        <f>SUMIFS($G$12:$G$1501,$D$12:$D$1501,GR760,$I$12:$I$1501,$GS$9)</f>
        <v>0</v>
      </c>
      <c r="GU760" s="31">
        <f>SUM(GU755)</f>
        <v>25</v>
      </c>
      <c r="GV760" s="51">
        <f>GT760*GU760</f>
        <v>0</v>
      </c>
      <c r="GW760" s="52">
        <f>SUM(GV760:GV762)</f>
        <v>0</v>
      </c>
      <c r="GX760" s="53">
        <f>SUM(GT760:GT761)</f>
        <v>0</v>
      </c>
      <c r="GY760" s="54"/>
      <c r="HB760" s="105"/>
      <c r="HC760" s="49" t="s">
        <v>40</v>
      </c>
      <c r="HD760" s="50">
        <f>SUMIFS($G$12:$G$1501,$D$12:$D$1501,HB760,$I$12:$I$1501,$HC$9)</f>
        <v>0</v>
      </c>
      <c r="HE760" s="31">
        <f>SUM(HE755)</f>
        <v>25</v>
      </c>
      <c r="HF760" s="51">
        <f>HD760*HE760</f>
        <v>0</v>
      </c>
      <c r="HG760" s="52">
        <f>SUM(HF760:HF762)</f>
        <v>0</v>
      </c>
      <c r="HH760" s="53">
        <f>SUM(HD760:HD761)</f>
        <v>0</v>
      </c>
      <c r="HI760" s="54"/>
      <c r="HL760" s="105"/>
      <c r="HM760" s="49" t="s">
        <v>40</v>
      </c>
      <c r="HN760" s="50">
        <f>SUMIFS($G$12:$G$1501,$D$12:$D$1501,HL760,$I$12:$I$1501,$HM$9)</f>
        <v>0</v>
      </c>
      <c r="HO760" s="31">
        <f>SUM(HO755)</f>
        <v>25</v>
      </c>
      <c r="HP760" s="51">
        <f>HN760*HO760</f>
        <v>0</v>
      </c>
      <c r="HQ760" s="52">
        <f>SUM(HP760:HP762)</f>
        <v>0</v>
      </c>
      <c r="HR760" s="53">
        <f>SUM(HN760:HN761)</f>
        <v>0</v>
      </c>
      <c r="HS760" s="54"/>
      <c r="HV760" s="105"/>
      <c r="HW760" s="49" t="s">
        <v>40</v>
      </c>
      <c r="HX760" s="50">
        <f>SUMIFS($G$12:$G$1501,$D$12:$D$1501,HV760,$I$12:$I$1501,$HW$9)</f>
        <v>0</v>
      </c>
      <c r="HY760" s="31">
        <f>SUM(HY755)</f>
        <v>25</v>
      </c>
      <c r="HZ760" s="51">
        <f>HX760*HY760</f>
        <v>0</v>
      </c>
      <c r="IA760" s="52">
        <f>SUM(HZ760:HZ762)</f>
        <v>0</v>
      </c>
      <c r="IB760" s="53">
        <f>SUM(HX760:HX761)</f>
        <v>0</v>
      </c>
      <c r="IC760" s="54"/>
      <c r="IF760" s="105"/>
      <c r="IG760" s="49" t="s">
        <v>40</v>
      </c>
      <c r="IH760" s="50">
        <f>SUMIFS($G$12:$G$1501,$D$12:$D$1501,IF760,$I$12:$I$1501,$IG$9)</f>
        <v>0</v>
      </c>
      <c r="II760" s="31">
        <f>SUM(II755)</f>
        <v>25</v>
      </c>
      <c r="IJ760" s="51">
        <f>IH760*II760</f>
        <v>0</v>
      </c>
      <c r="IK760" s="52">
        <f>SUM(IJ760:IJ762)</f>
        <v>0</v>
      </c>
      <c r="IL760" s="53">
        <f>SUM(IH760:IH761)</f>
        <v>0</v>
      </c>
      <c r="IM760" s="54"/>
      <c r="IP760" s="105"/>
      <c r="IQ760" s="49" t="s">
        <v>40</v>
      </c>
      <c r="IR760" s="50">
        <f>SUMIFS($G$12:$G$1501,$D$12:$D$1501,IP760,$I$12:$I$1501,$IQ$9)</f>
        <v>0</v>
      </c>
      <c r="IS760" s="31">
        <f>SUM(IS755)</f>
        <v>25</v>
      </c>
      <c r="IT760" s="51">
        <f>IR760*IS760</f>
        <v>0</v>
      </c>
      <c r="IU760" s="52">
        <f>SUM(IT760:IT762)</f>
        <v>0</v>
      </c>
      <c r="IV760" s="53">
        <f>SUM(IR760:IR761)</f>
        <v>0</v>
      </c>
      <c r="IW760" s="54"/>
      <c r="IZ760" s="105"/>
      <c r="JA760" s="49" t="s">
        <v>40</v>
      </c>
      <c r="JB760" s="50">
        <f>SUMIFS($G$12:$G$1501,$D$12:$D$1501,IZ760,$I$12:$I$1501,$JA$9)</f>
        <v>0</v>
      </c>
      <c r="JC760" s="31">
        <f>SUM(JC755)</f>
        <v>25</v>
      </c>
      <c r="JD760" s="51">
        <f>JB760*JC760</f>
        <v>0</v>
      </c>
      <c r="JE760" s="52">
        <f>SUM(JD760:JD762)</f>
        <v>0</v>
      </c>
      <c r="JF760" s="53">
        <f>SUM(JB760:JB761)</f>
        <v>0</v>
      </c>
      <c r="JG760" s="54"/>
      <c r="JJ760" s="105"/>
      <c r="JK760" s="49" t="s">
        <v>40</v>
      </c>
      <c r="JL760" s="50">
        <f>SUMIFS($G$12:$G$1501,$D$12:$D$1501,JJ760,$I$12:$I$1501,$JK$9)</f>
        <v>0</v>
      </c>
      <c r="JM760" s="31">
        <f>SUM(JM755)</f>
        <v>25</v>
      </c>
      <c r="JN760" s="51">
        <f>JL760*JM760</f>
        <v>0</v>
      </c>
      <c r="JO760" s="52">
        <f>SUM(JN760:JN762)</f>
        <v>0</v>
      </c>
      <c r="JP760" s="53">
        <f>SUM(JL760:JL761)</f>
        <v>0</v>
      </c>
      <c r="JQ760" s="54"/>
      <c r="JR760"/>
    </row>
    <row r="761" spans="1:278" x14ac:dyDescent="0.35">
      <c r="A761" s="1"/>
      <c r="B761" s="1"/>
      <c r="C761" s="17"/>
      <c r="D761" s="17"/>
      <c r="E761" s="17"/>
      <c r="F761" s="17"/>
      <c r="G761" s="17"/>
      <c r="H761" s="17"/>
      <c r="I761" s="17"/>
      <c r="J761" s="19" t="str">
        <f t="shared" si="33"/>
        <v/>
      </c>
      <c r="K761" s="20">
        <f t="shared" si="34"/>
        <v>0</v>
      </c>
      <c r="L761" s="21" t="str">
        <f t="shared" si="35"/>
        <v/>
      </c>
      <c r="M761" s="22"/>
      <c r="N761" s="17"/>
      <c r="O761" s="17"/>
      <c r="P761" s="17"/>
      <c r="Q761" s="23"/>
      <c r="R761" s="1"/>
      <c r="S761" s="1"/>
      <c r="T761" s="105"/>
      <c r="U761" s="49" t="s">
        <v>41</v>
      </c>
      <c r="V761" s="50">
        <f>SUMIFS($F$12:$F$1501,$D$12:$D$1501,T760,$I$12:$I$1501,$U$9)</f>
        <v>0</v>
      </c>
      <c r="W761" s="31">
        <f>SUM(W756)</f>
        <v>12</v>
      </c>
      <c r="X761" s="51">
        <f>V761*W761</f>
        <v>0</v>
      </c>
      <c r="Y761" s="55" t="str">
        <f>CONCATENATE(T760)</f>
        <v/>
      </c>
      <c r="Z761" s="53"/>
      <c r="AA761" s="56"/>
      <c r="AD761" s="105"/>
      <c r="AE761" s="49" t="s">
        <v>41</v>
      </c>
      <c r="AF761" s="50">
        <f>SUMIFS($F$12:$F$1501,$D$12:$D$1501,AD760,$I$12:$I$1501,$AE$9)</f>
        <v>0</v>
      </c>
      <c r="AG761" s="31">
        <f>SUM(AG756)</f>
        <v>12</v>
      </c>
      <c r="AH761" s="51">
        <f>AF761*AG761</f>
        <v>0</v>
      </c>
      <c r="AI761" s="55" t="str">
        <f>CONCATENATE(AD760)</f>
        <v/>
      </c>
      <c r="AJ761" s="53"/>
      <c r="AK761" s="56"/>
      <c r="AN761" s="105"/>
      <c r="AO761" s="49" t="s">
        <v>41</v>
      </c>
      <c r="AP761" s="50">
        <f>SUMIFS($F$12:$F$1501,$D$12:$D$1501,AN760,$I$12:$I$1501,$AO$9)</f>
        <v>0</v>
      </c>
      <c r="AQ761" s="31">
        <f>SUM(AQ756)</f>
        <v>12</v>
      </c>
      <c r="AR761" s="51">
        <f>AP761*AQ761</f>
        <v>0</v>
      </c>
      <c r="AS761" s="55" t="str">
        <f>CONCATENATE(AN760)</f>
        <v/>
      </c>
      <c r="AT761" s="53"/>
      <c r="AU761" s="56"/>
      <c r="AX761" s="109"/>
      <c r="AY761" s="49" t="s">
        <v>41</v>
      </c>
      <c r="AZ761" s="50">
        <f>SUMIFS($F$12:$F$1501,$D$12:$D$1501,AX760,$I$12:$I$1501,$AY$9)</f>
        <v>0</v>
      </c>
      <c r="BA761" s="31">
        <f>SUM(BA756)</f>
        <v>12</v>
      </c>
      <c r="BB761" s="51">
        <f>AZ761*BA761</f>
        <v>0</v>
      </c>
      <c r="BC761" s="55" t="str">
        <f>CONCATENATE(AX760)</f>
        <v/>
      </c>
      <c r="BD761" s="53"/>
      <c r="BE761" s="56"/>
      <c r="BH761" s="105"/>
      <c r="BI761" s="49" t="s">
        <v>41</v>
      </c>
      <c r="BJ761" s="50">
        <f>SUMIFS($F$12:$F$1501,$D$12:$D$1501,BH760,$I$12:$I$1501,$BI$9)</f>
        <v>0</v>
      </c>
      <c r="BK761" s="31">
        <f>SUM(BK756)</f>
        <v>12</v>
      </c>
      <c r="BL761" s="51">
        <f>BJ761*BK761</f>
        <v>0</v>
      </c>
      <c r="BM761" s="55" t="str">
        <f>CONCATENATE(BH760)</f>
        <v/>
      </c>
      <c r="BN761" s="53"/>
      <c r="BO761" s="56"/>
      <c r="BR761" s="105"/>
      <c r="BS761" s="49" t="s">
        <v>41</v>
      </c>
      <c r="BT761" s="50">
        <f>SUMIFS($F$12:$F$1501,$D$12:$D$1501,BR760,$I$12:$I$1501,$BS$9)</f>
        <v>0</v>
      </c>
      <c r="BU761" s="31">
        <f>SUM(BU756)</f>
        <v>12</v>
      </c>
      <c r="BV761" s="51">
        <f>BT761*BU761</f>
        <v>0</v>
      </c>
      <c r="BW761" s="55" t="str">
        <f>CONCATENATE(BR760)</f>
        <v/>
      </c>
      <c r="BX761" s="53"/>
      <c r="BY761" s="56"/>
      <c r="CB761" s="105"/>
      <c r="CC761" s="49" t="s">
        <v>41</v>
      </c>
      <c r="CD761" s="50">
        <f>SUMIFS($F$12:$F$1501,$D$12:$D$1501,CB760,$I$12:$I$1501,$CC$9)</f>
        <v>0</v>
      </c>
      <c r="CE761" s="31">
        <f>SUM(CE756)</f>
        <v>12</v>
      </c>
      <c r="CF761" s="51">
        <f>CD761*CE761</f>
        <v>0</v>
      </c>
      <c r="CG761" s="55" t="str">
        <f>CONCATENATE(CB760)</f>
        <v/>
      </c>
      <c r="CH761" s="53"/>
      <c r="CI761" s="56"/>
      <c r="CL761" s="105"/>
      <c r="CM761" s="49" t="s">
        <v>41</v>
      </c>
      <c r="CN761" s="50">
        <f>SUMIFS($F$12:$F$1501,$D$12:$D$1501,CL760,$I$12:$I$1501,$CM$9)</f>
        <v>0</v>
      </c>
      <c r="CO761" s="31">
        <f>SUM(CO756)</f>
        <v>12</v>
      </c>
      <c r="CP761" s="51">
        <f>CN761*CO761</f>
        <v>0</v>
      </c>
      <c r="CQ761" s="55" t="str">
        <f>CONCATENATE(CL760)</f>
        <v/>
      </c>
      <c r="CR761" s="53"/>
      <c r="CS761" s="56"/>
      <c r="CV761" s="105"/>
      <c r="CW761" s="49" t="s">
        <v>41</v>
      </c>
      <c r="CX761" s="50">
        <f>SUMIFS($F$12:$F$1501,$D$12:$D$1501,CV760,$I$12:$I$1501,$CW$9)</f>
        <v>0</v>
      </c>
      <c r="CY761" s="31">
        <f>SUM(CY756)</f>
        <v>12</v>
      </c>
      <c r="CZ761" s="51">
        <f>CX761*CY761</f>
        <v>0</v>
      </c>
      <c r="DA761" s="55" t="str">
        <f>CONCATENATE(CV760)</f>
        <v/>
      </c>
      <c r="DB761" s="53"/>
      <c r="DC761" s="56"/>
      <c r="DF761" s="105"/>
      <c r="DG761" s="49" t="s">
        <v>41</v>
      </c>
      <c r="DH761" s="50">
        <f>SUMIFS($F$12:$F$1501,$D$12:$D$1501,DF760,$I$12:$I$1501,$DG$9)</f>
        <v>0</v>
      </c>
      <c r="DI761" s="31">
        <f>SUM(DI756)</f>
        <v>12</v>
      </c>
      <c r="DJ761" s="51">
        <f>DH761*DI761</f>
        <v>0</v>
      </c>
      <c r="DK761" s="55" t="str">
        <f>CONCATENATE(DF760)</f>
        <v/>
      </c>
      <c r="DL761" s="53"/>
      <c r="DM761" s="56"/>
      <c r="DP761" s="105"/>
      <c r="DQ761" s="49" t="s">
        <v>41</v>
      </c>
      <c r="DR761" s="50">
        <f>SUMIFS($F$12:$F$1501,$D$12:$D$1501,DP760,$I$12:$I$1501,$DQ$9)</f>
        <v>0</v>
      </c>
      <c r="DS761" s="31">
        <f>SUM(DS756)</f>
        <v>12</v>
      </c>
      <c r="DT761" s="51">
        <f>DR761*DS761</f>
        <v>0</v>
      </c>
      <c r="DU761" s="55" t="str">
        <f>CONCATENATE(DP760)</f>
        <v/>
      </c>
      <c r="DV761" s="53"/>
      <c r="DW761" s="56"/>
      <c r="DZ761" s="105"/>
      <c r="EA761" s="49" t="s">
        <v>41</v>
      </c>
      <c r="EB761" s="50">
        <f>SUMIFS($F$12:$F$1501,$D$12:$D$1501,DZ760,$I$12:$I$1501,$EA$9)</f>
        <v>0</v>
      </c>
      <c r="EC761" s="31">
        <f>SUM(EC756)</f>
        <v>12</v>
      </c>
      <c r="ED761" s="51">
        <f>EB761*EC761</f>
        <v>0</v>
      </c>
      <c r="EE761" s="55" t="str">
        <f>CONCATENATE(DZ760)</f>
        <v/>
      </c>
      <c r="EF761" s="53"/>
      <c r="EG761" s="56"/>
      <c r="EJ761" s="105"/>
      <c r="EK761" s="49" t="s">
        <v>41</v>
      </c>
      <c r="EL761" s="50">
        <f>SUMIFS($F$12:$F$1501,$D$12:$D$1501,EJ760,$I$12:$I$1501,$EK$9)</f>
        <v>0</v>
      </c>
      <c r="EM761" s="31">
        <f>SUM(EM756)</f>
        <v>12</v>
      </c>
      <c r="EN761" s="51">
        <f>EL761*EM761</f>
        <v>0</v>
      </c>
      <c r="EO761" s="55" t="str">
        <f>CONCATENATE(EJ760)</f>
        <v/>
      </c>
      <c r="EP761" s="53"/>
      <c r="EQ761" s="56"/>
      <c r="ET761" s="105"/>
      <c r="EU761" s="49" t="s">
        <v>41</v>
      </c>
      <c r="EV761" s="50">
        <f>SUMIFS($F$12:$F$1501,$D$12:$D$1501,ET760,$I$12:$I$1501,$EU$9)</f>
        <v>0</v>
      </c>
      <c r="EW761" s="31">
        <f>SUM(EW756)</f>
        <v>12</v>
      </c>
      <c r="EX761" s="51">
        <f>EV761*EW761</f>
        <v>0</v>
      </c>
      <c r="EY761" s="55" t="str">
        <f>CONCATENATE(ET760)</f>
        <v/>
      </c>
      <c r="EZ761" s="53"/>
      <c r="FA761" s="56"/>
      <c r="FD761" s="105"/>
      <c r="FE761" s="49" t="s">
        <v>41</v>
      </c>
      <c r="FF761" s="50">
        <f>SUMIFS($F$12:$F$1501,$D$12:$D$1501,FD760,$I$12:$I$1501,$FE$9)</f>
        <v>0</v>
      </c>
      <c r="FG761" s="31">
        <f>SUM(FG756)</f>
        <v>12</v>
      </c>
      <c r="FH761" s="51">
        <f>FF761*FG761</f>
        <v>0</v>
      </c>
      <c r="FI761" s="55" t="str">
        <f>CONCATENATE(FD760)</f>
        <v/>
      </c>
      <c r="FJ761" s="53"/>
      <c r="FK761" s="56"/>
      <c r="FN761" s="105"/>
      <c r="FO761" s="49" t="s">
        <v>41</v>
      </c>
      <c r="FP761" s="50">
        <f>SUMIFS($F$12:$F$1501,$D$12:$D$1501,FN760,$I$12:$I$1501,$FO$9)</f>
        <v>0</v>
      </c>
      <c r="FQ761" s="31">
        <f>SUM(FQ756)</f>
        <v>12</v>
      </c>
      <c r="FR761" s="51">
        <f>FP761*FQ761</f>
        <v>0</v>
      </c>
      <c r="FS761" s="55" t="str">
        <f>CONCATENATE(FN760)</f>
        <v/>
      </c>
      <c r="FT761" s="53"/>
      <c r="FU761" s="56"/>
      <c r="FX761" s="105"/>
      <c r="FY761" s="49" t="s">
        <v>41</v>
      </c>
      <c r="FZ761" s="50">
        <f>SUMIFS($F$12:$F$1501,$D$12:$D$1501,FX760,$I$12:$I$1501,$FY$9)</f>
        <v>0</v>
      </c>
      <c r="GA761" s="31">
        <f>SUM(GA756)</f>
        <v>12</v>
      </c>
      <c r="GB761" s="51">
        <f>FZ761*GA761</f>
        <v>0</v>
      </c>
      <c r="GC761" s="55" t="str">
        <f>CONCATENATE(FX760)</f>
        <v/>
      </c>
      <c r="GD761" s="53"/>
      <c r="GE761" s="56"/>
      <c r="GH761" s="105"/>
      <c r="GI761" s="49" t="s">
        <v>41</v>
      </c>
      <c r="GJ761" s="50">
        <f>SUMIFS($F$12:$F$1501,$D$12:$D$1501,GH760,$I$12:$I$1501,$GI$9)</f>
        <v>0</v>
      </c>
      <c r="GK761" s="31">
        <f>SUM(GK756)</f>
        <v>12</v>
      </c>
      <c r="GL761" s="51">
        <f>GJ761*GK761</f>
        <v>0</v>
      </c>
      <c r="GM761" s="55" t="str">
        <f>CONCATENATE(GH760)</f>
        <v/>
      </c>
      <c r="GN761" s="53"/>
      <c r="GO761" s="56"/>
      <c r="GR761" s="105"/>
      <c r="GS761" s="49" t="s">
        <v>41</v>
      </c>
      <c r="GT761" s="50">
        <f>SUMIFS($F$12:$F$1501,$D$12:$D$1501,GR760,$I$12:$I$1501,$GS$9)</f>
        <v>0</v>
      </c>
      <c r="GU761" s="31">
        <f>SUM(GU756)</f>
        <v>12</v>
      </c>
      <c r="GV761" s="51">
        <f>GT761*GU761</f>
        <v>0</v>
      </c>
      <c r="GW761" s="55" t="str">
        <f>CONCATENATE(GR760)</f>
        <v/>
      </c>
      <c r="GX761" s="53"/>
      <c r="GY761" s="56"/>
      <c r="HB761" s="105"/>
      <c r="HC761" s="49" t="s">
        <v>41</v>
      </c>
      <c r="HD761" s="50">
        <f>SUMIFS($F$12:$F$1501,$D$12:$D$1501,HB760,$I$12:$I$1501,$HC$9)</f>
        <v>0</v>
      </c>
      <c r="HE761" s="31">
        <f>SUM(HE756)</f>
        <v>12</v>
      </c>
      <c r="HF761" s="51">
        <f>HD761*HE761</f>
        <v>0</v>
      </c>
      <c r="HG761" s="55" t="str">
        <f>CONCATENATE(HB760)</f>
        <v/>
      </c>
      <c r="HH761" s="53"/>
      <c r="HI761" s="56"/>
      <c r="HL761" s="105"/>
      <c r="HM761" s="49" t="s">
        <v>41</v>
      </c>
      <c r="HN761" s="50">
        <f>SUMIFS($F$12:$F$1501,$D$12:$D$1501,HL760,$I$12:$I$1501,$HM$9)</f>
        <v>0</v>
      </c>
      <c r="HO761" s="31">
        <f>SUM(HO756)</f>
        <v>12</v>
      </c>
      <c r="HP761" s="51">
        <f>HN761*HO761</f>
        <v>0</v>
      </c>
      <c r="HQ761" s="55" t="str">
        <f>CONCATENATE(HL760)</f>
        <v/>
      </c>
      <c r="HR761" s="53"/>
      <c r="HS761" s="56"/>
      <c r="HV761" s="105"/>
      <c r="HW761" s="49" t="s">
        <v>41</v>
      </c>
      <c r="HX761" s="50">
        <f>SUMIFS($F$12:$F$1501,$D$12:$D$1501,HV760,$I$12:$I$1501,$HW$9)</f>
        <v>0</v>
      </c>
      <c r="HY761" s="31">
        <f>SUM(HY756)</f>
        <v>12</v>
      </c>
      <c r="HZ761" s="51">
        <f>HX761*HY761</f>
        <v>0</v>
      </c>
      <c r="IA761" s="55" t="str">
        <f>CONCATENATE(HV760)</f>
        <v/>
      </c>
      <c r="IB761" s="53"/>
      <c r="IC761" s="56"/>
      <c r="IF761" s="105"/>
      <c r="IG761" s="49" t="s">
        <v>41</v>
      </c>
      <c r="IH761" s="50">
        <f>SUMIFS($F$12:$F$1501,$D$12:$D$1501,IF760,$I$12:$I$1501,$IG$9)</f>
        <v>0</v>
      </c>
      <c r="II761" s="31">
        <f>SUM(II756)</f>
        <v>12</v>
      </c>
      <c r="IJ761" s="51">
        <f>IH761*II761</f>
        <v>0</v>
      </c>
      <c r="IK761" s="55" t="str">
        <f>CONCATENATE(IF760)</f>
        <v/>
      </c>
      <c r="IL761" s="53"/>
      <c r="IM761" s="56"/>
      <c r="IP761" s="105"/>
      <c r="IQ761" s="49" t="s">
        <v>41</v>
      </c>
      <c r="IR761" s="50">
        <f>SUMIFS($F$12:$F$1501,$D$12:$D$1501,IP760,$I$12:$I$1501,$IQ$9)</f>
        <v>0</v>
      </c>
      <c r="IS761" s="31">
        <f>SUM(IS756)</f>
        <v>12</v>
      </c>
      <c r="IT761" s="51">
        <f>IR761*IS761</f>
        <v>0</v>
      </c>
      <c r="IU761" s="55" t="str">
        <f>CONCATENATE(IP760)</f>
        <v/>
      </c>
      <c r="IV761" s="53"/>
      <c r="IW761" s="56"/>
      <c r="IZ761" s="105"/>
      <c r="JA761" s="49" t="s">
        <v>41</v>
      </c>
      <c r="JB761" s="50">
        <f>SUMIFS($F$12:$F$1501,$D$12:$D$1501,IZ760,$I$12:$I$1501,$JA$9)</f>
        <v>0</v>
      </c>
      <c r="JC761" s="31">
        <f>SUM(JC756)</f>
        <v>12</v>
      </c>
      <c r="JD761" s="51">
        <f>JB761*JC761</f>
        <v>0</v>
      </c>
      <c r="JE761" s="55" t="str">
        <f>CONCATENATE(IZ760)</f>
        <v/>
      </c>
      <c r="JF761" s="53"/>
      <c r="JG761" s="56"/>
      <c r="JJ761" s="105"/>
      <c r="JK761" s="49" t="s">
        <v>41</v>
      </c>
      <c r="JL761" s="50">
        <f>SUMIFS($F$12:$F$1501,$D$12:$D$1501,JJ760,$I$12:$I$1501,$JK$9)</f>
        <v>0</v>
      </c>
      <c r="JM761" s="31">
        <f>SUM(JM756)</f>
        <v>12</v>
      </c>
      <c r="JN761" s="51">
        <f>JL761*JM761</f>
        <v>0</v>
      </c>
      <c r="JO761" s="55" t="str">
        <f>CONCATENATE(JJ760)</f>
        <v/>
      </c>
      <c r="JP761" s="53"/>
      <c r="JQ761" s="56"/>
      <c r="JR761"/>
    </row>
    <row r="762" spans="1:278" x14ac:dyDescent="0.35">
      <c r="A762" s="1"/>
      <c r="B762" s="1"/>
      <c r="C762" s="17"/>
      <c r="D762" s="17"/>
      <c r="E762" s="17"/>
      <c r="F762" s="17"/>
      <c r="G762" s="17"/>
      <c r="H762" s="17"/>
      <c r="I762" s="17"/>
      <c r="J762" s="19" t="str">
        <f t="shared" si="33"/>
        <v/>
      </c>
      <c r="K762" s="20">
        <f t="shared" si="34"/>
        <v>0</v>
      </c>
      <c r="L762" s="21" t="str">
        <f t="shared" si="35"/>
        <v/>
      </c>
      <c r="M762" s="22"/>
      <c r="N762" s="17"/>
      <c r="O762" s="17"/>
      <c r="P762" s="17"/>
      <c r="Q762" s="23"/>
      <c r="R762" s="1"/>
      <c r="S762" s="1"/>
      <c r="T762" s="106"/>
      <c r="U762" s="107"/>
      <c r="V762" s="50">
        <f>SUMIFS($E$12:$E$1600,$I$12:$I$1600,$U$9,$J$12:$J$1600,T760)</f>
        <v>0</v>
      </c>
      <c r="W762" s="31">
        <f>SUM(W757)</f>
        <v>0</v>
      </c>
      <c r="X762" s="51">
        <f>V762*W762</f>
        <v>0</v>
      </c>
      <c r="Y762" s="55" t="s">
        <v>36</v>
      </c>
      <c r="Z762" s="57">
        <f>SUMIFS($K$12:$K$1501,$D$12:$D$1501,T760,$I$12:$I$1501,$U$9)</f>
        <v>0</v>
      </c>
      <c r="AA762" s="22"/>
      <c r="AD762" s="104"/>
      <c r="AE762" s="104"/>
      <c r="AF762" s="50">
        <f>SUMIFS($E$12:$E$1600,$I$12:$I$1600,$AE$9,$J$12:$J$1600,AD760)</f>
        <v>0</v>
      </c>
      <c r="AG762" s="31">
        <f>SUM(AG757)</f>
        <v>0</v>
      </c>
      <c r="AH762" s="51">
        <f>AF762*AG762</f>
        <v>0</v>
      </c>
      <c r="AI762" s="55" t="s">
        <v>36</v>
      </c>
      <c r="AJ762" s="57">
        <f>SUMIFS($K$12:$K$1501,$D$12:$D$1501,AD760,$I$12:$I$1501,$AE$9)</f>
        <v>0</v>
      </c>
      <c r="AK762" s="22"/>
      <c r="AN762" s="104"/>
      <c r="AO762" s="104"/>
      <c r="AP762" s="50">
        <f>SUMIFS($E$12:$E$1600,$I$12:$I$1600,$AO$9,$J$12:$J$1600,AN760)</f>
        <v>0</v>
      </c>
      <c r="AQ762" s="31">
        <f>SUM(AQ757)</f>
        <v>0</v>
      </c>
      <c r="AR762" s="51">
        <f>AP762*AQ762</f>
        <v>0</v>
      </c>
      <c r="AS762" s="55" t="s">
        <v>36</v>
      </c>
      <c r="AT762" s="57">
        <f>SUMIFS($K$12:$K$1501,$D$12:$D$1501,AN760,$I$12:$I$1501,$AO$9)</f>
        <v>0</v>
      </c>
      <c r="AU762" s="22"/>
      <c r="AX762" s="106"/>
      <c r="AY762" s="107"/>
      <c r="AZ762" s="50">
        <f>SUMIFS($E$12:$E$1600,$I$12:$I$1600,$AY$9,$J$12:$J$1600,AX760)</f>
        <v>0</v>
      </c>
      <c r="BA762" s="31">
        <f>SUM(BA757)</f>
        <v>0</v>
      </c>
      <c r="BB762" s="51">
        <f>AZ762*BA762</f>
        <v>0</v>
      </c>
      <c r="BC762" s="55" t="s">
        <v>36</v>
      </c>
      <c r="BD762" s="57">
        <f>SUMIFS($K$12:$K$1501,$D$12:$D$1501,AX760,$I$12:$I$1501,$AY$9)</f>
        <v>0</v>
      </c>
      <c r="BE762" s="22"/>
      <c r="BH762" s="104"/>
      <c r="BI762" s="104"/>
      <c r="BJ762" s="50">
        <f>SUMIFS($E$12:$E$1600,$I$12:$I$1600,$BI$9,$J$12:$J$1600,BH760)</f>
        <v>0</v>
      </c>
      <c r="BK762" s="31">
        <f>SUM(BK757)</f>
        <v>0</v>
      </c>
      <c r="BL762" s="51">
        <f>BJ762*BK762</f>
        <v>0</v>
      </c>
      <c r="BM762" s="55" t="s">
        <v>36</v>
      </c>
      <c r="BN762" s="57">
        <f>SUMIFS($K$12:$K$1501,$D$12:$D$1501,BH760,$I$12:$I$1501,$BI$9)</f>
        <v>0</v>
      </c>
      <c r="BO762" s="22"/>
      <c r="BR762" s="104"/>
      <c r="BS762" s="104"/>
      <c r="BT762" s="50">
        <f>SUMIFS($E$12:$E$1600,$I$12:$I$1600,$BS$9,$J$12:$J$1600,BR760)</f>
        <v>0</v>
      </c>
      <c r="BU762" s="31">
        <f>SUM(BU757)</f>
        <v>0</v>
      </c>
      <c r="BV762" s="51">
        <f>BT762*BU762</f>
        <v>0</v>
      </c>
      <c r="BW762" s="55" t="s">
        <v>36</v>
      </c>
      <c r="BX762" s="57">
        <f>SUMIFS($K$12:$K$1501,$D$12:$D$1501,BR760,$I$12:$I$1501,$BS$9)</f>
        <v>0</v>
      </c>
      <c r="BY762" s="22"/>
      <c r="CB762" s="104"/>
      <c r="CC762" s="104"/>
      <c r="CD762" s="50">
        <f>SUMIFS($E$12:$E$1600,$I$12:$I$1600,$CC$9,$J$12:$J$1600,CB760)</f>
        <v>0</v>
      </c>
      <c r="CE762" s="31">
        <f>SUM(CE757)</f>
        <v>0</v>
      </c>
      <c r="CF762" s="51">
        <f>CD762*CE762</f>
        <v>0</v>
      </c>
      <c r="CG762" s="55" t="s">
        <v>36</v>
      </c>
      <c r="CH762" s="57">
        <f>SUMIFS($K$12:$K$1501,$D$12:$D$1501,CB760,$I$12:$I$1501,$CC$9)</f>
        <v>0</v>
      </c>
      <c r="CI762" s="22"/>
      <c r="CL762" s="104"/>
      <c r="CM762" s="104"/>
      <c r="CN762" s="50">
        <f>SUMIFS($E$12:$E$1600,$I$12:$I$1600,$CM$9,$J$12:$J$1600,CL760)</f>
        <v>0</v>
      </c>
      <c r="CO762" s="31">
        <f>SUM(CO757)</f>
        <v>0</v>
      </c>
      <c r="CP762" s="51">
        <f>CN762*CO762</f>
        <v>0</v>
      </c>
      <c r="CQ762" s="55" t="s">
        <v>36</v>
      </c>
      <c r="CR762" s="57">
        <f>SUMIFS($K$12:$K$1501,$D$12:$D$1501,CL760,$I$12:$I$1501,$CM$9)</f>
        <v>0</v>
      </c>
      <c r="CS762" s="22"/>
      <c r="CV762" s="104"/>
      <c r="CW762" s="104"/>
      <c r="CX762" s="50">
        <f>SUMIFS($E$12:$E$1600,$I$12:$I$1600,$CW$9,$J$12:$J$1600,CV760)</f>
        <v>0</v>
      </c>
      <c r="CY762" s="31">
        <f>SUM(CY757)</f>
        <v>0</v>
      </c>
      <c r="CZ762" s="51">
        <f>CX762*CY762</f>
        <v>0</v>
      </c>
      <c r="DA762" s="55" t="s">
        <v>36</v>
      </c>
      <c r="DB762" s="57">
        <f>SUMIFS($K$12:$K$1501,$D$12:$D$1501,CV760,$I$12:$I$1501,$CW$9)</f>
        <v>0</v>
      </c>
      <c r="DC762" s="22"/>
      <c r="DF762" s="104"/>
      <c r="DG762" s="104"/>
      <c r="DH762" s="50">
        <f>SUMIFS($E$12:$E$1600,$I$12:$I$1600,$DG$9,$J$12:$J$1600,DF760)</f>
        <v>0</v>
      </c>
      <c r="DI762" s="31">
        <f>SUM(DI757)</f>
        <v>0</v>
      </c>
      <c r="DJ762" s="51">
        <f>DH762*DI762</f>
        <v>0</v>
      </c>
      <c r="DK762" s="55" t="s">
        <v>36</v>
      </c>
      <c r="DL762" s="57">
        <f>SUMIFS($K$12:$K$1501,$D$12:$D$1501,DF760,$I$12:$I$1501,$DG$9)</f>
        <v>0</v>
      </c>
      <c r="DM762" s="22"/>
      <c r="DP762" s="104"/>
      <c r="DQ762" s="104"/>
      <c r="DR762" s="50">
        <f>SUMIFS($E$12:$E$1600,$I$12:$I$1600,$DQ$9,$J$12:$J$1600,DP760)</f>
        <v>0</v>
      </c>
      <c r="DS762" s="31">
        <f>SUM(DS757)</f>
        <v>0</v>
      </c>
      <c r="DT762" s="51">
        <f>DR762*DS762</f>
        <v>0</v>
      </c>
      <c r="DU762" s="55" t="s">
        <v>36</v>
      </c>
      <c r="DV762" s="57">
        <f>SUMIFS($K$12:$K$1501,$D$12:$D$1501,DP760,$I$12:$I$1501,$DQ$9)</f>
        <v>0</v>
      </c>
      <c r="DW762" s="22"/>
      <c r="DZ762" s="104"/>
      <c r="EA762" s="104"/>
      <c r="EB762" s="50">
        <f>SUMIFS($E$12:$E$1600,$I$12:$I$1600,$EA$9,$J$12:$J$1600,DZ760)</f>
        <v>0</v>
      </c>
      <c r="EC762" s="31">
        <f>SUM(EC757)</f>
        <v>0</v>
      </c>
      <c r="ED762" s="51">
        <f>EB762*EC762</f>
        <v>0</v>
      </c>
      <c r="EE762" s="55" t="s">
        <v>36</v>
      </c>
      <c r="EF762" s="57">
        <f>SUMIFS($K$12:$K$1501,$D$12:$D$1501,DZ760,$I$12:$I$1501,$EA$9)</f>
        <v>0</v>
      </c>
      <c r="EG762" s="22"/>
      <c r="EJ762" s="104"/>
      <c r="EK762" s="104"/>
      <c r="EL762" s="50">
        <f>SUMIFS($E$12:$E$1600,$I$12:$I$1600,$EK$9,$J$12:$J$1600,EJ760)</f>
        <v>0</v>
      </c>
      <c r="EM762" s="31">
        <f>SUM(EM757)</f>
        <v>0</v>
      </c>
      <c r="EN762" s="51">
        <f>EL762*EM762</f>
        <v>0</v>
      </c>
      <c r="EO762" s="55" t="s">
        <v>36</v>
      </c>
      <c r="EP762" s="57">
        <f>SUMIFS($K$12:$K$1501,$D$12:$D$1501,EJ760,$I$12:$I$1501,$EK$9)</f>
        <v>0</v>
      </c>
      <c r="EQ762" s="22"/>
      <c r="ET762" s="104"/>
      <c r="EU762" s="104"/>
      <c r="EV762" s="50">
        <f>SUMIFS($E$12:$E$1600,$I$12:$I$1600,$EU$9,$J$12:$J$1600,ET760)</f>
        <v>0</v>
      </c>
      <c r="EW762" s="31">
        <f>SUM(EW757)</f>
        <v>0</v>
      </c>
      <c r="EX762" s="51">
        <f>EV762*EW762</f>
        <v>0</v>
      </c>
      <c r="EY762" s="55" t="s">
        <v>36</v>
      </c>
      <c r="EZ762" s="57">
        <f>SUMIFS($K$12:$K$1501,$D$12:$D$1501,ET760,$I$12:$I$1501,$EU$9)</f>
        <v>0</v>
      </c>
      <c r="FA762" s="22"/>
      <c r="FD762" s="104"/>
      <c r="FE762" s="104"/>
      <c r="FF762" s="50">
        <f>SUMIFS($E$12:$E$1600,$I$12:$I$1600,$FE$9,$J$12:$J$1600,FD760)</f>
        <v>0</v>
      </c>
      <c r="FG762" s="31">
        <f>SUM(FG757)</f>
        <v>0</v>
      </c>
      <c r="FH762" s="51">
        <f>FF762*FG762</f>
        <v>0</v>
      </c>
      <c r="FI762" s="55" t="s">
        <v>36</v>
      </c>
      <c r="FJ762" s="57">
        <f>SUMIFS($K$12:$K$1501,$D$12:$D$1501,FD760,$I$12:$I$1501,$FE$9)</f>
        <v>0</v>
      </c>
      <c r="FK762" s="22"/>
      <c r="FN762" s="104"/>
      <c r="FO762" s="104"/>
      <c r="FP762" s="50">
        <f>SUMIFS($E$12:$E$1600,$I$12:$I$1600,$FO$9,$J$12:$J$1600,FN760)</f>
        <v>0</v>
      </c>
      <c r="FQ762" s="31">
        <f>SUM(FQ757)</f>
        <v>0</v>
      </c>
      <c r="FR762" s="51">
        <f>FP762*FQ762</f>
        <v>0</v>
      </c>
      <c r="FS762" s="55" t="s">
        <v>36</v>
      </c>
      <c r="FT762" s="57">
        <f>SUMIFS($K$12:$K$1501,$D$12:$D$1501,FN760,$I$12:$I$1501,$FO$9)</f>
        <v>0</v>
      </c>
      <c r="FU762" s="22"/>
      <c r="FX762" s="104"/>
      <c r="FY762" s="104"/>
      <c r="FZ762" s="50">
        <f>SUMIFS($E$12:$E$1600,$I$12:$I$1600,$FY$9,$J$12:$J$1600,FX760)</f>
        <v>0</v>
      </c>
      <c r="GA762" s="31">
        <f>SUM(GA757)</f>
        <v>0</v>
      </c>
      <c r="GB762" s="51">
        <f>FZ762*GA762</f>
        <v>0</v>
      </c>
      <c r="GC762" s="55" t="s">
        <v>36</v>
      </c>
      <c r="GD762" s="57">
        <f>SUMIFS($K$12:$K$1501,$D$12:$D$1501,FX760,$I$12:$I$1501,$FY$9)</f>
        <v>0</v>
      </c>
      <c r="GE762" s="22"/>
      <c r="GH762" s="104"/>
      <c r="GI762" s="104"/>
      <c r="GJ762" s="50">
        <f>SUMIFS($E$12:$E$1600,$I$12:$I$1600,$GI$9,$J$12:$J$1600,GH760)</f>
        <v>0</v>
      </c>
      <c r="GK762" s="31">
        <f>SUM(GK757)</f>
        <v>0</v>
      </c>
      <c r="GL762" s="51">
        <f>GJ762*GK762</f>
        <v>0</v>
      </c>
      <c r="GM762" s="55" t="s">
        <v>36</v>
      </c>
      <c r="GN762" s="57">
        <f>SUMIFS($K$12:$K$1501,$D$12:$D$1501,GH760,$I$12:$I$1501,$GI$9)</f>
        <v>0</v>
      </c>
      <c r="GO762" s="22"/>
      <c r="GR762" s="104"/>
      <c r="GS762" s="104"/>
      <c r="GT762" s="50">
        <f>SUMIFS($E$12:$E$1600,$I$12:$I$1600,$GS$9,$J$12:$J$1600,GR760)</f>
        <v>0</v>
      </c>
      <c r="GU762" s="31">
        <f>SUM(GU757)</f>
        <v>0</v>
      </c>
      <c r="GV762" s="51">
        <f>GT762*GU762</f>
        <v>0</v>
      </c>
      <c r="GW762" s="55" t="s">
        <v>36</v>
      </c>
      <c r="GX762" s="57">
        <f>SUMIFS($K$12:$K$1501,$D$12:$D$1501,GR760,$I$12:$I$1501,$GS$9)</f>
        <v>0</v>
      </c>
      <c r="GY762" s="22"/>
      <c r="HB762" s="104"/>
      <c r="HC762" s="104"/>
      <c r="HD762" s="50">
        <f>SUMIFS($E$12:$E$1600,$I$12:$I$1600,$HC$9,$J$12:$J$1600,HB760)</f>
        <v>0</v>
      </c>
      <c r="HE762" s="31">
        <f>SUM(HE757)</f>
        <v>0</v>
      </c>
      <c r="HF762" s="51">
        <f>HD762*HE762</f>
        <v>0</v>
      </c>
      <c r="HG762" s="55" t="s">
        <v>36</v>
      </c>
      <c r="HH762" s="57">
        <f>SUMIFS($K$12:$K$1501,$D$12:$D$1501,HB760,$I$12:$I$1501,$HC$9)</f>
        <v>0</v>
      </c>
      <c r="HI762" s="22"/>
      <c r="HL762" s="104"/>
      <c r="HM762" s="104"/>
      <c r="HN762" s="50">
        <f>SUMIFS($E$12:$E$1600,$I$12:$I$1600,$HM$9,$J$12:$J$1600,HL760)</f>
        <v>0</v>
      </c>
      <c r="HO762" s="31">
        <f>SUM(HO757)</f>
        <v>0</v>
      </c>
      <c r="HP762" s="51">
        <f>HN762*HO762</f>
        <v>0</v>
      </c>
      <c r="HQ762" s="55" t="s">
        <v>36</v>
      </c>
      <c r="HR762" s="57">
        <f>SUMIFS($K$12:$K$1501,$D$12:$D$1501,HL760,$I$12:$I$1501,$HM$9)</f>
        <v>0</v>
      </c>
      <c r="HS762" s="22"/>
      <c r="HV762" s="104"/>
      <c r="HW762" s="104"/>
      <c r="HX762" s="50">
        <f>SUMIFS($E$12:$E$1600,$I$12:$I$1600,$HW$9,$J$12:$J$1600,HV760)</f>
        <v>0</v>
      </c>
      <c r="HY762" s="31">
        <f>SUM(HY757)</f>
        <v>0</v>
      </c>
      <c r="HZ762" s="51">
        <f>HX762*HY762</f>
        <v>0</v>
      </c>
      <c r="IA762" s="55" t="s">
        <v>36</v>
      </c>
      <c r="IB762" s="57">
        <f>SUMIFS($K$12:$K$1501,$D$12:$D$1501,HV760,$I$12:$I$1501,$HW$9)</f>
        <v>0</v>
      </c>
      <c r="IC762" s="22"/>
      <c r="IF762" s="104"/>
      <c r="IG762" s="104"/>
      <c r="IH762" s="50">
        <f>SUMIFS($E$12:$E$1600,$I$12:$I$1600,$IG$9,$J$12:$J$1600,IF760)</f>
        <v>0</v>
      </c>
      <c r="II762" s="31">
        <f>SUM(II757)</f>
        <v>0</v>
      </c>
      <c r="IJ762" s="51">
        <f>IH762*II762</f>
        <v>0</v>
      </c>
      <c r="IK762" s="55" t="s">
        <v>36</v>
      </c>
      <c r="IL762" s="57">
        <f>SUMIFS($K$12:$K$1501,$D$12:$D$1501,IF760,$I$12:$I$1501,$IG$9)</f>
        <v>0</v>
      </c>
      <c r="IM762" s="22"/>
      <c r="IP762" s="104"/>
      <c r="IQ762" s="104"/>
      <c r="IR762" s="50">
        <f>SUMIFS($E$12:$E$1600,$I$12:$I$1600,$IQ$9,$J$12:$J$1600,IP760)</f>
        <v>0</v>
      </c>
      <c r="IS762" s="31">
        <f>SUM(IS757)</f>
        <v>0</v>
      </c>
      <c r="IT762" s="51">
        <f>IR762*IS762</f>
        <v>0</v>
      </c>
      <c r="IU762" s="55" t="s">
        <v>36</v>
      </c>
      <c r="IV762" s="57">
        <f>SUMIFS($K$12:$K$1501,$D$12:$D$1501,IP760,$I$12:$I$1501,$IQ$9)</f>
        <v>0</v>
      </c>
      <c r="IW762" s="22"/>
      <c r="IZ762" s="104"/>
      <c r="JA762" s="104"/>
      <c r="JB762" s="50">
        <f>SUMIFS($E$12:$E$1600,$I$12:$I$1600,$JA$9,$J$12:$J$1600,IZ760)</f>
        <v>0</v>
      </c>
      <c r="JC762" s="31">
        <f>SUM(JC757)</f>
        <v>0</v>
      </c>
      <c r="JD762" s="51">
        <f>JB762*JC762</f>
        <v>0</v>
      </c>
      <c r="JE762" s="55" t="s">
        <v>36</v>
      </c>
      <c r="JF762" s="57">
        <f>SUMIFS($K$12:$K$1501,$D$12:$D$1501,IZ760,$I$12:$I$1501,$JA$9)</f>
        <v>0</v>
      </c>
      <c r="JG762" s="22"/>
      <c r="JJ762" s="104"/>
      <c r="JK762" s="104"/>
      <c r="JL762" s="50">
        <f>SUMIFS($E$12:$E$1600,$I$12:$I$1600,$JK$9,$J$12:$J$1600,JJ760)</f>
        <v>0</v>
      </c>
      <c r="JM762" s="31">
        <f>SUM(JM757)</f>
        <v>0</v>
      </c>
      <c r="JN762" s="51">
        <f>JL762*JM762</f>
        <v>0</v>
      </c>
      <c r="JO762" s="55" t="s">
        <v>36</v>
      </c>
      <c r="JP762" s="57">
        <f>SUMIFS($K$12:$K$1501,$D$12:$D$1501,JJ760,$I$12:$I$1501,$JK$9)</f>
        <v>0</v>
      </c>
      <c r="JQ762" s="22"/>
      <c r="JR762"/>
    </row>
    <row r="763" spans="1:278" ht="15.75" x14ac:dyDescent="0.25">
      <c r="A763" s="1"/>
      <c r="B763" s="1"/>
      <c r="C763" s="17"/>
      <c r="D763" s="17"/>
      <c r="E763" s="17"/>
      <c r="F763" s="17"/>
      <c r="G763" s="17"/>
      <c r="H763" s="17"/>
      <c r="I763" s="17"/>
      <c r="J763" s="19" t="str">
        <f t="shared" si="33"/>
        <v/>
      </c>
      <c r="K763" s="20">
        <f t="shared" si="34"/>
        <v>0</v>
      </c>
      <c r="L763" s="21" t="str">
        <f t="shared" si="35"/>
        <v/>
      </c>
      <c r="M763" s="22"/>
      <c r="N763" s="17"/>
      <c r="O763" s="17"/>
      <c r="P763" s="17"/>
      <c r="Q763" s="23"/>
      <c r="R763" s="1"/>
      <c r="S763" s="1"/>
      <c r="T763"/>
      <c r="U763"/>
      <c r="V763"/>
      <c r="X763"/>
      <c r="Y763" s="41"/>
      <c r="Z763" s="28"/>
      <c r="AB763"/>
      <c r="AC763"/>
      <c r="AD763"/>
      <c r="AE763"/>
      <c r="AF763"/>
      <c r="AH763"/>
      <c r="AI763" s="41"/>
      <c r="AJ763" s="28"/>
      <c r="AL763"/>
      <c r="AM763"/>
      <c r="AN763"/>
      <c r="AO763"/>
      <c r="AP763"/>
      <c r="AR763"/>
      <c r="AS763" s="41"/>
      <c r="AT763" s="28"/>
      <c r="AV763"/>
      <c r="AW763"/>
      <c r="AX763"/>
      <c r="AY763"/>
      <c r="AZ763"/>
      <c r="BB763"/>
      <c r="BC763" s="41"/>
      <c r="BD763" s="28"/>
      <c r="BF763"/>
      <c r="BG763"/>
      <c r="BH763"/>
      <c r="BI763"/>
      <c r="BJ763"/>
      <c r="BL763"/>
      <c r="BM763" s="41"/>
      <c r="BN763" s="28"/>
      <c r="BP763"/>
      <c r="BQ763"/>
      <c r="BR763"/>
      <c r="BS763"/>
      <c r="BT763"/>
      <c r="BV763"/>
      <c r="BW763" s="41"/>
      <c r="BX763" s="28"/>
      <c r="BZ763"/>
      <c r="CA763"/>
      <c r="CB763"/>
      <c r="CC763"/>
      <c r="CD763"/>
      <c r="CF763"/>
      <c r="CG763" s="41"/>
      <c r="CH763" s="28"/>
      <c r="CJ763"/>
      <c r="CK763"/>
      <c r="CL763"/>
      <c r="CM763"/>
      <c r="CN763"/>
      <c r="CP763"/>
      <c r="CQ763" s="41"/>
      <c r="CR763" s="28"/>
      <c r="CT763"/>
      <c r="CU763"/>
      <c r="CV763"/>
      <c r="CW763"/>
      <c r="CX763"/>
      <c r="CZ763"/>
      <c r="DA763" s="41"/>
      <c r="DB763" s="28"/>
      <c r="DD763"/>
      <c r="DE763"/>
      <c r="DF763"/>
      <c r="DG763"/>
      <c r="DH763"/>
      <c r="DJ763"/>
      <c r="DK763" s="41"/>
      <c r="DL763" s="28"/>
      <c r="DN763"/>
      <c r="DO763"/>
      <c r="DP763"/>
      <c r="DQ763"/>
      <c r="DR763"/>
      <c r="DT763"/>
      <c r="DU763" s="41"/>
      <c r="DV763" s="28"/>
      <c r="DX763"/>
      <c r="DY763"/>
      <c r="DZ763"/>
      <c r="EA763"/>
      <c r="EB763"/>
      <c r="ED763"/>
      <c r="EE763" s="41"/>
      <c r="EF763" s="28"/>
      <c r="EH763"/>
      <c r="EI763"/>
      <c r="EJ763"/>
      <c r="EK763"/>
      <c r="EL763"/>
      <c r="EN763"/>
      <c r="EO763" s="41"/>
      <c r="EP763" s="28"/>
      <c r="ER763"/>
      <c r="ES763"/>
      <c r="ET763"/>
      <c r="EU763"/>
      <c r="EV763"/>
      <c r="EX763"/>
      <c r="EY763" s="41"/>
      <c r="EZ763" s="28"/>
      <c r="FB763"/>
      <c r="FC763"/>
      <c r="FD763"/>
      <c r="FE763"/>
      <c r="FF763"/>
      <c r="FH763"/>
      <c r="FI763" s="41"/>
      <c r="FJ763" s="28"/>
      <c r="FL763"/>
      <c r="FM763"/>
      <c r="FN763"/>
      <c r="FO763"/>
      <c r="FP763"/>
      <c r="FR763"/>
      <c r="FS763" s="41"/>
      <c r="FT763" s="28"/>
      <c r="FV763"/>
      <c r="FW763"/>
      <c r="FX763"/>
      <c r="FY763"/>
      <c r="FZ763"/>
      <c r="GB763"/>
      <c r="GC763" s="41"/>
      <c r="GD763" s="28"/>
      <c r="GF763"/>
      <c r="GG763"/>
      <c r="GH763"/>
      <c r="GI763"/>
      <c r="GJ763"/>
      <c r="GL763"/>
      <c r="GM763" s="41"/>
      <c r="GN763" s="28"/>
      <c r="GP763"/>
      <c r="GQ763"/>
      <c r="GR763"/>
      <c r="GS763"/>
      <c r="GT763"/>
      <c r="GV763"/>
      <c r="GW763" s="41"/>
      <c r="GX763" s="28"/>
      <c r="GZ763"/>
      <c r="HA763"/>
      <c r="HB763"/>
      <c r="HC763"/>
      <c r="HD763"/>
      <c r="HF763"/>
      <c r="HG763" s="41"/>
      <c r="HH763" s="28"/>
      <c r="HJ763"/>
      <c r="HK763"/>
      <c r="HL763"/>
      <c r="HM763"/>
      <c r="HN763"/>
      <c r="HP763"/>
      <c r="HQ763" s="41"/>
      <c r="HR763" s="28"/>
      <c r="HT763"/>
      <c r="HU763"/>
      <c r="HV763"/>
      <c r="HW763"/>
      <c r="HX763"/>
      <c r="HZ763"/>
      <c r="IA763" s="41"/>
      <c r="IB763" s="28"/>
      <c r="ID763"/>
      <c r="IE763"/>
      <c r="IF763"/>
      <c r="IG763"/>
      <c r="IH763"/>
      <c r="IJ763"/>
      <c r="IK763" s="41"/>
      <c r="IL763" s="28"/>
      <c r="IN763"/>
      <c r="IO763"/>
      <c r="IP763"/>
      <c r="IQ763"/>
      <c r="IR763"/>
      <c r="IT763"/>
      <c r="IU763" s="41"/>
      <c r="IV763" s="28"/>
      <c r="IX763"/>
      <c r="IY763"/>
      <c r="IZ763"/>
      <c r="JA763"/>
      <c r="JB763"/>
      <c r="JD763"/>
      <c r="JE763" s="41"/>
      <c r="JF763" s="28"/>
      <c r="JH763"/>
      <c r="JI763"/>
      <c r="JJ763"/>
      <c r="JK763"/>
      <c r="JL763"/>
      <c r="JN763"/>
      <c r="JO763" s="41"/>
      <c r="JP763" s="28"/>
      <c r="JR763"/>
    </row>
    <row r="764" spans="1:278" x14ac:dyDescent="0.35">
      <c r="A764" s="1"/>
      <c r="B764" s="1"/>
      <c r="C764" s="17"/>
      <c r="D764" s="17"/>
      <c r="E764" s="17"/>
      <c r="F764" s="17"/>
      <c r="G764" s="17"/>
      <c r="H764" s="17"/>
      <c r="I764" s="17"/>
      <c r="J764" s="19" t="str">
        <f t="shared" si="33"/>
        <v/>
      </c>
      <c r="K764" s="20">
        <f t="shared" si="34"/>
        <v>0</v>
      </c>
      <c r="L764" s="21" t="str">
        <f t="shared" si="35"/>
        <v/>
      </c>
      <c r="M764" s="22"/>
      <c r="N764" s="17"/>
      <c r="O764" s="17"/>
      <c r="P764" s="17"/>
      <c r="Q764" s="23"/>
      <c r="R764" s="1"/>
      <c r="S764" s="1"/>
      <c r="T764" s="45" t="s">
        <v>37</v>
      </c>
      <c r="U764" s="45"/>
      <c r="V764" s="45" t="s">
        <v>27</v>
      </c>
      <c r="W764" s="46" t="s">
        <v>38</v>
      </c>
      <c r="X764" s="45" t="s">
        <v>29</v>
      </c>
      <c r="Y764" s="45" t="s">
        <v>30</v>
      </c>
      <c r="Z764" s="47" t="s">
        <v>27</v>
      </c>
      <c r="AA764" s="48" t="s">
        <v>39</v>
      </c>
      <c r="AD764" s="45" t="s">
        <v>37</v>
      </c>
      <c r="AE764" s="45"/>
      <c r="AF764" s="45" t="s">
        <v>27</v>
      </c>
      <c r="AG764" s="46" t="s">
        <v>38</v>
      </c>
      <c r="AH764" s="45" t="s">
        <v>29</v>
      </c>
      <c r="AI764" s="45" t="s">
        <v>30</v>
      </c>
      <c r="AJ764" s="47" t="s">
        <v>27</v>
      </c>
      <c r="AK764" s="48" t="s">
        <v>39</v>
      </c>
      <c r="AN764" s="45" t="s">
        <v>37</v>
      </c>
      <c r="AO764" s="45"/>
      <c r="AP764" s="46" t="s">
        <v>27</v>
      </c>
      <c r="AQ764" s="46" t="s">
        <v>38</v>
      </c>
      <c r="AR764" s="46" t="s">
        <v>29</v>
      </c>
      <c r="AS764" s="45" t="s">
        <v>30</v>
      </c>
      <c r="AT764" s="47" t="s">
        <v>27</v>
      </c>
      <c r="AU764" s="48" t="s">
        <v>39</v>
      </c>
      <c r="AX764" s="45" t="s">
        <v>37</v>
      </c>
      <c r="AY764" s="45"/>
      <c r="AZ764" s="46" t="s">
        <v>27</v>
      </c>
      <c r="BA764" s="46" t="s">
        <v>38</v>
      </c>
      <c r="BB764" s="46" t="s">
        <v>29</v>
      </c>
      <c r="BC764" s="45" t="s">
        <v>30</v>
      </c>
      <c r="BD764" s="47" t="s">
        <v>27</v>
      </c>
      <c r="BE764" s="48" t="s">
        <v>39</v>
      </c>
      <c r="BH764" s="45" t="s">
        <v>37</v>
      </c>
      <c r="BI764" s="45"/>
      <c r="BJ764" s="46" t="s">
        <v>27</v>
      </c>
      <c r="BK764" s="46" t="s">
        <v>38</v>
      </c>
      <c r="BL764" s="46" t="s">
        <v>29</v>
      </c>
      <c r="BM764" s="45" t="s">
        <v>30</v>
      </c>
      <c r="BN764" s="47" t="s">
        <v>27</v>
      </c>
      <c r="BO764" s="48" t="s">
        <v>39</v>
      </c>
      <c r="BR764" s="45" t="s">
        <v>37</v>
      </c>
      <c r="BS764" s="45"/>
      <c r="BT764" s="46" t="s">
        <v>27</v>
      </c>
      <c r="BU764" s="46" t="s">
        <v>38</v>
      </c>
      <c r="BV764" s="46" t="s">
        <v>29</v>
      </c>
      <c r="BW764" s="45" t="s">
        <v>30</v>
      </c>
      <c r="BX764" s="47" t="s">
        <v>27</v>
      </c>
      <c r="BY764" s="48" t="s">
        <v>39</v>
      </c>
      <c r="CB764" s="45" t="s">
        <v>37</v>
      </c>
      <c r="CC764" s="45"/>
      <c r="CD764" s="46" t="s">
        <v>27</v>
      </c>
      <c r="CE764" s="46" t="s">
        <v>38</v>
      </c>
      <c r="CF764" s="46" t="s">
        <v>29</v>
      </c>
      <c r="CG764" s="45" t="s">
        <v>30</v>
      </c>
      <c r="CH764" s="47" t="s">
        <v>27</v>
      </c>
      <c r="CI764" s="48" t="s">
        <v>39</v>
      </c>
      <c r="CL764" s="45" t="s">
        <v>37</v>
      </c>
      <c r="CM764" s="45"/>
      <c r="CN764" s="46" t="s">
        <v>27</v>
      </c>
      <c r="CO764" s="46" t="s">
        <v>38</v>
      </c>
      <c r="CP764" s="46" t="s">
        <v>29</v>
      </c>
      <c r="CQ764" s="45" t="s">
        <v>30</v>
      </c>
      <c r="CR764" s="47" t="s">
        <v>27</v>
      </c>
      <c r="CS764" s="48" t="s">
        <v>39</v>
      </c>
      <c r="CV764" s="45" t="s">
        <v>37</v>
      </c>
      <c r="CW764" s="45"/>
      <c r="CX764" s="46" t="s">
        <v>27</v>
      </c>
      <c r="CY764" s="46" t="s">
        <v>38</v>
      </c>
      <c r="CZ764" s="46" t="s">
        <v>29</v>
      </c>
      <c r="DA764" s="45" t="s">
        <v>30</v>
      </c>
      <c r="DB764" s="47" t="s">
        <v>27</v>
      </c>
      <c r="DC764" s="48" t="s">
        <v>39</v>
      </c>
      <c r="DF764" s="45" t="s">
        <v>37</v>
      </c>
      <c r="DG764" s="45"/>
      <c r="DH764" s="46" t="s">
        <v>27</v>
      </c>
      <c r="DI764" s="46" t="s">
        <v>38</v>
      </c>
      <c r="DJ764" s="46" t="s">
        <v>29</v>
      </c>
      <c r="DK764" s="45" t="s">
        <v>30</v>
      </c>
      <c r="DL764" s="47" t="s">
        <v>27</v>
      </c>
      <c r="DM764" s="48" t="s">
        <v>39</v>
      </c>
      <c r="DP764" s="45" t="s">
        <v>37</v>
      </c>
      <c r="DQ764" s="45"/>
      <c r="DR764" s="46" t="s">
        <v>27</v>
      </c>
      <c r="DS764" s="46" t="s">
        <v>38</v>
      </c>
      <c r="DT764" s="46" t="s">
        <v>29</v>
      </c>
      <c r="DU764" s="45" t="s">
        <v>30</v>
      </c>
      <c r="DV764" s="47" t="s">
        <v>27</v>
      </c>
      <c r="DW764" s="48" t="s">
        <v>39</v>
      </c>
      <c r="DZ764" s="45" t="s">
        <v>37</v>
      </c>
      <c r="EA764" s="45"/>
      <c r="EB764" s="46" t="s">
        <v>27</v>
      </c>
      <c r="EC764" s="46" t="s">
        <v>38</v>
      </c>
      <c r="ED764" s="46" t="s">
        <v>29</v>
      </c>
      <c r="EE764" s="45" t="s">
        <v>30</v>
      </c>
      <c r="EF764" s="47" t="s">
        <v>27</v>
      </c>
      <c r="EG764" s="48" t="s">
        <v>39</v>
      </c>
      <c r="EJ764" s="45" t="s">
        <v>37</v>
      </c>
      <c r="EK764" s="45"/>
      <c r="EL764" s="46" t="s">
        <v>27</v>
      </c>
      <c r="EM764" s="46" t="s">
        <v>38</v>
      </c>
      <c r="EN764" s="46" t="s">
        <v>29</v>
      </c>
      <c r="EO764" s="45" t="s">
        <v>30</v>
      </c>
      <c r="EP764" s="47" t="s">
        <v>27</v>
      </c>
      <c r="EQ764" s="48" t="s">
        <v>39</v>
      </c>
      <c r="ET764" s="45" t="s">
        <v>37</v>
      </c>
      <c r="EU764" s="45"/>
      <c r="EV764" s="46" t="s">
        <v>27</v>
      </c>
      <c r="EW764" s="46" t="s">
        <v>38</v>
      </c>
      <c r="EX764" s="46" t="s">
        <v>29</v>
      </c>
      <c r="EY764" s="45" t="s">
        <v>30</v>
      </c>
      <c r="EZ764" s="47" t="s">
        <v>27</v>
      </c>
      <c r="FA764" s="48" t="s">
        <v>39</v>
      </c>
      <c r="FD764" s="45" t="s">
        <v>37</v>
      </c>
      <c r="FE764" s="45"/>
      <c r="FF764" s="46" t="s">
        <v>27</v>
      </c>
      <c r="FG764" s="46" t="s">
        <v>38</v>
      </c>
      <c r="FH764" s="46" t="s">
        <v>29</v>
      </c>
      <c r="FI764" s="45" t="s">
        <v>30</v>
      </c>
      <c r="FJ764" s="47" t="s">
        <v>27</v>
      </c>
      <c r="FK764" s="48" t="s">
        <v>39</v>
      </c>
      <c r="FN764" s="45" t="s">
        <v>37</v>
      </c>
      <c r="FO764" s="45"/>
      <c r="FP764" s="46" t="s">
        <v>27</v>
      </c>
      <c r="FQ764" s="46" t="s">
        <v>38</v>
      </c>
      <c r="FR764" s="46" t="s">
        <v>29</v>
      </c>
      <c r="FS764" s="45" t="s">
        <v>30</v>
      </c>
      <c r="FT764" s="47" t="s">
        <v>27</v>
      </c>
      <c r="FU764" s="48" t="s">
        <v>39</v>
      </c>
      <c r="FX764" s="45" t="s">
        <v>37</v>
      </c>
      <c r="FY764" s="45"/>
      <c r="FZ764" s="46" t="s">
        <v>27</v>
      </c>
      <c r="GA764" s="46" t="s">
        <v>38</v>
      </c>
      <c r="GB764" s="46" t="s">
        <v>29</v>
      </c>
      <c r="GC764" s="45" t="s">
        <v>30</v>
      </c>
      <c r="GD764" s="47" t="s">
        <v>27</v>
      </c>
      <c r="GE764" s="48" t="s">
        <v>39</v>
      </c>
      <c r="GH764" s="45" t="s">
        <v>37</v>
      </c>
      <c r="GI764" s="45"/>
      <c r="GJ764" s="46" t="s">
        <v>27</v>
      </c>
      <c r="GK764" s="46" t="s">
        <v>38</v>
      </c>
      <c r="GL764" s="46" t="s">
        <v>29</v>
      </c>
      <c r="GM764" s="45" t="s">
        <v>30</v>
      </c>
      <c r="GN764" s="47" t="s">
        <v>27</v>
      </c>
      <c r="GO764" s="48" t="s">
        <v>39</v>
      </c>
      <c r="GR764" s="45" t="s">
        <v>37</v>
      </c>
      <c r="GS764" s="45"/>
      <c r="GT764" s="46" t="s">
        <v>27</v>
      </c>
      <c r="GU764" s="46" t="s">
        <v>38</v>
      </c>
      <c r="GV764" s="46" t="s">
        <v>29</v>
      </c>
      <c r="GW764" s="45" t="s">
        <v>30</v>
      </c>
      <c r="GX764" s="47" t="s">
        <v>27</v>
      </c>
      <c r="GY764" s="48" t="s">
        <v>39</v>
      </c>
      <c r="HB764" s="45" t="s">
        <v>37</v>
      </c>
      <c r="HC764" s="45"/>
      <c r="HD764" s="46" t="s">
        <v>27</v>
      </c>
      <c r="HE764" s="46" t="s">
        <v>38</v>
      </c>
      <c r="HF764" s="46" t="s">
        <v>29</v>
      </c>
      <c r="HG764" s="45" t="s">
        <v>30</v>
      </c>
      <c r="HH764" s="47" t="s">
        <v>27</v>
      </c>
      <c r="HI764" s="48" t="s">
        <v>39</v>
      </c>
      <c r="HL764" s="45" t="s">
        <v>37</v>
      </c>
      <c r="HM764" s="45"/>
      <c r="HN764" s="46" t="s">
        <v>27</v>
      </c>
      <c r="HO764" s="46" t="s">
        <v>38</v>
      </c>
      <c r="HP764" s="46" t="s">
        <v>29</v>
      </c>
      <c r="HQ764" s="45" t="s">
        <v>30</v>
      </c>
      <c r="HR764" s="47" t="s">
        <v>27</v>
      </c>
      <c r="HS764" s="48" t="s">
        <v>39</v>
      </c>
      <c r="HV764" s="45" t="s">
        <v>37</v>
      </c>
      <c r="HW764" s="45"/>
      <c r="HX764" s="46" t="s">
        <v>27</v>
      </c>
      <c r="HY764" s="46" t="s">
        <v>38</v>
      </c>
      <c r="HZ764" s="46" t="s">
        <v>29</v>
      </c>
      <c r="IA764" s="45" t="s">
        <v>30</v>
      </c>
      <c r="IB764" s="47" t="s">
        <v>27</v>
      </c>
      <c r="IC764" s="48" t="s">
        <v>39</v>
      </c>
      <c r="IF764" s="45" t="s">
        <v>37</v>
      </c>
      <c r="IG764" s="45"/>
      <c r="IH764" s="46" t="s">
        <v>27</v>
      </c>
      <c r="II764" s="46" t="s">
        <v>38</v>
      </c>
      <c r="IJ764" s="46" t="s">
        <v>29</v>
      </c>
      <c r="IK764" s="45" t="s">
        <v>30</v>
      </c>
      <c r="IL764" s="47" t="s">
        <v>27</v>
      </c>
      <c r="IM764" s="48" t="s">
        <v>39</v>
      </c>
      <c r="IP764" s="45" t="s">
        <v>37</v>
      </c>
      <c r="IQ764" s="45"/>
      <c r="IR764" s="46" t="s">
        <v>27</v>
      </c>
      <c r="IS764" s="46" t="s">
        <v>38</v>
      </c>
      <c r="IT764" s="46" t="s">
        <v>29</v>
      </c>
      <c r="IU764" s="45" t="s">
        <v>30</v>
      </c>
      <c r="IV764" s="47" t="s">
        <v>27</v>
      </c>
      <c r="IW764" s="48" t="s">
        <v>39</v>
      </c>
      <c r="IZ764" s="45" t="s">
        <v>37</v>
      </c>
      <c r="JA764" s="45"/>
      <c r="JB764" s="46" t="s">
        <v>27</v>
      </c>
      <c r="JC764" s="46" t="s">
        <v>38</v>
      </c>
      <c r="JD764" s="46" t="s">
        <v>29</v>
      </c>
      <c r="JE764" s="45" t="s">
        <v>30</v>
      </c>
      <c r="JF764" s="47" t="s">
        <v>27</v>
      </c>
      <c r="JG764" s="48" t="s">
        <v>39</v>
      </c>
      <c r="JJ764" s="45" t="s">
        <v>37</v>
      </c>
      <c r="JK764" s="45"/>
      <c r="JL764" s="46" t="s">
        <v>27</v>
      </c>
      <c r="JM764" s="46" t="s">
        <v>38</v>
      </c>
      <c r="JN764" s="46" t="s">
        <v>29</v>
      </c>
      <c r="JO764" s="45" t="s">
        <v>30</v>
      </c>
      <c r="JP764" s="47" t="s">
        <v>27</v>
      </c>
      <c r="JQ764" s="48" t="s">
        <v>39</v>
      </c>
      <c r="JR764"/>
    </row>
    <row r="765" spans="1:278" x14ac:dyDescent="0.35">
      <c r="A765" s="1"/>
      <c r="B765" s="1"/>
      <c r="C765" s="17"/>
      <c r="D765" s="17"/>
      <c r="E765" s="17"/>
      <c r="F765" s="17"/>
      <c r="G765" s="17"/>
      <c r="H765" s="17"/>
      <c r="I765" s="17"/>
      <c r="J765" s="19" t="str">
        <f t="shared" si="33"/>
        <v/>
      </c>
      <c r="K765" s="20">
        <f t="shared" si="34"/>
        <v>0</v>
      </c>
      <c r="L765" s="21" t="str">
        <f t="shared" si="35"/>
        <v/>
      </c>
      <c r="M765" s="22"/>
      <c r="N765" s="17"/>
      <c r="O765" s="17"/>
      <c r="P765" s="17"/>
      <c r="Q765" s="23"/>
      <c r="R765" s="1"/>
      <c r="S765" s="1"/>
      <c r="T765" s="105"/>
      <c r="U765" s="49" t="s">
        <v>40</v>
      </c>
      <c r="V765" s="50">
        <f>SUMIFS($G$12:$G$1501,$D$12:$D$1501,T765,$I$12:$I$1501,$U$9)</f>
        <v>0</v>
      </c>
      <c r="W765" s="31">
        <f>SUM(W760)</f>
        <v>25</v>
      </c>
      <c r="X765" s="51">
        <f>V765*W765</f>
        <v>0</v>
      </c>
      <c r="Y765" s="52">
        <f>SUM(X765:X767)</f>
        <v>0</v>
      </c>
      <c r="Z765" s="53">
        <f>SUM(V765:V766)</f>
        <v>0</v>
      </c>
      <c r="AA765" s="54">
        <v>12</v>
      </c>
      <c r="AD765" s="105"/>
      <c r="AE765" s="49" t="s">
        <v>40</v>
      </c>
      <c r="AF765" s="50">
        <f>SUMIFS($G$12:$G$1501,$D$12:$D$1501,AD765,$I$12:$I$1501,$AE$9)</f>
        <v>0</v>
      </c>
      <c r="AG765" s="31">
        <f>SUM(AG760)</f>
        <v>25</v>
      </c>
      <c r="AH765" s="51">
        <f>AF765*AG765</f>
        <v>0</v>
      </c>
      <c r="AI765" s="52">
        <f>SUM(AH765:AH767)</f>
        <v>0</v>
      </c>
      <c r="AJ765" s="53">
        <f>SUM(AF765:AF766)</f>
        <v>0</v>
      </c>
      <c r="AK765" s="54"/>
      <c r="AN765" s="105"/>
      <c r="AO765" s="49" t="s">
        <v>40</v>
      </c>
      <c r="AP765" s="50">
        <f>SUMIFS($G$12:$G$1501,$D$12:$D$1501,AN765,$I$12:$I$1501,$AO$9)</f>
        <v>0</v>
      </c>
      <c r="AQ765" s="31">
        <f>SUM(AQ760)</f>
        <v>25</v>
      </c>
      <c r="AR765" s="51">
        <f>AP765*AQ765</f>
        <v>0</v>
      </c>
      <c r="AS765" s="52">
        <f>SUM(AR765:AR767)</f>
        <v>0</v>
      </c>
      <c r="AT765" s="53">
        <f>SUM(AP765:AP766)</f>
        <v>0</v>
      </c>
      <c r="AU765" s="54"/>
      <c r="AX765" s="108"/>
      <c r="AY765" s="49" t="s">
        <v>40</v>
      </c>
      <c r="AZ765" s="50">
        <f>SUMIFS($G$12:$G$1501,$D$12:$D$1501,AX765,$I$12:$I$1501,$AY$9)</f>
        <v>0</v>
      </c>
      <c r="BA765" s="31">
        <f>SUM(BA760)</f>
        <v>25</v>
      </c>
      <c r="BB765" s="51">
        <f>AZ765*BA765</f>
        <v>0</v>
      </c>
      <c r="BC765" s="52">
        <f>SUM(BB765:BB767)</f>
        <v>0</v>
      </c>
      <c r="BD765" s="53">
        <f>SUM(AZ765:AZ766)</f>
        <v>0</v>
      </c>
      <c r="BE765" s="54"/>
      <c r="BH765" s="105"/>
      <c r="BI765" s="49" t="s">
        <v>40</v>
      </c>
      <c r="BJ765" s="50">
        <f>SUMIFS($G$12:$G$1501,$D$12:$D$1501,BH765,$I$12:$I$1501,$BI$9)</f>
        <v>0</v>
      </c>
      <c r="BK765" s="31">
        <f>SUM(BK760)</f>
        <v>25</v>
      </c>
      <c r="BL765" s="51">
        <f>BJ765*BK765</f>
        <v>0</v>
      </c>
      <c r="BM765" s="52">
        <f>SUM(BL765:BL767)</f>
        <v>0</v>
      </c>
      <c r="BN765" s="53">
        <f>SUM(BJ765:BJ766)</f>
        <v>0</v>
      </c>
      <c r="BO765" s="54"/>
      <c r="BR765" s="105"/>
      <c r="BS765" s="49" t="s">
        <v>40</v>
      </c>
      <c r="BT765" s="50">
        <f>SUMIFS($G$12:$G$1501,$D$12:$D$1501,BR765,$I$12:$I$1501,$BS$9)</f>
        <v>0</v>
      </c>
      <c r="BU765" s="31">
        <f>SUM(BU760)</f>
        <v>25</v>
      </c>
      <c r="BV765" s="51">
        <f>BT765*BU765</f>
        <v>0</v>
      </c>
      <c r="BW765" s="52">
        <f>SUM(BV765:BV767)</f>
        <v>0</v>
      </c>
      <c r="BX765" s="53">
        <f>SUM(BT765:BT766)</f>
        <v>0</v>
      </c>
      <c r="BY765" s="54"/>
      <c r="CB765" s="105"/>
      <c r="CC765" s="49" t="s">
        <v>40</v>
      </c>
      <c r="CD765" s="50">
        <f>SUMIFS($G$12:$G$1501,$D$12:$D$1501,CB765,$I$12:$I$1501,$CC$9)</f>
        <v>0</v>
      </c>
      <c r="CE765" s="31">
        <f>SUM(CE760)</f>
        <v>25</v>
      </c>
      <c r="CF765" s="51">
        <f>CD765*CE765</f>
        <v>0</v>
      </c>
      <c r="CG765" s="52">
        <f>SUM(CF765:CF767)</f>
        <v>0</v>
      </c>
      <c r="CH765" s="53">
        <f>SUM(CD765:CD766)</f>
        <v>0</v>
      </c>
      <c r="CI765" s="54"/>
      <c r="CL765" s="105"/>
      <c r="CM765" s="49" t="s">
        <v>40</v>
      </c>
      <c r="CN765" s="50">
        <f>SUMIFS($G$12:$G$1501,$D$12:$D$1501,CL765,$I$12:$I$1501,$CM$9)</f>
        <v>0</v>
      </c>
      <c r="CO765" s="31">
        <f>SUM(CO760)</f>
        <v>25</v>
      </c>
      <c r="CP765" s="51">
        <f>CN765*CO765</f>
        <v>0</v>
      </c>
      <c r="CQ765" s="52">
        <f>SUM(CP765:CP767)</f>
        <v>0</v>
      </c>
      <c r="CR765" s="53">
        <f>SUM(CN765:CN766)</f>
        <v>0</v>
      </c>
      <c r="CS765" s="54"/>
      <c r="CV765" s="105"/>
      <c r="CW765" s="49" t="s">
        <v>40</v>
      </c>
      <c r="CX765" s="50">
        <f>SUMIFS($G$12:$G$1501,$D$12:$D$1501,CV765,$I$12:$I$1501,$CW$9)</f>
        <v>0</v>
      </c>
      <c r="CY765" s="31">
        <f>SUM(CY760)</f>
        <v>25</v>
      </c>
      <c r="CZ765" s="51">
        <f>CX765*CY765</f>
        <v>0</v>
      </c>
      <c r="DA765" s="52">
        <f>SUM(CZ765:CZ767)</f>
        <v>0</v>
      </c>
      <c r="DB765" s="53">
        <f>SUM(CX765:CX766)</f>
        <v>0</v>
      </c>
      <c r="DC765" s="54"/>
      <c r="DF765" s="105"/>
      <c r="DG765" s="49" t="s">
        <v>40</v>
      </c>
      <c r="DH765" s="50">
        <f>SUMIFS($G$12:$G$1501,$D$12:$D$1501,DF765,$I$12:$I$1501,$DG$9)</f>
        <v>0</v>
      </c>
      <c r="DI765" s="31">
        <f>SUM(DI760)</f>
        <v>25</v>
      </c>
      <c r="DJ765" s="51">
        <f>DH765*DI765</f>
        <v>0</v>
      </c>
      <c r="DK765" s="52">
        <f>SUM(DJ765:DJ767)</f>
        <v>0</v>
      </c>
      <c r="DL765" s="53">
        <f>SUM(DH765:DH766)</f>
        <v>0</v>
      </c>
      <c r="DM765" s="54"/>
      <c r="DP765" s="105"/>
      <c r="DQ765" s="49" t="s">
        <v>40</v>
      </c>
      <c r="DR765" s="50">
        <f>SUMIFS($G$12:$G$1501,$D$12:$D$1501,DP765,$I$12:$I$1501,$DQ$9)</f>
        <v>0</v>
      </c>
      <c r="DS765" s="31">
        <f>SUM(DS760)</f>
        <v>25</v>
      </c>
      <c r="DT765" s="51">
        <f>DR765*DS765</f>
        <v>0</v>
      </c>
      <c r="DU765" s="52">
        <f>SUM(DT765:DT767)</f>
        <v>0</v>
      </c>
      <c r="DV765" s="53">
        <f>SUM(DR765:DR766)</f>
        <v>0</v>
      </c>
      <c r="DW765" s="54"/>
      <c r="DZ765" s="105"/>
      <c r="EA765" s="49" t="s">
        <v>40</v>
      </c>
      <c r="EB765" s="50">
        <f>SUMIFS($G$12:$G$1501,$D$12:$D$1501,DZ765,$I$12:$I$1501,$EA$9)</f>
        <v>0</v>
      </c>
      <c r="EC765" s="31">
        <f>SUM(EC760)</f>
        <v>25</v>
      </c>
      <c r="ED765" s="51">
        <f>EB765*EC765</f>
        <v>0</v>
      </c>
      <c r="EE765" s="52">
        <f>SUM(ED765:ED767)</f>
        <v>0</v>
      </c>
      <c r="EF765" s="53">
        <f>SUM(EB765:EB766)</f>
        <v>0</v>
      </c>
      <c r="EG765" s="54"/>
      <c r="EJ765" s="105"/>
      <c r="EK765" s="49" t="s">
        <v>40</v>
      </c>
      <c r="EL765" s="50">
        <f>SUMIFS($G$12:$G$1501,$D$12:$D$1501,EJ765,$I$12:$I$1501,$EK$9)</f>
        <v>0</v>
      </c>
      <c r="EM765" s="31">
        <f>SUM(EM760)</f>
        <v>25</v>
      </c>
      <c r="EN765" s="51">
        <f>EL765*EM765</f>
        <v>0</v>
      </c>
      <c r="EO765" s="52">
        <f>SUM(EN765:EN767)</f>
        <v>0</v>
      </c>
      <c r="EP765" s="53">
        <f>SUM(EL765:EL766)</f>
        <v>0</v>
      </c>
      <c r="EQ765" s="54"/>
      <c r="ET765" s="105"/>
      <c r="EU765" s="49" t="s">
        <v>40</v>
      </c>
      <c r="EV765" s="50">
        <f>SUMIFS($G$12:$G$1501,$D$12:$D$1501,ET765,$I$12:$I$1501,$EU$9)</f>
        <v>0</v>
      </c>
      <c r="EW765" s="31">
        <f>SUM(EW760)</f>
        <v>25</v>
      </c>
      <c r="EX765" s="51">
        <f>EV765*EW765</f>
        <v>0</v>
      </c>
      <c r="EY765" s="52">
        <f>SUM(EX765:EX767)</f>
        <v>0</v>
      </c>
      <c r="EZ765" s="53">
        <f>SUM(EV765:EV766)</f>
        <v>0</v>
      </c>
      <c r="FA765" s="54"/>
      <c r="FD765" s="105"/>
      <c r="FE765" s="49" t="s">
        <v>40</v>
      </c>
      <c r="FF765" s="50">
        <f>SUMIFS($G$12:$G$1501,$D$12:$D$1501,FD765,$I$12:$I$1501,$FE$9)</f>
        <v>0</v>
      </c>
      <c r="FG765" s="31">
        <f>SUM(FG760)</f>
        <v>25</v>
      </c>
      <c r="FH765" s="51">
        <f>FF765*FG765</f>
        <v>0</v>
      </c>
      <c r="FI765" s="52">
        <f>SUM(FH765:FH767)</f>
        <v>0</v>
      </c>
      <c r="FJ765" s="53">
        <f>SUM(FF765:FF766)</f>
        <v>0</v>
      </c>
      <c r="FK765" s="54"/>
      <c r="FN765" s="105"/>
      <c r="FO765" s="49" t="s">
        <v>40</v>
      </c>
      <c r="FP765" s="50">
        <f>SUMIFS($G$12:$G$1501,$D$12:$D$1501,FN765,$I$12:$I$1501,$FO$9)</f>
        <v>0</v>
      </c>
      <c r="FQ765" s="31">
        <f>SUM(FQ760)</f>
        <v>25</v>
      </c>
      <c r="FR765" s="51">
        <f>FP765*FQ765</f>
        <v>0</v>
      </c>
      <c r="FS765" s="52">
        <f>SUM(FR765:FR767)</f>
        <v>0</v>
      </c>
      <c r="FT765" s="53">
        <f>SUM(FP765:FP766)</f>
        <v>0</v>
      </c>
      <c r="FU765" s="54"/>
      <c r="FX765" s="105"/>
      <c r="FY765" s="49" t="s">
        <v>40</v>
      </c>
      <c r="FZ765" s="50">
        <f>SUMIFS($G$12:$G$1501,$D$12:$D$1501,FX765,$I$12:$I$1501,$FY$9)</f>
        <v>0</v>
      </c>
      <c r="GA765" s="31">
        <f>SUM(GA760)</f>
        <v>25</v>
      </c>
      <c r="GB765" s="51">
        <f>FZ765*GA765</f>
        <v>0</v>
      </c>
      <c r="GC765" s="52">
        <f>SUM(GB765:GB767)</f>
        <v>0</v>
      </c>
      <c r="GD765" s="53">
        <f>SUM(FZ765:FZ766)</f>
        <v>0</v>
      </c>
      <c r="GE765" s="54"/>
      <c r="GH765" s="105"/>
      <c r="GI765" s="49" t="s">
        <v>40</v>
      </c>
      <c r="GJ765" s="50">
        <f>SUMIFS($G$12:$G$1501,$D$12:$D$1501,GH765,$I$12:$I$1501,$GI$9)</f>
        <v>0</v>
      </c>
      <c r="GK765" s="31">
        <f>SUM(GK760)</f>
        <v>25</v>
      </c>
      <c r="GL765" s="51">
        <f>GJ765*GK765</f>
        <v>0</v>
      </c>
      <c r="GM765" s="52">
        <f>SUM(GL765:GL767)</f>
        <v>0</v>
      </c>
      <c r="GN765" s="53">
        <f>SUM(GJ765:GJ766)</f>
        <v>0</v>
      </c>
      <c r="GO765" s="54"/>
      <c r="GR765" s="105"/>
      <c r="GS765" s="49" t="s">
        <v>40</v>
      </c>
      <c r="GT765" s="50">
        <f>SUMIFS($G$12:$G$1501,$D$12:$D$1501,GR765,$I$12:$I$1501,$GS$9)</f>
        <v>0</v>
      </c>
      <c r="GU765" s="31">
        <f>SUM(GU760)</f>
        <v>25</v>
      </c>
      <c r="GV765" s="51">
        <f>GT765*GU765</f>
        <v>0</v>
      </c>
      <c r="GW765" s="52">
        <f>SUM(GV765:GV767)</f>
        <v>0</v>
      </c>
      <c r="GX765" s="53">
        <f>SUM(GT765:GT766)</f>
        <v>0</v>
      </c>
      <c r="GY765" s="54"/>
      <c r="HB765" s="105"/>
      <c r="HC765" s="49" t="s">
        <v>40</v>
      </c>
      <c r="HD765" s="50">
        <f>SUMIFS($G$12:$G$1501,$D$12:$D$1501,HB765,$I$12:$I$1501,$HC$9)</f>
        <v>0</v>
      </c>
      <c r="HE765" s="31">
        <f>SUM(HE760)</f>
        <v>25</v>
      </c>
      <c r="HF765" s="51">
        <f>HD765*HE765</f>
        <v>0</v>
      </c>
      <c r="HG765" s="52">
        <f>SUM(HF765:HF767)</f>
        <v>0</v>
      </c>
      <c r="HH765" s="53">
        <f>SUM(HD765:HD766)</f>
        <v>0</v>
      </c>
      <c r="HI765" s="54"/>
      <c r="HL765" s="105"/>
      <c r="HM765" s="49" t="s">
        <v>40</v>
      </c>
      <c r="HN765" s="50">
        <f>SUMIFS($G$12:$G$1501,$D$12:$D$1501,HL765,$I$12:$I$1501,$HM$9)</f>
        <v>0</v>
      </c>
      <c r="HO765" s="31">
        <f>SUM(HO760)</f>
        <v>25</v>
      </c>
      <c r="HP765" s="51">
        <f>HN765*HO765</f>
        <v>0</v>
      </c>
      <c r="HQ765" s="52">
        <f>SUM(HP765:HP767)</f>
        <v>0</v>
      </c>
      <c r="HR765" s="53">
        <f>SUM(HN765:HN766)</f>
        <v>0</v>
      </c>
      <c r="HS765" s="54"/>
      <c r="HV765" s="105"/>
      <c r="HW765" s="49" t="s">
        <v>40</v>
      </c>
      <c r="HX765" s="50">
        <f>SUMIFS($G$12:$G$1501,$D$12:$D$1501,HV765,$I$12:$I$1501,$HW$9)</f>
        <v>0</v>
      </c>
      <c r="HY765" s="31">
        <f>SUM(HY760)</f>
        <v>25</v>
      </c>
      <c r="HZ765" s="51">
        <f>HX765*HY765</f>
        <v>0</v>
      </c>
      <c r="IA765" s="52">
        <f>SUM(HZ765:HZ767)</f>
        <v>0</v>
      </c>
      <c r="IB765" s="53">
        <f>SUM(HX765:HX766)</f>
        <v>0</v>
      </c>
      <c r="IC765" s="54"/>
      <c r="IF765" s="105"/>
      <c r="IG765" s="49" t="s">
        <v>40</v>
      </c>
      <c r="IH765" s="50">
        <f>SUMIFS($G$12:$G$1501,$D$12:$D$1501,IF765,$I$12:$I$1501,$IG$9)</f>
        <v>0</v>
      </c>
      <c r="II765" s="31">
        <f>SUM(II760)</f>
        <v>25</v>
      </c>
      <c r="IJ765" s="51">
        <f>IH765*II765</f>
        <v>0</v>
      </c>
      <c r="IK765" s="52">
        <f>SUM(IJ765:IJ767)</f>
        <v>0</v>
      </c>
      <c r="IL765" s="53">
        <f>SUM(IH765:IH766)</f>
        <v>0</v>
      </c>
      <c r="IM765" s="54"/>
      <c r="IP765" s="105"/>
      <c r="IQ765" s="49" t="s">
        <v>40</v>
      </c>
      <c r="IR765" s="50">
        <f>SUMIFS($G$12:$G$1501,$D$12:$D$1501,IP765,$I$12:$I$1501,$IQ$9)</f>
        <v>0</v>
      </c>
      <c r="IS765" s="31">
        <f>SUM(IS760)</f>
        <v>25</v>
      </c>
      <c r="IT765" s="51">
        <f>IR765*IS765</f>
        <v>0</v>
      </c>
      <c r="IU765" s="52">
        <f>SUM(IT765:IT767)</f>
        <v>0</v>
      </c>
      <c r="IV765" s="53">
        <f>SUM(IR765:IR766)</f>
        <v>0</v>
      </c>
      <c r="IW765" s="54"/>
      <c r="IZ765" s="105"/>
      <c r="JA765" s="49" t="s">
        <v>40</v>
      </c>
      <c r="JB765" s="50">
        <f>SUMIFS($G$12:$G$1501,$D$12:$D$1501,IZ765,$I$12:$I$1501,$JA$9)</f>
        <v>0</v>
      </c>
      <c r="JC765" s="31">
        <f>SUM(JC760)</f>
        <v>25</v>
      </c>
      <c r="JD765" s="51">
        <f>JB765*JC765</f>
        <v>0</v>
      </c>
      <c r="JE765" s="52">
        <f>SUM(JD765:JD767)</f>
        <v>0</v>
      </c>
      <c r="JF765" s="53">
        <f>SUM(JB765:JB766)</f>
        <v>0</v>
      </c>
      <c r="JG765" s="54"/>
      <c r="JJ765" s="105"/>
      <c r="JK765" s="49" t="s">
        <v>40</v>
      </c>
      <c r="JL765" s="50">
        <f>SUMIFS($G$12:$G$1501,$D$12:$D$1501,JJ765,$I$12:$I$1501,$JK$9)</f>
        <v>0</v>
      </c>
      <c r="JM765" s="31">
        <f>SUM(JM760)</f>
        <v>25</v>
      </c>
      <c r="JN765" s="51">
        <f>JL765*JM765</f>
        <v>0</v>
      </c>
      <c r="JO765" s="52">
        <f>SUM(JN765:JN767)</f>
        <v>0</v>
      </c>
      <c r="JP765" s="53">
        <f>SUM(JL765:JL766)</f>
        <v>0</v>
      </c>
      <c r="JQ765" s="54"/>
      <c r="JR765"/>
    </row>
    <row r="766" spans="1:278" x14ac:dyDescent="0.35">
      <c r="A766" s="1"/>
      <c r="B766" s="1"/>
      <c r="C766" s="17"/>
      <c r="D766" s="17"/>
      <c r="E766" s="17"/>
      <c r="F766" s="17"/>
      <c r="G766" s="17"/>
      <c r="H766" s="17"/>
      <c r="I766" s="17"/>
      <c r="J766" s="19" t="str">
        <f t="shared" si="33"/>
        <v/>
      </c>
      <c r="K766" s="20">
        <f t="shared" si="34"/>
        <v>0</v>
      </c>
      <c r="L766" s="21" t="str">
        <f t="shared" si="35"/>
        <v/>
      </c>
      <c r="M766" s="22"/>
      <c r="N766" s="17"/>
      <c r="O766" s="17"/>
      <c r="P766" s="17"/>
      <c r="Q766" s="23"/>
      <c r="R766" s="1"/>
      <c r="S766" s="1"/>
      <c r="T766" s="105"/>
      <c r="U766" s="49" t="s">
        <v>41</v>
      </c>
      <c r="V766" s="50">
        <f>SUMIFS($F$12:$F$1501,$D$12:$D$1501,T765,$I$12:$I$1501,$U$9)</f>
        <v>0</v>
      </c>
      <c r="W766" s="31">
        <f>SUM(W761)</f>
        <v>12</v>
      </c>
      <c r="X766" s="51">
        <f>V766*W766</f>
        <v>0</v>
      </c>
      <c r="Y766" s="55" t="str">
        <f>CONCATENATE(T765)</f>
        <v/>
      </c>
      <c r="Z766" s="53"/>
      <c r="AA766" s="56"/>
      <c r="AD766" s="105"/>
      <c r="AE766" s="49" t="s">
        <v>41</v>
      </c>
      <c r="AF766" s="50">
        <f>SUMIFS($F$12:$F$1501,$D$12:$D$1501,AD765,$I$12:$I$1501,$AE$9)</f>
        <v>0</v>
      </c>
      <c r="AG766" s="31">
        <f>SUM(AG761)</f>
        <v>12</v>
      </c>
      <c r="AH766" s="51">
        <f>AF766*AG766</f>
        <v>0</v>
      </c>
      <c r="AI766" s="55" t="str">
        <f>CONCATENATE(AD765)</f>
        <v/>
      </c>
      <c r="AJ766" s="53"/>
      <c r="AK766" s="56"/>
      <c r="AN766" s="105"/>
      <c r="AO766" s="49" t="s">
        <v>41</v>
      </c>
      <c r="AP766" s="50">
        <f>SUMIFS($F$12:$F$1501,$D$12:$D$1501,AN765,$I$12:$I$1501,$AO$9)</f>
        <v>0</v>
      </c>
      <c r="AQ766" s="31">
        <f>SUM(AQ761)</f>
        <v>12</v>
      </c>
      <c r="AR766" s="51">
        <f>AP766*AQ766</f>
        <v>0</v>
      </c>
      <c r="AS766" s="55" t="str">
        <f>CONCATENATE(AN765)</f>
        <v/>
      </c>
      <c r="AT766" s="53"/>
      <c r="AU766" s="56"/>
      <c r="AX766" s="109"/>
      <c r="AY766" s="49" t="s">
        <v>41</v>
      </c>
      <c r="AZ766" s="50">
        <f>SUMIFS($F$12:$F$1501,$D$12:$D$1501,AX765,$I$12:$I$1501,$AY$9)</f>
        <v>0</v>
      </c>
      <c r="BA766" s="31">
        <f>SUM(BA761)</f>
        <v>12</v>
      </c>
      <c r="BB766" s="51">
        <f>AZ766*BA766</f>
        <v>0</v>
      </c>
      <c r="BC766" s="55" t="str">
        <f>CONCATENATE(AX765)</f>
        <v/>
      </c>
      <c r="BD766" s="53"/>
      <c r="BE766" s="56"/>
      <c r="BH766" s="105"/>
      <c r="BI766" s="49" t="s">
        <v>41</v>
      </c>
      <c r="BJ766" s="50">
        <f>SUMIFS($F$12:$F$1501,$D$12:$D$1501,BH765,$I$12:$I$1501,$BI$9)</f>
        <v>0</v>
      </c>
      <c r="BK766" s="31">
        <f>SUM(BK761)</f>
        <v>12</v>
      </c>
      <c r="BL766" s="51">
        <f>BJ766*BK766</f>
        <v>0</v>
      </c>
      <c r="BM766" s="55" t="str">
        <f>CONCATENATE(BH765)</f>
        <v/>
      </c>
      <c r="BN766" s="53"/>
      <c r="BO766" s="56"/>
      <c r="BR766" s="105"/>
      <c r="BS766" s="49" t="s">
        <v>41</v>
      </c>
      <c r="BT766" s="50">
        <f>SUMIFS($F$12:$F$1501,$D$12:$D$1501,BR765,$I$12:$I$1501,$BS$9)</f>
        <v>0</v>
      </c>
      <c r="BU766" s="31">
        <f>SUM(BU761)</f>
        <v>12</v>
      </c>
      <c r="BV766" s="51">
        <f>BT766*BU766</f>
        <v>0</v>
      </c>
      <c r="BW766" s="55" t="str">
        <f>CONCATENATE(BR765)</f>
        <v/>
      </c>
      <c r="BX766" s="53"/>
      <c r="BY766" s="56"/>
      <c r="CB766" s="105"/>
      <c r="CC766" s="49" t="s">
        <v>41</v>
      </c>
      <c r="CD766" s="50">
        <f>SUMIFS($F$12:$F$1501,$D$12:$D$1501,CB765,$I$12:$I$1501,$CC$9)</f>
        <v>0</v>
      </c>
      <c r="CE766" s="31">
        <f>SUM(CE761)</f>
        <v>12</v>
      </c>
      <c r="CF766" s="51">
        <f>CD766*CE766</f>
        <v>0</v>
      </c>
      <c r="CG766" s="55" t="str">
        <f>CONCATENATE(CB765)</f>
        <v/>
      </c>
      <c r="CH766" s="53"/>
      <c r="CI766" s="56"/>
      <c r="CL766" s="105"/>
      <c r="CM766" s="49" t="s">
        <v>41</v>
      </c>
      <c r="CN766" s="50">
        <f>SUMIFS($F$12:$F$1501,$D$12:$D$1501,CL765,$I$12:$I$1501,$CM$9)</f>
        <v>0</v>
      </c>
      <c r="CO766" s="31">
        <f>SUM(CO761)</f>
        <v>12</v>
      </c>
      <c r="CP766" s="51">
        <f>CN766*CO766</f>
        <v>0</v>
      </c>
      <c r="CQ766" s="55" t="str">
        <f>CONCATENATE(CL765)</f>
        <v/>
      </c>
      <c r="CR766" s="53"/>
      <c r="CS766" s="56"/>
      <c r="CV766" s="105"/>
      <c r="CW766" s="49" t="s">
        <v>41</v>
      </c>
      <c r="CX766" s="50">
        <f>SUMIFS($F$12:$F$1501,$D$12:$D$1501,CV765,$I$12:$I$1501,$CW$9)</f>
        <v>0</v>
      </c>
      <c r="CY766" s="31">
        <f>SUM(CY761)</f>
        <v>12</v>
      </c>
      <c r="CZ766" s="51">
        <f>CX766*CY766</f>
        <v>0</v>
      </c>
      <c r="DA766" s="55" t="str">
        <f>CONCATENATE(CV765)</f>
        <v/>
      </c>
      <c r="DB766" s="53"/>
      <c r="DC766" s="56"/>
      <c r="DF766" s="105"/>
      <c r="DG766" s="49" t="s">
        <v>41</v>
      </c>
      <c r="DH766" s="50">
        <f>SUMIFS($F$12:$F$1501,$D$12:$D$1501,DF765,$I$12:$I$1501,$DG$9)</f>
        <v>0</v>
      </c>
      <c r="DI766" s="31">
        <f>SUM(DI761)</f>
        <v>12</v>
      </c>
      <c r="DJ766" s="51">
        <f>DH766*DI766</f>
        <v>0</v>
      </c>
      <c r="DK766" s="55" t="str">
        <f>CONCATENATE(DF765)</f>
        <v/>
      </c>
      <c r="DL766" s="53"/>
      <c r="DM766" s="56"/>
      <c r="DP766" s="105"/>
      <c r="DQ766" s="49" t="s">
        <v>41</v>
      </c>
      <c r="DR766" s="50">
        <f>SUMIFS($F$12:$F$1501,$D$12:$D$1501,DP765,$I$12:$I$1501,$DQ$9)</f>
        <v>0</v>
      </c>
      <c r="DS766" s="31">
        <f>SUM(DS761)</f>
        <v>12</v>
      </c>
      <c r="DT766" s="51">
        <f>DR766*DS766</f>
        <v>0</v>
      </c>
      <c r="DU766" s="55" t="str">
        <f>CONCATENATE(DP765)</f>
        <v/>
      </c>
      <c r="DV766" s="53"/>
      <c r="DW766" s="56"/>
      <c r="DZ766" s="105"/>
      <c r="EA766" s="49" t="s">
        <v>41</v>
      </c>
      <c r="EB766" s="50">
        <f>SUMIFS($F$12:$F$1501,$D$12:$D$1501,DZ765,$I$12:$I$1501,$EA$9)</f>
        <v>0</v>
      </c>
      <c r="EC766" s="31">
        <f>SUM(EC761)</f>
        <v>12</v>
      </c>
      <c r="ED766" s="51">
        <f>EB766*EC766</f>
        <v>0</v>
      </c>
      <c r="EE766" s="55" t="str">
        <f>CONCATENATE(DZ765)</f>
        <v/>
      </c>
      <c r="EF766" s="53"/>
      <c r="EG766" s="56"/>
      <c r="EJ766" s="105"/>
      <c r="EK766" s="49" t="s">
        <v>41</v>
      </c>
      <c r="EL766" s="50">
        <f>SUMIFS($F$12:$F$1501,$D$12:$D$1501,EJ765,$I$12:$I$1501,$EK$9)</f>
        <v>0</v>
      </c>
      <c r="EM766" s="31">
        <f>SUM(EM761)</f>
        <v>12</v>
      </c>
      <c r="EN766" s="51">
        <f>EL766*EM766</f>
        <v>0</v>
      </c>
      <c r="EO766" s="55" t="str">
        <f>CONCATENATE(EJ765)</f>
        <v/>
      </c>
      <c r="EP766" s="53"/>
      <c r="EQ766" s="56"/>
      <c r="ET766" s="105"/>
      <c r="EU766" s="49" t="s">
        <v>41</v>
      </c>
      <c r="EV766" s="50">
        <f>SUMIFS($F$12:$F$1501,$D$12:$D$1501,ET765,$I$12:$I$1501,$EU$9)</f>
        <v>0</v>
      </c>
      <c r="EW766" s="31">
        <f>SUM(EW761)</f>
        <v>12</v>
      </c>
      <c r="EX766" s="51">
        <f>EV766*EW766</f>
        <v>0</v>
      </c>
      <c r="EY766" s="55" t="str">
        <f>CONCATENATE(ET765)</f>
        <v/>
      </c>
      <c r="EZ766" s="53"/>
      <c r="FA766" s="56"/>
      <c r="FD766" s="105"/>
      <c r="FE766" s="49" t="s">
        <v>41</v>
      </c>
      <c r="FF766" s="50">
        <f>SUMIFS($F$12:$F$1501,$D$12:$D$1501,FD765,$I$12:$I$1501,$FE$9)</f>
        <v>0</v>
      </c>
      <c r="FG766" s="31">
        <f>SUM(FG761)</f>
        <v>12</v>
      </c>
      <c r="FH766" s="51">
        <f>FF766*FG766</f>
        <v>0</v>
      </c>
      <c r="FI766" s="55" t="str">
        <f>CONCATENATE(FD765)</f>
        <v/>
      </c>
      <c r="FJ766" s="53"/>
      <c r="FK766" s="56"/>
      <c r="FN766" s="105"/>
      <c r="FO766" s="49" t="s">
        <v>41</v>
      </c>
      <c r="FP766" s="50">
        <f>SUMIFS($F$12:$F$1501,$D$12:$D$1501,FN765,$I$12:$I$1501,$FO$9)</f>
        <v>0</v>
      </c>
      <c r="FQ766" s="31">
        <f>SUM(FQ761)</f>
        <v>12</v>
      </c>
      <c r="FR766" s="51">
        <f>FP766*FQ766</f>
        <v>0</v>
      </c>
      <c r="FS766" s="55" t="str">
        <f>CONCATENATE(FN765)</f>
        <v/>
      </c>
      <c r="FT766" s="53"/>
      <c r="FU766" s="56"/>
      <c r="FX766" s="105"/>
      <c r="FY766" s="49" t="s">
        <v>41</v>
      </c>
      <c r="FZ766" s="50">
        <f>SUMIFS($F$12:$F$1501,$D$12:$D$1501,FX765,$I$12:$I$1501,$FY$9)</f>
        <v>0</v>
      </c>
      <c r="GA766" s="31">
        <f>SUM(GA761)</f>
        <v>12</v>
      </c>
      <c r="GB766" s="51">
        <f>FZ766*GA766</f>
        <v>0</v>
      </c>
      <c r="GC766" s="55" t="str">
        <f>CONCATENATE(FX765)</f>
        <v/>
      </c>
      <c r="GD766" s="53"/>
      <c r="GE766" s="56"/>
      <c r="GH766" s="105"/>
      <c r="GI766" s="49" t="s">
        <v>41</v>
      </c>
      <c r="GJ766" s="50">
        <f>SUMIFS($F$12:$F$1501,$D$12:$D$1501,GH765,$I$12:$I$1501,$GI$9)</f>
        <v>0</v>
      </c>
      <c r="GK766" s="31">
        <f>SUM(GK761)</f>
        <v>12</v>
      </c>
      <c r="GL766" s="51">
        <f>GJ766*GK766</f>
        <v>0</v>
      </c>
      <c r="GM766" s="55" t="str">
        <f>CONCATENATE(GH765)</f>
        <v/>
      </c>
      <c r="GN766" s="53"/>
      <c r="GO766" s="56"/>
      <c r="GR766" s="105"/>
      <c r="GS766" s="49" t="s">
        <v>41</v>
      </c>
      <c r="GT766" s="50">
        <f>SUMIFS($F$12:$F$1501,$D$12:$D$1501,GR765,$I$12:$I$1501,$GS$9)</f>
        <v>0</v>
      </c>
      <c r="GU766" s="31">
        <f>SUM(GU761)</f>
        <v>12</v>
      </c>
      <c r="GV766" s="51">
        <f>GT766*GU766</f>
        <v>0</v>
      </c>
      <c r="GW766" s="55" t="str">
        <f>CONCATENATE(GR765)</f>
        <v/>
      </c>
      <c r="GX766" s="53"/>
      <c r="GY766" s="56"/>
      <c r="HB766" s="105"/>
      <c r="HC766" s="49" t="s">
        <v>41</v>
      </c>
      <c r="HD766" s="50">
        <f>SUMIFS($F$12:$F$1501,$D$12:$D$1501,HB765,$I$12:$I$1501,$HC$9)</f>
        <v>0</v>
      </c>
      <c r="HE766" s="31">
        <f>SUM(HE761)</f>
        <v>12</v>
      </c>
      <c r="HF766" s="51">
        <f>HD766*HE766</f>
        <v>0</v>
      </c>
      <c r="HG766" s="55" t="str">
        <f>CONCATENATE(HB765)</f>
        <v/>
      </c>
      <c r="HH766" s="53"/>
      <c r="HI766" s="56"/>
      <c r="HL766" s="105"/>
      <c r="HM766" s="49" t="s">
        <v>41</v>
      </c>
      <c r="HN766" s="50">
        <f>SUMIFS($F$12:$F$1501,$D$12:$D$1501,HL765,$I$12:$I$1501,$HM$9)</f>
        <v>0</v>
      </c>
      <c r="HO766" s="31">
        <f>SUM(HO761)</f>
        <v>12</v>
      </c>
      <c r="HP766" s="51">
        <f>HN766*HO766</f>
        <v>0</v>
      </c>
      <c r="HQ766" s="55" t="str">
        <f>CONCATENATE(HL765)</f>
        <v/>
      </c>
      <c r="HR766" s="53"/>
      <c r="HS766" s="56"/>
      <c r="HV766" s="105"/>
      <c r="HW766" s="49" t="s">
        <v>41</v>
      </c>
      <c r="HX766" s="50">
        <f>SUMIFS($F$12:$F$1501,$D$12:$D$1501,HV765,$I$12:$I$1501,$HW$9)</f>
        <v>0</v>
      </c>
      <c r="HY766" s="31">
        <f>SUM(HY761)</f>
        <v>12</v>
      </c>
      <c r="HZ766" s="51">
        <f>HX766*HY766</f>
        <v>0</v>
      </c>
      <c r="IA766" s="55" t="str">
        <f>CONCATENATE(HV765)</f>
        <v/>
      </c>
      <c r="IB766" s="53"/>
      <c r="IC766" s="56"/>
      <c r="IF766" s="105"/>
      <c r="IG766" s="49" t="s">
        <v>41</v>
      </c>
      <c r="IH766" s="50">
        <f>SUMIFS($F$12:$F$1501,$D$12:$D$1501,IF765,$I$12:$I$1501,$IG$9)</f>
        <v>0</v>
      </c>
      <c r="II766" s="31">
        <f>SUM(II761)</f>
        <v>12</v>
      </c>
      <c r="IJ766" s="51">
        <f>IH766*II766</f>
        <v>0</v>
      </c>
      <c r="IK766" s="55" t="str">
        <f>CONCATENATE(IF765)</f>
        <v/>
      </c>
      <c r="IL766" s="53"/>
      <c r="IM766" s="56"/>
      <c r="IP766" s="105"/>
      <c r="IQ766" s="49" t="s">
        <v>41</v>
      </c>
      <c r="IR766" s="50">
        <f>SUMIFS($F$12:$F$1501,$D$12:$D$1501,IP765,$I$12:$I$1501,$IQ$9)</f>
        <v>0</v>
      </c>
      <c r="IS766" s="31">
        <f>SUM(IS761)</f>
        <v>12</v>
      </c>
      <c r="IT766" s="51">
        <f>IR766*IS766</f>
        <v>0</v>
      </c>
      <c r="IU766" s="55" t="str">
        <f>CONCATENATE(IP765)</f>
        <v/>
      </c>
      <c r="IV766" s="53"/>
      <c r="IW766" s="56"/>
      <c r="IZ766" s="105"/>
      <c r="JA766" s="49" t="s">
        <v>41</v>
      </c>
      <c r="JB766" s="50">
        <f>SUMIFS($F$12:$F$1501,$D$12:$D$1501,IZ765,$I$12:$I$1501,$JA$9)</f>
        <v>0</v>
      </c>
      <c r="JC766" s="31">
        <f>SUM(JC761)</f>
        <v>12</v>
      </c>
      <c r="JD766" s="51">
        <f>JB766*JC766</f>
        <v>0</v>
      </c>
      <c r="JE766" s="55" t="str">
        <f>CONCATENATE(IZ765)</f>
        <v/>
      </c>
      <c r="JF766" s="53"/>
      <c r="JG766" s="56"/>
      <c r="JJ766" s="105"/>
      <c r="JK766" s="49" t="s">
        <v>41</v>
      </c>
      <c r="JL766" s="50">
        <f>SUMIFS($F$12:$F$1501,$D$12:$D$1501,JJ765,$I$12:$I$1501,$JK$9)</f>
        <v>0</v>
      </c>
      <c r="JM766" s="31">
        <f>SUM(JM761)</f>
        <v>12</v>
      </c>
      <c r="JN766" s="51">
        <f>JL766*JM766</f>
        <v>0</v>
      </c>
      <c r="JO766" s="55" t="str">
        <f>CONCATENATE(JJ765)</f>
        <v/>
      </c>
      <c r="JP766" s="53"/>
      <c r="JQ766" s="56"/>
      <c r="JR766"/>
    </row>
    <row r="767" spans="1:278" x14ac:dyDescent="0.35">
      <c r="A767" s="1"/>
      <c r="B767" s="1"/>
      <c r="C767" s="17"/>
      <c r="D767" s="17"/>
      <c r="E767" s="17"/>
      <c r="F767" s="17"/>
      <c r="G767" s="17"/>
      <c r="H767" s="17"/>
      <c r="I767" s="17"/>
      <c r="J767" s="19" t="str">
        <f t="shared" si="33"/>
        <v/>
      </c>
      <c r="K767" s="20">
        <f t="shared" si="34"/>
        <v>0</v>
      </c>
      <c r="L767" s="21" t="str">
        <f t="shared" si="35"/>
        <v/>
      </c>
      <c r="M767" s="22"/>
      <c r="N767" s="17"/>
      <c r="O767" s="17"/>
      <c r="P767" s="17"/>
      <c r="Q767" s="23"/>
      <c r="R767" s="1"/>
      <c r="S767" s="1"/>
      <c r="T767" s="106"/>
      <c r="U767" s="107"/>
      <c r="V767" s="50">
        <f>SUMIFS($E$12:$E$1600,$I$12:$I$1600,$U$9,$J$12:$J$1600,T765)</f>
        <v>0</v>
      </c>
      <c r="W767" s="31">
        <f>SUM(W762)</f>
        <v>0</v>
      </c>
      <c r="X767" s="51">
        <f>V767*W767</f>
        <v>0</v>
      </c>
      <c r="Y767" s="55" t="s">
        <v>36</v>
      </c>
      <c r="Z767" s="57">
        <f>SUMIFS($K$12:$K$1501,$D$12:$D$1501,T765,$I$12:$I$1501,$U$9)</f>
        <v>0</v>
      </c>
      <c r="AA767" s="22"/>
      <c r="AD767" s="104"/>
      <c r="AE767" s="104"/>
      <c r="AF767" s="50">
        <f>SUMIFS($E$12:$E$1600,$I$12:$I$1600,$AE$9,$J$12:$J$1600,AD765)</f>
        <v>0</v>
      </c>
      <c r="AG767" s="31">
        <f>SUM(AG762)</f>
        <v>0</v>
      </c>
      <c r="AH767" s="51">
        <f>AF767*AG767</f>
        <v>0</v>
      </c>
      <c r="AI767" s="55" t="s">
        <v>36</v>
      </c>
      <c r="AJ767" s="57">
        <f>SUMIFS($K$12:$K$1501,$D$12:$D$1501,AD765,$I$12:$I$1501,$AE$9)</f>
        <v>0</v>
      </c>
      <c r="AK767" s="22"/>
      <c r="AN767" s="104"/>
      <c r="AO767" s="104"/>
      <c r="AP767" s="50">
        <f>SUMIFS($E$12:$E$1600,$I$12:$I$1600,$AO$9,$J$12:$J$1600,AN765)</f>
        <v>0</v>
      </c>
      <c r="AQ767" s="31">
        <f>SUM(AQ762)</f>
        <v>0</v>
      </c>
      <c r="AR767" s="51">
        <f>AP767*AQ767</f>
        <v>0</v>
      </c>
      <c r="AS767" s="55" t="s">
        <v>36</v>
      </c>
      <c r="AT767" s="57">
        <f>SUMIFS($K$12:$K$1501,$D$12:$D$1501,AN765,$I$12:$I$1501,$AO$9)</f>
        <v>0</v>
      </c>
      <c r="AU767" s="22"/>
      <c r="AX767" s="106"/>
      <c r="AY767" s="107"/>
      <c r="AZ767" s="50">
        <f>SUMIFS($E$12:$E$1600,$I$12:$I$1600,$AY$9,$J$12:$J$1600,AX765)</f>
        <v>0</v>
      </c>
      <c r="BA767" s="31">
        <f>SUM(BA762)</f>
        <v>0</v>
      </c>
      <c r="BB767" s="51">
        <f>AZ767*BA767</f>
        <v>0</v>
      </c>
      <c r="BC767" s="55" t="s">
        <v>36</v>
      </c>
      <c r="BD767" s="57">
        <f>SUMIFS($K$12:$K$1501,$D$12:$D$1501,AX765,$I$12:$I$1501,$AY$9)</f>
        <v>0</v>
      </c>
      <c r="BE767" s="22"/>
      <c r="BH767" s="104"/>
      <c r="BI767" s="104"/>
      <c r="BJ767" s="50">
        <f>SUMIFS($E$12:$E$1600,$I$12:$I$1600,$BI$9,$J$12:$J$1600,BH765)</f>
        <v>0</v>
      </c>
      <c r="BK767" s="31">
        <f>SUM(BK762)</f>
        <v>0</v>
      </c>
      <c r="BL767" s="51">
        <f>BJ767*BK767</f>
        <v>0</v>
      </c>
      <c r="BM767" s="55" t="s">
        <v>36</v>
      </c>
      <c r="BN767" s="57">
        <f>SUMIFS($K$12:$K$1501,$D$12:$D$1501,BH765,$I$12:$I$1501,$BI$9)</f>
        <v>0</v>
      </c>
      <c r="BO767" s="22"/>
      <c r="BR767" s="104"/>
      <c r="BS767" s="104"/>
      <c r="BT767" s="50">
        <f>SUMIFS($E$12:$E$1600,$I$12:$I$1600,$BS$9,$J$12:$J$1600,BR765)</f>
        <v>0</v>
      </c>
      <c r="BU767" s="31">
        <f>SUM(BU762)</f>
        <v>0</v>
      </c>
      <c r="BV767" s="51">
        <f>BT767*BU767</f>
        <v>0</v>
      </c>
      <c r="BW767" s="55" t="s">
        <v>36</v>
      </c>
      <c r="BX767" s="57">
        <f>SUMIFS($K$12:$K$1501,$D$12:$D$1501,BR765,$I$12:$I$1501,$BS$9)</f>
        <v>0</v>
      </c>
      <c r="BY767" s="22"/>
      <c r="CB767" s="104"/>
      <c r="CC767" s="104"/>
      <c r="CD767" s="50">
        <f>SUMIFS($E$12:$E$1600,$I$12:$I$1600,$CC$9,$J$12:$J$1600,CB765)</f>
        <v>0</v>
      </c>
      <c r="CE767" s="31">
        <f>SUM(CE762)</f>
        <v>0</v>
      </c>
      <c r="CF767" s="51">
        <f>CD767*CE767</f>
        <v>0</v>
      </c>
      <c r="CG767" s="55" t="s">
        <v>36</v>
      </c>
      <c r="CH767" s="57">
        <f>SUMIFS($K$12:$K$1501,$D$12:$D$1501,CB765,$I$12:$I$1501,$CC$9)</f>
        <v>0</v>
      </c>
      <c r="CI767" s="22"/>
      <c r="CL767" s="104"/>
      <c r="CM767" s="104"/>
      <c r="CN767" s="50">
        <f>SUMIFS($E$12:$E$1600,$I$12:$I$1600,$CM$9,$J$12:$J$1600,CL765)</f>
        <v>0</v>
      </c>
      <c r="CO767" s="31">
        <f>SUM(CO762)</f>
        <v>0</v>
      </c>
      <c r="CP767" s="51">
        <f>CN767*CO767</f>
        <v>0</v>
      </c>
      <c r="CQ767" s="55" t="s">
        <v>36</v>
      </c>
      <c r="CR767" s="57">
        <f>SUMIFS($K$12:$K$1501,$D$12:$D$1501,CL765,$I$12:$I$1501,$CM$9)</f>
        <v>0</v>
      </c>
      <c r="CS767" s="22"/>
      <c r="CV767" s="104"/>
      <c r="CW767" s="104"/>
      <c r="CX767" s="50">
        <f>SUMIFS($E$12:$E$1600,$I$12:$I$1600,$CW$9,$J$12:$J$1600,CV765)</f>
        <v>0</v>
      </c>
      <c r="CY767" s="31">
        <f>SUM(CY762)</f>
        <v>0</v>
      </c>
      <c r="CZ767" s="51">
        <f>CX767*CY767</f>
        <v>0</v>
      </c>
      <c r="DA767" s="55" t="s">
        <v>36</v>
      </c>
      <c r="DB767" s="57">
        <f>SUMIFS($K$12:$K$1501,$D$12:$D$1501,CV765,$I$12:$I$1501,$CW$9)</f>
        <v>0</v>
      </c>
      <c r="DC767" s="22"/>
      <c r="DF767" s="104"/>
      <c r="DG767" s="104"/>
      <c r="DH767" s="50">
        <f>SUMIFS($E$12:$E$1600,$I$12:$I$1600,$DG$9,$J$12:$J$1600,DF765)</f>
        <v>0</v>
      </c>
      <c r="DI767" s="31">
        <f>SUM(DI762)</f>
        <v>0</v>
      </c>
      <c r="DJ767" s="51">
        <f>DH767*DI767</f>
        <v>0</v>
      </c>
      <c r="DK767" s="55" t="s">
        <v>36</v>
      </c>
      <c r="DL767" s="57">
        <f>SUMIFS($K$12:$K$1501,$D$12:$D$1501,DF765,$I$12:$I$1501,$DG$9)</f>
        <v>0</v>
      </c>
      <c r="DM767" s="22"/>
      <c r="DP767" s="104"/>
      <c r="DQ767" s="104"/>
      <c r="DR767" s="50">
        <f>SUMIFS($E$12:$E$1600,$I$12:$I$1600,$DQ$9,$J$12:$J$1600,DP765)</f>
        <v>0</v>
      </c>
      <c r="DS767" s="31">
        <f>SUM(DS762)</f>
        <v>0</v>
      </c>
      <c r="DT767" s="51">
        <f>DR767*DS767</f>
        <v>0</v>
      </c>
      <c r="DU767" s="55" t="s">
        <v>36</v>
      </c>
      <c r="DV767" s="57">
        <f>SUMIFS($K$12:$K$1501,$D$12:$D$1501,DP765,$I$12:$I$1501,$DQ$9)</f>
        <v>0</v>
      </c>
      <c r="DW767" s="22"/>
      <c r="DZ767" s="104"/>
      <c r="EA767" s="104"/>
      <c r="EB767" s="50">
        <f>SUMIFS($E$12:$E$1600,$I$12:$I$1600,$EA$9,$J$12:$J$1600,DZ765)</f>
        <v>0</v>
      </c>
      <c r="EC767" s="31">
        <f>SUM(EC762)</f>
        <v>0</v>
      </c>
      <c r="ED767" s="51">
        <f>EB767*EC767</f>
        <v>0</v>
      </c>
      <c r="EE767" s="55" t="s">
        <v>36</v>
      </c>
      <c r="EF767" s="57">
        <f>SUMIFS($K$12:$K$1501,$D$12:$D$1501,DZ765,$I$12:$I$1501,$EA$9)</f>
        <v>0</v>
      </c>
      <c r="EG767" s="22"/>
      <c r="EJ767" s="104"/>
      <c r="EK767" s="104"/>
      <c r="EL767" s="50">
        <f>SUMIFS($E$12:$E$1600,$I$12:$I$1600,$EK$9,$J$12:$J$1600,EJ765)</f>
        <v>0</v>
      </c>
      <c r="EM767" s="31">
        <f>SUM(EM762)</f>
        <v>0</v>
      </c>
      <c r="EN767" s="51">
        <f>EL767*EM767</f>
        <v>0</v>
      </c>
      <c r="EO767" s="55" t="s">
        <v>36</v>
      </c>
      <c r="EP767" s="57">
        <f>SUMIFS($K$12:$K$1501,$D$12:$D$1501,EJ765,$I$12:$I$1501,$EK$9)</f>
        <v>0</v>
      </c>
      <c r="EQ767" s="22"/>
      <c r="ET767" s="104"/>
      <c r="EU767" s="104"/>
      <c r="EV767" s="50">
        <f>SUMIFS($E$12:$E$1600,$I$12:$I$1600,$EU$9,$J$12:$J$1600,ET765)</f>
        <v>0</v>
      </c>
      <c r="EW767" s="31">
        <f>SUM(EW762)</f>
        <v>0</v>
      </c>
      <c r="EX767" s="51">
        <f>EV767*EW767</f>
        <v>0</v>
      </c>
      <c r="EY767" s="55" t="s">
        <v>36</v>
      </c>
      <c r="EZ767" s="57">
        <f>SUMIFS($K$12:$K$1501,$D$12:$D$1501,ET765,$I$12:$I$1501,$EU$9)</f>
        <v>0</v>
      </c>
      <c r="FA767" s="22"/>
      <c r="FD767" s="104"/>
      <c r="FE767" s="104"/>
      <c r="FF767" s="50">
        <f>SUMIFS($E$12:$E$1600,$I$12:$I$1600,$FE$9,$J$12:$J$1600,FD765)</f>
        <v>0</v>
      </c>
      <c r="FG767" s="31">
        <f>SUM(FG762)</f>
        <v>0</v>
      </c>
      <c r="FH767" s="51">
        <f>FF767*FG767</f>
        <v>0</v>
      </c>
      <c r="FI767" s="55" t="s">
        <v>36</v>
      </c>
      <c r="FJ767" s="57">
        <f>SUMIFS($K$12:$K$1501,$D$12:$D$1501,FD765,$I$12:$I$1501,$FE$9)</f>
        <v>0</v>
      </c>
      <c r="FK767" s="22"/>
      <c r="FN767" s="104"/>
      <c r="FO767" s="104"/>
      <c r="FP767" s="50">
        <f>SUMIFS($E$12:$E$1600,$I$12:$I$1600,$FO$9,$J$12:$J$1600,FN765)</f>
        <v>0</v>
      </c>
      <c r="FQ767" s="31">
        <f>SUM(FQ762)</f>
        <v>0</v>
      </c>
      <c r="FR767" s="51">
        <f>FP767*FQ767</f>
        <v>0</v>
      </c>
      <c r="FS767" s="55" t="s">
        <v>36</v>
      </c>
      <c r="FT767" s="57">
        <f>SUMIFS($K$12:$K$1501,$D$12:$D$1501,FN765,$I$12:$I$1501,$FO$9)</f>
        <v>0</v>
      </c>
      <c r="FU767" s="22"/>
      <c r="FX767" s="104"/>
      <c r="FY767" s="104"/>
      <c r="FZ767" s="50">
        <f>SUMIFS($E$12:$E$1600,$I$12:$I$1600,$FY$9,$J$12:$J$1600,FX765)</f>
        <v>0</v>
      </c>
      <c r="GA767" s="31">
        <f>SUM(GA762)</f>
        <v>0</v>
      </c>
      <c r="GB767" s="51">
        <f>FZ767*GA767</f>
        <v>0</v>
      </c>
      <c r="GC767" s="55" t="s">
        <v>36</v>
      </c>
      <c r="GD767" s="57">
        <f>SUMIFS($K$12:$K$1501,$D$12:$D$1501,FX765,$I$12:$I$1501,$FY$9)</f>
        <v>0</v>
      </c>
      <c r="GE767" s="22"/>
      <c r="GH767" s="104"/>
      <c r="GI767" s="104"/>
      <c r="GJ767" s="50">
        <f>SUMIFS($E$12:$E$1600,$I$12:$I$1600,$GI$9,$J$12:$J$1600,GH765)</f>
        <v>0</v>
      </c>
      <c r="GK767" s="31">
        <f>SUM(GK762)</f>
        <v>0</v>
      </c>
      <c r="GL767" s="51">
        <f>GJ767*GK767</f>
        <v>0</v>
      </c>
      <c r="GM767" s="55" t="s">
        <v>36</v>
      </c>
      <c r="GN767" s="57">
        <f>SUMIFS($K$12:$K$1501,$D$12:$D$1501,GH765,$I$12:$I$1501,$GI$9)</f>
        <v>0</v>
      </c>
      <c r="GO767" s="22"/>
      <c r="GR767" s="104"/>
      <c r="GS767" s="104"/>
      <c r="GT767" s="50">
        <f>SUMIFS($E$12:$E$1600,$I$12:$I$1600,$GS$9,$J$12:$J$1600,GR765)</f>
        <v>0</v>
      </c>
      <c r="GU767" s="31">
        <f>SUM(GU762)</f>
        <v>0</v>
      </c>
      <c r="GV767" s="51">
        <f>GT767*GU767</f>
        <v>0</v>
      </c>
      <c r="GW767" s="55" t="s">
        <v>36</v>
      </c>
      <c r="GX767" s="57">
        <f>SUMIFS($K$12:$K$1501,$D$12:$D$1501,GR765,$I$12:$I$1501,$GS$9)</f>
        <v>0</v>
      </c>
      <c r="GY767" s="22"/>
      <c r="HB767" s="104"/>
      <c r="HC767" s="104"/>
      <c r="HD767" s="50">
        <f>SUMIFS($E$12:$E$1600,$I$12:$I$1600,$HC$9,$J$12:$J$1600,HB765)</f>
        <v>0</v>
      </c>
      <c r="HE767" s="31">
        <f>SUM(HE762)</f>
        <v>0</v>
      </c>
      <c r="HF767" s="51">
        <f>HD767*HE767</f>
        <v>0</v>
      </c>
      <c r="HG767" s="55" t="s">
        <v>36</v>
      </c>
      <c r="HH767" s="57">
        <f>SUMIFS($K$12:$K$1501,$D$12:$D$1501,HB765,$I$12:$I$1501,$HC$9)</f>
        <v>0</v>
      </c>
      <c r="HI767" s="22"/>
      <c r="HL767" s="104"/>
      <c r="HM767" s="104"/>
      <c r="HN767" s="50">
        <f>SUMIFS($E$12:$E$1600,$I$12:$I$1600,$HM$9,$J$12:$J$1600,HL765)</f>
        <v>0</v>
      </c>
      <c r="HO767" s="31">
        <f>SUM(HO762)</f>
        <v>0</v>
      </c>
      <c r="HP767" s="51">
        <f>HN767*HO767</f>
        <v>0</v>
      </c>
      <c r="HQ767" s="55" t="s">
        <v>36</v>
      </c>
      <c r="HR767" s="57">
        <f>SUMIFS($K$12:$K$1501,$D$12:$D$1501,HL765,$I$12:$I$1501,$HM$9)</f>
        <v>0</v>
      </c>
      <c r="HS767" s="22"/>
      <c r="HV767" s="104"/>
      <c r="HW767" s="104"/>
      <c r="HX767" s="50">
        <f>SUMIFS($E$12:$E$1600,$I$12:$I$1600,$HW$9,$J$12:$J$1600,HV765)</f>
        <v>0</v>
      </c>
      <c r="HY767" s="31">
        <f>SUM(HY762)</f>
        <v>0</v>
      </c>
      <c r="HZ767" s="51">
        <f>HX767*HY767</f>
        <v>0</v>
      </c>
      <c r="IA767" s="55" t="s">
        <v>36</v>
      </c>
      <c r="IB767" s="57">
        <f>SUMIFS($K$12:$K$1501,$D$12:$D$1501,HV765,$I$12:$I$1501,$HW$9)</f>
        <v>0</v>
      </c>
      <c r="IC767" s="22"/>
      <c r="IF767" s="104"/>
      <c r="IG767" s="104"/>
      <c r="IH767" s="50">
        <f>SUMIFS($E$12:$E$1600,$I$12:$I$1600,$IG$9,$J$12:$J$1600,IF765)</f>
        <v>0</v>
      </c>
      <c r="II767" s="31">
        <f>SUM(II762)</f>
        <v>0</v>
      </c>
      <c r="IJ767" s="51">
        <f>IH767*II767</f>
        <v>0</v>
      </c>
      <c r="IK767" s="55" t="s">
        <v>36</v>
      </c>
      <c r="IL767" s="57">
        <f>SUMIFS($K$12:$K$1501,$D$12:$D$1501,IF765,$I$12:$I$1501,$IG$9)</f>
        <v>0</v>
      </c>
      <c r="IM767" s="22"/>
      <c r="IP767" s="104"/>
      <c r="IQ767" s="104"/>
      <c r="IR767" s="50">
        <f>SUMIFS($E$12:$E$1600,$I$12:$I$1600,$IQ$9,$J$12:$J$1600,IP765)</f>
        <v>0</v>
      </c>
      <c r="IS767" s="31">
        <f>SUM(IS762)</f>
        <v>0</v>
      </c>
      <c r="IT767" s="51">
        <f>IR767*IS767</f>
        <v>0</v>
      </c>
      <c r="IU767" s="55" t="s">
        <v>36</v>
      </c>
      <c r="IV767" s="57">
        <f>SUMIFS($K$12:$K$1501,$D$12:$D$1501,IP765,$I$12:$I$1501,$IQ$9)</f>
        <v>0</v>
      </c>
      <c r="IW767" s="22"/>
      <c r="IZ767" s="104"/>
      <c r="JA767" s="104"/>
      <c r="JB767" s="50">
        <f>SUMIFS($E$12:$E$1600,$I$12:$I$1600,$JA$9,$J$12:$J$1600,IZ765)</f>
        <v>0</v>
      </c>
      <c r="JC767" s="31">
        <f>SUM(JC762)</f>
        <v>0</v>
      </c>
      <c r="JD767" s="51">
        <f>JB767*JC767</f>
        <v>0</v>
      </c>
      <c r="JE767" s="55" t="s">
        <v>36</v>
      </c>
      <c r="JF767" s="57">
        <f>SUMIFS($K$12:$K$1501,$D$12:$D$1501,IZ765,$I$12:$I$1501,$JA$9)</f>
        <v>0</v>
      </c>
      <c r="JG767" s="22"/>
      <c r="JJ767" s="104"/>
      <c r="JK767" s="104"/>
      <c r="JL767" s="50">
        <f>SUMIFS($E$12:$E$1600,$I$12:$I$1600,$JK$9,$J$12:$J$1600,JJ765)</f>
        <v>0</v>
      </c>
      <c r="JM767" s="31">
        <f>SUM(JM762)</f>
        <v>0</v>
      </c>
      <c r="JN767" s="51">
        <f>JL767*JM767</f>
        <v>0</v>
      </c>
      <c r="JO767" s="55" t="s">
        <v>36</v>
      </c>
      <c r="JP767" s="57">
        <f>SUMIFS($K$12:$K$1501,$D$12:$D$1501,JJ765,$I$12:$I$1501,$JK$9)</f>
        <v>0</v>
      </c>
      <c r="JQ767" s="22"/>
      <c r="JR767"/>
    </row>
    <row r="768" spans="1:278" ht="15.75" x14ac:dyDescent="0.25">
      <c r="A768" s="1"/>
      <c r="B768" s="1"/>
      <c r="C768" s="17"/>
      <c r="D768" s="17"/>
      <c r="E768" s="17"/>
      <c r="F768" s="17"/>
      <c r="G768" s="17"/>
      <c r="H768" s="17"/>
      <c r="I768" s="17"/>
      <c r="J768" s="19" t="str">
        <f t="shared" si="33"/>
        <v/>
      </c>
      <c r="K768" s="20">
        <f t="shared" si="34"/>
        <v>0</v>
      </c>
      <c r="L768" s="21" t="str">
        <f t="shared" si="35"/>
        <v/>
      </c>
      <c r="M768" s="22"/>
      <c r="N768" s="17"/>
      <c r="O768" s="17"/>
      <c r="P768" s="17"/>
      <c r="Q768" s="23"/>
      <c r="R768" s="1"/>
      <c r="S768" s="1"/>
      <c r="T768"/>
      <c r="U768"/>
      <c r="V768"/>
      <c r="X768"/>
      <c r="Y768" s="41"/>
      <c r="Z768" s="28"/>
      <c r="AB768"/>
      <c r="AC768"/>
      <c r="AD768"/>
      <c r="AE768"/>
      <c r="AF768"/>
      <c r="AH768"/>
      <c r="AI768" s="41"/>
      <c r="AJ768" s="28"/>
      <c r="AL768"/>
      <c r="AM768"/>
      <c r="AN768"/>
      <c r="AO768"/>
      <c r="AP768"/>
      <c r="AR768"/>
      <c r="AS768" s="41"/>
      <c r="AT768" s="28"/>
      <c r="AV768"/>
      <c r="AW768"/>
      <c r="AX768"/>
      <c r="AY768"/>
      <c r="AZ768"/>
      <c r="BB768"/>
      <c r="BC768" s="41"/>
      <c r="BD768" s="28"/>
      <c r="BF768"/>
      <c r="BG768"/>
      <c r="BH768"/>
      <c r="BI768"/>
      <c r="BJ768"/>
      <c r="BL768"/>
      <c r="BM768" s="41"/>
      <c r="BN768" s="28"/>
      <c r="BP768"/>
      <c r="BQ768"/>
      <c r="BR768"/>
      <c r="BS768"/>
      <c r="BT768"/>
      <c r="BV768"/>
      <c r="BW768" s="41"/>
      <c r="BX768" s="28"/>
      <c r="BZ768"/>
      <c r="CA768"/>
      <c r="CB768"/>
      <c r="CC768"/>
      <c r="CD768"/>
      <c r="CF768"/>
      <c r="CG768" s="41"/>
      <c r="CH768" s="28"/>
      <c r="CJ768"/>
      <c r="CK768"/>
      <c r="CL768"/>
      <c r="CM768"/>
      <c r="CN768"/>
      <c r="CP768"/>
      <c r="CQ768" s="41"/>
      <c r="CR768" s="28"/>
      <c r="CT768"/>
      <c r="CU768"/>
      <c r="CV768"/>
      <c r="CW768"/>
      <c r="CX768"/>
      <c r="CZ768"/>
      <c r="DA768" s="41"/>
      <c r="DB768" s="28"/>
      <c r="DD768"/>
      <c r="DE768"/>
      <c r="DF768"/>
      <c r="DG768"/>
      <c r="DH768"/>
      <c r="DJ768"/>
      <c r="DK768" s="41"/>
      <c r="DL768" s="28"/>
      <c r="DN768"/>
      <c r="DO768"/>
      <c r="DP768"/>
      <c r="DQ768"/>
      <c r="DR768"/>
      <c r="DT768"/>
      <c r="DU768" s="41"/>
      <c r="DV768" s="28"/>
      <c r="DX768"/>
      <c r="DY768"/>
      <c r="DZ768"/>
      <c r="EA768"/>
      <c r="EB768"/>
      <c r="ED768"/>
      <c r="EE768" s="41"/>
      <c r="EF768" s="28"/>
      <c r="EH768"/>
      <c r="EI768"/>
      <c r="EJ768"/>
      <c r="EK768"/>
      <c r="EL768"/>
      <c r="EN768"/>
      <c r="EO768" s="41"/>
      <c r="EP768" s="28"/>
      <c r="ER768"/>
      <c r="ES768"/>
      <c r="ET768"/>
      <c r="EU768"/>
      <c r="EV768"/>
      <c r="EX768"/>
      <c r="EY768" s="41"/>
      <c r="EZ768" s="28"/>
      <c r="FB768"/>
      <c r="FC768"/>
      <c r="FD768"/>
      <c r="FE768"/>
      <c r="FF768"/>
      <c r="FH768"/>
      <c r="FI768" s="41"/>
      <c r="FJ768" s="28"/>
      <c r="FL768"/>
      <c r="FM768"/>
      <c r="FN768"/>
      <c r="FO768"/>
      <c r="FP768"/>
      <c r="FR768"/>
      <c r="FS768" s="41"/>
      <c r="FT768" s="28"/>
      <c r="FV768"/>
      <c r="FW768"/>
      <c r="FX768"/>
      <c r="FY768"/>
      <c r="FZ768"/>
      <c r="GB768"/>
      <c r="GC768" s="41"/>
      <c r="GD768" s="28"/>
      <c r="GF768"/>
      <c r="GG768"/>
      <c r="GH768"/>
      <c r="GI768"/>
      <c r="GJ768"/>
      <c r="GL768"/>
      <c r="GM768" s="41"/>
      <c r="GN768" s="28"/>
      <c r="GP768"/>
      <c r="GQ768"/>
      <c r="GR768"/>
      <c r="GS768"/>
      <c r="GT768"/>
      <c r="GV768"/>
      <c r="GW768" s="41"/>
      <c r="GX768" s="28"/>
      <c r="GZ768"/>
      <c r="HA768"/>
      <c r="HB768"/>
      <c r="HC768"/>
      <c r="HD768"/>
      <c r="HF768"/>
      <c r="HG768" s="41"/>
      <c r="HH768" s="28"/>
      <c r="HJ768"/>
      <c r="HK768"/>
      <c r="HL768"/>
      <c r="HM768"/>
      <c r="HN768"/>
      <c r="HP768"/>
      <c r="HQ768" s="41"/>
      <c r="HR768" s="28"/>
      <c r="HT768"/>
      <c r="HU768"/>
      <c r="HV768"/>
      <c r="HW768"/>
      <c r="HX768"/>
      <c r="HZ768"/>
      <c r="IA768" s="41"/>
      <c r="IB768" s="28"/>
      <c r="ID768"/>
      <c r="IE768"/>
      <c r="IF768"/>
      <c r="IG768"/>
      <c r="IH768"/>
      <c r="IJ768"/>
      <c r="IK768" s="41"/>
      <c r="IL768" s="28"/>
      <c r="IN768"/>
      <c r="IO768"/>
      <c r="IP768"/>
      <c r="IQ768"/>
      <c r="IR768"/>
      <c r="IT768"/>
      <c r="IU768" s="41"/>
      <c r="IV768" s="28"/>
      <c r="IX768"/>
      <c r="IY768"/>
      <c r="IZ768"/>
      <c r="JA768"/>
      <c r="JB768"/>
      <c r="JD768"/>
      <c r="JE768" s="41"/>
      <c r="JF768" s="28"/>
      <c r="JH768"/>
      <c r="JI768"/>
      <c r="JJ768"/>
      <c r="JK768"/>
      <c r="JL768"/>
      <c r="JN768"/>
      <c r="JO768" s="41"/>
      <c r="JP768" s="28"/>
      <c r="JR768"/>
    </row>
    <row r="769" spans="1:278" x14ac:dyDescent="0.35">
      <c r="A769" s="1"/>
      <c r="B769" s="1"/>
      <c r="C769" s="17"/>
      <c r="D769" s="17"/>
      <c r="E769" s="17"/>
      <c r="F769" s="17"/>
      <c r="G769" s="17"/>
      <c r="H769" s="17"/>
      <c r="I769" s="17"/>
      <c r="J769" s="19" t="str">
        <f t="shared" si="33"/>
        <v/>
      </c>
      <c r="K769" s="20">
        <f t="shared" si="34"/>
        <v>0</v>
      </c>
      <c r="L769" s="21" t="str">
        <f t="shared" si="35"/>
        <v/>
      </c>
      <c r="M769" s="22"/>
      <c r="N769" s="17"/>
      <c r="O769" s="17"/>
      <c r="P769" s="17"/>
      <c r="Q769" s="23"/>
      <c r="R769" s="1"/>
      <c r="S769" s="1"/>
      <c r="T769" s="45" t="s">
        <v>37</v>
      </c>
      <c r="U769" s="45"/>
      <c r="V769" s="45" t="s">
        <v>27</v>
      </c>
      <c r="W769" s="46" t="s">
        <v>38</v>
      </c>
      <c r="X769" s="45" t="s">
        <v>29</v>
      </c>
      <c r="Y769" s="45" t="s">
        <v>30</v>
      </c>
      <c r="Z769" s="47" t="s">
        <v>27</v>
      </c>
      <c r="AA769" s="48" t="s">
        <v>39</v>
      </c>
      <c r="AD769" s="45" t="s">
        <v>37</v>
      </c>
      <c r="AE769" s="45"/>
      <c r="AF769" s="45" t="s">
        <v>27</v>
      </c>
      <c r="AG769" s="46" t="s">
        <v>38</v>
      </c>
      <c r="AH769" s="45" t="s">
        <v>29</v>
      </c>
      <c r="AI769" s="45" t="s">
        <v>30</v>
      </c>
      <c r="AJ769" s="47" t="s">
        <v>27</v>
      </c>
      <c r="AK769" s="48" t="s">
        <v>39</v>
      </c>
      <c r="AN769" s="45" t="s">
        <v>37</v>
      </c>
      <c r="AO769" s="45"/>
      <c r="AP769" s="46" t="s">
        <v>27</v>
      </c>
      <c r="AQ769" s="46" t="s">
        <v>38</v>
      </c>
      <c r="AR769" s="46" t="s">
        <v>29</v>
      </c>
      <c r="AS769" s="45" t="s">
        <v>30</v>
      </c>
      <c r="AT769" s="47" t="s">
        <v>27</v>
      </c>
      <c r="AU769" s="48" t="s">
        <v>39</v>
      </c>
      <c r="AX769" s="45" t="s">
        <v>37</v>
      </c>
      <c r="AY769" s="45"/>
      <c r="AZ769" s="46" t="s">
        <v>27</v>
      </c>
      <c r="BA769" s="46" t="s">
        <v>38</v>
      </c>
      <c r="BB769" s="46" t="s">
        <v>29</v>
      </c>
      <c r="BC769" s="45" t="s">
        <v>30</v>
      </c>
      <c r="BD769" s="47" t="s">
        <v>27</v>
      </c>
      <c r="BE769" s="48" t="s">
        <v>39</v>
      </c>
      <c r="BH769" s="45" t="s">
        <v>37</v>
      </c>
      <c r="BI769" s="45"/>
      <c r="BJ769" s="46" t="s">
        <v>27</v>
      </c>
      <c r="BK769" s="46" t="s">
        <v>38</v>
      </c>
      <c r="BL769" s="46" t="s">
        <v>29</v>
      </c>
      <c r="BM769" s="45" t="s">
        <v>30</v>
      </c>
      <c r="BN769" s="47" t="s">
        <v>27</v>
      </c>
      <c r="BO769" s="48" t="s">
        <v>39</v>
      </c>
      <c r="BR769" s="45" t="s">
        <v>37</v>
      </c>
      <c r="BS769" s="45"/>
      <c r="BT769" s="46" t="s">
        <v>27</v>
      </c>
      <c r="BU769" s="46" t="s">
        <v>38</v>
      </c>
      <c r="BV769" s="46" t="s">
        <v>29</v>
      </c>
      <c r="BW769" s="45" t="s">
        <v>30</v>
      </c>
      <c r="BX769" s="47" t="s">
        <v>27</v>
      </c>
      <c r="BY769" s="48" t="s">
        <v>39</v>
      </c>
      <c r="CB769" s="45" t="s">
        <v>37</v>
      </c>
      <c r="CC769" s="45"/>
      <c r="CD769" s="46" t="s">
        <v>27</v>
      </c>
      <c r="CE769" s="46" t="s">
        <v>38</v>
      </c>
      <c r="CF769" s="46" t="s">
        <v>29</v>
      </c>
      <c r="CG769" s="45" t="s">
        <v>30</v>
      </c>
      <c r="CH769" s="47" t="s">
        <v>27</v>
      </c>
      <c r="CI769" s="48" t="s">
        <v>39</v>
      </c>
      <c r="CL769" s="45" t="s">
        <v>37</v>
      </c>
      <c r="CM769" s="45"/>
      <c r="CN769" s="46" t="s">
        <v>27</v>
      </c>
      <c r="CO769" s="46" t="s">
        <v>38</v>
      </c>
      <c r="CP769" s="46" t="s">
        <v>29</v>
      </c>
      <c r="CQ769" s="45" t="s">
        <v>30</v>
      </c>
      <c r="CR769" s="47" t="s">
        <v>27</v>
      </c>
      <c r="CS769" s="48" t="s">
        <v>39</v>
      </c>
      <c r="CV769" s="45" t="s">
        <v>37</v>
      </c>
      <c r="CW769" s="45"/>
      <c r="CX769" s="46" t="s">
        <v>27</v>
      </c>
      <c r="CY769" s="46" t="s">
        <v>38</v>
      </c>
      <c r="CZ769" s="46" t="s">
        <v>29</v>
      </c>
      <c r="DA769" s="45" t="s">
        <v>30</v>
      </c>
      <c r="DB769" s="47" t="s">
        <v>27</v>
      </c>
      <c r="DC769" s="48" t="s">
        <v>39</v>
      </c>
      <c r="DF769" s="45" t="s">
        <v>37</v>
      </c>
      <c r="DG769" s="45"/>
      <c r="DH769" s="46" t="s">
        <v>27</v>
      </c>
      <c r="DI769" s="46" t="s">
        <v>38</v>
      </c>
      <c r="DJ769" s="46" t="s">
        <v>29</v>
      </c>
      <c r="DK769" s="45" t="s">
        <v>30</v>
      </c>
      <c r="DL769" s="47" t="s">
        <v>27</v>
      </c>
      <c r="DM769" s="48" t="s">
        <v>39</v>
      </c>
      <c r="DP769" s="45" t="s">
        <v>37</v>
      </c>
      <c r="DQ769" s="45"/>
      <c r="DR769" s="46" t="s">
        <v>27</v>
      </c>
      <c r="DS769" s="46" t="s">
        <v>38</v>
      </c>
      <c r="DT769" s="46" t="s">
        <v>29</v>
      </c>
      <c r="DU769" s="45" t="s">
        <v>30</v>
      </c>
      <c r="DV769" s="47" t="s">
        <v>27</v>
      </c>
      <c r="DW769" s="48" t="s">
        <v>39</v>
      </c>
      <c r="DZ769" s="45" t="s">
        <v>37</v>
      </c>
      <c r="EA769" s="45"/>
      <c r="EB769" s="46" t="s">
        <v>27</v>
      </c>
      <c r="EC769" s="46" t="s">
        <v>38</v>
      </c>
      <c r="ED769" s="46" t="s">
        <v>29</v>
      </c>
      <c r="EE769" s="45" t="s">
        <v>30</v>
      </c>
      <c r="EF769" s="47" t="s">
        <v>27</v>
      </c>
      <c r="EG769" s="48" t="s">
        <v>39</v>
      </c>
      <c r="EJ769" s="45" t="s">
        <v>37</v>
      </c>
      <c r="EK769" s="45"/>
      <c r="EL769" s="46" t="s">
        <v>27</v>
      </c>
      <c r="EM769" s="46" t="s">
        <v>38</v>
      </c>
      <c r="EN769" s="46" t="s">
        <v>29</v>
      </c>
      <c r="EO769" s="45" t="s">
        <v>30</v>
      </c>
      <c r="EP769" s="47" t="s">
        <v>27</v>
      </c>
      <c r="EQ769" s="48" t="s">
        <v>39</v>
      </c>
      <c r="ET769" s="45" t="s">
        <v>37</v>
      </c>
      <c r="EU769" s="45"/>
      <c r="EV769" s="46" t="s">
        <v>27</v>
      </c>
      <c r="EW769" s="46" t="s">
        <v>38</v>
      </c>
      <c r="EX769" s="46" t="s">
        <v>29</v>
      </c>
      <c r="EY769" s="45" t="s">
        <v>30</v>
      </c>
      <c r="EZ769" s="47" t="s">
        <v>27</v>
      </c>
      <c r="FA769" s="48" t="s">
        <v>39</v>
      </c>
      <c r="FD769" s="45" t="s">
        <v>37</v>
      </c>
      <c r="FE769" s="45"/>
      <c r="FF769" s="46" t="s">
        <v>27</v>
      </c>
      <c r="FG769" s="46" t="s">
        <v>38</v>
      </c>
      <c r="FH769" s="46" t="s">
        <v>29</v>
      </c>
      <c r="FI769" s="45" t="s">
        <v>30</v>
      </c>
      <c r="FJ769" s="47" t="s">
        <v>27</v>
      </c>
      <c r="FK769" s="48" t="s">
        <v>39</v>
      </c>
      <c r="FN769" s="45" t="s">
        <v>37</v>
      </c>
      <c r="FO769" s="45"/>
      <c r="FP769" s="46" t="s">
        <v>27</v>
      </c>
      <c r="FQ769" s="46" t="s">
        <v>38</v>
      </c>
      <c r="FR769" s="46" t="s">
        <v>29</v>
      </c>
      <c r="FS769" s="45" t="s">
        <v>30</v>
      </c>
      <c r="FT769" s="47" t="s">
        <v>27</v>
      </c>
      <c r="FU769" s="48" t="s">
        <v>39</v>
      </c>
      <c r="FX769" s="45" t="s">
        <v>37</v>
      </c>
      <c r="FY769" s="45"/>
      <c r="FZ769" s="46" t="s">
        <v>27</v>
      </c>
      <c r="GA769" s="46" t="s">
        <v>38</v>
      </c>
      <c r="GB769" s="46" t="s">
        <v>29</v>
      </c>
      <c r="GC769" s="45" t="s">
        <v>30</v>
      </c>
      <c r="GD769" s="47" t="s">
        <v>27</v>
      </c>
      <c r="GE769" s="48" t="s">
        <v>39</v>
      </c>
      <c r="GH769" s="45" t="s">
        <v>37</v>
      </c>
      <c r="GI769" s="45"/>
      <c r="GJ769" s="46" t="s">
        <v>27</v>
      </c>
      <c r="GK769" s="46" t="s">
        <v>38</v>
      </c>
      <c r="GL769" s="46" t="s">
        <v>29</v>
      </c>
      <c r="GM769" s="45" t="s">
        <v>30</v>
      </c>
      <c r="GN769" s="47" t="s">
        <v>27</v>
      </c>
      <c r="GO769" s="48" t="s">
        <v>39</v>
      </c>
      <c r="GR769" s="45" t="s">
        <v>37</v>
      </c>
      <c r="GS769" s="45"/>
      <c r="GT769" s="46" t="s">
        <v>27</v>
      </c>
      <c r="GU769" s="46" t="s">
        <v>38</v>
      </c>
      <c r="GV769" s="46" t="s">
        <v>29</v>
      </c>
      <c r="GW769" s="45" t="s">
        <v>30</v>
      </c>
      <c r="GX769" s="47" t="s">
        <v>27</v>
      </c>
      <c r="GY769" s="48" t="s">
        <v>39</v>
      </c>
      <c r="HB769" s="45" t="s">
        <v>37</v>
      </c>
      <c r="HC769" s="45"/>
      <c r="HD769" s="46" t="s">
        <v>27</v>
      </c>
      <c r="HE769" s="46" t="s">
        <v>38</v>
      </c>
      <c r="HF769" s="46" t="s">
        <v>29</v>
      </c>
      <c r="HG769" s="45" t="s">
        <v>30</v>
      </c>
      <c r="HH769" s="47" t="s">
        <v>27</v>
      </c>
      <c r="HI769" s="48" t="s">
        <v>39</v>
      </c>
      <c r="HL769" s="45" t="s">
        <v>37</v>
      </c>
      <c r="HM769" s="45"/>
      <c r="HN769" s="46" t="s">
        <v>27</v>
      </c>
      <c r="HO769" s="46" t="s">
        <v>38</v>
      </c>
      <c r="HP769" s="46" t="s">
        <v>29</v>
      </c>
      <c r="HQ769" s="45" t="s">
        <v>30</v>
      </c>
      <c r="HR769" s="47" t="s">
        <v>27</v>
      </c>
      <c r="HS769" s="48" t="s">
        <v>39</v>
      </c>
      <c r="HV769" s="45" t="s">
        <v>37</v>
      </c>
      <c r="HW769" s="45"/>
      <c r="HX769" s="46" t="s">
        <v>27</v>
      </c>
      <c r="HY769" s="46" t="s">
        <v>38</v>
      </c>
      <c r="HZ769" s="46" t="s">
        <v>29</v>
      </c>
      <c r="IA769" s="45" t="s">
        <v>30</v>
      </c>
      <c r="IB769" s="47" t="s">
        <v>27</v>
      </c>
      <c r="IC769" s="48" t="s">
        <v>39</v>
      </c>
      <c r="IF769" s="45" t="s">
        <v>37</v>
      </c>
      <c r="IG769" s="45"/>
      <c r="IH769" s="46" t="s">
        <v>27</v>
      </c>
      <c r="II769" s="46" t="s">
        <v>38</v>
      </c>
      <c r="IJ769" s="46" t="s">
        <v>29</v>
      </c>
      <c r="IK769" s="45" t="s">
        <v>30</v>
      </c>
      <c r="IL769" s="47" t="s">
        <v>27</v>
      </c>
      <c r="IM769" s="48" t="s">
        <v>39</v>
      </c>
      <c r="IP769" s="45" t="s">
        <v>37</v>
      </c>
      <c r="IQ769" s="45"/>
      <c r="IR769" s="46" t="s">
        <v>27</v>
      </c>
      <c r="IS769" s="46" t="s">
        <v>38</v>
      </c>
      <c r="IT769" s="46" t="s">
        <v>29</v>
      </c>
      <c r="IU769" s="45" t="s">
        <v>30</v>
      </c>
      <c r="IV769" s="47" t="s">
        <v>27</v>
      </c>
      <c r="IW769" s="48" t="s">
        <v>39</v>
      </c>
      <c r="IZ769" s="45" t="s">
        <v>37</v>
      </c>
      <c r="JA769" s="45"/>
      <c r="JB769" s="46" t="s">
        <v>27</v>
      </c>
      <c r="JC769" s="46" t="s">
        <v>38</v>
      </c>
      <c r="JD769" s="46" t="s">
        <v>29</v>
      </c>
      <c r="JE769" s="45" t="s">
        <v>30</v>
      </c>
      <c r="JF769" s="47" t="s">
        <v>27</v>
      </c>
      <c r="JG769" s="48" t="s">
        <v>39</v>
      </c>
      <c r="JJ769" s="45" t="s">
        <v>37</v>
      </c>
      <c r="JK769" s="45"/>
      <c r="JL769" s="46" t="s">
        <v>27</v>
      </c>
      <c r="JM769" s="46" t="s">
        <v>38</v>
      </c>
      <c r="JN769" s="46" t="s">
        <v>29</v>
      </c>
      <c r="JO769" s="45" t="s">
        <v>30</v>
      </c>
      <c r="JP769" s="47" t="s">
        <v>27</v>
      </c>
      <c r="JQ769" s="48" t="s">
        <v>39</v>
      </c>
      <c r="JR769"/>
    </row>
    <row r="770" spans="1:278" x14ac:dyDescent="0.35">
      <c r="A770" s="1"/>
      <c r="B770" s="1"/>
      <c r="C770" s="17"/>
      <c r="D770" s="17"/>
      <c r="E770" s="17"/>
      <c r="F770" s="17"/>
      <c r="G770" s="17"/>
      <c r="H770" s="17"/>
      <c r="I770" s="17"/>
      <c r="J770" s="19" t="str">
        <f t="shared" si="33"/>
        <v/>
      </c>
      <c r="K770" s="20">
        <f t="shared" si="34"/>
        <v>0</v>
      </c>
      <c r="L770" s="21" t="str">
        <f t="shared" si="35"/>
        <v/>
      </c>
      <c r="M770" s="22"/>
      <c r="N770" s="17"/>
      <c r="O770" s="17"/>
      <c r="P770" s="17"/>
      <c r="Q770" s="23"/>
      <c r="R770" s="1"/>
      <c r="S770" s="1"/>
      <c r="T770" s="105"/>
      <c r="U770" s="49" t="s">
        <v>40</v>
      </c>
      <c r="V770" s="50">
        <f>SUMIFS($G$12:$G$1501,$D$12:$D$1501,T770,$I$12:$I$1501,$U$9)</f>
        <v>0</v>
      </c>
      <c r="W770" s="31">
        <f>SUM(W765)</f>
        <v>25</v>
      </c>
      <c r="X770" s="51">
        <f>V770*W770</f>
        <v>0</v>
      </c>
      <c r="Y770" s="52">
        <f>SUM(X770:X772)</f>
        <v>0</v>
      </c>
      <c r="Z770" s="53">
        <f>SUM(V770:V771)</f>
        <v>0</v>
      </c>
      <c r="AA770" s="54">
        <v>12</v>
      </c>
      <c r="AD770" s="105"/>
      <c r="AE770" s="49" t="s">
        <v>40</v>
      </c>
      <c r="AF770" s="50">
        <f>SUMIFS($G$12:$G$1501,$D$12:$D$1501,AD770,$I$12:$I$1501,$AE$9)</f>
        <v>0</v>
      </c>
      <c r="AG770" s="31">
        <f>SUM(AG765)</f>
        <v>25</v>
      </c>
      <c r="AH770" s="51">
        <f>AF770*AG770</f>
        <v>0</v>
      </c>
      <c r="AI770" s="52">
        <f>SUM(AH770:AH772)</f>
        <v>0</v>
      </c>
      <c r="AJ770" s="53">
        <f>SUM(AF770:AF771)</f>
        <v>0</v>
      </c>
      <c r="AK770" s="54"/>
      <c r="AN770" s="105"/>
      <c r="AO770" s="49" t="s">
        <v>40</v>
      </c>
      <c r="AP770" s="50">
        <f>SUMIFS($G$12:$G$1501,$D$12:$D$1501,AN770,$I$12:$I$1501,$AO$9)</f>
        <v>0</v>
      </c>
      <c r="AQ770" s="31">
        <f>SUM(AQ765)</f>
        <v>25</v>
      </c>
      <c r="AR770" s="51">
        <f>AP770*AQ770</f>
        <v>0</v>
      </c>
      <c r="AS770" s="52">
        <f>SUM(AR770:AR772)</f>
        <v>0</v>
      </c>
      <c r="AT770" s="53">
        <f>SUM(AP770:AP771)</f>
        <v>0</v>
      </c>
      <c r="AU770" s="54"/>
      <c r="AX770" s="108"/>
      <c r="AY770" s="49" t="s">
        <v>40</v>
      </c>
      <c r="AZ770" s="50">
        <f>SUMIFS($G$12:$G$1501,$D$12:$D$1501,AX770,$I$12:$I$1501,$AY$9)</f>
        <v>0</v>
      </c>
      <c r="BA770" s="31">
        <f>SUM(BA765)</f>
        <v>25</v>
      </c>
      <c r="BB770" s="51">
        <f>AZ770*BA770</f>
        <v>0</v>
      </c>
      <c r="BC770" s="52">
        <f>SUM(BB770:BB772)</f>
        <v>0</v>
      </c>
      <c r="BD770" s="53">
        <f>SUM(AZ770:AZ771)</f>
        <v>0</v>
      </c>
      <c r="BE770" s="54"/>
      <c r="BH770" s="105"/>
      <c r="BI770" s="49" t="s">
        <v>40</v>
      </c>
      <c r="BJ770" s="50">
        <f>SUMIFS($G$12:$G$1501,$D$12:$D$1501,BH770,$I$12:$I$1501,$BI$9)</f>
        <v>0</v>
      </c>
      <c r="BK770" s="31">
        <f>SUM(BK765)</f>
        <v>25</v>
      </c>
      <c r="BL770" s="51">
        <f>BJ770*BK770</f>
        <v>0</v>
      </c>
      <c r="BM770" s="52">
        <f>SUM(BL770:BL772)</f>
        <v>0</v>
      </c>
      <c r="BN770" s="53">
        <f>SUM(BJ770:BJ771)</f>
        <v>0</v>
      </c>
      <c r="BO770" s="54"/>
      <c r="BR770" s="105"/>
      <c r="BS770" s="49" t="s">
        <v>40</v>
      </c>
      <c r="BT770" s="50">
        <f>SUMIFS($G$12:$G$1501,$D$12:$D$1501,BR770,$I$12:$I$1501,$BS$9)</f>
        <v>0</v>
      </c>
      <c r="BU770" s="31">
        <f>SUM(BU765)</f>
        <v>25</v>
      </c>
      <c r="BV770" s="51">
        <f>BT770*BU770</f>
        <v>0</v>
      </c>
      <c r="BW770" s="52">
        <f>SUM(BV770:BV772)</f>
        <v>0</v>
      </c>
      <c r="BX770" s="53">
        <f>SUM(BT770:BT771)</f>
        <v>0</v>
      </c>
      <c r="BY770" s="54"/>
      <c r="CB770" s="105"/>
      <c r="CC770" s="49" t="s">
        <v>40</v>
      </c>
      <c r="CD770" s="50">
        <f>SUMIFS($G$12:$G$1501,$D$12:$D$1501,CB770,$I$12:$I$1501,$CC$9)</f>
        <v>0</v>
      </c>
      <c r="CE770" s="31">
        <f>SUM(CE765)</f>
        <v>25</v>
      </c>
      <c r="CF770" s="51">
        <f>CD770*CE770</f>
        <v>0</v>
      </c>
      <c r="CG770" s="52">
        <f>SUM(CF770:CF772)</f>
        <v>0</v>
      </c>
      <c r="CH770" s="53">
        <f>SUM(CD770:CD771)</f>
        <v>0</v>
      </c>
      <c r="CI770" s="54"/>
      <c r="CL770" s="105"/>
      <c r="CM770" s="49" t="s">
        <v>40</v>
      </c>
      <c r="CN770" s="50">
        <f>SUMIFS($G$12:$G$1501,$D$12:$D$1501,CL770,$I$12:$I$1501,$CM$9)</f>
        <v>0</v>
      </c>
      <c r="CO770" s="31">
        <f>SUM(CO765)</f>
        <v>25</v>
      </c>
      <c r="CP770" s="51">
        <f>CN770*CO770</f>
        <v>0</v>
      </c>
      <c r="CQ770" s="52">
        <f>SUM(CP770:CP772)</f>
        <v>0</v>
      </c>
      <c r="CR770" s="53">
        <f>SUM(CN770:CN771)</f>
        <v>0</v>
      </c>
      <c r="CS770" s="54"/>
      <c r="CV770" s="105"/>
      <c r="CW770" s="49" t="s">
        <v>40</v>
      </c>
      <c r="CX770" s="50">
        <f>SUMIFS($G$12:$G$1501,$D$12:$D$1501,CV770,$I$12:$I$1501,$CW$9)</f>
        <v>0</v>
      </c>
      <c r="CY770" s="31">
        <f>SUM(CY765)</f>
        <v>25</v>
      </c>
      <c r="CZ770" s="51">
        <f>CX770*CY770</f>
        <v>0</v>
      </c>
      <c r="DA770" s="52">
        <f>SUM(CZ770:CZ772)</f>
        <v>0</v>
      </c>
      <c r="DB770" s="53">
        <f>SUM(CX770:CX771)</f>
        <v>0</v>
      </c>
      <c r="DC770" s="54"/>
      <c r="DF770" s="105"/>
      <c r="DG770" s="49" t="s">
        <v>40</v>
      </c>
      <c r="DH770" s="50">
        <f>SUMIFS($G$12:$G$1501,$D$12:$D$1501,DF770,$I$12:$I$1501,$DG$9)</f>
        <v>0</v>
      </c>
      <c r="DI770" s="31">
        <f>SUM(DI765)</f>
        <v>25</v>
      </c>
      <c r="DJ770" s="51">
        <f>DH770*DI770</f>
        <v>0</v>
      </c>
      <c r="DK770" s="52">
        <f>SUM(DJ770:DJ772)</f>
        <v>0</v>
      </c>
      <c r="DL770" s="53">
        <f>SUM(DH770:DH771)</f>
        <v>0</v>
      </c>
      <c r="DM770" s="54"/>
      <c r="DP770" s="105"/>
      <c r="DQ770" s="49" t="s">
        <v>40</v>
      </c>
      <c r="DR770" s="50">
        <f>SUMIFS($G$12:$G$1501,$D$12:$D$1501,DP770,$I$12:$I$1501,$DQ$9)</f>
        <v>0</v>
      </c>
      <c r="DS770" s="31">
        <f>SUM(DS765)</f>
        <v>25</v>
      </c>
      <c r="DT770" s="51">
        <f>DR770*DS770</f>
        <v>0</v>
      </c>
      <c r="DU770" s="52">
        <f>SUM(DT770:DT772)</f>
        <v>0</v>
      </c>
      <c r="DV770" s="53">
        <f>SUM(DR770:DR771)</f>
        <v>0</v>
      </c>
      <c r="DW770" s="54"/>
      <c r="DZ770" s="105"/>
      <c r="EA770" s="49" t="s">
        <v>40</v>
      </c>
      <c r="EB770" s="50">
        <f>SUMIFS($G$12:$G$1501,$D$12:$D$1501,DZ770,$I$12:$I$1501,$EA$9)</f>
        <v>0</v>
      </c>
      <c r="EC770" s="31">
        <f>SUM(EC765)</f>
        <v>25</v>
      </c>
      <c r="ED770" s="51">
        <f>EB770*EC770</f>
        <v>0</v>
      </c>
      <c r="EE770" s="52">
        <f>SUM(ED770:ED772)</f>
        <v>0</v>
      </c>
      <c r="EF770" s="53">
        <f>SUM(EB770:EB771)</f>
        <v>0</v>
      </c>
      <c r="EG770" s="54"/>
      <c r="EJ770" s="105"/>
      <c r="EK770" s="49" t="s">
        <v>40</v>
      </c>
      <c r="EL770" s="50">
        <f>SUMIFS($G$12:$G$1501,$D$12:$D$1501,EJ770,$I$12:$I$1501,$EK$9)</f>
        <v>0</v>
      </c>
      <c r="EM770" s="31">
        <f>SUM(EM765)</f>
        <v>25</v>
      </c>
      <c r="EN770" s="51">
        <f>EL770*EM770</f>
        <v>0</v>
      </c>
      <c r="EO770" s="52">
        <f>SUM(EN770:EN772)</f>
        <v>0</v>
      </c>
      <c r="EP770" s="53">
        <f>SUM(EL770:EL771)</f>
        <v>0</v>
      </c>
      <c r="EQ770" s="54"/>
      <c r="ET770" s="105"/>
      <c r="EU770" s="49" t="s">
        <v>40</v>
      </c>
      <c r="EV770" s="50">
        <f>SUMIFS($G$12:$G$1501,$D$12:$D$1501,ET770,$I$12:$I$1501,$EU$9)</f>
        <v>0</v>
      </c>
      <c r="EW770" s="31">
        <f>SUM(EW765)</f>
        <v>25</v>
      </c>
      <c r="EX770" s="51">
        <f>EV770*EW770</f>
        <v>0</v>
      </c>
      <c r="EY770" s="52">
        <f>SUM(EX770:EX772)</f>
        <v>0</v>
      </c>
      <c r="EZ770" s="53">
        <f>SUM(EV770:EV771)</f>
        <v>0</v>
      </c>
      <c r="FA770" s="54"/>
      <c r="FD770" s="105"/>
      <c r="FE770" s="49" t="s">
        <v>40</v>
      </c>
      <c r="FF770" s="50">
        <f>SUMIFS($G$12:$G$1501,$D$12:$D$1501,FD770,$I$12:$I$1501,$FE$9)</f>
        <v>0</v>
      </c>
      <c r="FG770" s="31">
        <f>SUM(FG765)</f>
        <v>25</v>
      </c>
      <c r="FH770" s="51">
        <f>FF770*FG770</f>
        <v>0</v>
      </c>
      <c r="FI770" s="52">
        <f>SUM(FH770:FH772)</f>
        <v>0</v>
      </c>
      <c r="FJ770" s="53">
        <f>SUM(FF770:FF771)</f>
        <v>0</v>
      </c>
      <c r="FK770" s="54"/>
      <c r="FN770" s="105"/>
      <c r="FO770" s="49" t="s">
        <v>40</v>
      </c>
      <c r="FP770" s="50">
        <f>SUMIFS($G$12:$G$1501,$D$12:$D$1501,FN770,$I$12:$I$1501,$FO$9)</f>
        <v>0</v>
      </c>
      <c r="FQ770" s="31">
        <f>SUM(FQ765)</f>
        <v>25</v>
      </c>
      <c r="FR770" s="51">
        <f>FP770*FQ770</f>
        <v>0</v>
      </c>
      <c r="FS770" s="52">
        <f>SUM(FR770:FR772)</f>
        <v>0</v>
      </c>
      <c r="FT770" s="53">
        <f>SUM(FP770:FP771)</f>
        <v>0</v>
      </c>
      <c r="FU770" s="54"/>
      <c r="FX770" s="105"/>
      <c r="FY770" s="49" t="s">
        <v>40</v>
      </c>
      <c r="FZ770" s="50">
        <f>SUMIFS($G$12:$G$1501,$D$12:$D$1501,FX770,$I$12:$I$1501,$FY$9)</f>
        <v>0</v>
      </c>
      <c r="GA770" s="31">
        <f>SUM(GA765)</f>
        <v>25</v>
      </c>
      <c r="GB770" s="51">
        <f>FZ770*GA770</f>
        <v>0</v>
      </c>
      <c r="GC770" s="52">
        <f>SUM(GB770:GB772)</f>
        <v>0</v>
      </c>
      <c r="GD770" s="53">
        <f>SUM(FZ770:FZ771)</f>
        <v>0</v>
      </c>
      <c r="GE770" s="54"/>
      <c r="GH770" s="105"/>
      <c r="GI770" s="49" t="s">
        <v>40</v>
      </c>
      <c r="GJ770" s="50">
        <f>SUMIFS($G$12:$G$1501,$D$12:$D$1501,GH770,$I$12:$I$1501,$GI$9)</f>
        <v>0</v>
      </c>
      <c r="GK770" s="31">
        <f>SUM(GK765)</f>
        <v>25</v>
      </c>
      <c r="GL770" s="51">
        <f>GJ770*GK770</f>
        <v>0</v>
      </c>
      <c r="GM770" s="52">
        <f>SUM(GL770:GL772)</f>
        <v>0</v>
      </c>
      <c r="GN770" s="53">
        <f>SUM(GJ770:GJ771)</f>
        <v>0</v>
      </c>
      <c r="GO770" s="54"/>
      <c r="GR770" s="105"/>
      <c r="GS770" s="49" t="s">
        <v>40</v>
      </c>
      <c r="GT770" s="50">
        <f>SUMIFS($G$12:$G$1501,$D$12:$D$1501,GR770,$I$12:$I$1501,$GS$9)</f>
        <v>0</v>
      </c>
      <c r="GU770" s="31">
        <f>SUM(GU765)</f>
        <v>25</v>
      </c>
      <c r="GV770" s="51">
        <f>GT770*GU770</f>
        <v>0</v>
      </c>
      <c r="GW770" s="52">
        <f>SUM(GV770:GV772)</f>
        <v>0</v>
      </c>
      <c r="GX770" s="53">
        <f>SUM(GT770:GT771)</f>
        <v>0</v>
      </c>
      <c r="GY770" s="54"/>
      <c r="HB770" s="105"/>
      <c r="HC770" s="49" t="s">
        <v>40</v>
      </c>
      <c r="HD770" s="50">
        <f>SUMIFS($G$12:$G$1501,$D$12:$D$1501,HB770,$I$12:$I$1501,$HC$9)</f>
        <v>0</v>
      </c>
      <c r="HE770" s="31">
        <f>SUM(HE765)</f>
        <v>25</v>
      </c>
      <c r="HF770" s="51">
        <f>HD770*HE770</f>
        <v>0</v>
      </c>
      <c r="HG770" s="52">
        <f>SUM(HF770:HF772)</f>
        <v>0</v>
      </c>
      <c r="HH770" s="53">
        <f>SUM(HD770:HD771)</f>
        <v>0</v>
      </c>
      <c r="HI770" s="54"/>
      <c r="HL770" s="105"/>
      <c r="HM770" s="49" t="s">
        <v>40</v>
      </c>
      <c r="HN770" s="50">
        <f>SUMIFS($G$12:$G$1501,$D$12:$D$1501,HL770,$I$12:$I$1501,$HM$9)</f>
        <v>0</v>
      </c>
      <c r="HO770" s="31">
        <f>SUM(HO765)</f>
        <v>25</v>
      </c>
      <c r="HP770" s="51">
        <f>HN770*HO770</f>
        <v>0</v>
      </c>
      <c r="HQ770" s="52">
        <f>SUM(HP770:HP772)</f>
        <v>0</v>
      </c>
      <c r="HR770" s="53">
        <f>SUM(HN770:HN771)</f>
        <v>0</v>
      </c>
      <c r="HS770" s="54"/>
      <c r="HV770" s="105"/>
      <c r="HW770" s="49" t="s">
        <v>40</v>
      </c>
      <c r="HX770" s="50">
        <f>SUMIFS($G$12:$G$1501,$D$12:$D$1501,HV770,$I$12:$I$1501,$HW$9)</f>
        <v>0</v>
      </c>
      <c r="HY770" s="31">
        <f>SUM(HY765)</f>
        <v>25</v>
      </c>
      <c r="HZ770" s="51">
        <f>HX770*HY770</f>
        <v>0</v>
      </c>
      <c r="IA770" s="52">
        <f>SUM(HZ770:HZ772)</f>
        <v>0</v>
      </c>
      <c r="IB770" s="53">
        <f>SUM(HX770:HX771)</f>
        <v>0</v>
      </c>
      <c r="IC770" s="54"/>
      <c r="IF770" s="105"/>
      <c r="IG770" s="49" t="s">
        <v>40</v>
      </c>
      <c r="IH770" s="50">
        <f>SUMIFS($G$12:$G$1501,$D$12:$D$1501,IF770,$I$12:$I$1501,$IG$9)</f>
        <v>0</v>
      </c>
      <c r="II770" s="31">
        <f>SUM(II765)</f>
        <v>25</v>
      </c>
      <c r="IJ770" s="51">
        <f>IH770*II770</f>
        <v>0</v>
      </c>
      <c r="IK770" s="52">
        <f>SUM(IJ770:IJ772)</f>
        <v>0</v>
      </c>
      <c r="IL770" s="53">
        <f>SUM(IH770:IH771)</f>
        <v>0</v>
      </c>
      <c r="IM770" s="54"/>
      <c r="IP770" s="105"/>
      <c r="IQ770" s="49" t="s">
        <v>40</v>
      </c>
      <c r="IR770" s="50">
        <f>SUMIFS($G$12:$G$1501,$D$12:$D$1501,IP770,$I$12:$I$1501,$IQ$9)</f>
        <v>0</v>
      </c>
      <c r="IS770" s="31">
        <f>SUM(IS765)</f>
        <v>25</v>
      </c>
      <c r="IT770" s="51">
        <f>IR770*IS770</f>
        <v>0</v>
      </c>
      <c r="IU770" s="52">
        <f>SUM(IT770:IT772)</f>
        <v>0</v>
      </c>
      <c r="IV770" s="53">
        <f>SUM(IR770:IR771)</f>
        <v>0</v>
      </c>
      <c r="IW770" s="54"/>
      <c r="IZ770" s="105"/>
      <c r="JA770" s="49" t="s">
        <v>40</v>
      </c>
      <c r="JB770" s="50">
        <f>SUMIFS($G$12:$G$1501,$D$12:$D$1501,IZ770,$I$12:$I$1501,$JA$9)</f>
        <v>0</v>
      </c>
      <c r="JC770" s="31">
        <f>SUM(JC765)</f>
        <v>25</v>
      </c>
      <c r="JD770" s="51">
        <f>JB770*JC770</f>
        <v>0</v>
      </c>
      <c r="JE770" s="52">
        <f>SUM(JD770:JD772)</f>
        <v>0</v>
      </c>
      <c r="JF770" s="53">
        <f>SUM(JB770:JB771)</f>
        <v>0</v>
      </c>
      <c r="JG770" s="54"/>
      <c r="JJ770" s="105"/>
      <c r="JK770" s="49" t="s">
        <v>40</v>
      </c>
      <c r="JL770" s="50">
        <f>SUMIFS($G$12:$G$1501,$D$12:$D$1501,JJ770,$I$12:$I$1501,$JK$9)</f>
        <v>0</v>
      </c>
      <c r="JM770" s="31">
        <f>SUM(JM765)</f>
        <v>25</v>
      </c>
      <c r="JN770" s="51">
        <f>JL770*JM770</f>
        <v>0</v>
      </c>
      <c r="JO770" s="52">
        <f>SUM(JN770:JN772)</f>
        <v>0</v>
      </c>
      <c r="JP770" s="53">
        <f>SUM(JL770:JL771)</f>
        <v>0</v>
      </c>
      <c r="JQ770" s="54"/>
      <c r="JR770"/>
    </row>
    <row r="771" spans="1:278" x14ac:dyDescent="0.35">
      <c r="A771" s="1"/>
      <c r="B771" s="1"/>
      <c r="C771" s="17"/>
      <c r="D771" s="17"/>
      <c r="E771" s="17"/>
      <c r="F771" s="17"/>
      <c r="G771" s="17"/>
      <c r="H771" s="17"/>
      <c r="I771" s="17"/>
      <c r="J771" s="19" t="str">
        <f t="shared" si="33"/>
        <v/>
      </c>
      <c r="K771" s="20">
        <f t="shared" si="34"/>
        <v>0</v>
      </c>
      <c r="L771" s="21" t="str">
        <f t="shared" si="35"/>
        <v/>
      </c>
      <c r="M771" s="22"/>
      <c r="N771" s="17"/>
      <c r="O771" s="17"/>
      <c r="P771" s="17"/>
      <c r="Q771" s="23"/>
      <c r="R771" s="1"/>
      <c r="S771" s="1"/>
      <c r="T771" s="105"/>
      <c r="U771" s="49" t="s">
        <v>41</v>
      </c>
      <c r="V771" s="50">
        <f>SUMIFS($F$12:$F$1501,$D$12:$D$1501,T770,$I$12:$I$1501,$U$9)</f>
        <v>0</v>
      </c>
      <c r="W771" s="31">
        <f>SUM(W766)</f>
        <v>12</v>
      </c>
      <c r="X771" s="51">
        <f>V771*W771</f>
        <v>0</v>
      </c>
      <c r="Y771" s="55" t="str">
        <f>CONCATENATE(T770)</f>
        <v/>
      </c>
      <c r="Z771" s="53"/>
      <c r="AA771" s="56"/>
      <c r="AD771" s="105"/>
      <c r="AE771" s="49" t="s">
        <v>41</v>
      </c>
      <c r="AF771" s="50">
        <f>SUMIFS($F$12:$F$1501,$D$12:$D$1501,AD770,$I$12:$I$1501,$AE$9)</f>
        <v>0</v>
      </c>
      <c r="AG771" s="31">
        <f>SUM(AG766)</f>
        <v>12</v>
      </c>
      <c r="AH771" s="51">
        <f>AF771*AG771</f>
        <v>0</v>
      </c>
      <c r="AI771" s="55" t="str">
        <f>CONCATENATE(AD770)</f>
        <v/>
      </c>
      <c r="AJ771" s="53"/>
      <c r="AK771" s="56"/>
      <c r="AN771" s="105"/>
      <c r="AO771" s="49" t="s">
        <v>41</v>
      </c>
      <c r="AP771" s="50">
        <f>SUMIFS($F$12:$F$1501,$D$12:$D$1501,AN770,$I$12:$I$1501,$AO$9)</f>
        <v>0</v>
      </c>
      <c r="AQ771" s="31">
        <f>SUM(AQ766)</f>
        <v>12</v>
      </c>
      <c r="AR771" s="51">
        <f>AP771*AQ771</f>
        <v>0</v>
      </c>
      <c r="AS771" s="55" t="str">
        <f>CONCATENATE(AN770)</f>
        <v/>
      </c>
      <c r="AT771" s="53"/>
      <c r="AU771" s="56"/>
      <c r="AX771" s="109"/>
      <c r="AY771" s="49" t="s">
        <v>41</v>
      </c>
      <c r="AZ771" s="50">
        <f>SUMIFS($F$12:$F$1501,$D$12:$D$1501,AX770,$I$12:$I$1501,$AY$9)</f>
        <v>0</v>
      </c>
      <c r="BA771" s="31">
        <f>SUM(BA766)</f>
        <v>12</v>
      </c>
      <c r="BB771" s="51">
        <f>AZ771*BA771</f>
        <v>0</v>
      </c>
      <c r="BC771" s="55" t="str">
        <f>CONCATENATE(AX770)</f>
        <v/>
      </c>
      <c r="BD771" s="53"/>
      <c r="BE771" s="56"/>
      <c r="BH771" s="105"/>
      <c r="BI771" s="49" t="s">
        <v>41</v>
      </c>
      <c r="BJ771" s="50">
        <f>SUMIFS($F$12:$F$1501,$D$12:$D$1501,BH770,$I$12:$I$1501,$BI$9)</f>
        <v>0</v>
      </c>
      <c r="BK771" s="31">
        <f>SUM(BK766)</f>
        <v>12</v>
      </c>
      <c r="BL771" s="51">
        <f>BJ771*BK771</f>
        <v>0</v>
      </c>
      <c r="BM771" s="55" t="str">
        <f>CONCATENATE(BH770)</f>
        <v/>
      </c>
      <c r="BN771" s="53"/>
      <c r="BO771" s="56"/>
      <c r="BR771" s="105"/>
      <c r="BS771" s="49" t="s">
        <v>41</v>
      </c>
      <c r="BT771" s="50">
        <f>SUMIFS($F$12:$F$1501,$D$12:$D$1501,BR770,$I$12:$I$1501,$BS$9)</f>
        <v>0</v>
      </c>
      <c r="BU771" s="31">
        <f>SUM(BU766)</f>
        <v>12</v>
      </c>
      <c r="BV771" s="51">
        <f>BT771*BU771</f>
        <v>0</v>
      </c>
      <c r="BW771" s="55" t="str">
        <f>CONCATENATE(BR770)</f>
        <v/>
      </c>
      <c r="BX771" s="53"/>
      <c r="BY771" s="56"/>
      <c r="CB771" s="105"/>
      <c r="CC771" s="49" t="s">
        <v>41</v>
      </c>
      <c r="CD771" s="50">
        <f>SUMIFS($F$12:$F$1501,$D$12:$D$1501,CB770,$I$12:$I$1501,$CC$9)</f>
        <v>0</v>
      </c>
      <c r="CE771" s="31">
        <f>SUM(CE766)</f>
        <v>12</v>
      </c>
      <c r="CF771" s="51">
        <f>CD771*CE771</f>
        <v>0</v>
      </c>
      <c r="CG771" s="55" t="str">
        <f>CONCATENATE(CB770)</f>
        <v/>
      </c>
      <c r="CH771" s="53"/>
      <c r="CI771" s="56"/>
      <c r="CL771" s="105"/>
      <c r="CM771" s="49" t="s">
        <v>41</v>
      </c>
      <c r="CN771" s="50">
        <f>SUMIFS($F$12:$F$1501,$D$12:$D$1501,CL770,$I$12:$I$1501,$CM$9)</f>
        <v>0</v>
      </c>
      <c r="CO771" s="31">
        <f>SUM(CO766)</f>
        <v>12</v>
      </c>
      <c r="CP771" s="51">
        <f>CN771*CO771</f>
        <v>0</v>
      </c>
      <c r="CQ771" s="55" t="str">
        <f>CONCATENATE(CL770)</f>
        <v/>
      </c>
      <c r="CR771" s="53"/>
      <c r="CS771" s="56"/>
      <c r="CV771" s="105"/>
      <c r="CW771" s="49" t="s">
        <v>41</v>
      </c>
      <c r="CX771" s="50">
        <f>SUMIFS($F$12:$F$1501,$D$12:$D$1501,CV770,$I$12:$I$1501,$CW$9)</f>
        <v>0</v>
      </c>
      <c r="CY771" s="31">
        <f>SUM(CY766)</f>
        <v>12</v>
      </c>
      <c r="CZ771" s="51">
        <f>CX771*CY771</f>
        <v>0</v>
      </c>
      <c r="DA771" s="55" t="str">
        <f>CONCATENATE(CV770)</f>
        <v/>
      </c>
      <c r="DB771" s="53"/>
      <c r="DC771" s="56"/>
      <c r="DF771" s="105"/>
      <c r="DG771" s="49" t="s">
        <v>41</v>
      </c>
      <c r="DH771" s="50">
        <f>SUMIFS($F$12:$F$1501,$D$12:$D$1501,DF770,$I$12:$I$1501,$DG$9)</f>
        <v>0</v>
      </c>
      <c r="DI771" s="31">
        <f>SUM(DI766)</f>
        <v>12</v>
      </c>
      <c r="DJ771" s="51">
        <f>DH771*DI771</f>
        <v>0</v>
      </c>
      <c r="DK771" s="55" t="str">
        <f>CONCATENATE(DF770)</f>
        <v/>
      </c>
      <c r="DL771" s="53"/>
      <c r="DM771" s="56"/>
      <c r="DP771" s="105"/>
      <c r="DQ771" s="49" t="s">
        <v>41</v>
      </c>
      <c r="DR771" s="50">
        <f>SUMIFS($F$12:$F$1501,$D$12:$D$1501,DP770,$I$12:$I$1501,$DQ$9)</f>
        <v>0</v>
      </c>
      <c r="DS771" s="31">
        <f>SUM(DS766)</f>
        <v>12</v>
      </c>
      <c r="DT771" s="51">
        <f>DR771*DS771</f>
        <v>0</v>
      </c>
      <c r="DU771" s="55" t="str">
        <f>CONCATENATE(DP770)</f>
        <v/>
      </c>
      <c r="DV771" s="53"/>
      <c r="DW771" s="56"/>
      <c r="DZ771" s="105"/>
      <c r="EA771" s="49" t="s">
        <v>41</v>
      </c>
      <c r="EB771" s="50">
        <f>SUMIFS($F$12:$F$1501,$D$12:$D$1501,DZ770,$I$12:$I$1501,$EA$9)</f>
        <v>0</v>
      </c>
      <c r="EC771" s="31">
        <f>SUM(EC766)</f>
        <v>12</v>
      </c>
      <c r="ED771" s="51">
        <f>EB771*EC771</f>
        <v>0</v>
      </c>
      <c r="EE771" s="55" t="str">
        <f>CONCATENATE(DZ770)</f>
        <v/>
      </c>
      <c r="EF771" s="53"/>
      <c r="EG771" s="56"/>
      <c r="EJ771" s="105"/>
      <c r="EK771" s="49" t="s">
        <v>41</v>
      </c>
      <c r="EL771" s="50">
        <f>SUMIFS($F$12:$F$1501,$D$12:$D$1501,EJ770,$I$12:$I$1501,$EK$9)</f>
        <v>0</v>
      </c>
      <c r="EM771" s="31">
        <f>SUM(EM766)</f>
        <v>12</v>
      </c>
      <c r="EN771" s="51">
        <f>EL771*EM771</f>
        <v>0</v>
      </c>
      <c r="EO771" s="55" t="str">
        <f>CONCATENATE(EJ770)</f>
        <v/>
      </c>
      <c r="EP771" s="53"/>
      <c r="EQ771" s="56"/>
      <c r="ET771" s="105"/>
      <c r="EU771" s="49" t="s">
        <v>41</v>
      </c>
      <c r="EV771" s="50">
        <f>SUMIFS($F$12:$F$1501,$D$12:$D$1501,ET770,$I$12:$I$1501,$EU$9)</f>
        <v>0</v>
      </c>
      <c r="EW771" s="31">
        <f>SUM(EW766)</f>
        <v>12</v>
      </c>
      <c r="EX771" s="51">
        <f>EV771*EW771</f>
        <v>0</v>
      </c>
      <c r="EY771" s="55" t="str">
        <f>CONCATENATE(ET770)</f>
        <v/>
      </c>
      <c r="EZ771" s="53"/>
      <c r="FA771" s="56"/>
      <c r="FD771" s="105"/>
      <c r="FE771" s="49" t="s">
        <v>41</v>
      </c>
      <c r="FF771" s="50">
        <f>SUMIFS($F$12:$F$1501,$D$12:$D$1501,FD770,$I$12:$I$1501,$FE$9)</f>
        <v>0</v>
      </c>
      <c r="FG771" s="31">
        <f>SUM(FG766)</f>
        <v>12</v>
      </c>
      <c r="FH771" s="51">
        <f>FF771*FG771</f>
        <v>0</v>
      </c>
      <c r="FI771" s="55" t="str">
        <f>CONCATENATE(FD770)</f>
        <v/>
      </c>
      <c r="FJ771" s="53"/>
      <c r="FK771" s="56"/>
      <c r="FN771" s="105"/>
      <c r="FO771" s="49" t="s">
        <v>41</v>
      </c>
      <c r="FP771" s="50">
        <f>SUMIFS($F$12:$F$1501,$D$12:$D$1501,FN770,$I$12:$I$1501,$FO$9)</f>
        <v>0</v>
      </c>
      <c r="FQ771" s="31">
        <f>SUM(FQ766)</f>
        <v>12</v>
      </c>
      <c r="FR771" s="51">
        <f>FP771*FQ771</f>
        <v>0</v>
      </c>
      <c r="FS771" s="55" t="str">
        <f>CONCATENATE(FN770)</f>
        <v/>
      </c>
      <c r="FT771" s="53"/>
      <c r="FU771" s="56"/>
      <c r="FX771" s="105"/>
      <c r="FY771" s="49" t="s">
        <v>41</v>
      </c>
      <c r="FZ771" s="50">
        <f>SUMIFS($F$12:$F$1501,$D$12:$D$1501,FX770,$I$12:$I$1501,$FY$9)</f>
        <v>0</v>
      </c>
      <c r="GA771" s="31">
        <f>SUM(GA766)</f>
        <v>12</v>
      </c>
      <c r="GB771" s="51">
        <f>FZ771*GA771</f>
        <v>0</v>
      </c>
      <c r="GC771" s="55" t="str">
        <f>CONCATENATE(FX770)</f>
        <v/>
      </c>
      <c r="GD771" s="53"/>
      <c r="GE771" s="56"/>
      <c r="GH771" s="105"/>
      <c r="GI771" s="49" t="s">
        <v>41</v>
      </c>
      <c r="GJ771" s="50">
        <f>SUMIFS($F$12:$F$1501,$D$12:$D$1501,GH770,$I$12:$I$1501,$GI$9)</f>
        <v>0</v>
      </c>
      <c r="GK771" s="31">
        <f>SUM(GK766)</f>
        <v>12</v>
      </c>
      <c r="GL771" s="51">
        <f>GJ771*GK771</f>
        <v>0</v>
      </c>
      <c r="GM771" s="55" t="str">
        <f>CONCATENATE(GH770)</f>
        <v/>
      </c>
      <c r="GN771" s="53"/>
      <c r="GO771" s="56"/>
      <c r="GR771" s="105"/>
      <c r="GS771" s="49" t="s">
        <v>41</v>
      </c>
      <c r="GT771" s="50">
        <f>SUMIFS($F$12:$F$1501,$D$12:$D$1501,GR770,$I$12:$I$1501,$GS$9)</f>
        <v>0</v>
      </c>
      <c r="GU771" s="31">
        <f>SUM(GU766)</f>
        <v>12</v>
      </c>
      <c r="GV771" s="51">
        <f>GT771*GU771</f>
        <v>0</v>
      </c>
      <c r="GW771" s="55" t="str">
        <f>CONCATENATE(GR770)</f>
        <v/>
      </c>
      <c r="GX771" s="53"/>
      <c r="GY771" s="56"/>
      <c r="HB771" s="105"/>
      <c r="HC771" s="49" t="s">
        <v>41</v>
      </c>
      <c r="HD771" s="50">
        <f>SUMIFS($F$12:$F$1501,$D$12:$D$1501,HB770,$I$12:$I$1501,$HC$9)</f>
        <v>0</v>
      </c>
      <c r="HE771" s="31">
        <f>SUM(HE766)</f>
        <v>12</v>
      </c>
      <c r="HF771" s="51">
        <f>HD771*HE771</f>
        <v>0</v>
      </c>
      <c r="HG771" s="55" t="str">
        <f>CONCATENATE(HB770)</f>
        <v/>
      </c>
      <c r="HH771" s="53"/>
      <c r="HI771" s="56"/>
      <c r="HL771" s="105"/>
      <c r="HM771" s="49" t="s">
        <v>41</v>
      </c>
      <c r="HN771" s="50">
        <f>SUMIFS($F$12:$F$1501,$D$12:$D$1501,HL770,$I$12:$I$1501,$HM$9)</f>
        <v>0</v>
      </c>
      <c r="HO771" s="31">
        <f>SUM(HO766)</f>
        <v>12</v>
      </c>
      <c r="HP771" s="51">
        <f>HN771*HO771</f>
        <v>0</v>
      </c>
      <c r="HQ771" s="55" t="str">
        <f>CONCATENATE(HL770)</f>
        <v/>
      </c>
      <c r="HR771" s="53"/>
      <c r="HS771" s="56"/>
      <c r="HV771" s="105"/>
      <c r="HW771" s="49" t="s">
        <v>41</v>
      </c>
      <c r="HX771" s="50">
        <f>SUMIFS($F$12:$F$1501,$D$12:$D$1501,HV770,$I$12:$I$1501,$HW$9)</f>
        <v>0</v>
      </c>
      <c r="HY771" s="31">
        <f>SUM(HY766)</f>
        <v>12</v>
      </c>
      <c r="HZ771" s="51">
        <f>HX771*HY771</f>
        <v>0</v>
      </c>
      <c r="IA771" s="55" t="str">
        <f>CONCATENATE(HV770)</f>
        <v/>
      </c>
      <c r="IB771" s="53"/>
      <c r="IC771" s="56"/>
      <c r="IF771" s="105"/>
      <c r="IG771" s="49" t="s">
        <v>41</v>
      </c>
      <c r="IH771" s="50">
        <f>SUMIFS($F$12:$F$1501,$D$12:$D$1501,IF770,$I$12:$I$1501,$IG$9)</f>
        <v>0</v>
      </c>
      <c r="II771" s="31">
        <f>SUM(II766)</f>
        <v>12</v>
      </c>
      <c r="IJ771" s="51">
        <f>IH771*II771</f>
        <v>0</v>
      </c>
      <c r="IK771" s="55" t="str">
        <f>CONCATENATE(IF770)</f>
        <v/>
      </c>
      <c r="IL771" s="53"/>
      <c r="IM771" s="56"/>
      <c r="IP771" s="105"/>
      <c r="IQ771" s="49" t="s">
        <v>41</v>
      </c>
      <c r="IR771" s="50">
        <f>SUMIFS($F$12:$F$1501,$D$12:$D$1501,IP770,$I$12:$I$1501,$IQ$9)</f>
        <v>0</v>
      </c>
      <c r="IS771" s="31">
        <f>SUM(IS766)</f>
        <v>12</v>
      </c>
      <c r="IT771" s="51">
        <f>IR771*IS771</f>
        <v>0</v>
      </c>
      <c r="IU771" s="55" t="str">
        <f>CONCATENATE(IP770)</f>
        <v/>
      </c>
      <c r="IV771" s="53"/>
      <c r="IW771" s="56"/>
      <c r="IZ771" s="105"/>
      <c r="JA771" s="49" t="s">
        <v>41</v>
      </c>
      <c r="JB771" s="50">
        <f>SUMIFS($F$12:$F$1501,$D$12:$D$1501,IZ770,$I$12:$I$1501,$JA$9)</f>
        <v>0</v>
      </c>
      <c r="JC771" s="31">
        <f>SUM(JC766)</f>
        <v>12</v>
      </c>
      <c r="JD771" s="51">
        <f>JB771*JC771</f>
        <v>0</v>
      </c>
      <c r="JE771" s="55" t="str">
        <f>CONCATENATE(IZ770)</f>
        <v/>
      </c>
      <c r="JF771" s="53"/>
      <c r="JG771" s="56"/>
      <c r="JJ771" s="105"/>
      <c r="JK771" s="49" t="s">
        <v>41</v>
      </c>
      <c r="JL771" s="50">
        <f>SUMIFS($F$12:$F$1501,$D$12:$D$1501,JJ770,$I$12:$I$1501,$JK$9)</f>
        <v>0</v>
      </c>
      <c r="JM771" s="31">
        <f>SUM(JM766)</f>
        <v>12</v>
      </c>
      <c r="JN771" s="51">
        <f>JL771*JM771</f>
        <v>0</v>
      </c>
      <c r="JO771" s="55" t="str">
        <f>CONCATENATE(JJ770)</f>
        <v/>
      </c>
      <c r="JP771" s="53"/>
      <c r="JQ771" s="56"/>
      <c r="JR771"/>
    </row>
    <row r="772" spans="1:278" x14ac:dyDescent="0.35">
      <c r="A772" s="1"/>
      <c r="B772" s="1"/>
      <c r="C772" s="17"/>
      <c r="D772" s="17"/>
      <c r="E772" s="17"/>
      <c r="F772" s="17"/>
      <c r="G772" s="17"/>
      <c r="H772" s="17"/>
      <c r="I772" s="17"/>
      <c r="J772" s="19" t="str">
        <f t="shared" si="33"/>
        <v/>
      </c>
      <c r="K772" s="20">
        <f t="shared" si="34"/>
        <v>0</v>
      </c>
      <c r="L772" s="21" t="str">
        <f t="shared" si="35"/>
        <v/>
      </c>
      <c r="M772" s="22"/>
      <c r="N772" s="17"/>
      <c r="O772" s="17"/>
      <c r="P772" s="17"/>
      <c r="Q772" s="23"/>
      <c r="R772" s="1"/>
      <c r="S772" s="1"/>
      <c r="T772" s="106"/>
      <c r="U772" s="107"/>
      <c r="V772" s="50">
        <f>SUMIFS($E$12:$E$1600,$I$12:$I$1600,$U$9,$J$12:$J$1600,T770)</f>
        <v>0</v>
      </c>
      <c r="W772" s="31">
        <f>SUM(W767)</f>
        <v>0</v>
      </c>
      <c r="X772" s="51">
        <f>V772*W772</f>
        <v>0</v>
      </c>
      <c r="Y772" s="55" t="s">
        <v>36</v>
      </c>
      <c r="Z772" s="57">
        <f>SUMIFS($K$12:$K$1501,$D$12:$D$1501,T770,$I$12:$I$1501,$U$9)</f>
        <v>0</v>
      </c>
      <c r="AA772" s="22"/>
      <c r="AD772" s="104"/>
      <c r="AE772" s="104"/>
      <c r="AF772" s="50">
        <f>SUMIFS($E$12:$E$1600,$I$12:$I$1600,$AE$9,$J$12:$J$1600,AD770)</f>
        <v>0</v>
      </c>
      <c r="AG772" s="31">
        <f>SUM(AG767)</f>
        <v>0</v>
      </c>
      <c r="AH772" s="51">
        <f>AF772*AG772</f>
        <v>0</v>
      </c>
      <c r="AI772" s="55" t="s">
        <v>36</v>
      </c>
      <c r="AJ772" s="57">
        <f>SUMIFS($K$12:$K$1501,$D$12:$D$1501,AD770,$I$12:$I$1501,$AE$9)</f>
        <v>0</v>
      </c>
      <c r="AK772" s="22"/>
      <c r="AN772" s="104"/>
      <c r="AO772" s="104"/>
      <c r="AP772" s="50">
        <f>SUMIFS($E$12:$E$1600,$I$12:$I$1600,$AO$9,$J$12:$J$1600,AN770)</f>
        <v>0</v>
      </c>
      <c r="AQ772" s="31">
        <f>SUM(AQ767)</f>
        <v>0</v>
      </c>
      <c r="AR772" s="51">
        <f>AP772*AQ772</f>
        <v>0</v>
      </c>
      <c r="AS772" s="55" t="s">
        <v>36</v>
      </c>
      <c r="AT772" s="57">
        <f>SUMIFS($K$12:$K$1501,$D$12:$D$1501,AN770,$I$12:$I$1501,$AO$9)</f>
        <v>0</v>
      </c>
      <c r="AU772" s="22"/>
      <c r="AX772" s="106"/>
      <c r="AY772" s="107"/>
      <c r="AZ772" s="50">
        <f>SUMIFS($E$12:$E$1600,$I$12:$I$1600,$AY$9,$J$12:$J$1600,AX770)</f>
        <v>0</v>
      </c>
      <c r="BA772" s="31">
        <f>SUM(BA767)</f>
        <v>0</v>
      </c>
      <c r="BB772" s="51">
        <f>AZ772*BA772</f>
        <v>0</v>
      </c>
      <c r="BC772" s="55" t="s">
        <v>36</v>
      </c>
      <c r="BD772" s="57">
        <f>SUMIFS($K$12:$K$1501,$D$12:$D$1501,AX770,$I$12:$I$1501,$AY$9)</f>
        <v>0</v>
      </c>
      <c r="BE772" s="22"/>
      <c r="BH772" s="104"/>
      <c r="BI772" s="104"/>
      <c r="BJ772" s="50">
        <f>SUMIFS($E$12:$E$1600,$I$12:$I$1600,$BI$9,$J$12:$J$1600,BH770)</f>
        <v>0</v>
      </c>
      <c r="BK772" s="31">
        <f>SUM(BK767)</f>
        <v>0</v>
      </c>
      <c r="BL772" s="51">
        <f>BJ772*BK772</f>
        <v>0</v>
      </c>
      <c r="BM772" s="55" t="s">
        <v>36</v>
      </c>
      <c r="BN772" s="57">
        <f>SUMIFS($K$12:$K$1501,$D$12:$D$1501,BH770,$I$12:$I$1501,$BI$9)</f>
        <v>0</v>
      </c>
      <c r="BO772" s="22"/>
      <c r="BR772" s="104"/>
      <c r="BS772" s="104"/>
      <c r="BT772" s="50">
        <f>SUMIFS($E$12:$E$1600,$I$12:$I$1600,$BS$9,$J$12:$J$1600,BR770)</f>
        <v>0</v>
      </c>
      <c r="BU772" s="31">
        <f>SUM(BU767)</f>
        <v>0</v>
      </c>
      <c r="BV772" s="51">
        <f>BT772*BU772</f>
        <v>0</v>
      </c>
      <c r="BW772" s="55" t="s">
        <v>36</v>
      </c>
      <c r="BX772" s="57">
        <f>SUMIFS($K$12:$K$1501,$D$12:$D$1501,BR770,$I$12:$I$1501,$BS$9)</f>
        <v>0</v>
      </c>
      <c r="BY772" s="22"/>
      <c r="CB772" s="104"/>
      <c r="CC772" s="104"/>
      <c r="CD772" s="50">
        <f>SUMIFS($E$12:$E$1600,$I$12:$I$1600,$CC$9,$J$12:$J$1600,CB770)</f>
        <v>0</v>
      </c>
      <c r="CE772" s="31">
        <f>SUM(CE767)</f>
        <v>0</v>
      </c>
      <c r="CF772" s="51">
        <f>CD772*CE772</f>
        <v>0</v>
      </c>
      <c r="CG772" s="55" t="s">
        <v>36</v>
      </c>
      <c r="CH772" s="57">
        <f>SUMIFS($K$12:$K$1501,$D$12:$D$1501,CB770,$I$12:$I$1501,$CC$9)</f>
        <v>0</v>
      </c>
      <c r="CI772" s="22"/>
      <c r="CL772" s="104"/>
      <c r="CM772" s="104"/>
      <c r="CN772" s="50">
        <f>SUMIFS($E$12:$E$1600,$I$12:$I$1600,$CM$9,$J$12:$J$1600,CL770)</f>
        <v>0</v>
      </c>
      <c r="CO772" s="31">
        <f>SUM(CO767)</f>
        <v>0</v>
      </c>
      <c r="CP772" s="51">
        <f>CN772*CO772</f>
        <v>0</v>
      </c>
      <c r="CQ772" s="55" t="s">
        <v>36</v>
      </c>
      <c r="CR772" s="57">
        <f>SUMIFS($K$12:$K$1501,$D$12:$D$1501,CL770,$I$12:$I$1501,$CM$9)</f>
        <v>0</v>
      </c>
      <c r="CS772" s="22"/>
      <c r="CV772" s="104"/>
      <c r="CW772" s="104"/>
      <c r="CX772" s="50">
        <f>SUMIFS($E$12:$E$1600,$I$12:$I$1600,$CW$9,$J$12:$J$1600,CV770)</f>
        <v>0</v>
      </c>
      <c r="CY772" s="31">
        <f>SUM(CY767)</f>
        <v>0</v>
      </c>
      <c r="CZ772" s="51">
        <f>CX772*CY772</f>
        <v>0</v>
      </c>
      <c r="DA772" s="55" t="s">
        <v>36</v>
      </c>
      <c r="DB772" s="57">
        <f>SUMIFS($K$12:$K$1501,$D$12:$D$1501,CV770,$I$12:$I$1501,$CW$9)</f>
        <v>0</v>
      </c>
      <c r="DC772" s="22"/>
      <c r="DF772" s="104"/>
      <c r="DG772" s="104"/>
      <c r="DH772" s="50">
        <f>SUMIFS($E$12:$E$1600,$I$12:$I$1600,$DG$9,$J$12:$J$1600,DF770)</f>
        <v>0</v>
      </c>
      <c r="DI772" s="31">
        <f>SUM(DI767)</f>
        <v>0</v>
      </c>
      <c r="DJ772" s="51">
        <f>DH772*DI772</f>
        <v>0</v>
      </c>
      <c r="DK772" s="55" t="s">
        <v>36</v>
      </c>
      <c r="DL772" s="57">
        <f>SUMIFS($K$12:$K$1501,$D$12:$D$1501,DF770,$I$12:$I$1501,$DG$9)</f>
        <v>0</v>
      </c>
      <c r="DM772" s="22"/>
      <c r="DP772" s="104"/>
      <c r="DQ772" s="104"/>
      <c r="DR772" s="50">
        <f>SUMIFS($E$12:$E$1600,$I$12:$I$1600,$DQ$9,$J$12:$J$1600,DP770)</f>
        <v>0</v>
      </c>
      <c r="DS772" s="31">
        <f>SUM(DS767)</f>
        <v>0</v>
      </c>
      <c r="DT772" s="51">
        <f>DR772*DS772</f>
        <v>0</v>
      </c>
      <c r="DU772" s="55" t="s">
        <v>36</v>
      </c>
      <c r="DV772" s="57">
        <f>SUMIFS($K$12:$K$1501,$D$12:$D$1501,DP770,$I$12:$I$1501,$DQ$9)</f>
        <v>0</v>
      </c>
      <c r="DW772" s="22"/>
      <c r="DZ772" s="104"/>
      <c r="EA772" s="104"/>
      <c r="EB772" s="50">
        <f>SUMIFS($E$12:$E$1600,$I$12:$I$1600,$EA$9,$J$12:$J$1600,DZ770)</f>
        <v>0</v>
      </c>
      <c r="EC772" s="31">
        <f>SUM(EC767)</f>
        <v>0</v>
      </c>
      <c r="ED772" s="51">
        <f>EB772*EC772</f>
        <v>0</v>
      </c>
      <c r="EE772" s="55" t="s">
        <v>36</v>
      </c>
      <c r="EF772" s="57">
        <f>SUMIFS($K$12:$K$1501,$D$12:$D$1501,DZ770,$I$12:$I$1501,$EA$9)</f>
        <v>0</v>
      </c>
      <c r="EG772" s="22"/>
      <c r="EJ772" s="104"/>
      <c r="EK772" s="104"/>
      <c r="EL772" s="50">
        <f>SUMIFS($E$12:$E$1600,$I$12:$I$1600,$EK$9,$J$12:$J$1600,EJ770)</f>
        <v>0</v>
      </c>
      <c r="EM772" s="31">
        <f>SUM(EM767)</f>
        <v>0</v>
      </c>
      <c r="EN772" s="51">
        <f>EL772*EM772</f>
        <v>0</v>
      </c>
      <c r="EO772" s="55" t="s">
        <v>36</v>
      </c>
      <c r="EP772" s="57">
        <f>SUMIFS($K$12:$K$1501,$D$12:$D$1501,EJ770,$I$12:$I$1501,$EK$9)</f>
        <v>0</v>
      </c>
      <c r="EQ772" s="22"/>
      <c r="ET772" s="104"/>
      <c r="EU772" s="104"/>
      <c r="EV772" s="50">
        <f>SUMIFS($E$12:$E$1600,$I$12:$I$1600,$EU$9,$J$12:$J$1600,ET770)</f>
        <v>0</v>
      </c>
      <c r="EW772" s="31">
        <f>SUM(EW767)</f>
        <v>0</v>
      </c>
      <c r="EX772" s="51">
        <f>EV772*EW772</f>
        <v>0</v>
      </c>
      <c r="EY772" s="55" t="s">
        <v>36</v>
      </c>
      <c r="EZ772" s="57">
        <f>SUMIFS($K$12:$K$1501,$D$12:$D$1501,ET770,$I$12:$I$1501,$EU$9)</f>
        <v>0</v>
      </c>
      <c r="FA772" s="22"/>
      <c r="FD772" s="104"/>
      <c r="FE772" s="104"/>
      <c r="FF772" s="50">
        <f>SUMIFS($E$12:$E$1600,$I$12:$I$1600,$FE$9,$J$12:$J$1600,FD770)</f>
        <v>0</v>
      </c>
      <c r="FG772" s="31">
        <f>SUM(FG767)</f>
        <v>0</v>
      </c>
      <c r="FH772" s="51">
        <f>FF772*FG772</f>
        <v>0</v>
      </c>
      <c r="FI772" s="55" t="s">
        <v>36</v>
      </c>
      <c r="FJ772" s="57">
        <f>SUMIFS($K$12:$K$1501,$D$12:$D$1501,FD770,$I$12:$I$1501,$FE$9)</f>
        <v>0</v>
      </c>
      <c r="FK772" s="22"/>
      <c r="FN772" s="104"/>
      <c r="FO772" s="104"/>
      <c r="FP772" s="50">
        <f>SUMIFS($E$12:$E$1600,$I$12:$I$1600,$FO$9,$J$12:$J$1600,FN770)</f>
        <v>0</v>
      </c>
      <c r="FQ772" s="31">
        <f>SUM(FQ767)</f>
        <v>0</v>
      </c>
      <c r="FR772" s="51">
        <f>FP772*FQ772</f>
        <v>0</v>
      </c>
      <c r="FS772" s="55" t="s">
        <v>36</v>
      </c>
      <c r="FT772" s="57">
        <f>SUMIFS($K$12:$K$1501,$D$12:$D$1501,FN770,$I$12:$I$1501,$FO$9)</f>
        <v>0</v>
      </c>
      <c r="FU772" s="22"/>
      <c r="FX772" s="104"/>
      <c r="FY772" s="104"/>
      <c r="FZ772" s="50">
        <f>SUMIFS($E$12:$E$1600,$I$12:$I$1600,$FY$9,$J$12:$J$1600,FX770)</f>
        <v>0</v>
      </c>
      <c r="GA772" s="31">
        <f>SUM(GA767)</f>
        <v>0</v>
      </c>
      <c r="GB772" s="51">
        <f>FZ772*GA772</f>
        <v>0</v>
      </c>
      <c r="GC772" s="55" t="s">
        <v>36</v>
      </c>
      <c r="GD772" s="57">
        <f>SUMIFS($K$12:$K$1501,$D$12:$D$1501,FX770,$I$12:$I$1501,$FY$9)</f>
        <v>0</v>
      </c>
      <c r="GE772" s="22"/>
      <c r="GH772" s="104"/>
      <c r="GI772" s="104"/>
      <c r="GJ772" s="50">
        <f>SUMIFS($E$12:$E$1600,$I$12:$I$1600,$GI$9,$J$12:$J$1600,GH770)</f>
        <v>0</v>
      </c>
      <c r="GK772" s="31">
        <f>SUM(GK767)</f>
        <v>0</v>
      </c>
      <c r="GL772" s="51">
        <f>GJ772*GK772</f>
        <v>0</v>
      </c>
      <c r="GM772" s="55" t="s">
        <v>36</v>
      </c>
      <c r="GN772" s="57">
        <f>SUMIFS($K$12:$K$1501,$D$12:$D$1501,GH770,$I$12:$I$1501,$GI$9)</f>
        <v>0</v>
      </c>
      <c r="GO772" s="22"/>
      <c r="GR772" s="104"/>
      <c r="GS772" s="104"/>
      <c r="GT772" s="50">
        <f>SUMIFS($E$12:$E$1600,$I$12:$I$1600,$GS$9,$J$12:$J$1600,GR770)</f>
        <v>0</v>
      </c>
      <c r="GU772" s="31">
        <f>SUM(GU767)</f>
        <v>0</v>
      </c>
      <c r="GV772" s="51">
        <f>GT772*GU772</f>
        <v>0</v>
      </c>
      <c r="GW772" s="55" t="s">
        <v>36</v>
      </c>
      <c r="GX772" s="57">
        <f>SUMIFS($K$12:$K$1501,$D$12:$D$1501,GR770,$I$12:$I$1501,$GS$9)</f>
        <v>0</v>
      </c>
      <c r="GY772" s="22"/>
      <c r="HB772" s="104"/>
      <c r="HC772" s="104"/>
      <c r="HD772" s="50">
        <f>SUMIFS($E$12:$E$1600,$I$12:$I$1600,$HC$9,$J$12:$J$1600,HB770)</f>
        <v>0</v>
      </c>
      <c r="HE772" s="31">
        <f>SUM(HE767)</f>
        <v>0</v>
      </c>
      <c r="HF772" s="51">
        <f>HD772*HE772</f>
        <v>0</v>
      </c>
      <c r="HG772" s="55" t="s">
        <v>36</v>
      </c>
      <c r="HH772" s="57">
        <f>SUMIFS($K$12:$K$1501,$D$12:$D$1501,HB770,$I$12:$I$1501,$HC$9)</f>
        <v>0</v>
      </c>
      <c r="HI772" s="22"/>
      <c r="HL772" s="104"/>
      <c r="HM772" s="104"/>
      <c r="HN772" s="50">
        <f>SUMIFS($E$12:$E$1600,$I$12:$I$1600,$HM$9,$J$12:$J$1600,HL770)</f>
        <v>0</v>
      </c>
      <c r="HO772" s="31">
        <f>SUM(HO767)</f>
        <v>0</v>
      </c>
      <c r="HP772" s="51">
        <f>HN772*HO772</f>
        <v>0</v>
      </c>
      <c r="HQ772" s="55" t="s">
        <v>36</v>
      </c>
      <c r="HR772" s="57">
        <f>SUMIFS($K$12:$K$1501,$D$12:$D$1501,HL770,$I$12:$I$1501,$HM$9)</f>
        <v>0</v>
      </c>
      <c r="HS772" s="22"/>
      <c r="HV772" s="104"/>
      <c r="HW772" s="104"/>
      <c r="HX772" s="50">
        <f>SUMIFS($E$12:$E$1600,$I$12:$I$1600,$HW$9,$J$12:$J$1600,HV770)</f>
        <v>0</v>
      </c>
      <c r="HY772" s="31">
        <f>SUM(HY767)</f>
        <v>0</v>
      </c>
      <c r="HZ772" s="51">
        <f>HX772*HY772</f>
        <v>0</v>
      </c>
      <c r="IA772" s="55" t="s">
        <v>36</v>
      </c>
      <c r="IB772" s="57">
        <f>SUMIFS($K$12:$K$1501,$D$12:$D$1501,HV770,$I$12:$I$1501,$HW$9)</f>
        <v>0</v>
      </c>
      <c r="IC772" s="22"/>
      <c r="IF772" s="104"/>
      <c r="IG772" s="104"/>
      <c r="IH772" s="50">
        <f>SUMIFS($E$12:$E$1600,$I$12:$I$1600,$IG$9,$J$12:$J$1600,IF770)</f>
        <v>0</v>
      </c>
      <c r="II772" s="31">
        <f>SUM(II767)</f>
        <v>0</v>
      </c>
      <c r="IJ772" s="51">
        <f>IH772*II772</f>
        <v>0</v>
      </c>
      <c r="IK772" s="55" t="s">
        <v>36</v>
      </c>
      <c r="IL772" s="57">
        <f>SUMIFS($K$12:$K$1501,$D$12:$D$1501,IF770,$I$12:$I$1501,$IG$9)</f>
        <v>0</v>
      </c>
      <c r="IM772" s="22"/>
      <c r="IP772" s="104"/>
      <c r="IQ772" s="104"/>
      <c r="IR772" s="50">
        <f>SUMIFS($E$12:$E$1600,$I$12:$I$1600,$IQ$9,$J$12:$J$1600,IP770)</f>
        <v>0</v>
      </c>
      <c r="IS772" s="31">
        <f>SUM(IS767)</f>
        <v>0</v>
      </c>
      <c r="IT772" s="51">
        <f>IR772*IS772</f>
        <v>0</v>
      </c>
      <c r="IU772" s="55" t="s">
        <v>36</v>
      </c>
      <c r="IV772" s="57">
        <f>SUMIFS($K$12:$K$1501,$D$12:$D$1501,IP770,$I$12:$I$1501,$IQ$9)</f>
        <v>0</v>
      </c>
      <c r="IW772" s="22"/>
      <c r="IZ772" s="104"/>
      <c r="JA772" s="104"/>
      <c r="JB772" s="50">
        <f>SUMIFS($E$12:$E$1600,$I$12:$I$1600,$JA$9,$J$12:$J$1600,IZ770)</f>
        <v>0</v>
      </c>
      <c r="JC772" s="31">
        <f>SUM(JC767)</f>
        <v>0</v>
      </c>
      <c r="JD772" s="51">
        <f>JB772*JC772</f>
        <v>0</v>
      </c>
      <c r="JE772" s="55" t="s">
        <v>36</v>
      </c>
      <c r="JF772" s="57">
        <f>SUMIFS($K$12:$K$1501,$D$12:$D$1501,IZ770,$I$12:$I$1501,$JA$9)</f>
        <v>0</v>
      </c>
      <c r="JG772" s="22"/>
      <c r="JJ772" s="104"/>
      <c r="JK772" s="104"/>
      <c r="JL772" s="50">
        <f>SUMIFS($E$12:$E$1600,$I$12:$I$1600,$JK$9,$J$12:$J$1600,JJ770)</f>
        <v>0</v>
      </c>
      <c r="JM772" s="31">
        <f>SUM(JM767)</f>
        <v>0</v>
      </c>
      <c r="JN772" s="51">
        <f>JL772*JM772</f>
        <v>0</v>
      </c>
      <c r="JO772" s="55" t="s">
        <v>36</v>
      </c>
      <c r="JP772" s="57">
        <f>SUMIFS($K$12:$K$1501,$D$12:$D$1501,JJ770,$I$12:$I$1501,$JK$9)</f>
        <v>0</v>
      </c>
      <c r="JQ772" s="22"/>
      <c r="JR772"/>
    </row>
    <row r="773" spans="1:278" ht="15.75" x14ac:dyDescent="0.25">
      <c r="A773" s="1"/>
      <c r="B773" s="1"/>
      <c r="C773" s="17"/>
      <c r="D773" s="17"/>
      <c r="E773" s="17"/>
      <c r="F773" s="17"/>
      <c r="G773" s="17"/>
      <c r="H773" s="17"/>
      <c r="I773" s="17"/>
      <c r="J773" s="19" t="str">
        <f t="shared" si="33"/>
        <v/>
      </c>
      <c r="K773" s="20">
        <f t="shared" si="34"/>
        <v>0</v>
      </c>
      <c r="L773" s="21" t="str">
        <f t="shared" si="35"/>
        <v/>
      </c>
      <c r="M773" s="22"/>
      <c r="N773" s="17"/>
      <c r="O773" s="17"/>
      <c r="P773" s="17"/>
      <c r="Q773" s="23"/>
      <c r="R773" s="1"/>
      <c r="S773" s="1"/>
      <c r="T773"/>
      <c r="U773"/>
      <c r="V773"/>
      <c r="X773"/>
      <c r="Y773" s="41"/>
      <c r="Z773" s="28"/>
      <c r="AB773"/>
      <c r="AC773"/>
      <c r="AD773"/>
      <c r="AE773"/>
      <c r="AF773"/>
      <c r="AH773"/>
      <c r="AI773" s="41"/>
      <c r="AJ773" s="28"/>
      <c r="AL773"/>
      <c r="AM773"/>
      <c r="AN773"/>
      <c r="AO773"/>
      <c r="AP773"/>
      <c r="AR773"/>
      <c r="AS773" s="41"/>
      <c r="AT773" s="28"/>
      <c r="AV773"/>
      <c r="AW773"/>
      <c r="AX773"/>
      <c r="AY773"/>
      <c r="AZ773"/>
      <c r="BB773"/>
      <c r="BC773" s="41"/>
      <c r="BD773" s="28"/>
      <c r="BF773"/>
      <c r="BG773"/>
      <c r="BH773"/>
      <c r="BI773"/>
      <c r="BJ773"/>
      <c r="BL773"/>
      <c r="BM773" s="41"/>
      <c r="BN773" s="28"/>
      <c r="BP773"/>
      <c r="BQ773"/>
      <c r="BR773"/>
      <c r="BS773"/>
      <c r="BT773"/>
      <c r="BV773"/>
      <c r="BW773" s="41"/>
      <c r="BX773" s="28"/>
      <c r="BZ773"/>
      <c r="CA773"/>
      <c r="CB773"/>
      <c r="CC773"/>
      <c r="CD773"/>
      <c r="CF773"/>
      <c r="CG773" s="41"/>
      <c r="CH773" s="28"/>
      <c r="CJ773"/>
      <c r="CK773"/>
      <c r="CL773"/>
      <c r="CM773"/>
      <c r="CN773"/>
      <c r="CP773"/>
      <c r="CQ773" s="41"/>
      <c r="CR773" s="28"/>
      <c r="CT773"/>
      <c r="CU773"/>
      <c r="CV773"/>
      <c r="CW773"/>
      <c r="CX773"/>
      <c r="CZ773"/>
      <c r="DA773" s="41"/>
      <c r="DB773" s="28"/>
      <c r="DD773"/>
      <c r="DE773"/>
      <c r="DF773"/>
      <c r="DG773"/>
      <c r="DH773"/>
      <c r="DJ773"/>
      <c r="DK773" s="41"/>
      <c r="DL773" s="28"/>
      <c r="DN773"/>
      <c r="DO773"/>
      <c r="DP773"/>
      <c r="DQ773"/>
      <c r="DR773"/>
      <c r="DT773"/>
      <c r="DU773" s="41"/>
      <c r="DV773" s="28"/>
      <c r="DX773"/>
      <c r="DY773"/>
      <c r="DZ773"/>
      <c r="EA773"/>
      <c r="EB773"/>
      <c r="ED773"/>
      <c r="EE773" s="41"/>
      <c r="EF773" s="28"/>
      <c r="EH773"/>
      <c r="EI773"/>
      <c r="EJ773"/>
      <c r="EK773"/>
      <c r="EL773"/>
      <c r="EN773"/>
      <c r="EO773" s="41"/>
      <c r="EP773" s="28"/>
      <c r="ER773"/>
      <c r="ES773"/>
      <c r="ET773"/>
      <c r="EU773"/>
      <c r="EV773"/>
      <c r="EX773"/>
      <c r="EY773" s="41"/>
      <c r="EZ773" s="28"/>
      <c r="FB773"/>
      <c r="FC773"/>
      <c r="FD773"/>
      <c r="FE773"/>
      <c r="FF773"/>
      <c r="FH773"/>
      <c r="FI773" s="41"/>
      <c r="FJ773" s="28"/>
      <c r="FL773"/>
      <c r="FM773"/>
      <c r="FN773"/>
      <c r="FO773"/>
      <c r="FP773"/>
      <c r="FR773"/>
      <c r="FS773" s="41"/>
      <c r="FT773" s="28"/>
      <c r="FV773"/>
      <c r="FW773"/>
      <c r="FX773"/>
      <c r="FY773"/>
      <c r="FZ773"/>
      <c r="GB773"/>
      <c r="GC773" s="41"/>
      <c r="GD773" s="28"/>
      <c r="GF773"/>
      <c r="GG773"/>
      <c r="GH773"/>
      <c r="GI773"/>
      <c r="GJ773"/>
      <c r="GL773"/>
      <c r="GM773" s="41"/>
      <c r="GN773" s="28"/>
      <c r="GP773"/>
      <c r="GQ773"/>
      <c r="GR773"/>
      <c r="GS773"/>
      <c r="GT773"/>
      <c r="GV773"/>
      <c r="GW773" s="41"/>
      <c r="GX773" s="28"/>
      <c r="GZ773"/>
      <c r="HA773"/>
      <c r="HB773"/>
      <c r="HC773"/>
      <c r="HD773"/>
      <c r="HF773"/>
      <c r="HG773" s="41"/>
      <c r="HH773" s="28"/>
      <c r="HJ773"/>
      <c r="HK773"/>
      <c r="HL773"/>
      <c r="HM773"/>
      <c r="HN773"/>
      <c r="HP773"/>
      <c r="HQ773" s="41"/>
      <c r="HR773" s="28"/>
      <c r="HT773"/>
      <c r="HU773"/>
      <c r="HV773"/>
      <c r="HW773"/>
      <c r="HX773"/>
      <c r="HZ773"/>
      <c r="IA773" s="41"/>
      <c r="IB773" s="28"/>
      <c r="ID773"/>
      <c r="IE773"/>
      <c r="IF773"/>
      <c r="IG773"/>
      <c r="IH773"/>
      <c r="IJ773"/>
      <c r="IK773" s="41"/>
      <c r="IL773" s="28"/>
      <c r="IN773"/>
      <c r="IO773"/>
      <c r="IP773"/>
      <c r="IQ773"/>
      <c r="IR773"/>
      <c r="IT773"/>
      <c r="IU773" s="41"/>
      <c r="IV773" s="28"/>
      <c r="IX773"/>
      <c r="IY773"/>
      <c r="IZ773"/>
      <c r="JA773"/>
      <c r="JB773"/>
      <c r="JD773"/>
      <c r="JE773" s="41"/>
      <c r="JF773" s="28"/>
      <c r="JH773"/>
      <c r="JI773"/>
      <c r="JJ773"/>
      <c r="JK773"/>
      <c r="JL773"/>
      <c r="JN773"/>
      <c r="JO773" s="41"/>
      <c r="JP773" s="28"/>
      <c r="JR773"/>
    </row>
    <row r="774" spans="1:278" x14ac:dyDescent="0.35">
      <c r="A774" s="1"/>
      <c r="B774" s="1"/>
      <c r="C774" s="17"/>
      <c r="D774" s="17"/>
      <c r="E774" s="17"/>
      <c r="F774" s="17"/>
      <c r="G774" s="17"/>
      <c r="H774" s="17"/>
      <c r="I774" s="17"/>
      <c r="J774" s="19" t="str">
        <f t="shared" si="33"/>
        <v/>
      </c>
      <c r="K774" s="20">
        <f t="shared" si="34"/>
        <v>0</v>
      </c>
      <c r="L774" s="21" t="str">
        <f t="shared" si="35"/>
        <v/>
      </c>
      <c r="M774" s="22"/>
      <c r="N774" s="17"/>
      <c r="O774" s="17"/>
      <c r="P774" s="17"/>
      <c r="Q774" s="23"/>
      <c r="R774" s="1"/>
      <c r="S774" s="1"/>
      <c r="T774" s="45" t="s">
        <v>37</v>
      </c>
      <c r="U774" s="45"/>
      <c r="V774" s="45" t="s">
        <v>27</v>
      </c>
      <c r="W774" s="46" t="s">
        <v>38</v>
      </c>
      <c r="X774" s="45" t="s">
        <v>29</v>
      </c>
      <c r="Y774" s="45" t="s">
        <v>30</v>
      </c>
      <c r="Z774" s="47" t="s">
        <v>27</v>
      </c>
      <c r="AA774" s="48" t="s">
        <v>39</v>
      </c>
      <c r="AD774" s="45" t="s">
        <v>37</v>
      </c>
      <c r="AE774" s="45"/>
      <c r="AF774" s="45" t="s">
        <v>27</v>
      </c>
      <c r="AG774" s="46" t="s">
        <v>38</v>
      </c>
      <c r="AH774" s="45" t="s">
        <v>29</v>
      </c>
      <c r="AI774" s="45" t="s">
        <v>30</v>
      </c>
      <c r="AJ774" s="47" t="s">
        <v>27</v>
      </c>
      <c r="AK774" s="48" t="s">
        <v>39</v>
      </c>
      <c r="AN774" s="45" t="s">
        <v>37</v>
      </c>
      <c r="AO774" s="45"/>
      <c r="AP774" s="46" t="s">
        <v>27</v>
      </c>
      <c r="AQ774" s="46" t="s">
        <v>38</v>
      </c>
      <c r="AR774" s="46" t="s">
        <v>29</v>
      </c>
      <c r="AS774" s="45" t="s">
        <v>30</v>
      </c>
      <c r="AT774" s="47" t="s">
        <v>27</v>
      </c>
      <c r="AU774" s="48" t="s">
        <v>39</v>
      </c>
      <c r="AX774" s="45" t="s">
        <v>37</v>
      </c>
      <c r="AY774" s="45"/>
      <c r="AZ774" s="46" t="s">
        <v>27</v>
      </c>
      <c r="BA774" s="46" t="s">
        <v>38</v>
      </c>
      <c r="BB774" s="46" t="s">
        <v>29</v>
      </c>
      <c r="BC774" s="45" t="s">
        <v>30</v>
      </c>
      <c r="BD774" s="47" t="s">
        <v>27</v>
      </c>
      <c r="BE774" s="48" t="s">
        <v>39</v>
      </c>
      <c r="BH774" s="45" t="s">
        <v>37</v>
      </c>
      <c r="BI774" s="45"/>
      <c r="BJ774" s="46" t="s">
        <v>27</v>
      </c>
      <c r="BK774" s="46" t="s">
        <v>38</v>
      </c>
      <c r="BL774" s="46" t="s">
        <v>29</v>
      </c>
      <c r="BM774" s="45" t="s">
        <v>30</v>
      </c>
      <c r="BN774" s="47" t="s">
        <v>27</v>
      </c>
      <c r="BO774" s="48" t="s">
        <v>39</v>
      </c>
      <c r="BR774" s="45" t="s">
        <v>37</v>
      </c>
      <c r="BS774" s="45"/>
      <c r="BT774" s="46" t="s">
        <v>27</v>
      </c>
      <c r="BU774" s="46" t="s">
        <v>38</v>
      </c>
      <c r="BV774" s="46" t="s">
        <v>29</v>
      </c>
      <c r="BW774" s="45" t="s">
        <v>30</v>
      </c>
      <c r="BX774" s="47" t="s">
        <v>27</v>
      </c>
      <c r="BY774" s="48" t="s">
        <v>39</v>
      </c>
      <c r="CB774" s="45" t="s">
        <v>37</v>
      </c>
      <c r="CC774" s="45"/>
      <c r="CD774" s="46" t="s">
        <v>27</v>
      </c>
      <c r="CE774" s="46" t="s">
        <v>38</v>
      </c>
      <c r="CF774" s="46" t="s">
        <v>29</v>
      </c>
      <c r="CG774" s="45" t="s">
        <v>30</v>
      </c>
      <c r="CH774" s="47" t="s">
        <v>27</v>
      </c>
      <c r="CI774" s="48" t="s">
        <v>39</v>
      </c>
      <c r="CL774" s="45" t="s">
        <v>37</v>
      </c>
      <c r="CM774" s="45"/>
      <c r="CN774" s="46" t="s">
        <v>27</v>
      </c>
      <c r="CO774" s="46" t="s">
        <v>38</v>
      </c>
      <c r="CP774" s="46" t="s">
        <v>29</v>
      </c>
      <c r="CQ774" s="45" t="s">
        <v>30</v>
      </c>
      <c r="CR774" s="47" t="s">
        <v>27</v>
      </c>
      <c r="CS774" s="48" t="s">
        <v>39</v>
      </c>
      <c r="CV774" s="45" t="s">
        <v>37</v>
      </c>
      <c r="CW774" s="45"/>
      <c r="CX774" s="46" t="s">
        <v>27</v>
      </c>
      <c r="CY774" s="46" t="s">
        <v>38</v>
      </c>
      <c r="CZ774" s="46" t="s">
        <v>29</v>
      </c>
      <c r="DA774" s="45" t="s">
        <v>30</v>
      </c>
      <c r="DB774" s="47" t="s">
        <v>27</v>
      </c>
      <c r="DC774" s="48" t="s">
        <v>39</v>
      </c>
      <c r="DF774" s="45" t="s">
        <v>37</v>
      </c>
      <c r="DG774" s="45"/>
      <c r="DH774" s="46" t="s">
        <v>27</v>
      </c>
      <c r="DI774" s="46" t="s">
        <v>38</v>
      </c>
      <c r="DJ774" s="46" t="s">
        <v>29</v>
      </c>
      <c r="DK774" s="45" t="s">
        <v>30</v>
      </c>
      <c r="DL774" s="47" t="s">
        <v>27</v>
      </c>
      <c r="DM774" s="48" t="s">
        <v>39</v>
      </c>
      <c r="DP774" s="45" t="s">
        <v>37</v>
      </c>
      <c r="DQ774" s="45"/>
      <c r="DR774" s="46" t="s">
        <v>27</v>
      </c>
      <c r="DS774" s="46" t="s">
        <v>38</v>
      </c>
      <c r="DT774" s="46" t="s">
        <v>29</v>
      </c>
      <c r="DU774" s="45" t="s">
        <v>30</v>
      </c>
      <c r="DV774" s="47" t="s">
        <v>27</v>
      </c>
      <c r="DW774" s="48" t="s">
        <v>39</v>
      </c>
      <c r="DZ774" s="45" t="s">
        <v>37</v>
      </c>
      <c r="EA774" s="45"/>
      <c r="EB774" s="46" t="s">
        <v>27</v>
      </c>
      <c r="EC774" s="46" t="s">
        <v>38</v>
      </c>
      <c r="ED774" s="46" t="s">
        <v>29</v>
      </c>
      <c r="EE774" s="45" t="s">
        <v>30</v>
      </c>
      <c r="EF774" s="47" t="s">
        <v>27</v>
      </c>
      <c r="EG774" s="48" t="s">
        <v>39</v>
      </c>
      <c r="EJ774" s="45" t="s">
        <v>37</v>
      </c>
      <c r="EK774" s="45"/>
      <c r="EL774" s="46" t="s">
        <v>27</v>
      </c>
      <c r="EM774" s="46" t="s">
        <v>38</v>
      </c>
      <c r="EN774" s="46" t="s">
        <v>29</v>
      </c>
      <c r="EO774" s="45" t="s">
        <v>30</v>
      </c>
      <c r="EP774" s="47" t="s">
        <v>27</v>
      </c>
      <c r="EQ774" s="48" t="s">
        <v>39</v>
      </c>
      <c r="ET774" s="45" t="s">
        <v>37</v>
      </c>
      <c r="EU774" s="45"/>
      <c r="EV774" s="46" t="s">
        <v>27</v>
      </c>
      <c r="EW774" s="46" t="s">
        <v>38</v>
      </c>
      <c r="EX774" s="46" t="s">
        <v>29</v>
      </c>
      <c r="EY774" s="45" t="s">
        <v>30</v>
      </c>
      <c r="EZ774" s="47" t="s">
        <v>27</v>
      </c>
      <c r="FA774" s="48" t="s">
        <v>39</v>
      </c>
      <c r="FD774" s="45" t="s">
        <v>37</v>
      </c>
      <c r="FE774" s="45"/>
      <c r="FF774" s="46" t="s">
        <v>27</v>
      </c>
      <c r="FG774" s="46" t="s">
        <v>38</v>
      </c>
      <c r="FH774" s="46" t="s">
        <v>29</v>
      </c>
      <c r="FI774" s="45" t="s">
        <v>30</v>
      </c>
      <c r="FJ774" s="47" t="s">
        <v>27</v>
      </c>
      <c r="FK774" s="48" t="s">
        <v>39</v>
      </c>
      <c r="FN774" s="45" t="s">
        <v>37</v>
      </c>
      <c r="FO774" s="45"/>
      <c r="FP774" s="46" t="s">
        <v>27</v>
      </c>
      <c r="FQ774" s="46" t="s">
        <v>38</v>
      </c>
      <c r="FR774" s="46" t="s">
        <v>29</v>
      </c>
      <c r="FS774" s="45" t="s">
        <v>30</v>
      </c>
      <c r="FT774" s="47" t="s">
        <v>27</v>
      </c>
      <c r="FU774" s="48" t="s">
        <v>39</v>
      </c>
      <c r="FX774" s="45" t="s">
        <v>37</v>
      </c>
      <c r="FY774" s="45"/>
      <c r="FZ774" s="46" t="s">
        <v>27</v>
      </c>
      <c r="GA774" s="46" t="s">
        <v>38</v>
      </c>
      <c r="GB774" s="46" t="s">
        <v>29</v>
      </c>
      <c r="GC774" s="45" t="s">
        <v>30</v>
      </c>
      <c r="GD774" s="47" t="s">
        <v>27</v>
      </c>
      <c r="GE774" s="48" t="s">
        <v>39</v>
      </c>
      <c r="GH774" s="45" t="s">
        <v>37</v>
      </c>
      <c r="GI774" s="45"/>
      <c r="GJ774" s="46" t="s">
        <v>27</v>
      </c>
      <c r="GK774" s="46" t="s">
        <v>38</v>
      </c>
      <c r="GL774" s="46" t="s">
        <v>29</v>
      </c>
      <c r="GM774" s="45" t="s">
        <v>30</v>
      </c>
      <c r="GN774" s="47" t="s">
        <v>27</v>
      </c>
      <c r="GO774" s="48" t="s">
        <v>39</v>
      </c>
      <c r="GR774" s="45" t="s">
        <v>37</v>
      </c>
      <c r="GS774" s="45"/>
      <c r="GT774" s="46" t="s">
        <v>27</v>
      </c>
      <c r="GU774" s="46" t="s">
        <v>38</v>
      </c>
      <c r="GV774" s="46" t="s">
        <v>29</v>
      </c>
      <c r="GW774" s="45" t="s">
        <v>30</v>
      </c>
      <c r="GX774" s="47" t="s">
        <v>27</v>
      </c>
      <c r="GY774" s="48" t="s">
        <v>39</v>
      </c>
      <c r="HB774" s="45" t="s">
        <v>37</v>
      </c>
      <c r="HC774" s="45"/>
      <c r="HD774" s="46" t="s">
        <v>27</v>
      </c>
      <c r="HE774" s="46" t="s">
        <v>38</v>
      </c>
      <c r="HF774" s="46" t="s">
        <v>29</v>
      </c>
      <c r="HG774" s="45" t="s">
        <v>30</v>
      </c>
      <c r="HH774" s="47" t="s">
        <v>27</v>
      </c>
      <c r="HI774" s="48" t="s">
        <v>39</v>
      </c>
      <c r="HL774" s="45" t="s">
        <v>37</v>
      </c>
      <c r="HM774" s="45"/>
      <c r="HN774" s="46" t="s">
        <v>27</v>
      </c>
      <c r="HO774" s="46" t="s">
        <v>38</v>
      </c>
      <c r="HP774" s="46" t="s">
        <v>29</v>
      </c>
      <c r="HQ774" s="45" t="s">
        <v>30</v>
      </c>
      <c r="HR774" s="47" t="s">
        <v>27</v>
      </c>
      <c r="HS774" s="48" t="s">
        <v>39</v>
      </c>
      <c r="HV774" s="45" t="s">
        <v>37</v>
      </c>
      <c r="HW774" s="45"/>
      <c r="HX774" s="46" t="s">
        <v>27</v>
      </c>
      <c r="HY774" s="46" t="s">
        <v>38</v>
      </c>
      <c r="HZ774" s="46" t="s">
        <v>29</v>
      </c>
      <c r="IA774" s="45" t="s">
        <v>30</v>
      </c>
      <c r="IB774" s="47" t="s">
        <v>27</v>
      </c>
      <c r="IC774" s="48" t="s">
        <v>39</v>
      </c>
      <c r="IF774" s="45" t="s">
        <v>37</v>
      </c>
      <c r="IG774" s="45"/>
      <c r="IH774" s="46" t="s">
        <v>27</v>
      </c>
      <c r="II774" s="46" t="s">
        <v>38</v>
      </c>
      <c r="IJ774" s="46" t="s">
        <v>29</v>
      </c>
      <c r="IK774" s="45" t="s">
        <v>30</v>
      </c>
      <c r="IL774" s="47" t="s">
        <v>27</v>
      </c>
      <c r="IM774" s="48" t="s">
        <v>39</v>
      </c>
      <c r="IP774" s="45" t="s">
        <v>37</v>
      </c>
      <c r="IQ774" s="45"/>
      <c r="IR774" s="46" t="s">
        <v>27</v>
      </c>
      <c r="IS774" s="46" t="s">
        <v>38</v>
      </c>
      <c r="IT774" s="46" t="s">
        <v>29</v>
      </c>
      <c r="IU774" s="45" t="s">
        <v>30</v>
      </c>
      <c r="IV774" s="47" t="s">
        <v>27</v>
      </c>
      <c r="IW774" s="48" t="s">
        <v>39</v>
      </c>
      <c r="IZ774" s="45" t="s">
        <v>37</v>
      </c>
      <c r="JA774" s="45"/>
      <c r="JB774" s="46" t="s">
        <v>27</v>
      </c>
      <c r="JC774" s="46" t="s">
        <v>38</v>
      </c>
      <c r="JD774" s="46" t="s">
        <v>29</v>
      </c>
      <c r="JE774" s="45" t="s">
        <v>30</v>
      </c>
      <c r="JF774" s="47" t="s">
        <v>27</v>
      </c>
      <c r="JG774" s="48" t="s">
        <v>39</v>
      </c>
      <c r="JJ774" s="45" t="s">
        <v>37</v>
      </c>
      <c r="JK774" s="45"/>
      <c r="JL774" s="46" t="s">
        <v>27</v>
      </c>
      <c r="JM774" s="46" t="s">
        <v>38</v>
      </c>
      <c r="JN774" s="46" t="s">
        <v>29</v>
      </c>
      <c r="JO774" s="45" t="s">
        <v>30</v>
      </c>
      <c r="JP774" s="47" t="s">
        <v>27</v>
      </c>
      <c r="JQ774" s="48" t="s">
        <v>39</v>
      </c>
      <c r="JR774"/>
    </row>
    <row r="775" spans="1:278" x14ac:dyDescent="0.35">
      <c r="A775" s="1"/>
      <c r="B775" s="1"/>
      <c r="C775" s="17"/>
      <c r="D775" s="17"/>
      <c r="E775" s="17"/>
      <c r="F775" s="17"/>
      <c r="G775" s="17"/>
      <c r="H775" s="17"/>
      <c r="I775" s="17"/>
      <c r="J775" s="19" t="str">
        <f t="shared" si="33"/>
        <v/>
      </c>
      <c r="K775" s="20">
        <f t="shared" si="34"/>
        <v>0</v>
      </c>
      <c r="L775" s="21" t="str">
        <f t="shared" si="35"/>
        <v/>
      </c>
      <c r="M775" s="22"/>
      <c r="N775" s="17"/>
      <c r="O775" s="17"/>
      <c r="P775" s="17"/>
      <c r="Q775" s="23"/>
      <c r="R775" s="1"/>
      <c r="S775" s="1"/>
      <c r="T775" s="105"/>
      <c r="U775" s="49" t="s">
        <v>40</v>
      </c>
      <c r="V775" s="50">
        <f>SUMIFS($G$12:$G$1501,$D$12:$D$1501,T775,$I$12:$I$1501,$U$9)</f>
        <v>0</v>
      </c>
      <c r="W775" s="31">
        <f>SUM(W770)</f>
        <v>25</v>
      </c>
      <c r="X775" s="51">
        <f>V775*W775</f>
        <v>0</v>
      </c>
      <c r="Y775" s="52">
        <f>SUM(X775:X777)</f>
        <v>0</v>
      </c>
      <c r="Z775" s="53">
        <f>SUM(V775:V776)</f>
        <v>0</v>
      </c>
      <c r="AA775" s="54">
        <v>12</v>
      </c>
      <c r="AD775" s="105"/>
      <c r="AE775" s="49" t="s">
        <v>40</v>
      </c>
      <c r="AF775" s="50">
        <f>SUMIFS($G$12:$G$1501,$D$12:$D$1501,AD775,$I$12:$I$1501,$AE$9)</f>
        <v>0</v>
      </c>
      <c r="AG775" s="31">
        <f>SUM(AG770)</f>
        <v>25</v>
      </c>
      <c r="AH775" s="51">
        <f>AF775*AG775</f>
        <v>0</v>
      </c>
      <c r="AI775" s="52">
        <f>SUM(AH775:AH777)</f>
        <v>0</v>
      </c>
      <c r="AJ775" s="53">
        <f>SUM(AF775:AF776)</f>
        <v>0</v>
      </c>
      <c r="AK775" s="54"/>
      <c r="AN775" s="105"/>
      <c r="AO775" s="49" t="s">
        <v>40</v>
      </c>
      <c r="AP775" s="50">
        <f>SUMIFS($G$12:$G$1501,$D$12:$D$1501,AN775,$I$12:$I$1501,$AO$9)</f>
        <v>0</v>
      </c>
      <c r="AQ775" s="31">
        <f>SUM(AQ770)</f>
        <v>25</v>
      </c>
      <c r="AR775" s="51">
        <f>AP775*AQ775</f>
        <v>0</v>
      </c>
      <c r="AS775" s="52">
        <f>SUM(AR775:AR777)</f>
        <v>0</v>
      </c>
      <c r="AT775" s="53">
        <f>SUM(AP775:AP776)</f>
        <v>0</v>
      </c>
      <c r="AU775" s="54"/>
      <c r="AX775" s="108"/>
      <c r="AY775" s="49" t="s">
        <v>40</v>
      </c>
      <c r="AZ775" s="50">
        <f>SUMIFS($G$12:$G$1501,$D$12:$D$1501,AX775,$I$12:$I$1501,$AY$9)</f>
        <v>0</v>
      </c>
      <c r="BA775" s="31">
        <f>SUM(BA770)</f>
        <v>25</v>
      </c>
      <c r="BB775" s="51">
        <f>AZ775*BA775</f>
        <v>0</v>
      </c>
      <c r="BC775" s="52">
        <f>SUM(BB775:BB777)</f>
        <v>0</v>
      </c>
      <c r="BD775" s="53">
        <f>SUM(AZ775:AZ776)</f>
        <v>0</v>
      </c>
      <c r="BE775" s="54"/>
      <c r="BH775" s="105"/>
      <c r="BI775" s="49" t="s">
        <v>40</v>
      </c>
      <c r="BJ775" s="50">
        <f>SUMIFS($G$12:$G$1501,$D$12:$D$1501,BH775,$I$12:$I$1501,$BI$9)</f>
        <v>0</v>
      </c>
      <c r="BK775" s="31">
        <f>SUM(BK770)</f>
        <v>25</v>
      </c>
      <c r="BL775" s="51">
        <f>BJ775*BK775</f>
        <v>0</v>
      </c>
      <c r="BM775" s="52">
        <f>SUM(BL775:BL777)</f>
        <v>0</v>
      </c>
      <c r="BN775" s="53">
        <f>SUM(BJ775:BJ776)</f>
        <v>0</v>
      </c>
      <c r="BO775" s="54"/>
      <c r="BR775" s="105"/>
      <c r="BS775" s="49" t="s">
        <v>40</v>
      </c>
      <c r="BT775" s="50">
        <f>SUMIFS($G$12:$G$1501,$D$12:$D$1501,BR775,$I$12:$I$1501,$BS$9)</f>
        <v>0</v>
      </c>
      <c r="BU775" s="31">
        <f>SUM(BU770)</f>
        <v>25</v>
      </c>
      <c r="BV775" s="51">
        <f>BT775*BU775</f>
        <v>0</v>
      </c>
      <c r="BW775" s="52">
        <f>SUM(BV775:BV777)</f>
        <v>0</v>
      </c>
      <c r="BX775" s="53">
        <f>SUM(BT775:BT776)</f>
        <v>0</v>
      </c>
      <c r="BY775" s="54"/>
      <c r="CB775" s="105"/>
      <c r="CC775" s="49" t="s">
        <v>40</v>
      </c>
      <c r="CD775" s="50">
        <f>SUMIFS($G$12:$G$1501,$D$12:$D$1501,CB775,$I$12:$I$1501,$CC$9)</f>
        <v>0</v>
      </c>
      <c r="CE775" s="31">
        <f>SUM(CE770)</f>
        <v>25</v>
      </c>
      <c r="CF775" s="51">
        <f>CD775*CE775</f>
        <v>0</v>
      </c>
      <c r="CG775" s="52">
        <f>SUM(CF775:CF777)</f>
        <v>0</v>
      </c>
      <c r="CH775" s="53">
        <f>SUM(CD775:CD776)</f>
        <v>0</v>
      </c>
      <c r="CI775" s="54"/>
      <c r="CL775" s="105"/>
      <c r="CM775" s="49" t="s">
        <v>40</v>
      </c>
      <c r="CN775" s="50">
        <f>SUMIFS($G$12:$G$1501,$D$12:$D$1501,CL775,$I$12:$I$1501,$CM$9)</f>
        <v>0</v>
      </c>
      <c r="CO775" s="31">
        <f>SUM(CO770)</f>
        <v>25</v>
      </c>
      <c r="CP775" s="51">
        <f>CN775*CO775</f>
        <v>0</v>
      </c>
      <c r="CQ775" s="52">
        <f>SUM(CP775:CP777)</f>
        <v>0</v>
      </c>
      <c r="CR775" s="53">
        <f>SUM(CN775:CN776)</f>
        <v>0</v>
      </c>
      <c r="CS775" s="54"/>
      <c r="CV775" s="105"/>
      <c r="CW775" s="49" t="s">
        <v>40</v>
      </c>
      <c r="CX775" s="50">
        <f>SUMIFS($G$12:$G$1501,$D$12:$D$1501,CV775,$I$12:$I$1501,$CW$9)</f>
        <v>0</v>
      </c>
      <c r="CY775" s="31">
        <f>SUM(CY770)</f>
        <v>25</v>
      </c>
      <c r="CZ775" s="51">
        <f>CX775*CY775</f>
        <v>0</v>
      </c>
      <c r="DA775" s="52">
        <f>SUM(CZ775:CZ777)</f>
        <v>0</v>
      </c>
      <c r="DB775" s="53">
        <f>SUM(CX775:CX776)</f>
        <v>0</v>
      </c>
      <c r="DC775" s="54"/>
      <c r="DF775" s="105"/>
      <c r="DG775" s="49" t="s">
        <v>40</v>
      </c>
      <c r="DH775" s="50">
        <f>SUMIFS($G$12:$G$1501,$D$12:$D$1501,DF775,$I$12:$I$1501,$DG$9)</f>
        <v>0</v>
      </c>
      <c r="DI775" s="31">
        <f>SUM(DI770)</f>
        <v>25</v>
      </c>
      <c r="DJ775" s="51">
        <f>DH775*DI775</f>
        <v>0</v>
      </c>
      <c r="DK775" s="52">
        <f>SUM(DJ775:DJ777)</f>
        <v>0</v>
      </c>
      <c r="DL775" s="53">
        <f>SUM(DH775:DH776)</f>
        <v>0</v>
      </c>
      <c r="DM775" s="54"/>
      <c r="DP775" s="105"/>
      <c r="DQ775" s="49" t="s">
        <v>40</v>
      </c>
      <c r="DR775" s="50">
        <f>SUMIFS($G$12:$G$1501,$D$12:$D$1501,DP775,$I$12:$I$1501,$DQ$9)</f>
        <v>0</v>
      </c>
      <c r="DS775" s="31">
        <f>SUM(DS770)</f>
        <v>25</v>
      </c>
      <c r="DT775" s="51">
        <f>DR775*DS775</f>
        <v>0</v>
      </c>
      <c r="DU775" s="52">
        <f>SUM(DT775:DT777)</f>
        <v>0</v>
      </c>
      <c r="DV775" s="53">
        <f>SUM(DR775:DR776)</f>
        <v>0</v>
      </c>
      <c r="DW775" s="54"/>
      <c r="DZ775" s="105"/>
      <c r="EA775" s="49" t="s">
        <v>40</v>
      </c>
      <c r="EB775" s="50">
        <f>SUMIFS($G$12:$G$1501,$D$12:$D$1501,DZ775,$I$12:$I$1501,$EA$9)</f>
        <v>0</v>
      </c>
      <c r="EC775" s="31">
        <f>SUM(EC770)</f>
        <v>25</v>
      </c>
      <c r="ED775" s="51">
        <f>EB775*EC775</f>
        <v>0</v>
      </c>
      <c r="EE775" s="52">
        <f>SUM(ED775:ED777)</f>
        <v>0</v>
      </c>
      <c r="EF775" s="53">
        <f>SUM(EB775:EB776)</f>
        <v>0</v>
      </c>
      <c r="EG775" s="54"/>
      <c r="EJ775" s="105"/>
      <c r="EK775" s="49" t="s">
        <v>40</v>
      </c>
      <c r="EL775" s="50">
        <f>SUMIFS($G$12:$G$1501,$D$12:$D$1501,EJ775,$I$12:$I$1501,$EK$9)</f>
        <v>0</v>
      </c>
      <c r="EM775" s="31">
        <f>SUM(EM770)</f>
        <v>25</v>
      </c>
      <c r="EN775" s="51">
        <f>EL775*EM775</f>
        <v>0</v>
      </c>
      <c r="EO775" s="52">
        <f>SUM(EN775:EN777)</f>
        <v>0</v>
      </c>
      <c r="EP775" s="53">
        <f>SUM(EL775:EL776)</f>
        <v>0</v>
      </c>
      <c r="EQ775" s="54"/>
      <c r="ET775" s="105"/>
      <c r="EU775" s="49" t="s">
        <v>40</v>
      </c>
      <c r="EV775" s="50">
        <f>SUMIFS($G$12:$G$1501,$D$12:$D$1501,ET775,$I$12:$I$1501,$EU$9)</f>
        <v>0</v>
      </c>
      <c r="EW775" s="31">
        <f>SUM(EW770)</f>
        <v>25</v>
      </c>
      <c r="EX775" s="51">
        <f>EV775*EW775</f>
        <v>0</v>
      </c>
      <c r="EY775" s="52">
        <f>SUM(EX775:EX777)</f>
        <v>0</v>
      </c>
      <c r="EZ775" s="53">
        <f>SUM(EV775:EV776)</f>
        <v>0</v>
      </c>
      <c r="FA775" s="54"/>
      <c r="FD775" s="105"/>
      <c r="FE775" s="49" t="s">
        <v>40</v>
      </c>
      <c r="FF775" s="50">
        <f>SUMIFS($G$12:$G$1501,$D$12:$D$1501,FD775,$I$12:$I$1501,$FE$9)</f>
        <v>0</v>
      </c>
      <c r="FG775" s="31">
        <f>SUM(FG770)</f>
        <v>25</v>
      </c>
      <c r="FH775" s="51">
        <f>FF775*FG775</f>
        <v>0</v>
      </c>
      <c r="FI775" s="52">
        <f>SUM(FH775:FH777)</f>
        <v>0</v>
      </c>
      <c r="FJ775" s="53">
        <f>SUM(FF775:FF776)</f>
        <v>0</v>
      </c>
      <c r="FK775" s="54"/>
      <c r="FN775" s="105"/>
      <c r="FO775" s="49" t="s">
        <v>40</v>
      </c>
      <c r="FP775" s="50">
        <f>SUMIFS($G$12:$G$1501,$D$12:$D$1501,FN775,$I$12:$I$1501,$FO$9)</f>
        <v>0</v>
      </c>
      <c r="FQ775" s="31">
        <f>SUM(FQ770)</f>
        <v>25</v>
      </c>
      <c r="FR775" s="51">
        <f>FP775*FQ775</f>
        <v>0</v>
      </c>
      <c r="FS775" s="52">
        <f>SUM(FR775:FR777)</f>
        <v>0</v>
      </c>
      <c r="FT775" s="53">
        <f>SUM(FP775:FP776)</f>
        <v>0</v>
      </c>
      <c r="FU775" s="54"/>
      <c r="FX775" s="105"/>
      <c r="FY775" s="49" t="s">
        <v>40</v>
      </c>
      <c r="FZ775" s="50">
        <f>SUMIFS($G$12:$G$1501,$D$12:$D$1501,FX775,$I$12:$I$1501,$FY$9)</f>
        <v>0</v>
      </c>
      <c r="GA775" s="31">
        <f>SUM(GA770)</f>
        <v>25</v>
      </c>
      <c r="GB775" s="51">
        <f>FZ775*GA775</f>
        <v>0</v>
      </c>
      <c r="GC775" s="52">
        <f>SUM(GB775:GB777)</f>
        <v>0</v>
      </c>
      <c r="GD775" s="53">
        <f>SUM(FZ775:FZ776)</f>
        <v>0</v>
      </c>
      <c r="GE775" s="54"/>
      <c r="GH775" s="105"/>
      <c r="GI775" s="49" t="s">
        <v>40</v>
      </c>
      <c r="GJ775" s="50">
        <f>SUMIFS($G$12:$G$1501,$D$12:$D$1501,GH775,$I$12:$I$1501,$GI$9)</f>
        <v>0</v>
      </c>
      <c r="GK775" s="31">
        <f>SUM(GK770)</f>
        <v>25</v>
      </c>
      <c r="GL775" s="51">
        <f>GJ775*GK775</f>
        <v>0</v>
      </c>
      <c r="GM775" s="52">
        <f>SUM(GL775:GL777)</f>
        <v>0</v>
      </c>
      <c r="GN775" s="53">
        <f>SUM(GJ775:GJ776)</f>
        <v>0</v>
      </c>
      <c r="GO775" s="54"/>
      <c r="GR775" s="105"/>
      <c r="GS775" s="49" t="s">
        <v>40</v>
      </c>
      <c r="GT775" s="50">
        <f>SUMIFS($G$12:$G$1501,$D$12:$D$1501,GR775,$I$12:$I$1501,$GS$9)</f>
        <v>0</v>
      </c>
      <c r="GU775" s="31">
        <f>SUM(GU770)</f>
        <v>25</v>
      </c>
      <c r="GV775" s="51">
        <f>GT775*GU775</f>
        <v>0</v>
      </c>
      <c r="GW775" s="52">
        <f>SUM(GV775:GV777)</f>
        <v>0</v>
      </c>
      <c r="GX775" s="53">
        <f>SUM(GT775:GT776)</f>
        <v>0</v>
      </c>
      <c r="GY775" s="54"/>
      <c r="HB775" s="105"/>
      <c r="HC775" s="49" t="s">
        <v>40</v>
      </c>
      <c r="HD775" s="50">
        <f>SUMIFS($G$12:$G$1501,$D$12:$D$1501,HB775,$I$12:$I$1501,$HC$9)</f>
        <v>0</v>
      </c>
      <c r="HE775" s="31">
        <f>SUM(HE770)</f>
        <v>25</v>
      </c>
      <c r="HF775" s="51">
        <f>HD775*HE775</f>
        <v>0</v>
      </c>
      <c r="HG775" s="52">
        <f>SUM(HF775:HF777)</f>
        <v>0</v>
      </c>
      <c r="HH775" s="53">
        <f>SUM(HD775:HD776)</f>
        <v>0</v>
      </c>
      <c r="HI775" s="54"/>
      <c r="HL775" s="105"/>
      <c r="HM775" s="49" t="s">
        <v>40</v>
      </c>
      <c r="HN775" s="50">
        <f>SUMIFS($G$12:$G$1501,$D$12:$D$1501,HL775,$I$12:$I$1501,$HM$9)</f>
        <v>0</v>
      </c>
      <c r="HO775" s="31">
        <f>SUM(HO770)</f>
        <v>25</v>
      </c>
      <c r="HP775" s="51">
        <f>HN775*HO775</f>
        <v>0</v>
      </c>
      <c r="HQ775" s="52">
        <f>SUM(HP775:HP777)</f>
        <v>0</v>
      </c>
      <c r="HR775" s="53">
        <f>SUM(HN775:HN776)</f>
        <v>0</v>
      </c>
      <c r="HS775" s="54"/>
      <c r="HV775" s="105"/>
      <c r="HW775" s="49" t="s">
        <v>40</v>
      </c>
      <c r="HX775" s="50">
        <f>SUMIFS($G$12:$G$1501,$D$12:$D$1501,HV775,$I$12:$I$1501,$HW$9)</f>
        <v>0</v>
      </c>
      <c r="HY775" s="31">
        <f>SUM(HY770)</f>
        <v>25</v>
      </c>
      <c r="HZ775" s="51">
        <f>HX775*HY775</f>
        <v>0</v>
      </c>
      <c r="IA775" s="52">
        <f>SUM(HZ775:HZ777)</f>
        <v>0</v>
      </c>
      <c r="IB775" s="53">
        <f>SUM(HX775:HX776)</f>
        <v>0</v>
      </c>
      <c r="IC775" s="54"/>
      <c r="IF775" s="105"/>
      <c r="IG775" s="49" t="s">
        <v>40</v>
      </c>
      <c r="IH775" s="50">
        <f>SUMIFS($G$12:$G$1501,$D$12:$D$1501,IF775,$I$12:$I$1501,$IG$9)</f>
        <v>0</v>
      </c>
      <c r="II775" s="31">
        <f>SUM(II770)</f>
        <v>25</v>
      </c>
      <c r="IJ775" s="51">
        <f>IH775*II775</f>
        <v>0</v>
      </c>
      <c r="IK775" s="52">
        <f>SUM(IJ775:IJ777)</f>
        <v>0</v>
      </c>
      <c r="IL775" s="53">
        <f>SUM(IH775:IH776)</f>
        <v>0</v>
      </c>
      <c r="IM775" s="54"/>
      <c r="IP775" s="105"/>
      <c r="IQ775" s="49" t="s">
        <v>40</v>
      </c>
      <c r="IR775" s="50">
        <f>SUMIFS($G$12:$G$1501,$D$12:$D$1501,IP775,$I$12:$I$1501,$IQ$9)</f>
        <v>0</v>
      </c>
      <c r="IS775" s="31">
        <f>SUM(IS770)</f>
        <v>25</v>
      </c>
      <c r="IT775" s="51">
        <f>IR775*IS775</f>
        <v>0</v>
      </c>
      <c r="IU775" s="52">
        <f>SUM(IT775:IT777)</f>
        <v>0</v>
      </c>
      <c r="IV775" s="53">
        <f>SUM(IR775:IR776)</f>
        <v>0</v>
      </c>
      <c r="IW775" s="54"/>
      <c r="IZ775" s="105"/>
      <c r="JA775" s="49" t="s">
        <v>40</v>
      </c>
      <c r="JB775" s="50">
        <f>SUMIFS($G$12:$G$1501,$D$12:$D$1501,IZ775,$I$12:$I$1501,$JA$9)</f>
        <v>0</v>
      </c>
      <c r="JC775" s="31">
        <f>SUM(JC770)</f>
        <v>25</v>
      </c>
      <c r="JD775" s="51">
        <f>JB775*JC775</f>
        <v>0</v>
      </c>
      <c r="JE775" s="52">
        <f>SUM(JD775:JD777)</f>
        <v>0</v>
      </c>
      <c r="JF775" s="53">
        <f>SUM(JB775:JB776)</f>
        <v>0</v>
      </c>
      <c r="JG775" s="54"/>
      <c r="JJ775" s="105"/>
      <c r="JK775" s="49" t="s">
        <v>40</v>
      </c>
      <c r="JL775" s="50">
        <f>SUMIFS($G$12:$G$1501,$D$12:$D$1501,JJ775,$I$12:$I$1501,$JK$9)</f>
        <v>0</v>
      </c>
      <c r="JM775" s="31">
        <f>SUM(JM770)</f>
        <v>25</v>
      </c>
      <c r="JN775" s="51">
        <f>JL775*JM775</f>
        <v>0</v>
      </c>
      <c r="JO775" s="52">
        <f>SUM(JN775:JN777)</f>
        <v>0</v>
      </c>
      <c r="JP775" s="53">
        <f>SUM(JL775:JL776)</f>
        <v>0</v>
      </c>
      <c r="JQ775" s="54"/>
      <c r="JR775"/>
    </row>
    <row r="776" spans="1:278" x14ac:dyDescent="0.35">
      <c r="A776" s="1"/>
      <c r="B776" s="1"/>
      <c r="C776" s="17"/>
      <c r="D776" s="17"/>
      <c r="E776" s="17"/>
      <c r="F776" s="17"/>
      <c r="G776" s="17"/>
      <c r="H776" s="17"/>
      <c r="I776" s="17"/>
      <c r="J776" s="19" t="str">
        <f t="shared" si="33"/>
        <v/>
      </c>
      <c r="K776" s="20">
        <f t="shared" si="34"/>
        <v>0</v>
      </c>
      <c r="L776" s="21" t="str">
        <f t="shared" si="35"/>
        <v/>
      </c>
      <c r="M776" s="22"/>
      <c r="N776" s="17"/>
      <c r="O776" s="17"/>
      <c r="P776" s="17"/>
      <c r="Q776" s="23"/>
      <c r="R776" s="1"/>
      <c r="S776" s="1"/>
      <c r="T776" s="105"/>
      <c r="U776" s="49" t="s">
        <v>41</v>
      </c>
      <c r="V776" s="50">
        <f>SUMIFS($F$12:$F$1501,$D$12:$D$1501,T775,$I$12:$I$1501,$U$9)</f>
        <v>0</v>
      </c>
      <c r="W776" s="31">
        <f>SUM(W771)</f>
        <v>12</v>
      </c>
      <c r="X776" s="51">
        <f>V776*W776</f>
        <v>0</v>
      </c>
      <c r="Y776" s="55" t="str">
        <f>CONCATENATE(T775)</f>
        <v/>
      </c>
      <c r="Z776" s="53"/>
      <c r="AA776" s="56"/>
      <c r="AD776" s="105"/>
      <c r="AE776" s="49" t="s">
        <v>41</v>
      </c>
      <c r="AF776" s="50">
        <f>SUMIFS($F$12:$F$1501,$D$12:$D$1501,AD775,$I$12:$I$1501,$AE$9)</f>
        <v>0</v>
      </c>
      <c r="AG776" s="31">
        <f>SUM(AG771)</f>
        <v>12</v>
      </c>
      <c r="AH776" s="51">
        <f>AF776*AG776</f>
        <v>0</v>
      </c>
      <c r="AI776" s="55" t="str">
        <f>CONCATENATE(AD775)</f>
        <v/>
      </c>
      <c r="AJ776" s="53"/>
      <c r="AK776" s="56"/>
      <c r="AN776" s="105"/>
      <c r="AO776" s="49" t="s">
        <v>41</v>
      </c>
      <c r="AP776" s="50">
        <f>SUMIFS($F$12:$F$1501,$D$12:$D$1501,AN775,$I$12:$I$1501,$AO$9)</f>
        <v>0</v>
      </c>
      <c r="AQ776" s="31">
        <f>SUM(AQ771)</f>
        <v>12</v>
      </c>
      <c r="AR776" s="51">
        <f>AP776*AQ776</f>
        <v>0</v>
      </c>
      <c r="AS776" s="55" t="str">
        <f>CONCATENATE(AN775)</f>
        <v/>
      </c>
      <c r="AT776" s="53"/>
      <c r="AU776" s="56"/>
      <c r="AX776" s="109"/>
      <c r="AY776" s="49" t="s">
        <v>41</v>
      </c>
      <c r="AZ776" s="50">
        <f>SUMIFS($F$12:$F$1501,$D$12:$D$1501,AX775,$I$12:$I$1501,$AY$9)</f>
        <v>0</v>
      </c>
      <c r="BA776" s="31">
        <f>SUM(BA771)</f>
        <v>12</v>
      </c>
      <c r="BB776" s="51">
        <f>AZ776*BA776</f>
        <v>0</v>
      </c>
      <c r="BC776" s="55" t="str">
        <f>CONCATENATE(AX775)</f>
        <v/>
      </c>
      <c r="BD776" s="53"/>
      <c r="BE776" s="56"/>
      <c r="BH776" s="105"/>
      <c r="BI776" s="49" t="s">
        <v>41</v>
      </c>
      <c r="BJ776" s="50">
        <f>SUMIFS($F$12:$F$1501,$D$12:$D$1501,BH775,$I$12:$I$1501,$BI$9)</f>
        <v>0</v>
      </c>
      <c r="BK776" s="31">
        <f>SUM(BK771)</f>
        <v>12</v>
      </c>
      <c r="BL776" s="51">
        <f>BJ776*BK776</f>
        <v>0</v>
      </c>
      <c r="BM776" s="55" t="str">
        <f>CONCATENATE(BH775)</f>
        <v/>
      </c>
      <c r="BN776" s="53"/>
      <c r="BO776" s="56"/>
      <c r="BR776" s="105"/>
      <c r="BS776" s="49" t="s">
        <v>41</v>
      </c>
      <c r="BT776" s="50">
        <f>SUMIFS($F$12:$F$1501,$D$12:$D$1501,BR775,$I$12:$I$1501,$BS$9)</f>
        <v>0</v>
      </c>
      <c r="BU776" s="31">
        <f>SUM(BU771)</f>
        <v>12</v>
      </c>
      <c r="BV776" s="51">
        <f>BT776*BU776</f>
        <v>0</v>
      </c>
      <c r="BW776" s="55" t="str">
        <f>CONCATENATE(BR775)</f>
        <v/>
      </c>
      <c r="BX776" s="53"/>
      <c r="BY776" s="56"/>
      <c r="CB776" s="105"/>
      <c r="CC776" s="49" t="s">
        <v>41</v>
      </c>
      <c r="CD776" s="50">
        <f>SUMIFS($F$12:$F$1501,$D$12:$D$1501,CB775,$I$12:$I$1501,$CC$9)</f>
        <v>0</v>
      </c>
      <c r="CE776" s="31">
        <f>SUM(CE771)</f>
        <v>12</v>
      </c>
      <c r="CF776" s="51">
        <f>CD776*CE776</f>
        <v>0</v>
      </c>
      <c r="CG776" s="55" t="str">
        <f>CONCATENATE(CB775)</f>
        <v/>
      </c>
      <c r="CH776" s="53"/>
      <c r="CI776" s="56"/>
      <c r="CL776" s="105"/>
      <c r="CM776" s="49" t="s">
        <v>41</v>
      </c>
      <c r="CN776" s="50">
        <f>SUMIFS($F$12:$F$1501,$D$12:$D$1501,CL775,$I$12:$I$1501,$CM$9)</f>
        <v>0</v>
      </c>
      <c r="CO776" s="31">
        <f>SUM(CO771)</f>
        <v>12</v>
      </c>
      <c r="CP776" s="51">
        <f>CN776*CO776</f>
        <v>0</v>
      </c>
      <c r="CQ776" s="55" t="str">
        <f>CONCATENATE(CL775)</f>
        <v/>
      </c>
      <c r="CR776" s="53"/>
      <c r="CS776" s="56"/>
      <c r="CV776" s="105"/>
      <c r="CW776" s="49" t="s">
        <v>41</v>
      </c>
      <c r="CX776" s="50">
        <f>SUMIFS($F$12:$F$1501,$D$12:$D$1501,CV775,$I$12:$I$1501,$CW$9)</f>
        <v>0</v>
      </c>
      <c r="CY776" s="31">
        <f>SUM(CY771)</f>
        <v>12</v>
      </c>
      <c r="CZ776" s="51">
        <f>CX776*CY776</f>
        <v>0</v>
      </c>
      <c r="DA776" s="55" t="str">
        <f>CONCATENATE(CV775)</f>
        <v/>
      </c>
      <c r="DB776" s="53"/>
      <c r="DC776" s="56"/>
      <c r="DF776" s="105"/>
      <c r="DG776" s="49" t="s">
        <v>41</v>
      </c>
      <c r="DH776" s="50">
        <f>SUMIFS($F$12:$F$1501,$D$12:$D$1501,DF775,$I$12:$I$1501,$DG$9)</f>
        <v>0</v>
      </c>
      <c r="DI776" s="31">
        <f>SUM(DI771)</f>
        <v>12</v>
      </c>
      <c r="DJ776" s="51">
        <f>DH776*DI776</f>
        <v>0</v>
      </c>
      <c r="DK776" s="55" t="str">
        <f>CONCATENATE(DF775)</f>
        <v/>
      </c>
      <c r="DL776" s="53"/>
      <c r="DM776" s="56"/>
      <c r="DP776" s="105"/>
      <c r="DQ776" s="49" t="s">
        <v>41</v>
      </c>
      <c r="DR776" s="50">
        <f>SUMIFS($F$12:$F$1501,$D$12:$D$1501,DP775,$I$12:$I$1501,$DQ$9)</f>
        <v>0</v>
      </c>
      <c r="DS776" s="31">
        <f>SUM(DS771)</f>
        <v>12</v>
      </c>
      <c r="DT776" s="51">
        <f>DR776*DS776</f>
        <v>0</v>
      </c>
      <c r="DU776" s="55" t="str">
        <f>CONCATENATE(DP775)</f>
        <v/>
      </c>
      <c r="DV776" s="53"/>
      <c r="DW776" s="56"/>
      <c r="DZ776" s="105"/>
      <c r="EA776" s="49" t="s">
        <v>41</v>
      </c>
      <c r="EB776" s="50">
        <f>SUMIFS($F$12:$F$1501,$D$12:$D$1501,DZ775,$I$12:$I$1501,$EA$9)</f>
        <v>0</v>
      </c>
      <c r="EC776" s="31">
        <f>SUM(EC771)</f>
        <v>12</v>
      </c>
      <c r="ED776" s="51">
        <f>EB776*EC776</f>
        <v>0</v>
      </c>
      <c r="EE776" s="55" t="str">
        <f>CONCATENATE(DZ775)</f>
        <v/>
      </c>
      <c r="EF776" s="53"/>
      <c r="EG776" s="56"/>
      <c r="EJ776" s="105"/>
      <c r="EK776" s="49" t="s">
        <v>41</v>
      </c>
      <c r="EL776" s="50">
        <f>SUMIFS($F$12:$F$1501,$D$12:$D$1501,EJ775,$I$12:$I$1501,$EK$9)</f>
        <v>0</v>
      </c>
      <c r="EM776" s="31">
        <f>SUM(EM771)</f>
        <v>12</v>
      </c>
      <c r="EN776" s="51">
        <f>EL776*EM776</f>
        <v>0</v>
      </c>
      <c r="EO776" s="55" t="str">
        <f>CONCATENATE(EJ775)</f>
        <v/>
      </c>
      <c r="EP776" s="53"/>
      <c r="EQ776" s="56"/>
      <c r="ET776" s="105"/>
      <c r="EU776" s="49" t="s">
        <v>41</v>
      </c>
      <c r="EV776" s="50">
        <f>SUMIFS($F$12:$F$1501,$D$12:$D$1501,ET775,$I$12:$I$1501,$EU$9)</f>
        <v>0</v>
      </c>
      <c r="EW776" s="31">
        <f>SUM(EW771)</f>
        <v>12</v>
      </c>
      <c r="EX776" s="51">
        <f>EV776*EW776</f>
        <v>0</v>
      </c>
      <c r="EY776" s="55" t="str">
        <f>CONCATENATE(ET775)</f>
        <v/>
      </c>
      <c r="EZ776" s="53"/>
      <c r="FA776" s="56"/>
      <c r="FD776" s="105"/>
      <c r="FE776" s="49" t="s">
        <v>41</v>
      </c>
      <c r="FF776" s="50">
        <f>SUMIFS($F$12:$F$1501,$D$12:$D$1501,FD775,$I$12:$I$1501,$FE$9)</f>
        <v>0</v>
      </c>
      <c r="FG776" s="31">
        <f>SUM(FG771)</f>
        <v>12</v>
      </c>
      <c r="FH776" s="51">
        <f>FF776*FG776</f>
        <v>0</v>
      </c>
      <c r="FI776" s="55" t="str">
        <f>CONCATENATE(FD775)</f>
        <v/>
      </c>
      <c r="FJ776" s="53"/>
      <c r="FK776" s="56"/>
      <c r="FN776" s="105"/>
      <c r="FO776" s="49" t="s">
        <v>41</v>
      </c>
      <c r="FP776" s="50">
        <f>SUMIFS($F$12:$F$1501,$D$12:$D$1501,FN775,$I$12:$I$1501,$FO$9)</f>
        <v>0</v>
      </c>
      <c r="FQ776" s="31">
        <f>SUM(FQ771)</f>
        <v>12</v>
      </c>
      <c r="FR776" s="51">
        <f>FP776*FQ776</f>
        <v>0</v>
      </c>
      <c r="FS776" s="55" t="str">
        <f>CONCATENATE(FN775)</f>
        <v/>
      </c>
      <c r="FT776" s="53"/>
      <c r="FU776" s="56"/>
      <c r="FX776" s="105"/>
      <c r="FY776" s="49" t="s">
        <v>41</v>
      </c>
      <c r="FZ776" s="50">
        <f>SUMIFS($F$12:$F$1501,$D$12:$D$1501,FX775,$I$12:$I$1501,$FY$9)</f>
        <v>0</v>
      </c>
      <c r="GA776" s="31">
        <f>SUM(GA771)</f>
        <v>12</v>
      </c>
      <c r="GB776" s="51">
        <f>FZ776*GA776</f>
        <v>0</v>
      </c>
      <c r="GC776" s="55" t="str">
        <f>CONCATENATE(FX775)</f>
        <v/>
      </c>
      <c r="GD776" s="53"/>
      <c r="GE776" s="56"/>
      <c r="GH776" s="105"/>
      <c r="GI776" s="49" t="s">
        <v>41</v>
      </c>
      <c r="GJ776" s="50">
        <f>SUMIFS($F$12:$F$1501,$D$12:$D$1501,GH775,$I$12:$I$1501,$GI$9)</f>
        <v>0</v>
      </c>
      <c r="GK776" s="31">
        <f>SUM(GK771)</f>
        <v>12</v>
      </c>
      <c r="GL776" s="51">
        <f>GJ776*GK776</f>
        <v>0</v>
      </c>
      <c r="GM776" s="55" t="str">
        <f>CONCATENATE(GH775)</f>
        <v/>
      </c>
      <c r="GN776" s="53"/>
      <c r="GO776" s="56"/>
      <c r="GR776" s="105"/>
      <c r="GS776" s="49" t="s">
        <v>41</v>
      </c>
      <c r="GT776" s="50">
        <f>SUMIFS($F$12:$F$1501,$D$12:$D$1501,GR775,$I$12:$I$1501,$GS$9)</f>
        <v>0</v>
      </c>
      <c r="GU776" s="31">
        <f>SUM(GU771)</f>
        <v>12</v>
      </c>
      <c r="GV776" s="51">
        <f>GT776*GU776</f>
        <v>0</v>
      </c>
      <c r="GW776" s="55" t="str">
        <f>CONCATENATE(GR775)</f>
        <v/>
      </c>
      <c r="GX776" s="53"/>
      <c r="GY776" s="56"/>
      <c r="HB776" s="105"/>
      <c r="HC776" s="49" t="s">
        <v>41</v>
      </c>
      <c r="HD776" s="50">
        <f>SUMIFS($F$12:$F$1501,$D$12:$D$1501,HB775,$I$12:$I$1501,$HC$9)</f>
        <v>0</v>
      </c>
      <c r="HE776" s="31">
        <f>SUM(HE771)</f>
        <v>12</v>
      </c>
      <c r="HF776" s="51">
        <f>HD776*HE776</f>
        <v>0</v>
      </c>
      <c r="HG776" s="55" t="str">
        <f>CONCATENATE(HB775)</f>
        <v/>
      </c>
      <c r="HH776" s="53"/>
      <c r="HI776" s="56"/>
      <c r="HL776" s="105"/>
      <c r="HM776" s="49" t="s">
        <v>41</v>
      </c>
      <c r="HN776" s="50">
        <f>SUMIFS($F$12:$F$1501,$D$12:$D$1501,HL775,$I$12:$I$1501,$HM$9)</f>
        <v>0</v>
      </c>
      <c r="HO776" s="31">
        <f>SUM(HO771)</f>
        <v>12</v>
      </c>
      <c r="HP776" s="51">
        <f>HN776*HO776</f>
        <v>0</v>
      </c>
      <c r="HQ776" s="55" t="str">
        <f>CONCATENATE(HL775)</f>
        <v/>
      </c>
      <c r="HR776" s="53"/>
      <c r="HS776" s="56"/>
      <c r="HV776" s="105"/>
      <c r="HW776" s="49" t="s">
        <v>41</v>
      </c>
      <c r="HX776" s="50">
        <f>SUMIFS($F$12:$F$1501,$D$12:$D$1501,HV775,$I$12:$I$1501,$HW$9)</f>
        <v>0</v>
      </c>
      <c r="HY776" s="31">
        <f>SUM(HY771)</f>
        <v>12</v>
      </c>
      <c r="HZ776" s="51">
        <f>HX776*HY776</f>
        <v>0</v>
      </c>
      <c r="IA776" s="55" t="str">
        <f>CONCATENATE(HV775)</f>
        <v/>
      </c>
      <c r="IB776" s="53"/>
      <c r="IC776" s="56"/>
      <c r="IF776" s="105"/>
      <c r="IG776" s="49" t="s">
        <v>41</v>
      </c>
      <c r="IH776" s="50">
        <f>SUMIFS($F$12:$F$1501,$D$12:$D$1501,IF775,$I$12:$I$1501,$IG$9)</f>
        <v>0</v>
      </c>
      <c r="II776" s="31">
        <f>SUM(II771)</f>
        <v>12</v>
      </c>
      <c r="IJ776" s="51">
        <f>IH776*II776</f>
        <v>0</v>
      </c>
      <c r="IK776" s="55" t="str">
        <f>CONCATENATE(IF775)</f>
        <v/>
      </c>
      <c r="IL776" s="53"/>
      <c r="IM776" s="56"/>
      <c r="IP776" s="105"/>
      <c r="IQ776" s="49" t="s">
        <v>41</v>
      </c>
      <c r="IR776" s="50">
        <f>SUMIFS($F$12:$F$1501,$D$12:$D$1501,IP775,$I$12:$I$1501,$IQ$9)</f>
        <v>0</v>
      </c>
      <c r="IS776" s="31">
        <f>SUM(IS771)</f>
        <v>12</v>
      </c>
      <c r="IT776" s="51">
        <f>IR776*IS776</f>
        <v>0</v>
      </c>
      <c r="IU776" s="55" t="str">
        <f>CONCATENATE(IP775)</f>
        <v/>
      </c>
      <c r="IV776" s="53"/>
      <c r="IW776" s="56"/>
      <c r="IZ776" s="105"/>
      <c r="JA776" s="49" t="s">
        <v>41</v>
      </c>
      <c r="JB776" s="50">
        <f>SUMIFS($F$12:$F$1501,$D$12:$D$1501,IZ775,$I$12:$I$1501,$JA$9)</f>
        <v>0</v>
      </c>
      <c r="JC776" s="31">
        <f>SUM(JC771)</f>
        <v>12</v>
      </c>
      <c r="JD776" s="51">
        <f>JB776*JC776</f>
        <v>0</v>
      </c>
      <c r="JE776" s="55" t="str">
        <f>CONCATENATE(IZ775)</f>
        <v/>
      </c>
      <c r="JF776" s="53"/>
      <c r="JG776" s="56"/>
      <c r="JJ776" s="105"/>
      <c r="JK776" s="49" t="s">
        <v>41</v>
      </c>
      <c r="JL776" s="50">
        <f>SUMIFS($F$12:$F$1501,$D$12:$D$1501,JJ775,$I$12:$I$1501,$JK$9)</f>
        <v>0</v>
      </c>
      <c r="JM776" s="31">
        <f>SUM(JM771)</f>
        <v>12</v>
      </c>
      <c r="JN776" s="51">
        <f>JL776*JM776</f>
        <v>0</v>
      </c>
      <c r="JO776" s="55" t="str">
        <f>CONCATENATE(JJ775)</f>
        <v/>
      </c>
      <c r="JP776" s="53"/>
      <c r="JQ776" s="56"/>
      <c r="JR776"/>
    </row>
    <row r="777" spans="1:278" x14ac:dyDescent="0.35">
      <c r="A777" s="1"/>
      <c r="B777" s="1"/>
      <c r="C777" s="17"/>
      <c r="D777" s="17"/>
      <c r="E777" s="17"/>
      <c r="F777" s="17"/>
      <c r="G777" s="17"/>
      <c r="H777" s="17"/>
      <c r="I777" s="17"/>
      <c r="J777" s="19" t="str">
        <f t="shared" si="33"/>
        <v/>
      </c>
      <c r="K777" s="20">
        <f t="shared" si="34"/>
        <v>0</v>
      </c>
      <c r="L777" s="21" t="str">
        <f t="shared" si="35"/>
        <v/>
      </c>
      <c r="M777" s="22"/>
      <c r="N777" s="17"/>
      <c r="O777" s="17"/>
      <c r="P777" s="17"/>
      <c r="Q777" s="23"/>
      <c r="R777" s="1"/>
      <c r="S777" s="1"/>
      <c r="T777" s="106"/>
      <c r="U777" s="107"/>
      <c r="V777" s="50">
        <f>SUMIFS($E$12:$E$1600,$I$12:$I$1600,$U$9,$J$12:$J$1600,T775)</f>
        <v>0</v>
      </c>
      <c r="W777" s="31">
        <f>SUM(W772)</f>
        <v>0</v>
      </c>
      <c r="X777" s="51">
        <f>V777*W777</f>
        <v>0</v>
      </c>
      <c r="Y777" s="55" t="s">
        <v>36</v>
      </c>
      <c r="Z777" s="57">
        <f>SUMIFS($K$12:$K$1501,$D$12:$D$1501,T775,$I$12:$I$1501,$U$9)</f>
        <v>0</v>
      </c>
      <c r="AA777" s="22"/>
      <c r="AD777" s="104"/>
      <c r="AE777" s="104"/>
      <c r="AF777" s="50">
        <f>SUMIFS($E$12:$E$1600,$I$12:$I$1600,$AE$9,$J$12:$J$1600,AD775)</f>
        <v>0</v>
      </c>
      <c r="AG777" s="31">
        <f>SUM(AG772)</f>
        <v>0</v>
      </c>
      <c r="AH777" s="51">
        <f>AF777*AG777</f>
        <v>0</v>
      </c>
      <c r="AI777" s="55" t="s">
        <v>36</v>
      </c>
      <c r="AJ777" s="57">
        <f>SUMIFS($K$12:$K$1501,$D$12:$D$1501,AD775,$I$12:$I$1501,$AE$9)</f>
        <v>0</v>
      </c>
      <c r="AK777" s="22"/>
      <c r="AN777" s="104"/>
      <c r="AO777" s="104"/>
      <c r="AP777" s="50">
        <f>SUMIFS($E$12:$E$1600,$I$12:$I$1600,$AO$9,$J$12:$J$1600,AN775)</f>
        <v>0</v>
      </c>
      <c r="AQ777" s="31">
        <f>SUM(AQ772)</f>
        <v>0</v>
      </c>
      <c r="AR777" s="51">
        <f>AP777*AQ777</f>
        <v>0</v>
      </c>
      <c r="AS777" s="55" t="s">
        <v>36</v>
      </c>
      <c r="AT777" s="57">
        <f>SUMIFS($K$12:$K$1501,$D$12:$D$1501,AN775,$I$12:$I$1501,$AO$9)</f>
        <v>0</v>
      </c>
      <c r="AU777" s="22"/>
      <c r="AX777" s="106"/>
      <c r="AY777" s="107"/>
      <c r="AZ777" s="50">
        <f>SUMIFS($E$12:$E$1600,$I$12:$I$1600,$AY$9,$J$12:$J$1600,AX775)</f>
        <v>0</v>
      </c>
      <c r="BA777" s="31">
        <f>SUM(BA772)</f>
        <v>0</v>
      </c>
      <c r="BB777" s="51">
        <f>AZ777*BA777</f>
        <v>0</v>
      </c>
      <c r="BC777" s="55" t="s">
        <v>36</v>
      </c>
      <c r="BD777" s="57">
        <f>SUMIFS($K$12:$K$1501,$D$12:$D$1501,AX775,$I$12:$I$1501,$AY$9)</f>
        <v>0</v>
      </c>
      <c r="BE777" s="22"/>
      <c r="BH777" s="104"/>
      <c r="BI777" s="104"/>
      <c r="BJ777" s="50">
        <f>SUMIFS($E$12:$E$1600,$I$12:$I$1600,$BI$9,$J$12:$J$1600,BH775)</f>
        <v>0</v>
      </c>
      <c r="BK777" s="31">
        <f>SUM(BK772)</f>
        <v>0</v>
      </c>
      <c r="BL777" s="51">
        <f>BJ777*BK777</f>
        <v>0</v>
      </c>
      <c r="BM777" s="55" t="s">
        <v>36</v>
      </c>
      <c r="BN777" s="57">
        <f>SUMIFS($K$12:$K$1501,$D$12:$D$1501,BH775,$I$12:$I$1501,$BI$9)</f>
        <v>0</v>
      </c>
      <c r="BO777" s="22"/>
      <c r="BR777" s="104"/>
      <c r="BS777" s="104"/>
      <c r="BT777" s="50">
        <f>SUMIFS($E$12:$E$1600,$I$12:$I$1600,$BS$9,$J$12:$J$1600,BR775)</f>
        <v>0</v>
      </c>
      <c r="BU777" s="31">
        <f>SUM(BU772)</f>
        <v>0</v>
      </c>
      <c r="BV777" s="51">
        <f>BT777*BU777</f>
        <v>0</v>
      </c>
      <c r="BW777" s="55" t="s">
        <v>36</v>
      </c>
      <c r="BX777" s="57">
        <f>SUMIFS($K$12:$K$1501,$D$12:$D$1501,BR775,$I$12:$I$1501,$BS$9)</f>
        <v>0</v>
      </c>
      <c r="BY777" s="22"/>
      <c r="CB777" s="104"/>
      <c r="CC777" s="104"/>
      <c r="CD777" s="50">
        <f>SUMIFS($E$12:$E$1600,$I$12:$I$1600,$CC$9,$J$12:$J$1600,CB775)</f>
        <v>0</v>
      </c>
      <c r="CE777" s="31">
        <f>SUM(CE772)</f>
        <v>0</v>
      </c>
      <c r="CF777" s="51">
        <f>CD777*CE777</f>
        <v>0</v>
      </c>
      <c r="CG777" s="55" t="s">
        <v>36</v>
      </c>
      <c r="CH777" s="57">
        <f>SUMIFS($K$12:$K$1501,$D$12:$D$1501,CB775,$I$12:$I$1501,$CC$9)</f>
        <v>0</v>
      </c>
      <c r="CI777" s="22"/>
      <c r="CL777" s="104"/>
      <c r="CM777" s="104"/>
      <c r="CN777" s="50">
        <f>SUMIFS($E$12:$E$1600,$I$12:$I$1600,$CM$9,$J$12:$J$1600,CL775)</f>
        <v>0</v>
      </c>
      <c r="CO777" s="31">
        <f>SUM(CO772)</f>
        <v>0</v>
      </c>
      <c r="CP777" s="51">
        <f>CN777*CO777</f>
        <v>0</v>
      </c>
      <c r="CQ777" s="55" t="s">
        <v>36</v>
      </c>
      <c r="CR777" s="57">
        <f>SUMIFS($K$12:$K$1501,$D$12:$D$1501,CL775,$I$12:$I$1501,$CM$9)</f>
        <v>0</v>
      </c>
      <c r="CS777" s="22"/>
      <c r="CV777" s="104"/>
      <c r="CW777" s="104"/>
      <c r="CX777" s="50">
        <f>SUMIFS($E$12:$E$1600,$I$12:$I$1600,$CW$9,$J$12:$J$1600,CV775)</f>
        <v>0</v>
      </c>
      <c r="CY777" s="31">
        <f>SUM(CY772)</f>
        <v>0</v>
      </c>
      <c r="CZ777" s="51">
        <f>CX777*CY777</f>
        <v>0</v>
      </c>
      <c r="DA777" s="55" t="s">
        <v>36</v>
      </c>
      <c r="DB777" s="57">
        <f>SUMIFS($K$12:$K$1501,$D$12:$D$1501,CV775,$I$12:$I$1501,$CW$9)</f>
        <v>0</v>
      </c>
      <c r="DC777" s="22"/>
      <c r="DF777" s="104"/>
      <c r="DG777" s="104"/>
      <c r="DH777" s="50">
        <f>SUMIFS($E$12:$E$1600,$I$12:$I$1600,$DG$9,$J$12:$J$1600,DF775)</f>
        <v>0</v>
      </c>
      <c r="DI777" s="31">
        <f>SUM(DI772)</f>
        <v>0</v>
      </c>
      <c r="DJ777" s="51">
        <f>DH777*DI777</f>
        <v>0</v>
      </c>
      <c r="DK777" s="55" t="s">
        <v>36</v>
      </c>
      <c r="DL777" s="57">
        <f>SUMIFS($K$12:$K$1501,$D$12:$D$1501,DF775,$I$12:$I$1501,$DG$9)</f>
        <v>0</v>
      </c>
      <c r="DM777" s="22"/>
      <c r="DP777" s="104"/>
      <c r="DQ777" s="104"/>
      <c r="DR777" s="50">
        <f>SUMIFS($E$12:$E$1600,$I$12:$I$1600,$DQ$9,$J$12:$J$1600,DP775)</f>
        <v>0</v>
      </c>
      <c r="DS777" s="31">
        <f>SUM(DS772)</f>
        <v>0</v>
      </c>
      <c r="DT777" s="51">
        <f>DR777*DS777</f>
        <v>0</v>
      </c>
      <c r="DU777" s="55" t="s">
        <v>36</v>
      </c>
      <c r="DV777" s="57">
        <f>SUMIFS($K$12:$K$1501,$D$12:$D$1501,DP775,$I$12:$I$1501,$DQ$9)</f>
        <v>0</v>
      </c>
      <c r="DW777" s="22"/>
      <c r="DZ777" s="104"/>
      <c r="EA777" s="104"/>
      <c r="EB777" s="50">
        <f>SUMIFS($E$12:$E$1600,$I$12:$I$1600,$EA$9,$J$12:$J$1600,DZ775)</f>
        <v>0</v>
      </c>
      <c r="EC777" s="31">
        <f>SUM(EC772)</f>
        <v>0</v>
      </c>
      <c r="ED777" s="51">
        <f>EB777*EC777</f>
        <v>0</v>
      </c>
      <c r="EE777" s="55" t="s">
        <v>36</v>
      </c>
      <c r="EF777" s="57">
        <f>SUMIFS($K$12:$K$1501,$D$12:$D$1501,DZ775,$I$12:$I$1501,$EA$9)</f>
        <v>0</v>
      </c>
      <c r="EG777" s="22"/>
      <c r="EJ777" s="104"/>
      <c r="EK777" s="104"/>
      <c r="EL777" s="50">
        <f>SUMIFS($E$12:$E$1600,$I$12:$I$1600,$EK$9,$J$12:$J$1600,EJ775)</f>
        <v>0</v>
      </c>
      <c r="EM777" s="31">
        <f>SUM(EM772)</f>
        <v>0</v>
      </c>
      <c r="EN777" s="51">
        <f>EL777*EM777</f>
        <v>0</v>
      </c>
      <c r="EO777" s="55" t="s">
        <v>36</v>
      </c>
      <c r="EP777" s="57">
        <f>SUMIFS($K$12:$K$1501,$D$12:$D$1501,EJ775,$I$12:$I$1501,$EK$9)</f>
        <v>0</v>
      </c>
      <c r="EQ777" s="22"/>
      <c r="ET777" s="104"/>
      <c r="EU777" s="104"/>
      <c r="EV777" s="50">
        <f>SUMIFS($E$12:$E$1600,$I$12:$I$1600,$EU$9,$J$12:$J$1600,ET775)</f>
        <v>0</v>
      </c>
      <c r="EW777" s="31">
        <f>SUM(EW772)</f>
        <v>0</v>
      </c>
      <c r="EX777" s="51">
        <f>EV777*EW777</f>
        <v>0</v>
      </c>
      <c r="EY777" s="55" t="s">
        <v>36</v>
      </c>
      <c r="EZ777" s="57">
        <f>SUMIFS($K$12:$K$1501,$D$12:$D$1501,ET775,$I$12:$I$1501,$EU$9)</f>
        <v>0</v>
      </c>
      <c r="FA777" s="22"/>
      <c r="FD777" s="104"/>
      <c r="FE777" s="104"/>
      <c r="FF777" s="50">
        <f>SUMIFS($E$12:$E$1600,$I$12:$I$1600,$FE$9,$J$12:$J$1600,FD775)</f>
        <v>0</v>
      </c>
      <c r="FG777" s="31">
        <f>SUM(FG772)</f>
        <v>0</v>
      </c>
      <c r="FH777" s="51">
        <f>FF777*FG777</f>
        <v>0</v>
      </c>
      <c r="FI777" s="55" t="s">
        <v>36</v>
      </c>
      <c r="FJ777" s="57">
        <f>SUMIFS($K$12:$K$1501,$D$12:$D$1501,FD775,$I$12:$I$1501,$FE$9)</f>
        <v>0</v>
      </c>
      <c r="FK777" s="22"/>
      <c r="FN777" s="104"/>
      <c r="FO777" s="104"/>
      <c r="FP777" s="50">
        <f>SUMIFS($E$12:$E$1600,$I$12:$I$1600,$FO$9,$J$12:$J$1600,FN775)</f>
        <v>0</v>
      </c>
      <c r="FQ777" s="31">
        <f>SUM(FQ772)</f>
        <v>0</v>
      </c>
      <c r="FR777" s="51">
        <f>FP777*FQ777</f>
        <v>0</v>
      </c>
      <c r="FS777" s="55" t="s">
        <v>36</v>
      </c>
      <c r="FT777" s="57">
        <f>SUMIFS($K$12:$K$1501,$D$12:$D$1501,FN775,$I$12:$I$1501,$FO$9)</f>
        <v>0</v>
      </c>
      <c r="FU777" s="22"/>
      <c r="FX777" s="104"/>
      <c r="FY777" s="104"/>
      <c r="FZ777" s="50">
        <f>SUMIFS($E$12:$E$1600,$I$12:$I$1600,$FY$9,$J$12:$J$1600,FX775)</f>
        <v>0</v>
      </c>
      <c r="GA777" s="31">
        <f>SUM(GA772)</f>
        <v>0</v>
      </c>
      <c r="GB777" s="51">
        <f>FZ777*GA777</f>
        <v>0</v>
      </c>
      <c r="GC777" s="55" t="s">
        <v>36</v>
      </c>
      <c r="GD777" s="57">
        <f>SUMIFS($K$12:$K$1501,$D$12:$D$1501,FX775,$I$12:$I$1501,$FY$9)</f>
        <v>0</v>
      </c>
      <c r="GE777" s="22"/>
      <c r="GH777" s="104"/>
      <c r="GI777" s="104"/>
      <c r="GJ777" s="50">
        <f>SUMIFS($E$12:$E$1600,$I$12:$I$1600,$GI$9,$J$12:$J$1600,GH775)</f>
        <v>0</v>
      </c>
      <c r="GK777" s="31">
        <f>SUM(GK772)</f>
        <v>0</v>
      </c>
      <c r="GL777" s="51">
        <f>GJ777*GK777</f>
        <v>0</v>
      </c>
      <c r="GM777" s="55" t="s">
        <v>36</v>
      </c>
      <c r="GN777" s="57">
        <f>SUMIFS($K$12:$K$1501,$D$12:$D$1501,GH775,$I$12:$I$1501,$GI$9)</f>
        <v>0</v>
      </c>
      <c r="GO777" s="22"/>
      <c r="GR777" s="104"/>
      <c r="GS777" s="104"/>
      <c r="GT777" s="50">
        <f>SUMIFS($E$12:$E$1600,$I$12:$I$1600,$GS$9,$J$12:$J$1600,GR775)</f>
        <v>0</v>
      </c>
      <c r="GU777" s="31">
        <f>SUM(GU772)</f>
        <v>0</v>
      </c>
      <c r="GV777" s="51">
        <f>GT777*GU777</f>
        <v>0</v>
      </c>
      <c r="GW777" s="55" t="s">
        <v>36</v>
      </c>
      <c r="GX777" s="57">
        <f>SUMIFS($K$12:$K$1501,$D$12:$D$1501,GR775,$I$12:$I$1501,$GS$9)</f>
        <v>0</v>
      </c>
      <c r="GY777" s="22"/>
      <c r="HB777" s="104"/>
      <c r="HC777" s="104"/>
      <c r="HD777" s="50">
        <f>SUMIFS($E$12:$E$1600,$I$12:$I$1600,$HC$9,$J$12:$J$1600,HB775)</f>
        <v>0</v>
      </c>
      <c r="HE777" s="31">
        <f>SUM(HE772)</f>
        <v>0</v>
      </c>
      <c r="HF777" s="51">
        <f>HD777*HE777</f>
        <v>0</v>
      </c>
      <c r="HG777" s="55" t="s">
        <v>36</v>
      </c>
      <c r="HH777" s="57">
        <f>SUMIFS($K$12:$K$1501,$D$12:$D$1501,HB775,$I$12:$I$1501,$HC$9)</f>
        <v>0</v>
      </c>
      <c r="HI777" s="22"/>
      <c r="HL777" s="104"/>
      <c r="HM777" s="104"/>
      <c r="HN777" s="50">
        <f>SUMIFS($E$12:$E$1600,$I$12:$I$1600,$HM$9,$J$12:$J$1600,HL775)</f>
        <v>0</v>
      </c>
      <c r="HO777" s="31">
        <f>SUM(HO772)</f>
        <v>0</v>
      </c>
      <c r="HP777" s="51">
        <f>HN777*HO777</f>
        <v>0</v>
      </c>
      <c r="HQ777" s="55" t="s">
        <v>36</v>
      </c>
      <c r="HR777" s="57">
        <f>SUMIFS($K$12:$K$1501,$D$12:$D$1501,HL775,$I$12:$I$1501,$HM$9)</f>
        <v>0</v>
      </c>
      <c r="HS777" s="22"/>
      <c r="HV777" s="104"/>
      <c r="HW777" s="104"/>
      <c r="HX777" s="50">
        <f>SUMIFS($E$12:$E$1600,$I$12:$I$1600,$HW$9,$J$12:$J$1600,HV775)</f>
        <v>0</v>
      </c>
      <c r="HY777" s="31">
        <f>SUM(HY772)</f>
        <v>0</v>
      </c>
      <c r="HZ777" s="51">
        <f>HX777*HY777</f>
        <v>0</v>
      </c>
      <c r="IA777" s="55" t="s">
        <v>36</v>
      </c>
      <c r="IB777" s="57">
        <f>SUMIFS($K$12:$K$1501,$D$12:$D$1501,HV775,$I$12:$I$1501,$HW$9)</f>
        <v>0</v>
      </c>
      <c r="IC777" s="22"/>
      <c r="IF777" s="104"/>
      <c r="IG777" s="104"/>
      <c r="IH777" s="50">
        <f>SUMIFS($E$12:$E$1600,$I$12:$I$1600,$IG$9,$J$12:$J$1600,IF775)</f>
        <v>0</v>
      </c>
      <c r="II777" s="31">
        <f>SUM(II772)</f>
        <v>0</v>
      </c>
      <c r="IJ777" s="51">
        <f>IH777*II777</f>
        <v>0</v>
      </c>
      <c r="IK777" s="55" t="s">
        <v>36</v>
      </c>
      <c r="IL777" s="57">
        <f>SUMIFS($K$12:$K$1501,$D$12:$D$1501,IF775,$I$12:$I$1501,$IG$9)</f>
        <v>0</v>
      </c>
      <c r="IM777" s="22"/>
      <c r="IP777" s="104"/>
      <c r="IQ777" s="104"/>
      <c r="IR777" s="50">
        <f>SUMIFS($E$12:$E$1600,$I$12:$I$1600,$IQ$9,$J$12:$J$1600,IP775)</f>
        <v>0</v>
      </c>
      <c r="IS777" s="31">
        <f>SUM(IS772)</f>
        <v>0</v>
      </c>
      <c r="IT777" s="51">
        <f>IR777*IS777</f>
        <v>0</v>
      </c>
      <c r="IU777" s="55" t="s">
        <v>36</v>
      </c>
      <c r="IV777" s="57">
        <f>SUMIFS($K$12:$K$1501,$D$12:$D$1501,IP775,$I$12:$I$1501,$IQ$9)</f>
        <v>0</v>
      </c>
      <c r="IW777" s="22"/>
      <c r="IZ777" s="104"/>
      <c r="JA777" s="104"/>
      <c r="JB777" s="50">
        <f>SUMIFS($E$12:$E$1600,$I$12:$I$1600,$JA$9,$J$12:$J$1600,IZ775)</f>
        <v>0</v>
      </c>
      <c r="JC777" s="31">
        <f>SUM(JC772)</f>
        <v>0</v>
      </c>
      <c r="JD777" s="51">
        <f>JB777*JC777</f>
        <v>0</v>
      </c>
      <c r="JE777" s="55" t="s">
        <v>36</v>
      </c>
      <c r="JF777" s="57">
        <f>SUMIFS($K$12:$K$1501,$D$12:$D$1501,IZ775,$I$12:$I$1501,$JA$9)</f>
        <v>0</v>
      </c>
      <c r="JG777" s="22"/>
      <c r="JJ777" s="104"/>
      <c r="JK777" s="104"/>
      <c r="JL777" s="50">
        <f>SUMIFS($E$12:$E$1600,$I$12:$I$1600,$JK$9,$J$12:$J$1600,JJ775)</f>
        <v>0</v>
      </c>
      <c r="JM777" s="31">
        <f>SUM(JM772)</f>
        <v>0</v>
      </c>
      <c r="JN777" s="51">
        <f>JL777*JM777</f>
        <v>0</v>
      </c>
      <c r="JO777" s="55" t="s">
        <v>36</v>
      </c>
      <c r="JP777" s="57">
        <f>SUMIFS($K$12:$K$1501,$D$12:$D$1501,JJ775,$I$12:$I$1501,$JK$9)</f>
        <v>0</v>
      </c>
      <c r="JQ777" s="22"/>
      <c r="JR777"/>
    </row>
    <row r="778" spans="1:278" ht="15.75" x14ac:dyDescent="0.25">
      <c r="A778" s="1"/>
      <c r="B778" s="1"/>
      <c r="C778" s="17"/>
      <c r="D778" s="17"/>
      <c r="E778" s="17"/>
      <c r="F778" s="17"/>
      <c r="G778" s="17"/>
      <c r="H778" s="17"/>
      <c r="I778" s="17"/>
      <c r="J778" s="19" t="str">
        <f t="shared" si="33"/>
        <v/>
      </c>
      <c r="K778" s="20">
        <f t="shared" si="34"/>
        <v>0</v>
      </c>
      <c r="L778" s="21" t="str">
        <f t="shared" si="35"/>
        <v/>
      </c>
      <c r="M778" s="22"/>
      <c r="N778" s="17"/>
      <c r="O778" s="17"/>
      <c r="P778" s="17"/>
      <c r="Q778" s="23"/>
      <c r="R778" s="1"/>
      <c r="S778" s="1"/>
      <c r="T778"/>
      <c r="U778"/>
      <c r="V778"/>
      <c r="X778"/>
      <c r="AB778"/>
      <c r="AC778"/>
      <c r="AD778"/>
      <c r="AE778"/>
      <c r="AF778"/>
      <c r="AH778"/>
      <c r="AL778"/>
      <c r="AM778"/>
      <c r="AN778"/>
      <c r="AO778"/>
      <c r="AP778"/>
      <c r="AR778"/>
      <c r="AV778"/>
      <c r="AW778"/>
      <c r="AX778"/>
      <c r="AY778"/>
      <c r="AZ778"/>
      <c r="BB778"/>
      <c r="BF778"/>
      <c r="BG778"/>
      <c r="BH778"/>
      <c r="BI778"/>
      <c r="BJ778"/>
      <c r="BL778"/>
      <c r="BP778"/>
      <c r="BQ778"/>
      <c r="BR778"/>
      <c r="BS778"/>
      <c r="BT778"/>
      <c r="BV778"/>
      <c r="BZ778"/>
      <c r="CA778"/>
      <c r="CB778"/>
      <c r="CC778"/>
      <c r="CD778"/>
      <c r="CF778"/>
      <c r="CJ778"/>
      <c r="CK778"/>
      <c r="CL778"/>
      <c r="CM778"/>
      <c r="CN778"/>
      <c r="CP778"/>
      <c r="CT778"/>
      <c r="CU778"/>
      <c r="CV778"/>
      <c r="CW778"/>
      <c r="CZ778"/>
      <c r="DD778"/>
      <c r="DE778"/>
      <c r="DF778"/>
      <c r="DG778"/>
      <c r="DH778"/>
      <c r="DJ778"/>
      <c r="DN778"/>
      <c r="DO778"/>
      <c r="DP778"/>
      <c r="DQ778"/>
      <c r="DR778"/>
      <c r="DT778"/>
      <c r="DX778"/>
      <c r="DY778"/>
      <c r="DZ778"/>
      <c r="EA778"/>
      <c r="EB778"/>
      <c r="ED778"/>
      <c r="EH778"/>
      <c r="EI778"/>
      <c r="EJ778"/>
      <c r="EK778"/>
      <c r="EL778"/>
      <c r="EN778"/>
      <c r="ER778"/>
      <c r="ES778"/>
      <c r="ET778"/>
      <c r="EU778"/>
      <c r="EV778"/>
      <c r="EX778"/>
      <c r="FB778"/>
      <c r="FC778"/>
      <c r="FD778"/>
      <c r="FE778"/>
      <c r="FF778"/>
      <c r="FH778"/>
      <c r="FL778"/>
      <c r="FM778"/>
      <c r="FN778"/>
      <c r="FO778"/>
      <c r="FP778"/>
      <c r="FR778"/>
      <c r="FV778"/>
      <c r="FW778"/>
      <c r="FX778"/>
      <c r="FY778"/>
      <c r="FZ778"/>
      <c r="GB778"/>
      <c r="GF778"/>
      <c r="GG778"/>
      <c r="GH778"/>
      <c r="GI778"/>
      <c r="GJ778"/>
      <c r="GL778"/>
      <c r="GP778"/>
      <c r="GQ778"/>
      <c r="GR778"/>
      <c r="GS778"/>
      <c r="GT778"/>
      <c r="GV778"/>
      <c r="GZ778"/>
      <c r="HA778"/>
      <c r="HB778"/>
      <c r="HC778"/>
      <c r="HD778"/>
      <c r="HF778"/>
      <c r="HJ778"/>
      <c r="HK778"/>
      <c r="HL778"/>
      <c r="HM778"/>
      <c r="HN778"/>
      <c r="HP778"/>
      <c r="HT778"/>
      <c r="HU778"/>
      <c r="HV778"/>
      <c r="HW778"/>
      <c r="HX778"/>
      <c r="HZ778"/>
      <c r="ID778"/>
      <c r="IE778"/>
      <c r="IF778"/>
      <c r="IG778"/>
      <c r="IH778"/>
      <c r="IJ778"/>
      <c r="IN778"/>
      <c r="IO778"/>
      <c r="IP778"/>
      <c r="IQ778"/>
      <c r="IR778"/>
      <c r="IT778"/>
      <c r="IX778"/>
      <c r="IY778"/>
      <c r="IZ778"/>
      <c r="JA778"/>
      <c r="JB778"/>
      <c r="JD778"/>
      <c r="JH778"/>
      <c r="JI778"/>
      <c r="JJ778"/>
      <c r="JK778"/>
      <c r="JL778"/>
      <c r="JN778"/>
      <c r="JR778"/>
    </row>
    <row r="779" spans="1:278" ht="15.75" x14ac:dyDescent="0.25">
      <c r="A779" s="1"/>
      <c r="B779" s="1"/>
      <c r="C779" s="17"/>
      <c r="D779" s="17"/>
      <c r="E779" s="17"/>
      <c r="F779" s="17"/>
      <c r="G779" s="17"/>
      <c r="H779" s="17"/>
      <c r="I779" s="17"/>
      <c r="J779" s="19" t="str">
        <f t="shared" si="33"/>
        <v/>
      </c>
      <c r="K779" s="20">
        <f t="shared" si="34"/>
        <v>0</v>
      </c>
      <c r="L779" s="21" t="str">
        <f t="shared" si="35"/>
        <v/>
      </c>
      <c r="M779" s="22"/>
      <c r="N779" s="17"/>
      <c r="O779" s="17"/>
      <c r="P779" s="17"/>
      <c r="Q779" s="23"/>
      <c r="R779" s="1"/>
      <c r="S779" s="1"/>
      <c r="T779"/>
      <c r="U779"/>
      <c r="V779"/>
      <c r="X779"/>
      <c r="AB779"/>
      <c r="AC779"/>
      <c r="AD779"/>
      <c r="AE779"/>
      <c r="AF779"/>
      <c r="AH779"/>
      <c r="AL779"/>
      <c r="AM779"/>
      <c r="AN779"/>
      <c r="AO779"/>
      <c r="AP779"/>
      <c r="AR779"/>
      <c r="AV779"/>
      <c r="AW779"/>
      <c r="AX779"/>
      <c r="AY779"/>
      <c r="AZ779"/>
      <c r="BB779"/>
      <c r="BF779"/>
      <c r="BG779"/>
      <c r="BH779"/>
      <c r="BI779"/>
      <c r="BJ779"/>
      <c r="BL779"/>
      <c r="BP779"/>
      <c r="BQ779"/>
      <c r="BR779"/>
      <c r="BS779"/>
      <c r="BT779"/>
      <c r="BV779"/>
      <c r="BZ779"/>
      <c r="CA779"/>
      <c r="CB779"/>
      <c r="CC779"/>
      <c r="CD779"/>
      <c r="CF779"/>
      <c r="CJ779"/>
      <c r="CK779"/>
      <c r="CL779"/>
      <c r="CM779"/>
      <c r="CN779"/>
      <c r="CP779"/>
      <c r="CT779"/>
      <c r="CU779"/>
      <c r="CV779"/>
      <c r="CW779"/>
      <c r="CZ779"/>
      <c r="DD779"/>
      <c r="DE779"/>
      <c r="DF779"/>
      <c r="DG779"/>
      <c r="DH779"/>
      <c r="DJ779"/>
      <c r="DN779"/>
      <c r="DO779"/>
      <c r="DP779"/>
      <c r="DQ779"/>
      <c r="DR779"/>
      <c r="DT779"/>
      <c r="DX779"/>
      <c r="DY779"/>
      <c r="DZ779"/>
      <c r="EA779"/>
      <c r="EB779"/>
      <c r="ED779"/>
      <c r="EH779"/>
      <c r="EI779"/>
      <c r="EJ779"/>
      <c r="EK779"/>
      <c r="EL779"/>
      <c r="EN779"/>
      <c r="ER779"/>
      <c r="ES779"/>
      <c r="ET779"/>
      <c r="EU779"/>
      <c r="EV779"/>
      <c r="EX779"/>
      <c r="FB779"/>
      <c r="FC779"/>
      <c r="FD779"/>
      <c r="FE779"/>
      <c r="FF779"/>
      <c r="FH779"/>
      <c r="FL779"/>
      <c r="FM779"/>
      <c r="FN779"/>
      <c r="FO779"/>
      <c r="FP779"/>
      <c r="FR779"/>
      <c r="FV779"/>
      <c r="FW779"/>
      <c r="FX779"/>
      <c r="FY779"/>
      <c r="FZ779"/>
      <c r="GB779"/>
      <c r="GF779"/>
      <c r="GG779"/>
      <c r="GH779"/>
      <c r="GI779"/>
      <c r="GJ779"/>
      <c r="GL779"/>
      <c r="GP779"/>
      <c r="GQ779"/>
      <c r="GR779"/>
      <c r="GS779"/>
      <c r="GT779"/>
      <c r="GV779"/>
      <c r="GZ779"/>
      <c r="HA779"/>
      <c r="HB779"/>
      <c r="HC779"/>
      <c r="HD779"/>
      <c r="HF779"/>
      <c r="HJ779"/>
      <c r="HK779"/>
      <c r="HL779"/>
      <c r="HM779"/>
      <c r="HN779"/>
      <c r="HP779"/>
      <c r="HT779"/>
      <c r="HU779"/>
      <c r="HV779"/>
      <c r="HW779"/>
      <c r="HX779"/>
      <c r="HZ779"/>
      <c r="ID779"/>
      <c r="IE779"/>
      <c r="IF779"/>
      <c r="IG779"/>
      <c r="IH779"/>
      <c r="IJ779"/>
      <c r="IN779"/>
      <c r="IO779"/>
      <c r="IP779"/>
      <c r="IQ779"/>
      <c r="IR779"/>
      <c r="IT779"/>
      <c r="IX779"/>
      <c r="IY779"/>
      <c r="IZ779"/>
      <c r="JA779"/>
      <c r="JB779"/>
      <c r="JD779"/>
      <c r="JH779"/>
      <c r="JI779"/>
      <c r="JJ779"/>
      <c r="JK779"/>
      <c r="JL779"/>
      <c r="JN779"/>
      <c r="JR779"/>
    </row>
    <row r="780" spans="1:278" ht="15.75" x14ac:dyDescent="0.25">
      <c r="A780" s="1"/>
      <c r="B780" s="1"/>
      <c r="C780" s="17"/>
      <c r="D780" s="17"/>
      <c r="E780" s="17"/>
      <c r="F780" s="17"/>
      <c r="G780" s="17"/>
      <c r="H780" s="17"/>
      <c r="I780" s="17"/>
      <c r="J780" s="19" t="str">
        <f t="shared" ref="J780:J843" si="36">IF(C780&gt;0,MONTH(C780),"")</f>
        <v/>
      </c>
      <c r="K780" s="20">
        <f t="shared" ref="K780:K843" si="37">SUMIFS($P$12:$P$1001,$N$12:$N$1001,D780,$O$12:$O$1001,H780)</f>
        <v>0</v>
      </c>
      <c r="L780" s="21" t="str">
        <f t="shared" ref="L780:L843" si="38">IFERROR(K780/(F780&amp;G780)%,"")</f>
        <v/>
      </c>
      <c r="M780" s="22"/>
      <c r="N780" s="17"/>
      <c r="O780" s="17"/>
      <c r="P780" s="17"/>
      <c r="Q780" s="23"/>
      <c r="R780" s="1"/>
      <c r="S780" s="1"/>
      <c r="T780"/>
      <c r="U780"/>
      <c r="V780"/>
      <c r="X780"/>
      <c r="AB780"/>
      <c r="AC780"/>
      <c r="AD780"/>
      <c r="AE780"/>
      <c r="AF780"/>
      <c r="AH780"/>
      <c r="AL780"/>
      <c r="AM780"/>
      <c r="AN780"/>
      <c r="AO780"/>
      <c r="AP780"/>
      <c r="AR780"/>
      <c r="AV780"/>
      <c r="AW780"/>
      <c r="AX780"/>
      <c r="AY780"/>
      <c r="AZ780"/>
      <c r="BB780"/>
      <c r="BF780"/>
      <c r="BG780"/>
      <c r="BH780"/>
      <c r="BI780"/>
      <c r="BJ780"/>
      <c r="BL780"/>
      <c r="BP780"/>
      <c r="BQ780"/>
      <c r="BR780"/>
      <c r="BS780"/>
      <c r="BT780"/>
      <c r="BV780"/>
      <c r="BZ780"/>
      <c r="CA780"/>
      <c r="CB780"/>
      <c r="CC780"/>
      <c r="CD780"/>
      <c r="CF780"/>
      <c r="CJ780"/>
      <c r="CK780"/>
      <c r="CL780"/>
      <c r="CM780"/>
      <c r="CN780"/>
      <c r="CP780"/>
      <c r="CT780"/>
      <c r="CU780"/>
      <c r="CV780"/>
      <c r="CW780"/>
      <c r="CZ780"/>
      <c r="DD780"/>
      <c r="DE780"/>
      <c r="DF780"/>
      <c r="DG780"/>
      <c r="DH780"/>
      <c r="DJ780"/>
      <c r="DN780"/>
      <c r="DO780"/>
      <c r="DP780"/>
      <c r="DQ780"/>
      <c r="DR780"/>
      <c r="DT780"/>
      <c r="DX780"/>
      <c r="DY780"/>
      <c r="DZ780"/>
      <c r="EA780"/>
      <c r="EB780"/>
      <c r="ED780"/>
      <c r="EH780"/>
      <c r="EI780"/>
      <c r="EJ780"/>
      <c r="EK780"/>
      <c r="EL780"/>
      <c r="EN780"/>
      <c r="ER780"/>
      <c r="ES780"/>
      <c r="ET780"/>
      <c r="EU780"/>
      <c r="EV780"/>
      <c r="EX780"/>
      <c r="FB780"/>
      <c r="FC780"/>
      <c r="FD780"/>
      <c r="FE780"/>
      <c r="FF780"/>
      <c r="FH780"/>
      <c r="FL780"/>
      <c r="FM780"/>
      <c r="FN780"/>
      <c r="FO780"/>
      <c r="FP780"/>
      <c r="FR780"/>
      <c r="FV780"/>
      <c r="FW780"/>
      <c r="FX780"/>
      <c r="FY780"/>
      <c r="FZ780"/>
      <c r="GB780"/>
      <c r="GF780"/>
      <c r="GG780"/>
      <c r="GH780"/>
      <c r="GI780"/>
      <c r="GJ780"/>
      <c r="GL780"/>
      <c r="GP780"/>
      <c r="GQ780"/>
      <c r="GR780"/>
      <c r="GS780"/>
      <c r="GT780"/>
      <c r="GV780"/>
      <c r="GZ780"/>
      <c r="HA780"/>
      <c r="HB780"/>
      <c r="HC780"/>
      <c r="HD780"/>
      <c r="HF780"/>
      <c r="HJ780"/>
      <c r="HK780"/>
      <c r="HL780"/>
      <c r="HM780"/>
      <c r="HN780"/>
      <c r="HP780"/>
      <c r="HT780"/>
      <c r="HU780"/>
      <c r="HV780"/>
      <c r="HW780"/>
      <c r="HX780"/>
      <c r="HZ780"/>
      <c r="ID780"/>
      <c r="IE780"/>
      <c r="IF780"/>
      <c r="IG780"/>
      <c r="IH780"/>
      <c r="IJ780"/>
      <c r="IN780"/>
      <c r="IO780"/>
      <c r="IP780"/>
      <c r="IQ780"/>
      <c r="IR780"/>
      <c r="IT780"/>
      <c r="IX780"/>
      <c r="IY780"/>
      <c r="IZ780"/>
      <c r="JA780"/>
      <c r="JB780"/>
      <c r="JD780"/>
      <c r="JH780"/>
      <c r="JI780"/>
      <c r="JJ780"/>
      <c r="JK780"/>
      <c r="JL780"/>
      <c r="JN780"/>
      <c r="JR780"/>
    </row>
    <row r="781" spans="1:278" ht="15.75" x14ac:dyDescent="0.25">
      <c r="A781" s="1"/>
      <c r="B781" s="1"/>
      <c r="C781" s="17"/>
      <c r="D781" s="17"/>
      <c r="E781" s="17"/>
      <c r="F781" s="17"/>
      <c r="G781" s="17"/>
      <c r="H781" s="17"/>
      <c r="I781" s="17"/>
      <c r="J781" s="19" t="str">
        <f t="shared" si="36"/>
        <v/>
      </c>
      <c r="K781" s="20">
        <f t="shared" si="37"/>
        <v>0</v>
      </c>
      <c r="L781" s="21" t="str">
        <f t="shared" si="38"/>
        <v/>
      </c>
      <c r="M781" s="22"/>
      <c r="N781" s="17"/>
      <c r="O781" s="17"/>
      <c r="P781" s="17"/>
      <c r="Q781" s="23"/>
      <c r="R781" s="1"/>
      <c r="S781" s="1"/>
      <c r="T781"/>
      <c r="U781"/>
      <c r="V781"/>
      <c r="X781"/>
      <c r="AB781"/>
      <c r="AC781"/>
      <c r="AD781"/>
      <c r="AE781"/>
      <c r="AF781"/>
      <c r="AH781"/>
      <c r="AL781"/>
      <c r="AM781"/>
      <c r="AN781"/>
      <c r="AO781"/>
      <c r="AP781"/>
      <c r="AR781"/>
      <c r="AV781"/>
      <c r="AW781"/>
      <c r="AX781"/>
      <c r="AY781"/>
      <c r="AZ781"/>
      <c r="BB781"/>
      <c r="BF781"/>
      <c r="BG781"/>
      <c r="BH781"/>
      <c r="BI781"/>
      <c r="BJ781"/>
      <c r="BL781"/>
      <c r="BP781"/>
      <c r="BQ781"/>
      <c r="BR781"/>
      <c r="BS781"/>
      <c r="BT781"/>
      <c r="BV781"/>
      <c r="BZ781"/>
      <c r="CA781"/>
      <c r="CB781"/>
      <c r="CC781"/>
      <c r="CD781"/>
      <c r="CF781"/>
      <c r="CJ781"/>
      <c r="CK781"/>
      <c r="CL781"/>
      <c r="CM781"/>
      <c r="CN781"/>
      <c r="CP781"/>
      <c r="CT781"/>
      <c r="CU781"/>
      <c r="CV781"/>
      <c r="CW781"/>
      <c r="CZ781"/>
      <c r="DD781"/>
      <c r="DE781"/>
      <c r="DF781"/>
      <c r="DG781"/>
      <c r="DH781"/>
      <c r="DJ781"/>
      <c r="DN781"/>
      <c r="DO781"/>
      <c r="DP781"/>
      <c r="DQ781"/>
      <c r="DR781"/>
      <c r="DT781"/>
      <c r="DX781"/>
      <c r="DY781"/>
      <c r="DZ781"/>
      <c r="EA781"/>
      <c r="EB781"/>
      <c r="ED781"/>
      <c r="EH781"/>
      <c r="EI781"/>
      <c r="EJ781"/>
      <c r="EK781"/>
      <c r="EL781"/>
      <c r="EN781"/>
      <c r="ER781"/>
      <c r="ES781"/>
      <c r="ET781"/>
      <c r="EU781"/>
      <c r="EV781"/>
      <c r="EX781"/>
      <c r="FB781"/>
      <c r="FC781"/>
      <c r="FD781"/>
      <c r="FE781"/>
      <c r="FF781"/>
      <c r="FH781"/>
      <c r="FL781"/>
      <c r="FM781"/>
      <c r="FN781"/>
      <c r="FO781"/>
      <c r="FP781"/>
      <c r="FR781"/>
      <c r="FV781"/>
      <c r="FW781"/>
      <c r="FX781"/>
      <c r="FY781"/>
      <c r="FZ781"/>
      <c r="GB781"/>
      <c r="GF781"/>
      <c r="GG781"/>
      <c r="GH781"/>
      <c r="GI781"/>
      <c r="GJ781"/>
      <c r="GL781"/>
      <c r="GP781"/>
      <c r="GQ781"/>
      <c r="GR781"/>
      <c r="GS781"/>
      <c r="GT781"/>
      <c r="GV781"/>
      <c r="GZ781"/>
      <c r="HA781"/>
      <c r="HB781"/>
      <c r="HC781"/>
      <c r="HD781"/>
      <c r="HF781"/>
      <c r="HJ781"/>
      <c r="HK781"/>
      <c r="HL781"/>
      <c r="HM781"/>
      <c r="HN781"/>
      <c r="HP781"/>
      <c r="HT781"/>
      <c r="HU781"/>
      <c r="HV781"/>
      <c r="HW781"/>
      <c r="HX781"/>
      <c r="HZ781"/>
      <c r="ID781"/>
      <c r="IE781"/>
      <c r="IF781"/>
      <c r="IG781"/>
      <c r="IH781"/>
      <c r="IJ781"/>
      <c r="IN781"/>
      <c r="IO781"/>
      <c r="IP781"/>
      <c r="IQ781"/>
      <c r="IR781"/>
      <c r="IT781"/>
      <c r="IX781"/>
      <c r="IY781"/>
      <c r="IZ781"/>
      <c r="JA781"/>
      <c r="JB781"/>
      <c r="JD781"/>
      <c r="JH781"/>
      <c r="JI781"/>
      <c r="JJ781"/>
      <c r="JK781"/>
      <c r="JL781"/>
      <c r="JN781"/>
      <c r="JR781"/>
    </row>
    <row r="782" spans="1:278" ht="15.75" x14ac:dyDescent="0.25">
      <c r="A782" s="1"/>
      <c r="B782" s="1"/>
      <c r="C782" s="17"/>
      <c r="D782" s="17"/>
      <c r="E782" s="17"/>
      <c r="F782" s="17"/>
      <c r="G782" s="17"/>
      <c r="H782" s="17"/>
      <c r="I782" s="17"/>
      <c r="J782" s="19" t="str">
        <f t="shared" si="36"/>
        <v/>
      </c>
      <c r="K782" s="20">
        <f t="shared" si="37"/>
        <v>0</v>
      </c>
      <c r="L782" s="21" t="str">
        <f t="shared" si="38"/>
        <v/>
      </c>
      <c r="M782" s="22"/>
      <c r="N782" s="17"/>
      <c r="O782" s="17"/>
      <c r="P782" s="17"/>
      <c r="Q782" s="23"/>
      <c r="R782" s="1"/>
      <c r="S782" s="1"/>
      <c r="T782"/>
      <c r="U782"/>
      <c r="V782"/>
      <c r="X782"/>
      <c r="AB782"/>
      <c r="AC782"/>
      <c r="AD782"/>
      <c r="AE782"/>
      <c r="AF782"/>
      <c r="AH782"/>
      <c r="AL782"/>
      <c r="AM782"/>
      <c r="AN782"/>
      <c r="AO782"/>
      <c r="AP782"/>
      <c r="AR782"/>
      <c r="AV782"/>
      <c r="AW782"/>
      <c r="AX782"/>
      <c r="AY782"/>
      <c r="AZ782"/>
      <c r="BB782"/>
      <c r="BF782"/>
      <c r="BG782"/>
      <c r="BH782"/>
      <c r="BI782"/>
      <c r="BJ782"/>
      <c r="BL782"/>
      <c r="BP782"/>
      <c r="BQ782"/>
      <c r="BR782"/>
      <c r="BS782"/>
      <c r="BT782"/>
      <c r="BV782"/>
      <c r="BZ782"/>
      <c r="CA782"/>
      <c r="CB782"/>
      <c r="CC782"/>
      <c r="CD782"/>
      <c r="CF782"/>
      <c r="CJ782"/>
      <c r="CK782"/>
      <c r="CL782"/>
      <c r="CM782"/>
      <c r="CN782"/>
      <c r="CP782"/>
      <c r="CT782"/>
      <c r="CU782"/>
      <c r="CV782"/>
      <c r="CW782"/>
      <c r="CZ782"/>
      <c r="DD782"/>
      <c r="DE782"/>
      <c r="DF782"/>
      <c r="DG782"/>
      <c r="DH782"/>
      <c r="DJ782"/>
      <c r="DN782"/>
      <c r="DO782"/>
      <c r="DP782"/>
      <c r="DQ782"/>
      <c r="DR782"/>
      <c r="DT782"/>
      <c r="DX782"/>
      <c r="DY782"/>
      <c r="DZ782"/>
      <c r="EA782"/>
      <c r="EB782"/>
      <c r="ED782"/>
      <c r="EH782"/>
      <c r="EI782"/>
      <c r="EJ782"/>
      <c r="EK782"/>
      <c r="EL782"/>
      <c r="EN782"/>
      <c r="ER782"/>
      <c r="ES782"/>
      <c r="ET782"/>
      <c r="EU782"/>
      <c r="EV782"/>
      <c r="EX782"/>
      <c r="FB782"/>
      <c r="FC782"/>
      <c r="FD782"/>
      <c r="FE782"/>
      <c r="FF782"/>
      <c r="FH782"/>
      <c r="FL782"/>
      <c r="FM782"/>
      <c r="FN782"/>
      <c r="FO782"/>
      <c r="FP782"/>
      <c r="FR782"/>
      <c r="FV782"/>
      <c r="FW782"/>
      <c r="FX782"/>
      <c r="FY782"/>
      <c r="FZ782"/>
      <c r="GB782"/>
      <c r="GF782"/>
      <c r="GG782"/>
      <c r="GH782"/>
      <c r="GI782"/>
      <c r="GJ782"/>
      <c r="GL782"/>
      <c r="GP782"/>
      <c r="GQ782"/>
      <c r="GR782"/>
      <c r="GS782"/>
      <c r="GT782"/>
      <c r="GV782"/>
      <c r="GZ782"/>
      <c r="HA782"/>
      <c r="HB782"/>
      <c r="HC782"/>
      <c r="HD782"/>
      <c r="HF782"/>
      <c r="HJ782"/>
      <c r="HK782"/>
      <c r="HL782"/>
      <c r="HM782"/>
      <c r="HN782"/>
      <c r="HP782"/>
      <c r="HT782"/>
      <c r="HU782"/>
      <c r="HV782"/>
      <c r="HW782"/>
      <c r="HX782"/>
      <c r="HZ782"/>
      <c r="ID782"/>
      <c r="IE782"/>
      <c r="IF782"/>
      <c r="IG782"/>
      <c r="IH782"/>
      <c r="IJ782"/>
      <c r="IN782"/>
      <c r="IO782"/>
      <c r="IP782"/>
      <c r="IQ782"/>
      <c r="IR782"/>
      <c r="IT782"/>
      <c r="IX782"/>
      <c r="IY782"/>
      <c r="IZ782"/>
      <c r="JA782"/>
      <c r="JB782"/>
      <c r="JD782"/>
      <c r="JH782"/>
      <c r="JI782"/>
      <c r="JJ782"/>
      <c r="JK782"/>
      <c r="JL782"/>
      <c r="JN782"/>
      <c r="JR782"/>
    </row>
    <row r="783" spans="1:278" x14ac:dyDescent="0.35">
      <c r="A783" s="1"/>
      <c r="B783" s="1"/>
      <c r="C783" s="17"/>
      <c r="D783" s="17"/>
      <c r="E783" s="17"/>
      <c r="F783" s="17"/>
      <c r="G783" s="17"/>
      <c r="H783" s="17"/>
      <c r="I783" s="17"/>
      <c r="J783" s="19" t="str">
        <f t="shared" si="36"/>
        <v/>
      </c>
      <c r="K783" s="20">
        <f t="shared" si="37"/>
        <v>0</v>
      </c>
      <c r="L783" s="21" t="str">
        <f t="shared" si="38"/>
        <v/>
      </c>
      <c r="M783" s="22"/>
      <c r="N783" s="17"/>
      <c r="O783" s="17"/>
      <c r="P783" s="17"/>
      <c r="Q783" s="23"/>
      <c r="R783" s="1"/>
      <c r="S783" s="1"/>
      <c r="T783" s="26"/>
      <c r="U783" s="27"/>
      <c r="V783" s="26" t="s">
        <v>27</v>
      </c>
      <c r="W783" s="27" t="s">
        <v>28</v>
      </c>
      <c r="X783" s="26" t="s">
        <v>29</v>
      </c>
      <c r="Y783" s="26" t="s">
        <v>30</v>
      </c>
      <c r="Z783" s="26" t="s">
        <v>31</v>
      </c>
      <c r="AA783" s="27" t="s">
        <v>32</v>
      </c>
      <c r="AD783" s="26"/>
      <c r="AE783" s="27"/>
      <c r="AF783" s="26" t="s">
        <v>27</v>
      </c>
      <c r="AG783" s="27" t="s">
        <v>28</v>
      </c>
      <c r="AH783" s="26" t="s">
        <v>29</v>
      </c>
      <c r="AI783" s="26" t="s">
        <v>30</v>
      </c>
      <c r="AJ783" s="26" t="s">
        <v>31</v>
      </c>
      <c r="AK783" s="27" t="s">
        <v>32</v>
      </c>
      <c r="AN783" s="26"/>
      <c r="AO783" s="27"/>
      <c r="AP783" s="27" t="s">
        <v>27</v>
      </c>
      <c r="AQ783" s="27" t="s">
        <v>28</v>
      </c>
      <c r="AR783" s="27" t="s">
        <v>29</v>
      </c>
      <c r="AS783" s="26" t="s">
        <v>30</v>
      </c>
      <c r="AT783" s="26" t="s">
        <v>31</v>
      </c>
      <c r="AU783" s="27" t="s">
        <v>32</v>
      </c>
      <c r="AX783" s="26"/>
      <c r="AY783" s="27"/>
      <c r="AZ783" s="27" t="s">
        <v>27</v>
      </c>
      <c r="BA783" s="27" t="s">
        <v>28</v>
      </c>
      <c r="BB783" s="27" t="s">
        <v>29</v>
      </c>
      <c r="BC783" s="26" t="s">
        <v>30</v>
      </c>
      <c r="BD783" s="26" t="s">
        <v>31</v>
      </c>
      <c r="BE783" s="27" t="s">
        <v>32</v>
      </c>
      <c r="BH783" s="26"/>
      <c r="BI783" s="27"/>
      <c r="BJ783" s="27" t="s">
        <v>27</v>
      </c>
      <c r="BK783" s="27" t="s">
        <v>28</v>
      </c>
      <c r="BL783" s="27" t="s">
        <v>29</v>
      </c>
      <c r="BM783" s="26" t="s">
        <v>30</v>
      </c>
      <c r="BN783" s="26" t="s">
        <v>31</v>
      </c>
      <c r="BO783" s="27" t="s">
        <v>32</v>
      </c>
      <c r="BR783" s="26"/>
      <c r="BS783" s="27"/>
      <c r="BT783" s="27" t="s">
        <v>27</v>
      </c>
      <c r="BU783" s="27" t="s">
        <v>28</v>
      </c>
      <c r="BV783" s="27" t="s">
        <v>29</v>
      </c>
      <c r="BW783" s="26" t="s">
        <v>30</v>
      </c>
      <c r="BX783" s="26" t="s">
        <v>31</v>
      </c>
      <c r="BY783" s="27" t="s">
        <v>32</v>
      </c>
      <c r="CB783" s="26"/>
      <c r="CC783" s="27"/>
      <c r="CD783" s="27" t="s">
        <v>27</v>
      </c>
      <c r="CE783" s="27" t="s">
        <v>28</v>
      </c>
      <c r="CF783" s="27" t="s">
        <v>29</v>
      </c>
      <c r="CG783" s="26" t="s">
        <v>30</v>
      </c>
      <c r="CH783" s="26" t="s">
        <v>31</v>
      </c>
      <c r="CI783" s="27" t="s">
        <v>32</v>
      </c>
      <c r="CL783" s="26"/>
      <c r="CM783" s="27"/>
      <c r="CN783" s="27" t="s">
        <v>27</v>
      </c>
      <c r="CO783" s="27" t="s">
        <v>28</v>
      </c>
      <c r="CP783" s="27" t="s">
        <v>29</v>
      </c>
      <c r="CQ783" s="26" t="s">
        <v>30</v>
      </c>
      <c r="CR783" s="26" t="s">
        <v>31</v>
      </c>
      <c r="CS783" s="27" t="s">
        <v>32</v>
      </c>
      <c r="CV783" s="26"/>
      <c r="CW783" s="27"/>
      <c r="CX783" s="27" t="s">
        <v>28</v>
      </c>
      <c r="CY783" s="27" t="s">
        <v>28</v>
      </c>
      <c r="CZ783" s="27" t="s">
        <v>29</v>
      </c>
      <c r="DA783" s="26" t="s">
        <v>30</v>
      </c>
      <c r="DB783" s="26" t="s">
        <v>31</v>
      </c>
      <c r="DC783" s="27" t="s">
        <v>32</v>
      </c>
      <c r="DF783" s="26"/>
      <c r="DG783" s="27"/>
      <c r="DH783" s="27" t="s">
        <v>27</v>
      </c>
      <c r="DI783" s="27" t="s">
        <v>28</v>
      </c>
      <c r="DJ783" s="27" t="s">
        <v>29</v>
      </c>
      <c r="DK783" s="26" t="s">
        <v>30</v>
      </c>
      <c r="DL783" s="26" t="s">
        <v>31</v>
      </c>
      <c r="DM783" s="27" t="s">
        <v>32</v>
      </c>
      <c r="DP783" s="26"/>
      <c r="DQ783" s="27"/>
      <c r="DR783" s="27" t="s">
        <v>27</v>
      </c>
      <c r="DS783" s="27" t="s">
        <v>28</v>
      </c>
      <c r="DT783" s="27" t="s">
        <v>29</v>
      </c>
      <c r="DU783" s="26" t="s">
        <v>30</v>
      </c>
      <c r="DV783" s="26" t="s">
        <v>31</v>
      </c>
      <c r="DW783" s="27" t="s">
        <v>32</v>
      </c>
      <c r="DZ783" s="26"/>
      <c r="EA783" s="27"/>
      <c r="EB783" s="27" t="s">
        <v>27</v>
      </c>
      <c r="EC783" s="27" t="s">
        <v>28</v>
      </c>
      <c r="ED783" s="27" t="s">
        <v>29</v>
      </c>
      <c r="EE783" s="26" t="s">
        <v>30</v>
      </c>
      <c r="EF783" s="26" t="s">
        <v>31</v>
      </c>
      <c r="EG783" s="27" t="s">
        <v>32</v>
      </c>
      <c r="EJ783" s="26"/>
      <c r="EK783" s="27"/>
      <c r="EL783" s="27" t="s">
        <v>27</v>
      </c>
      <c r="EM783" s="27" t="s">
        <v>28</v>
      </c>
      <c r="EN783" s="27" t="s">
        <v>29</v>
      </c>
      <c r="EO783" s="26" t="s">
        <v>30</v>
      </c>
      <c r="EP783" s="26" t="s">
        <v>31</v>
      </c>
      <c r="EQ783" s="27" t="s">
        <v>32</v>
      </c>
      <c r="ET783" s="26"/>
      <c r="EU783" s="27"/>
      <c r="EV783" s="27" t="s">
        <v>27</v>
      </c>
      <c r="EW783" s="27" t="s">
        <v>28</v>
      </c>
      <c r="EX783" s="27" t="s">
        <v>29</v>
      </c>
      <c r="EY783" s="26" t="s">
        <v>30</v>
      </c>
      <c r="EZ783" s="26" t="s">
        <v>31</v>
      </c>
      <c r="FA783" s="27" t="s">
        <v>32</v>
      </c>
      <c r="FD783" s="26"/>
      <c r="FE783" s="27"/>
      <c r="FF783" s="27" t="s">
        <v>27</v>
      </c>
      <c r="FG783" s="27" t="s">
        <v>28</v>
      </c>
      <c r="FH783" s="27" t="s">
        <v>29</v>
      </c>
      <c r="FI783" s="26" t="s">
        <v>30</v>
      </c>
      <c r="FJ783" s="26" t="s">
        <v>31</v>
      </c>
      <c r="FK783" s="27" t="s">
        <v>32</v>
      </c>
      <c r="FN783" s="26"/>
      <c r="FO783" s="27"/>
      <c r="FP783" s="27" t="s">
        <v>27</v>
      </c>
      <c r="FQ783" s="27" t="s">
        <v>28</v>
      </c>
      <c r="FR783" s="27" t="s">
        <v>29</v>
      </c>
      <c r="FS783" s="26" t="s">
        <v>30</v>
      </c>
      <c r="FT783" s="26" t="s">
        <v>31</v>
      </c>
      <c r="FU783" s="27" t="s">
        <v>32</v>
      </c>
      <c r="FX783" s="26"/>
      <c r="FY783" s="27"/>
      <c r="FZ783" s="27" t="s">
        <v>27</v>
      </c>
      <c r="GA783" s="27" t="s">
        <v>28</v>
      </c>
      <c r="GB783" s="27" t="s">
        <v>29</v>
      </c>
      <c r="GC783" s="26" t="s">
        <v>30</v>
      </c>
      <c r="GD783" s="26" t="s">
        <v>31</v>
      </c>
      <c r="GE783" s="27" t="s">
        <v>32</v>
      </c>
      <c r="GH783" s="26"/>
      <c r="GI783" s="27"/>
      <c r="GJ783" s="27" t="s">
        <v>27</v>
      </c>
      <c r="GK783" s="27" t="s">
        <v>28</v>
      </c>
      <c r="GL783" s="27" t="s">
        <v>29</v>
      </c>
      <c r="GM783" s="26" t="s">
        <v>30</v>
      </c>
      <c r="GN783" s="26" t="s">
        <v>31</v>
      </c>
      <c r="GO783" s="27" t="s">
        <v>32</v>
      </c>
      <c r="GR783" s="26"/>
      <c r="GS783" s="27"/>
      <c r="GT783" s="27" t="s">
        <v>27</v>
      </c>
      <c r="GU783" s="27" t="s">
        <v>28</v>
      </c>
      <c r="GV783" s="27" t="s">
        <v>29</v>
      </c>
      <c r="GW783" s="26" t="s">
        <v>30</v>
      </c>
      <c r="GX783" s="26" t="s">
        <v>31</v>
      </c>
      <c r="GY783" s="27" t="s">
        <v>32</v>
      </c>
      <c r="HB783" s="26"/>
      <c r="HC783" s="27"/>
      <c r="HD783" s="27" t="s">
        <v>27</v>
      </c>
      <c r="HE783" s="27" t="s">
        <v>28</v>
      </c>
      <c r="HF783" s="27" t="s">
        <v>29</v>
      </c>
      <c r="HG783" s="26" t="s">
        <v>30</v>
      </c>
      <c r="HH783" s="26" t="s">
        <v>31</v>
      </c>
      <c r="HI783" s="27" t="s">
        <v>32</v>
      </c>
      <c r="HL783" s="26"/>
      <c r="HM783" s="27"/>
      <c r="HN783" s="27" t="s">
        <v>27</v>
      </c>
      <c r="HO783" s="27" t="s">
        <v>28</v>
      </c>
      <c r="HP783" s="27" t="s">
        <v>29</v>
      </c>
      <c r="HQ783" s="26" t="s">
        <v>30</v>
      </c>
      <c r="HR783" s="26" t="s">
        <v>31</v>
      </c>
      <c r="HS783" s="27" t="s">
        <v>32</v>
      </c>
      <c r="HV783" s="26"/>
      <c r="HW783" s="27"/>
      <c r="HX783" s="27" t="s">
        <v>27</v>
      </c>
      <c r="HY783" s="27" t="s">
        <v>28</v>
      </c>
      <c r="HZ783" s="27" t="s">
        <v>29</v>
      </c>
      <c r="IA783" s="26" t="s">
        <v>30</v>
      </c>
      <c r="IB783" s="26" t="s">
        <v>31</v>
      </c>
      <c r="IC783" s="27" t="s">
        <v>32</v>
      </c>
      <c r="IF783" s="26"/>
      <c r="IG783" s="27"/>
      <c r="IH783" s="27" t="s">
        <v>27</v>
      </c>
      <c r="II783" s="27" t="s">
        <v>28</v>
      </c>
      <c r="IJ783" s="27" t="s">
        <v>29</v>
      </c>
      <c r="IK783" s="26" t="s">
        <v>30</v>
      </c>
      <c r="IL783" s="26" t="s">
        <v>31</v>
      </c>
      <c r="IM783" s="27" t="s">
        <v>32</v>
      </c>
      <c r="IP783" s="26"/>
      <c r="IQ783" s="27"/>
      <c r="IR783" s="27" t="s">
        <v>27</v>
      </c>
      <c r="IS783" s="27" t="s">
        <v>28</v>
      </c>
      <c r="IT783" s="27" t="s">
        <v>29</v>
      </c>
      <c r="IU783" s="26" t="s">
        <v>30</v>
      </c>
      <c r="IV783" s="26" t="s">
        <v>31</v>
      </c>
      <c r="IW783" s="27" t="s">
        <v>32</v>
      </c>
      <c r="IZ783" s="26"/>
      <c r="JA783" s="27"/>
      <c r="JB783" s="27" t="s">
        <v>27</v>
      </c>
      <c r="JC783" s="27" t="s">
        <v>28</v>
      </c>
      <c r="JD783" s="27" t="s">
        <v>29</v>
      </c>
      <c r="JE783" s="26" t="s">
        <v>30</v>
      </c>
      <c r="JF783" s="26" t="s">
        <v>31</v>
      </c>
      <c r="JG783" s="27" t="s">
        <v>32</v>
      </c>
      <c r="JJ783" s="26"/>
      <c r="JK783" s="27"/>
      <c r="JL783" s="27" t="s">
        <v>27</v>
      </c>
      <c r="JM783" s="27" t="s">
        <v>28</v>
      </c>
      <c r="JN783" s="27" t="s">
        <v>29</v>
      </c>
      <c r="JO783" s="26" t="s">
        <v>30</v>
      </c>
      <c r="JP783" s="26" t="s">
        <v>31</v>
      </c>
      <c r="JQ783" s="27" t="s">
        <v>32</v>
      </c>
      <c r="JR783"/>
    </row>
    <row r="784" spans="1:278" x14ac:dyDescent="0.35">
      <c r="A784" s="1"/>
      <c r="B784" s="1"/>
      <c r="C784" s="17"/>
      <c r="D784" s="17"/>
      <c r="E784" s="17"/>
      <c r="F784" s="17"/>
      <c r="G784" s="17"/>
      <c r="H784" s="17"/>
      <c r="I784" s="17"/>
      <c r="J784" s="19" t="str">
        <f t="shared" si="36"/>
        <v/>
      </c>
      <c r="K784" s="20">
        <f t="shared" si="37"/>
        <v>0</v>
      </c>
      <c r="L784" s="21" t="str">
        <f t="shared" si="38"/>
        <v/>
      </c>
      <c r="M784" s="22"/>
      <c r="N784" s="17"/>
      <c r="O784" s="17"/>
      <c r="P784" s="17"/>
      <c r="Q784" s="23"/>
      <c r="R784" s="1"/>
      <c r="S784" s="1"/>
      <c r="T784" s="110"/>
      <c r="U784" s="29" t="s">
        <v>33</v>
      </c>
      <c r="V784" s="30">
        <f>SUMIFS($G$12:$G$1501,$J$12:$J$1501,T784,$I$12:$I$1501,$U$9)</f>
        <v>0</v>
      </c>
      <c r="W784" s="31">
        <f>SUM(W775)</f>
        <v>25</v>
      </c>
      <c r="X784" s="32">
        <f>V784*W784</f>
        <v>0</v>
      </c>
      <c r="Y784" s="33">
        <f>SUM(X784:X786)</f>
        <v>0</v>
      </c>
      <c r="Z784" s="29">
        <f>SUM(V784:V785)</f>
        <v>0</v>
      </c>
      <c r="AA784" s="34">
        <v>12</v>
      </c>
      <c r="AD784" s="110"/>
      <c r="AE784" s="29" t="s">
        <v>33</v>
      </c>
      <c r="AF784" s="30">
        <f>SUMIFS($G$12:$G$1501,$J$12:$J$1501,AD784,$I$12:$I$1501,$AE$9)</f>
        <v>0</v>
      </c>
      <c r="AG784" s="31">
        <f>SUM(AG775)</f>
        <v>25</v>
      </c>
      <c r="AH784" s="32">
        <f>AF784*AG784</f>
        <v>0</v>
      </c>
      <c r="AI784" s="33">
        <f>SUM(AH784:AH786)</f>
        <v>0</v>
      </c>
      <c r="AJ784" s="29">
        <f>SUM(AF784:AF785)</f>
        <v>0</v>
      </c>
      <c r="AK784" s="34"/>
      <c r="AN784" s="110"/>
      <c r="AO784" s="29" t="s">
        <v>33</v>
      </c>
      <c r="AP784" s="30">
        <f>SUMIFS($G$12:$G$1501,$J$12:$J$1501,AN784,$I$12:$I$1501,$AO$9)</f>
        <v>0</v>
      </c>
      <c r="AQ784" s="31">
        <f>SUM(AQ775)</f>
        <v>25</v>
      </c>
      <c r="AR784" s="32">
        <f>AP784*AQ784</f>
        <v>0</v>
      </c>
      <c r="AS784" s="33">
        <f>SUM(AR784:AR786)</f>
        <v>0</v>
      </c>
      <c r="AT784" s="29">
        <f>SUM(AP784:AP785)</f>
        <v>0</v>
      </c>
      <c r="AU784" s="34"/>
      <c r="AX784" s="110"/>
      <c r="AY784" s="29" t="s">
        <v>33</v>
      </c>
      <c r="AZ784" s="30">
        <f>SUMIFS($G$12:$G$1501,$J$12:$J$1501,AX784,$I$12:$I$1501,$AY$9)</f>
        <v>0</v>
      </c>
      <c r="BA784" s="31">
        <f>SUM(BA775)</f>
        <v>25</v>
      </c>
      <c r="BB784" s="32">
        <f>AZ784*BA784</f>
        <v>0</v>
      </c>
      <c r="BC784" s="33">
        <f>SUM(BB784:BB786)</f>
        <v>0</v>
      </c>
      <c r="BD784" s="29">
        <f>SUM(AZ784:AZ785)</f>
        <v>0</v>
      </c>
      <c r="BE784" s="34"/>
      <c r="BH784" s="110"/>
      <c r="BI784" s="29" t="s">
        <v>33</v>
      </c>
      <c r="BJ784" s="30">
        <f>SUMIFS($G$12:$G$1501,$J$12:$J$1501,BH784,$I$12:$I$1501,$BI$9)</f>
        <v>0</v>
      </c>
      <c r="BK784" s="31">
        <f>SUM(BK775)</f>
        <v>25</v>
      </c>
      <c r="BL784" s="32">
        <f>BJ784*BK784</f>
        <v>0</v>
      </c>
      <c r="BM784" s="33">
        <f>SUM(BL784:BL786)</f>
        <v>0</v>
      </c>
      <c r="BN784" s="29">
        <f>SUM(BJ784:BJ785)</f>
        <v>0</v>
      </c>
      <c r="BO784" s="34"/>
      <c r="BR784" s="110"/>
      <c r="BS784" s="29" t="s">
        <v>33</v>
      </c>
      <c r="BT784" s="30">
        <f>SUMIFS($G$12:$G$1501,$J$12:$J$1501,BR784,$I$12:$I$1501,$BS$9)</f>
        <v>0</v>
      </c>
      <c r="BU784" s="31">
        <f>SUM(BU775)</f>
        <v>25</v>
      </c>
      <c r="BV784" s="32">
        <f>BT784*BU784</f>
        <v>0</v>
      </c>
      <c r="BW784" s="33">
        <f>SUM(BV784:BV786)</f>
        <v>0</v>
      </c>
      <c r="BX784" s="29">
        <f>SUM(BT784:BT785)</f>
        <v>0</v>
      </c>
      <c r="BY784" s="34"/>
      <c r="CB784" s="110"/>
      <c r="CC784" s="29" t="s">
        <v>33</v>
      </c>
      <c r="CD784" s="30">
        <f>SUMIFS($G$12:$G$1501,$J$12:$J$1501,CB784,$I$12:$I$1501,$CC$9)</f>
        <v>0</v>
      </c>
      <c r="CE784" s="31">
        <f>SUM(CE775)</f>
        <v>25</v>
      </c>
      <c r="CF784" s="32">
        <f>CD784*CE784</f>
        <v>0</v>
      </c>
      <c r="CG784" s="33">
        <f>SUM(CF784:CF786)</f>
        <v>0</v>
      </c>
      <c r="CH784" s="29">
        <f>SUM(CD784:CD785)</f>
        <v>0</v>
      </c>
      <c r="CI784" s="34"/>
      <c r="CL784" s="110"/>
      <c r="CM784" s="29" t="s">
        <v>33</v>
      </c>
      <c r="CN784" s="30">
        <f>SUMIFS($G$12:$G$1501,$J$12:$J$1501,CL784,$I$12:$I$1501,$CM$9)</f>
        <v>0</v>
      </c>
      <c r="CO784" s="31">
        <f>SUM(CO775)</f>
        <v>25</v>
      </c>
      <c r="CP784" s="32">
        <f>CN784*CO784</f>
        <v>0</v>
      </c>
      <c r="CQ784" s="33">
        <f>SUM(CP784:CP786)</f>
        <v>0</v>
      </c>
      <c r="CR784" s="29">
        <f>SUM(CN784:CN785)</f>
        <v>0</v>
      </c>
      <c r="CS784" s="34"/>
      <c r="CV784" s="110"/>
      <c r="CW784" s="29" t="s">
        <v>33</v>
      </c>
      <c r="CX784" s="30">
        <f>SUMIFS($G$12:$G$1501,$J$12:$J$1501,CV784,$I$12:$I$1501,$CW$9)</f>
        <v>0</v>
      </c>
      <c r="CY784" s="31">
        <f>SUM(CY775)</f>
        <v>25</v>
      </c>
      <c r="CZ784" s="32">
        <f>CX784*CY784</f>
        <v>0</v>
      </c>
      <c r="DA784" s="33">
        <f>SUM(CZ784:CZ786)</f>
        <v>0</v>
      </c>
      <c r="DB784" s="29">
        <f>SUM(CX784:CX785)</f>
        <v>0</v>
      </c>
      <c r="DC784" s="34"/>
      <c r="DF784" s="110"/>
      <c r="DG784" s="29" t="s">
        <v>33</v>
      </c>
      <c r="DH784" s="30">
        <f>SUMIFS($G$12:$G$1501,$J$12:$J$1501,DF784,$I$12:$I$1501,$DG$9)</f>
        <v>0</v>
      </c>
      <c r="DI784" s="31">
        <f>SUM(DI775)</f>
        <v>25</v>
      </c>
      <c r="DJ784" s="32">
        <f>DH784*DI784</f>
        <v>0</v>
      </c>
      <c r="DK784" s="33">
        <f>SUM(DJ784:DJ786)</f>
        <v>0</v>
      </c>
      <c r="DL784" s="29">
        <f>SUM(DH784:DH785)</f>
        <v>0</v>
      </c>
      <c r="DM784" s="34"/>
      <c r="DP784" s="110"/>
      <c r="DQ784" s="29" t="s">
        <v>33</v>
      </c>
      <c r="DR784" s="30">
        <f>SUMIFS($G$12:$G$1501,$J$12:$J$1501,DP784,$I$12:$I$1501,$DQ$9)</f>
        <v>0</v>
      </c>
      <c r="DS784" s="31">
        <f>SUM(DS775)</f>
        <v>25</v>
      </c>
      <c r="DT784" s="32">
        <f>DR784*DS784</f>
        <v>0</v>
      </c>
      <c r="DU784" s="33">
        <f>SUM(DT784:DT786)</f>
        <v>0</v>
      </c>
      <c r="DV784" s="29">
        <f>SUM(DR784:DR785)</f>
        <v>0</v>
      </c>
      <c r="DW784" s="34"/>
      <c r="DZ784" s="110"/>
      <c r="EA784" s="29" t="s">
        <v>33</v>
      </c>
      <c r="EB784" s="30">
        <f>SUMIFS($G$12:$G$1501,$J$12:$J$1501,DZ784,$I$12:$I$1501,$EA$9)</f>
        <v>0</v>
      </c>
      <c r="EC784" s="31">
        <f>SUM(EC775)</f>
        <v>25</v>
      </c>
      <c r="ED784" s="32">
        <f>EB784*EC784</f>
        <v>0</v>
      </c>
      <c r="EE784" s="33">
        <f>SUM(ED784:ED786)</f>
        <v>0</v>
      </c>
      <c r="EF784" s="29">
        <f>SUM(EB784:EB785)</f>
        <v>0</v>
      </c>
      <c r="EG784" s="34"/>
      <c r="EJ784" s="110"/>
      <c r="EK784" s="29" t="s">
        <v>33</v>
      </c>
      <c r="EL784" s="30">
        <f>SUMIFS($G$12:$G$1501,$J$12:$J$1501,EJ784,$I$12:$I$1501,$EK$9)</f>
        <v>0</v>
      </c>
      <c r="EM784" s="31">
        <f>SUM(EM775)</f>
        <v>25</v>
      </c>
      <c r="EN784" s="32">
        <f>EL784*EM784</f>
        <v>0</v>
      </c>
      <c r="EO784" s="33">
        <f>SUM(EN784:EN786)</f>
        <v>0</v>
      </c>
      <c r="EP784" s="29">
        <f>SUM(EL784:EL785)</f>
        <v>0</v>
      </c>
      <c r="EQ784" s="34"/>
      <c r="ET784" s="110"/>
      <c r="EU784" s="29" t="s">
        <v>33</v>
      </c>
      <c r="EV784" s="30">
        <f>SUMIFS($G$12:$G$1501,$J$12:$J$1501,ET784,$I$12:$I$1501,$EU$9)</f>
        <v>0</v>
      </c>
      <c r="EW784" s="31">
        <f>SUM(EW775)</f>
        <v>25</v>
      </c>
      <c r="EX784" s="32">
        <f>EV784*EW784</f>
        <v>0</v>
      </c>
      <c r="EY784" s="33">
        <f>SUM(EX784:EX786)</f>
        <v>0</v>
      </c>
      <c r="EZ784" s="29">
        <f>SUM(EV784:EV785)</f>
        <v>0</v>
      </c>
      <c r="FA784" s="34"/>
      <c r="FD784" s="110"/>
      <c r="FE784" s="29" t="s">
        <v>33</v>
      </c>
      <c r="FF784" s="30">
        <f>SUMIFS($G$12:$G$1501,$J$12:$J$1501,FD784,$I$12:$I$1501,$FE$9)</f>
        <v>0</v>
      </c>
      <c r="FG784" s="31">
        <f>SUM(FG775)</f>
        <v>25</v>
      </c>
      <c r="FH784" s="32">
        <f>FF784*FG784</f>
        <v>0</v>
      </c>
      <c r="FI784" s="33">
        <f>SUM(FH784:FH786)</f>
        <v>0</v>
      </c>
      <c r="FJ784" s="29">
        <f>SUM(FF784:FF785)</f>
        <v>0</v>
      </c>
      <c r="FK784" s="34"/>
      <c r="FN784" s="110"/>
      <c r="FO784" s="29" t="s">
        <v>33</v>
      </c>
      <c r="FP784" s="30">
        <f>SUMIFS($G$12:$G$1501,$J$12:$J$1501,FN784,$I$12:$I$1501,$FO$9)</f>
        <v>0</v>
      </c>
      <c r="FQ784" s="31">
        <f>SUM(FQ775)</f>
        <v>25</v>
      </c>
      <c r="FR784" s="32">
        <f>FP784*FQ784</f>
        <v>0</v>
      </c>
      <c r="FS784" s="33">
        <f>SUM(FR784:FR786)</f>
        <v>0</v>
      </c>
      <c r="FT784" s="29">
        <f>SUM(FP784:FP785)</f>
        <v>0</v>
      </c>
      <c r="FU784" s="34"/>
      <c r="FX784" s="110"/>
      <c r="FY784" s="29" t="s">
        <v>33</v>
      </c>
      <c r="FZ784" s="30">
        <f>SUMIFS($G$12:$G$1501,$J$12:$J$1501,FX784,$I$12:$I$1501,$FY$9)</f>
        <v>0</v>
      </c>
      <c r="GA784" s="31">
        <f>SUM(GA775)</f>
        <v>25</v>
      </c>
      <c r="GB784" s="32">
        <f>FZ784*GA784</f>
        <v>0</v>
      </c>
      <c r="GC784" s="33">
        <f>SUM(GB784:GB786)</f>
        <v>0</v>
      </c>
      <c r="GD784" s="29">
        <f>SUM(FZ784:FZ785)</f>
        <v>0</v>
      </c>
      <c r="GE784" s="34"/>
      <c r="GH784" s="110"/>
      <c r="GI784" s="29" t="s">
        <v>33</v>
      </c>
      <c r="GJ784" s="30">
        <f>SUMIFS($G$12:$G$1501,$J$12:$J$1501,GH784,$I$12:$I$1501,$GI$9)</f>
        <v>0</v>
      </c>
      <c r="GK784" s="31">
        <f>SUM(GK775)</f>
        <v>25</v>
      </c>
      <c r="GL784" s="32">
        <f>GJ784*GK784</f>
        <v>0</v>
      </c>
      <c r="GM784" s="33">
        <f>SUM(GL784:GL786)</f>
        <v>0</v>
      </c>
      <c r="GN784" s="29">
        <f>SUM(GJ784:GJ785)</f>
        <v>0</v>
      </c>
      <c r="GO784" s="34"/>
      <c r="GR784" s="110"/>
      <c r="GS784" s="29" t="s">
        <v>33</v>
      </c>
      <c r="GT784" s="30">
        <f>SUMIFS($G$12:$G$1501,$J$12:$J$1501,GR784,$I$12:$I$1501,$GS$9)</f>
        <v>0</v>
      </c>
      <c r="GU784" s="31">
        <f>SUM(GU775)</f>
        <v>25</v>
      </c>
      <c r="GV784" s="32">
        <f>GT784*GU784</f>
        <v>0</v>
      </c>
      <c r="GW784" s="33">
        <f>SUM(GV784:GV786)</f>
        <v>0</v>
      </c>
      <c r="GX784" s="29">
        <f>SUM(GT784:GT785)</f>
        <v>0</v>
      </c>
      <c r="GY784" s="34"/>
      <c r="HB784" s="110"/>
      <c r="HC784" s="29" t="s">
        <v>33</v>
      </c>
      <c r="HD784" s="30">
        <f>SUMIFS($G$12:$G$1501,$J$12:$J$1501,HB784,$I$12:$I$1501,$HC$9)</f>
        <v>0</v>
      </c>
      <c r="HE784" s="31">
        <f>SUM(HE775)</f>
        <v>25</v>
      </c>
      <c r="HF784" s="32">
        <f>HD784*HE784</f>
        <v>0</v>
      </c>
      <c r="HG784" s="33">
        <f>SUM(HF784:HF786)</f>
        <v>0</v>
      </c>
      <c r="HH784" s="29">
        <f>SUM(HD784:HD785)</f>
        <v>0</v>
      </c>
      <c r="HI784" s="34"/>
      <c r="HL784" s="110"/>
      <c r="HM784" s="29" t="s">
        <v>33</v>
      </c>
      <c r="HN784" s="30">
        <f>SUMIFS($G$12:$G$1501,$J$12:$J$1501,HL784,$I$12:$I$1501,$HM$9)</f>
        <v>0</v>
      </c>
      <c r="HO784" s="31">
        <f>SUM(HO775)</f>
        <v>25</v>
      </c>
      <c r="HP784" s="32">
        <f>HN784*HO784</f>
        <v>0</v>
      </c>
      <c r="HQ784" s="33">
        <f>SUM(HP784:HP786)</f>
        <v>0</v>
      </c>
      <c r="HR784" s="29">
        <f>SUM(HN784:HN785)</f>
        <v>0</v>
      </c>
      <c r="HS784" s="34"/>
      <c r="HV784" s="110"/>
      <c r="HW784" s="29" t="s">
        <v>33</v>
      </c>
      <c r="HX784" s="30">
        <f>SUMIFS($G$12:$G$1501,$J$12:$J$1501,HV784,$I$12:$I$1501,$HW$9)</f>
        <v>0</v>
      </c>
      <c r="HY784" s="31">
        <f>SUM(HY775)</f>
        <v>25</v>
      </c>
      <c r="HZ784" s="32">
        <f>HX784*HY784</f>
        <v>0</v>
      </c>
      <c r="IA784" s="33">
        <f>SUM(HZ784:HZ786)</f>
        <v>0</v>
      </c>
      <c r="IB784" s="29">
        <f>SUM(HX784:HX785)</f>
        <v>0</v>
      </c>
      <c r="IC784" s="34"/>
      <c r="IF784" s="110"/>
      <c r="IG784" s="29" t="s">
        <v>33</v>
      </c>
      <c r="IH784" s="30">
        <f>SUMIFS($G$12:$G$1501,$J$12:$J$1501,IF784,$I$12:$I$1501,$IG$9)</f>
        <v>0</v>
      </c>
      <c r="II784" s="31">
        <f>SUM(II775)</f>
        <v>25</v>
      </c>
      <c r="IJ784" s="32">
        <f>IH784*II784</f>
        <v>0</v>
      </c>
      <c r="IK784" s="33">
        <f>SUM(IJ784:IJ786)</f>
        <v>0</v>
      </c>
      <c r="IL784" s="29">
        <f>SUM(IH784:IH785)</f>
        <v>0</v>
      </c>
      <c r="IM784" s="34"/>
      <c r="IP784" s="110"/>
      <c r="IQ784" s="29" t="s">
        <v>33</v>
      </c>
      <c r="IR784" s="30">
        <f>SUMIFS($G$12:$G$1501,$J$12:$J$1501,IP784,$I$12:$I$1501,$IQ$9)</f>
        <v>0</v>
      </c>
      <c r="IS784" s="31">
        <f>SUM(IS775)</f>
        <v>25</v>
      </c>
      <c r="IT784" s="32">
        <f>IR784*IS784</f>
        <v>0</v>
      </c>
      <c r="IU784" s="33">
        <f>SUM(IT784:IT786)</f>
        <v>0</v>
      </c>
      <c r="IV784" s="29">
        <f>SUM(IR784:IR785)</f>
        <v>0</v>
      </c>
      <c r="IW784" s="34"/>
      <c r="IZ784" s="110"/>
      <c r="JA784" s="29" t="s">
        <v>33</v>
      </c>
      <c r="JB784" s="30">
        <f>SUMIFS($G$12:$G$1501,$J$12:$J$1501,IZ784,$I$12:$I$1501,$JA$9)</f>
        <v>0</v>
      </c>
      <c r="JC784" s="31">
        <f>SUM(JC775)</f>
        <v>25</v>
      </c>
      <c r="JD784" s="32">
        <f>JB784*JC784</f>
        <v>0</v>
      </c>
      <c r="JE784" s="33">
        <f>SUM(JD784:JD786)</f>
        <v>0</v>
      </c>
      <c r="JF784" s="29">
        <f>SUM(JB784:JB785)</f>
        <v>0</v>
      </c>
      <c r="JG784" s="34"/>
      <c r="JJ784" s="110"/>
      <c r="JK784" s="29" t="s">
        <v>33</v>
      </c>
      <c r="JL784" s="30">
        <f>SUMIFS($G$12:$G$1501,$J$12:$J$1501,JJ784,$I$12:$I$1501,$JK$9)</f>
        <v>0</v>
      </c>
      <c r="JM784" s="31">
        <f>SUM(JM775)</f>
        <v>25</v>
      </c>
      <c r="JN784" s="32">
        <f>JL784*JM784</f>
        <v>0</v>
      </c>
      <c r="JO784" s="33">
        <f>SUM(JN784:JN786)</f>
        <v>0</v>
      </c>
      <c r="JP784" s="29">
        <f>SUM(JL784:JL785)</f>
        <v>0</v>
      </c>
      <c r="JQ784" s="34"/>
      <c r="JR784"/>
    </row>
    <row r="785" spans="1:278" x14ac:dyDescent="0.35">
      <c r="A785" s="1"/>
      <c r="B785" s="1"/>
      <c r="C785" s="17"/>
      <c r="D785" s="17"/>
      <c r="E785" s="17"/>
      <c r="F785" s="17"/>
      <c r="G785" s="17"/>
      <c r="H785" s="17"/>
      <c r="I785" s="17"/>
      <c r="J785" s="19" t="str">
        <f t="shared" si="36"/>
        <v/>
      </c>
      <c r="K785" s="20">
        <f t="shared" si="37"/>
        <v>0</v>
      </c>
      <c r="L785" s="21" t="str">
        <f t="shared" si="38"/>
        <v/>
      </c>
      <c r="M785" s="22"/>
      <c r="N785" s="17"/>
      <c r="O785" s="17"/>
      <c r="P785" s="17"/>
      <c r="Q785" s="23"/>
      <c r="R785" s="1"/>
      <c r="S785" s="1"/>
      <c r="T785" s="111"/>
      <c r="U785" s="29" t="s">
        <v>34</v>
      </c>
      <c r="V785" s="30">
        <f>SUMIFS($F$12:$F$1501,$J$12:$J$1501,T784,$I$12:$I$1501,$U$9)</f>
        <v>0</v>
      </c>
      <c r="W785" s="31">
        <f>SUM(W776)</f>
        <v>12</v>
      </c>
      <c r="X785" s="32">
        <f>V785*W785</f>
        <v>0</v>
      </c>
      <c r="Y785" s="35" t="str">
        <f>CONCATENATE(T784)</f>
        <v/>
      </c>
      <c r="Z785" s="36"/>
      <c r="AA785" s="31"/>
      <c r="AD785" s="111"/>
      <c r="AE785" s="29" t="s">
        <v>34</v>
      </c>
      <c r="AF785" s="30">
        <f>SUMIFS($F$12:$F$1501,$J$12:$J$1501,AD784,$I$12:$I$1501,$AE$9)</f>
        <v>0</v>
      </c>
      <c r="AG785" s="31">
        <f>SUM(AG776)</f>
        <v>12</v>
      </c>
      <c r="AH785" s="32">
        <f>AF785*AG785</f>
        <v>0</v>
      </c>
      <c r="AI785" s="35" t="str">
        <f>CONCATENATE(AD784)</f>
        <v/>
      </c>
      <c r="AJ785" s="36"/>
      <c r="AK785" s="31"/>
      <c r="AN785" s="111"/>
      <c r="AO785" s="29" t="s">
        <v>34</v>
      </c>
      <c r="AP785" s="30">
        <f>SUMIFS($F$12:$F$1501,$J$12:$J$1501,AN784,$I$12:$I$1501,$AO$9)</f>
        <v>0</v>
      </c>
      <c r="AQ785" s="31">
        <f>SUM(AQ776)</f>
        <v>12</v>
      </c>
      <c r="AR785" s="32">
        <f>AP785*AQ785</f>
        <v>0</v>
      </c>
      <c r="AS785" s="35" t="str">
        <f>CONCATENATE(AN784)</f>
        <v/>
      </c>
      <c r="AT785" s="36"/>
      <c r="AU785" s="31"/>
      <c r="AX785" s="111"/>
      <c r="AY785" s="29" t="s">
        <v>34</v>
      </c>
      <c r="AZ785" s="30">
        <f>SUMIFS($F$12:$F$1501,$J$12:$J$1501,AX784,$I$12:$I$1501,$AY$9)</f>
        <v>0</v>
      </c>
      <c r="BA785" s="31">
        <f>SUM(BA776)</f>
        <v>12</v>
      </c>
      <c r="BB785" s="32">
        <f>AZ785*BA785</f>
        <v>0</v>
      </c>
      <c r="BC785" s="35" t="str">
        <f>CONCATENATE(AX784)</f>
        <v/>
      </c>
      <c r="BD785" s="36"/>
      <c r="BE785" s="31"/>
      <c r="BH785" s="111"/>
      <c r="BI785" s="29" t="s">
        <v>34</v>
      </c>
      <c r="BJ785" s="30">
        <f>SUMIFS($F$12:$F$1501,$J$12:$J$1501,BH784,$I$12:$I$1501,$BI$9)</f>
        <v>0</v>
      </c>
      <c r="BK785" s="31">
        <f>SUM(BK776)</f>
        <v>12</v>
      </c>
      <c r="BL785" s="32">
        <f>BJ785*BK785</f>
        <v>0</v>
      </c>
      <c r="BM785" s="35" t="str">
        <f>CONCATENATE(BH784)</f>
        <v/>
      </c>
      <c r="BN785" s="36"/>
      <c r="BO785" s="31"/>
      <c r="BR785" s="111"/>
      <c r="BS785" s="29" t="s">
        <v>34</v>
      </c>
      <c r="BT785" s="30">
        <f>SUMIFS($F$12:$F$1501,$J$12:$J$1501,BR784,$I$12:$I$1501,$BS$9)</f>
        <v>0</v>
      </c>
      <c r="BU785" s="31">
        <f>SUM(BU776)</f>
        <v>12</v>
      </c>
      <c r="BV785" s="32">
        <f>BT785*BU785</f>
        <v>0</v>
      </c>
      <c r="BW785" s="35" t="str">
        <f>CONCATENATE(BR784)</f>
        <v/>
      </c>
      <c r="BX785" s="36"/>
      <c r="BY785" s="31"/>
      <c r="CB785" s="111"/>
      <c r="CC785" s="29" t="s">
        <v>34</v>
      </c>
      <c r="CD785" s="30">
        <f>SUMIFS($F$12:$F$1501,$J$12:$J$1501,CB784,$I$12:$I$1501,$CC$9)</f>
        <v>0</v>
      </c>
      <c r="CE785" s="31">
        <f>SUM(CE776)</f>
        <v>12</v>
      </c>
      <c r="CF785" s="32">
        <f>CD785*CE785</f>
        <v>0</v>
      </c>
      <c r="CG785" s="35" t="str">
        <f>CONCATENATE(CB784)</f>
        <v/>
      </c>
      <c r="CH785" s="36"/>
      <c r="CI785" s="31"/>
      <c r="CL785" s="111"/>
      <c r="CM785" s="29" t="s">
        <v>34</v>
      </c>
      <c r="CN785" s="30">
        <f>SUMIFS($F$12:$F$1501,$J$12:$J$1501,CL784,$I$12:$I$1501,$CM$9)</f>
        <v>0</v>
      </c>
      <c r="CO785" s="31">
        <f>SUM(CO776)</f>
        <v>12</v>
      </c>
      <c r="CP785" s="32">
        <f>CN785*CO785</f>
        <v>0</v>
      </c>
      <c r="CQ785" s="35" t="str">
        <f>CONCATENATE(CL784)</f>
        <v/>
      </c>
      <c r="CR785" s="36"/>
      <c r="CS785" s="31"/>
      <c r="CV785" s="111"/>
      <c r="CW785" s="29" t="s">
        <v>34</v>
      </c>
      <c r="CX785" s="30">
        <f>SUMIFS($F$12:$F$1501,$J$12:$J$1501,CV784,$I$12:$I$1501,$CW$9)</f>
        <v>0</v>
      </c>
      <c r="CY785" s="31">
        <f>SUM(CY776)</f>
        <v>12</v>
      </c>
      <c r="CZ785" s="32">
        <f>CX785*CY785</f>
        <v>0</v>
      </c>
      <c r="DA785" s="35" t="str">
        <f>CONCATENATE(CV784)</f>
        <v/>
      </c>
      <c r="DB785" s="36"/>
      <c r="DC785" s="31"/>
      <c r="DF785" s="111"/>
      <c r="DG785" s="29" t="s">
        <v>34</v>
      </c>
      <c r="DH785" s="30">
        <f>SUMIFS($F$12:$F$1501,$J$12:$J$1501,DF784,$I$12:$I$1501,$DG$9)</f>
        <v>0</v>
      </c>
      <c r="DI785" s="31">
        <f>SUM(DI776)</f>
        <v>12</v>
      </c>
      <c r="DJ785" s="32">
        <f>DH785*DI785</f>
        <v>0</v>
      </c>
      <c r="DK785" s="35" t="str">
        <f>CONCATENATE(DF784)</f>
        <v/>
      </c>
      <c r="DL785" s="36"/>
      <c r="DM785" s="31"/>
      <c r="DP785" s="111"/>
      <c r="DQ785" s="29" t="s">
        <v>34</v>
      </c>
      <c r="DR785" s="30">
        <f>SUMIFS($F$12:$F$1501,$J$12:$J$1501,DP784,$I$12:$I$1501,$DQ$9)</f>
        <v>0</v>
      </c>
      <c r="DS785" s="31">
        <f>SUM(DS776)</f>
        <v>12</v>
      </c>
      <c r="DT785" s="32">
        <f>DR785*DS785</f>
        <v>0</v>
      </c>
      <c r="DU785" s="35" t="str">
        <f>CONCATENATE(DP784)</f>
        <v/>
      </c>
      <c r="DV785" s="36"/>
      <c r="DW785" s="31"/>
      <c r="DZ785" s="111"/>
      <c r="EA785" s="29" t="s">
        <v>34</v>
      </c>
      <c r="EB785" s="30">
        <f>SUMIFS($F$12:$F$1501,$J$12:$J$1501,DZ784,$I$12:$I$1501,$EA$9)</f>
        <v>0</v>
      </c>
      <c r="EC785" s="31">
        <f>SUM(EC776)</f>
        <v>12</v>
      </c>
      <c r="ED785" s="32">
        <f>EB785*EC785</f>
        <v>0</v>
      </c>
      <c r="EE785" s="35" t="str">
        <f>CONCATENATE(DZ784)</f>
        <v/>
      </c>
      <c r="EF785" s="36"/>
      <c r="EG785" s="31"/>
      <c r="EJ785" s="111"/>
      <c r="EK785" s="29" t="s">
        <v>34</v>
      </c>
      <c r="EL785" s="30">
        <f>SUMIFS($F$12:$F$1501,$J$12:$J$1501,EJ784,$I$12:$I$1501,$EK$9)</f>
        <v>0</v>
      </c>
      <c r="EM785" s="31">
        <f>SUM(EM776)</f>
        <v>12</v>
      </c>
      <c r="EN785" s="32">
        <f>EL785*EM785</f>
        <v>0</v>
      </c>
      <c r="EO785" s="35" t="str">
        <f>CONCATENATE(EJ784)</f>
        <v/>
      </c>
      <c r="EP785" s="36"/>
      <c r="EQ785" s="31"/>
      <c r="ET785" s="111"/>
      <c r="EU785" s="29" t="s">
        <v>34</v>
      </c>
      <c r="EV785" s="30">
        <f>SUMIFS($F$12:$F$1501,$J$12:$J$1501,ET784,$I$12:$I$1501,$EU$9)</f>
        <v>0</v>
      </c>
      <c r="EW785" s="31">
        <f>SUM(EW776)</f>
        <v>12</v>
      </c>
      <c r="EX785" s="32">
        <f>EV785*EW785</f>
        <v>0</v>
      </c>
      <c r="EY785" s="35" t="str">
        <f>CONCATENATE(ET784)</f>
        <v/>
      </c>
      <c r="EZ785" s="36"/>
      <c r="FA785" s="31"/>
      <c r="FD785" s="111"/>
      <c r="FE785" s="29" t="s">
        <v>34</v>
      </c>
      <c r="FF785" s="30">
        <f>SUMIFS($F$12:$F$1501,$J$12:$J$1501,FD784,$I$12:$I$1501,$FE$9)</f>
        <v>0</v>
      </c>
      <c r="FG785" s="31">
        <f>SUM(FG776)</f>
        <v>12</v>
      </c>
      <c r="FH785" s="32">
        <f>FF785*FG785</f>
        <v>0</v>
      </c>
      <c r="FI785" s="35" t="str">
        <f>CONCATENATE(FD784)</f>
        <v/>
      </c>
      <c r="FJ785" s="36"/>
      <c r="FK785" s="31"/>
      <c r="FN785" s="111"/>
      <c r="FO785" s="29" t="s">
        <v>34</v>
      </c>
      <c r="FP785" s="30">
        <f>SUMIFS($F$12:$F$1501,$J$12:$J$1501,FN784,$I$12:$I$1501,$FO$9)</f>
        <v>0</v>
      </c>
      <c r="FQ785" s="31">
        <f>SUM(FQ776)</f>
        <v>12</v>
      </c>
      <c r="FR785" s="32">
        <f>FP785*FQ785</f>
        <v>0</v>
      </c>
      <c r="FS785" s="35" t="str">
        <f>CONCATENATE(FN784)</f>
        <v/>
      </c>
      <c r="FT785" s="36"/>
      <c r="FU785" s="31"/>
      <c r="FX785" s="111"/>
      <c r="FY785" s="29" t="s">
        <v>34</v>
      </c>
      <c r="FZ785" s="30">
        <f>SUMIFS($F$12:$F$1501,$J$12:$J$1501,FX784,$I$12:$I$1501,$FY$9)</f>
        <v>0</v>
      </c>
      <c r="GA785" s="31">
        <f>SUM(GA776)</f>
        <v>12</v>
      </c>
      <c r="GB785" s="32">
        <f>FZ785*GA785</f>
        <v>0</v>
      </c>
      <c r="GC785" s="35" t="str">
        <f>CONCATENATE(FX784)</f>
        <v/>
      </c>
      <c r="GD785" s="36"/>
      <c r="GE785" s="31"/>
      <c r="GH785" s="111"/>
      <c r="GI785" s="29" t="s">
        <v>34</v>
      </c>
      <c r="GJ785" s="30">
        <f>SUMIFS($F$12:$F$1501,$J$12:$J$1501,GH784,$I$12:$I$1501,$GI$9)</f>
        <v>0</v>
      </c>
      <c r="GK785" s="31">
        <f>SUM(GK776)</f>
        <v>12</v>
      </c>
      <c r="GL785" s="32">
        <f>GJ785*GK785</f>
        <v>0</v>
      </c>
      <c r="GM785" s="35" t="str">
        <f>CONCATENATE(GH784)</f>
        <v/>
      </c>
      <c r="GN785" s="36"/>
      <c r="GO785" s="31"/>
      <c r="GR785" s="111"/>
      <c r="GS785" s="29" t="s">
        <v>34</v>
      </c>
      <c r="GT785" s="30">
        <f>SUMIFS($F$12:$F$1501,$J$12:$J$1501,GR784,$I$12:$I$1501,$GS$9)</f>
        <v>0</v>
      </c>
      <c r="GU785" s="31">
        <f>SUM(GU776)</f>
        <v>12</v>
      </c>
      <c r="GV785" s="32">
        <f>GT785*GU785</f>
        <v>0</v>
      </c>
      <c r="GW785" s="35" t="str">
        <f>CONCATENATE(GR784)</f>
        <v/>
      </c>
      <c r="GX785" s="36"/>
      <c r="GY785" s="31"/>
      <c r="HB785" s="111"/>
      <c r="HC785" s="29" t="s">
        <v>34</v>
      </c>
      <c r="HD785" s="30">
        <f>SUMIFS($F$12:$F$1501,$J$12:$J$1501,HB784,$I$12:$I$1501,$HC$9)</f>
        <v>0</v>
      </c>
      <c r="HE785" s="31">
        <f>SUM(HE776)</f>
        <v>12</v>
      </c>
      <c r="HF785" s="32">
        <f>HD785*HE785</f>
        <v>0</v>
      </c>
      <c r="HG785" s="35" t="str">
        <f>CONCATENATE(HB784)</f>
        <v/>
      </c>
      <c r="HH785" s="36"/>
      <c r="HI785" s="31"/>
      <c r="HL785" s="111"/>
      <c r="HM785" s="29" t="s">
        <v>34</v>
      </c>
      <c r="HN785" s="30">
        <f>SUMIFS($F$12:$F$1501,$J$12:$J$1501,HL784,$I$12:$I$1501,$HM$9)</f>
        <v>0</v>
      </c>
      <c r="HO785" s="31">
        <f>SUM(HO776)</f>
        <v>12</v>
      </c>
      <c r="HP785" s="32">
        <f>HN785*HO785</f>
        <v>0</v>
      </c>
      <c r="HQ785" s="35" t="str">
        <f>CONCATENATE(HL784)</f>
        <v/>
      </c>
      <c r="HR785" s="36"/>
      <c r="HS785" s="31"/>
      <c r="HV785" s="111"/>
      <c r="HW785" s="29" t="s">
        <v>34</v>
      </c>
      <c r="HX785" s="30">
        <f>SUMIFS($F$12:$F$1501,$J$12:$J$1501,HV784,$I$12:$I$1501,$HW$9)</f>
        <v>0</v>
      </c>
      <c r="HY785" s="31">
        <f>SUM(HY776)</f>
        <v>12</v>
      </c>
      <c r="HZ785" s="32">
        <f>HX785*HY785</f>
        <v>0</v>
      </c>
      <c r="IA785" s="35" t="str">
        <f>CONCATENATE(HV784)</f>
        <v/>
      </c>
      <c r="IB785" s="36"/>
      <c r="IC785" s="31"/>
      <c r="IF785" s="111"/>
      <c r="IG785" s="29" t="s">
        <v>34</v>
      </c>
      <c r="IH785" s="30">
        <f>SUMIFS($F$12:$F$1501,$J$12:$J$1501,IF784,$I$12:$I$1501,$IG$9)</f>
        <v>0</v>
      </c>
      <c r="II785" s="31">
        <f>SUM(II776)</f>
        <v>12</v>
      </c>
      <c r="IJ785" s="32">
        <f>IH785*II785</f>
        <v>0</v>
      </c>
      <c r="IK785" s="35" t="str">
        <f>CONCATENATE(IF784)</f>
        <v/>
      </c>
      <c r="IL785" s="36"/>
      <c r="IM785" s="31"/>
      <c r="IP785" s="111"/>
      <c r="IQ785" s="29" t="s">
        <v>34</v>
      </c>
      <c r="IR785" s="30">
        <f>SUMIFS($F$12:$F$1501,$J$12:$J$1501,IP784,$I$12:$I$1501,$IQ$9)</f>
        <v>0</v>
      </c>
      <c r="IS785" s="31">
        <f>SUM(IS776)</f>
        <v>12</v>
      </c>
      <c r="IT785" s="32">
        <f>IR785*IS785</f>
        <v>0</v>
      </c>
      <c r="IU785" s="35" t="str">
        <f>CONCATENATE(IP784)</f>
        <v/>
      </c>
      <c r="IV785" s="36"/>
      <c r="IW785" s="31"/>
      <c r="IZ785" s="111"/>
      <c r="JA785" s="29" t="s">
        <v>34</v>
      </c>
      <c r="JB785" s="30">
        <f>SUMIFS($F$12:$F$1501,$J$12:$J$1501,IZ784,$I$12:$I$1501,$JA$9)</f>
        <v>0</v>
      </c>
      <c r="JC785" s="31">
        <f>SUM(JC776)</f>
        <v>12</v>
      </c>
      <c r="JD785" s="32">
        <f>JB785*JC785</f>
        <v>0</v>
      </c>
      <c r="JE785" s="35" t="str">
        <f>CONCATENATE(IZ784)</f>
        <v/>
      </c>
      <c r="JF785" s="36"/>
      <c r="JG785" s="31"/>
      <c r="JJ785" s="111"/>
      <c r="JK785" s="29" t="s">
        <v>34</v>
      </c>
      <c r="JL785" s="30">
        <f>SUMIFS($F$12:$F$1501,$J$12:$J$1501,JJ784,$I$12:$I$1501,$JK$9)</f>
        <v>0</v>
      </c>
      <c r="JM785" s="31">
        <f>SUM(JM776)</f>
        <v>12</v>
      </c>
      <c r="JN785" s="32">
        <f>JL785*JM785</f>
        <v>0</v>
      </c>
      <c r="JO785" s="35" t="str">
        <f>CONCATENATE(JJ784)</f>
        <v/>
      </c>
      <c r="JP785" s="36"/>
      <c r="JQ785" s="31"/>
      <c r="JR785"/>
    </row>
    <row r="786" spans="1:278" x14ac:dyDescent="0.35">
      <c r="A786" s="1"/>
      <c r="B786" s="1"/>
      <c r="C786" s="17"/>
      <c r="D786" s="17"/>
      <c r="E786" s="17"/>
      <c r="F786" s="17"/>
      <c r="G786" s="17"/>
      <c r="H786" s="17"/>
      <c r="I786" s="17"/>
      <c r="J786" s="19" t="str">
        <f t="shared" si="36"/>
        <v/>
      </c>
      <c r="K786" s="20">
        <f t="shared" si="37"/>
        <v>0</v>
      </c>
      <c r="L786" s="21" t="str">
        <f t="shared" si="38"/>
        <v/>
      </c>
      <c r="M786" s="22"/>
      <c r="N786" s="17"/>
      <c r="O786" s="17"/>
      <c r="P786" s="17"/>
      <c r="Q786" s="23"/>
      <c r="R786" s="1"/>
      <c r="S786" s="1"/>
      <c r="T786" s="37" t="s">
        <v>35</v>
      </c>
      <c r="U786" s="30">
        <f>COUNTIFS($J$12:$J$1501,T784,$I$12:$I$1501,$U$9)</f>
        <v>0</v>
      </c>
      <c r="V786" s="30">
        <f>SUMIFS($E$12:$E$1600,$I$12:$I$1600,$U$9,$J$12:$J$1600,T784)</f>
        <v>0</v>
      </c>
      <c r="W786" s="31">
        <f>SUM(W777)</f>
        <v>0</v>
      </c>
      <c r="X786" s="32">
        <f>V786*W786</f>
        <v>0</v>
      </c>
      <c r="Y786" s="35" t="s">
        <v>36</v>
      </c>
      <c r="Z786" s="38">
        <f>SUMIFS($K$12:$K$1501,$J$12:$J$1501,T784,$I$12:$I$1501,$U$9)</f>
        <v>0</v>
      </c>
      <c r="AA786" s="31"/>
      <c r="AD786" s="37" t="s">
        <v>35</v>
      </c>
      <c r="AE786" s="30">
        <f>COUNTIFS($J$12:$J$1501,AD784,$I$12:$I$1501,$AE$9)</f>
        <v>0</v>
      </c>
      <c r="AF786" s="30">
        <f>SUMIFS($E$12:$E$1600,$I$12:$I$1600,$AE$9,$J$12:$J$1600,AD784)</f>
        <v>0</v>
      </c>
      <c r="AG786" s="31">
        <f>SUM(AG777)</f>
        <v>0</v>
      </c>
      <c r="AH786" s="32"/>
      <c r="AI786" s="35" t="s">
        <v>36</v>
      </c>
      <c r="AJ786" s="38">
        <f>SUMIFS($K$12:$K$1501,$J$12:$J$1501,AD784,$I$12:$I$1501,$AE$9)</f>
        <v>0</v>
      </c>
      <c r="AK786" s="31"/>
      <c r="AN786" s="37" t="s">
        <v>35</v>
      </c>
      <c r="AO786" s="30">
        <f>COUNTIFS($J$12:$J$1501,AN784,$I$12:$I$1501,$AO$9)</f>
        <v>0</v>
      </c>
      <c r="AP786" s="30">
        <f>SUMIFS($E$12:$E$1600,$I$12:$I$1600,$AO$9,$J$12:$J$1600,AN784)</f>
        <v>0</v>
      </c>
      <c r="AQ786" s="31">
        <f>SUM(AQ777)</f>
        <v>0</v>
      </c>
      <c r="AR786" s="39"/>
      <c r="AS786" s="35" t="s">
        <v>36</v>
      </c>
      <c r="AT786" s="38">
        <f>SUMIFS($K$12:$K$1501,$J$12:$J$1501,AN784,$I$12:$I$1501,$AO$9)</f>
        <v>0</v>
      </c>
      <c r="AU786" s="31"/>
      <c r="AX786" s="37" t="s">
        <v>35</v>
      </c>
      <c r="AY786" s="30">
        <f>COUNTIFS($J$12:$J$1501,AX784,$I$12:$I$1501,$AY$9)</f>
        <v>0</v>
      </c>
      <c r="AZ786" s="30">
        <f>SUMIFS($E$12:$E$1600,$I$12:$I$1600,$AY$9,$J$12:$J$1600,AX784)</f>
        <v>0</v>
      </c>
      <c r="BA786" s="31">
        <f>SUM(BA777)</f>
        <v>0</v>
      </c>
      <c r="BB786" s="39"/>
      <c r="BC786" s="35" t="s">
        <v>36</v>
      </c>
      <c r="BD786" s="38">
        <f>SUMIFS($K$12:$K$1501,$J$12:$J$1501,AX784,$I$12:$I$1501,$AY$9)</f>
        <v>0</v>
      </c>
      <c r="BE786" s="31"/>
      <c r="BH786" s="37" t="s">
        <v>35</v>
      </c>
      <c r="BI786" s="30">
        <f>COUNTIFS($J$12:$J$1501,BH784,$I$12:$I$1501,$BI$9)</f>
        <v>0</v>
      </c>
      <c r="BJ786" s="30">
        <f>SUMIFS($E$12:$E$1600,$I$12:$I$1600,$BI$9,$J$12:$J$1600,BH784)</f>
        <v>0</v>
      </c>
      <c r="BK786" s="31">
        <f>SUM(BK777)</f>
        <v>0</v>
      </c>
      <c r="BL786" s="39"/>
      <c r="BM786" s="35" t="s">
        <v>36</v>
      </c>
      <c r="BN786" s="38">
        <f>SUMIFS($K$12:$K$1501,$J$12:$J$1501,BH784,$I$12:$I$1501,$BI$9)</f>
        <v>0</v>
      </c>
      <c r="BO786" s="31"/>
      <c r="BR786" s="37" t="s">
        <v>35</v>
      </c>
      <c r="BS786" s="30">
        <f>COUNTIFS($J$12:$J$1501,BR784,$I$12:$I$1501,$BS$9)</f>
        <v>0</v>
      </c>
      <c r="BT786" s="30">
        <f>SUMIFS($E$12:$E$1600,$I$12:$I$1600,$BS$9,$J$12:$J$1600,BR784)</f>
        <v>0</v>
      </c>
      <c r="BU786" s="31">
        <f>SUM(BU777)</f>
        <v>0</v>
      </c>
      <c r="BV786" s="39"/>
      <c r="BW786" s="35" t="s">
        <v>36</v>
      </c>
      <c r="BX786" s="38">
        <f>SUMIFS($K$12:$K$1501,$J$12:$J$1501,BR784,$I$12:$I$1501,$BS$9)</f>
        <v>0</v>
      </c>
      <c r="BY786" s="31"/>
      <c r="CB786" s="37" t="s">
        <v>35</v>
      </c>
      <c r="CC786" s="30">
        <f>COUNTIFS($J$12:$J$1501,CB784,$I$12:$I$1501,$CC$9)</f>
        <v>0</v>
      </c>
      <c r="CD786" s="30">
        <f>SUMIFS($E$12:$E$1600,$I$12:$I$1600,$CC$9,$J$12:$J$1600,CB784)</f>
        <v>0</v>
      </c>
      <c r="CE786" s="31">
        <f>SUM(CE777)</f>
        <v>0</v>
      </c>
      <c r="CF786" s="39"/>
      <c r="CG786" s="35" t="s">
        <v>36</v>
      </c>
      <c r="CH786" s="38">
        <f>SUMIFS($K$12:$K$1501,$J$12:$J$1501,CB784,$I$12:$I$1501,$CC$9)</f>
        <v>0</v>
      </c>
      <c r="CI786" s="31"/>
      <c r="CL786" s="37" t="s">
        <v>35</v>
      </c>
      <c r="CM786" s="30">
        <f>COUNTIFS($J$12:$J$1501,CL784,$I$12:$I$1501,$CM$9)</f>
        <v>0</v>
      </c>
      <c r="CN786" s="30">
        <f>SUMIFS($E$12:$E$1600,$I$12:$I$1600,$CM$9,$J$12:$J$1600,CL784)</f>
        <v>0</v>
      </c>
      <c r="CO786" s="31">
        <f>SUM(CO777)</f>
        <v>0</v>
      </c>
      <c r="CP786" s="39"/>
      <c r="CQ786" s="35" t="s">
        <v>36</v>
      </c>
      <c r="CR786" s="38">
        <f>SUMIFS($K$12:$K$1501,$J$12:$J$1501,CL784,$I$12:$I$1501,$CM$9)</f>
        <v>0</v>
      </c>
      <c r="CS786" s="31"/>
      <c r="CV786" s="37" t="s">
        <v>35</v>
      </c>
      <c r="CW786" s="30">
        <f>COUNTIFS($J$12:$J$1501,CV784,$I$12:$I$1501,$CW$9)</f>
        <v>0</v>
      </c>
      <c r="CX786" s="30">
        <f>SUMIFS($E$12:$E$1600,$I$12:$I$1600,$CW$9,$J$12:$J$1600,CV784)</f>
        <v>0</v>
      </c>
      <c r="CY786" s="31">
        <f>SUM(CY777)</f>
        <v>0</v>
      </c>
      <c r="CZ786" s="39"/>
      <c r="DA786" s="35" t="s">
        <v>36</v>
      </c>
      <c r="DB786" s="38">
        <f>SUMIFS($K$12:$K$1501,$J$12:$J$1501,CV784,$I$12:$I$1501,$CW$9)</f>
        <v>0</v>
      </c>
      <c r="DC786" s="31"/>
      <c r="DF786" s="37" t="s">
        <v>35</v>
      </c>
      <c r="DG786" s="30">
        <f>COUNTIFS($J$12:$J$1501,DF784,$I$12:$I$1501,$DG$9)</f>
        <v>0</v>
      </c>
      <c r="DH786" s="30">
        <f>SUMIFS($E$12:$E$1600,$I$12:$I$1600,$DG$9,$J$12:$J$1600,DF784)</f>
        <v>0</v>
      </c>
      <c r="DI786" s="31">
        <f>SUM(DI777)</f>
        <v>0</v>
      </c>
      <c r="DJ786" s="39"/>
      <c r="DK786" s="35" t="s">
        <v>36</v>
      </c>
      <c r="DL786" s="38">
        <f>SUMIFS($K$12:$K$1501,$J$12:$J$1501,DF784,$I$12:$I$1501,$DG$9)</f>
        <v>0</v>
      </c>
      <c r="DM786" s="31"/>
      <c r="DP786" s="37" t="s">
        <v>35</v>
      </c>
      <c r="DQ786" s="30">
        <f>COUNTIFS($J$12:$J$1501,DP784,$I$12:$I$1501,$DQ$9)</f>
        <v>0</v>
      </c>
      <c r="DR786" s="30">
        <f>SUMIFS($E$12:$E$1600,$I$12:$I$1600,$DQ$9,$J$12:$J$1600,DP784)</f>
        <v>0</v>
      </c>
      <c r="DS786" s="31">
        <f>SUM(DS777)</f>
        <v>0</v>
      </c>
      <c r="DT786" s="39"/>
      <c r="DU786" s="35" t="s">
        <v>36</v>
      </c>
      <c r="DV786" s="38">
        <f>SUMIFS($K$12:$K$1501,$J$12:$J$1501,DP784,$I$12:$I$1501,$DQ$9)</f>
        <v>0</v>
      </c>
      <c r="DW786" s="31"/>
      <c r="DZ786" s="37" t="s">
        <v>35</v>
      </c>
      <c r="EA786" s="30">
        <f>COUNTIFS($J$12:$J$1501,DZ784,$I$12:$I$1501,$EA$9)</f>
        <v>0</v>
      </c>
      <c r="EB786" s="30">
        <f>SUMIFS($E$12:$E$1600,$I$12:$I$1600,$EA$9,$J$12:$J$1600,DZ784)</f>
        <v>0</v>
      </c>
      <c r="EC786" s="31">
        <f>SUM(EC777)</f>
        <v>0</v>
      </c>
      <c r="ED786" s="39"/>
      <c r="EE786" s="35" t="s">
        <v>36</v>
      </c>
      <c r="EF786" s="38">
        <f>SUMIFS($K$12:$K$1501,$J$12:$J$1501,DZ784,$I$12:$I$1501,$EA$9)</f>
        <v>0</v>
      </c>
      <c r="EG786" s="31"/>
      <c r="EJ786" s="37" t="s">
        <v>35</v>
      </c>
      <c r="EK786" s="30">
        <f>COUNTIFS($J$12:$J$1501,EJ784,$I$12:$I$1501,$EK$9)</f>
        <v>0</v>
      </c>
      <c r="EL786" s="30">
        <f>SUMIFS($E$12:$E$1600,$I$12:$I$1600,$EK$9,$J$12:$J$1600,EJ784)</f>
        <v>0</v>
      </c>
      <c r="EM786" s="31">
        <f>SUM(EM777)</f>
        <v>0</v>
      </c>
      <c r="EN786" s="39"/>
      <c r="EO786" s="35" t="s">
        <v>36</v>
      </c>
      <c r="EP786" s="38">
        <f>SUMIFS($K$12:$K$1501,$J$12:$J$1501,EJ784,$I$12:$I$1501,$EK$9)</f>
        <v>0</v>
      </c>
      <c r="EQ786" s="31"/>
      <c r="ET786" s="37" t="s">
        <v>35</v>
      </c>
      <c r="EU786" s="30">
        <f>COUNTIFS($J$12:$J$1501,ET784,$I$12:$I$1501,$EU$9)</f>
        <v>0</v>
      </c>
      <c r="EV786" s="30">
        <f>SUMIFS($E$12:$E$1600,$I$12:$I$1600,$EU$9,$J$12:$J$1600,ET784)</f>
        <v>0</v>
      </c>
      <c r="EW786" s="31">
        <f>SUM(EW777)</f>
        <v>0</v>
      </c>
      <c r="EX786" s="39"/>
      <c r="EY786" s="35" t="s">
        <v>36</v>
      </c>
      <c r="EZ786" s="38">
        <f>SUMIFS($K$12:$K$1501,$J$12:$J$1501,ET784,$I$12:$I$1501,$EU$9)</f>
        <v>0</v>
      </c>
      <c r="FA786" s="31"/>
      <c r="FD786" s="37" t="s">
        <v>35</v>
      </c>
      <c r="FE786" s="30">
        <f>COUNTIFS($J$12:$J$1501,FD784,$I$12:$I$1501,$FE$9)</f>
        <v>0</v>
      </c>
      <c r="FF786" s="30">
        <f>SUMIFS($E$12:$E$1600,$I$12:$I$1600,$FE$9,$J$12:$J$1600,FD784)</f>
        <v>0</v>
      </c>
      <c r="FG786" s="31">
        <f>SUM(FG777)</f>
        <v>0</v>
      </c>
      <c r="FH786" s="39"/>
      <c r="FI786" s="35" t="s">
        <v>36</v>
      </c>
      <c r="FJ786" s="38">
        <f>SUMIFS($K$12:$K$1501,$J$12:$J$1501,FD784,$I$12:$I$1501,$FE$9)</f>
        <v>0</v>
      </c>
      <c r="FK786" s="31"/>
      <c r="FN786" s="37" t="s">
        <v>35</v>
      </c>
      <c r="FO786" s="30">
        <f>COUNTIFS($J$12:$J$1501,FN784,$I$12:$I$1501,$FO$9)</f>
        <v>0</v>
      </c>
      <c r="FP786" s="30">
        <f>SUMIFS($E$12:$E$1600,$I$12:$I$1600,$FO$9,$J$12:$J$1600,FN784)</f>
        <v>0</v>
      </c>
      <c r="FQ786" s="31">
        <f>SUM(FQ777)</f>
        <v>0</v>
      </c>
      <c r="FR786" s="39"/>
      <c r="FS786" s="35" t="s">
        <v>36</v>
      </c>
      <c r="FT786" s="38">
        <f>SUMIFS($K$12:$K$1501,$J$12:$J$1501,FN784,$I$12:$I$1501,$FO$9)</f>
        <v>0</v>
      </c>
      <c r="FU786" s="31"/>
      <c r="FX786" s="37" t="s">
        <v>35</v>
      </c>
      <c r="FY786" s="30">
        <f>COUNTIFS($J$12:$J$1501,FX784,$I$12:$I$1501,$FY$9)</f>
        <v>0</v>
      </c>
      <c r="FZ786" s="30">
        <f>SUMIFS($E$12:$E$1600,$I$12:$I$1600,$FY$9,$J$12:$J$1600,FX784)</f>
        <v>0</v>
      </c>
      <c r="GA786" s="31">
        <f>SUM(GA777)</f>
        <v>0</v>
      </c>
      <c r="GB786" s="39"/>
      <c r="GC786" s="35" t="s">
        <v>36</v>
      </c>
      <c r="GD786" s="38">
        <f>SUMIFS($K$12:$K$1501,$J$12:$J$1501,FX784,$I$12:$I$1501,$FY$9)</f>
        <v>0</v>
      </c>
      <c r="GE786" s="31"/>
      <c r="GH786" s="37" t="s">
        <v>35</v>
      </c>
      <c r="GI786" s="30">
        <f>COUNTIFS($J$12:$J$1501,GH784,$I$12:$I$1501,$GI$9)</f>
        <v>0</v>
      </c>
      <c r="GJ786" s="30">
        <f>SUMIFS($E$12:$E$1600,$I$12:$I$1600,$GI$9,$J$12:$J$1600,GH784)</f>
        <v>0</v>
      </c>
      <c r="GK786" s="31">
        <f>SUM(GK777)</f>
        <v>0</v>
      </c>
      <c r="GL786" s="39"/>
      <c r="GM786" s="35" t="s">
        <v>36</v>
      </c>
      <c r="GN786" s="38">
        <f>SUMIFS($K$12:$K$1501,$J$12:$J$1501,GH784,$I$12:$I$1501,$GI$9)</f>
        <v>0</v>
      </c>
      <c r="GO786" s="31"/>
      <c r="GR786" s="37" t="s">
        <v>35</v>
      </c>
      <c r="GS786" s="30">
        <f>COUNTIFS($J$12:$J$1501,GR784,$I$12:$I$1501,$GS$9)</f>
        <v>0</v>
      </c>
      <c r="GT786" s="30">
        <f>SUMIFS($E$12:$E$1600,$I$12:$I$1600,$GS$9,$J$12:$J$1600,GR784)</f>
        <v>0</v>
      </c>
      <c r="GU786" s="31">
        <f>SUM(GU777)</f>
        <v>0</v>
      </c>
      <c r="GV786" s="39"/>
      <c r="GW786" s="35" t="s">
        <v>36</v>
      </c>
      <c r="GX786" s="38">
        <f>SUMIFS($K$12:$K$1501,$J$12:$J$1501,GR784,$I$12:$I$1501,$GS$9)</f>
        <v>0</v>
      </c>
      <c r="GY786" s="31"/>
      <c r="HB786" s="37" t="s">
        <v>35</v>
      </c>
      <c r="HC786" s="30">
        <f>COUNTIFS($J$12:$J$1501,HB784,$I$12:$I$1501,$HC$9)</f>
        <v>0</v>
      </c>
      <c r="HD786" s="30">
        <f>SUMIFS($E$12:$E$1600,$I$12:$I$1600,$HC$9,$J$12:$J$1600,HB784)</f>
        <v>0</v>
      </c>
      <c r="HE786" s="31">
        <f>SUM(HE777)</f>
        <v>0</v>
      </c>
      <c r="HF786" s="39"/>
      <c r="HG786" s="35" t="s">
        <v>36</v>
      </c>
      <c r="HH786" s="38">
        <f>SUMIFS($K$12:$K$1501,$J$12:$J$1501,HB784,$I$12:$I$1501,$HC$9)</f>
        <v>0</v>
      </c>
      <c r="HI786" s="31"/>
      <c r="HL786" s="37" t="s">
        <v>35</v>
      </c>
      <c r="HM786" s="30">
        <f>COUNTIFS($J$12:$J$1501,HL784,$I$12:$I$1501,$HM$9)</f>
        <v>0</v>
      </c>
      <c r="HN786" s="30">
        <f>SUMIFS($E$12:$E$1600,$I$12:$I$1600,$HM$9,$J$12:$J$1600,HL784)</f>
        <v>0</v>
      </c>
      <c r="HO786" s="31">
        <f>SUM(HO777)</f>
        <v>0</v>
      </c>
      <c r="HP786" s="39"/>
      <c r="HQ786" s="35" t="s">
        <v>36</v>
      </c>
      <c r="HR786" s="38">
        <f>SUMIFS($K$12:$K$1501,$J$12:$J$1501,HL784,$I$12:$I$1501,$HM$9)</f>
        <v>0</v>
      </c>
      <c r="HS786" s="31"/>
      <c r="HV786" s="37" t="s">
        <v>35</v>
      </c>
      <c r="HW786" s="30">
        <f>COUNTIFS($J$12:$J$1501,HV784,$I$12:$I$1501,$HW$9)</f>
        <v>0</v>
      </c>
      <c r="HX786" s="30">
        <f>SUMIFS($E$12:$E$1600,$I$12:$I$1600,$HW$9,$J$12:$J$1600,HV784)</f>
        <v>0</v>
      </c>
      <c r="HY786" s="31">
        <f>SUM(HY777)</f>
        <v>0</v>
      </c>
      <c r="HZ786" s="39"/>
      <c r="IA786" s="35" t="s">
        <v>36</v>
      </c>
      <c r="IB786" s="38">
        <f>SUMIFS($K$12:$K$1501,$J$12:$J$1501,HV784,$I$12:$I$1501,$HW$9)</f>
        <v>0</v>
      </c>
      <c r="IC786" s="31"/>
      <c r="IF786" s="37" t="s">
        <v>35</v>
      </c>
      <c r="IG786" s="30">
        <f>COUNTIFS($J$12:$J$1501,IF784,$I$12:$I$1501,$IG$9)</f>
        <v>0</v>
      </c>
      <c r="IH786" s="30">
        <f>SUMIFS($E$12:$E$1600,$I$12:$I$1600,$IG$9,$J$12:$J$1600,IF784)</f>
        <v>0</v>
      </c>
      <c r="II786" s="31">
        <f>SUM(II777)</f>
        <v>0</v>
      </c>
      <c r="IJ786" s="39"/>
      <c r="IK786" s="35" t="s">
        <v>36</v>
      </c>
      <c r="IL786" s="38">
        <f>SUMIFS($K$12:$K$1501,$J$12:$J$1501,IF784,$I$12:$I$1501,$IG$9)</f>
        <v>0</v>
      </c>
      <c r="IM786" s="31"/>
      <c r="IP786" s="37" t="s">
        <v>35</v>
      </c>
      <c r="IQ786" s="30">
        <f>COUNTIFS($J$12:$J$1501,IP784,$I$12:$I$1501,$IQ$9)</f>
        <v>0</v>
      </c>
      <c r="IR786" s="30">
        <f>SUMIFS($E$12:$E$1600,$I$12:$I$1600,$IQ$9,$J$12:$J$1600,IP784)</f>
        <v>0</v>
      </c>
      <c r="IS786" s="31">
        <f>SUM(IS777)</f>
        <v>0</v>
      </c>
      <c r="IT786" s="39"/>
      <c r="IU786" s="35" t="s">
        <v>36</v>
      </c>
      <c r="IV786" s="38">
        <f>SUMIFS($K$12:$K$1501,$J$12:$J$1501,IP784,$I$12:$I$1501,$IQ$9)</f>
        <v>0</v>
      </c>
      <c r="IW786" s="31"/>
      <c r="IZ786" s="37" t="s">
        <v>35</v>
      </c>
      <c r="JA786" s="30">
        <f>COUNTIFS($J$12:$J$1501,IZ784,$I$12:$I$1501,$JA$9)</f>
        <v>0</v>
      </c>
      <c r="JB786" s="30">
        <f>SUMIFS($E$12:$E$1600,$I$12:$I$1600,$JA$9,$J$12:$J$1600,IZ784)</f>
        <v>0</v>
      </c>
      <c r="JC786" s="31">
        <f>SUM(JC777)</f>
        <v>0</v>
      </c>
      <c r="JD786" s="39"/>
      <c r="JE786" s="35" t="s">
        <v>36</v>
      </c>
      <c r="JF786" s="38">
        <f>SUMIFS($K$12:$K$1501,$J$12:$J$1501,IZ784,$I$12:$I$1501,$JA$9)</f>
        <v>0</v>
      </c>
      <c r="JG786" s="31"/>
      <c r="JJ786" s="37" t="s">
        <v>35</v>
      </c>
      <c r="JK786" s="30">
        <f>COUNTIFS($J$12:$J$1501,JJ784,$I$12:$I$1501,$JK$9)</f>
        <v>0</v>
      </c>
      <c r="JL786" s="30">
        <f>SUMIFS($E$12:$E$1600,$I$12:$I$1600,$JK$9,$J$12:$J$1600,JJ784)</f>
        <v>0</v>
      </c>
      <c r="JM786" s="31">
        <f>SUM(JM777)</f>
        <v>0</v>
      </c>
      <c r="JN786" s="39"/>
      <c r="JO786" s="35" t="s">
        <v>36</v>
      </c>
      <c r="JP786" s="38">
        <f>SUMIFS($K$12:$K$1501,$J$12:$J$1501,JJ784,$I$12:$I$1501,$JK$9)</f>
        <v>0</v>
      </c>
      <c r="JQ786" s="31"/>
      <c r="JR786"/>
    </row>
    <row r="787" spans="1:278" x14ac:dyDescent="0.35">
      <c r="A787" s="1"/>
      <c r="B787" s="1"/>
      <c r="C787" s="17"/>
      <c r="D787" s="17"/>
      <c r="E787" s="17"/>
      <c r="F787" s="17"/>
      <c r="G787" s="17"/>
      <c r="H787" s="17"/>
      <c r="I787" s="17"/>
      <c r="J787" s="19" t="str">
        <f t="shared" si="36"/>
        <v/>
      </c>
      <c r="K787" s="20">
        <f t="shared" si="37"/>
        <v>0</v>
      </c>
      <c r="L787" s="21" t="str">
        <f t="shared" si="38"/>
        <v/>
      </c>
      <c r="M787" s="22"/>
      <c r="N787" s="17"/>
      <c r="O787" s="17"/>
      <c r="P787" s="17"/>
      <c r="Q787" s="23"/>
      <c r="R787" s="1"/>
      <c r="S787" s="1"/>
      <c r="T787" s="40"/>
      <c r="U787" s="40"/>
      <c r="V787" s="28"/>
      <c r="W787" s="28"/>
      <c r="X787" s="40"/>
      <c r="Y787" s="41"/>
      <c r="Z787" s="42">
        <f>SUM(Z792,Z797,Z802,Z807,Z812,Z817,Z822,Z827,Z832,Z837,Z842,Z847,)</f>
        <v>0</v>
      </c>
      <c r="AD787" s="40"/>
      <c r="AE787" s="40"/>
      <c r="AF787" s="28"/>
      <c r="AG787" s="28"/>
      <c r="AH787" s="40"/>
      <c r="AI787" s="41"/>
      <c r="AJ787" s="42">
        <f>SUM(AJ792,AJ797,AJ802,AJ807,AJ812,AJ817,AJ822,AJ827,AJ832,AJ837,AJ842,AJ847,)</f>
        <v>0</v>
      </c>
      <c r="AN787" s="40"/>
      <c r="AO787" s="40"/>
      <c r="AP787" s="28"/>
      <c r="AQ787" s="28"/>
      <c r="AR787" s="40"/>
      <c r="AS787" s="41"/>
      <c r="AT787" s="42">
        <f>SUM(AT792,AT797,AT802,AT807,AT812,AT817,AT822,AT827,AT832,AT837,AT842,AT847,)</f>
        <v>0</v>
      </c>
      <c r="AX787" s="40"/>
      <c r="AY787" s="40"/>
      <c r="AZ787" s="28"/>
      <c r="BA787" s="28"/>
      <c r="BB787" s="40"/>
      <c r="BC787" s="41"/>
      <c r="BD787" s="42">
        <f>SUM(BD792,BD797,BD802,BD807,BD812,BD817,BD822,BD827,BD832,BD837,BD842,BD847,)</f>
        <v>0</v>
      </c>
      <c r="BH787" s="40"/>
      <c r="BI787" s="40"/>
      <c r="BJ787" s="28"/>
      <c r="BK787" s="28"/>
      <c r="BL787" s="40"/>
      <c r="BM787" s="41"/>
      <c r="BN787" s="42">
        <f>SUM(BN792,BN797,BN802,BN807,BN812,BN817,BN822,BN827,BN832,BN837,BN842,BN847,)</f>
        <v>0</v>
      </c>
      <c r="BR787" s="40"/>
      <c r="BS787" s="40"/>
      <c r="BT787" s="28"/>
      <c r="BU787" s="28"/>
      <c r="BV787" s="40"/>
      <c r="BW787" s="41"/>
      <c r="BX787" s="42">
        <f>SUM(BX792,BX797,BX802,BX807,BX812,BX817,BX822,BX827,BX832,BX837,BX842,BX847,)</f>
        <v>0</v>
      </c>
      <c r="CB787" s="40"/>
      <c r="CC787" s="40"/>
      <c r="CD787" s="28"/>
      <c r="CE787" s="28"/>
      <c r="CF787" s="40"/>
      <c r="CG787" s="41"/>
      <c r="CH787" s="42">
        <f>SUM(CH792,CH797,CH802,CH807,CH812,CH817,CH822,CH827,CH832,CH837,CH842,CH847,)</f>
        <v>0</v>
      </c>
      <c r="CL787" s="40"/>
      <c r="CM787" s="40"/>
      <c r="CN787" s="28"/>
      <c r="CO787" s="28"/>
      <c r="CP787" s="40"/>
      <c r="CQ787" s="41"/>
      <c r="CR787" s="42">
        <f>SUM(CR792,CR797,CR802,CR807,CR812,CR817,CR822,CR827,CR832,CR837,CR842,CR847,)</f>
        <v>0</v>
      </c>
      <c r="CV787" s="40"/>
      <c r="CW787" s="40"/>
      <c r="CX787" s="28"/>
      <c r="CY787" s="28"/>
      <c r="CZ787" s="40"/>
      <c r="DA787" s="41"/>
      <c r="DB787" s="42">
        <f>SUM(DB792,DB797,DB802,DB807,DB812,DB817,DB822,DB827,DB832,DB837,DB842,DB847,)</f>
        <v>0</v>
      </c>
      <c r="DF787" s="40"/>
      <c r="DG787" s="40"/>
      <c r="DH787" s="28"/>
      <c r="DI787" s="28"/>
      <c r="DJ787" s="40"/>
      <c r="DK787" s="41"/>
      <c r="DL787" s="42">
        <f>SUM(DL792,DL797,DL802,DL807,DL812,DL817,DL822,DL827,DL832,DL837,DL842,DL847,)</f>
        <v>0</v>
      </c>
      <c r="DP787" s="40"/>
      <c r="DQ787" s="40"/>
      <c r="DR787" s="28"/>
      <c r="DS787" s="28"/>
      <c r="DT787" s="40"/>
      <c r="DU787" s="41"/>
      <c r="DV787" s="42">
        <f>SUM(DV792,DV797,DV802,DV807,DV812,DV817,DV822,DV827,DV832,DV837,DV842,DV847,)</f>
        <v>0</v>
      </c>
      <c r="DZ787" s="40"/>
      <c r="EA787" s="40"/>
      <c r="EB787" s="28"/>
      <c r="EC787" s="28"/>
      <c r="ED787" s="40"/>
      <c r="EE787" s="41"/>
      <c r="EF787" s="42">
        <f>SUM(EF792,EF797,EF802,EF807,EF812,EF817,EF822,EF827,EF832,EF837,EF842,EF847,)</f>
        <v>0</v>
      </c>
      <c r="EJ787" s="40"/>
      <c r="EK787" s="40"/>
      <c r="EL787" s="28"/>
      <c r="EM787" s="28"/>
      <c r="EN787" s="40"/>
      <c r="EO787" s="41"/>
      <c r="EP787" s="42">
        <f>SUM(EP792,EP797,EP802,EP807,EP812,EP817,EP822,EP827,EP832,EP837,EP842,EP847,)</f>
        <v>0</v>
      </c>
      <c r="ET787" s="40"/>
      <c r="EU787" s="40"/>
      <c r="EV787" s="28"/>
      <c r="EW787" s="28"/>
      <c r="EX787" s="40"/>
      <c r="EY787" s="41"/>
      <c r="EZ787" s="42">
        <f>SUM(EZ792,EZ797,EZ802,EZ807,EZ812,EZ817,EZ822,EZ827,EZ832,EZ837,EZ842,EZ847,)</f>
        <v>0</v>
      </c>
      <c r="FD787" s="40"/>
      <c r="FE787" s="40"/>
      <c r="FF787" s="28"/>
      <c r="FG787" s="28"/>
      <c r="FH787" s="40"/>
      <c r="FI787" s="41"/>
      <c r="FJ787" s="42">
        <f>SUM(FJ792,FJ797,FJ802,FJ807,FJ812,FJ817,FJ822,FJ827,FJ832,FJ837,FJ842,FJ847,)</f>
        <v>0</v>
      </c>
      <c r="FN787" s="40"/>
      <c r="FO787" s="40"/>
      <c r="FP787" s="28"/>
      <c r="FQ787" s="28"/>
      <c r="FR787" s="40"/>
      <c r="FS787" s="41"/>
      <c r="FT787" s="42">
        <f>SUM(FT792,FT797,FT802,FT807,FT812,FT817,FT822,FT827,FT832,FT837,FT842,FT847,)</f>
        <v>0</v>
      </c>
      <c r="FX787" s="40"/>
      <c r="FY787" s="40"/>
      <c r="FZ787" s="28"/>
      <c r="GA787" s="28"/>
      <c r="GB787" s="40"/>
      <c r="GC787" s="41"/>
      <c r="GD787" s="42">
        <f>SUM(GD792,GD797,GD802,GD807,GD812,GD817,GD822,GD827,GD832,GD837,GD842,GD847,)</f>
        <v>0</v>
      </c>
      <c r="GH787" s="40"/>
      <c r="GI787" s="40"/>
      <c r="GJ787" s="28"/>
      <c r="GK787" s="28"/>
      <c r="GL787" s="40"/>
      <c r="GM787" s="41"/>
      <c r="GN787" s="42">
        <f>SUM(GN792,GN797,GN802,GN807,GN812,GN817,GN822,GN827,GN832,GN837,GN842,GN847,)</f>
        <v>0</v>
      </c>
      <c r="GR787" s="40"/>
      <c r="GS787" s="40"/>
      <c r="GT787" s="28"/>
      <c r="GU787" s="28"/>
      <c r="GV787" s="40"/>
      <c r="GW787" s="41"/>
      <c r="GX787" s="42">
        <f>SUM(GX792,GX797,GX802,GX807,GX812,GX817,GX822,GX827,GX832,GX837,GX842,GX847,)</f>
        <v>0</v>
      </c>
      <c r="HB787" s="40"/>
      <c r="HC787" s="40"/>
      <c r="HD787" s="28"/>
      <c r="HE787" s="28"/>
      <c r="HF787" s="40"/>
      <c r="HG787" s="41"/>
      <c r="HH787" s="42">
        <f>SUM(HH792,HH797,HH802,HH807,HH812,HH817,HH822,HH827,HH832,HH837,HH842,HH847,)</f>
        <v>0</v>
      </c>
      <c r="HL787" s="40"/>
      <c r="HM787" s="40"/>
      <c r="HN787" s="28"/>
      <c r="HO787" s="28"/>
      <c r="HP787" s="40"/>
      <c r="HQ787" s="41"/>
      <c r="HR787" s="42">
        <f>SUM(HR792,HR797,HR802,HR807,HR812,HR817,HR822,HR827,HR832,HR837,HR842,HR847,)</f>
        <v>0</v>
      </c>
      <c r="HV787" s="40"/>
      <c r="HW787" s="40"/>
      <c r="HX787" s="28"/>
      <c r="HY787" s="28"/>
      <c r="HZ787" s="40"/>
      <c r="IA787" s="41"/>
      <c r="IB787" s="42">
        <f>SUM(IB792,IB797,IB802,IB807,IB812,IB817,IB822,IB827,IB832,IB837,IB842,IB847,)</f>
        <v>0</v>
      </c>
      <c r="IF787" s="40"/>
      <c r="IG787" s="40"/>
      <c r="IH787" s="28"/>
      <c r="II787" s="28"/>
      <c r="IJ787" s="40"/>
      <c r="IK787" s="41"/>
      <c r="IL787" s="42">
        <f>SUM(IL792,IL797,IL802,IL807,IL812,IL817,IL822,IL827,IL832,IL837,IL842,IL847,)</f>
        <v>0</v>
      </c>
      <c r="IP787" s="40"/>
      <c r="IQ787" s="40"/>
      <c r="IR787" s="28"/>
      <c r="IS787" s="28"/>
      <c r="IT787" s="40"/>
      <c r="IU787" s="41"/>
      <c r="IV787" s="42">
        <f>SUM(IV792,IV797,IV802,IV807,IV812,IV817,IV822,IV827,IV832,IV837,IV842,IV847,)</f>
        <v>0</v>
      </c>
      <c r="IZ787" s="40"/>
      <c r="JA787" s="40"/>
      <c r="JB787" s="28"/>
      <c r="JC787" s="28"/>
      <c r="JD787" s="40"/>
      <c r="JE787" s="41"/>
      <c r="JF787" s="42">
        <f>SUM(JF792,JF797,JF802,JF807,JF812,JF817,JF822,JF827,JF832,JF837,JF842,JF847,)</f>
        <v>0</v>
      </c>
      <c r="JJ787" s="40"/>
      <c r="JK787" s="40"/>
      <c r="JL787" s="28"/>
      <c r="JM787" s="28"/>
      <c r="JN787" s="40"/>
      <c r="JO787" s="41"/>
      <c r="JP787" s="42">
        <f>SUM(JP792,JP797,JP802,JP807,JP812,JP817,JP822,JP827,JP832,JP837,JP842,JP847,)</f>
        <v>0</v>
      </c>
      <c r="JR787"/>
    </row>
    <row r="788" spans="1:278" x14ac:dyDescent="0.35">
      <c r="A788" s="1"/>
      <c r="B788" s="1"/>
      <c r="C788" s="17"/>
      <c r="D788" s="17"/>
      <c r="E788" s="17"/>
      <c r="F788" s="17"/>
      <c r="G788" s="17"/>
      <c r="H788" s="17"/>
      <c r="I788" s="17"/>
      <c r="J788" s="19" t="str">
        <f t="shared" si="36"/>
        <v/>
      </c>
      <c r="K788" s="20">
        <f t="shared" si="37"/>
        <v>0</v>
      </c>
      <c r="L788" s="21" t="str">
        <f t="shared" si="38"/>
        <v/>
      </c>
      <c r="M788" s="22"/>
      <c r="N788" s="17"/>
      <c r="O788" s="17"/>
      <c r="P788" s="17"/>
      <c r="Q788" s="23"/>
      <c r="R788" s="1"/>
      <c r="S788" s="1"/>
      <c r="T788" s="40"/>
      <c r="U788" s="40"/>
      <c r="V788" s="28"/>
      <c r="W788" s="28"/>
      <c r="X788" s="40"/>
      <c r="Y788" s="43">
        <f>SUM(Y790,Y795,Y800,Y805,Y810,Y815,Y820,Y825,Y830,Y835,Y840,Y845,)</f>
        <v>0</v>
      </c>
      <c r="Z788" s="44">
        <f>SUM(Z790,Z795,Z800,Z805,Z810,Z815,Z820,Z825,Z830,Z835,Z840,Z845,)</f>
        <v>0</v>
      </c>
      <c r="AA788" s="43">
        <f>SUM(AA790,AA795,AA800,AA805,AA810,AA815,AA820,AA825,AA830,AA835,AA840,AA845,)</f>
        <v>144</v>
      </c>
      <c r="AD788" s="40"/>
      <c r="AE788" s="40"/>
      <c r="AF788" s="28"/>
      <c r="AG788" s="28"/>
      <c r="AH788" s="40"/>
      <c r="AI788" s="43">
        <f>SUM(AI790,AI795,AI800,AI805,AI810,AI815,AI820,AI825,AI830,AI835,AI840,AI845,)</f>
        <v>0</v>
      </c>
      <c r="AJ788" s="44">
        <f>SUM(AJ790,AJ795,AJ800,AJ805,AJ810,AJ815,AJ820,AJ825,AJ830,AJ835,AJ840,AJ845,)</f>
        <v>0</v>
      </c>
      <c r="AK788" s="43">
        <f>SUM(AK790,AK795,AK800,AK805,AK810,AK815,AK820,AK825,AK830,AK835,AK840,AK845,)</f>
        <v>0</v>
      </c>
      <c r="AN788" s="40"/>
      <c r="AO788" s="40"/>
      <c r="AP788" s="28"/>
      <c r="AQ788" s="28"/>
      <c r="AR788" s="40"/>
      <c r="AS788" s="43">
        <f>SUM(AS790,AS795,AS800,AS805,AS810,AS815,AS820,AS825,AS830,AS835,AS840,AS845,)</f>
        <v>0</v>
      </c>
      <c r="AT788" s="44">
        <f>SUM(AT790,AT795,AT800,AT805,AT810,AT815,AT820,AT825,AT830,AT835,AT840,AT845,)</f>
        <v>0</v>
      </c>
      <c r="AU788" s="43">
        <f>SUM(AU790,AU795,AU800,AU805,AU810,AU815,AU820,AU825,AU830,AU835,AU840,AU845,)</f>
        <v>0</v>
      </c>
      <c r="AX788" s="40"/>
      <c r="AY788" s="40"/>
      <c r="AZ788" s="28"/>
      <c r="BA788" s="28"/>
      <c r="BB788" s="40"/>
      <c r="BC788" s="43">
        <f>SUM(BC790,BC795,BC800,BC805,BC810,BC815,BC820,BC825,BC830,BC835,BC840,BC845,)</f>
        <v>0</v>
      </c>
      <c r="BD788" s="44">
        <f>SUM(BD790,BD795,BD800,BD805,BD810,BD815,BD820,BD825,BD830,BD835,BD840,BD845,)</f>
        <v>0</v>
      </c>
      <c r="BE788" s="43">
        <f>SUM(BE790,BE795,BE800,BE805,BE810,BE815,BE820,BE825,BE830,BE835,BE840,BE845,)</f>
        <v>0</v>
      </c>
      <c r="BH788" s="40"/>
      <c r="BI788" s="40"/>
      <c r="BJ788" s="28"/>
      <c r="BK788" s="28"/>
      <c r="BL788" s="40"/>
      <c r="BM788" s="43">
        <f>SUM(BM790,BM795,BM800,BM805,BM810,BM815,BM820,BM825,BM830,BM835,BM840,BM845,)</f>
        <v>0</v>
      </c>
      <c r="BN788" s="44">
        <f>SUM(BN790,BN795,BN800,BN805,BN810,BN815,BN820,BN825,BN830,BN835,BN840,BN845,)</f>
        <v>0</v>
      </c>
      <c r="BO788" s="43">
        <f>SUM(BO790,BO795,BO800,BO805,BO810,BO815,BO820,BO825,BO830,BO835,BO840,BO845,)</f>
        <v>0</v>
      </c>
      <c r="BR788" s="40"/>
      <c r="BS788" s="40"/>
      <c r="BT788" s="28"/>
      <c r="BU788" s="28"/>
      <c r="BV788" s="40"/>
      <c r="BW788" s="43">
        <f>SUM(BW790,BW795,BW800,BW805,BW810,BW815,BW820,BW825,BW830,BW835,BW840,BW845,)</f>
        <v>0</v>
      </c>
      <c r="BX788" s="44">
        <f>SUM(BX790,BX795,BX800,BX805,BX810,BX815,BX820,BX825,BX830,BX835,BX840,BX845,)</f>
        <v>0</v>
      </c>
      <c r="BY788" s="43">
        <f>SUM(BY790,BY795,BY800,BY805,BY810,BY815,BY820,BY825,BY830,BY835,BY840,BY845,)</f>
        <v>0</v>
      </c>
      <c r="CB788" s="40"/>
      <c r="CC788" s="40"/>
      <c r="CD788" s="28"/>
      <c r="CE788" s="28"/>
      <c r="CF788" s="40"/>
      <c r="CG788" s="43">
        <f>SUM(CG790,CG795,CG800,CG805,CG810,CG815,CG820,CG825,CG830,CG835,CG840,CG845,)</f>
        <v>0</v>
      </c>
      <c r="CH788" s="44">
        <f>SUM(CH790,CH795,CH800,CH805,CH810,CH815,CH820,CH825,CH830,CH835,CH840,CH845,)</f>
        <v>0</v>
      </c>
      <c r="CI788" s="43">
        <f>SUM(CI790,CI795,CI800,CI805,CI810,CI815,CI820,CI825,CI830,CI835,CI840,CI845,)</f>
        <v>0</v>
      </c>
      <c r="CL788" s="40"/>
      <c r="CM788" s="40"/>
      <c r="CN788" s="28"/>
      <c r="CO788" s="28"/>
      <c r="CP788" s="40"/>
      <c r="CQ788" s="43">
        <f>SUM(CQ790,CQ795,CQ800,CQ805,CQ810,CQ815,CQ820,CQ825,CQ830,CQ835,CQ840,CQ845,)</f>
        <v>0</v>
      </c>
      <c r="CR788" s="44">
        <f>SUM(CR790,CR795,CR800,CR805,CR810,CR815,CR820,CR825,CR830,CR835,CR840,CR845,)</f>
        <v>0</v>
      </c>
      <c r="CS788" s="43">
        <f>SUM(CS790,CS795,CS800,CS805,CS810,CS815,CS820,CS825,CS830,CS835,CS840,CS845,)</f>
        <v>0</v>
      </c>
      <c r="CV788" s="40"/>
      <c r="CW788" s="40"/>
      <c r="CX788" s="28"/>
      <c r="CY788" s="28"/>
      <c r="CZ788" s="40"/>
      <c r="DA788" s="43">
        <f>SUM(DA790,DA795,DA800,DA805,DA810,DA815,DA820,DA825,DA830,DA835,DA840,DA845,)</f>
        <v>0</v>
      </c>
      <c r="DB788" s="44">
        <f>SUM(DB790,DB795,DB800,DB805,DB810,DB815,DB820,DB825,DB830,DB835,DB840,DB845,)</f>
        <v>0</v>
      </c>
      <c r="DC788" s="43">
        <f>SUM(DC790,DC795,DC800,DC805,DC810,DC815,DC820,DC825,DC830,DC835,DC840,DC845,)</f>
        <v>0</v>
      </c>
      <c r="DF788" s="40"/>
      <c r="DG788" s="40"/>
      <c r="DH788" s="28"/>
      <c r="DI788" s="28"/>
      <c r="DJ788" s="40"/>
      <c r="DK788" s="43">
        <f>SUM(DK790,DK795,DK800,DK805,DK810,DK815,DK820,DK825,DK830,DK835,DK840,DK845,)</f>
        <v>0</v>
      </c>
      <c r="DL788" s="44">
        <f>SUM(DL790,DL795,DL800,DL805,DL810,DL815,DL820,DL825,DL830,DL835,DL840,DL845,)</f>
        <v>0</v>
      </c>
      <c r="DM788" s="43">
        <f>SUM(DM790,DM795,DM800,DM805,DM810,DM815,DM820,DM825,DM830,DM835,DM840,DM845,)</f>
        <v>0</v>
      </c>
      <c r="DP788" s="40"/>
      <c r="DQ788" s="40"/>
      <c r="DR788" s="28"/>
      <c r="DS788" s="28"/>
      <c r="DT788" s="40"/>
      <c r="DU788" s="43">
        <f>SUM(DU790,DU795,DU800,DU805,DU810,DU815,DU820,DU825,DU830,DU835,DU840,DU845,)</f>
        <v>0</v>
      </c>
      <c r="DV788" s="44">
        <f>SUM(DV790,DV795,DV800,DV805,DV810,DV815,DV820,DV825,DV830,DV835,DV840,DV845,)</f>
        <v>0</v>
      </c>
      <c r="DW788" s="43">
        <f>SUM(DW790,DW795,DW800,DW805,DW810,DW815,DW820,DW825,DW830,DW835,DW840,DW845,)</f>
        <v>0</v>
      </c>
      <c r="DZ788" s="40"/>
      <c r="EA788" s="40"/>
      <c r="EB788" s="28"/>
      <c r="EC788" s="28"/>
      <c r="ED788" s="40"/>
      <c r="EE788" s="43">
        <f>SUM(EE790,EE795,EE800,EE805,EE810,EE815,EE820,EE825,EE830,EE835,EE840,EE845,)</f>
        <v>0</v>
      </c>
      <c r="EF788" s="44">
        <f>SUM(EF790,EF795,EF800,EF805,EF810,EF815,EF820,EF825,EF830,EF835,EF840,EF845,)</f>
        <v>0</v>
      </c>
      <c r="EG788" s="43">
        <f>SUM(EG790,EG795,EG800,EG805,EG810,EG815,EG820,EG825,EG830,EG835,EG840,EG845,)</f>
        <v>0</v>
      </c>
      <c r="EJ788" s="40"/>
      <c r="EK788" s="40"/>
      <c r="EL788" s="28"/>
      <c r="EM788" s="28"/>
      <c r="EN788" s="40"/>
      <c r="EO788" s="43">
        <f>SUM(EO790,EO795,EO800,EO805,EO810,EO815,EO820,EO825,EO830,EO835,EO840,EO845,)</f>
        <v>0</v>
      </c>
      <c r="EP788" s="44">
        <f>SUM(EP790,EP795,EP800,EP805,EP810,EP815,EP820,EP825,EP830,EP835,EP840,EP845,)</f>
        <v>0</v>
      </c>
      <c r="EQ788" s="43">
        <f>SUM(EQ790,EQ795,EQ800,EQ805,EQ810,EQ815,EQ820,EQ825,EQ830,EQ835,EQ840,EQ845,)</f>
        <v>0</v>
      </c>
      <c r="ET788" s="40"/>
      <c r="EU788" s="40"/>
      <c r="EV788" s="28"/>
      <c r="EW788" s="28"/>
      <c r="EX788" s="40"/>
      <c r="EY788" s="43">
        <f>SUM(EY790,EY795,EY800,EY805,EY810,EY815,EY820,EY825,EY830,EY835,EY840,EY845,)</f>
        <v>0</v>
      </c>
      <c r="EZ788" s="44">
        <f>SUM(EZ790,EZ795,EZ800,EZ805,EZ810,EZ815,EZ820,EZ825,EZ830,EZ835,EZ840,EZ845,)</f>
        <v>0</v>
      </c>
      <c r="FA788" s="43">
        <f>SUM(FA790,FA795,FA800,FA805,FA810,FA815,FA820,FA825,FA830,FA835,FA840,FA845,)</f>
        <v>0</v>
      </c>
      <c r="FD788" s="40"/>
      <c r="FE788" s="40"/>
      <c r="FF788" s="28"/>
      <c r="FG788" s="28"/>
      <c r="FH788" s="40"/>
      <c r="FI788" s="43">
        <f>SUM(FI790,FI795,FI800,FI805,FI810,FI815,FI820,FI825,FI830,FI835,FI840,FI845,)</f>
        <v>0</v>
      </c>
      <c r="FJ788" s="44">
        <f>SUM(FJ790,FJ795,FJ800,FJ805,FJ810,FJ815,FJ820,FJ825,FJ830,FJ835,FJ840,FJ845,)</f>
        <v>0</v>
      </c>
      <c r="FK788" s="43">
        <f>SUM(FK790,FK795,FK800,FK805,FK810,FK815,FK820,FK825,FK830,FK835,FK840,FK845,)</f>
        <v>0</v>
      </c>
      <c r="FN788" s="40"/>
      <c r="FO788" s="40"/>
      <c r="FP788" s="28"/>
      <c r="FQ788" s="28"/>
      <c r="FR788" s="40"/>
      <c r="FS788" s="43">
        <f>SUM(FS790,FS795,FS800,FS805,FS810,FS815,FS820,FS825,FS830,FS835,FS840,FS845,)</f>
        <v>0</v>
      </c>
      <c r="FT788" s="44">
        <f>SUM(FT790,FT795,FT800,FT805,FT810,FT815,FT820,FT825,FT830,FT835,FT840,FT845,)</f>
        <v>0</v>
      </c>
      <c r="FU788" s="43">
        <f>SUM(FU790,FU795,FU800,FU805,FU810,FU815,FU820,FU825,FU830,FU835,FU840,FU845,)</f>
        <v>0</v>
      </c>
      <c r="FX788" s="40"/>
      <c r="FY788" s="40"/>
      <c r="FZ788" s="28"/>
      <c r="GA788" s="28"/>
      <c r="GB788" s="40"/>
      <c r="GC788" s="43">
        <f>SUM(GC790,GC795,GC800,GC805,GC810,GC815,GC820,GC825,GC830,GC835,GC840,GC845,)</f>
        <v>0</v>
      </c>
      <c r="GD788" s="44">
        <f>SUM(GD790,GD795,GD800,GD805,GD810,GD815,GD820,GD825,GD830,GD835,GD840,GD845,)</f>
        <v>0</v>
      </c>
      <c r="GE788" s="43">
        <f>SUM(GE790,GE795,GE800,GE805,GE810,GE815,GE820,GE825,GE830,GE835,GE840,GE845,)</f>
        <v>0</v>
      </c>
      <c r="GH788" s="40"/>
      <c r="GI788" s="40"/>
      <c r="GJ788" s="28"/>
      <c r="GK788" s="28"/>
      <c r="GL788" s="40"/>
      <c r="GM788" s="43">
        <f>SUM(GM790,GM795,GM800,GM805,GM810,GM815,GM820,GM825,GM830,GM835,GM840,GM845,)</f>
        <v>0</v>
      </c>
      <c r="GN788" s="44">
        <f>SUM(GN790,GN795,GN800,GN805,GN810,GN815,GN820,GN825,GN830,GN835,GN840,GN845,)</f>
        <v>0</v>
      </c>
      <c r="GO788" s="43">
        <f>SUM(GO790,GO795,GO800,GO805,GO810,GO815,GO820,GO825,GO830,GO835,GO840,GO845,)</f>
        <v>0</v>
      </c>
      <c r="GR788" s="40"/>
      <c r="GS788" s="40"/>
      <c r="GT788" s="28"/>
      <c r="GU788" s="28"/>
      <c r="GV788" s="40"/>
      <c r="GW788" s="43">
        <f>SUM(GW790,GW795,GW800,GW805,GW810,GW815,GW820,GW825,GW830,GW835,GW840,GW845,)</f>
        <v>0</v>
      </c>
      <c r="GX788" s="44">
        <f>SUM(GX790,GX795,GX800,GX805,GX810,GX815,GX820,GX825,GX830,GX835,GX840,GX845,)</f>
        <v>0</v>
      </c>
      <c r="GY788" s="43">
        <f>SUM(GY790,GY795,GY800,GY805,GY810,GY815,GY820,GY825,GY830,GY835,GY840,GY845,)</f>
        <v>0</v>
      </c>
      <c r="HB788" s="40"/>
      <c r="HC788" s="40"/>
      <c r="HD788" s="28"/>
      <c r="HE788" s="28"/>
      <c r="HF788" s="40"/>
      <c r="HG788" s="43">
        <f>SUM(HG790,HG795,HG800,HG805,HG810,HG815,HG820,HG825,HG830,HG835,HG840,HG845,)</f>
        <v>0</v>
      </c>
      <c r="HH788" s="44">
        <f>SUM(HH790,HH795,HH800,HH805,HH810,HH815,HH820,HH825,HH830,HH835,HH840,HH845,)</f>
        <v>0</v>
      </c>
      <c r="HI788" s="43">
        <f>SUM(HI790,HI795,HI800,HI805,HI810,HI815,HI820,HI825,HI830,HI835,HI840,HI845,)</f>
        <v>0</v>
      </c>
      <c r="HL788" s="40"/>
      <c r="HM788" s="40"/>
      <c r="HN788" s="28"/>
      <c r="HO788" s="28"/>
      <c r="HP788" s="40"/>
      <c r="HQ788" s="43">
        <f>SUM(HQ790,HQ795,HQ800,HQ805,HQ810,HQ815,HQ820,HQ825,HQ830,HQ835,HQ840,HQ845,)</f>
        <v>0</v>
      </c>
      <c r="HR788" s="44">
        <f>SUM(HR790,HR795,HR800,HR805,HR810,HR815,HR820,HR825,HR830,HR835,HR840,HR845,)</f>
        <v>0</v>
      </c>
      <c r="HS788" s="43">
        <f>SUM(HS790,HS795,HS800,HS805,HS810,HS815,HS820,HS825,HS830,HS835,HS840,HS845,)</f>
        <v>0</v>
      </c>
      <c r="HV788" s="40"/>
      <c r="HW788" s="40"/>
      <c r="HX788" s="28"/>
      <c r="HY788" s="28"/>
      <c r="HZ788" s="40"/>
      <c r="IA788" s="43">
        <f>SUM(IA790,IA795,IA800,IA805,IA810,IA815,IA820,IA825,IA830,IA835,IA840,IA845,)</f>
        <v>0</v>
      </c>
      <c r="IB788" s="44">
        <f>SUM(IB790,IB795,IB800,IB805,IB810,IB815,IB820,IB825,IB830,IB835,IB840,IB845,)</f>
        <v>0</v>
      </c>
      <c r="IC788" s="43">
        <f>SUM(IC790,IC795,IC800,IC805,IC810,IC815,IC820,IC825,IC830,IC835,IC840,IC845,)</f>
        <v>0</v>
      </c>
      <c r="IF788" s="40"/>
      <c r="IG788" s="40"/>
      <c r="IH788" s="28"/>
      <c r="II788" s="28"/>
      <c r="IJ788" s="40"/>
      <c r="IK788" s="43">
        <f>SUM(IK790,IK795,IK800,IK805,IK810,IK815,IK820,IK825,IK830,IK835,IK840,IK845,)</f>
        <v>0</v>
      </c>
      <c r="IL788" s="44">
        <f>SUM(IL790,IL795,IL800,IL805,IL810,IL815,IL820,IL825,IL830,IL835,IL840,IL845,)</f>
        <v>0</v>
      </c>
      <c r="IM788" s="43">
        <f>SUM(IM790,IM795,IM800,IM805,IM810,IM815,IM820,IM825,IM830,IM835,IM840,IM845,)</f>
        <v>0</v>
      </c>
      <c r="IP788" s="40"/>
      <c r="IQ788" s="40"/>
      <c r="IR788" s="28"/>
      <c r="IS788" s="28"/>
      <c r="IT788" s="40"/>
      <c r="IU788" s="43">
        <f>SUM(IU790,IU795,IU800,IU805,IU810,IU815,IU820,IU825,IU830,IU835,IU840,IU845,)</f>
        <v>0</v>
      </c>
      <c r="IV788" s="44">
        <f>SUM(IV790,IV795,IV800,IV805,IV810,IV815,IV820,IV825,IV830,IV835,IV840,IV845,)</f>
        <v>0</v>
      </c>
      <c r="IW788" s="43">
        <f>SUM(IW790,IW795,IW800,IW805,IW810,IW815,IW820,IW825,IW830,IW835,IW840,IW845,)</f>
        <v>0</v>
      </c>
      <c r="IZ788" s="40"/>
      <c r="JA788" s="40"/>
      <c r="JB788" s="28"/>
      <c r="JC788" s="28"/>
      <c r="JD788" s="40"/>
      <c r="JE788" s="43">
        <f>SUM(JE790,JE795,JE800,JE805,JE810,JE815,JE820,JE825,JE830,JE835,JE840,JE845,)</f>
        <v>0</v>
      </c>
      <c r="JF788" s="44">
        <f>SUM(JF790,JF795,JF800,JF805,JF810,JF815,JF820,JF825,JF830,JF835,JF840,JF845,)</f>
        <v>0</v>
      </c>
      <c r="JG788" s="43">
        <f>SUM(JG790,JG795,JG800,JG805,JG810,JG815,JG820,JG825,JG830,JG835,JG840,JG845,)</f>
        <v>0</v>
      </c>
      <c r="JJ788" s="40"/>
      <c r="JK788" s="40"/>
      <c r="JL788" s="28"/>
      <c r="JM788" s="28"/>
      <c r="JN788" s="40"/>
      <c r="JO788" s="43">
        <f>SUM(JO790,JO795,JO800,JO805,JO810,JO815,JO820,JO825,JO830,JO835,JO840,JO845,)</f>
        <v>0</v>
      </c>
      <c r="JP788" s="44">
        <f>SUM(JP790,JP795,JP800,JP805,JP810,JP815,JP820,JP825,JP830,JP835,JP840,JP845,)</f>
        <v>0</v>
      </c>
      <c r="JQ788" s="43">
        <f>SUM(JQ790,JQ795,JQ800,JQ805,JQ810,JQ815,JQ820,JQ825,JQ830,JQ835,JQ840,JQ845,)</f>
        <v>0</v>
      </c>
      <c r="JR788"/>
    </row>
    <row r="789" spans="1:278" x14ac:dyDescent="0.35">
      <c r="A789" s="1"/>
      <c r="B789" s="1"/>
      <c r="C789" s="17"/>
      <c r="D789" s="17"/>
      <c r="E789" s="17"/>
      <c r="F789" s="17"/>
      <c r="G789" s="17"/>
      <c r="H789" s="17"/>
      <c r="I789" s="17"/>
      <c r="J789" s="19" t="str">
        <f t="shared" si="36"/>
        <v/>
      </c>
      <c r="K789" s="20">
        <f t="shared" si="37"/>
        <v>0</v>
      </c>
      <c r="L789" s="21" t="str">
        <f t="shared" si="38"/>
        <v/>
      </c>
      <c r="M789" s="22"/>
      <c r="N789" s="17"/>
      <c r="O789" s="17"/>
      <c r="P789" s="17"/>
      <c r="Q789" s="23"/>
      <c r="R789" s="1"/>
      <c r="S789" s="1"/>
      <c r="T789" s="45" t="s">
        <v>37</v>
      </c>
      <c r="U789" s="45"/>
      <c r="V789" s="45" t="s">
        <v>27</v>
      </c>
      <c r="W789" s="46" t="s">
        <v>38</v>
      </c>
      <c r="X789" s="45" t="s">
        <v>29</v>
      </c>
      <c r="Y789" s="45" t="s">
        <v>30</v>
      </c>
      <c r="Z789" s="47" t="s">
        <v>27</v>
      </c>
      <c r="AA789" s="48" t="s">
        <v>39</v>
      </c>
      <c r="AD789" s="45" t="s">
        <v>37</v>
      </c>
      <c r="AE789" s="45"/>
      <c r="AF789" s="45" t="s">
        <v>27</v>
      </c>
      <c r="AG789" s="46" t="s">
        <v>38</v>
      </c>
      <c r="AH789" s="45" t="s">
        <v>29</v>
      </c>
      <c r="AI789" s="45" t="s">
        <v>30</v>
      </c>
      <c r="AJ789" s="47" t="s">
        <v>27</v>
      </c>
      <c r="AK789" s="48" t="s">
        <v>39</v>
      </c>
      <c r="AN789" s="45" t="s">
        <v>37</v>
      </c>
      <c r="AO789" s="45"/>
      <c r="AP789" s="46" t="s">
        <v>27</v>
      </c>
      <c r="AQ789" s="46" t="s">
        <v>38</v>
      </c>
      <c r="AR789" s="46" t="s">
        <v>29</v>
      </c>
      <c r="AS789" s="45" t="s">
        <v>30</v>
      </c>
      <c r="AT789" s="47" t="s">
        <v>27</v>
      </c>
      <c r="AU789" s="48" t="s">
        <v>39</v>
      </c>
      <c r="AX789" s="45" t="s">
        <v>37</v>
      </c>
      <c r="AY789" s="45"/>
      <c r="AZ789" s="46" t="s">
        <v>27</v>
      </c>
      <c r="BA789" s="46" t="s">
        <v>38</v>
      </c>
      <c r="BB789" s="46" t="s">
        <v>29</v>
      </c>
      <c r="BC789" s="45" t="s">
        <v>30</v>
      </c>
      <c r="BD789" s="47" t="s">
        <v>27</v>
      </c>
      <c r="BE789" s="48" t="s">
        <v>39</v>
      </c>
      <c r="BH789" s="45" t="s">
        <v>37</v>
      </c>
      <c r="BI789" s="45"/>
      <c r="BJ789" s="46" t="s">
        <v>27</v>
      </c>
      <c r="BK789" s="46" t="s">
        <v>38</v>
      </c>
      <c r="BL789" s="46" t="s">
        <v>29</v>
      </c>
      <c r="BM789" s="45" t="s">
        <v>30</v>
      </c>
      <c r="BN789" s="47" t="s">
        <v>27</v>
      </c>
      <c r="BO789" s="48" t="s">
        <v>39</v>
      </c>
      <c r="BR789" s="45" t="s">
        <v>37</v>
      </c>
      <c r="BS789" s="45"/>
      <c r="BT789" s="46" t="s">
        <v>27</v>
      </c>
      <c r="BU789" s="46" t="s">
        <v>38</v>
      </c>
      <c r="BV789" s="46" t="s">
        <v>29</v>
      </c>
      <c r="BW789" s="45" t="s">
        <v>30</v>
      </c>
      <c r="BX789" s="47" t="s">
        <v>27</v>
      </c>
      <c r="BY789" s="48" t="s">
        <v>39</v>
      </c>
      <c r="CB789" s="45" t="s">
        <v>37</v>
      </c>
      <c r="CC789" s="45"/>
      <c r="CD789" s="46" t="s">
        <v>27</v>
      </c>
      <c r="CE789" s="46" t="s">
        <v>38</v>
      </c>
      <c r="CF789" s="46" t="s">
        <v>29</v>
      </c>
      <c r="CG789" s="45" t="s">
        <v>30</v>
      </c>
      <c r="CH789" s="47" t="s">
        <v>27</v>
      </c>
      <c r="CI789" s="48" t="s">
        <v>39</v>
      </c>
      <c r="CL789" s="45" t="s">
        <v>37</v>
      </c>
      <c r="CM789" s="45"/>
      <c r="CN789" s="46" t="s">
        <v>27</v>
      </c>
      <c r="CO789" s="46" t="s">
        <v>38</v>
      </c>
      <c r="CP789" s="46" t="s">
        <v>29</v>
      </c>
      <c r="CQ789" s="45" t="s">
        <v>30</v>
      </c>
      <c r="CR789" s="47" t="s">
        <v>27</v>
      </c>
      <c r="CS789" s="48" t="s">
        <v>39</v>
      </c>
      <c r="CV789" s="45" t="s">
        <v>37</v>
      </c>
      <c r="CW789" s="45"/>
      <c r="CX789" s="46" t="s">
        <v>27</v>
      </c>
      <c r="CY789" s="46" t="s">
        <v>38</v>
      </c>
      <c r="CZ789" s="46" t="s">
        <v>29</v>
      </c>
      <c r="DA789" s="45" t="s">
        <v>30</v>
      </c>
      <c r="DB789" s="47" t="s">
        <v>27</v>
      </c>
      <c r="DC789" s="48" t="s">
        <v>39</v>
      </c>
      <c r="DF789" s="45" t="s">
        <v>37</v>
      </c>
      <c r="DG789" s="45"/>
      <c r="DH789" s="46" t="s">
        <v>27</v>
      </c>
      <c r="DI789" s="46" t="s">
        <v>38</v>
      </c>
      <c r="DJ789" s="46" t="s">
        <v>29</v>
      </c>
      <c r="DK789" s="45" t="s">
        <v>30</v>
      </c>
      <c r="DL789" s="47" t="s">
        <v>27</v>
      </c>
      <c r="DM789" s="48" t="s">
        <v>39</v>
      </c>
      <c r="DP789" s="45" t="s">
        <v>37</v>
      </c>
      <c r="DQ789" s="45"/>
      <c r="DR789" s="46" t="s">
        <v>27</v>
      </c>
      <c r="DS789" s="46" t="s">
        <v>38</v>
      </c>
      <c r="DT789" s="46" t="s">
        <v>29</v>
      </c>
      <c r="DU789" s="45" t="s">
        <v>30</v>
      </c>
      <c r="DV789" s="47" t="s">
        <v>27</v>
      </c>
      <c r="DW789" s="48" t="s">
        <v>39</v>
      </c>
      <c r="DZ789" s="45" t="s">
        <v>37</v>
      </c>
      <c r="EA789" s="45"/>
      <c r="EB789" s="46" t="s">
        <v>27</v>
      </c>
      <c r="EC789" s="46" t="s">
        <v>38</v>
      </c>
      <c r="ED789" s="46" t="s">
        <v>29</v>
      </c>
      <c r="EE789" s="45" t="s">
        <v>30</v>
      </c>
      <c r="EF789" s="47" t="s">
        <v>27</v>
      </c>
      <c r="EG789" s="48" t="s">
        <v>39</v>
      </c>
      <c r="EJ789" s="45" t="s">
        <v>37</v>
      </c>
      <c r="EK789" s="45"/>
      <c r="EL789" s="46" t="s">
        <v>27</v>
      </c>
      <c r="EM789" s="46" t="s">
        <v>38</v>
      </c>
      <c r="EN789" s="46" t="s">
        <v>29</v>
      </c>
      <c r="EO789" s="45" t="s">
        <v>30</v>
      </c>
      <c r="EP789" s="47" t="s">
        <v>27</v>
      </c>
      <c r="EQ789" s="48" t="s">
        <v>39</v>
      </c>
      <c r="ET789" s="45" t="s">
        <v>37</v>
      </c>
      <c r="EU789" s="45"/>
      <c r="EV789" s="46" t="s">
        <v>27</v>
      </c>
      <c r="EW789" s="46" t="s">
        <v>38</v>
      </c>
      <c r="EX789" s="46" t="s">
        <v>29</v>
      </c>
      <c r="EY789" s="45" t="s">
        <v>30</v>
      </c>
      <c r="EZ789" s="47" t="s">
        <v>27</v>
      </c>
      <c r="FA789" s="48" t="s">
        <v>39</v>
      </c>
      <c r="FD789" s="45" t="s">
        <v>37</v>
      </c>
      <c r="FE789" s="45"/>
      <c r="FF789" s="46" t="s">
        <v>27</v>
      </c>
      <c r="FG789" s="46" t="s">
        <v>38</v>
      </c>
      <c r="FH789" s="46" t="s">
        <v>29</v>
      </c>
      <c r="FI789" s="45" t="s">
        <v>30</v>
      </c>
      <c r="FJ789" s="47" t="s">
        <v>27</v>
      </c>
      <c r="FK789" s="48" t="s">
        <v>39</v>
      </c>
      <c r="FN789" s="45" t="s">
        <v>37</v>
      </c>
      <c r="FO789" s="45"/>
      <c r="FP789" s="46" t="s">
        <v>27</v>
      </c>
      <c r="FQ789" s="46" t="s">
        <v>38</v>
      </c>
      <c r="FR789" s="46" t="s">
        <v>29</v>
      </c>
      <c r="FS789" s="45" t="s">
        <v>30</v>
      </c>
      <c r="FT789" s="47" t="s">
        <v>27</v>
      </c>
      <c r="FU789" s="48" t="s">
        <v>39</v>
      </c>
      <c r="FX789" s="45" t="s">
        <v>37</v>
      </c>
      <c r="FY789" s="45"/>
      <c r="FZ789" s="46" t="s">
        <v>27</v>
      </c>
      <c r="GA789" s="46" t="s">
        <v>38</v>
      </c>
      <c r="GB789" s="46" t="s">
        <v>29</v>
      </c>
      <c r="GC789" s="45" t="s">
        <v>30</v>
      </c>
      <c r="GD789" s="47" t="s">
        <v>27</v>
      </c>
      <c r="GE789" s="48" t="s">
        <v>39</v>
      </c>
      <c r="GH789" s="45" t="s">
        <v>37</v>
      </c>
      <c r="GI789" s="45"/>
      <c r="GJ789" s="46" t="s">
        <v>27</v>
      </c>
      <c r="GK789" s="46" t="s">
        <v>38</v>
      </c>
      <c r="GL789" s="46" t="s">
        <v>29</v>
      </c>
      <c r="GM789" s="45" t="s">
        <v>30</v>
      </c>
      <c r="GN789" s="47" t="s">
        <v>27</v>
      </c>
      <c r="GO789" s="48" t="s">
        <v>39</v>
      </c>
      <c r="GR789" s="45" t="s">
        <v>37</v>
      </c>
      <c r="GS789" s="45"/>
      <c r="GT789" s="46" t="s">
        <v>27</v>
      </c>
      <c r="GU789" s="46" t="s">
        <v>38</v>
      </c>
      <c r="GV789" s="46" t="s">
        <v>29</v>
      </c>
      <c r="GW789" s="45" t="s">
        <v>30</v>
      </c>
      <c r="GX789" s="47" t="s">
        <v>27</v>
      </c>
      <c r="GY789" s="48" t="s">
        <v>39</v>
      </c>
      <c r="HB789" s="45" t="s">
        <v>37</v>
      </c>
      <c r="HC789" s="45"/>
      <c r="HD789" s="46" t="s">
        <v>27</v>
      </c>
      <c r="HE789" s="46" t="s">
        <v>38</v>
      </c>
      <c r="HF789" s="46" t="s">
        <v>29</v>
      </c>
      <c r="HG789" s="45" t="s">
        <v>30</v>
      </c>
      <c r="HH789" s="47" t="s">
        <v>27</v>
      </c>
      <c r="HI789" s="48" t="s">
        <v>39</v>
      </c>
      <c r="HL789" s="45" t="s">
        <v>37</v>
      </c>
      <c r="HM789" s="45"/>
      <c r="HN789" s="46" t="s">
        <v>27</v>
      </c>
      <c r="HO789" s="46" t="s">
        <v>38</v>
      </c>
      <c r="HP789" s="46" t="s">
        <v>29</v>
      </c>
      <c r="HQ789" s="45" t="s">
        <v>30</v>
      </c>
      <c r="HR789" s="47" t="s">
        <v>27</v>
      </c>
      <c r="HS789" s="48" t="s">
        <v>39</v>
      </c>
      <c r="HV789" s="45" t="s">
        <v>37</v>
      </c>
      <c r="HW789" s="45"/>
      <c r="HX789" s="46" t="s">
        <v>27</v>
      </c>
      <c r="HY789" s="46" t="s">
        <v>38</v>
      </c>
      <c r="HZ789" s="46" t="s">
        <v>29</v>
      </c>
      <c r="IA789" s="45" t="s">
        <v>30</v>
      </c>
      <c r="IB789" s="47" t="s">
        <v>27</v>
      </c>
      <c r="IC789" s="48" t="s">
        <v>39</v>
      </c>
      <c r="IF789" s="45" t="s">
        <v>37</v>
      </c>
      <c r="IG789" s="45"/>
      <c r="IH789" s="46" t="s">
        <v>27</v>
      </c>
      <c r="II789" s="46" t="s">
        <v>38</v>
      </c>
      <c r="IJ789" s="46" t="s">
        <v>29</v>
      </c>
      <c r="IK789" s="45" t="s">
        <v>30</v>
      </c>
      <c r="IL789" s="47" t="s">
        <v>27</v>
      </c>
      <c r="IM789" s="48" t="s">
        <v>39</v>
      </c>
      <c r="IP789" s="45" t="s">
        <v>37</v>
      </c>
      <c r="IQ789" s="45"/>
      <c r="IR789" s="46" t="s">
        <v>27</v>
      </c>
      <c r="IS789" s="46" t="s">
        <v>38</v>
      </c>
      <c r="IT789" s="46" t="s">
        <v>29</v>
      </c>
      <c r="IU789" s="45" t="s">
        <v>30</v>
      </c>
      <c r="IV789" s="47" t="s">
        <v>27</v>
      </c>
      <c r="IW789" s="48" t="s">
        <v>39</v>
      </c>
      <c r="IZ789" s="45" t="s">
        <v>37</v>
      </c>
      <c r="JA789" s="45"/>
      <c r="JB789" s="46" t="s">
        <v>27</v>
      </c>
      <c r="JC789" s="46" t="s">
        <v>38</v>
      </c>
      <c r="JD789" s="46" t="s">
        <v>29</v>
      </c>
      <c r="JE789" s="45" t="s">
        <v>30</v>
      </c>
      <c r="JF789" s="47" t="s">
        <v>27</v>
      </c>
      <c r="JG789" s="48" t="s">
        <v>39</v>
      </c>
      <c r="JJ789" s="45" t="s">
        <v>37</v>
      </c>
      <c r="JK789" s="45"/>
      <c r="JL789" s="46" t="s">
        <v>27</v>
      </c>
      <c r="JM789" s="46" t="s">
        <v>38</v>
      </c>
      <c r="JN789" s="46" t="s">
        <v>29</v>
      </c>
      <c r="JO789" s="45" t="s">
        <v>30</v>
      </c>
      <c r="JP789" s="47" t="s">
        <v>27</v>
      </c>
      <c r="JQ789" s="48" t="s">
        <v>39</v>
      </c>
      <c r="JR789"/>
    </row>
    <row r="790" spans="1:278" x14ac:dyDescent="0.35">
      <c r="A790" s="1"/>
      <c r="B790" s="1"/>
      <c r="C790" s="17"/>
      <c r="D790" s="17"/>
      <c r="E790" s="17"/>
      <c r="F790" s="17"/>
      <c r="G790" s="17"/>
      <c r="H790" s="17"/>
      <c r="I790" s="17"/>
      <c r="J790" s="19" t="str">
        <f t="shared" si="36"/>
        <v/>
      </c>
      <c r="K790" s="20">
        <f t="shared" si="37"/>
        <v>0</v>
      </c>
      <c r="L790" s="21" t="str">
        <f t="shared" si="38"/>
        <v/>
      </c>
      <c r="M790" s="22"/>
      <c r="N790" s="17"/>
      <c r="O790" s="17"/>
      <c r="P790" s="17"/>
      <c r="Q790" s="23"/>
      <c r="R790" s="1"/>
      <c r="S790" s="1"/>
      <c r="T790" s="105"/>
      <c r="U790" s="49" t="s">
        <v>40</v>
      </c>
      <c r="V790" s="50">
        <f>SUMIFS($G$12:$G$1501,$D$12:$D$1501,T790,$I$12:$I$1501,$U$9)</f>
        <v>0</v>
      </c>
      <c r="W790" s="31">
        <f>SUM(W784)</f>
        <v>25</v>
      </c>
      <c r="X790" s="51">
        <f>V790*W790</f>
        <v>0</v>
      </c>
      <c r="Y790" s="52">
        <f>SUM(X790:X792)</f>
        <v>0</v>
      </c>
      <c r="Z790" s="53">
        <f>SUM(V790:V791)</f>
        <v>0</v>
      </c>
      <c r="AA790" s="54">
        <v>12</v>
      </c>
      <c r="AD790" s="105"/>
      <c r="AE790" s="49" t="s">
        <v>40</v>
      </c>
      <c r="AF790" s="50">
        <f>SUMIFS($G$12:$G$1501,$D$12:$D$1501,AD790,$I$12:$I$1501,$AE$9)</f>
        <v>0</v>
      </c>
      <c r="AG790" s="31">
        <f>SUM(AG784)</f>
        <v>25</v>
      </c>
      <c r="AH790" s="51">
        <f>AF790*AG790</f>
        <v>0</v>
      </c>
      <c r="AI790" s="52">
        <f>SUM(AH790:AH792)</f>
        <v>0</v>
      </c>
      <c r="AJ790" s="53">
        <f>SUM(AF790:AF791)</f>
        <v>0</v>
      </c>
      <c r="AK790" s="54"/>
      <c r="AN790" s="105"/>
      <c r="AO790" s="49" t="s">
        <v>40</v>
      </c>
      <c r="AP790" s="50">
        <f>SUMIFS($G$12:$G$1501,$D$12:$D$1501,AN790,$I$12:$I$1501,$AO$9)</f>
        <v>0</v>
      </c>
      <c r="AQ790" s="31">
        <f>SUM(AQ784)</f>
        <v>25</v>
      </c>
      <c r="AR790" s="51">
        <f>AP790*AQ790</f>
        <v>0</v>
      </c>
      <c r="AS790" s="52">
        <f>SUM(AR790:AR792)</f>
        <v>0</v>
      </c>
      <c r="AT790" s="53">
        <f>SUM(AP790:AP791)</f>
        <v>0</v>
      </c>
      <c r="AU790" s="54"/>
      <c r="AX790" s="108"/>
      <c r="AY790" s="49" t="s">
        <v>40</v>
      </c>
      <c r="AZ790" s="50">
        <f>SUMIFS($G$12:$G$1501,$D$12:$D$1501,AX790,$I$12:$I$1501,$AY$9)</f>
        <v>0</v>
      </c>
      <c r="BA790" s="31">
        <f>SUM(BA784)</f>
        <v>25</v>
      </c>
      <c r="BB790" s="51">
        <f>AZ790*BA790</f>
        <v>0</v>
      </c>
      <c r="BC790" s="52">
        <f>SUM(BB790:BB792)</f>
        <v>0</v>
      </c>
      <c r="BD790" s="53">
        <f>SUM(AZ790:AZ791)</f>
        <v>0</v>
      </c>
      <c r="BE790" s="54"/>
      <c r="BH790" s="105"/>
      <c r="BI790" s="49" t="s">
        <v>40</v>
      </c>
      <c r="BJ790" s="50">
        <f>SUMIFS($G$12:$G$1501,$D$12:$D$1501,BH790,$I$12:$I$1501,$BI$9)</f>
        <v>0</v>
      </c>
      <c r="BK790" s="31">
        <f>SUM(BK784)</f>
        <v>25</v>
      </c>
      <c r="BL790" s="51">
        <f>BJ790*BK790</f>
        <v>0</v>
      </c>
      <c r="BM790" s="52">
        <f>SUM(BL790:BL792)</f>
        <v>0</v>
      </c>
      <c r="BN790" s="53">
        <f>SUM(BJ790:BJ791)</f>
        <v>0</v>
      </c>
      <c r="BO790" s="54"/>
      <c r="BR790" s="105"/>
      <c r="BS790" s="49" t="s">
        <v>40</v>
      </c>
      <c r="BT790" s="50">
        <f>SUMIFS($G$12:$G$1501,$D$12:$D$1501,BR790,$I$12:$I$1501,$BS$9)</f>
        <v>0</v>
      </c>
      <c r="BU790" s="31">
        <f>SUM(BU784)</f>
        <v>25</v>
      </c>
      <c r="BV790" s="51">
        <f>BT790*BU790</f>
        <v>0</v>
      </c>
      <c r="BW790" s="52">
        <f>SUM(BV790:BV792)</f>
        <v>0</v>
      </c>
      <c r="BX790" s="53">
        <f>SUM(BT790:BT791)</f>
        <v>0</v>
      </c>
      <c r="BY790" s="54"/>
      <c r="CB790" s="105"/>
      <c r="CC790" s="49" t="s">
        <v>40</v>
      </c>
      <c r="CD790" s="50">
        <f>SUMIFS($G$12:$G$1501,$D$12:$D$1501,CB790,$I$12:$I$1501,$CC$9)</f>
        <v>0</v>
      </c>
      <c r="CE790" s="31">
        <f>SUM(CE784)</f>
        <v>25</v>
      </c>
      <c r="CF790" s="51">
        <f>CD790*CE790</f>
        <v>0</v>
      </c>
      <c r="CG790" s="52">
        <f>SUM(CF790:CF792)</f>
        <v>0</v>
      </c>
      <c r="CH790" s="53">
        <f>SUM(CD790:CD791)</f>
        <v>0</v>
      </c>
      <c r="CI790" s="54"/>
      <c r="CL790" s="105"/>
      <c r="CM790" s="49" t="s">
        <v>40</v>
      </c>
      <c r="CN790" s="50">
        <f>SUMIFS($G$12:$G$1501,$D$12:$D$1501,CL790,$I$12:$I$1501,$CM$9)</f>
        <v>0</v>
      </c>
      <c r="CO790" s="31">
        <f>SUM(CO784)</f>
        <v>25</v>
      </c>
      <c r="CP790" s="51">
        <f>CN790*CO790</f>
        <v>0</v>
      </c>
      <c r="CQ790" s="52">
        <f>SUM(CP790:CP792)</f>
        <v>0</v>
      </c>
      <c r="CR790" s="53">
        <f>SUM(CN790:CN791)</f>
        <v>0</v>
      </c>
      <c r="CS790" s="54"/>
      <c r="CV790" s="105"/>
      <c r="CW790" s="49" t="s">
        <v>40</v>
      </c>
      <c r="CX790" s="50">
        <f>SUMIFS($G$12:$G$1501,$D$12:$D$1501,CV790,$I$12:$I$1501,$CW$9)</f>
        <v>0</v>
      </c>
      <c r="CY790" s="31">
        <f>SUM(CY784)</f>
        <v>25</v>
      </c>
      <c r="CZ790" s="51">
        <f>CX790*CY790</f>
        <v>0</v>
      </c>
      <c r="DA790" s="52">
        <f>SUM(CZ790:CZ792)</f>
        <v>0</v>
      </c>
      <c r="DB790" s="53">
        <f>SUM(CX790:CX791)</f>
        <v>0</v>
      </c>
      <c r="DC790" s="54"/>
      <c r="DF790" s="105"/>
      <c r="DG790" s="49" t="s">
        <v>40</v>
      </c>
      <c r="DH790" s="50">
        <f>SUMIFS($G$12:$G$1501,$D$12:$D$1501,DF790,$I$12:$I$1501,$DG$9)</f>
        <v>0</v>
      </c>
      <c r="DI790" s="31">
        <f>SUM(DI784)</f>
        <v>25</v>
      </c>
      <c r="DJ790" s="51">
        <f>DH790*DI790</f>
        <v>0</v>
      </c>
      <c r="DK790" s="52">
        <f>SUM(DJ790:DJ792)</f>
        <v>0</v>
      </c>
      <c r="DL790" s="53">
        <f>SUM(DH790:DH791)</f>
        <v>0</v>
      </c>
      <c r="DM790" s="54"/>
      <c r="DP790" s="105"/>
      <c r="DQ790" s="49" t="s">
        <v>40</v>
      </c>
      <c r="DR790" s="50">
        <f>SUMIFS($G$12:$G$1501,$D$12:$D$1501,DP790,$I$12:$I$1501,$DQ$9)</f>
        <v>0</v>
      </c>
      <c r="DS790" s="31">
        <f>SUM(DS784)</f>
        <v>25</v>
      </c>
      <c r="DT790" s="51">
        <f>DR790*DS790</f>
        <v>0</v>
      </c>
      <c r="DU790" s="52">
        <f>SUM(DT790:DT792)</f>
        <v>0</v>
      </c>
      <c r="DV790" s="53">
        <f>SUM(DR790:DR791)</f>
        <v>0</v>
      </c>
      <c r="DW790" s="54"/>
      <c r="DZ790" s="105"/>
      <c r="EA790" s="49" t="s">
        <v>40</v>
      </c>
      <c r="EB790" s="50">
        <f>SUMIFS($G$12:$G$1501,$D$12:$D$1501,DZ790,$I$12:$I$1501,$EA$9)</f>
        <v>0</v>
      </c>
      <c r="EC790" s="31">
        <f>SUM(EC784)</f>
        <v>25</v>
      </c>
      <c r="ED790" s="51">
        <f>EB790*EC790</f>
        <v>0</v>
      </c>
      <c r="EE790" s="52">
        <f>SUM(ED790:ED792)</f>
        <v>0</v>
      </c>
      <c r="EF790" s="53">
        <f>SUM(EB790:EB791)</f>
        <v>0</v>
      </c>
      <c r="EG790" s="54"/>
      <c r="EJ790" s="105"/>
      <c r="EK790" s="49" t="s">
        <v>40</v>
      </c>
      <c r="EL790" s="50">
        <f>SUMIFS($G$12:$G$1501,$D$12:$D$1501,EJ790,$I$12:$I$1501,$EK$9)</f>
        <v>0</v>
      </c>
      <c r="EM790" s="31">
        <f>SUM(EM784)</f>
        <v>25</v>
      </c>
      <c r="EN790" s="51">
        <f>EL790*EM790</f>
        <v>0</v>
      </c>
      <c r="EO790" s="52">
        <f>SUM(EN790:EN792)</f>
        <v>0</v>
      </c>
      <c r="EP790" s="53">
        <f>SUM(EL790:EL791)</f>
        <v>0</v>
      </c>
      <c r="EQ790" s="54"/>
      <c r="ET790" s="105"/>
      <c r="EU790" s="49" t="s">
        <v>40</v>
      </c>
      <c r="EV790" s="50">
        <f>SUMIFS($G$12:$G$1501,$D$12:$D$1501,ET790,$I$12:$I$1501,$EU$9)</f>
        <v>0</v>
      </c>
      <c r="EW790" s="31">
        <f>SUM(EW784)</f>
        <v>25</v>
      </c>
      <c r="EX790" s="51">
        <f>EV790*EW790</f>
        <v>0</v>
      </c>
      <c r="EY790" s="52">
        <f>SUM(EX790:EX792)</f>
        <v>0</v>
      </c>
      <c r="EZ790" s="53">
        <f>SUM(EV790:EV791)</f>
        <v>0</v>
      </c>
      <c r="FA790" s="54"/>
      <c r="FD790" s="105"/>
      <c r="FE790" s="49" t="s">
        <v>40</v>
      </c>
      <c r="FF790" s="50">
        <f>SUMIFS($G$12:$G$1501,$D$12:$D$1501,FD790,$I$12:$I$1501,$FE$9)</f>
        <v>0</v>
      </c>
      <c r="FG790" s="31">
        <f>SUM(FG784)</f>
        <v>25</v>
      </c>
      <c r="FH790" s="51">
        <f>FF790*FG790</f>
        <v>0</v>
      </c>
      <c r="FI790" s="52">
        <f>SUM(FH790:FH792)</f>
        <v>0</v>
      </c>
      <c r="FJ790" s="53">
        <f>SUM(FF790:FF791)</f>
        <v>0</v>
      </c>
      <c r="FK790" s="54"/>
      <c r="FN790" s="105"/>
      <c r="FO790" s="49" t="s">
        <v>40</v>
      </c>
      <c r="FP790" s="50">
        <f>SUMIFS($G$12:$G$1501,$D$12:$D$1501,FN790,$I$12:$I$1501,$FO$9)</f>
        <v>0</v>
      </c>
      <c r="FQ790" s="31">
        <f>SUM(FQ784)</f>
        <v>25</v>
      </c>
      <c r="FR790" s="51">
        <f>FP790*FQ790</f>
        <v>0</v>
      </c>
      <c r="FS790" s="52">
        <f>SUM(FR790:FR792)</f>
        <v>0</v>
      </c>
      <c r="FT790" s="53">
        <f>SUM(FP790:FP791)</f>
        <v>0</v>
      </c>
      <c r="FU790" s="54"/>
      <c r="FX790" s="105"/>
      <c r="FY790" s="49" t="s">
        <v>40</v>
      </c>
      <c r="FZ790" s="50">
        <f>SUMIFS($G$12:$G$1501,$D$12:$D$1501,FX790,$I$12:$I$1501,$FY$9)</f>
        <v>0</v>
      </c>
      <c r="GA790" s="31">
        <f>SUM(GA784)</f>
        <v>25</v>
      </c>
      <c r="GB790" s="51">
        <f>FZ790*GA790</f>
        <v>0</v>
      </c>
      <c r="GC790" s="52">
        <f>SUM(GB790:GB792)</f>
        <v>0</v>
      </c>
      <c r="GD790" s="53">
        <f>SUM(FZ790:FZ791)</f>
        <v>0</v>
      </c>
      <c r="GE790" s="54"/>
      <c r="GH790" s="105"/>
      <c r="GI790" s="49" t="s">
        <v>40</v>
      </c>
      <c r="GJ790" s="50">
        <f>SUMIFS($G$12:$G$1501,$D$12:$D$1501,GH790,$I$12:$I$1501,$GI$9)</f>
        <v>0</v>
      </c>
      <c r="GK790" s="31">
        <f>SUM(GK784)</f>
        <v>25</v>
      </c>
      <c r="GL790" s="51">
        <f>GJ790*GK790</f>
        <v>0</v>
      </c>
      <c r="GM790" s="52">
        <f>SUM(GL790:GL792)</f>
        <v>0</v>
      </c>
      <c r="GN790" s="53">
        <f>SUM(GJ790:GJ791)</f>
        <v>0</v>
      </c>
      <c r="GO790" s="54"/>
      <c r="GR790" s="105"/>
      <c r="GS790" s="49" t="s">
        <v>40</v>
      </c>
      <c r="GT790" s="50">
        <f>SUMIFS($G$12:$G$1501,$D$12:$D$1501,GR790,$I$12:$I$1501,$GS$9)</f>
        <v>0</v>
      </c>
      <c r="GU790" s="31">
        <f>SUM(GU784)</f>
        <v>25</v>
      </c>
      <c r="GV790" s="51">
        <f>GT790*GU790</f>
        <v>0</v>
      </c>
      <c r="GW790" s="52">
        <f>SUM(GV790:GV792)</f>
        <v>0</v>
      </c>
      <c r="GX790" s="53">
        <f>SUM(GT790:GT791)</f>
        <v>0</v>
      </c>
      <c r="GY790" s="54"/>
      <c r="HB790" s="105"/>
      <c r="HC790" s="49" t="s">
        <v>40</v>
      </c>
      <c r="HD790" s="50">
        <f>SUMIFS($G$12:$G$1501,$D$12:$D$1501,HB790,$I$12:$I$1501,$HC$9)</f>
        <v>0</v>
      </c>
      <c r="HE790" s="31">
        <f>SUM(HE784)</f>
        <v>25</v>
      </c>
      <c r="HF790" s="51">
        <f>HD790*HE790</f>
        <v>0</v>
      </c>
      <c r="HG790" s="52">
        <f>SUM(HF790:HF792)</f>
        <v>0</v>
      </c>
      <c r="HH790" s="53">
        <f>SUM(HD790:HD791)</f>
        <v>0</v>
      </c>
      <c r="HI790" s="54"/>
      <c r="HL790" s="105"/>
      <c r="HM790" s="49" t="s">
        <v>40</v>
      </c>
      <c r="HN790" s="50">
        <f>SUMIFS($G$12:$G$1501,$D$12:$D$1501,HL790,$I$12:$I$1501,$HM$9)</f>
        <v>0</v>
      </c>
      <c r="HO790" s="31">
        <f>SUM(HO784)</f>
        <v>25</v>
      </c>
      <c r="HP790" s="51">
        <f>HN790*HO790</f>
        <v>0</v>
      </c>
      <c r="HQ790" s="52">
        <f>SUM(HP790:HP792)</f>
        <v>0</v>
      </c>
      <c r="HR790" s="53">
        <f>SUM(HN790:HN791)</f>
        <v>0</v>
      </c>
      <c r="HS790" s="54"/>
      <c r="HV790" s="105"/>
      <c r="HW790" s="49" t="s">
        <v>40</v>
      </c>
      <c r="HX790" s="50">
        <f>SUMIFS($G$12:$G$1501,$D$12:$D$1501,HV790,$I$12:$I$1501,$HW$9)</f>
        <v>0</v>
      </c>
      <c r="HY790" s="31">
        <f>SUM(HY784)</f>
        <v>25</v>
      </c>
      <c r="HZ790" s="51">
        <f>HX790*HY790</f>
        <v>0</v>
      </c>
      <c r="IA790" s="52">
        <f>SUM(HZ790:HZ792)</f>
        <v>0</v>
      </c>
      <c r="IB790" s="53">
        <f>SUM(HX790:HX791)</f>
        <v>0</v>
      </c>
      <c r="IC790" s="54"/>
      <c r="IF790" s="105"/>
      <c r="IG790" s="49" t="s">
        <v>40</v>
      </c>
      <c r="IH790" s="50">
        <f>SUMIFS($G$12:$G$1501,$D$12:$D$1501,IF790,$I$12:$I$1501,$IG$9)</f>
        <v>0</v>
      </c>
      <c r="II790" s="31">
        <f>SUM(II784)</f>
        <v>25</v>
      </c>
      <c r="IJ790" s="51">
        <f>IH790*II790</f>
        <v>0</v>
      </c>
      <c r="IK790" s="52">
        <f>SUM(IJ790:IJ792)</f>
        <v>0</v>
      </c>
      <c r="IL790" s="53">
        <f>SUM(IH790:IH791)</f>
        <v>0</v>
      </c>
      <c r="IM790" s="54"/>
      <c r="IP790" s="105"/>
      <c r="IQ790" s="49" t="s">
        <v>40</v>
      </c>
      <c r="IR790" s="50">
        <f>SUMIFS($G$12:$G$1501,$D$12:$D$1501,IP790,$I$12:$I$1501,$IQ$9)</f>
        <v>0</v>
      </c>
      <c r="IS790" s="31">
        <f>SUM(IS784)</f>
        <v>25</v>
      </c>
      <c r="IT790" s="51">
        <f>IR790*IS790</f>
        <v>0</v>
      </c>
      <c r="IU790" s="52">
        <f>SUM(IT790:IT792)</f>
        <v>0</v>
      </c>
      <c r="IV790" s="53">
        <f>SUM(IR790:IR791)</f>
        <v>0</v>
      </c>
      <c r="IW790" s="54"/>
      <c r="IZ790" s="105"/>
      <c r="JA790" s="49" t="s">
        <v>40</v>
      </c>
      <c r="JB790" s="50">
        <f>SUMIFS($G$12:$G$1501,$D$12:$D$1501,IZ790,$I$12:$I$1501,$JA$9)</f>
        <v>0</v>
      </c>
      <c r="JC790" s="31">
        <f>SUM(JC784)</f>
        <v>25</v>
      </c>
      <c r="JD790" s="51">
        <f>JB790*JC790</f>
        <v>0</v>
      </c>
      <c r="JE790" s="52">
        <f>SUM(JD790:JD792)</f>
        <v>0</v>
      </c>
      <c r="JF790" s="53">
        <f>SUM(JB790:JB791)</f>
        <v>0</v>
      </c>
      <c r="JG790" s="54"/>
      <c r="JJ790" s="105"/>
      <c r="JK790" s="49" t="s">
        <v>40</v>
      </c>
      <c r="JL790" s="50">
        <f>SUMIFS($G$12:$G$1501,$D$12:$D$1501,JJ790,$I$12:$I$1501,$JK$9)</f>
        <v>0</v>
      </c>
      <c r="JM790" s="31">
        <f>SUM(JM784)</f>
        <v>25</v>
      </c>
      <c r="JN790" s="51">
        <f>JL790*JM790</f>
        <v>0</v>
      </c>
      <c r="JO790" s="52">
        <f>SUM(JN790:JN792)</f>
        <v>0</v>
      </c>
      <c r="JP790" s="53">
        <f>SUM(JL790:JL791)</f>
        <v>0</v>
      </c>
      <c r="JQ790" s="54"/>
      <c r="JR790"/>
    </row>
    <row r="791" spans="1:278" x14ac:dyDescent="0.35">
      <c r="A791" s="1"/>
      <c r="B791" s="1"/>
      <c r="C791" s="17"/>
      <c r="D791" s="17"/>
      <c r="E791" s="17"/>
      <c r="F791" s="17"/>
      <c r="G791" s="17"/>
      <c r="H791" s="17"/>
      <c r="I791" s="17"/>
      <c r="J791" s="19" t="str">
        <f t="shared" si="36"/>
        <v/>
      </c>
      <c r="K791" s="20">
        <f t="shared" si="37"/>
        <v>0</v>
      </c>
      <c r="L791" s="21" t="str">
        <f t="shared" si="38"/>
        <v/>
      </c>
      <c r="M791" s="22"/>
      <c r="N791" s="17"/>
      <c r="O791" s="17"/>
      <c r="P791" s="17"/>
      <c r="Q791" s="23"/>
      <c r="R791" s="1"/>
      <c r="S791" s="1"/>
      <c r="T791" s="105"/>
      <c r="U791" s="49" t="s">
        <v>41</v>
      </c>
      <c r="V791" s="50">
        <f>SUMIFS($F$12:$F$1501,$D$12:$D$1501,T790,$I$12:$I$1501,$U$9)</f>
        <v>0</v>
      </c>
      <c r="W791" s="31">
        <f>SUM(W785)</f>
        <v>12</v>
      </c>
      <c r="X791" s="51">
        <f>V791*W791</f>
        <v>0</v>
      </c>
      <c r="Y791" s="55" t="str">
        <f>CONCATENATE(T790)</f>
        <v/>
      </c>
      <c r="Z791" s="53"/>
      <c r="AA791" s="56"/>
      <c r="AD791" s="105"/>
      <c r="AE791" s="49" t="s">
        <v>41</v>
      </c>
      <c r="AF791" s="50">
        <f>SUMIFS($F$12:$F$1501,$D$12:$D$1501,AD790,$I$12:$I$1501,$AE$9)</f>
        <v>0</v>
      </c>
      <c r="AG791" s="31">
        <f>SUM(AG785)</f>
        <v>12</v>
      </c>
      <c r="AH791" s="51">
        <f>AF791*AG791</f>
        <v>0</v>
      </c>
      <c r="AI791" s="55" t="str">
        <f>CONCATENATE(AD790)</f>
        <v/>
      </c>
      <c r="AJ791" s="53"/>
      <c r="AK791" s="56"/>
      <c r="AN791" s="105"/>
      <c r="AO791" s="49" t="s">
        <v>41</v>
      </c>
      <c r="AP791" s="50">
        <f>SUMIFS($F$12:$F$1501,$D$12:$D$1501,AN790,$I$12:$I$1501,$AO$9)</f>
        <v>0</v>
      </c>
      <c r="AQ791" s="31">
        <f>SUM(AQ785)</f>
        <v>12</v>
      </c>
      <c r="AR791" s="51">
        <f>AP791*AQ791</f>
        <v>0</v>
      </c>
      <c r="AS791" s="55" t="str">
        <f>CONCATENATE(AN790)</f>
        <v/>
      </c>
      <c r="AT791" s="53"/>
      <c r="AU791" s="56"/>
      <c r="AX791" s="109"/>
      <c r="AY791" s="49" t="s">
        <v>41</v>
      </c>
      <c r="AZ791" s="50">
        <f>SUMIFS($F$12:$F$1501,$D$12:$D$1501,AX790,$I$12:$I$1501,$AY$9)</f>
        <v>0</v>
      </c>
      <c r="BA791" s="31">
        <f>SUM(BA785)</f>
        <v>12</v>
      </c>
      <c r="BB791" s="51">
        <f>AZ791*BA791</f>
        <v>0</v>
      </c>
      <c r="BC791" s="55" t="str">
        <f>CONCATENATE(AX790)</f>
        <v/>
      </c>
      <c r="BD791" s="53"/>
      <c r="BE791" s="56"/>
      <c r="BH791" s="105"/>
      <c r="BI791" s="49" t="s">
        <v>41</v>
      </c>
      <c r="BJ791" s="50">
        <f>SUMIFS($F$12:$F$1501,$D$12:$D$1501,BH790,$I$12:$I$1501,$BI$9)</f>
        <v>0</v>
      </c>
      <c r="BK791" s="31">
        <f>SUM(BK785)</f>
        <v>12</v>
      </c>
      <c r="BL791" s="51">
        <f>BJ791*BK791</f>
        <v>0</v>
      </c>
      <c r="BM791" s="55" t="str">
        <f>CONCATENATE(BH790)</f>
        <v/>
      </c>
      <c r="BN791" s="53"/>
      <c r="BO791" s="56"/>
      <c r="BR791" s="105"/>
      <c r="BS791" s="49" t="s">
        <v>41</v>
      </c>
      <c r="BT791" s="50">
        <f>SUMIFS($F$12:$F$1501,$D$12:$D$1501,BR790,$I$12:$I$1501,$BS$9)</f>
        <v>0</v>
      </c>
      <c r="BU791" s="31">
        <f>SUM(BU785)</f>
        <v>12</v>
      </c>
      <c r="BV791" s="51">
        <f>BT791*BU791</f>
        <v>0</v>
      </c>
      <c r="BW791" s="55" t="str">
        <f>CONCATENATE(BR790)</f>
        <v/>
      </c>
      <c r="BX791" s="53"/>
      <c r="BY791" s="56"/>
      <c r="CB791" s="105"/>
      <c r="CC791" s="49" t="s">
        <v>41</v>
      </c>
      <c r="CD791" s="50">
        <f>SUMIFS($F$12:$F$1501,$D$12:$D$1501,CB790,$I$12:$I$1501,$CC$9)</f>
        <v>0</v>
      </c>
      <c r="CE791" s="31">
        <f>SUM(CE785)</f>
        <v>12</v>
      </c>
      <c r="CF791" s="51">
        <f>CD791*CE791</f>
        <v>0</v>
      </c>
      <c r="CG791" s="55" t="str">
        <f>CONCATENATE(CB790)</f>
        <v/>
      </c>
      <c r="CH791" s="53"/>
      <c r="CI791" s="56"/>
      <c r="CL791" s="105"/>
      <c r="CM791" s="49" t="s">
        <v>41</v>
      </c>
      <c r="CN791" s="50">
        <f>SUMIFS($F$12:$F$1501,$D$12:$D$1501,CL790,$I$12:$I$1501,$CM$9)</f>
        <v>0</v>
      </c>
      <c r="CO791" s="31">
        <f>SUM(CO785)</f>
        <v>12</v>
      </c>
      <c r="CP791" s="51">
        <f>CN791*CO791</f>
        <v>0</v>
      </c>
      <c r="CQ791" s="55" t="str">
        <f>CONCATENATE(CL790)</f>
        <v/>
      </c>
      <c r="CR791" s="53"/>
      <c r="CS791" s="56"/>
      <c r="CV791" s="105"/>
      <c r="CW791" s="49" t="s">
        <v>41</v>
      </c>
      <c r="CX791" s="50">
        <f>SUMIFS($F$12:$F$1501,$D$12:$D$1501,CV790,$I$12:$I$1501,$CW$9)</f>
        <v>0</v>
      </c>
      <c r="CY791" s="31">
        <f>SUM(CY785)</f>
        <v>12</v>
      </c>
      <c r="CZ791" s="51">
        <f>CX791*CY791</f>
        <v>0</v>
      </c>
      <c r="DA791" s="55" t="str">
        <f>CONCATENATE(CV790)</f>
        <v/>
      </c>
      <c r="DB791" s="53"/>
      <c r="DC791" s="56"/>
      <c r="DF791" s="105"/>
      <c r="DG791" s="49" t="s">
        <v>41</v>
      </c>
      <c r="DH791" s="50">
        <f>SUMIFS($F$12:$F$1501,$D$12:$D$1501,DF790,$I$12:$I$1501,$DG$9)</f>
        <v>0</v>
      </c>
      <c r="DI791" s="31">
        <f>SUM(DI785)</f>
        <v>12</v>
      </c>
      <c r="DJ791" s="51">
        <f>DH791*DI791</f>
        <v>0</v>
      </c>
      <c r="DK791" s="55" t="str">
        <f>CONCATENATE(DF790)</f>
        <v/>
      </c>
      <c r="DL791" s="53"/>
      <c r="DM791" s="56"/>
      <c r="DP791" s="105"/>
      <c r="DQ791" s="49" t="s">
        <v>41</v>
      </c>
      <c r="DR791" s="50">
        <f>SUMIFS($F$12:$F$1501,$D$12:$D$1501,DP790,$I$12:$I$1501,$DQ$9)</f>
        <v>0</v>
      </c>
      <c r="DS791" s="31">
        <f>SUM(DS785)</f>
        <v>12</v>
      </c>
      <c r="DT791" s="51">
        <f>DR791*DS791</f>
        <v>0</v>
      </c>
      <c r="DU791" s="55" t="str">
        <f>CONCATENATE(DP790)</f>
        <v/>
      </c>
      <c r="DV791" s="53"/>
      <c r="DW791" s="56"/>
      <c r="DZ791" s="105"/>
      <c r="EA791" s="49" t="s">
        <v>41</v>
      </c>
      <c r="EB791" s="50">
        <f>SUMIFS($F$12:$F$1501,$D$12:$D$1501,DZ790,$I$12:$I$1501,$EA$9)</f>
        <v>0</v>
      </c>
      <c r="EC791" s="31">
        <f>SUM(EC785)</f>
        <v>12</v>
      </c>
      <c r="ED791" s="51">
        <f>EB791*EC791</f>
        <v>0</v>
      </c>
      <c r="EE791" s="55" t="str">
        <f>CONCATENATE(DZ790)</f>
        <v/>
      </c>
      <c r="EF791" s="53"/>
      <c r="EG791" s="56"/>
      <c r="EJ791" s="105"/>
      <c r="EK791" s="49" t="s">
        <v>41</v>
      </c>
      <c r="EL791" s="50">
        <f>SUMIFS($F$12:$F$1501,$D$12:$D$1501,EJ790,$I$12:$I$1501,$EK$9)</f>
        <v>0</v>
      </c>
      <c r="EM791" s="31">
        <f>SUM(EM785)</f>
        <v>12</v>
      </c>
      <c r="EN791" s="51">
        <f>EL791*EM791</f>
        <v>0</v>
      </c>
      <c r="EO791" s="55" t="str">
        <f>CONCATENATE(EJ790)</f>
        <v/>
      </c>
      <c r="EP791" s="53"/>
      <c r="EQ791" s="56"/>
      <c r="ET791" s="105"/>
      <c r="EU791" s="49" t="s">
        <v>41</v>
      </c>
      <c r="EV791" s="50">
        <f>SUMIFS($F$12:$F$1501,$D$12:$D$1501,ET790,$I$12:$I$1501,$EU$9)</f>
        <v>0</v>
      </c>
      <c r="EW791" s="31">
        <f>SUM(EW785)</f>
        <v>12</v>
      </c>
      <c r="EX791" s="51">
        <f>EV791*EW791</f>
        <v>0</v>
      </c>
      <c r="EY791" s="55" t="str">
        <f>CONCATENATE(ET790)</f>
        <v/>
      </c>
      <c r="EZ791" s="53"/>
      <c r="FA791" s="56"/>
      <c r="FD791" s="105"/>
      <c r="FE791" s="49" t="s">
        <v>41</v>
      </c>
      <c r="FF791" s="50">
        <f>SUMIFS($F$12:$F$1501,$D$12:$D$1501,FD790,$I$12:$I$1501,$FE$9)</f>
        <v>0</v>
      </c>
      <c r="FG791" s="31">
        <f>SUM(FG785)</f>
        <v>12</v>
      </c>
      <c r="FH791" s="51">
        <f>FF791*FG791</f>
        <v>0</v>
      </c>
      <c r="FI791" s="55" t="str">
        <f>CONCATENATE(FD790)</f>
        <v/>
      </c>
      <c r="FJ791" s="53"/>
      <c r="FK791" s="56"/>
      <c r="FN791" s="105"/>
      <c r="FO791" s="49" t="s">
        <v>41</v>
      </c>
      <c r="FP791" s="50">
        <f>SUMIFS($F$12:$F$1501,$D$12:$D$1501,FN790,$I$12:$I$1501,$FO$9)</f>
        <v>0</v>
      </c>
      <c r="FQ791" s="31">
        <f>SUM(FQ785)</f>
        <v>12</v>
      </c>
      <c r="FR791" s="51">
        <f>FP791*FQ791</f>
        <v>0</v>
      </c>
      <c r="FS791" s="55" t="str">
        <f>CONCATENATE(FN790)</f>
        <v/>
      </c>
      <c r="FT791" s="53"/>
      <c r="FU791" s="56"/>
      <c r="FX791" s="105"/>
      <c r="FY791" s="49" t="s">
        <v>41</v>
      </c>
      <c r="FZ791" s="50">
        <f>SUMIFS($F$12:$F$1501,$D$12:$D$1501,FX790,$I$12:$I$1501,$FY$9)</f>
        <v>0</v>
      </c>
      <c r="GA791" s="31">
        <f>SUM(GA785)</f>
        <v>12</v>
      </c>
      <c r="GB791" s="51">
        <f>FZ791*GA791</f>
        <v>0</v>
      </c>
      <c r="GC791" s="55" t="str">
        <f>CONCATENATE(FX790)</f>
        <v/>
      </c>
      <c r="GD791" s="53"/>
      <c r="GE791" s="56"/>
      <c r="GH791" s="105"/>
      <c r="GI791" s="49" t="s">
        <v>41</v>
      </c>
      <c r="GJ791" s="50">
        <f>SUMIFS($F$12:$F$1501,$D$12:$D$1501,GH790,$I$12:$I$1501,$GI$9)</f>
        <v>0</v>
      </c>
      <c r="GK791" s="31">
        <f>SUM(GK785)</f>
        <v>12</v>
      </c>
      <c r="GL791" s="51">
        <f>GJ791*GK791</f>
        <v>0</v>
      </c>
      <c r="GM791" s="55" t="str">
        <f>CONCATENATE(GH790)</f>
        <v/>
      </c>
      <c r="GN791" s="53"/>
      <c r="GO791" s="56"/>
      <c r="GR791" s="105"/>
      <c r="GS791" s="49" t="s">
        <v>41</v>
      </c>
      <c r="GT791" s="50">
        <f>SUMIFS($F$12:$F$1501,$D$12:$D$1501,GR790,$I$12:$I$1501,$GS$9)</f>
        <v>0</v>
      </c>
      <c r="GU791" s="31">
        <f>SUM(GU785)</f>
        <v>12</v>
      </c>
      <c r="GV791" s="51">
        <f>GT791*GU791</f>
        <v>0</v>
      </c>
      <c r="GW791" s="55" t="str">
        <f>CONCATENATE(GR790)</f>
        <v/>
      </c>
      <c r="GX791" s="53"/>
      <c r="GY791" s="56"/>
      <c r="HB791" s="105"/>
      <c r="HC791" s="49" t="s">
        <v>41</v>
      </c>
      <c r="HD791" s="50">
        <f>SUMIFS($F$12:$F$1501,$D$12:$D$1501,HB790,$I$12:$I$1501,$HC$9)</f>
        <v>0</v>
      </c>
      <c r="HE791" s="31">
        <f>SUM(HE785)</f>
        <v>12</v>
      </c>
      <c r="HF791" s="51">
        <f>HD791*HE791</f>
        <v>0</v>
      </c>
      <c r="HG791" s="55" t="str">
        <f>CONCATENATE(HB790)</f>
        <v/>
      </c>
      <c r="HH791" s="53"/>
      <c r="HI791" s="56"/>
      <c r="HL791" s="105"/>
      <c r="HM791" s="49" t="s">
        <v>41</v>
      </c>
      <c r="HN791" s="50">
        <f>SUMIFS($F$12:$F$1501,$D$12:$D$1501,HL790,$I$12:$I$1501,$HM$9)</f>
        <v>0</v>
      </c>
      <c r="HO791" s="31">
        <f>SUM(HO785)</f>
        <v>12</v>
      </c>
      <c r="HP791" s="51">
        <f>HN791*HO791</f>
        <v>0</v>
      </c>
      <c r="HQ791" s="55" t="str">
        <f>CONCATENATE(HL790)</f>
        <v/>
      </c>
      <c r="HR791" s="53"/>
      <c r="HS791" s="56"/>
      <c r="HV791" s="105"/>
      <c r="HW791" s="49" t="s">
        <v>41</v>
      </c>
      <c r="HX791" s="50">
        <f>SUMIFS($F$12:$F$1501,$D$12:$D$1501,HV790,$I$12:$I$1501,$HW$9)</f>
        <v>0</v>
      </c>
      <c r="HY791" s="31">
        <f>SUM(HY785)</f>
        <v>12</v>
      </c>
      <c r="HZ791" s="51">
        <f>HX791*HY791</f>
        <v>0</v>
      </c>
      <c r="IA791" s="55" t="str">
        <f>CONCATENATE(HV790)</f>
        <v/>
      </c>
      <c r="IB791" s="53"/>
      <c r="IC791" s="56"/>
      <c r="IF791" s="105"/>
      <c r="IG791" s="49" t="s">
        <v>41</v>
      </c>
      <c r="IH791" s="50">
        <f>SUMIFS($F$12:$F$1501,$D$12:$D$1501,IF790,$I$12:$I$1501,$IG$9)</f>
        <v>0</v>
      </c>
      <c r="II791" s="31">
        <f>SUM(II785)</f>
        <v>12</v>
      </c>
      <c r="IJ791" s="51">
        <f>IH791*II791</f>
        <v>0</v>
      </c>
      <c r="IK791" s="55" t="str">
        <f>CONCATENATE(IF790)</f>
        <v/>
      </c>
      <c r="IL791" s="53"/>
      <c r="IM791" s="56"/>
      <c r="IP791" s="105"/>
      <c r="IQ791" s="49" t="s">
        <v>41</v>
      </c>
      <c r="IR791" s="50">
        <f>SUMIFS($F$12:$F$1501,$D$12:$D$1501,IP790,$I$12:$I$1501,$IQ$9)</f>
        <v>0</v>
      </c>
      <c r="IS791" s="31">
        <f>SUM(IS785)</f>
        <v>12</v>
      </c>
      <c r="IT791" s="51">
        <f>IR791*IS791</f>
        <v>0</v>
      </c>
      <c r="IU791" s="55" t="str">
        <f>CONCATENATE(IP790)</f>
        <v/>
      </c>
      <c r="IV791" s="53"/>
      <c r="IW791" s="56"/>
      <c r="IZ791" s="105"/>
      <c r="JA791" s="49" t="s">
        <v>41</v>
      </c>
      <c r="JB791" s="50">
        <f>SUMIFS($F$12:$F$1501,$D$12:$D$1501,IZ790,$I$12:$I$1501,$JA$9)</f>
        <v>0</v>
      </c>
      <c r="JC791" s="31">
        <f>SUM(JC785)</f>
        <v>12</v>
      </c>
      <c r="JD791" s="51">
        <f>JB791*JC791</f>
        <v>0</v>
      </c>
      <c r="JE791" s="55" t="str">
        <f>CONCATENATE(IZ790)</f>
        <v/>
      </c>
      <c r="JF791" s="53"/>
      <c r="JG791" s="56"/>
      <c r="JJ791" s="105"/>
      <c r="JK791" s="49" t="s">
        <v>41</v>
      </c>
      <c r="JL791" s="50">
        <f>SUMIFS($F$12:$F$1501,$D$12:$D$1501,JJ790,$I$12:$I$1501,$JK$9)</f>
        <v>0</v>
      </c>
      <c r="JM791" s="31">
        <f>SUM(JM785)</f>
        <v>12</v>
      </c>
      <c r="JN791" s="51">
        <f>JL791*JM791</f>
        <v>0</v>
      </c>
      <c r="JO791" s="55" t="str">
        <f>CONCATENATE(JJ790)</f>
        <v/>
      </c>
      <c r="JP791" s="53"/>
      <c r="JQ791" s="56"/>
      <c r="JR791"/>
    </row>
    <row r="792" spans="1:278" x14ac:dyDescent="0.35">
      <c r="A792" s="1"/>
      <c r="B792" s="1"/>
      <c r="C792" s="17"/>
      <c r="D792" s="17"/>
      <c r="E792" s="17"/>
      <c r="F792" s="17"/>
      <c r="G792" s="17"/>
      <c r="H792" s="17"/>
      <c r="I792" s="17"/>
      <c r="J792" s="19" t="str">
        <f t="shared" si="36"/>
        <v/>
      </c>
      <c r="K792" s="20">
        <f t="shared" si="37"/>
        <v>0</v>
      </c>
      <c r="L792" s="21" t="str">
        <f t="shared" si="38"/>
        <v/>
      </c>
      <c r="M792" s="22"/>
      <c r="N792" s="17"/>
      <c r="O792" s="17"/>
      <c r="P792" s="17"/>
      <c r="Q792" s="23"/>
      <c r="R792" s="1"/>
      <c r="S792" s="1"/>
      <c r="T792" s="106"/>
      <c r="U792" s="107"/>
      <c r="V792" s="50">
        <f>SUMIFS($E$12:$E$1600,$I$12:$I$1600,$U$9,$J$12:$J$1600,T790)</f>
        <v>0</v>
      </c>
      <c r="W792" s="31">
        <f>SUM(W786)</f>
        <v>0</v>
      </c>
      <c r="X792" s="51">
        <f>V792*W792</f>
        <v>0</v>
      </c>
      <c r="Y792" s="55" t="s">
        <v>36</v>
      </c>
      <c r="Z792" s="57">
        <f>SUMIFS($K$12:$K$1501,$D$12:$D$1501,T790,$I$12:$I$1501,$U$9)</f>
        <v>0</v>
      </c>
      <c r="AA792" s="22"/>
      <c r="AD792" s="104"/>
      <c r="AE792" s="104"/>
      <c r="AF792" s="50">
        <f>SUMIFS($E$12:$E$1600,$I$12:$I$1600,$AE$9,$J$12:$J$1600,AD790)</f>
        <v>0</v>
      </c>
      <c r="AG792" s="31">
        <f>SUM(AG786)</f>
        <v>0</v>
      </c>
      <c r="AH792" s="51">
        <f>AF792*AG792</f>
        <v>0</v>
      </c>
      <c r="AI792" s="55" t="s">
        <v>36</v>
      </c>
      <c r="AJ792" s="57">
        <f>SUMIFS($K$12:$K$1501,$D$12:$D$1501,AD790,$I$12:$I$1501,$AE$9)</f>
        <v>0</v>
      </c>
      <c r="AK792" s="22"/>
      <c r="AN792" s="104"/>
      <c r="AO792" s="104"/>
      <c r="AP792" s="50">
        <f>SUMIFS($E$12:$E$1600,$I$12:$I$1600,$AO$9,$J$12:$J$1600,AN790)</f>
        <v>0</v>
      </c>
      <c r="AQ792" s="31">
        <f>SUM(AQ786)</f>
        <v>0</v>
      </c>
      <c r="AR792" s="51">
        <f>AP792*AQ792</f>
        <v>0</v>
      </c>
      <c r="AS792" s="55" t="s">
        <v>36</v>
      </c>
      <c r="AT792" s="57">
        <f>SUMIFS($K$12:$K$1501,$D$12:$D$1501,AN790,$I$12:$I$1501,$AO$9)</f>
        <v>0</v>
      </c>
      <c r="AU792" s="22"/>
      <c r="AX792" s="106"/>
      <c r="AY792" s="107"/>
      <c r="AZ792" s="50">
        <f>SUMIFS($E$12:$E$1600,$I$12:$I$1600,$AY$9,$J$12:$J$1600,AX790)</f>
        <v>0</v>
      </c>
      <c r="BA792" s="31">
        <f>SUM(BA786)</f>
        <v>0</v>
      </c>
      <c r="BB792" s="51">
        <f>AZ792*BA792</f>
        <v>0</v>
      </c>
      <c r="BC792" s="55" t="s">
        <v>36</v>
      </c>
      <c r="BD792" s="57">
        <f>SUMIFS($K$12:$K$1501,$D$12:$D$1501,AX790,$I$12:$I$1501,$AY$9)</f>
        <v>0</v>
      </c>
      <c r="BE792" s="22"/>
      <c r="BH792" s="104"/>
      <c r="BI792" s="104"/>
      <c r="BJ792" s="50">
        <f>SUMIFS($E$12:$E$1600,$I$12:$I$1600,$BI$9,$J$12:$J$1600,BH790)</f>
        <v>0</v>
      </c>
      <c r="BK792" s="31">
        <f>SUM(BK786)</f>
        <v>0</v>
      </c>
      <c r="BL792" s="51">
        <f>BJ792*BK792</f>
        <v>0</v>
      </c>
      <c r="BM792" s="55" t="s">
        <v>36</v>
      </c>
      <c r="BN792" s="57">
        <f>SUMIFS($K$12:$K$1501,$D$12:$D$1501,BH790,$I$12:$I$1501,$BI$9)</f>
        <v>0</v>
      </c>
      <c r="BO792" s="22"/>
      <c r="BR792" s="104"/>
      <c r="BS792" s="104"/>
      <c r="BT792" s="50">
        <f>SUMIFS($E$12:$E$1600,$I$12:$I$1600,$BS$9,$J$12:$J$1600,BR790)</f>
        <v>0</v>
      </c>
      <c r="BU792" s="31">
        <f>SUM(BU786)</f>
        <v>0</v>
      </c>
      <c r="BV792" s="51">
        <f>BT792*BU792</f>
        <v>0</v>
      </c>
      <c r="BW792" s="55" t="s">
        <v>36</v>
      </c>
      <c r="BX792" s="57">
        <f>SUMIFS($K$12:$K$1501,$D$12:$D$1501,BR790,$I$12:$I$1501,$BS$9)</f>
        <v>0</v>
      </c>
      <c r="BY792" s="22"/>
      <c r="CB792" s="104"/>
      <c r="CC792" s="104"/>
      <c r="CD792" s="50">
        <f>SUMIFS($E$12:$E$1600,$I$12:$I$1600,$CC$9,$J$12:$J$1600,CB790)</f>
        <v>0</v>
      </c>
      <c r="CE792" s="31">
        <f>SUM(CE786)</f>
        <v>0</v>
      </c>
      <c r="CF792" s="51">
        <f>CD792*CE792</f>
        <v>0</v>
      </c>
      <c r="CG792" s="55" t="s">
        <v>36</v>
      </c>
      <c r="CH792" s="57">
        <f>SUMIFS($K$12:$K$1501,$D$12:$D$1501,CB790,$I$12:$I$1501,$CC$9)</f>
        <v>0</v>
      </c>
      <c r="CI792" s="22"/>
      <c r="CL792" s="104"/>
      <c r="CM792" s="104"/>
      <c r="CN792" s="50">
        <f>SUMIFS($E$12:$E$1600,$I$12:$I$1600,$CM$9,$J$12:$J$1600,CL790)</f>
        <v>0</v>
      </c>
      <c r="CO792" s="31">
        <f>SUM(CO786)</f>
        <v>0</v>
      </c>
      <c r="CP792" s="51">
        <f>CN792*CO792</f>
        <v>0</v>
      </c>
      <c r="CQ792" s="55" t="s">
        <v>36</v>
      </c>
      <c r="CR792" s="57">
        <f>SUMIFS($K$12:$K$1501,$D$12:$D$1501,CL790,$I$12:$I$1501,$CM$9)</f>
        <v>0</v>
      </c>
      <c r="CS792" s="22"/>
      <c r="CV792" s="104"/>
      <c r="CW792" s="104"/>
      <c r="CX792" s="50">
        <f>SUMIFS($E$12:$E$1600,$I$12:$I$1600,$CW$9,$J$12:$J$1600,CV790)</f>
        <v>0</v>
      </c>
      <c r="CY792" s="31">
        <f>SUM(CY786)</f>
        <v>0</v>
      </c>
      <c r="CZ792" s="51">
        <f>CX792*CY792</f>
        <v>0</v>
      </c>
      <c r="DA792" s="55" t="s">
        <v>36</v>
      </c>
      <c r="DB792" s="57">
        <f>SUMIFS($K$12:$K$1501,$D$12:$D$1501,CV790,$I$12:$I$1501,$CW$9)</f>
        <v>0</v>
      </c>
      <c r="DC792" s="22"/>
      <c r="DF792" s="104"/>
      <c r="DG792" s="104"/>
      <c r="DH792" s="50">
        <f>SUMIFS($E$12:$E$1600,$I$12:$I$1600,$DG$9,$J$12:$J$1600,DF790)</f>
        <v>0</v>
      </c>
      <c r="DI792" s="31">
        <f>SUM(DI786)</f>
        <v>0</v>
      </c>
      <c r="DJ792" s="51">
        <f>DH792*DI792</f>
        <v>0</v>
      </c>
      <c r="DK792" s="55" t="s">
        <v>36</v>
      </c>
      <c r="DL792" s="57">
        <f>SUMIFS($K$12:$K$1501,$D$12:$D$1501,DF790,$I$12:$I$1501,$DG$9)</f>
        <v>0</v>
      </c>
      <c r="DM792" s="22"/>
      <c r="DP792" s="104"/>
      <c r="DQ792" s="104"/>
      <c r="DR792" s="50">
        <f>SUMIFS($E$12:$E$1600,$I$12:$I$1600,$DQ$9,$J$12:$J$1600,DP790)</f>
        <v>0</v>
      </c>
      <c r="DS792" s="31">
        <f>SUM(DS786)</f>
        <v>0</v>
      </c>
      <c r="DT792" s="51">
        <f>DR792*DS792</f>
        <v>0</v>
      </c>
      <c r="DU792" s="55" t="s">
        <v>36</v>
      </c>
      <c r="DV792" s="57">
        <f>SUMIFS($K$12:$K$1501,$D$12:$D$1501,DP790,$I$12:$I$1501,$DQ$9)</f>
        <v>0</v>
      </c>
      <c r="DW792" s="22"/>
      <c r="DZ792" s="104"/>
      <c r="EA792" s="104"/>
      <c r="EB792" s="50">
        <f>SUMIFS($E$12:$E$1600,$I$12:$I$1600,$EA$9,$J$12:$J$1600,DZ790)</f>
        <v>0</v>
      </c>
      <c r="EC792" s="31">
        <f>SUM(EC786)</f>
        <v>0</v>
      </c>
      <c r="ED792" s="51">
        <f>EB792*EC792</f>
        <v>0</v>
      </c>
      <c r="EE792" s="55" t="s">
        <v>36</v>
      </c>
      <c r="EF792" s="57">
        <f>SUMIFS($K$12:$K$1501,$D$12:$D$1501,DZ790,$I$12:$I$1501,$EA$9)</f>
        <v>0</v>
      </c>
      <c r="EG792" s="22"/>
      <c r="EJ792" s="104"/>
      <c r="EK792" s="104"/>
      <c r="EL792" s="50">
        <f>SUMIFS($E$12:$E$1600,$I$12:$I$1600,$EK$9,$J$12:$J$1600,EJ790)</f>
        <v>0</v>
      </c>
      <c r="EM792" s="31">
        <f>SUM(EM786)</f>
        <v>0</v>
      </c>
      <c r="EN792" s="51">
        <f>EL792*EM792</f>
        <v>0</v>
      </c>
      <c r="EO792" s="55" t="s">
        <v>36</v>
      </c>
      <c r="EP792" s="57">
        <f>SUMIFS($K$12:$K$1501,$D$12:$D$1501,EJ790,$I$12:$I$1501,$EK$9)</f>
        <v>0</v>
      </c>
      <c r="EQ792" s="22"/>
      <c r="ET792" s="104"/>
      <c r="EU792" s="104"/>
      <c r="EV792" s="50">
        <f>SUMIFS($E$12:$E$1600,$I$12:$I$1600,$EU$9,$J$12:$J$1600,ET790)</f>
        <v>0</v>
      </c>
      <c r="EW792" s="31">
        <f>SUM(EW786)</f>
        <v>0</v>
      </c>
      <c r="EX792" s="51">
        <f>EV792*EW792</f>
        <v>0</v>
      </c>
      <c r="EY792" s="55" t="s">
        <v>36</v>
      </c>
      <c r="EZ792" s="57">
        <f>SUMIFS($K$12:$K$1501,$D$12:$D$1501,ET790,$I$12:$I$1501,$EU$9)</f>
        <v>0</v>
      </c>
      <c r="FA792" s="22"/>
      <c r="FD792" s="104"/>
      <c r="FE792" s="104"/>
      <c r="FF792" s="50">
        <f>SUMIFS($E$12:$E$1600,$I$12:$I$1600,$FE$9,$J$12:$J$1600,FD790)</f>
        <v>0</v>
      </c>
      <c r="FG792" s="31">
        <f>SUM(FG786)</f>
        <v>0</v>
      </c>
      <c r="FH792" s="51">
        <f>FF792*FG792</f>
        <v>0</v>
      </c>
      <c r="FI792" s="55" t="s">
        <v>36</v>
      </c>
      <c r="FJ792" s="57">
        <f>SUMIFS($K$12:$K$1501,$D$12:$D$1501,FD790,$I$12:$I$1501,$FE$9)</f>
        <v>0</v>
      </c>
      <c r="FK792" s="22"/>
      <c r="FN792" s="104"/>
      <c r="FO792" s="104"/>
      <c r="FP792" s="50">
        <f>SUMIFS($E$12:$E$1600,$I$12:$I$1600,$FO$9,$J$12:$J$1600,FN790)</f>
        <v>0</v>
      </c>
      <c r="FQ792" s="31">
        <f>SUM(FQ786)</f>
        <v>0</v>
      </c>
      <c r="FR792" s="51">
        <f>FP792*FQ792</f>
        <v>0</v>
      </c>
      <c r="FS792" s="55" t="s">
        <v>36</v>
      </c>
      <c r="FT792" s="57">
        <f>SUMIFS($K$12:$K$1501,$D$12:$D$1501,FN790,$I$12:$I$1501,$FO$9)</f>
        <v>0</v>
      </c>
      <c r="FU792" s="22"/>
      <c r="FX792" s="104"/>
      <c r="FY792" s="104"/>
      <c r="FZ792" s="50">
        <f>SUMIFS($E$12:$E$1600,$I$12:$I$1600,$FY$9,$J$12:$J$1600,FX790)</f>
        <v>0</v>
      </c>
      <c r="GA792" s="31">
        <f>SUM(GA786)</f>
        <v>0</v>
      </c>
      <c r="GB792" s="51">
        <f>FZ792*GA792</f>
        <v>0</v>
      </c>
      <c r="GC792" s="55" t="s">
        <v>36</v>
      </c>
      <c r="GD792" s="57">
        <f>SUMIFS($K$12:$K$1501,$D$12:$D$1501,FX790,$I$12:$I$1501,$FY$9)</f>
        <v>0</v>
      </c>
      <c r="GE792" s="22"/>
      <c r="GH792" s="104"/>
      <c r="GI792" s="104"/>
      <c r="GJ792" s="50">
        <f>SUMIFS($E$12:$E$1600,$I$12:$I$1600,$GI$9,$J$12:$J$1600,GH790)</f>
        <v>0</v>
      </c>
      <c r="GK792" s="31">
        <f>SUM(GK786)</f>
        <v>0</v>
      </c>
      <c r="GL792" s="51">
        <f>GJ792*GK792</f>
        <v>0</v>
      </c>
      <c r="GM792" s="55" t="s">
        <v>36</v>
      </c>
      <c r="GN792" s="57">
        <f>SUMIFS($K$12:$K$1501,$D$12:$D$1501,GH790,$I$12:$I$1501,$GI$9)</f>
        <v>0</v>
      </c>
      <c r="GO792" s="22"/>
      <c r="GR792" s="104"/>
      <c r="GS792" s="104"/>
      <c r="GT792" s="50">
        <f>SUMIFS($E$12:$E$1600,$I$12:$I$1600,$GS$9,$J$12:$J$1600,GR790)</f>
        <v>0</v>
      </c>
      <c r="GU792" s="31">
        <f>SUM(GU786)</f>
        <v>0</v>
      </c>
      <c r="GV792" s="51">
        <f>GT792*GU792</f>
        <v>0</v>
      </c>
      <c r="GW792" s="55" t="s">
        <v>36</v>
      </c>
      <c r="GX792" s="57">
        <f>SUMIFS($K$12:$K$1501,$D$12:$D$1501,GR790,$I$12:$I$1501,$GS$9)</f>
        <v>0</v>
      </c>
      <c r="GY792" s="22"/>
      <c r="HB792" s="104"/>
      <c r="HC792" s="104"/>
      <c r="HD792" s="50">
        <f>SUMIFS($E$12:$E$1600,$I$12:$I$1600,$HC$9,$J$12:$J$1600,HB790)</f>
        <v>0</v>
      </c>
      <c r="HE792" s="31">
        <f>SUM(HE786)</f>
        <v>0</v>
      </c>
      <c r="HF792" s="51">
        <f>HD792*HE792</f>
        <v>0</v>
      </c>
      <c r="HG792" s="55" t="s">
        <v>36</v>
      </c>
      <c r="HH792" s="57">
        <f>SUMIFS($K$12:$K$1501,$D$12:$D$1501,HB790,$I$12:$I$1501,$HC$9)</f>
        <v>0</v>
      </c>
      <c r="HI792" s="22"/>
      <c r="HL792" s="104"/>
      <c r="HM792" s="104"/>
      <c r="HN792" s="50">
        <f>SUMIFS($E$12:$E$1600,$I$12:$I$1600,$HM$9,$J$12:$J$1600,HL790)</f>
        <v>0</v>
      </c>
      <c r="HO792" s="31">
        <f>SUM(HO786)</f>
        <v>0</v>
      </c>
      <c r="HP792" s="51">
        <f>HN792*HO792</f>
        <v>0</v>
      </c>
      <c r="HQ792" s="55" t="s">
        <v>36</v>
      </c>
      <c r="HR792" s="57">
        <f>SUMIFS($K$12:$K$1501,$D$12:$D$1501,HL790,$I$12:$I$1501,$HM$9)</f>
        <v>0</v>
      </c>
      <c r="HS792" s="22"/>
      <c r="HV792" s="104"/>
      <c r="HW792" s="104"/>
      <c r="HX792" s="50">
        <f>SUMIFS($E$12:$E$1600,$I$12:$I$1600,$HW$9,$J$12:$J$1600,HV790)</f>
        <v>0</v>
      </c>
      <c r="HY792" s="31">
        <f>SUM(HY786)</f>
        <v>0</v>
      </c>
      <c r="HZ792" s="51">
        <f>HX792*HY792</f>
        <v>0</v>
      </c>
      <c r="IA792" s="55" t="s">
        <v>36</v>
      </c>
      <c r="IB792" s="57">
        <f>SUMIFS($K$12:$K$1501,$D$12:$D$1501,HV790,$I$12:$I$1501,$HW$9)</f>
        <v>0</v>
      </c>
      <c r="IC792" s="22"/>
      <c r="IF792" s="104"/>
      <c r="IG792" s="104"/>
      <c r="IH792" s="50">
        <f>SUMIFS($E$12:$E$1600,$I$12:$I$1600,$IG$9,$J$12:$J$1600,IF790)</f>
        <v>0</v>
      </c>
      <c r="II792" s="31">
        <f>SUM(II786)</f>
        <v>0</v>
      </c>
      <c r="IJ792" s="51">
        <f>IH792*II792</f>
        <v>0</v>
      </c>
      <c r="IK792" s="55" t="s">
        <v>36</v>
      </c>
      <c r="IL792" s="57">
        <f>SUMIFS($K$12:$K$1501,$D$12:$D$1501,IF790,$I$12:$I$1501,$IG$9)</f>
        <v>0</v>
      </c>
      <c r="IM792" s="22"/>
      <c r="IP792" s="104"/>
      <c r="IQ792" s="104"/>
      <c r="IR792" s="50">
        <f>SUMIFS($E$12:$E$1600,$I$12:$I$1600,$IQ$9,$J$12:$J$1600,IP790)</f>
        <v>0</v>
      </c>
      <c r="IS792" s="31">
        <f>SUM(IS786)</f>
        <v>0</v>
      </c>
      <c r="IT792" s="51">
        <f>IR792*IS792</f>
        <v>0</v>
      </c>
      <c r="IU792" s="55" t="s">
        <v>36</v>
      </c>
      <c r="IV792" s="57">
        <f>SUMIFS($K$12:$K$1501,$D$12:$D$1501,IP790,$I$12:$I$1501,$IQ$9)</f>
        <v>0</v>
      </c>
      <c r="IW792" s="22"/>
      <c r="IZ792" s="104"/>
      <c r="JA792" s="104"/>
      <c r="JB792" s="50">
        <f>SUMIFS($E$12:$E$1600,$I$12:$I$1600,$JA$9,$J$12:$J$1600,IZ790)</f>
        <v>0</v>
      </c>
      <c r="JC792" s="31">
        <f>SUM(JC786)</f>
        <v>0</v>
      </c>
      <c r="JD792" s="51">
        <f>JB792*JC792</f>
        <v>0</v>
      </c>
      <c r="JE792" s="55" t="s">
        <v>36</v>
      </c>
      <c r="JF792" s="57">
        <f>SUMIFS($K$12:$K$1501,$D$12:$D$1501,IZ790,$I$12:$I$1501,$JA$9)</f>
        <v>0</v>
      </c>
      <c r="JG792" s="22"/>
      <c r="JJ792" s="104"/>
      <c r="JK792" s="104"/>
      <c r="JL792" s="50">
        <f>SUMIFS($E$12:$E$1600,$I$12:$I$1600,$JK$9,$J$12:$J$1600,JJ790)</f>
        <v>0</v>
      </c>
      <c r="JM792" s="31">
        <f>SUM(JM786)</f>
        <v>0</v>
      </c>
      <c r="JN792" s="51">
        <f>JL792*JM792</f>
        <v>0</v>
      </c>
      <c r="JO792" s="55" t="s">
        <v>36</v>
      </c>
      <c r="JP792" s="57">
        <f>SUMIFS($K$12:$K$1501,$D$12:$D$1501,JJ790,$I$12:$I$1501,$JK$9)</f>
        <v>0</v>
      </c>
      <c r="JQ792" s="22"/>
      <c r="JR792"/>
    </row>
    <row r="793" spans="1:278" x14ac:dyDescent="0.35">
      <c r="A793" s="1"/>
      <c r="B793" s="1"/>
      <c r="C793" s="17"/>
      <c r="D793" s="17"/>
      <c r="E793" s="17"/>
      <c r="F793" s="17"/>
      <c r="G793" s="17"/>
      <c r="H793" s="17"/>
      <c r="I793" s="17"/>
      <c r="J793" s="19" t="str">
        <f t="shared" si="36"/>
        <v/>
      </c>
      <c r="K793" s="20">
        <f t="shared" si="37"/>
        <v>0</v>
      </c>
      <c r="L793" s="21" t="str">
        <f t="shared" si="38"/>
        <v/>
      </c>
      <c r="M793" s="22"/>
      <c r="N793" s="17"/>
      <c r="O793" s="17"/>
      <c r="P793" s="17"/>
      <c r="Q793" s="23"/>
      <c r="R793" s="1"/>
      <c r="S793" s="1"/>
      <c r="T793" s="28"/>
      <c r="U793" s="28"/>
      <c r="V793" s="28"/>
      <c r="W793" s="28"/>
      <c r="X793" s="28"/>
      <c r="Y793" s="41"/>
      <c r="Z793" s="28"/>
      <c r="AD793" s="28"/>
      <c r="AE793" s="28"/>
      <c r="AF793" s="28"/>
      <c r="AG793" s="28"/>
      <c r="AH793" s="28"/>
      <c r="AI793" s="41"/>
      <c r="AJ793" s="28"/>
      <c r="AN793" s="28"/>
      <c r="AO793" s="28"/>
      <c r="AP793" s="28"/>
      <c r="AQ793" s="28"/>
      <c r="AR793" s="28"/>
      <c r="AS793" s="41"/>
      <c r="AT793" s="28"/>
      <c r="AX793" s="28"/>
      <c r="AY793" s="28"/>
      <c r="AZ793" s="28"/>
      <c r="BA793" s="28"/>
      <c r="BB793" s="28"/>
      <c r="BC793" s="41"/>
      <c r="BD793" s="28"/>
      <c r="BH793" s="28"/>
      <c r="BI793" s="28"/>
      <c r="BJ793" s="28"/>
      <c r="BK793" s="28"/>
      <c r="BL793" s="28"/>
      <c r="BM793" s="41"/>
      <c r="BN793" s="28"/>
      <c r="BR793" s="28"/>
      <c r="BS793" s="28"/>
      <c r="BT793" s="28"/>
      <c r="BU793" s="28"/>
      <c r="BV793" s="28"/>
      <c r="BW793" s="41"/>
      <c r="BX793" s="28"/>
      <c r="CB793" s="28"/>
      <c r="CC793" s="28"/>
      <c r="CD793" s="28"/>
      <c r="CE793" s="28"/>
      <c r="CF793" s="28"/>
      <c r="CG793" s="41"/>
      <c r="CH793" s="28"/>
      <c r="CL793" s="28"/>
      <c r="CM793" s="28"/>
      <c r="CN793" s="28"/>
      <c r="CO793" s="28"/>
      <c r="CP793" s="28"/>
      <c r="CQ793" s="41"/>
      <c r="CR793" s="28"/>
      <c r="CV793" s="28"/>
      <c r="CW793" s="28"/>
      <c r="CX793" s="28"/>
      <c r="CY793" s="28"/>
      <c r="CZ793" s="28"/>
      <c r="DA793" s="41"/>
      <c r="DB793" s="28"/>
      <c r="DF793" s="28"/>
      <c r="DG793" s="28"/>
      <c r="DH793" s="28"/>
      <c r="DI793" s="28"/>
      <c r="DJ793" s="28"/>
      <c r="DK793" s="41"/>
      <c r="DL793" s="28"/>
      <c r="DP793" s="28"/>
      <c r="DQ793" s="28"/>
      <c r="DR793" s="28"/>
      <c r="DS793" s="28"/>
      <c r="DT793" s="28"/>
      <c r="DU793" s="41"/>
      <c r="DV793" s="28"/>
      <c r="DZ793" s="28"/>
      <c r="EA793" s="28"/>
      <c r="EB793" s="28"/>
      <c r="EC793" s="28"/>
      <c r="ED793" s="28"/>
      <c r="EE793" s="41"/>
      <c r="EF793" s="28"/>
      <c r="EJ793" s="28"/>
      <c r="EK793" s="28"/>
      <c r="EL793" s="28"/>
      <c r="EM793" s="28"/>
      <c r="EN793" s="28"/>
      <c r="EO793" s="41"/>
      <c r="EP793" s="28"/>
      <c r="ET793" s="28"/>
      <c r="EU793" s="28"/>
      <c r="EV793" s="28"/>
      <c r="EW793" s="28"/>
      <c r="EX793" s="28"/>
      <c r="EY793" s="41"/>
      <c r="EZ793" s="28"/>
      <c r="FD793" s="28"/>
      <c r="FE793" s="28"/>
      <c r="FF793" s="28"/>
      <c r="FG793" s="28"/>
      <c r="FH793" s="28"/>
      <c r="FI793" s="41"/>
      <c r="FJ793" s="28"/>
      <c r="FN793" s="28"/>
      <c r="FO793" s="28"/>
      <c r="FP793" s="28"/>
      <c r="FQ793" s="28"/>
      <c r="FR793" s="28"/>
      <c r="FS793" s="41"/>
      <c r="FT793" s="28"/>
      <c r="FX793" s="28"/>
      <c r="FY793" s="28"/>
      <c r="FZ793" s="28"/>
      <c r="GA793" s="28"/>
      <c r="GB793" s="28"/>
      <c r="GC793" s="41"/>
      <c r="GD793" s="28"/>
      <c r="GH793" s="28"/>
      <c r="GI793" s="28"/>
      <c r="GJ793" s="28"/>
      <c r="GK793" s="28"/>
      <c r="GL793" s="28"/>
      <c r="GM793" s="41"/>
      <c r="GN793" s="28"/>
      <c r="GR793" s="28"/>
      <c r="GS793" s="28"/>
      <c r="GT793" s="28"/>
      <c r="GU793" s="28"/>
      <c r="GV793" s="28"/>
      <c r="GW793" s="41"/>
      <c r="GX793" s="28"/>
      <c r="HB793" s="28"/>
      <c r="HC793" s="28"/>
      <c r="HD793" s="28"/>
      <c r="HE793" s="28"/>
      <c r="HF793" s="28"/>
      <c r="HG793" s="41"/>
      <c r="HH793" s="28"/>
      <c r="HL793" s="28"/>
      <c r="HM793" s="28"/>
      <c r="HN793" s="28"/>
      <c r="HO793" s="28"/>
      <c r="HP793" s="28"/>
      <c r="HQ793" s="41"/>
      <c r="HR793" s="28"/>
      <c r="HV793" s="28"/>
      <c r="HW793" s="28"/>
      <c r="HX793" s="28"/>
      <c r="HY793" s="28"/>
      <c r="HZ793" s="28"/>
      <c r="IA793" s="41"/>
      <c r="IB793" s="28"/>
      <c r="IF793" s="28"/>
      <c r="IG793" s="28"/>
      <c r="IH793" s="28"/>
      <c r="II793" s="28"/>
      <c r="IJ793" s="28"/>
      <c r="IK793" s="41"/>
      <c r="IL793" s="28"/>
      <c r="IP793" s="28"/>
      <c r="IQ793" s="28"/>
      <c r="IR793" s="28"/>
      <c r="IS793" s="28"/>
      <c r="IT793" s="28"/>
      <c r="IU793" s="41"/>
      <c r="IV793" s="28"/>
      <c r="IZ793" s="28"/>
      <c r="JA793" s="28"/>
      <c r="JB793" s="28"/>
      <c r="JC793" s="28"/>
      <c r="JD793" s="28"/>
      <c r="JE793" s="41"/>
      <c r="JF793" s="28"/>
      <c r="JJ793" s="28"/>
      <c r="JK793" s="28"/>
      <c r="JL793" s="28"/>
      <c r="JM793" s="28"/>
      <c r="JN793" s="28"/>
      <c r="JO793" s="41"/>
      <c r="JP793" s="28"/>
      <c r="JR793"/>
    </row>
    <row r="794" spans="1:278" x14ac:dyDescent="0.35">
      <c r="A794" s="1"/>
      <c r="B794" s="1"/>
      <c r="C794" s="17"/>
      <c r="D794" s="17"/>
      <c r="E794" s="17"/>
      <c r="F794" s="17"/>
      <c r="G794" s="17"/>
      <c r="H794" s="17"/>
      <c r="I794" s="17"/>
      <c r="J794" s="19" t="str">
        <f t="shared" si="36"/>
        <v/>
      </c>
      <c r="K794" s="20">
        <f t="shared" si="37"/>
        <v>0</v>
      </c>
      <c r="L794" s="21" t="str">
        <f t="shared" si="38"/>
        <v/>
      </c>
      <c r="M794" s="22"/>
      <c r="N794" s="17"/>
      <c r="O794" s="17"/>
      <c r="P794" s="17"/>
      <c r="Q794" s="23"/>
      <c r="R794" s="1"/>
      <c r="S794" s="1"/>
      <c r="T794" s="45" t="s">
        <v>37</v>
      </c>
      <c r="U794" s="45"/>
      <c r="V794" s="45" t="s">
        <v>27</v>
      </c>
      <c r="W794" s="46" t="s">
        <v>38</v>
      </c>
      <c r="X794" s="45" t="s">
        <v>29</v>
      </c>
      <c r="Y794" s="45" t="s">
        <v>30</v>
      </c>
      <c r="Z794" s="47" t="s">
        <v>27</v>
      </c>
      <c r="AA794" s="48" t="s">
        <v>39</v>
      </c>
      <c r="AD794" s="45" t="s">
        <v>37</v>
      </c>
      <c r="AE794" s="45"/>
      <c r="AF794" s="45" t="s">
        <v>27</v>
      </c>
      <c r="AG794" s="46" t="s">
        <v>38</v>
      </c>
      <c r="AH794" s="45" t="s">
        <v>29</v>
      </c>
      <c r="AI794" s="45" t="s">
        <v>30</v>
      </c>
      <c r="AJ794" s="47" t="s">
        <v>27</v>
      </c>
      <c r="AK794" s="48" t="s">
        <v>39</v>
      </c>
      <c r="AN794" s="45" t="s">
        <v>37</v>
      </c>
      <c r="AO794" s="45"/>
      <c r="AP794" s="46" t="s">
        <v>27</v>
      </c>
      <c r="AQ794" s="46" t="s">
        <v>38</v>
      </c>
      <c r="AR794" s="46" t="s">
        <v>29</v>
      </c>
      <c r="AS794" s="45" t="s">
        <v>30</v>
      </c>
      <c r="AT794" s="47" t="s">
        <v>27</v>
      </c>
      <c r="AU794" s="48" t="s">
        <v>39</v>
      </c>
      <c r="AX794" s="45" t="s">
        <v>37</v>
      </c>
      <c r="AY794" s="45"/>
      <c r="AZ794" s="46" t="s">
        <v>27</v>
      </c>
      <c r="BA794" s="46" t="s">
        <v>38</v>
      </c>
      <c r="BB794" s="46" t="s">
        <v>29</v>
      </c>
      <c r="BC794" s="45" t="s">
        <v>30</v>
      </c>
      <c r="BD794" s="47" t="s">
        <v>27</v>
      </c>
      <c r="BE794" s="48" t="s">
        <v>39</v>
      </c>
      <c r="BH794" s="45" t="s">
        <v>37</v>
      </c>
      <c r="BI794" s="45"/>
      <c r="BJ794" s="46" t="s">
        <v>27</v>
      </c>
      <c r="BK794" s="46" t="s">
        <v>38</v>
      </c>
      <c r="BL794" s="46" t="s">
        <v>29</v>
      </c>
      <c r="BM794" s="45" t="s">
        <v>30</v>
      </c>
      <c r="BN794" s="47" t="s">
        <v>27</v>
      </c>
      <c r="BO794" s="48" t="s">
        <v>39</v>
      </c>
      <c r="BR794" s="45" t="s">
        <v>37</v>
      </c>
      <c r="BS794" s="45"/>
      <c r="BT794" s="46" t="s">
        <v>27</v>
      </c>
      <c r="BU794" s="46" t="s">
        <v>38</v>
      </c>
      <c r="BV794" s="46" t="s">
        <v>29</v>
      </c>
      <c r="BW794" s="45" t="s">
        <v>30</v>
      </c>
      <c r="BX794" s="47" t="s">
        <v>27</v>
      </c>
      <c r="BY794" s="48" t="s">
        <v>39</v>
      </c>
      <c r="CB794" s="45" t="s">
        <v>37</v>
      </c>
      <c r="CC794" s="45"/>
      <c r="CD794" s="46" t="s">
        <v>27</v>
      </c>
      <c r="CE794" s="46" t="s">
        <v>38</v>
      </c>
      <c r="CF794" s="46" t="s">
        <v>29</v>
      </c>
      <c r="CG794" s="45" t="s">
        <v>30</v>
      </c>
      <c r="CH794" s="47" t="s">
        <v>27</v>
      </c>
      <c r="CI794" s="48" t="s">
        <v>39</v>
      </c>
      <c r="CL794" s="45" t="s">
        <v>37</v>
      </c>
      <c r="CM794" s="45"/>
      <c r="CN794" s="46" t="s">
        <v>27</v>
      </c>
      <c r="CO794" s="46" t="s">
        <v>38</v>
      </c>
      <c r="CP794" s="46" t="s">
        <v>29</v>
      </c>
      <c r="CQ794" s="45" t="s">
        <v>30</v>
      </c>
      <c r="CR794" s="47" t="s">
        <v>27</v>
      </c>
      <c r="CS794" s="48" t="s">
        <v>39</v>
      </c>
      <c r="CV794" s="45" t="s">
        <v>37</v>
      </c>
      <c r="CW794" s="45"/>
      <c r="CX794" s="46" t="s">
        <v>27</v>
      </c>
      <c r="CY794" s="46" t="s">
        <v>38</v>
      </c>
      <c r="CZ794" s="46" t="s">
        <v>29</v>
      </c>
      <c r="DA794" s="45" t="s">
        <v>30</v>
      </c>
      <c r="DB794" s="47" t="s">
        <v>27</v>
      </c>
      <c r="DC794" s="48" t="s">
        <v>39</v>
      </c>
      <c r="DF794" s="45" t="s">
        <v>37</v>
      </c>
      <c r="DG794" s="45"/>
      <c r="DH794" s="46" t="s">
        <v>27</v>
      </c>
      <c r="DI794" s="46" t="s">
        <v>38</v>
      </c>
      <c r="DJ794" s="46" t="s">
        <v>29</v>
      </c>
      <c r="DK794" s="45" t="s">
        <v>30</v>
      </c>
      <c r="DL794" s="47" t="s">
        <v>27</v>
      </c>
      <c r="DM794" s="48" t="s">
        <v>39</v>
      </c>
      <c r="DP794" s="45" t="s">
        <v>37</v>
      </c>
      <c r="DQ794" s="45"/>
      <c r="DR794" s="46" t="s">
        <v>27</v>
      </c>
      <c r="DS794" s="46" t="s">
        <v>38</v>
      </c>
      <c r="DT794" s="46" t="s">
        <v>29</v>
      </c>
      <c r="DU794" s="45" t="s">
        <v>30</v>
      </c>
      <c r="DV794" s="47" t="s">
        <v>27</v>
      </c>
      <c r="DW794" s="48" t="s">
        <v>39</v>
      </c>
      <c r="DZ794" s="45" t="s">
        <v>37</v>
      </c>
      <c r="EA794" s="45"/>
      <c r="EB794" s="46" t="s">
        <v>27</v>
      </c>
      <c r="EC794" s="46" t="s">
        <v>38</v>
      </c>
      <c r="ED794" s="46" t="s">
        <v>29</v>
      </c>
      <c r="EE794" s="45" t="s">
        <v>30</v>
      </c>
      <c r="EF794" s="47" t="s">
        <v>27</v>
      </c>
      <c r="EG794" s="48" t="s">
        <v>39</v>
      </c>
      <c r="EJ794" s="45" t="s">
        <v>37</v>
      </c>
      <c r="EK794" s="45"/>
      <c r="EL794" s="46" t="s">
        <v>27</v>
      </c>
      <c r="EM794" s="46" t="s">
        <v>38</v>
      </c>
      <c r="EN794" s="46" t="s">
        <v>29</v>
      </c>
      <c r="EO794" s="45" t="s">
        <v>30</v>
      </c>
      <c r="EP794" s="47" t="s">
        <v>27</v>
      </c>
      <c r="EQ794" s="48" t="s">
        <v>39</v>
      </c>
      <c r="ET794" s="45" t="s">
        <v>37</v>
      </c>
      <c r="EU794" s="45"/>
      <c r="EV794" s="46" t="s">
        <v>27</v>
      </c>
      <c r="EW794" s="46" t="s">
        <v>38</v>
      </c>
      <c r="EX794" s="46" t="s">
        <v>29</v>
      </c>
      <c r="EY794" s="45" t="s">
        <v>30</v>
      </c>
      <c r="EZ794" s="47" t="s">
        <v>27</v>
      </c>
      <c r="FA794" s="48" t="s">
        <v>39</v>
      </c>
      <c r="FD794" s="45" t="s">
        <v>37</v>
      </c>
      <c r="FE794" s="45"/>
      <c r="FF794" s="46" t="s">
        <v>27</v>
      </c>
      <c r="FG794" s="46" t="s">
        <v>38</v>
      </c>
      <c r="FH794" s="46" t="s">
        <v>29</v>
      </c>
      <c r="FI794" s="45" t="s">
        <v>30</v>
      </c>
      <c r="FJ794" s="47" t="s">
        <v>27</v>
      </c>
      <c r="FK794" s="48" t="s">
        <v>39</v>
      </c>
      <c r="FN794" s="45" t="s">
        <v>37</v>
      </c>
      <c r="FO794" s="45"/>
      <c r="FP794" s="46" t="s">
        <v>27</v>
      </c>
      <c r="FQ794" s="46" t="s">
        <v>38</v>
      </c>
      <c r="FR794" s="46" t="s">
        <v>29</v>
      </c>
      <c r="FS794" s="45" t="s">
        <v>30</v>
      </c>
      <c r="FT794" s="47" t="s">
        <v>27</v>
      </c>
      <c r="FU794" s="48" t="s">
        <v>39</v>
      </c>
      <c r="FX794" s="45" t="s">
        <v>37</v>
      </c>
      <c r="FY794" s="45"/>
      <c r="FZ794" s="46" t="s">
        <v>27</v>
      </c>
      <c r="GA794" s="46" t="s">
        <v>38</v>
      </c>
      <c r="GB794" s="46" t="s">
        <v>29</v>
      </c>
      <c r="GC794" s="45" t="s">
        <v>30</v>
      </c>
      <c r="GD794" s="47" t="s">
        <v>27</v>
      </c>
      <c r="GE794" s="48" t="s">
        <v>39</v>
      </c>
      <c r="GH794" s="45" t="s">
        <v>37</v>
      </c>
      <c r="GI794" s="45"/>
      <c r="GJ794" s="46" t="s">
        <v>27</v>
      </c>
      <c r="GK794" s="46" t="s">
        <v>38</v>
      </c>
      <c r="GL794" s="46" t="s">
        <v>29</v>
      </c>
      <c r="GM794" s="45" t="s">
        <v>30</v>
      </c>
      <c r="GN794" s="47" t="s">
        <v>27</v>
      </c>
      <c r="GO794" s="48" t="s">
        <v>39</v>
      </c>
      <c r="GR794" s="45" t="s">
        <v>37</v>
      </c>
      <c r="GS794" s="45"/>
      <c r="GT794" s="46" t="s">
        <v>27</v>
      </c>
      <c r="GU794" s="46" t="s">
        <v>38</v>
      </c>
      <c r="GV794" s="46" t="s">
        <v>29</v>
      </c>
      <c r="GW794" s="45" t="s">
        <v>30</v>
      </c>
      <c r="GX794" s="47" t="s">
        <v>27</v>
      </c>
      <c r="GY794" s="48" t="s">
        <v>39</v>
      </c>
      <c r="HB794" s="45" t="s">
        <v>37</v>
      </c>
      <c r="HC794" s="45"/>
      <c r="HD794" s="46" t="s">
        <v>27</v>
      </c>
      <c r="HE794" s="46" t="s">
        <v>38</v>
      </c>
      <c r="HF794" s="46" t="s">
        <v>29</v>
      </c>
      <c r="HG794" s="45" t="s">
        <v>30</v>
      </c>
      <c r="HH794" s="47" t="s">
        <v>27</v>
      </c>
      <c r="HI794" s="48" t="s">
        <v>39</v>
      </c>
      <c r="HL794" s="45" t="s">
        <v>37</v>
      </c>
      <c r="HM794" s="45"/>
      <c r="HN794" s="46" t="s">
        <v>27</v>
      </c>
      <c r="HO794" s="46" t="s">
        <v>38</v>
      </c>
      <c r="HP794" s="46" t="s">
        <v>29</v>
      </c>
      <c r="HQ794" s="45" t="s">
        <v>30</v>
      </c>
      <c r="HR794" s="47" t="s">
        <v>27</v>
      </c>
      <c r="HS794" s="48" t="s">
        <v>39</v>
      </c>
      <c r="HV794" s="45" t="s">
        <v>37</v>
      </c>
      <c r="HW794" s="45"/>
      <c r="HX794" s="46" t="s">
        <v>27</v>
      </c>
      <c r="HY794" s="46" t="s">
        <v>38</v>
      </c>
      <c r="HZ794" s="46" t="s">
        <v>29</v>
      </c>
      <c r="IA794" s="45" t="s">
        <v>30</v>
      </c>
      <c r="IB794" s="47" t="s">
        <v>27</v>
      </c>
      <c r="IC794" s="48" t="s">
        <v>39</v>
      </c>
      <c r="IF794" s="45" t="s">
        <v>37</v>
      </c>
      <c r="IG794" s="45"/>
      <c r="IH794" s="46" t="s">
        <v>27</v>
      </c>
      <c r="II794" s="46" t="s">
        <v>38</v>
      </c>
      <c r="IJ794" s="46" t="s">
        <v>29</v>
      </c>
      <c r="IK794" s="45" t="s">
        <v>30</v>
      </c>
      <c r="IL794" s="47" t="s">
        <v>27</v>
      </c>
      <c r="IM794" s="48" t="s">
        <v>39</v>
      </c>
      <c r="IP794" s="45" t="s">
        <v>37</v>
      </c>
      <c r="IQ794" s="45"/>
      <c r="IR794" s="46" t="s">
        <v>27</v>
      </c>
      <c r="IS794" s="46" t="s">
        <v>38</v>
      </c>
      <c r="IT794" s="46" t="s">
        <v>29</v>
      </c>
      <c r="IU794" s="45" t="s">
        <v>30</v>
      </c>
      <c r="IV794" s="47" t="s">
        <v>27</v>
      </c>
      <c r="IW794" s="48" t="s">
        <v>39</v>
      </c>
      <c r="IZ794" s="45" t="s">
        <v>37</v>
      </c>
      <c r="JA794" s="45"/>
      <c r="JB794" s="46" t="s">
        <v>27</v>
      </c>
      <c r="JC794" s="46" t="s">
        <v>38</v>
      </c>
      <c r="JD794" s="46" t="s">
        <v>29</v>
      </c>
      <c r="JE794" s="45" t="s">
        <v>30</v>
      </c>
      <c r="JF794" s="47" t="s">
        <v>27</v>
      </c>
      <c r="JG794" s="48" t="s">
        <v>39</v>
      </c>
      <c r="JJ794" s="45" t="s">
        <v>37</v>
      </c>
      <c r="JK794" s="45"/>
      <c r="JL794" s="46" t="s">
        <v>27</v>
      </c>
      <c r="JM794" s="46" t="s">
        <v>38</v>
      </c>
      <c r="JN794" s="46" t="s">
        <v>29</v>
      </c>
      <c r="JO794" s="45" t="s">
        <v>30</v>
      </c>
      <c r="JP794" s="47" t="s">
        <v>27</v>
      </c>
      <c r="JQ794" s="48" t="s">
        <v>39</v>
      </c>
      <c r="JR794"/>
    </row>
    <row r="795" spans="1:278" x14ac:dyDescent="0.35">
      <c r="A795" s="1"/>
      <c r="B795" s="1"/>
      <c r="C795" s="17"/>
      <c r="D795" s="17"/>
      <c r="E795" s="17"/>
      <c r="F795" s="17"/>
      <c r="G795" s="17"/>
      <c r="H795" s="17"/>
      <c r="I795" s="17"/>
      <c r="J795" s="19" t="str">
        <f t="shared" si="36"/>
        <v/>
      </c>
      <c r="K795" s="20">
        <f t="shared" si="37"/>
        <v>0</v>
      </c>
      <c r="L795" s="21" t="str">
        <f t="shared" si="38"/>
        <v/>
      </c>
      <c r="M795" s="22"/>
      <c r="N795" s="17"/>
      <c r="O795" s="17"/>
      <c r="P795" s="17"/>
      <c r="Q795" s="23"/>
      <c r="R795" s="1"/>
      <c r="S795" s="1"/>
      <c r="T795" s="105"/>
      <c r="U795" s="49" t="s">
        <v>40</v>
      </c>
      <c r="V795" s="50">
        <f>SUMIFS($G$12:$G$1501,$D$12:$D$1501,T795,$I$12:$I$1501,$U$9)</f>
        <v>0</v>
      </c>
      <c r="W795" s="31">
        <f>SUM(W790)</f>
        <v>25</v>
      </c>
      <c r="X795" s="51">
        <f>V795*W795</f>
        <v>0</v>
      </c>
      <c r="Y795" s="52">
        <f>SUM(X795:X797)</f>
        <v>0</v>
      </c>
      <c r="Z795" s="53">
        <f>SUM(V795:V796)</f>
        <v>0</v>
      </c>
      <c r="AA795" s="54">
        <v>12</v>
      </c>
      <c r="AD795" s="105"/>
      <c r="AE795" s="49" t="s">
        <v>40</v>
      </c>
      <c r="AF795" s="50">
        <f>SUMIFS($G$12:$G$1501,$D$12:$D$1501,AD795,$I$12:$I$1501,$AE$9)</f>
        <v>0</v>
      </c>
      <c r="AG795" s="31">
        <f>SUM(AG790)</f>
        <v>25</v>
      </c>
      <c r="AH795" s="51">
        <f>AF795*AG795</f>
        <v>0</v>
      </c>
      <c r="AI795" s="52">
        <f>SUM(AH795:AH797)</f>
        <v>0</v>
      </c>
      <c r="AJ795" s="53">
        <f>SUM(AF795:AF796)</f>
        <v>0</v>
      </c>
      <c r="AK795" s="54"/>
      <c r="AN795" s="105"/>
      <c r="AO795" s="49" t="s">
        <v>40</v>
      </c>
      <c r="AP795" s="50">
        <f>SUMIFS($G$12:$G$1501,$D$12:$D$1501,AN795,$I$12:$I$1501,$AO$9)</f>
        <v>0</v>
      </c>
      <c r="AQ795" s="31">
        <f>SUM(AQ790)</f>
        <v>25</v>
      </c>
      <c r="AR795" s="51">
        <f>AP795*AQ795</f>
        <v>0</v>
      </c>
      <c r="AS795" s="52">
        <f>SUM(AR795:AR797)</f>
        <v>0</v>
      </c>
      <c r="AT795" s="53">
        <f>SUM(AP795:AP796)</f>
        <v>0</v>
      </c>
      <c r="AU795" s="54"/>
      <c r="AX795" s="108"/>
      <c r="AY795" s="49" t="s">
        <v>40</v>
      </c>
      <c r="AZ795" s="50">
        <f>SUMIFS($G$12:$G$1501,$D$12:$D$1501,AX795,$I$12:$I$1501,$AY$9)</f>
        <v>0</v>
      </c>
      <c r="BA795" s="31">
        <f>SUM(BA790)</f>
        <v>25</v>
      </c>
      <c r="BB795" s="51">
        <f>AZ795*BA795</f>
        <v>0</v>
      </c>
      <c r="BC795" s="52">
        <f>SUM(BB795:BB797)</f>
        <v>0</v>
      </c>
      <c r="BD795" s="53">
        <f>SUM(AZ795:AZ796)</f>
        <v>0</v>
      </c>
      <c r="BE795" s="54"/>
      <c r="BH795" s="105"/>
      <c r="BI795" s="49" t="s">
        <v>40</v>
      </c>
      <c r="BJ795" s="50">
        <f>SUMIFS($G$12:$G$1501,$D$12:$D$1501,BH795,$I$12:$I$1501,$BI$9)</f>
        <v>0</v>
      </c>
      <c r="BK795" s="31">
        <f>SUM(BK790)</f>
        <v>25</v>
      </c>
      <c r="BL795" s="51">
        <f>BJ795*BK795</f>
        <v>0</v>
      </c>
      <c r="BM795" s="52">
        <f>SUM(BL795:BL797)</f>
        <v>0</v>
      </c>
      <c r="BN795" s="53">
        <f>SUM(BJ795:BJ796)</f>
        <v>0</v>
      </c>
      <c r="BO795" s="54"/>
      <c r="BR795" s="105"/>
      <c r="BS795" s="49" t="s">
        <v>40</v>
      </c>
      <c r="BT795" s="50">
        <f>SUMIFS($G$12:$G$1501,$D$12:$D$1501,BR795,$I$12:$I$1501,$BS$9)</f>
        <v>0</v>
      </c>
      <c r="BU795" s="31">
        <f>SUM(BU790)</f>
        <v>25</v>
      </c>
      <c r="BV795" s="51">
        <f>BT795*BU795</f>
        <v>0</v>
      </c>
      <c r="BW795" s="52">
        <f>SUM(BV795:BV797)</f>
        <v>0</v>
      </c>
      <c r="BX795" s="53">
        <f>SUM(BT795:BT796)</f>
        <v>0</v>
      </c>
      <c r="BY795" s="54"/>
      <c r="CB795" s="105"/>
      <c r="CC795" s="49" t="s">
        <v>40</v>
      </c>
      <c r="CD795" s="50">
        <f>SUMIFS($G$12:$G$1501,$D$12:$D$1501,CB795,$I$12:$I$1501,$CC$9)</f>
        <v>0</v>
      </c>
      <c r="CE795" s="31">
        <f>SUM(CE790)</f>
        <v>25</v>
      </c>
      <c r="CF795" s="51">
        <f>CD795*CE795</f>
        <v>0</v>
      </c>
      <c r="CG795" s="52">
        <f>SUM(CF795:CF797)</f>
        <v>0</v>
      </c>
      <c r="CH795" s="53">
        <f>SUM(CD795:CD796)</f>
        <v>0</v>
      </c>
      <c r="CI795" s="54"/>
      <c r="CL795" s="105"/>
      <c r="CM795" s="49" t="s">
        <v>40</v>
      </c>
      <c r="CN795" s="50">
        <f>SUMIFS($G$12:$G$1501,$D$12:$D$1501,CL795,$I$12:$I$1501,$CM$9)</f>
        <v>0</v>
      </c>
      <c r="CO795" s="31">
        <f>SUM(CO790)</f>
        <v>25</v>
      </c>
      <c r="CP795" s="51">
        <f>CN795*CO795</f>
        <v>0</v>
      </c>
      <c r="CQ795" s="52">
        <f>SUM(CP795:CP797)</f>
        <v>0</v>
      </c>
      <c r="CR795" s="53">
        <f>SUM(CN795:CN796)</f>
        <v>0</v>
      </c>
      <c r="CS795" s="54"/>
      <c r="CV795" s="105"/>
      <c r="CW795" s="49" t="s">
        <v>40</v>
      </c>
      <c r="CX795" s="50">
        <f>SUMIFS($G$12:$G$1501,$D$12:$D$1501,CV795,$I$12:$I$1501,$CW$9)</f>
        <v>0</v>
      </c>
      <c r="CY795" s="31">
        <f>SUM(CY790)</f>
        <v>25</v>
      </c>
      <c r="CZ795" s="51">
        <f>CX795*CY795</f>
        <v>0</v>
      </c>
      <c r="DA795" s="52">
        <f>SUM(CZ795:CZ797)</f>
        <v>0</v>
      </c>
      <c r="DB795" s="53">
        <f>SUM(CX795:CX796)</f>
        <v>0</v>
      </c>
      <c r="DC795" s="54"/>
      <c r="DF795" s="105"/>
      <c r="DG795" s="49" t="s">
        <v>40</v>
      </c>
      <c r="DH795" s="50">
        <f>SUMIFS($G$12:$G$1501,$D$12:$D$1501,DF795,$I$12:$I$1501,$DG$9)</f>
        <v>0</v>
      </c>
      <c r="DI795" s="31">
        <f>SUM(DI790)</f>
        <v>25</v>
      </c>
      <c r="DJ795" s="51">
        <f>DH795*DI795</f>
        <v>0</v>
      </c>
      <c r="DK795" s="52">
        <f>SUM(DJ795:DJ797)</f>
        <v>0</v>
      </c>
      <c r="DL795" s="53">
        <f>SUM(DH795:DH796)</f>
        <v>0</v>
      </c>
      <c r="DM795" s="54"/>
      <c r="DP795" s="105"/>
      <c r="DQ795" s="49" t="s">
        <v>40</v>
      </c>
      <c r="DR795" s="50">
        <f>SUMIFS($G$12:$G$1501,$D$12:$D$1501,DP795,$I$12:$I$1501,$DQ$9)</f>
        <v>0</v>
      </c>
      <c r="DS795" s="31">
        <f>SUM(DS790)</f>
        <v>25</v>
      </c>
      <c r="DT795" s="51">
        <f>DR795*DS795</f>
        <v>0</v>
      </c>
      <c r="DU795" s="52">
        <f>SUM(DT795:DT797)</f>
        <v>0</v>
      </c>
      <c r="DV795" s="53">
        <f>SUM(DR795:DR796)</f>
        <v>0</v>
      </c>
      <c r="DW795" s="54"/>
      <c r="DZ795" s="105"/>
      <c r="EA795" s="49" t="s">
        <v>40</v>
      </c>
      <c r="EB795" s="50">
        <f>SUMIFS($G$12:$G$1501,$D$12:$D$1501,DZ795,$I$12:$I$1501,$EA$9)</f>
        <v>0</v>
      </c>
      <c r="EC795" s="31">
        <f>SUM(EC790)</f>
        <v>25</v>
      </c>
      <c r="ED795" s="51">
        <f>EB795*EC795</f>
        <v>0</v>
      </c>
      <c r="EE795" s="52">
        <f>SUM(ED795:ED797)</f>
        <v>0</v>
      </c>
      <c r="EF795" s="53">
        <f>SUM(EB795:EB796)</f>
        <v>0</v>
      </c>
      <c r="EG795" s="54"/>
      <c r="EJ795" s="105"/>
      <c r="EK795" s="49" t="s">
        <v>40</v>
      </c>
      <c r="EL795" s="50">
        <f>SUMIFS($G$12:$G$1501,$D$12:$D$1501,EJ795,$I$12:$I$1501,$EK$9)</f>
        <v>0</v>
      </c>
      <c r="EM795" s="31">
        <f>SUM(EM790)</f>
        <v>25</v>
      </c>
      <c r="EN795" s="51">
        <f>EL795*EM795</f>
        <v>0</v>
      </c>
      <c r="EO795" s="52">
        <f>SUM(EN795:EN797)</f>
        <v>0</v>
      </c>
      <c r="EP795" s="53">
        <f>SUM(EL795:EL796)</f>
        <v>0</v>
      </c>
      <c r="EQ795" s="54"/>
      <c r="ET795" s="105"/>
      <c r="EU795" s="49" t="s">
        <v>40</v>
      </c>
      <c r="EV795" s="50">
        <f>SUMIFS($G$12:$G$1501,$D$12:$D$1501,ET795,$I$12:$I$1501,$EU$9)</f>
        <v>0</v>
      </c>
      <c r="EW795" s="31">
        <f>SUM(EW790)</f>
        <v>25</v>
      </c>
      <c r="EX795" s="51">
        <f>EV795*EW795</f>
        <v>0</v>
      </c>
      <c r="EY795" s="52">
        <f>SUM(EX795:EX797)</f>
        <v>0</v>
      </c>
      <c r="EZ795" s="53">
        <f>SUM(EV795:EV796)</f>
        <v>0</v>
      </c>
      <c r="FA795" s="54"/>
      <c r="FD795" s="105"/>
      <c r="FE795" s="49" t="s">
        <v>40</v>
      </c>
      <c r="FF795" s="50">
        <f>SUMIFS($G$12:$G$1501,$D$12:$D$1501,FD795,$I$12:$I$1501,$FE$9)</f>
        <v>0</v>
      </c>
      <c r="FG795" s="31">
        <f>SUM(FG790)</f>
        <v>25</v>
      </c>
      <c r="FH795" s="51">
        <f>FF795*FG795</f>
        <v>0</v>
      </c>
      <c r="FI795" s="52">
        <f>SUM(FH795:FH797)</f>
        <v>0</v>
      </c>
      <c r="FJ795" s="53">
        <f>SUM(FF795:FF796)</f>
        <v>0</v>
      </c>
      <c r="FK795" s="54"/>
      <c r="FN795" s="105"/>
      <c r="FO795" s="49" t="s">
        <v>40</v>
      </c>
      <c r="FP795" s="50">
        <f>SUMIFS($G$12:$G$1501,$D$12:$D$1501,FN795,$I$12:$I$1501,$FO$9)</f>
        <v>0</v>
      </c>
      <c r="FQ795" s="31">
        <f>SUM(FQ790)</f>
        <v>25</v>
      </c>
      <c r="FR795" s="51">
        <f>FP795*FQ795</f>
        <v>0</v>
      </c>
      <c r="FS795" s="52">
        <f>SUM(FR795:FR797)</f>
        <v>0</v>
      </c>
      <c r="FT795" s="53">
        <f>SUM(FP795:FP796)</f>
        <v>0</v>
      </c>
      <c r="FU795" s="54"/>
      <c r="FX795" s="105"/>
      <c r="FY795" s="49" t="s">
        <v>40</v>
      </c>
      <c r="FZ795" s="50">
        <f>SUMIFS($G$12:$G$1501,$D$12:$D$1501,FX795,$I$12:$I$1501,$FY$9)</f>
        <v>0</v>
      </c>
      <c r="GA795" s="31">
        <f>SUM(GA790)</f>
        <v>25</v>
      </c>
      <c r="GB795" s="51">
        <f>FZ795*GA795</f>
        <v>0</v>
      </c>
      <c r="GC795" s="52">
        <f>SUM(GB795:GB797)</f>
        <v>0</v>
      </c>
      <c r="GD795" s="53">
        <f>SUM(FZ795:FZ796)</f>
        <v>0</v>
      </c>
      <c r="GE795" s="54"/>
      <c r="GH795" s="105"/>
      <c r="GI795" s="49" t="s">
        <v>40</v>
      </c>
      <c r="GJ795" s="50">
        <f>SUMIFS($G$12:$G$1501,$D$12:$D$1501,GH795,$I$12:$I$1501,$GI$9)</f>
        <v>0</v>
      </c>
      <c r="GK795" s="31">
        <f>SUM(GK790)</f>
        <v>25</v>
      </c>
      <c r="GL795" s="51">
        <f>GJ795*GK795</f>
        <v>0</v>
      </c>
      <c r="GM795" s="52">
        <f>SUM(GL795:GL797)</f>
        <v>0</v>
      </c>
      <c r="GN795" s="53">
        <f>SUM(GJ795:GJ796)</f>
        <v>0</v>
      </c>
      <c r="GO795" s="54"/>
      <c r="GR795" s="105"/>
      <c r="GS795" s="49" t="s">
        <v>40</v>
      </c>
      <c r="GT795" s="50">
        <f>SUMIFS($G$12:$G$1501,$D$12:$D$1501,GR795,$I$12:$I$1501,$GS$9)</f>
        <v>0</v>
      </c>
      <c r="GU795" s="31">
        <f>SUM(GU790)</f>
        <v>25</v>
      </c>
      <c r="GV795" s="51">
        <f>GT795*GU795</f>
        <v>0</v>
      </c>
      <c r="GW795" s="52">
        <f>SUM(GV795:GV797)</f>
        <v>0</v>
      </c>
      <c r="GX795" s="53">
        <f>SUM(GT795:GT796)</f>
        <v>0</v>
      </c>
      <c r="GY795" s="54"/>
      <c r="HB795" s="105"/>
      <c r="HC795" s="49" t="s">
        <v>40</v>
      </c>
      <c r="HD795" s="50">
        <f>SUMIFS($G$12:$G$1501,$D$12:$D$1501,HB795,$I$12:$I$1501,$HC$9)</f>
        <v>0</v>
      </c>
      <c r="HE795" s="31">
        <f>SUM(HE790)</f>
        <v>25</v>
      </c>
      <c r="HF795" s="51">
        <f>HD795*HE795</f>
        <v>0</v>
      </c>
      <c r="HG795" s="52">
        <f>SUM(HF795:HF797)</f>
        <v>0</v>
      </c>
      <c r="HH795" s="53">
        <f>SUM(HD795:HD796)</f>
        <v>0</v>
      </c>
      <c r="HI795" s="54"/>
      <c r="HL795" s="105"/>
      <c r="HM795" s="49" t="s">
        <v>40</v>
      </c>
      <c r="HN795" s="50">
        <f>SUMIFS($G$12:$G$1501,$D$12:$D$1501,HL795,$I$12:$I$1501,$HM$9)</f>
        <v>0</v>
      </c>
      <c r="HO795" s="31">
        <f>SUM(HO790)</f>
        <v>25</v>
      </c>
      <c r="HP795" s="51">
        <f>HN795*HO795</f>
        <v>0</v>
      </c>
      <c r="HQ795" s="52">
        <f>SUM(HP795:HP797)</f>
        <v>0</v>
      </c>
      <c r="HR795" s="53">
        <f>SUM(HN795:HN796)</f>
        <v>0</v>
      </c>
      <c r="HS795" s="54"/>
      <c r="HV795" s="105"/>
      <c r="HW795" s="49" t="s">
        <v>40</v>
      </c>
      <c r="HX795" s="50">
        <f>SUMIFS($G$12:$G$1501,$D$12:$D$1501,HV795,$I$12:$I$1501,$HW$9)</f>
        <v>0</v>
      </c>
      <c r="HY795" s="31">
        <f>SUM(HY790)</f>
        <v>25</v>
      </c>
      <c r="HZ795" s="51">
        <f>HX795*HY795</f>
        <v>0</v>
      </c>
      <c r="IA795" s="52">
        <f>SUM(HZ795:HZ797)</f>
        <v>0</v>
      </c>
      <c r="IB795" s="53">
        <f>SUM(HX795:HX796)</f>
        <v>0</v>
      </c>
      <c r="IC795" s="54"/>
      <c r="IF795" s="105"/>
      <c r="IG795" s="49" t="s">
        <v>40</v>
      </c>
      <c r="IH795" s="50">
        <f>SUMIFS($G$12:$G$1501,$D$12:$D$1501,IF795,$I$12:$I$1501,$IG$9)</f>
        <v>0</v>
      </c>
      <c r="II795" s="31">
        <f>SUM(II790)</f>
        <v>25</v>
      </c>
      <c r="IJ795" s="51">
        <f>IH795*II795</f>
        <v>0</v>
      </c>
      <c r="IK795" s="52">
        <f>SUM(IJ795:IJ797)</f>
        <v>0</v>
      </c>
      <c r="IL795" s="53">
        <f>SUM(IH795:IH796)</f>
        <v>0</v>
      </c>
      <c r="IM795" s="54"/>
      <c r="IP795" s="105"/>
      <c r="IQ795" s="49" t="s">
        <v>40</v>
      </c>
      <c r="IR795" s="50">
        <f>SUMIFS($G$12:$G$1501,$D$12:$D$1501,IP795,$I$12:$I$1501,$IQ$9)</f>
        <v>0</v>
      </c>
      <c r="IS795" s="31">
        <f>SUM(IS790)</f>
        <v>25</v>
      </c>
      <c r="IT795" s="51">
        <f>IR795*IS795</f>
        <v>0</v>
      </c>
      <c r="IU795" s="52">
        <f>SUM(IT795:IT797)</f>
        <v>0</v>
      </c>
      <c r="IV795" s="53">
        <f>SUM(IR795:IR796)</f>
        <v>0</v>
      </c>
      <c r="IW795" s="54"/>
      <c r="IZ795" s="105"/>
      <c r="JA795" s="49" t="s">
        <v>40</v>
      </c>
      <c r="JB795" s="50">
        <f>SUMIFS($G$12:$G$1501,$D$12:$D$1501,IZ795,$I$12:$I$1501,$JA$9)</f>
        <v>0</v>
      </c>
      <c r="JC795" s="31">
        <f>SUM(JC790)</f>
        <v>25</v>
      </c>
      <c r="JD795" s="51">
        <f>JB795*JC795</f>
        <v>0</v>
      </c>
      <c r="JE795" s="52">
        <f>SUM(JD795:JD797)</f>
        <v>0</v>
      </c>
      <c r="JF795" s="53">
        <f>SUM(JB795:JB796)</f>
        <v>0</v>
      </c>
      <c r="JG795" s="54"/>
      <c r="JJ795" s="105"/>
      <c r="JK795" s="49" t="s">
        <v>40</v>
      </c>
      <c r="JL795" s="50">
        <f>SUMIFS($G$12:$G$1501,$D$12:$D$1501,JJ795,$I$12:$I$1501,$JK$9)</f>
        <v>0</v>
      </c>
      <c r="JM795" s="31">
        <f>SUM(JM790)</f>
        <v>25</v>
      </c>
      <c r="JN795" s="51">
        <f>JL795*JM795</f>
        <v>0</v>
      </c>
      <c r="JO795" s="52">
        <f>SUM(JN795:JN797)</f>
        <v>0</v>
      </c>
      <c r="JP795" s="53">
        <f>SUM(JL795:JL796)</f>
        <v>0</v>
      </c>
      <c r="JQ795" s="54"/>
      <c r="JR795"/>
    </row>
    <row r="796" spans="1:278" x14ac:dyDescent="0.35">
      <c r="A796" s="1"/>
      <c r="B796" s="1"/>
      <c r="C796" s="17"/>
      <c r="D796" s="17"/>
      <c r="E796" s="17"/>
      <c r="F796" s="17"/>
      <c r="G796" s="17"/>
      <c r="H796" s="17"/>
      <c r="I796" s="17"/>
      <c r="J796" s="19" t="str">
        <f t="shared" si="36"/>
        <v/>
      </c>
      <c r="K796" s="20">
        <f t="shared" si="37"/>
        <v>0</v>
      </c>
      <c r="L796" s="21" t="str">
        <f t="shared" si="38"/>
        <v/>
      </c>
      <c r="M796" s="22"/>
      <c r="N796" s="17"/>
      <c r="O796" s="17"/>
      <c r="P796" s="17"/>
      <c r="Q796" s="23"/>
      <c r="R796" s="1"/>
      <c r="S796" s="1"/>
      <c r="T796" s="105"/>
      <c r="U796" s="49" t="s">
        <v>41</v>
      </c>
      <c r="V796" s="50">
        <f>SUMIFS($F$12:$F$1501,$D$12:$D$1501,T795,$I$12:$I$1501,$U$9)</f>
        <v>0</v>
      </c>
      <c r="W796" s="31">
        <f>SUM(W791)</f>
        <v>12</v>
      </c>
      <c r="X796" s="51">
        <f>V796*W796</f>
        <v>0</v>
      </c>
      <c r="Y796" s="55" t="str">
        <f>CONCATENATE(T795)</f>
        <v/>
      </c>
      <c r="Z796" s="53"/>
      <c r="AA796" s="56"/>
      <c r="AD796" s="105"/>
      <c r="AE796" s="49" t="s">
        <v>41</v>
      </c>
      <c r="AF796" s="50">
        <f>SUMIFS($F$12:$F$1501,$D$12:$D$1501,AD795,$I$12:$I$1501,$AE$9)</f>
        <v>0</v>
      </c>
      <c r="AG796" s="31">
        <f>SUM(AG791)</f>
        <v>12</v>
      </c>
      <c r="AH796" s="51">
        <f>AF796*AG796</f>
        <v>0</v>
      </c>
      <c r="AI796" s="55" t="str">
        <f>CONCATENATE(AD795)</f>
        <v/>
      </c>
      <c r="AJ796" s="53"/>
      <c r="AK796" s="56"/>
      <c r="AN796" s="105"/>
      <c r="AO796" s="49" t="s">
        <v>41</v>
      </c>
      <c r="AP796" s="50">
        <f>SUMIFS($F$12:$F$1501,$D$12:$D$1501,AN795,$I$12:$I$1501,$AO$9)</f>
        <v>0</v>
      </c>
      <c r="AQ796" s="31">
        <f>SUM(AQ791)</f>
        <v>12</v>
      </c>
      <c r="AR796" s="51">
        <f>AP796*AQ796</f>
        <v>0</v>
      </c>
      <c r="AS796" s="55" t="str">
        <f>CONCATENATE(AN795)</f>
        <v/>
      </c>
      <c r="AT796" s="53"/>
      <c r="AU796" s="56"/>
      <c r="AX796" s="109"/>
      <c r="AY796" s="49" t="s">
        <v>41</v>
      </c>
      <c r="AZ796" s="50">
        <f>SUMIFS($F$12:$F$1501,$D$12:$D$1501,AX795,$I$12:$I$1501,$AY$9)</f>
        <v>0</v>
      </c>
      <c r="BA796" s="31">
        <f>SUM(BA791)</f>
        <v>12</v>
      </c>
      <c r="BB796" s="51">
        <f>AZ796*BA796</f>
        <v>0</v>
      </c>
      <c r="BC796" s="55" t="str">
        <f>CONCATENATE(AX795)</f>
        <v/>
      </c>
      <c r="BD796" s="53"/>
      <c r="BE796" s="56"/>
      <c r="BH796" s="105"/>
      <c r="BI796" s="49" t="s">
        <v>41</v>
      </c>
      <c r="BJ796" s="50">
        <f>SUMIFS($F$12:$F$1501,$D$12:$D$1501,BH795,$I$12:$I$1501,$BI$9)</f>
        <v>0</v>
      </c>
      <c r="BK796" s="31">
        <f>SUM(BK791)</f>
        <v>12</v>
      </c>
      <c r="BL796" s="51">
        <f>BJ796*BK796</f>
        <v>0</v>
      </c>
      <c r="BM796" s="55" t="str">
        <f>CONCATENATE(BH795)</f>
        <v/>
      </c>
      <c r="BN796" s="53"/>
      <c r="BO796" s="56"/>
      <c r="BR796" s="105"/>
      <c r="BS796" s="49" t="s">
        <v>41</v>
      </c>
      <c r="BT796" s="50">
        <f>SUMIFS($F$12:$F$1501,$D$12:$D$1501,BR795,$I$12:$I$1501,$BS$9)</f>
        <v>0</v>
      </c>
      <c r="BU796" s="31">
        <f>SUM(BU791)</f>
        <v>12</v>
      </c>
      <c r="BV796" s="51">
        <f>BT796*BU796</f>
        <v>0</v>
      </c>
      <c r="BW796" s="55" t="str">
        <f>CONCATENATE(BR795)</f>
        <v/>
      </c>
      <c r="BX796" s="53"/>
      <c r="BY796" s="56"/>
      <c r="CB796" s="105"/>
      <c r="CC796" s="49" t="s">
        <v>41</v>
      </c>
      <c r="CD796" s="50">
        <f>SUMIFS($F$12:$F$1501,$D$12:$D$1501,CB795,$I$12:$I$1501,$CC$9)</f>
        <v>0</v>
      </c>
      <c r="CE796" s="31">
        <f>SUM(CE791)</f>
        <v>12</v>
      </c>
      <c r="CF796" s="51">
        <f>CD796*CE796</f>
        <v>0</v>
      </c>
      <c r="CG796" s="55" t="str">
        <f>CONCATENATE(CB795)</f>
        <v/>
      </c>
      <c r="CH796" s="53"/>
      <c r="CI796" s="56"/>
      <c r="CL796" s="105"/>
      <c r="CM796" s="49" t="s">
        <v>41</v>
      </c>
      <c r="CN796" s="50">
        <f>SUMIFS($F$12:$F$1501,$D$12:$D$1501,CL795,$I$12:$I$1501,$CM$9)</f>
        <v>0</v>
      </c>
      <c r="CO796" s="31">
        <f>SUM(CO791)</f>
        <v>12</v>
      </c>
      <c r="CP796" s="51">
        <f>CN796*CO796</f>
        <v>0</v>
      </c>
      <c r="CQ796" s="55" t="str">
        <f>CONCATENATE(CL795)</f>
        <v/>
      </c>
      <c r="CR796" s="53"/>
      <c r="CS796" s="56"/>
      <c r="CV796" s="105"/>
      <c r="CW796" s="49" t="s">
        <v>41</v>
      </c>
      <c r="CX796" s="50">
        <f>SUMIFS($F$12:$F$1501,$D$12:$D$1501,CV795,$I$12:$I$1501,$CW$9)</f>
        <v>0</v>
      </c>
      <c r="CY796" s="31">
        <f>SUM(CY791)</f>
        <v>12</v>
      </c>
      <c r="CZ796" s="51">
        <f>CX796*CY796</f>
        <v>0</v>
      </c>
      <c r="DA796" s="55" t="str">
        <f>CONCATENATE(CV795)</f>
        <v/>
      </c>
      <c r="DB796" s="53"/>
      <c r="DC796" s="56"/>
      <c r="DF796" s="105"/>
      <c r="DG796" s="49" t="s">
        <v>41</v>
      </c>
      <c r="DH796" s="50">
        <f>SUMIFS($F$12:$F$1501,$D$12:$D$1501,DF795,$I$12:$I$1501,$DG$9)</f>
        <v>0</v>
      </c>
      <c r="DI796" s="31">
        <f>SUM(DI791)</f>
        <v>12</v>
      </c>
      <c r="DJ796" s="51">
        <f>DH796*DI796</f>
        <v>0</v>
      </c>
      <c r="DK796" s="55" t="str">
        <f>CONCATENATE(DF795)</f>
        <v/>
      </c>
      <c r="DL796" s="53"/>
      <c r="DM796" s="56"/>
      <c r="DP796" s="105"/>
      <c r="DQ796" s="49" t="s">
        <v>41</v>
      </c>
      <c r="DR796" s="50">
        <f>SUMIFS($F$12:$F$1501,$D$12:$D$1501,DP795,$I$12:$I$1501,$DQ$9)</f>
        <v>0</v>
      </c>
      <c r="DS796" s="31">
        <f>SUM(DS791)</f>
        <v>12</v>
      </c>
      <c r="DT796" s="51">
        <f>DR796*DS796</f>
        <v>0</v>
      </c>
      <c r="DU796" s="55" t="str">
        <f>CONCATENATE(DP795)</f>
        <v/>
      </c>
      <c r="DV796" s="53"/>
      <c r="DW796" s="56"/>
      <c r="DZ796" s="105"/>
      <c r="EA796" s="49" t="s">
        <v>41</v>
      </c>
      <c r="EB796" s="50">
        <f>SUMIFS($F$12:$F$1501,$D$12:$D$1501,DZ795,$I$12:$I$1501,$EA$9)</f>
        <v>0</v>
      </c>
      <c r="EC796" s="31">
        <f>SUM(EC791)</f>
        <v>12</v>
      </c>
      <c r="ED796" s="51">
        <f>EB796*EC796</f>
        <v>0</v>
      </c>
      <c r="EE796" s="55" t="str">
        <f>CONCATENATE(DZ795)</f>
        <v/>
      </c>
      <c r="EF796" s="53"/>
      <c r="EG796" s="56"/>
      <c r="EJ796" s="105"/>
      <c r="EK796" s="49" t="s">
        <v>41</v>
      </c>
      <c r="EL796" s="50">
        <f>SUMIFS($F$12:$F$1501,$D$12:$D$1501,EJ795,$I$12:$I$1501,$EK$9)</f>
        <v>0</v>
      </c>
      <c r="EM796" s="31">
        <f>SUM(EM791)</f>
        <v>12</v>
      </c>
      <c r="EN796" s="51">
        <f>EL796*EM796</f>
        <v>0</v>
      </c>
      <c r="EO796" s="55" t="str">
        <f>CONCATENATE(EJ795)</f>
        <v/>
      </c>
      <c r="EP796" s="53"/>
      <c r="EQ796" s="56"/>
      <c r="ET796" s="105"/>
      <c r="EU796" s="49" t="s">
        <v>41</v>
      </c>
      <c r="EV796" s="50">
        <f>SUMIFS($F$12:$F$1501,$D$12:$D$1501,ET795,$I$12:$I$1501,$EU$9)</f>
        <v>0</v>
      </c>
      <c r="EW796" s="31">
        <f>SUM(EW791)</f>
        <v>12</v>
      </c>
      <c r="EX796" s="51">
        <f>EV796*EW796</f>
        <v>0</v>
      </c>
      <c r="EY796" s="55" t="str">
        <f>CONCATENATE(ET795)</f>
        <v/>
      </c>
      <c r="EZ796" s="53"/>
      <c r="FA796" s="56"/>
      <c r="FD796" s="105"/>
      <c r="FE796" s="49" t="s">
        <v>41</v>
      </c>
      <c r="FF796" s="50">
        <f>SUMIFS($F$12:$F$1501,$D$12:$D$1501,FD795,$I$12:$I$1501,$FE$9)</f>
        <v>0</v>
      </c>
      <c r="FG796" s="31">
        <f>SUM(FG791)</f>
        <v>12</v>
      </c>
      <c r="FH796" s="51">
        <f>FF796*FG796</f>
        <v>0</v>
      </c>
      <c r="FI796" s="55" t="str">
        <f>CONCATENATE(FD795)</f>
        <v/>
      </c>
      <c r="FJ796" s="53"/>
      <c r="FK796" s="56"/>
      <c r="FN796" s="105"/>
      <c r="FO796" s="49" t="s">
        <v>41</v>
      </c>
      <c r="FP796" s="50">
        <f>SUMIFS($F$12:$F$1501,$D$12:$D$1501,FN795,$I$12:$I$1501,$FO$9)</f>
        <v>0</v>
      </c>
      <c r="FQ796" s="31">
        <f>SUM(FQ791)</f>
        <v>12</v>
      </c>
      <c r="FR796" s="51">
        <f>FP796*FQ796</f>
        <v>0</v>
      </c>
      <c r="FS796" s="55" t="str">
        <f>CONCATENATE(FN795)</f>
        <v/>
      </c>
      <c r="FT796" s="53"/>
      <c r="FU796" s="56"/>
      <c r="FX796" s="105"/>
      <c r="FY796" s="49" t="s">
        <v>41</v>
      </c>
      <c r="FZ796" s="50">
        <f>SUMIFS($F$12:$F$1501,$D$12:$D$1501,FX795,$I$12:$I$1501,$FY$9)</f>
        <v>0</v>
      </c>
      <c r="GA796" s="31">
        <f>SUM(GA791)</f>
        <v>12</v>
      </c>
      <c r="GB796" s="51">
        <f>FZ796*GA796</f>
        <v>0</v>
      </c>
      <c r="GC796" s="55" t="str">
        <f>CONCATENATE(FX795)</f>
        <v/>
      </c>
      <c r="GD796" s="53"/>
      <c r="GE796" s="56"/>
      <c r="GH796" s="105"/>
      <c r="GI796" s="49" t="s">
        <v>41</v>
      </c>
      <c r="GJ796" s="50">
        <f>SUMIFS($F$12:$F$1501,$D$12:$D$1501,GH795,$I$12:$I$1501,$GI$9)</f>
        <v>0</v>
      </c>
      <c r="GK796" s="31">
        <f>SUM(GK791)</f>
        <v>12</v>
      </c>
      <c r="GL796" s="51">
        <f>GJ796*GK796</f>
        <v>0</v>
      </c>
      <c r="GM796" s="55" t="str">
        <f>CONCATENATE(GH795)</f>
        <v/>
      </c>
      <c r="GN796" s="53"/>
      <c r="GO796" s="56"/>
      <c r="GR796" s="105"/>
      <c r="GS796" s="49" t="s">
        <v>41</v>
      </c>
      <c r="GT796" s="50">
        <f>SUMIFS($F$12:$F$1501,$D$12:$D$1501,GR795,$I$12:$I$1501,$GS$9)</f>
        <v>0</v>
      </c>
      <c r="GU796" s="31">
        <f>SUM(GU791)</f>
        <v>12</v>
      </c>
      <c r="GV796" s="51">
        <f>GT796*GU796</f>
        <v>0</v>
      </c>
      <c r="GW796" s="55" t="str">
        <f>CONCATENATE(GR795)</f>
        <v/>
      </c>
      <c r="GX796" s="53"/>
      <c r="GY796" s="56"/>
      <c r="HB796" s="105"/>
      <c r="HC796" s="49" t="s">
        <v>41</v>
      </c>
      <c r="HD796" s="50">
        <f>SUMIFS($F$12:$F$1501,$D$12:$D$1501,HB795,$I$12:$I$1501,$HC$9)</f>
        <v>0</v>
      </c>
      <c r="HE796" s="31">
        <f>SUM(HE791)</f>
        <v>12</v>
      </c>
      <c r="HF796" s="51">
        <f>HD796*HE796</f>
        <v>0</v>
      </c>
      <c r="HG796" s="55" t="str">
        <f>CONCATENATE(HB795)</f>
        <v/>
      </c>
      <c r="HH796" s="53"/>
      <c r="HI796" s="56"/>
      <c r="HL796" s="105"/>
      <c r="HM796" s="49" t="s">
        <v>41</v>
      </c>
      <c r="HN796" s="50">
        <f>SUMIFS($F$12:$F$1501,$D$12:$D$1501,HL795,$I$12:$I$1501,$HM$9)</f>
        <v>0</v>
      </c>
      <c r="HO796" s="31">
        <f>SUM(HO791)</f>
        <v>12</v>
      </c>
      <c r="HP796" s="51">
        <f>HN796*HO796</f>
        <v>0</v>
      </c>
      <c r="HQ796" s="55" t="str">
        <f>CONCATENATE(HL795)</f>
        <v/>
      </c>
      <c r="HR796" s="53"/>
      <c r="HS796" s="56"/>
      <c r="HV796" s="105"/>
      <c r="HW796" s="49" t="s">
        <v>41</v>
      </c>
      <c r="HX796" s="50">
        <f>SUMIFS($F$12:$F$1501,$D$12:$D$1501,HV795,$I$12:$I$1501,$HW$9)</f>
        <v>0</v>
      </c>
      <c r="HY796" s="31">
        <f>SUM(HY791)</f>
        <v>12</v>
      </c>
      <c r="HZ796" s="51">
        <f>HX796*HY796</f>
        <v>0</v>
      </c>
      <c r="IA796" s="55" t="str">
        <f>CONCATENATE(HV795)</f>
        <v/>
      </c>
      <c r="IB796" s="53"/>
      <c r="IC796" s="56"/>
      <c r="IF796" s="105"/>
      <c r="IG796" s="49" t="s">
        <v>41</v>
      </c>
      <c r="IH796" s="50">
        <f>SUMIFS($F$12:$F$1501,$D$12:$D$1501,IF795,$I$12:$I$1501,$IG$9)</f>
        <v>0</v>
      </c>
      <c r="II796" s="31">
        <f>SUM(II791)</f>
        <v>12</v>
      </c>
      <c r="IJ796" s="51">
        <f>IH796*II796</f>
        <v>0</v>
      </c>
      <c r="IK796" s="55" t="str">
        <f>CONCATENATE(IF795)</f>
        <v/>
      </c>
      <c r="IL796" s="53"/>
      <c r="IM796" s="56"/>
      <c r="IP796" s="105"/>
      <c r="IQ796" s="49" t="s">
        <v>41</v>
      </c>
      <c r="IR796" s="50">
        <f>SUMIFS($F$12:$F$1501,$D$12:$D$1501,IP795,$I$12:$I$1501,$IQ$9)</f>
        <v>0</v>
      </c>
      <c r="IS796" s="31">
        <f>SUM(IS791)</f>
        <v>12</v>
      </c>
      <c r="IT796" s="51">
        <f>IR796*IS796</f>
        <v>0</v>
      </c>
      <c r="IU796" s="55" t="str">
        <f>CONCATENATE(IP795)</f>
        <v/>
      </c>
      <c r="IV796" s="53"/>
      <c r="IW796" s="56"/>
      <c r="IZ796" s="105"/>
      <c r="JA796" s="49" t="s">
        <v>41</v>
      </c>
      <c r="JB796" s="50">
        <f>SUMIFS($F$12:$F$1501,$D$12:$D$1501,IZ795,$I$12:$I$1501,$JA$9)</f>
        <v>0</v>
      </c>
      <c r="JC796" s="31">
        <f>SUM(JC791)</f>
        <v>12</v>
      </c>
      <c r="JD796" s="51">
        <f>JB796*JC796</f>
        <v>0</v>
      </c>
      <c r="JE796" s="55" t="str">
        <f>CONCATENATE(IZ795)</f>
        <v/>
      </c>
      <c r="JF796" s="53"/>
      <c r="JG796" s="56"/>
      <c r="JJ796" s="105"/>
      <c r="JK796" s="49" t="s">
        <v>41</v>
      </c>
      <c r="JL796" s="50">
        <f>SUMIFS($F$12:$F$1501,$D$12:$D$1501,JJ795,$I$12:$I$1501,$JK$9)</f>
        <v>0</v>
      </c>
      <c r="JM796" s="31">
        <f>SUM(JM791)</f>
        <v>12</v>
      </c>
      <c r="JN796" s="51">
        <f>JL796*JM796</f>
        <v>0</v>
      </c>
      <c r="JO796" s="55" t="str">
        <f>CONCATENATE(JJ795)</f>
        <v/>
      </c>
      <c r="JP796" s="53"/>
      <c r="JQ796" s="56"/>
      <c r="JR796"/>
    </row>
    <row r="797" spans="1:278" x14ac:dyDescent="0.35">
      <c r="A797" s="1"/>
      <c r="B797" s="1"/>
      <c r="C797" s="17"/>
      <c r="D797" s="17"/>
      <c r="E797" s="17"/>
      <c r="F797" s="17"/>
      <c r="G797" s="17"/>
      <c r="H797" s="17"/>
      <c r="I797" s="17"/>
      <c r="J797" s="19" t="str">
        <f t="shared" si="36"/>
        <v/>
      </c>
      <c r="K797" s="20">
        <f t="shared" si="37"/>
        <v>0</v>
      </c>
      <c r="L797" s="21" t="str">
        <f t="shared" si="38"/>
        <v/>
      </c>
      <c r="M797" s="22"/>
      <c r="N797" s="17"/>
      <c r="O797" s="17"/>
      <c r="P797" s="17"/>
      <c r="Q797" s="23"/>
      <c r="R797" s="1"/>
      <c r="S797" s="1"/>
      <c r="T797" s="106"/>
      <c r="U797" s="107"/>
      <c r="V797" s="50">
        <f>SUMIFS($E$12:$E$1600,$I$12:$I$1600,$U$9,$J$12:$J$1600,T795)</f>
        <v>0</v>
      </c>
      <c r="W797" s="31">
        <f>SUM(W792)</f>
        <v>0</v>
      </c>
      <c r="X797" s="51">
        <f>V797*W797</f>
        <v>0</v>
      </c>
      <c r="Y797" s="55" t="s">
        <v>36</v>
      </c>
      <c r="Z797" s="57">
        <f>SUMIFS($K$12:$K$1501,$D$12:$D$1501,T795,$I$12:$I$1501,$U$9)</f>
        <v>0</v>
      </c>
      <c r="AA797" s="22"/>
      <c r="AD797" s="104"/>
      <c r="AE797" s="104"/>
      <c r="AF797" s="50">
        <f>SUMIFS($E$12:$E$1600,$I$12:$I$1600,$AE$9,$J$12:$J$1600,AD795)</f>
        <v>0</v>
      </c>
      <c r="AG797" s="31">
        <f>SUM(AG792)</f>
        <v>0</v>
      </c>
      <c r="AH797" s="51">
        <f>AF797*AG797</f>
        <v>0</v>
      </c>
      <c r="AI797" s="55" t="s">
        <v>36</v>
      </c>
      <c r="AJ797" s="57">
        <f>SUMIFS($K$12:$K$1501,$D$12:$D$1501,AD795,$I$12:$I$1501,$AE$9)</f>
        <v>0</v>
      </c>
      <c r="AK797" s="22"/>
      <c r="AN797" s="104"/>
      <c r="AO797" s="104"/>
      <c r="AP797" s="50">
        <f>SUMIFS($E$12:$E$1600,$I$12:$I$1600,$AO$9,$J$12:$J$1600,AN795)</f>
        <v>0</v>
      </c>
      <c r="AQ797" s="31">
        <f>SUM(AQ792)</f>
        <v>0</v>
      </c>
      <c r="AR797" s="51">
        <f>AP797*AQ797</f>
        <v>0</v>
      </c>
      <c r="AS797" s="55" t="s">
        <v>36</v>
      </c>
      <c r="AT797" s="57">
        <f>SUMIFS($K$12:$K$1501,$D$12:$D$1501,AN795,$I$12:$I$1501,$AO$9)</f>
        <v>0</v>
      </c>
      <c r="AU797" s="22"/>
      <c r="AX797" s="106"/>
      <c r="AY797" s="107"/>
      <c r="AZ797" s="50">
        <f>SUMIFS($E$12:$E$1600,$I$12:$I$1600,$AY$9,$J$12:$J$1600,AX795)</f>
        <v>0</v>
      </c>
      <c r="BA797" s="31">
        <f>SUM(BA792)</f>
        <v>0</v>
      </c>
      <c r="BB797" s="51">
        <f>AZ797*BA797</f>
        <v>0</v>
      </c>
      <c r="BC797" s="55" t="s">
        <v>36</v>
      </c>
      <c r="BD797" s="57">
        <f>SUMIFS($K$12:$K$1501,$D$12:$D$1501,AX795,$I$12:$I$1501,$AY$9)</f>
        <v>0</v>
      </c>
      <c r="BE797" s="22"/>
      <c r="BH797" s="104"/>
      <c r="BI797" s="104"/>
      <c r="BJ797" s="50">
        <f>SUMIFS($E$12:$E$1600,$I$12:$I$1600,$BI$9,$J$12:$J$1600,BH795)</f>
        <v>0</v>
      </c>
      <c r="BK797" s="31">
        <f>SUM(BK792)</f>
        <v>0</v>
      </c>
      <c r="BL797" s="51">
        <f>BJ797*BK797</f>
        <v>0</v>
      </c>
      <c r="BM797" s="55" t="s">
        <v>36</v>
      </c>
      <c r="BN797" s="57">
        <f>SUMIFS($K$12:$K$1501,$D$12:$D$1501,BH795,$I$12:$I$1501,$BI$9)</f>
        <v>0</v>
      </c>
      <c r="BO797" s="22"/>
      <c r="BR797" s="104"/>
      <c r="BS797" s="104"/>
      <c r="BT797" s="50">
        <f>SUMIFS($E$12:$E$1600,$I$12:$I$1600,$BS$9,$J$12:$J$1600,BR795)</f>
        <v>0</v>
      </c>
      <c r="BU797" s="31">
        <f>SUM(BU792)</f>
        <v>0</v>
      </c>
      <c r="BV797" s="51">
        <f>BT797*BU797</f>
        <v>0</v>
      </c>
      <c r="BW797" s="55" t="s">
        <v>36</v>
      </c>
      <c r="BX797" s="57">
        <f>SUMIFS($K$12:$K$1501,$D$12:$D$1501,BR795,$I$12:$I$1501,$BS$9)</f>
        <v>0</v>
      </c>
      <c r="BY797" s="22"/>
      <c r="CB797" s="104"/>
      <c r="CC797" s="104"/>
      <c r="CD797" s="50">
        <f>SUMIFS($E$12:$E$1600,$I$12:$I$1600,$CC$9,$J$12:$J$1600,CB795)</f>
        <v>0</v>
      </c>
      <c r="CE797" s="31">
        <f>SUM(CE792)</f>
        <v>0</v>
      </c>
      <c r="CF797" s="51">
        <f>CD797*CE797</f>
        <v>0</v>
      </c>
      <c r="CG797" s="55" t="s">
        <v>36</v>
      </c>
      <c r="CH797" s="57">
        <f>SUMIFS($K$12:$K$1501,$D$12:$D$1501,CB795,$I$12:$I$1501,$CC$9)</f>
        <v>0</v>
      </c>
      <c r="CI797" s="22"/>
      <c r="CL797" s="104"/>
      <c r="CM797" s="104"/>
      <c r="CN797" s="50">
        <f>SUMIFS($E$12:$E$1600,$I$12:$I$1600,$CM$9,$J$12:$J$1600,CL795)</f>
        <v>0</v>
      </c>
      <c r="CO797" s="31">
        <f>SUM(CO792)</f>
        <v>0</v>
      </c>
      <c r="CP797" s="51">
        <f>CN797*CO797</f>
        <v>0</v>
      </c>
      <c r="CQ797" s="55" t="s">
        <v>36</v>
      </c>
      <c r="CR797" s="57">
        <f>SUMIFS($K$12:$K$1501,$D$12:$D$1501,CL795,$I$12:$I$1501,$CM$9)</f>
        <v>0</v>
      </c>
      <c r="CS797" s="22"/>
      <c r="CV797" s="104"/>
      <c r="CW797" s="104"/>
      <c r="CX797" s="50">
        <f>SUMIFS($E$12:$E$1600,$I$12:$I$1600,$CW$9,$J$12:$J$1600,CV795)</f>
        <v>0</v>
      </c>
      <c r="CY797" s="31">
        <f>SUM(CY792)</f>
        <v>0</v>
      </c>
      <c r="CZ797" s="51">
        <f>CX797*CY797</f>
        <v>0</v>
      </c>
      <c r="DA797" s="55" t="s">
        <v>36</v>
      </c>
      <c r="DB797" s="57">
        <f>SUMIFS($K$12:$K$1501,$D$12:$D$1501,CV795,$I$12:$I$1501,$CW$9)</f>
        <v>0</v>
      </c>
      <c r="DC797" s="22"/>
      <c r="DF797" s="104"/>
      <c r="DG797" s="104"/>
      <c r="DH797" s="50">
        <f>SUMIFS($E$12:$E$1600,$I$12:$I$1600,$DG$9,$J$12:$J$1600,DF795)</f>
        <v>0</v>
      </c>
      <c r="DI797" s="31">
        <f>SUM(DI792)</f>
        <v>0</v>
      </c>
      <c r="DJ797" s="51">
        <f>DH797*DI797</f>
        <v>0</v>
      </c>
      <c r="DK797" s="55" t="s">
        <v>36</v>
      </c>
      <c r="DL797" s="57">
        <f>SUMIFS($K$12:$K$1501,$D$12:$D$1501,DF795,$I$12:$I$1501,$DG$9)</f>
        <v>0</v>
      </c>
      <c r="DM797" s="22"/>
      <c r="DP797" s="104"/>
      <c r="DQ797" s="104"/>
      <c r="DR797" s="50">
        <f>SUMIFS($E$12:$E$1600,$I$12:$I$1600,$DQ$9,$J$12:$J$1600,DP795)</f>
        <v>0</v>
      </c>
      <c r="DS797" s="31">
        <f>SUM(DS792)</f>
        <v>0</v>
      </c>
      <c r="DT797" s="51">
        <f>DR797*DS797</f>
        <v>0</v>
      </c>
      <c r="DU797" s="55" t="s">
        <v>36</v>
      </c>
      <c r="DV797" s="57">
        <f>SUMIFS($K$12:$K$1501,$D$12:$D$1501,DP795,$I$12:$I$1501,$DQ$9)</f>
        <v>0</v>
      </c>
      <c r="DW797" s="22"/>
      <c r="DZ797" s="104"/>
      <c r="EA797" s="104"/>
      <c r="EB797" s="50">
        <f>SUMIFS($E$12:$E$1600,$I$12:$I$1600,$EA$9,$J$12:$J$1600,DZ795)</f>
        <v>0</v>
      </c>
      <c r="EC797" s="31">
        <f>SUM(EC792)</f>
        <v>0</v>
      </c>
      <c r="ED797" s="51">
        <f>EB797*EC797</f>
        <v>0</v>
      </c>
      <c r="EE797" s="55" t="s">
        <v>36</v>
      </c>
      <c r="EF797" s="57">
        <f>SUMIFS($K$12:$K$1501,$D$12:$D$1501,DZ795,$I$12:$I$1501,$EA$9)</f>
        <v>0</v>
      </c>
      <c r="EG797" s="22"/>
      <c r="EJ797" s="104"/>
      <c r="EK797" s="104"/>
      <c r="EL797" s="50">
        <f>SUMIFS($E$12:$E$1600,$I$12:$I$1600,$EK$9,$J$12:$J$1600,EJ795)</f>
        <v>0</v>
      </c>
      <c r="EM797" s="31">
        <f>SUM(EM792)</f>
        <v>0</v>
      </c>
      <c r="EN797" s="51">
        <f>EL797*EM797</f>
        <v>0</v>
      </c>
      <c r="EO797" s="55" t="s">
        <v>36</v>
      </c>
      <c r="EP797" s="57">
        <f>SUMIFS($K$12:$K$1501,$D$12:$D$1501,EJ795,$I$12:$I$1501,$EK$9)</f>
        <v>0</v>
      </c>
      <c r="EQ797" s="22"/>
      <c r="ET797" s="104"/>
      <c r="EU797" s="104"/>
      <c r="EV797" s="50">
        <f>SUMIFS($E$12:$E$1600,$I$12:$I$1600,$EU$9,$J$12:$J$1600,ET795)</f>
        <v>0</v>
      </c>
      <c r="EW797" s="31">
        <f>SUM(EW792)</f>
        <v>0</v>
      </c>
      <c r="EX797" s="51">
        <f>EV797*EW797</f>
        <v>0</v>
      </c>
      <c r="EY797" s="55" t="s">
        <v>36</v>
      </c>
      <c r="EZ797" s="57">
        <f>SUMIFS($K$12:$K$1501,$D$12:$D$1501,ET795,$I$12:$I$1501,$EU$9)</f>
        <v>0</v>
      </c>
      <c r="FA797" s="22"/>
      <c r="FD797" s="104"/>
      <c r="FE797" s="104"/>
      <c r="FF797" s="50">
        <f>SUMIFS($E$12:$E$1600,$I$12:$I$1600,$FE$9,$J$12:$J$1600,FD795)</f>
        <v>0</v>
      </c>
      <c r="FG797" s="31">
        <f>SUM(FG792)</f>
        <v>0</v>
      </c>
      <c r="FH797" s="51">
        <f>FF797*FG797</f>
        <v>0</v>
      </c>
      <c r="FI797" s="55" t="s">
        <v>36</v>
      </c>
      <c r="FJ797" s="57">
        <f>SUMIFS($K$12:$K$1501,$D$12:$D$1501,FD795,$I$12:$I$1501,$FE$9)</f>
        <v>0</v>
      </c>
      <c r="FK797" s="22"/>
      <c r="FN797" s="104"/>
      <c r="FO797" s="104"/>
      <c r="FP797" s="50">
        <f>SUMIFS($E$12:$E$1600,$I$12:$I$1600,$FO$9,$J$12:$J$1600,FN795)</f>
        <v>0</v>
      </c>
      <c r="FQ797" s="31">
        <f>SUM(FQ792)</f>
        <v>0</v>
      </c>
      <c r="FR797" s="51">
        <f>FP797*FQ797</f>
        <v>0</v>
      </c>
      <c r="FS797" s="55" t="s">
        <v>36</v>
      </c>
      <c r="FT797" s="57">
        <f>SUMIFS($K$12:$K$1501,$D$12:$D$1501,FN795,$I$12:$I$1501,$FO$9)</f>
        <v>0</v>
      </c>
      <c r="FU797" s="22"/>
      <c r="FX797" s="104"/>
      <c r="FY797" s="104"/>
      <c r="FZ797" s="50">
        <f>SUMIFS($E$12:$E$1600,$I$12:$I$1600,$FY$9,$J$12:$J$1600,FX795)</f>
        <v>0</v>
      </c>
      <c r="GA797" s="31">
        <f>SUM(GA792)</f>
        <v>0</v>
      </c>
      <c r="GB797" s="51">
        <f>FZ797*GA797</f>
        <v>0</v>
      </c>
      <c r="GC797" s="55" t="s">
        <v>36</v>
      </c>
      <c r="GD797" s="57">
        <f>SUMIFS($K$12:$K$1501,$D$12:$D$1501,FX795,$I$12:$I$1501,$FY$9)</f>
        <v>0</v>
      </c>
      <c r="GE797" s="22"/>
      <c r="GH797" s="104"/>
      <c r="GI797" s="104"/>
      <c r="GJ797" s="50">
        <f>SUMIFS($E$12:$E$1600,$I$12:$I$1600,$GI$9,$J$12:$J$1600,GH795)</f>
        <v>0</v>
      </c>
      <c r="GK797" s="31">
        <f>SUM(GK792)</f>
        <v>0</v>
      </c>
      <c r="GL797" s="51">
        <f>GJ797*GK797</f>
        <v>0</v>
      </c>
      <c r="GM797" s="55" t="s">
        <v>36</v>
      </c>
      <c r="GN797" s="57">
        <f>SUMIFS($K$12:$K$1501,$D$12:$D$1501,GH795,$I$12:$I$1501,$GI$9)</f>
        <v>0</v>
      </c>
      <c r="GO797" s="22"/>
      <c r="GR797" s="104"/>
      <c r="GS797" s="104"/>
      <c r="GT797" s="50">
        <f>SUMIFS($E$12:$E$1600,$I$12:$I$1600,$GS$9,$J$12:$J$1600,GR795)</f>
        <v>0</v>
      </c>
      <c r="GU797" s="31">
        <f>SUM(GU792)</f>
        <v>0</v>
      </c>
      <c r="GV797" s="51">
        <f>GT797*GU797</f>
        <v>0</v>
      </c>
      <c r="GW797" s="55" t="s">
        <v>36</v>
      </c>
      <c r="GX797" s="57">
        <f>SUMIFS($K$12:$K$1501,$D$12:$D$1501,GR795,$I$12:$I$1501,$GS$9)</f>
        <v>0</v>
      </c>
      <c r="GY797" s="22"/>
      <c r="HB797" s="104"/>
      <c r="HC797" s="104"/>
      <c r="HD797" s="50">
        <f>SUMIFS($E$12:$E$1600,$I$12:$I$1600,$HC$9,$J$12:$J$1600,HB795)</f>
        <v>0</v>
      </c>
      <c r="HE797" s="31">
        <f>SUM(HE792)</f>
        <v>0</v>
      </c>
      <c r="HF797" s="51">
        <f>HD797*HE797</f>
        <v>0</v>
      </c>
      <c r="HG797" s="55" t="s">
        <v>36</v>
      </c>
      <c r="HH797" s="57">
        <f>SUMIFS($K$12:$K$1501,$D$12:$D$1501,HB795,$I$12:$I$1501,$HC$9)</f>
        <v>0</v>
      </c>
      <c r="HI797" s="22"/>
      <c r="HL797" s="104"/>
      <c r="HM797" s="104"/>
      <c r="HN797" s="50">
        <f>SUMIFS($E$12:$E$1600,$I$12:$I$1600,$HM$9,$J$12:$J$1600,HL795)</f>
        <v>0</v>
      </c>
      <c r="HO797" s="31">
        <f>SUM(HO792)</f>
        <v>0</v>
      </c>
      <c r="HP797" s="51">
        <f>HN797*HO797</f>
        <v>0</v>
      </c>
      <c r="HQ797" s="55" t="s">
        <v>36</v>
      </c>
      <c r="HR797" s="57">
        <f>SUMIFS($K$12:$K$1501,$D$12:$D$1501,HL795,$I$12:$I$1501,$HM$9)</f>
        <v>0</v>
      </c>
      <c r="HS797" s="22"/>
      <c r="HV797" s="104"/>
      <c r="HW797" s="104"/>
      <c r="HX797" s="50">
        <f>SUMIFS($E$12:$E$1600,$I$12:$I$1600,$HW$9,$J$12:$J$1600,HV795)</f>
        <v>0</v>
      </c>
      <c r="HY797" s="31">
        <f>SUM(HY792)</f>
        <v>0</v>
      </c>
      <c r="HZ797" s="51">
        <f>HX797*HY797</f>
        <v>0</v>
      </c>
      <c r="IA797" s="55" t="s">
        <v>36</v>
      </c>
      <c r="IB797" s="57">
        <f>SUMIFS($K$12:$K$1501,$D$12:$D$1501,HV795,$I$12:$I$1501,$HW$9)</f>
        <v>0</v>
      </c>
      <c r="IC797" s="22"/>
      <c r="IF797" s="104"/>
      <c r="IG797" s="104"/>
      <c r="IH797" s="50">
        <f>SUMIFS($E$12:$E$1600,$I$12:$I$1600,$IG$9,$J$12:$J$1600,IF795)</f>
        <v>0</v>
      </c>
      <c r="II797" s="31">
        <f>SUM(II792)</f>
        <v>0</v>
      </c>
      <c r="IJ797" s="51">
        <f>IH797*II797</f>
        <v>0</v>
      </c>
      <c r="IK797" s="55" t="s">
        <v>36</v>
      </c>
      <c r="IL797" s="57">
        <f>SUMIFS($K$12:$K$1501,$D$12:$D$1501,IF795,$I$12:$I$1501,$IG$9)</f>
        <v>0</v>
      </c>
      <c r="IM797" s="22"/>
      <c r="IP797" s="104"/>
      <c r="IQ797" s="104"/>
      <c r="IR797" s="50">
        <f>SUMIFS($E$12:$E$1600,$I$12:$I$1600,$IQ$9,$J$12:$J$1600,IP795)</f>
        <v>0</v>
      </c>
      <c r="IS797" s="31">
        <f>SUM(IS792)</f>
        <v>0</v>
      </c>
      <c r="IT797" s="51">
        <f>IR797*IS797</f>
        <v>0</v>
      </c>
      <c r="IU797" s="55" t="s">
        <v>36</v>
      </c>
      <c r="IV797" s="57">
        <f>SUMIFS($K$12:$K$1501,$D$12:$D$1501,IP795,$I$12:$I$1501,$IQ$9)</f>
        <v>0</v>
      </c>
      <c r="IW797" s="22"/>
      <c r="IZ797" s="104"/>
      <c r="JA797" s="104"/>
      <c r="JB797" s="50">
        <f>SUMIFS($E$12:$E$1600,$I$12:$I$1600,$JA$9,$J$12:$J$1600,IZ795)</f>
        <v>0</v>
      </c>
      <c r="JC797" s="31">
        <f>SUM(JC792)</f>
        <v>0</v>
      </c>
      <c r="JD797" s="51">
        <f>JB797*JC797</f>
        <v>0</v>
      </c>
      <c r="JE797" s="55" t="s">
        <v>36</v>
      </c>
      <c r="JF797" s="57">
        <f>SUMIFS($K$12:$K$1501,$D$12:$D$1501,IZ795,$I$12:$I$1501,$JA$9)</f>
        <v>0</v>
      </c>
      <c r="JG797" s="22"/>
      <c r="JJ797" s="104"/>
      <c r="JK797" s="104"/>
      <c r="JL797" s="50">
        <f>SUMIFS($E$12:$E$1600,$I$12:$I$1600,$JK$9,$J$12:$J$1600,JJ795)</f>
        <v>0</v>
      </c>
      <c r="JM797" s="31">
        <f>SUM(JM792)</f>
        <v>0</v>
      </c>
      <c r="JN797" s="51">
        <f>JL797*JM797</f>
        <v>0</v>
      </c>
      <c r="JO797" s="55" t="s">
        <v>36</v>
      </c>
      <c r="JP797" s="57">
        <f>SUMIFS($K$12:$K$1501,$D$12:$D$1501,JJ795,$I$12:$I$1501,$JK$9)</f>
        <v>0</v>
      </c>
      <c r="JQ797" s="22"/>
      <c r="JR797"/>
    </row>
    <row r="798" spans="1:278" ht="15.75" x14ac:dyDescent="0.25">
      <c r="A798" s="1"/>
      <c r="B798" s="1"/>
      <c r="C798" s="17"/>
      <c r="D798" s="17"/>
      <c r="E798" s="17"/>
      <c r="F798" s="17"/>
      <c r="G798" s="17"/>
      <c r="H798" s="17"/>
      <c r="I798" s="17"/>
      <c r="J798" s="19" t="str">
        <f t="shared" si="36"/>
        <v/>
      </c>
      <c r="K798" s="20">
        <f t="shared" si="37"/>
        <v>0</v>
      </c>
      <c r="L798" s="21" t="str">
        <f t="shared" si="38"/>
        <v/>
      </c>
      <c r="M798" s="22"/>
      <c r="N798" s="17"/>
      <c r="O798" s="17"/>
      <c r="P798" s="17"/>
      <c r="Q798" s="23"/>
      <c r="R798" s="1"/>
      <c r="S798" s="1"/>
      <c r="T798"/>
      <c r="U798"/>
      <c r="V798"/>
      <c r="X798"/>
      <c r="Y798" s="41"/>
      <c r="Z798" s="28"/>
      <c r="AB798"/>
      <c r="AC798"/>
      <c r="AD798"/>
      <c r="AE798"/>
      <c r="AF798"/>
      <c r="AH798"/>
      <c r="AI798" s="41"/>
      <c r="AJ798" s="28"/>
      <c r="AL798"/>
      <c r="AM798"/>
      <c r="AN798"/>
      <c r="AO798"/>
      <c r="AP798"/>
      <c r="AR798"/>
      <c r="AS798" s="41"/>
      <c r="AT798" s="28"/>
      <c r="AV798"/>
      <c r="AW798"/>
      <c r="AX798"/>
      <c r="AY798"/>
      <c r="AZ798"/>
      <c r="BB798"/>
      <c r="BC798" s="41"/>
      <c r="BD798" s="28"/>
      <c r="BF798"/>
      <c r="BG798"/>
      <c r="BH798"/>
      <c r="BI798"/>
      <c r="BJ798"/>
      <c r="BL798"/>
      <c r="BM798" s="41"/>
      <c r="BN798" s="28"/>
      <c r="BP798"/>
      <c r="BQ798"/>
      <c r="BR798"/>
      <c r="BS798"/>
      <c r="BT798"/>
      <c r="BV798"/>
      <c r="BW798" s="41"/>
      <c r="BX798" s="28"/>
      <c r="BZ798"/>
      <c r="CA798"/>
      <c r="CB798"/>
      <c r="CC798"/>
      <c r="CD798"/>
      <c r="CF798"/>
      <c r="CG798" s="41"/>
      <c r="CH798" s="28"/>
      <c r="CJ798"/>
      <c r="CK798"/>
      <c r="CL798"/>
      <c r="CM798"/>
      <c r="CN798"/>
      <c r="CP798"/>
      <c r="CQ798" s="41"/>
      <c r="CR798" s="28"/>
      <c r="CT798"/>
      <c r="CU798"/>
      <c r="CV798"/>
      <c r="CW798"/>
      <c r="CX798"/>
      <c r="CZ798"/>
      <c r="DA798" s="41"/>
      <c r="DB798" s="28"/>
      <c r="DD798"/>
      <c r="DE798"/>
      <c r="DF798"/>
      <c r="DG798"/>
      <c r="DH798"/>
      <c r="DJ798"/>
      <c r="DK798" s="41"/>
      <c r="DL798" s="28"/>
      <c r="DN798"/>
      <c r="DO798"/>
      <c r="DP798"/>
      <c r="DQ798"/>
      <c r="DR798"/>
      <c r="DT798"/>
      <c r="DU798" s="41"/>
      <c r="DV798" s="28"/>
      <c r="DX798"/>
      <c r="DY798"/>
      <c r="DZ798"/>
      <c r="EA798"/>
      <c r="EB798"/>
      <c r="ED798"/>
      <c r="EE798" s="41"/>
      <c r="EF798" s="28"/>
      <c r="EH798"/>
      <c r="EI798"/>
      <c r="EJ798"/>
      <c r="EK798"/>
      <c r="EL798"/>
      <c r="EN798"/>
      <c r="EO798" s="41"/>
      <c r="EP798" s="28"/>
      <c r="ER798"/>
      <c r="ES798"/>
      <c r="ET798"/>
      <c r="EU798"/>
      <c r="EV798"/>
      <c r="EX798"/>
      <c r="EY798" s="41"/>
      <c r="EZ798" s="28"/>
      <c r="FB798"/>
      <c r="FC798"/>
      <c r="FD798"/>
      <c r="FE798"/>
      <c r="FF798"/>
      <c r="FH798"/>
      <c r="FI798" s="41"/>
      <c r="FJ798" s="28"/>
      <c r="FL798"/>
      <c r="FM798"/>
      <c r="FN798"/>
      <c r="FO798"/>
      <c r="FP798"/>
      <c r="FR798"/>
      <c r="FS798" s="41"/>
      <c r="FT798" s="28"/>
      <c r="FV798"/>
      <c r="FW798"/>
      <c r="FX798"/>
      <c r="FY798"/>
      <c r="FZ798"/>
      <c r="GB798"/>
      <c r="GC798" s="41"/>
      <c r="GD798" s="28"/>
      <c r="GF798"/>
      <c r="GG798"/>
      <c r="GH798"/>
      <c r="GI798"/>
      <c r="GJ798"/>
      <c r="GL798"/>
      <c r="GM798" s="41"/>
      <c r="GN798" s="28"/>
      <c r="GP798"/>
      <c r="GQ798"/>
      <c r="GR798"/>
      <c r="GS798"/>
      <c r="GT798"/>
      <c r="GV798"/>
      <c r="GW798" s="41"/>
      <c r="GX798" s="28"/>
      <c r="GZ798"/>
      <c r="HA798"/>
      <c r="HB798"/>
      <c r="HC798"/>
      <c r="HD798"/>
      <c r="HF798"/>
      <c r="HG798" s="41"/>
      <c r="HH798" s="28"/>
      <c r="HJ798"/>
      <c r="HK798"/>
      <c r="HL798"/>
      <c r="HM798"/>
      <c r="HN798"/>
      <c r="HP798"/>
      <c r="HQ798" s="41"/>
      <c r="HR798" s="28"/>
      <c r="HT798"/>
      <c r="HU798"/>
      <c r="HV798"/>
      <c r="HW798"/>
      <c r="HX798"/>
      <c r="HZ798"/>
      <c r="IA798" s="41"/>
      <c r="IB798" s="28"/>
      <c r="ID798"/>
      <c r="IE798"/>
      <c r="IF798"/>
      <c r="IG798"/>
      <c r="IH798"/>
      <c r="IJ798"/>
      <c r="IK798" s="41"/>
      <c r="IL798" s="28"/>
      <c r="IN798"/>
      <c r="IO798"/>
      <c r="IP798"/>
      <c r="IQ798"/>
      <c r="IR798"/>
      <c r="IT798"/>
      <c r="IU798" s="41"/>
      <c r="IV798" s="28"/>
      <c r="IX798"/>
      <c r="IY798"/>
      <c r="IZ798"/>
      <c r="JA798"/>
      <c r="JB798"/>
      <c r="JD798"/>
      <c r="JE798" s="41"/>
      <c r="JF798" s="28"/>
      <c r="JH798"/>
      <c r="JI798"/>
      <c r="JJ798"/>
      <c r="JK798"/>
      <c r="JL798"/>
      <c r="JN798"/>
      <c r="JO798" s="41"/>
      <c r="JP798" s="28"/>
      <c r="JR798"/>
    </row>
    <row r="799" spans="1:278" x14ac:dyDescent="0.35">
      <c r="A799" s="1"/>
      <c r="B799" s="1"/>
      <c r="C799" s="17"/>
      <c r="D799" s="17"/>
      <c r="E799" s="17"/>
      <c r="F799" s="17"/>
      <c r="G799" s="17"/>
      <c r="H799" s="17"/>
      <c r="I799" s="17"/>
      <c r="J799" s="19" t="str">
        <f t="shared" si="36"/>
        <v/>
      </c>
      <c r="K799" s="20">
        <f t="shared" si="37"/>
        <v>0</v>
      </c>
      <c r="L799" s="21" t="str">
        <f t="shared" si="38"/>
        <v/>
      </c>
      <c r="M799" s="22"/>
      <c r="N799" s="17"/>
      <c r="O799" s="17"/>
      <c r="P799" s="17"/>
      <c r="Q799" s="23"/>
      <c r="R799" s="1"/>
      <c r="S799" s="1"/>
      <c r="T799" s="45" t="s">
        <v>37</v>
      </c>
      <c r="U799" s="45"/>
      <c r="V799" s="45" t="s">
        <v>27</v>
      </c>
      <c r="W799" s="46" t="s">
        <v>38</v>
      </c>
      <c r="X799" s="45" t="s">
        <v>29</v>
      </c>
      <c r="Y799" s="45" t="s">
        <v>30</v>
      </c>
      <c r="Z799" s="47" t="s">
        <v>27</v>
      </c>
      <c r="AA799" s="48" t="s">
        <v>39</v>
      </c>
      <c r="AD799" s="45" t="s">
        <v>37</v>
      </c>
      <c r="AE799" s="45"/>
      <c r="AF799" s="45" t="s">
        <v>27</v>
      </c>
      <c r="AG799" s="46" t="s">
        <v>38</v>
      </c>
      <c r="AH799" s="45" t="s">
        <v>29</v>
      </c>
      <c r="AI799" s="45" t="s">
        <v>30</v>
      </c>
      <c r="AJ799" s="47" t="s">
        <v>27</v>
      </c>
      <c r="AK799" s="48" t="s">
        <v>39</v>
      </c>
      <c r="AN799" s="45" t="s">
        <v>37</v>
      </c>
      <c r="AO799" s="45"/>
      <c r="AP799" s="46" t="s">
        <v>27</v>
      </c>
      <c r="AQ799" s="46" t="s">
        <v>38</v>
      </c>
      <c r="AR799" s="46" t="s">
        <v>29</v>
      </c>
      <c r="AS799" s="45" t="s">
        <v>30</v>
      </c>
      <c r="AT799" s="47" t="s">
        <v>27</v>
      </c>
      <c r="AU799" s="48" t="s">
        <v>39</v>
      </c>
      <c r="AX799" s="45" t="s">
        <v>37</v>
      </c>
      <c r="AY799" s="45"/>
      <c r="AZ799" s="46" t="s">
        <v>27</v>
      </c>
      <c r="BA799" s="46" t="s">
        <v>38</v>
      </c>
      <c r="BB799" s="46" t="s">
        <v>29</v>
      </c>
      <c r="BC799" s="45" t="s">
        <v>30</v>
      </c>
      <c r="BD799" s="47" t="s">
        <v>27</v>
      </c>
      <c r="BE799" s="48" t="s">
        <v>39</v>
      </c>
      <c r="BH799" s="45" t="s">
        <v>37</v>
      </c>
      <c r="BI799" s="45"/>
      <c r="BJ799" s="46" t="s">
        <v>27</v>
      </c>
      <c r="BK799" s="46" t="s">
        <v>38</v>
      </c>
      <c r="BL799" s="46" t="s">
        <v>29</v>
      </c>
      <c r="BM799" s="45" t="s">
        <v>30</v>
      </c>
      <c r="BN799" s="47" t="s">
        <v>27</v>
      </c>
      <c r="BO799" s="48" t="s">
        <v>39</v>
      </c>
      <c r="BR799" s="45" t="s">
        <v>37</v>
      </c>
      <c r="BS799" s="45"/>
      <c r="BT799" s="46" t="s">
        <v>27</v>
      </c>
      <c r="BU799" s="46" t="s">
        <v>38</v>
      </c>
      <c r="BV799" s="46" t="s">
        <v>29</v>
      </c>
      <c r="BW799" s="45" t="s">
        <v>30</v>
      </c>
      <c r="BX799" s="47" t="s">
        <v>27</v>
      </c>
      <c r="BY799" s="48" t="s">
        <v>39</v>
      </c>
      <c r="CB799" s="45" t="s">
        <v>37</v>
      </c>
      <c r="CC799" s="45"/>
      <c r="CD799" s="46" t="s">
        <v>27</v>
      </c>
      <c r="CE799" s="46" t="s">
        <v>38</v>
      </c>
      <c r="CF799" s="46" t="s">
        <v>29</v>
      </c>
      <c r="CG799" s="45" t="s">
        <v>30</v>
      </c>
      <c r="CH799" s="47" t="s">
        <v>27</v>
      </c>
      <c r="CI799" s="48" t="s">
        <v>39</v>
      </c>
      <c r="CL799" s="45" t="s">
        <v>37</v>
      </c>
      <c r="CM799" s="45"/>
      <c r="CN799" s="46" t="s">
        <v>27</v>
      </c>
      <c r="CO799" s="46" t="s">
        <v>38</v>
      </c>
      <c r="CP799" s="46" t="s">
        <v>29</v>
      </c>
      <c r="CQ799" s="45" t="s">
        <v>30</v>
      </c>
      <c r="CR799" s="47" t="s">
        <v>27</v>
      </c>
      <c r="CS799" s="48" t="s">
        <v>39</v>
      </c>
      <c r="CV799" s="45" t="s">
        <v>37</v>
      </c>
      <c r="CW799" s="45"/>
      <c r="CX799" s="46" t="s">
        <v>27</v>
      </c>
      <c r="CY799" s="46" t="s">
        <v>38</v>
      </c>
      <c r="CZ799" s="46" t="s">
        <v>29</v>
      </c>
      <c r="DA799" s="45" t="s">
        <v>30</v>
      </c>
      <c r="DB799" s="47" t="s">
        <v>27</v>
      </c>
      <c r="DC799" s="48" t="s">
        <v>39</v>
      </c>
      <c r="DF799" s="45" t="s">
        <v>37</v>
      </c>
      <c r="DG799" s="45"/>
      <c r="DH799" s="46" t="s">
        <v>27</v>
      </c>
      <c r="DI799" s="46" t="s">
        <v>38</v>
      </c>
      <c r="DJ799" s="46" t="s">
        <v>29</v>
      </c>
      <c r="DK799" s="45" t="s">
        <v>30</v>
      </c>
      <c r="DL799" s="47" t="s">
        <v>27</v>
      </c>
      <c r="DM799" s="48" t="s">
        <v>39</v>
      </c>
      <c r="DP799" s="45" t="s">
        <v>37</v>
      </c>
      <c r="DQ799" s="45"/>
      <c r="DR799" s="46" t="s">
        <v>27</v>
      </c>
      <c r="DS799" s="46" t="s">
        <v>38</v>
      </c>
      <c r="DT799" s="46" t="s">
        <v>29</v>
      </c>
      <c r="DU799" s="45" t="s">
        <v>30</v>
      </c>
      <c r="DV799" s="47" t="s">
        <v>27</v>
      </c>
      <c r="DW799" s="48" t="s">
        <v>39</v>
      </c>
      <c r="DZ799" s="45" t="s">
        <v>37</v>
      </c>
      <c r="EA799" s="45"/>
      <c r="EB799" s="46" t="s">
        <v>27</v>
      </c>
      <c r="EC799" s="46" t="s">
        <v>38</v>
      </c>
      <c r="ED799" s="46" t="s">
        <v>29</v>
      </c>
      <c r="EE799" s="45" t="s">
        <v>30</v>
      </c>
      <c r="EF799" s="47" t="s">
        <v>27</v>
      </c>
      <c r="EG799" s="48" t="s">
        <v>39</v>
      </c>
      <c r="EJ799" s="45" t="s">
        <v>37</v>
      </c>
      <c r="EK799" s="45"/>
      <c r="EL799" s="46" t="s">
        <v>27</v>
      </c>
      <c r="EM799" s="46" t="s">
        <v>38</v>
      </c>
      <c r="EN799" s="46" t="s">
        <v>29</v>
      </c>
      <c r="EO799" s="45" t="s">
        <v>30</v>
      </c>
      <c r="EP799" s="47" t="s">
        <v>27</v>
      </c>
      <c r="EQ799" s="48" t="s">
        <v>39</v>
      </c>
      <c r="ET799" s="45" t="s">
        <v>37</v>
      </c>
      <c r="EU799" s="45"/>
      <c r="EV799" s="46" t="s">
        <v>27</v>
      </c>
      <c r="EW799" s="46" t="s">
        <v>38</v>
      </c>
      <c r="EX799" s="46" t="s">
        <v>29</v>
      </c>
      <c r="EY799" s="45" t="s">
        <v>30</v>
      </c>
      <c r="EZ799" s="47" t="s">
        <v>27</v>
      </c>
      <c r="FA799" s="48" t="s">
        <v>39</v>
      </c>
      <c r="FD799" s="45" t="s">
        <v>37</v>
      </c>
      <c r="FE799" s="45"/>
      <c r="FF799" s="46" t="s">
        <v>27</v>
      </c>
      <c r="FG799" s="46" t="s">
        <v>38</v>
      </c>
      <c r="FH799" s="46" t="s">
        <v>29</v>
      </c>
      <c r="FI799" s="45" t="s">
        <v>30</v>
      </c>
      <c r="FJ799" s="47" t="s">
        <v>27</v>
      </c>
      <c r="FK799" s="48" t="s">
        <v>39</v>
      </c>
      <c r="FN799" s="45" t="s">
        <v>37</v>
      </c>
      <c r="FO799" s="45"/>
      <c r="FP799" s="46" t="s">
        <v>27</v>
      </c>
      <c r="FQ799" s="46" t="s">
        <v>38</v>
      </c>
      <c r="FR799" s="46" t="s">
        <v>29</v>
      </c>
      <c r="FS799" s="45" t="s">
        <v>30</v>
      </c>
      <c r="FT799" s="47" t="s">
        <v>27</v>
      </c>
      <c r="FU799" s="48" t="s">
        <v>39</v>
      </c>
      <c r="FX799" s="45" t="s">
        <v>37</v>
      </c>
      <c r="FY799" s="45"/>
      <c r="FZ799" s="46" t="s">
        <v>27</v>
      </c>
      <c r="GA799" s="46" t="s">
        <v>38</v>
      </c>
      <c r="GB799" s="46" t="s">
        <v>29</v>
      </c>
      <c r="GC799" s="45" t="s">
        <v>30</v>
      </c>
      <c r="GD799" s="47" t="s">
        <v>27</v>
      </c>
      <c r="GE799" s="48" t="s">
        <v>39</v>
      </c>
      <c r="GH799" s="45" t="s">
        <v>37</v>
      </c>
      <c r="GI799" s="45"/>
      <c r="GJ799" s="46" t="s">
        <v>27</v>
      </c>
      <c r="GK799" s="46" t="s">
        <v>38</v>
      </c>
      <c r="GL799" s="46" t="s">
        <v>29</v>
      </c>
      <c r="GM799" s="45" t="s">
        <v>30</v>
      </c>
      <c r="GN799" s="47" t="s">
        <v>27</v>
      </c>
      <c r="GO799" s="48" t="s">
        <v>39</v>
      </c>
      <c r="GR799" s="45" t="s">
        <v>37</v>
      </c>
      <c r="GS799" s="45"/>
      <c r="GT799" s="46" t="s">
        <v>27</v>
      </c>
      <c r="GU799" s="46" t="s">
        <v>38</v>
      </c>
      <c r="GV799" s="46" t="s">
        <v>29</v>
      </c>
      <c r="GW799" s="45" t="s">
        <v>30</v>
      </c>
      <c r="GX799" s="47" t="s">
        <v>27</v>
      </c>
      <c r="GY799" s="48" t="s">
        <v>39</v>
      </c>
      <c r="HB799" s="45" t="s">
        <v>37</v>
      </c>
      <c r="HC799" s="45"/>
      <c r="HD799" s="46" t="s">
        <v>27</v>
      </c>
      <c r="HE799" s="46" t="s">
        <v>38</v>
      </c>
      <c r="HF799" s="46" t="s">
        <v>29</v>
      </c>
      <c r="HG799" s="45" t="s">
        <v>30</v>
      </c>
      <c r="HH799" s="47" t="s">
        <v>27</v>
      </c>
      <c r="HI799" s="48" t="s">
        <v>39</v>
      </c>
      <c r="HL799" s="45" t="s">
        <v>37</v>
      </c>
      <c r="HM799" s="45"/>
      <c r="HN799" s="46" t="s">
        <v>27</v>
      </c>
      <c r="HO799" s="46" t="s">
        <v>38</v>
      </c>
      <c r="HP799" s="46" t="s">
        <v>29</v>
      </c>
      <c r="HQ799" s="45" t="s">
        <v>30</v>
      </c>
      <c r="HR799" s="47" t="s">
        <v>27</v>
      </c>
      <c r="HS799" s="48" t="s">
        <v>39</v>
      </c>
      <c r="HV799" s="45" t="s">
        <v>37</v>
      </c>
      <c r="HW799" s="45"/>
      <c r="HX799" s="46" t="s">
        <v>27</v>
      </c>
      <c r="HY799" s="46" t="s">
        <v>38</v>
      </c>
      <c r="HZ799" s="46" t="s">
        <v>29</v>
      </c>
      <c r="IA799" s="45" t="s">
        <v>30</v>
      </c>
      <c r="IB799" s="47" t="s">
        <v>27</v>
      </c>
      <c r="IC799" s="48" t="s">
        <v>39</v>
      </c>
      <c r="IF799" s="45" t="s">
        <v>37</v>
      </c>
      <c r="IG799" s="45"/>
      <c r="IH799" s="46" t="s">
        <v>27</v>
      </c>
      <c r="II799" s="46" t="s">
        <v>38</v>
      </c>
      <c r="IJ799" s="46" t="s">
        <v>29</v>
      </c>
      <c r="IK799" s="45" t="s">
        <v>30</v>
      </c>
      <c r="IL799" s="47" t="s">
        <v>27</v>
      </c>
      <c r="IM799" s="48" t="s">
        <v>39</v>
      </c>
      <c r="IP799" s="45" t="s">
        <v>37</v>
      </c>
      <c r="IQ799" s="45"/>
      <c r="IR799" s="46" t="s">
        <v>27</v>
      </c>
      <c r="IS799" s="46" t="s">
        <v>38</v>
      </c>
      <c r="IT799" s="46" t="s">
        <v>29</v>
      </c>
      <c r="IU799" s="45" t="s">
        <v>30</v>
      </c>
      <c r="IV799" s="47" t="s">
        <v>27</v>
      </c>
      <c r="IW799" s="48" t="s">
        <v>39</v>
      </c>
      <c r="IZ799" s="45" t="s">
        <v>37</v>
      </c>
      <c r="JA799" s="45"/>
      <c r="JB799" s="46" t="s">
        <v>27</v>
      </c>
      <c r="JC799" s="46" t="s">
        <v>38</v>
      </c>
      <c r="JD799" s="46" t="s">
        <v>29</v>
      </c>
      <c r="JE799" s="45" t="s">
        <v>30</v>
      </c>
      <c r="JF799" s="47" t="s">
        <v>27</v>
      </c>
      <c r="JG799" s="48" t="s">
        <v>39</v>
      </c>
      <c r="JJ799" s="45" t="s">
        <v>37</v>
      </c>
      <c r="JK799" s="45"/>
      <c r="JL799" s="46" t="s">
        <v>27</v>
      </c>
      <c r="JM799" s="46" t="s">
        <v>38</v>
      </c>
      <c r="JN799" s="46" t="s">
        <v>29</v>
      </c>
      <c r="JO799" s="45" t="s">
        <v>30</v>
      </c>
      <c r="JP799" s="47" t="s">
        <v>27</v>
      </c>
      <c r="JQ799" s="48" t="s">
        <v>39</v>
      </c>
      <c r="JR799"/>
    </row>
    <row r="800" spans="1:278" x14ac:dyDescent="0.35">
      <c r="A800" s="1"/>
      <c r="B800" s="1"/>
      <c r="C800" s="17"/>
      <c r="D800" s="17"/>
      <c r="E800" s="17"/>
      <c r="F800" s="17"/>
      <c r="G800" s="17"/>
      <c r="H800" s="17"/>
      <c r="I800" s="17"/>
      <c r="J800" s="19" t="str">
        <f t="shared" si="36"/>
        <v/>
      </c>
      <c r="K800" s="20">
        <f t="shared" si="37"/>
        <v>0</v>
      </c>
      <c r="L800" s="21" t="str">
        <f t="shared" si="38"/>
        <v/>
      </c>
      <c r="M800" s="22"/>
      <c r="N800" s="17"/>
      <c r="O800" s="17"/>
      <c r="P800" s="17"/>
      <c r="Q800" s="23"/>
      <c r="R800" s="1"/>
      <c r="S800" s="1"/>
      <c r="T800" s="105"/>
      <c r="U800" s="49" t="s">
        <v>40</v>
      </c>
      <c r="V800" s="50">
        <f>SUMIFS($G$12:$G$1501,$D$12:$D$1501,T800,$I$12:$I$1501,$U$9)</f>
        <v>0</v>
      </c>
      <c r="W800" s="31">
        <f>SUM(W795)</f>
        <v>25</v>
      </c>
      <c r="X800" s="51">
        <f>V800*W800</f>
        <v>0</v>
      </c>
      <c r="Y800" s="52">
        <f>SUM(X800:X802)</f>
        <v>0</v>
      </c>
      <c r="Z800" s="53">
        <f>SUM(V800:V801)</f>
        <v>0</v>
      </c>
      <c r="AA800" s="54">
        <v>12</v>
      </c>
      <c r="AD800" s="105"/>
      <c r="AE800" s="49" t="s">
        <v>40</v>
      </c>
      <c r="AF800" s="50">
        <f>SUMIFS($G$12:$G$1501,$D$12:$D$1501,AD800,$I$12:$I$1501,$AE$9)</f>
        <v>0</v>
      </c>
      <c r="AG800" s="31">
        <f>SUM(AG795)</f>
        <v>25</v>
      </c>
      <c r="AH800" s="51">
        <f>AF800*AG800</f>
        <v>0</v>
      </c>
      <c r="AI800" s="52">
        <f>SUM(AH800:AH802)</f>
        <v>0</v>
      </c>
      <c r="AJ800" s="53">
        <f>SUM(AF800:AF801)</f>
        <v>0</v>
      </c>
      <c r="AK800" s="54"/>
      <c r="AN800" s="105"/>
      <c r="AO800" s="49" t="s">
        <v>40</v>
      </c>
      <c r="AP800" s="50">
        <f>SUMIFS($G$12:$G$1501,$D$12:$D$1501,AN800,$I$12:$I$1501,$AO$9)</f>
        <v>0</v>
      </c>
      <c r="AQ800" s="31">
        <f>SUM(AQ795)</f>
        <v>25</v>
      </c>
      <c r="AR800" s="51">
        <f>AP800*AQ800</f>
        <v>0</v>
      </c>
      <c r="AS800" s="52">
        <f>SUM(AR800:AR802)</f>
        <v>0</v>
      </c>
      <c r="AT800" s="53">
        <f>SUM(AP800:AP801)</f>
        <v>0</v>
      </c>
      <c r="AU800" s="54"/>
      <c r="AX800" s="108"/>
      <c r="AY800" s="49" t="s">
        <v>40</v>
      </c>
      <c r="AZ800" s="50">
        <f>SUMIFS($G$12:$G$1501,$D$12:$D$1501,AX800,$I$12:$I$1501,$AY$9)</f>
        <v>0</v>
      </c>
      <c r="BA800" s="31">
        <f>SUM(BA795)</f>
        <v>25</v>
      </c>
      <c r="BB800" s="51">
        <f>AZ800*BA800</f>
        <v>0</v>
      </c>
      <c r="BC800" s="52">
        <f>SUM(BB800:BB802)</f>
        <v>0</v>
      </c>
      <c r="BD800" s="53">
        <f>SUM(AZ800:AZ801)</f>
        <v>0</v>
      </c>
      <c r="BE800" s="54"/>
      <c r="BH800" s="105"/>
      <c r="BI800" s="49" t="s">
        <v>40</v>
      </c>
      <c r="BJ800" s="50">
        <f>SUMIFS($G$12:$G$1501,$D$12:$D$1501,BH800,$I$12:$I$1501,$BI$9)</f>
        <v>0</v>
      </c>
      <c r="BK800" s="31">
        <f>SUM(BK795)</f>
        <v>25</v>
      </c>
      <c r="BL800" s="51">
        <f>BJ800*BK800</f>
        <v>0</v>
      </c>
      <c r="BM800" s="52">
        <f>SUM(BL800:BL802)</f>
        <v>0</v>
      </c>
      <c r="BN800" s="53">
        <f>SUM(BJ800:BJ801)</f>
        <v>0</v>
      </c>
      <c r="BO800" s="54"/>
      <c r="BR800" s="105"/>
      <c r="BS800" s="49" t="s">
        <v>40</v>
      </c>
      <c r="BT800" s="50">
        <f>SUMIFS($G$12:$G$1501,$D$12:$D$1501,BR800,$I$12:$I$1501,$BS$9)</f>
        <v>0</v>
      </c>
      <c r="BU800" s="31">
        <f>SUM(BU795)</f>
        <v>25</v>
      </c>
      <c r="BV800" s="51">
        <f>BT800*BU800</f>
        <v>0</v>
      </c>
      <c r="BW800" s="52">
        <f>SUM(BV800:BV802)</f>
        <v>0</v>
      </c>
      <c r="BX800" s="53">
        <f>SUM(BT800:BT801)</f>
        <v>0</v>
      </c>
      <c r="BY800" s="54"/>
      <c r="CB800" s="105"/>
      <c r="CC800" s="49" t="s">
        <v>40</v>
      </c>
      <c r="CD800" s="50">
        <f>SUMIFS($G$12:$G$1501,$D$12:$D$1501,CB800,$I$12:$I$1501,$CC$9)</f>
        <v>0</v>
      </c>
      <c r="CE800" s="31">
        <f>SUM(CE795)</f>
        <v>25</v>
      </c>
      <c r="CF800" s="51">
        <f>CD800*CE800</f>
        <v>0</v>
      </c>
      <c r="CG800" s="52">
        <f>SUM(CF800:CF802)</f>
        <v>0</v>
      </c>
      <c r="CH800" s="53">
        <f>SUM(CD800:CD801)</f>
        <v>0</v>
      </c>
      <c r="CI800" s="54"/>
      <c r="CL800" s="105"/>
      <c r="CM800" s="49" t="s">
        <v>40</v>
      </c>
      <c r="CN800" s="50">
        <f>SUMIFS($G$12:$G$1501,$D$12:$D$1501,CL800,$I$12:$I$1501,$CM$9)</f>
        <v>0</v>
      </c>
      <c r="CO800" s="31">
        <f>SUM(CO795)</f>
        <v>25</v>
      </c>
      <c r="CP800" s="51">
        <f>CN800*CO800</f>
        <v>0</v>
      </c>
      <c r="CQ800" s="52">
        <f>SUM(CP800:CP802)</f>
        <v>0</v>
      </c>
      <c r="CR800" s="53">
        <f>SUM(CN800:CN801)</f>
        <v>0</v>
      </c>
      <c r="CS800" s="54"/>
      <c r="CV800" s="105"/>
      <c r="CW800" s="49" t="s">
        <v>40</v>
      </c>
      <c r="CX800" s="50">
        <f>SUMIFS($G$12:$G$1501,$D$12:$D$1501,CV800,$I$12:$I$1501,$CW$9)</f>
        <v>0</v>
      </c>
      <c r="CY800" s="31">
        <f>SUM(CY795)</f>
        <v>25</v>
      </c>
      <c r="CZ800" s="51">
        <f>CX800*CY800</f>
        <v>0</v>
      </c>
      <c r="DA800" s="52">
        <f>SUM(CZ800:CZ802)</f>
        <v>0</v>
      </c>
      <c r="DB800" s="53">
        <f>SUM(CX800:CX801)</f>
        <v>0</v>
      </c>
      <c r="DC800" s="54"/>
      <c r="DF800" s="105"/>
      <c r="DG800" s="49" t="s">
        <v>40</v>
      </c>
      <c r="DH800" s="50">
        <f>SUMIFS($G$12:$G$1501,$D$12:$D$1501,DF800,$I$12:$I$1501,$DG$9)</f>
        <v>0</v>
      </c>
      <c r="DI800" s="31">
        <f>SUM(DI795)</f>
        <v>25</v>
      </c>
      <c r="DJ800" s="51">
        <f>DH800*DI800</f>
        <v>0</v>
      </c>
      <c r="DK800" s="52">
        <f>SUM(DJ800:DJ802)</f>
        <v>0</v>
      </c>
      <c r="DL800" s="53">
        <f>SUM(DH800:DH801)</f>
        <v>0</v>
      </c>
      <c r="DM800" s="54"/>
      <c r="DP800" s="105"/>
      <c r="DQ800" s="49" t="s">
        <v>40</v>
      </c>
      <c r="DR800" s="50">
        <f>SUMIFS($G$12:$G$1501,$D$12:$D$1501,DP800,$I$12:$I$1501,$DQ$9)</f>
        <v>0</v>
      </c>
      <c r="DS800" s="31">
        <f>SUM(DS795)</f>
        <v>25</v>
      </c>
      <c r="DT800" s="51">
        <f>DR800*DS800</f>
        <v>0</v>
      </c>
      <c r="DU800" s="52">
        <f>SUM(DT800:DT802)</f>
        <v>0</v>
      </c>
      <c r="DV800" s="53">
        <f>SUM(DR800:DR801)</f>
        <v>0</v>
      </c>
      <c r="DW800" s="54"/>
      <c r="DZ800" s="105"/>
      <c r="EA800" s="49" t="s">
        <v>40</v>
      </c>
      <c r="EB800" s="50">
        <f>SUMIFS($G$12:$G$1501,$D$12:$D$1501,DZ800,$I$12:$I$1501,$EA$9)</f>
        <v>0</v>
      </c>
      <c r="EC800" s="31">
        <f>SUM(EC795)</f>
        <v>25</v>
      </c>
      <c r="ED800" s="51">
        <f>EB800*EC800</f>
        <v>0</v>
      </c>
      <c r="EE800" s="52">
        <f>SUM(ED800:ED802)</f>
        <v>0</v>
      </c>
      <c r="EF800" s="53">
        <f>SUM(EB800:EB801)</f>
        <v>0</v>
      </c>
      <c r="EG800" s="54"/>
      <c r="EJ800" s="105"/>
      <c r="EK800" s="49" t="s">
        <v>40</v>
      </c>
      <c r="EL800" s="50">
        <f>SUMIFS($G$12:$G$1501,$D$12:$D$1501,EJ800,$I$12:$I$1501,$EK$9)</f>
        <v>0</v>
      </c>
      <c r="EM800" s="31">
        <f>SUM(EM795)</f>
        <v>25</v>
      </c>
      <c r="EN800" s="51">
        <f>EL800*EM800</f>
        <v>0</v>
      </c>
      <c r="EO800" s="52">
        <f>SUM(EN800:EN802)</f>
        <v>0</v>
      </c>
      <c r="EP800" s="53">
        <f>SUM(EL800:EL801)</f>
        <v>0</v>
      </c>
      <c r="EQ800" s="54"/>
      <c r="ET800" s="105"/>
      <c r="EU800" s="49" t="s">
        <v>40</v>
      </c>
      <c r="EV800" s="50">
        <f>SUMIFS($G$12:$G$1501,$D$12:$D$1501,ET800,$I$12:$I$1501,$EU$9)</f>
        <v>0</v>
      </c>
      <c r="EW800" s="31">
        <f>SUM(EW795)</f>
        <v>25</v>
      </c>
      <c r="EX800" s="51">
        <f>EV800*EW800</f>
        <v>0</v>
      </c>
      <c r="EY800" s="52">
        <f>SUM(EX800:EX802)</f>
        <v>0</v>
      </c>
      <c r="EZ800" s="53">
        <f>SUM(EV800:EV801)</f>
        <v>0</v>
      </c>
      <c r="FA800" s="54"/>
      <c r="FD800" s="105"/>
      <c r="FE800" s="49" t="s">
        <v>40</v>
      </c>
      <c r="FF800" s="50">
        <f>SUMIFS($G$12:$G$1501,$D$12:$D$1501,FD800,$I$12:$I$1501,$FE$9)</f>
        <v>0</v>
      </c>
      <c r="FG800" s="31">
        <f>SUM(FG795)</f>
        <v>25</v>
      </c>
      <c r="FH800" s="51">
        <f>FF800*FG800</f>
        <v>0</v>
      </c>
      <c r="FI800" s="52">
        <f>SUM(FH800:FH802)</f>
        <v>0</v>
      </c>
      <c r="FJ800" s="53">
        <f>SUM(FF800:FF801)</f>
        <v>0</v>
      </c>
      <c r="FK800" s="54"/>
      <c r="FN800" s="105"/>
      <c r="FO800" s="49" t="s">
        <v>40</v>
      </c>
      <c r="FP800" s="50">
        <f>SUMIFS($G$12:$G$1501,$D$12:$D$1501,FN800,$I$12:$I$1501,$FO$9)</f>
        <v>0</v>
      </c>
      <c r="FQ800" s="31">
        <f>SUM(FQ795)</f>
        <v>25</v>
      </c>
      <c r="FR800" s="51">
        <f>FP800*FQ800</f>
        <v>0</v>
      </c>
      <c r="FS800" s="52">
        <f>SUM(FR800:FR802)</f>
        <v>0</v>
      </c>
      <c r="FT800" s="53">
        <f>SUM(FP800:FP801)</f>
        <v>0</v>
      </c>
      <c r="FU800" s="54"/>
      <c r="FX800" s="105"/>
      <c r="FY800" s="49" t="s">
        <v>40</v>
      </c>
      <c r="FZ800" s="50">
        <f>SUMIFS($G$12:$G$1501,$D$12:$D$1501,FX800,$I$12:$I$1501,$FY$9)</f>
        <v>0</v>
      </c>
      <c r="GA800" s="31">
        <f>SUM(GA795)</f>
        <v>25</v>
      </c>
      <c r="GB800" s="51">
        <f>FZ800*GA800</f>
        <v>0</v>
      </c>
      <c r="GC800" s="52">
        <f>SUM(GB800:GB802)</f>
        <v>0</v>
      </c>
      <c r="GD800" s="53">
        <f>SUM(FZ800:FZ801)</f>
        <v>0</v>
      </c>
      <c r="GE800" s="54"/>
      <c r="GH800" s="105"/>
      <c r="GI800" s="49" t="s">
        <v>40</v>
      </c>
      <c r="GJ800" s="50">
        <f>SUMIFS($G$12:$G$1501,$D$12:$D$1501,GH800,$I$12:$I$1501,$GI$9)</f>
        <v>0</v>
      </c>
      <c r="GK800" s="31">
        <f>SUM(GK795)</f>
        <v>25</v>
      </c>
      <c r="GL800" s="51">
        <f>GJ800*GK800</f>
        <v>0</v>
      </c>
      <c r="GM800" s="52">
        <f>SUM(GL800:GL802)</f>
        <v>0</v>
      </c>
      <c r="GN800" s="53">
        <f>SUM(GJ800:GJ801)</f>
        <v>0</v>
      </c>
      <c r="GO800" s="54"/>
      <c r="GR800" s="105"/>
      <c r="GS800" s="49" t="s">
        <v>40</v>
      </c>
      <c r="GT800" s="50">
        <f>SUMIFS($G$12:$G$1501,$D$12:$D$1501,GR800,$I$12:$I$1501,$GS$9)</f>
        <v>0</v>
      </c>
      <c r="GU800" s="31">
        <f>SUM(GU795)</f>
        <v>25</v>
      </c>
      <c r="GV800" s="51">
        <f>GT800*GU800</f>
        <v>0</v>
      </c>
      <c r="GW800" s="52">
        <f>SUM(GV800:GV802)</f>
        <v>0</v>
      </c>
      <c r="GX800" s="53">
        <f>SUM(GT800:GT801)</f>
        <v>0</v>
      </c>
      <c r="GY800" s="54"/>
      <c r="HB800" s="105"/>
      <c r="HC800" s="49" t="s">
        <v>40</v>
      </c>
      <c r="HD800" s="50">
        <f>SUMIFS($G$12:$G$1501,$D$12:$D$1501,HB800,$I$12:$I$1501,$HC$9)</f>
        <v>0</v>
      </c>
      <c r="HE800" s="31">
        <f>SUM(HE795)</f>
        <v>25</v>
      </c>
      <c r="HF800" s="51">
        <f>HD800*HE800</f>
        <v>0</v>
      </c>
      <c r="HG800" s="52">
        <f>SUM(HF800:HF802)</f>
        <v>0</v>
      </c>
      <c r="HH800" s="53">
        <f>SUM(HD800:HD801)</f>
        <v>0</v>
      </c>
      <c r="HI800" s="54"/>
      <c r="HL800" s="105"/>
      <c r="HM800" s="49" t="s">
        <v>40</v>
      </c>
      <c r="HN800" s="50">
        <f>SUMIFS($G$12:$G$1501,$D$12:$D$1501,HL800,$I$12:$I$1501,$HM$9)</f>
        <v>0</v>
      </c>
      <c r="HO800" s="31">
        <f>SUM(HO795)</f>
        <v>25</v>
      </c>
      <c r="HP800" s="51">
        <f>HN800*HO800</f>
        <v>0</v>
      </c>
      <c r="HQ800" s="52">
        <f>SUM(HP800:HP802)</f>
        <v>0</v>
      </c>
      <c r="HR800" s="53">
        <f>SUM(HN800:HN801)</f>
        <v>0</v>
      </c>
      <c r="HS800" s="54"/>
      <c r="HV800" s="105"/>
      <c r="HW800" s="49" t="s">
        <v>40</v>
      </c>
      <c r="HX800" s="50">
        <f>SUMIFS($G$12:$G$1501,$D$12:$D$1501,HV800,$I$12:$I$1501,$HW$9)</f>
        <v>0</v>
      </c>
      <c r="HY800" s="31">
        <f>SUM(HY795)</f>
        <v>25</v>
      </c>
      <c r="HZ800" s="51">
        <f>HX800*HY800</f>
        <v>0</v>
      </c>
      <c r="IA800" s="52">
        <f>SUM(HZ800:HZ802)</f>
        <v>0</v>
      </c>
      <c r="IB800" s="53">
        <f>SUM(HX800:HX801)</f>
        <v>0</v>
      </c>
      <c r="IC800" s="54"/>
      <c r="IF800" s="105"/>
      <c r="IG800" s="49" t="s">
        <v>40</v>
      </c>
      <c r="IH800" s="50">
        <f>SUMIFS($G$12:$G$1501,$D$12:$D$1501,IF800,$I$12:$I$1501,$IG$9)</f>
        <v>0</v>
      </c>
      <c r="II800" s="31">
        <f>SUM(II795)</f>
        <v>25</v>
      </c>
      <c r="IJ800" s="51">
        <f>IH800*II800</f>
        <v>0</v>
      </c>
      <c r="IK800" s="52">
        <f>SUM(IJ800:IJ802)</f>
        <v>0</v>
      </c>
      <c r="IL800" s="53">
        <f>SUM(IH800:IH801)</f>
        <v>0</v>
      </c>
      <c r="IM800" s="54"/>
      <c r="IP800" s="105"/>
      <c r="IQ800" s="49" t="s">
        <v>40</v>
      </c>
      <c r="IR800" s="50">
        <f>SUMIFS($G$12:$G$1501,$D$12:$D$1501,IP800,$I$12:$I$1501,$IQ$9)</f>
        <v>0</v>
      </c>
      <c r="IS800" s="31">
        <f>SUM(IS795)</f>
        <v>25</v>
      </c>
      <c r="IT800" s="51">
        <f>IR800*IS800</f>
        <v>0</v>
      </c>
      <c r="IU800" s="52">
        <f>SUM(IT800:IT802)</f>
        <v>0</v>
      </c>
      <c r="IV800" s="53">
        <f>SUM(IR800:IR801)</f>
        <v>0</v>
      </c>
      <c r="IW800" s="54"/>
      <c r="IZ800" s="105"/>
      <c r="JA800" s="49" t="s">
        <v>40</v>
      </c>
      <c r="JB800" s="50">
        <f>SUMIFS($G$12:$G$1501,$D$12:$D$1501,IZ800,$I$12:$I$1501,$JA$9)</f>
        <v>0</v>
      </c>
      <c r="JC800" s="31">
        <f>SUM(JC795)</f>
        <v>25</v>
      </c>
      <c r="JD800" s="51">
        <f>JB800*JC800</f>
        <v>0</v>
      </c>
      <c r="JE800" s="52">
        <f>SUM(JD800:JD802)</f>
        <v>0</v>
      </c>
      <c r="JF800" s="53">
        <f>SUM(JB800:JB801)</f>
        <v>0</v>
      </c>
      <c r="JG800" s="54"/>
      <c r="JJ800" s="105"/>
      <c r="JK800" s="49" t="s">
        <v>40</v>
      </c>
      <c r="JL800" s="50">
        <f>SUMIFS($G$12:$G$1501,$D$12:$D$1501,JJ800,$I$12:$I$1501,$JK$9)</f>
        <v>0</v>
      </c>
      <c r="JM800" s="31">
        <f>SUM(JM795)</f>
        <v>25</v>
      </c>
      <c r="JN800" s="51">
        <f>JL800*JM800</f>
        <v>0</v>
      </c>
      <c r="JO800" s="52">
        <f>SUM(JN800:JN802)</f>
        <v>0</v>
      </c>
      <c r="JP800" s="53">
        <f>SUM(JL800:JL801)</f>
        <v>0</v>
      </c>
      <c r="JQ800" s="54"/>
      <c r="JR800"/>
    </row>
    <row r="801" spans="1:278" x14ac:dyDescent="0.35">
      <c r="A801" s="1"/>
      <c r="B801" s="1"/>
      <c r="C801" s="17"/>
      <c r="D801" s="17"/>
      <c r="E801" s="17"/>
      <c r="F801" s="17"/>
      <c r="G801" s="17"/>
      <c r="H801" s="17"/>
      <c r="I801" s="17"/>
      <c r="J801" s="19" t="str">
        <f t="shared" si="36"/>
        <v/>
      </c>
      <c r="K801" s="20">
        <f t="shared" si="37"/>
        <v>0</v>
      </c>
      <c r="L801" s="21" t="str">
        <f t="shared" si="38"/>
        <v/>
      </c>
      <c r="M801" s="22"/>
      <c r="N801" s="17"/>
      <c r="O801" s="17"/>
      <c r="P801" s="17"/>
      <c r="Q801" s="23"/>
      <c r="R801" s="1"/>
      <c r="S801" s="1"/>
      <c r="T801" s="105"/>
      <c r="U801" s="49" t="s">
        <v>41</v>
      </c>
      <c r="V801" s="50">
        <f>SUMIFS($F$12:$F$1501,$D$12:$D$1501,T800,$I$12:$I$1501,$U$9)</f>
        <v>0</v>
      </c>
      <c r="W801" s="31">
        <f>SUM(W796)</f>
        <v>12</v>
      </c>
      <c r="X801" s="51">
        <f>V801*W801</f>
        <v>0</v>
      </c>
      <c r="Y801" s="55" t="str">
        <f>CONCATENATE(T800)</f>
        <v/>
      </c>
      <c r="Z801" s="53"/>
      <c r="AA801" s="56"/>
      <c r="AD801" s="105"/>
      <c r="AE801" s="49" t="s">
        <v>41</v>
      </c>
      <c r="AF801" s="50">
        <f>SUMIFS($F$12:$F$1501,$D$12:$D$1501,AD800,$I$12:$I$1501,$AE$9)</f>
        <v>0</v>
      </c>
      <c r="AG801" s="31">
        <f>SUM(AG796)</f>
        <v>12</v>
      </c>
      <c r="AH801" s="51">
        <f>AF801*AG801</f>
        <v>0</v>
      </c>
      <c r="AI801" s="55" t="str">
        <f>CONCATENATE(AD800)</f>
        <v/>
      </c>
      <c r="AJ801" s="53"/>
      <c r="AK801" s="56"/>
      <c r="AN801" s="105"/>
      <c r="AO801" s="49" t="s">
        <v>41</v>
      </c>
      <c r="AP801" s="50">
        <f>SUMIFS($F$12:$F$1501,$D$12:$D$1501,AN800,$I$12:$I$1501,$AO$9)</f>
        <v>0</v>
      </c>
      <c r="AQ801" s="31">
        <f>SUM(AQ796)</f>
        <v>12</v>
      </c>
      <c r="AR801" s="51">
        <f>AP801*AQ801</f>
        <v>0</v>
      </c>
      <c r="AS801" s="55" t="str">
        <f>CONCATENATE(AN800)</f>
        <v/>
      </c>
      <c r="AT801" s="53"/>
      <c r="AU801" s="56"/>
      <c r="AX801" s="109"/>
      <c r="AY801" s="49" t="s">
        <v>41</v>
      </c>
      <c r="AZ801" s="50">
        <f>SUMIFS($F$12:$F$1501,$D$12:$D$1501,AX800,$I$12:$I$1501,$AY$9)</f>
        <v>0</v>
      </c>
      <c r="BA801" s="31">
        <f>SUM(BA796)</f>
        <v>12</v>
      </c>
      <c r="BB801" s="51">
        <f>AZ801*BA801</f>
        <v>0</v>
      </c>
      <c r="BC801" s="55" t="str">
        <f>CONCATENATE(AX800)</f>
        <v/>
      </c>
      <c r="BD801" s="53"/>
      <c r="BE801" s="56"/>
      <c r="BH801" s="105"/>
      <c r="BI801" s="49" t="s">
        <v>41</v>
      </c>
      <c r="BJ801" s="50">
        <f>SUMIFS($F$12:$F$1501,$D$12:$D$1501,BH800,$I$12:$I$1501,$BI$9)</f>
        <v>0</v>
      </c>
      <c r="BK801" s="31">
        <f>SUM(BK796)</f>
        <v>12</v>
      </c>
      <c r="BL801" s="51">
        <f>BJ801*BK801</f>
        <v>0</v>
      </c>
      <c r="BM801" s="55" t="str">
        <f>CONCATENATE(BH800)</f>
        <v/>
      </c>
      <c r="BN801" s="53"/>
      <c r="BO801" s="56"/>
      <c r="BR801" s="105"/>
      <c r="BS801" s="49" t="s">
        <v>41</v>
      </c>
      <c r="BT801" s="50">
        <f>SUMIFS($F$12:$F$1501,$D$12:$D$1501,BR800,$I$12:$I$1501,$BS$9)</f>
        <v>0</v>
      </c>
      <c r="BU801" s="31">
        <f>SUM(BU796)</f>
        <v>12</v>
      </c>
      <c r="BV801" s="51">
        <f>BT801*BU801</f>
        <v>0</v>
      </c>
      <c r="BW801" s="55" t="str">
        <f>CONCATENATE(BR800)</f>
        <v/>
      </c>
      <c r="BX801" s="53"/>
      <c r="BY801" s="56"/>
      <c r="CB801" s="105"/>
      <c r="CC801" s="49" t="s">
        <v>41</v>
      </c>
      <c r="CD801" s="50">
        <f>SUMIFS($F$12:$F$1501,$D$12:$D$1501,CB800,$I$12:$I$1501,$CC$9)</f>
        <v>0</v>
      </c>
      <c r="CE801" s="31">
        <f>SUM(CE796)</f>
        <v>12</v>
      </c>
      <c r="CF801" s="51">
        <f>CD801*CE801</f>
        <v>0</v>
      </c>
      <c r="CG801" s="55" t="str">
        <f>CONCATENATE(CB800)</f>
        <v/>
      </c>
      <c r="CH801" s="53"/>
      <c r="CI801" s="56"/>
      <c r="CL801" s="105"/>
      <c r="CM801" s="49" t="s">
        <v>41</v>
      </c>
      <c r="CN801" s="50">
        <f>SUMIFS($F$12:$F$1501,$D$12:$D$1501,CL800,$I$12:$I$1501,$CM$9)</f>
        <v>0</v>
      </c>
      <c r="CO801" s="31">
        <f>SUM(CO796)</f>
        <v>12</v>
      </c>
      <c r="CP801" s="51">
        <f>CN801*CO801</f>
        <v>0</v>
      </c>
      <c r="CQ801" s="55" t="str">
        <f>CONCATENATE(CL800)</f>
        <v/>
      </c>
      <c r="CR801" s="53"/>
      <c r="CS801" s="56"/>
      <c r="CV801" s="105"/>
      <c r="CW801" s="49" t="s">
        <v>41</v>
      </c>
      <c r="CX801" s="50">
        <f>SUMIFS($F$12:$F$1501,$D$12:$D$1501,CV800,$I$12:$I$1501,$CW$9)</f>
        <v>0</v>
      </c>
      <c r="CY801" s="31">
        <f>SUM(CY796)</f>
        <v>12</v>
      </c>
      <c r="CZ801" s="51">
        <f>CX801*CY801</f>
        <v>0</v>
      </c>
      <c r="DA801" s="55" t="str">
        <f>CONCATENATE(CV800)</f>
        <v/>
      </c>
      <c r="DB801" s="53"/>
      <c r="DC801" s="56"/>
      <c r="DF801" s="105"/>
      <c r="DG801" s="49" t="s">
        <v>41</v>
      </c>
      <c r="DH801" s="50">
        <f>SUMIFS($F$12:$F$1501,$D$12:$D$1501,DF800,$I$12:$I$1501,$DG$9)</f>
        <v>0</v>
      </c>
      <c r="DI801" s="31">
        <f>SUM(DI796)</f>
        <v>12</v>
      </c>
      <c r="DJ801" s="51">
        <f>DH801*DI801</f>
        <v>0</v>
      </c>
      <c r="DK801" s="55" t="str">
        <f>CONCATENATE(DF800)</f>
        <v/>
      </c>
      <c r="DL801" s="53"/>
      <c r="DM801" s="56"/>
      <c r="DP801" s="105"/>
      <c r="DQ801" s="49" t="s">
        <v>41</v>
      </c>
      <c r="DR801" s="50">
        <f>SUMIFS($F$12:$F$1501,$D$12:$D$1501,DP800,$I$12:$I$1501,$DQ$9)</f>
        <v>0</v>
      </c>
      <c r="DS801" s="31">
        <f>SUM(DS796)</f>
        <v>12</v>
      </c>
      <c r="DT801" s="51">
        <f>DR801*DS801</f>
        <v>0</v>
      </c>
      <c r="DU801" s="55" t="str">
        <f>CONCATENATE(DP800)</f>
        <v/>
      </c>
      <c r="DV801" s="53"/>
      <c r="DW801" s="56"/>
      <c r="DZ801" s="105"/>
      <c r="EA801" s="49" t="s">
        <v>41</v>
      </c>
      <c r="EB801" s="50">
        <f>SUMIFS($F$12:$F$1501,$D$12:$D$1501,DZ800,$I$12:$I$1501,$EA$9)</f>
        <v>0</v>
      </c>
      <c r="EC801" s="31">
        <f>SUM(EC796)</f>
        <v>12</v>
      </c>
      <c r="ED801" s="51">
        <f>EB801*EC801</f>
        <v>0</v>
      </c>
      <c r="EE801" s="55" t="str">
        <f>CONCATENATE(DZ800)</f>
        <v/>
      </c>
      <c r="EF801" s="53"/>
      <c r="EG801" s="56"/>
      <c r="EJ801" s="105"/>
      <c r="EK801" s="49" t="s">
        <v>41</v>
      </c>
      <c r="EL801" s="50">
        <f>SUMIFS($F$12:$F$1501,$D$12:$D$1501,EJ800,$I$12:$I$1501,$EK$9)</f>
        <v>0</v>
      </c>
      <c r="EM801" s="31">
        <f>SUM(EM796)</f>
        <v>12</v>
      </c>
      <c r="EN801" s="51">
        <f>EL801*EM801</f>
        <v>0</v>
      </c>
      <c r="EO801" s="55" t="str">
        <f>CONCATENATE(EJ800)</f>
        <v/>
      </c>
      <c r="EP801" s="53"/>
      <c r="EQ801" s="56"/>
      <c r="ET801" s="105"/>
      <c r="EU801" s="49" t="s">
        <v>41</v>
      </c>
      <c r="EV801" s="50">
        <f>SUMIFS($F$12:$F$1501,$D$12:$D$1501,ET800,$I$12:$I$1501,$EU$9)</f>
        <v>0</v>
      </c>
      <c r="EW801" s="31">
        <f>SUM(EW796)</f>
        <v>12</v>
      </c>
      <c r="EX801" s="51">
        <f>EV801*EW801</f>
        <v>0</v>
      </c>
      <c r="EY801" s="55" t="str">
        <f>CONCATENATE(ET800)</f>
        <v/>
      </c>
      <c r="EZ801" s="53"/>
      <c r="FA801" s="56"/>
      <c r="FD801" s="105"/>
      <c r="FE801" s="49" t="s">
        <v>41</v>
      </c>
      <c r="FF801" s="50">
        <f>SUMIFS($F$12:$F$1501,$D$12:$D$1501,FD800,$I$12:$I$1501,$FE$9)</f>
        <v>0</v>
      </c>
      <c r="FG801" s="31">
        <f>SUM(FG796)</f>
        <v>12</v>
      </c>
      <c r="FH801" s="51">
        <f>FF801*FG801</f>
        <v>0</v>
      </c>
      <c r="FI801" s="55" t="str">
        <f>CONCATENATE(FD800)</f>
        <v/>
      </c>
      <c r="FJ801" s="53"/>
      <c r="FK801" s="56"/>
      <c r="FN801" s="105"/>
      <c r="FO801" s="49" t="s">
        <v>41</v>
      </c>
      <c r="FP801" s="50">
        <f>SUMIFS($F$12:$F$1501,$D$12:$D$1501,FN800,$I$12:$I$1501,$FO$9)</f>
        <v>0</v>
      </c>
      <c r="FQ801" s="31">
        <f>SUM(FQ796)</f>
        <v>12</v>
      </c>
      <c r="FR801" s="51">
        <f>FP801*FQ801</f>
        <v>0</v>
      </c>
      <c r="FS801" s="55" t="str">
        <f>CONCATENATE(FN800)</f>
        <v/>
      </c>
      <c r="FT801" s="53"/>
      <c r="FU801" s="56"/>
      <c r="FX801" s="105"/>
      <c r="FY801" s="49" t="s">
        <v>41</v>
      </c>
      <c r="FZ801" s="50">
        <f>SUMIFS($F$12:$F$1501,$D$12:$D$1501,FX800,$I$12:$I$1501,$FY$9)</f>
        <v>0</v>
      </c>
      <c r="GA801" s="31">
        <f>SUM(GA796)</f>
        <v>12</v>
      </c>
      <c r="GB801" s="51">
        <f>FZ801*GA801</f>
        <v>0</v>
      </c>
      <c r="GC801" s="55" t="str">
        <f>CONCATENATE(FX800)</f>
        <v/>
      </c>
      <c r="GD801" s="53"/>
      <c r="GE801" s="56"/>
      <c r="GH801" s="105"/>
      <c r="GI801" s="49" t="s">
        <v>41</v>
      </c>
      <c r="GJ801" s="50">
        <f>SUMIFS($F$12:$F$1501,$D$12:$D$1501,GH800,$I$12:$I$1501,$GI$9)</f>
        <v>0</v>
      </c>
      <c r="GK801" s="31">
        <f>SUM(GK796)</f>
        <v>12</v>
      </c>
      <c r="GL801" s="51">
        <f>GJ801*GK801</f>
        <v>0</v>
      </c>
      <c r="GM801" s="55" t="str">
        <f>CONCATENATE(GH800)</f>
        <v/>
      </c>
      <c r="GN801" s="53"/>
      <c r="GO801" s="56"/>
      <c r="GR801" s="105"/>
      <c r="GS801" s="49" t="s">
        <v>41</v>
      </c>
      <c r="GT801" s="50">
        <f>SUMIFS($F$12:$F$1501,$D$12:$D$1501,GR800,$I$12:$I$1501,$GS$9)</f>
        <v>0</v>
      </c>
      <c r="GU801" s="31">
        <f>SUM(GU796)</f>
        <v>12</v>
      </c>
      <c r="GV801" s="51">
        <f>GT801*GU801</f>
        <v>0</v>
      </c>
      <c r="GW801" s="55" t="str">
        <f>CONCATENATE(GR800)</f>
        <v/>
      </c>
      <c r="GX801" s="53"/>
      <c r="GY801" s="56"/>
      <c r="HB801" s="105"/>
      <c r="HC801" s="49" t="s">
        <v>41</v>
      </c>
      <c r="HD801" s="50">
        <f>SUMIFS($F$12:$F$1501,$D$12:$D$1501,HB800,$I$12:$I$1501,$HC$9)</f>
        <v>0</v>
      </c>
      <c r="HE801" s="31">
        <f>SUM(HE796)</f>
        <v>12</v>
      </c>
      <c r="HF801" s="51">
        <f>HD801*HE801</f>
        <v>0</v>
      </c>
      <c r="HG801" s="55" t="str">
        <f>CONCATENATE(HB800)</f>
        <v/>
      </c>
      <c r="HH801" s="53"/>
      <c r="HI801" s="56"/>
      <c r="HL801" s="105"/>
      <c r="HM801" s="49" t="s">
        <v>41</v>
      </c>
      <c r="HN801" s="50">
        <f>SUMIFS($F$12:$F$1501,$D$12:$D$1501,HL800,$I$12:$I$1501,$HM$9)</f>
        <v>0</v>
      </c>
      <c r="HO801" s="31">
        <f>SUM(HO796)</f>
        <v>12</v>
      </c>
      <c r="HP801" s="51">
        <f>HN801*HO801</f>
        <v>0</v>
      </c>
      <c r="HQ801" s="55" t="str">
        <f>CONCATENATE(HL800)</f>
        <v/>
      </c>
      <c r="HR801" s="53"/>
      <c r="HS801" s="56"/>
      <c r="HV801" s="105"/>
      <c r="HW801" s="49" t="s">
        <v>41</v>
      </c>
      <c r="HX801" s="50">
        <f>SUMIFS($F$12:$F$1501,$D$12:$D$1501,HV800,$I$12:$I$1501,$HW$9)</f>
        <v>0</v>
      </c>
      <c r="HY801" s="31">
        <f>SUM(HY796)</f>
        <v>12</v>
      </c>
      <c r="HZ801" s="51">
        <f>HX801*HY801</f>
        <v>0</v>
      </c>
      <c r="IA801" s="55" t="str">
        <f>CONCATENATE(HV800)</f>
        <v/>
      </c>
      <c r="IB801" s="53"/>
      <c r="IC801" s="56"/>
      <c r="IF801" s="105"/>
      <c r="IG801" s="49" t="s">
        <v>41</v>
      </c>
      <c r="IH801" s="50">
        <f>SUMIFS($F$12:$F$1501,$D$12:$D$1501,IF800,$I$12:$I$1501,$IG$9)</f>
        <v>0</v>
      </c>
      <c r="II801" s="31">
        <f>SUM(II796)</f>
        <v>12</v>
      </c>
      <c r="IJ801" s="51">
        <f>IH801*II801</f>
        <v>0</v>
      </c>
      <c r="IK801" s="55" t="str">
        <f>CONCATENATE(IF800)</f>
        <v/>
      </c>
      <c r="IL801" s="53"/>
      <c r="IM801" s="56"/>
      <c r="IP801" s="105"/>
      <c r="IQ801" s="49" t="s">
        <v>41</v>
      </c>
      <c r="IR801" s="50">
        <f>SUMIFS($F$12:$F$1501,$D$12:$D$1501,IP800,$I$12:$I$1501,$IQ$9)</f>
        <v>0</v>
      </c>
      <c r="IS801" s="31">
        <f>SUM(IS796)</f>
        <v>12</v>
      </c>
      <c r="IT801" s="51">
        <f>IR801*IS801</f>
        <v>0</v>
      </c>
      <c r="IU801" s="55" t="str">
        <f>CONCATENATE(IP800)</f>
        <v/>
      </c>
      <c r="IV801" s="53"/>
      <c r="IW801" s="56"/>
      <c r="IZ801" s="105"/>
      <c r="JA801" s="49" t="s">
        <v>41</v>
      </c>
      <c r="JB801" s="50">
        <f>SUMIFS($F$12:$F$1501,$D$12:$D$1501,IZ800,$I$12:$I$1501,$JA$9)</f>
        <v>0</v>
      </c>
      <c r="JC801" s="31">
        <f>SUM(JC796)</f>
        <v>12</v>
      </c>
      <c r="JD801" s="51">
        <f>JB801*JC801</f>
        <v>0</v>
      </c>
      <c r="JE801" s="55" t="str">
        <f>CONCATENATE(IZ800)</f>
        <v/>
      </c>
      <c r="JF801" s="53"/>
      <c r="JG801" s="56"/>
      <c r="JJ801" s="105"/>
      <c r="JK801" s="49" t="s">
        <v>41</v>
      </c>
      <c r="JL801" s="50">
        <f>SUMIFS($F$12:$F$1501,$D$12:$D$1501,JJ800,$I$12:$I$1501,$JK$9)</f>
        <v>0</v>
      </c>
      <c r="JM801" s="31">
        <f>SUM(JM796)</f>
        <v>12</v>
      </c>
      <c r="JN801" s="51">
        <f>JL801*JM801</f>
        <v>0</v>
      </c>
      <c r="JO801" s="55" t="str">
        <f>CONCATENATE(JJ800)</f>
        <v/>
      </c>
      <c r="JP801" s="53"/>
      <c r="JQ801" s="56"/>
      <c r="JR801"/>
    </row>
    <row r="802" spans="1:278" x14ac:dyDescent="0.35">
      <c r="A802" s="1"/>
      <c r="B802" s="1"/>
      <c r="C802" s="17"/>
      <c r="D802" s="17"/>
      <c r="E802" s="17"/>
      <c r="F802" s="17"/>
      <c r="G802" s="17"/>
      <c r="H802" s="17"/>
      <c r="I802" s="17"/>
      <c r="J802" s="19" t="str">
        <f t="shared" si="36"/>
        <v/>
      </c>
      <c r="K802" s="20">
        <f t="shared" si="37"/>
        <v>0</v>
      </c>
      <c r="L802" s="21" t="str">
        <f t="shared" si="38"/>
        <v/>
      </c>
      <c r="M802" s="22"/>
      <c r="N802" s="17"/>
      <c r="O802" s="17"/>
      <c r="P802" s="17"/>
      <c r="Q802" s="23"/>
      <c r="R802" s="1"/>
      <c r="S802" s="1"/>
      <c r="T802" s="106"/>
      <c r="U802" s="107"/>
      <c r="V802" s="50">
        <f>SUMIFS($E$12:$E$1600,$I$12:$I$1600,$U$9,$J$12:$J$1600,T800)</f>
        <v>0</v>
      </c>
      <c r="W802" s="31">
        <f>SUM(W797)</f>
        <v>0</v>
      </c>
      <c r="X802" s="51">
        <f>V802*W802</f>
        <v>0</v>
      </c>
      <c r="Y802" s="55" t="s">
        <v>36</v>
      </c>
      <c r="Z802" s="57">
        <f>SUMIFS($K$12:$K$1501,$D$12:$D$1501,T800,$I$12:$I$1501,$U$9)</f>
        <v>0</v>
      </c>
      <c r="AA802" s="22"/>
      <c r="AD802" s="104"/>
      <c r="AE802" s="104"/>
      <c r="AF802" s="50">
        <f>SUMIFS($E$12:$E$1600,$I$12:$I$1600,$AE$9,$J$12:$J$1600,AD800)</f>
        <v>0</v>
      </c>
      <c r="AG802" s="31">
        <f>SUM(AG797)</f>
        <v>0</v>
      </c>
      <c r="AH802" s="51">
        <f>AF802*AG802</f>
        <v>0</v>
      </c>
      <c r="AI802" s="55" t="s">
        <v>36</v>
      </c>
      <c r="AJ802" s="57">
        <f>SUMIFS($K$12:$K$1501,$D$12:$D$1501,AD800,$I$12:$I$1501,$AE$9)</f>
        <v>0</v>
      </c>
      <c r="AK802" s="22"/>
      <c r="AN802" s="104"/>
      <c r="AO802" s="104"/>
      <c r="AP802" s="50">
        <f>SUMIFS($E$12:$E$1600,$I$12:$I$1600,$AO$9,$J$12:$J$1600,AN800)</f>
        <v>0</v>
      </c>
      <c r="AQ802" s="31">
        <f>SUM(AQ797)</f>
        <v>0</v>
      </c>
      <c r="AR802" s="51">
        <f>AP802*AQ802</f>
        <v>0</v>
      </c>
      <c r="AS802" s="55" t="s">
        <v>36</v>
      </c>
      <c r="AT802" s="57">
        <f>SUMIFS($K$12:$K$1501,$D$12:$D$1501,AN800,$I$12:$I$1501,$AO$9)</f>
        <v>0</v>
      </c>
      <c r="AU802" s="22"/>
      <c r="AX802" s="106"/>
      <c r="AY802" s="107"/>
      <c r="AZ802" s="50">
        <f>SUMIFS($E$12:$E$1600,$I$12:$I$1600,$AY$9,$J$12:$J$1600,AX800)</f>
        <v>0</v>
      </c>
      <c r="BA802" s="31">
        <f>SUM(BA797)</f>
        <v>0</v>
      </c>
      <c r="BB802" s="51">
        <f>AZ802*BA802</f>
        <v>0</v>
      </c>
      <c r="BC802" s="55" t="s">
        <v>36</v>
      </c>
      <c r="BD802" s="57">
        <f>SUMIFS($K$12:$K$1501,$D$12:$D$1501,AX800,$I$12:$I$1501,$AY$9)</f>
        <v>0</v>
      </c>
      <c r="BE802" s="22"/>
      <c r="BH802" s="104"/>
      <c r="BI802" s="104"/>
      <c r="BJ802" s="50">
        <f>SUMIFS($E$12:$E$1600,$I$12:$I$1600,$BI$9,$J$12:$J$1600,BH800)</f>
        <v>0</v>
      </c>
      <c r="BK802" s="31">
        <f>SUM(BK797)</f>
        <v>0</v>
      </c>
      <c r="BL802" s="51">
        <f>BJ802*BK802</f>
        <v>0</v>
      </c>
      <c r="BM802" s="55" t="s">
        <v>36</v>
      </c>
      <c r="BN802" s="57">
        <f>SUMIFS($K$12:$K$1501,$D$12:$D$1501,BH800,$I$12:$I$1501,$BI$9)</f>
        <v>0</v>
      </c>
      <c r="BO802" s="22"/>
      <c r="BR802" s="104"/>
      <c r="BS802" s="104"/>
      <c r="BT802" s="50">
        <f>SUMIFS($E$12:$E$1600,$I$12:$I$1600,$BS$9,$J$12:$J$1600,BR800)</f>
        <v>0</v>
      </c>
      <c r="BU802" s="31">
        <f>SUM(BU797)</f>
        <v>0</v>
      </c>
      <c r="BV802" s="51">
        <f>BT802*BU802</f>
        <v>0</v>
      </c>
      <c r="BW802" s="55" t="s">
        <v>36</v>
      </c>
      <c r="BX802" s="57">
        <f>SUMIFS($K$12:$K$1501,$D$12:$D$1501,BR800,$I$12:$I$1501,$BS$9)</f>
        <v>0</v>
      </c>
      <c r="BY802" s="22"/>
      <c r="CB802" s="104"/>
      <c r="CC802" s="104"/>
      <c r="CD802" s="50">
        <f>SUMIFS($E$12:$E$1600,$I$12:$I$1600,$CC$9,$J$12:$J$1600,CB800)</f>
        <v>0</v>
      </c>
      <c r="CE802" s="31">
        <f>SUM(CE797)</f>
        <v>0</v>
      </c>
      <c r="CF802" s="51">
        <f>CD802*CE802</f>
        <v>0</v>
      </c>
      <c r="CG802" s="55" t="s">
        <v>36</v>
      </c>
      <c r="CH802" s="57">
        <f>SUMIFS($K$12:$K$1501,$D$12:$D$1501,CB800,$I$12:$I$1501,$CC$9)</f>
        <v>0</v>
      </c>
      <c r="CI802" s="22"/>
      <c r="CL802" s="104"/>
      <c r="CM802" s="104"/>
      <c r="CN802" s="50">
        <f>SUMIFS($E$12:$E$1600,$I$12:$I$1600,$CM$9,$J$12:$J$1600,CL800)</f>
        <v>0</v>
      </c>
      <c r="CO802" s="31">
        <f>SUM(CO797)</f>
        <v>0</v>
      </c>
      <c r="CP802" s="51">
        <f>CN802*CO802</f>
        <v>0</v>
      </c>
      <c r="CQ802" s="55" t="s">
        <v>36</v>
      </c>
      <c r="CR802" s="57">
        <f>SUMIFS($K$12:$K$1501,$D$12:$D$1501,CL800,$I$12:$I$1501,$CM$9)</f>
        <v>0</v>
      </c>
      <c r="CS802" s="22"/>
      <c r="CV802" s="104"/>
      <c r="CW802" s="104"/>
      <c r="CX802" s="50">
        <f>SUMIFS($E$12:$E$1600,$I$12:$I$1600,$CW$9,$J$12:$J$1600,CV800)</f>
        <v>0</v>
      </c>
      <c r="CY802" s="31">
        <f>SUM(CY797)</f>
        <v>0</v>
      </c>
      <c r="CZ802" s="51">
        <f>CX802*CY802</f>
        <v>0</v>
      </c>
      <c r="DA802" s="55" t="s">
        <v>36</v>
      </c>
      <c r="DB802" s="57">
        <f>SUMIFS($K$12:$K$1501,$D$12:$D$1501,CV800,$I$12:$I$1501,$CW$9)</f>
        <v>0</v>
      </c>
      <c r="DC802" s="22"/>
      <c r="DF802" s="104"/>
      <c r="DG802" s="104"/>
      <c r="DH802" s="50">
        <f>SUMIFS($E$12:$E$1600,$I$12:$I$1600,$DG$9,$J$12:$J$1600,DF800)</f>
        <v>0</v>
      </c>
      <c r="DI802" s="31">
        <f>SUM(DI797)</f>
        <v>0</v>
      </c>
      <c r="DJ802" s="51">
        <f>DH802*DI802</f>
        <v>0</v>
      </c>
      <c r="DK802" s="55" t="s">
        <v>36</v>
      </c>
      <c r="DL802" s="57">
        <f>SUMIFS($K$12:$K$1501,$D$12:$D$1501,DF800,$I$12:$I$1501,$DG$9)</f>
        <v>0</v>
      </c>
      <c r="DM802" s="22"/>
      <c r="DP802" s="104"/>
      <c r="DQ802" s="104"/>
      <c r="DR802" s="50">
        <f>SUMIFS($E$12:$E$1600,$I$12:$I$1600,$DQ$9,$J$12:$J$1600,DP800)</f>
        <v>0</v>
      </c>
      <c r="DS802" s="31">
        <f>SUM(DS797)</f>
        <v>0</v>
      </c>
      <c r="DT802" s="51">
        <f>DR802*DS802</f>
        <v>0</v>
      </c>
      <c r="DU802" s="55" t="s">
        <v>36</v>
      </c>
      <c r="DV802" s="57">
        <f>SUMIFS($K$12:$K$1501,$D$12:$D$1501,DP800,$I$12:$I$1501,$DQ$9)</f>
        <v>0</v>
      </c>
      <c r="DW802" s="22"/>
      <c r="DZ802" s="104"/>
      <c r="EA802" s="104"/>
      <c r="EB802" s="50">
        <f>SUMIFS($E$12:$E$1600,$I$12:$I$1600,$EA$9,$J$12:$J$1600,DZ800)</f>
        <v>0</v>
      </c>
      <c r="EC802" s="31">
        <f>SUM(EC797)</f>
        <v>0</v>
      </c>
      <c r="ED802" s="51">
        <f>EB802*EC802</f>
        <v>0</v>
      </c>
      <c r="EE802" s="55" t="s">
        <v>36</v>
      </c>
      <c r="EF802" s="57">
        <f>SUMIFS($K$12:$K$1501,$D$12:$D$1501,DZ800,$I$12:$I$1501,$EA$9)</f>
        <v>0</v>
      </c>
      <c r="EG802" s="22"/>
      <c r="EJ802" s="104"/>
      <c r="EK802" s="104"/>
      <c r="EL802" s="50">
        <f>SUMIFS($E$12:$E$1600,$I$12:$I$1600,$EK$9,$J$12:$J$1600,EJ800)</f>
        <v>0</v>
      </c>
      <c r="EM802" s="31">
        <f>SUM(EM797)</f>
        <v>0</v>
      </c>
      <c r="EN802" s="51">
        <f>EL802*EM802</f>
        <v>0</v>
      </c>
      <c r="EO802" s="55" t="s">
        <v>36</v>
      </c>
      <c r="EP802" s="57">
        <f>SUMIFS($K$12:$K$1501,$D$12:$D$1501,EJ800,$I$12:$I$1501,$EK$9)</f>
        <v>0</v>
      </c>
      <c r="EQ802" s="22"/>
      <c r="ET802" s="104"/>
      <c r="EU802" s="104"/>
      <c r="EV802" s="50">
        <f>SUMIFS($E$12:$E$1600,$I$12:$I$1600,$EU$9,$J$12:$J$1600,ET800)</f>
        <v>0</v>
      </c>
      <c r="EW802" s="31">
        <f>SUM(EW797)</f>
        <v>0</v>
      </c>
      <c r="EX802" s="51">
        <f>EV802*EW802</f>
        <v>0</v>
      </c>
      <c r="EY802" s="55" t="s">
        <v>36</v>
      </c>
      <c r="EZ802" s="57">
        <f>SUMIFS($K$12:$K$1501,$D$12:$D$1501,ET800,$I$12:$I$1501,$EU$9)</f>
        <v>0</v>
      </c>
      <c r="FA802" s="22"/>
      <c r="FD802" s="104"/>
      <c r="FE802" s="104"/>
      <c r="FF802" s="50">
        <f>SUMIFS($E$12:$E$1600,$I$12:$I$1600,$FE$9,$J$12:$J$1600,FD800)</f>
        <v>0</v>
      </c>
      <c r="FG802" s="31">
        <f>SUM(FG797)</f>
        <v>0</v>
      </c>
      <c r="FH802" s="51">
        <f>FF802*FG802</f>
        <v>0</v>
      </c>
      <c r="FI802" s="55" t="s">
        <v>36</v>
      </c>
      <c r="FJ802" s="57">
        <f>SUMIFS($K$12:$K$1501,$D$12:$D$1501,FD800,$I$12:$I$1501,$FE$9)</f>
        <v>0</v>
      </c>
      <c r="FK802" s="22"/>
      <c r="FN802" s="104"/>
      <c r="FO802" s="104"/>
      <c r="FP802" s="50">
        <f>SUMIFS($E$12:$E$1600,$I$12:$I$1600,$FO$9,$J$12:$J$1600,FN800)</f>
        <v>0</v>
      </c>
      <c r="FQ802" s="31">
        <f>SUM(FQ797)</f>
        <v>0</v>
      </c>
      <c r="FR802" s="51">
        <f>FP802*FQ802</f>
        <v>0</v>
      </c>
      <c r="FS802" s="55" t="s">
        <v>36</v>
      </c>
      <c r="FT802" s="57">
        <f>SUMIFS($K$12:$K$1501,$D$12:$D$1501,FN800,$I$12:$I$1501,$FO$9)</f>
        <v>0</v>
      </c>
      <c r="FU802" s="22"/>
      <c r="FX802" s="104"/>
      <c r="FY802" s="104"/>
      <c r="FZ802" s="50">
        <f>SUMIFS($E$12:$E$1600,$I$12:$I$1600,$FY$9,$J$12:$J$1600,FX800)</f>
        <v>0</v>
      </c>
      <c r="GA802" s="31">
        <f>SUM(GA797)</f>
        <v>0</v>
      </c>
      <c r="GB802" s="51">
        <f>FZ802*GA802</f>
        <v>0</v>
      </c>
      <c r="GC802" s="55" t="s">
        <v>36</v>
      </c>
      <c r="GD802" s="57">
        <f>SUMIFS($K$12:$K$1501,$D$12:$D$1501,FX800,$I$12:$I$1501,$FY$9)</f>
        <v>0</v>
      </c>
      <c r="GE802" s="22"/>
      <c r="GH802" s="104"/>
      <c r="GI802" s="104"/>
      <c r="GJ802" s="50">
        <f>SUMIFS($E$12:$E$1600,$I$12:$I$1600,$GI$9,$J$12:$J$1600,GH800)</f>
        <v>0</v>
      </c>
      <c r="GK802" s="31">
        <f>SUM(GK797)</f>
        <v>0</v>
      </c>
      <c r="GL802" s="51">
        <f>GJ802*GK802</f>
        <v>0</v>
      </c>
      <c r="GM802" s="55" t="s">
        <v>36</v>
      </c>
      <c r="GN802" s="57">
        <f>SUMIFS($K$12:$K$1501,$D$12:$D$1501,GH800,$I$12:$I$1501,$GI$9)</f>
        <v>0</v>
      </c>
      <c r="GO802" s="22"/>
      <c r="GR802" s="104"/>
      <c r="GS802" s="104"/>
      <c r="GT802" s="50">
        <f>SUMIFS($E$12:$E$1600,$I$12:$I$1600,$GS$9,$J$12:$J$1600,GR800)</f>
        <v>0</v>
      </c>
      <c r="GU802" s="31">
        <f>SUM(GU797)</f>
        <v>0</v>
      </c>
      <c r="GV802" s="51">
        <f>GT802*GU802</f>
        <v>0</v>
      </c>
      <c r="GW802" s="55" t="s">
        <v>36</v>
      </c>
      <c r="GX802" s="57">
        <f>SUMIFS($K$12:$K$1501,$D$12:$D$1501,GR800,$I$12:$I$1501,$GS$9)</f>
        <v>0</v>
      </c>
      <c r="GY802" s="22"/>
      <c r="HB802" s="104"/>
      <c r="HC802" s="104"/>
      <c r="HD802" s="50">
        <f>SUMIFS($E$12:$E$1600,$I$12:$I$1600,$HC$9,$J$12:$J$1600,HB800)</f>
        <v>0</v>
      </c>
      <c r="HE802" s="31">
        <f>SUM(HE797)</f>
        <v>0</v>
      </c>
      <c r="HF802" s="51">
        <f>HD802*HE802</f>
        <v>0</v>
      </c>
      <c r="HG802" s="55" t="s">
        <v>36</v>
      </c>
      <c r="HH802" s="57">
        <f>SUMIFS($K$12:$K$1501,$D$12:$D$1501,HB800,$I$12:$I$1501,$HC$9)</f>
        <v>0</v>
      </c>
      <c r="HI802" s="22"/>
      <c r="HL802" s="104"/>
      <c r="HM802" s="104"/>
      <c r="HN802" s="50">
        <f>SUMIFS($E$12:$E$1600,$I$12:$I$1600,$HM$9,$J$12:$J$1600,HL800)</f>
        <v>0</v>
      </c>
      <c r="HO802" s="31">
        <f>SUM(HO797)</f>
        <v>0</v>
      </c>
      <c r="HP802" s="51">
        <f>HN802*HO802</f>
        <v>0</v>
      </c>
      <c r="HQ802" s="55" t="s">
        <v>36</v>
      </c>
      <c r="HR802" s="57">
        <f>SUMIFS($K$12:$K$1501,$D$12:$D$1501,HL800,$I$12:$I$1501,$HM$9)</f>
        <v>0</v>
      </c>
      <c r="HS802" s="22"/>
      <c r="HV802" s="104"/>
      <c r="HW802" s="104"/>
      <c r="HX802" s="50">
        <f>SUMIFS($E$12:$E$1600,$I$12:$I$1600,$HW$9,$J$12:$J$1600,HV800)</f>
        <v>0</v>
      </c>
      <c r="HY802" s="31">
        <f>SUM(HY797)</f>
        <v>0</v>
      </c>
      <c r="HZ802" s="51">
        <f>HX802*HY802</f>
        <v>0</v>
      </c>
      <c r="IA802" s="55" t="s">
        <v>36</v>
      </c>
      <c r="IB802" s="57">
        <f>SUMIFS($K$12:$K$1501,$D$12:$D$1501,HV800,$I$12:$I$1501,$HW$9)</f>
        <v>0</v>
      </c>
      <c r="IC802" s="22"/>
      <c r="IF802" s="104"/>
      <c r="IG802" s="104"/>
      <c r="IH802" s="50">
        <f>SUMIFS($E$12:$E$1600,$I$12:$I$1600,$IG$9,$J$12:$J$1600,IF800)</f>
        <v>0</v>
      </c>
      <c r="II802" s="31">
        <f>SUM(II797)</f>
        <v>0</v>
      </c>
      <c r="IJ802" s="51">
        <f>IH802*II802</f>
        <v>0</v>
      </c>
      <c r="IK802" s="55" t="s">
        <v>36</v>
      </c>
      <c r="IL802" s="57">
        <f>SUMIFS($K$12:$K$1501,$D$12:$D$1501,IF800,$I$12:$I$1501,$IG$9)</f>
        <v>0</v>
      </c>
      <c r="IM802" s="22"/>
      <c r="IP802" s="104"/>
      <c r="IQ802" s="104"/>
      <c r="IR802" s="50">
        <f>SUMIFS($E$12:$E$1600,$I$12:$I$1600,$IQ$9,$J$12:$J$1600,IP800)</f>
        <v>0</v>
      </c>
      <c r="IS802" s="31">
        <f>SUM(IS797)</f>
        <v>0</v>
      </c>
      <c r="IT802" s="51">
        <f>IR802*IS802</f>
        <v>0</v>
      </c>
      <c r="IU802" s="55" t="s">
        <v>36</v>
      </c>
      <c r="IV802" s="57">
        <f>SUMIFS($K$12:$K$1501,$D$12:$D$1501,IP800,$I$12:$I$1501,$IQ$9)</f>
        <v>0</v>
      </c>
      <c r="IW802" s="22"/>
      <c r="IZ802" s="104"/>
      <c r="JA802" s="104"/>
      <c r="JB802" s="50">
        <f>SUMIFS($E$12:$E$1600,$I$12:$I$1600,$JA$9,$J$12:$J$1600,IZ800)</f>
        <v>0</v>
      </c>
      <c r="JC802" s="31">
        <f>SUM(JC797)</f>
        <v>0</v>
      </c>
      <c r="JD802" s="51">
        <f>JB802*JC802</f>
        <v>0</v>
      </c>
      <c r="JE802" s="55" t="s">
        <v>36</v>
      </c>
      <c r="JF802" s="57">
        <f>SUMIFS($K$12:$K$1501,$D$12:$D$1501,IZ800,$I$12:$I$1501,$JA$9)</f>
        <v>0</v>
      </c>
      <c r="JG802" s="22"/>
      <c r="JJ802" s="104"/>
      <c r="JK802" s="104"/>
      <c r="JL802" s="50">
        <f>SUMIFS($E$12:$E$1600,$I$12:$I$1600,$JK$9,$J$12:$J$1600,JJ800)</f>
        <v>0</v>
      </c>
      <c r="JM802" s="31">
        <f>SUM(JM797)</f>
        <v>0</v>
      </c>
      <c r="JN802" s="51">
        <f>JL802*JM802</f>
        <v>0</v>
      </c>
      <c r="JO802" s="55" t="s">
        <v>36</v>
      </c>
      <c r="JP802" s="57">
        <f>SUMIFS($K$12:$K$1501,$D$12:$D$1501,JJ800,$I$12:$I$1501,$JK$9)</f>
        <v>0</v>
      </c>
      <c r="JQ802" s="22"/>
      <c r="JR802"/>
    </row>
    <row r="803" spans="1:278" ht="15.75" x14ac:dyDescent="0.25">
      <c r="A803" s="1"/>
      <c r="B803" s="1"/>
      <c r="C803" s="17"/>
      <c r="D803" s="17"/>
      <c r="E803" s="17"/>
      <c r="F803" s="17"/>
      <c r="G803" s="17"/>
      <c r="H803" s="17"/>
      <c r="I803" s="17"/>
      <c r="J803" s="19" t="str">
        <f t="shared" si="36"/>
        <v/>
      </c>
      <c r="K803" s="20">
        <f t="shared" si="37"/>
        <v>0</v>
      </c>
      <c r="L803" s="21" t="str">
        <f t="shared" si="38"/>
        <v/>
      </c>
      <c r="M803" s="22"/>
      <c r="N803" s="17"/>
      <c r="O803" s="17"/>
      <c r="P803" s="17"/>
      <c r="Q803" s="23"/>
      <c r="R803" s="1"/>
      <c r="S803" s="1"/>
      <c r="T803"/>
      <c r="U803"/>
      <c r="V803"/>
      <c r="X803"/>
      <c r="Y803" s="41"/>
      <c r="Z803" s="28"/>
      <c r="AB803"/>
      <c r="AC803"/>
      <c r="AD803"/>
      <c r="AE803"/>
      <c r="AF803"/>
      <c r="AH803"/>
      <c r="AI803" s="41"/>
      <c r="AJ803" s="28"/>
      <c r="AL803"/>
      <c r="AM803"/>
      <c r="AN803"/>
      <c r="AO803"/>
      <c r="AP803"/>
      <c r="AR803"/>
      <c r="AS803" s="41"/>
      <c r="AT803" s="28"/>
      <c r="AV803"/>
      <c r="AW803"/>
      <c r="AX803"/>
      <c r="AY803"/>
      <c r="AZ803"/>
      <c r="BB803"/>
      <c r="BC803" s="41"/>
      <c r="BD803" s="28"/>
      <c r="BF803"/>
      <c r="BG803"/>
      <c r="BH803"/>
      <c r="BI803"/>
      <c r="BJ803"/>
      <c r="BL803"/>
      <c r="BM803" s="41"/>
      <c r="BN803" s="28"/>
      <c r="BP803"/>
      <c r="BQ803"/>
      <c r="BR803"/>
      <c r="BS803"/>
      <c r="BT803"/>
      <c r="BV803"/>
      <c r="BW803" s="41"/>
      <c r="BX803" s="28"/>
      <c r="BZ803"/>
      <c r="CA803"/>
      <c r="CB803"/>
      <c r="CC803"/>
      <c r="CD803"/>
      <c r="CF803"/>
      <c r="CG803" s="41"/>
      <c r="CH803" s="28"/>
      <c r="CJ803"/>
      <c r="CK803"/>
      <c r="CL803"/>
      <c r="CM803"/>
      <c r="CN803"/>
      <c r="CP803"/>
      <c r="CQ803" s="41"/>
      <c r="CR803" s="28"/>
      <c r="CT803"/>
      <c r="CU803"/>
      <c r="CV803"/>
      <c r="CW803"/>
      <c r="CX803"/>
      <c r="CZ803"/>
      <c r="DA803" s="41"/>
      <c r="DB803" s="28"/>
      <c r="DD803"/>
      <c r="DE803"/>
      <c r="DF803"/>
      <c r="DG803"/>
      <c r="DH803"/>
      <c r="DJ803"/>
      <c r="DK803" s="41"/>
      <c r="DL803" s="28"/>
      <c r="DN803"/>
      <c r="DO803"/>
      <c r="DP803"/>
      <c r="DQ803"/>
      <c r="DR803"/>
      <c r="DT803"/>
      <c r="DU803" s="41"/>
      <c r="DV803" s="28"/>
      <c r="DX803"/>
      <c r="DY803"/>
      <c r="DZ803"/>
      <c r="EA803"/>
      <c r="EB803"/>
      <c r="ED803"/>
      <c r="EE803" s="41"/>
      <c r="EF803" s="28"/>
      <c r="EH803"/>
      <c r="EI803"/>
      <c r="EJ803"/>
      <c r="EK803"/>
      <c r="EL803"/>
      <c r="EN803"/>
      <c r="EO803" s="41"/>
      <c r="EP803" s="28"/>
      <c r="ER803"/>
      <c r="ES803"/>
      <c r="ET803"/>
      <c r="EU803"/>
      <c r="EV803"/>
      <c r="EX803"/>
      <c r="EY803" s="41"/>
      <c r="EZ803" s="28"/>
      <c r="FB803"/>
      <c r="FC803"/>
      <c r="FD803"/>
      <c r="FE803"/>
      <c r="FF803"/>
      <c r="FH803"/>
      <c r="FI803" s="41"/>
      <c r="FJ803" s="28"/>
      <c r="FL803"/>
      <c r="FM803"/>
      <c r="FN803"/>
      <c r="FO803"/>
      <c r="FP803"/>
      <c r="FR803"/>
      <c r="FS803" s="41"/>
      <c r="FT803" s="28"/>
      <c r="FV803"/>
      <c r="FW803"/>
      <c r="FX803"/>
      <c r="FY803"/>
      <c r="FZ803"/>
      <c r="GB803"/>
      <c r="GC803" s="41"/>
      <c r="GD803" s="28"/>
      <c r="GF803"/>
      <c r="GG803"/>
      <c r="GH803"/>
      <c r="GI803"/>
      <c r="GJ803"/>
      <c r="GL803"/>
      <c r="GM803" s="41"/>
      <c r="GN803" s="28"/>
      <c r="GP803"/>
      <c r="GQ803"/>
      <c r="GR803"/>
      <c r="GS803"/>
      <c r="GT803"/>
      <c r="GV803"/>
      <c r="GW803" s="41"/>
      <c r="GX803" s="28"/>
      <c r="GZ803"/>
      <c r="HA803"/>
      <c r="HB803"/>
      <c r="HC803"/>
      <c r="HD803"/>
      <c r="HF803"/>
      <c r="HG803" s="41"/>
      <c r="HH803" s="28"/>
      <c r="HJ803"/>
      <c r="HK803"/>
      <c r="HL803"/>
      <c r="HM803"/>
      <c r="HN803"/>
      <c r="HP803"/>
      <c r="HQ803" s="41"/>
      <c r="HR803" s="28"/>
      <c r="HT803"/>
      <c r="HU803"/>
      <c r="HV803"/>
      <c r="HW803"/>
      <c r="HX803"/>
      <c r="HZ803"/>
      <c r="IA803" s="41"/>
      <c r="IB803" s="28"/>
      <c r="ID803"/>
      <c r="IE803"/>
      <c r="IF803"/>
      <c r="IG803"/>
      <c r="IH803"/>
      <c r="IJ803"/>
      <c r="IK803" s="41"/>
      <c r="IL803" s="28"/>
      <c r="IN803"/>
      <c r="IO803"/>
      <c r="IP803"/>
      <c r="IQ803"/>
      <c r="IR803"/>
      <c r="IT803"/>
      <c r="IU803" s="41"/>
      <c r="IV803" s="28"/>
      <c r="IX803"/>
      <c r="IY803"/>
      <c r="IZ803"/>
      <c r="JA803"/>
      <c r="JB803"/>
      <c r="JD803"/>
      <c r="JE803" s="41"/>
      <c r="JF803" s="28"/>
      <c r="JH803"/>
      <c r="JI803"/>
      <c r="JJ803"/>
      <c r="JK803"/>
      <c r="JL803"/>
      <c r="JN803"/>
      <c r="JO803" s="41"/>
      <c r="JP803" s="28"/>
      <c r="JR803"/>
    </row>
    <row r="804" spans="1:278" x14ac:dyDescent="0.35">
      <c r="A804" s="1"/>
      <c r="B804" s="1"/>
      <c r="C804" s="17"/>
      <c r="D804" s="17"/>
      <c r="E804" s="17"/>
      <c r="F804" s="17"/>
      <c r="G804" s="17"/>
      <c r="H804" s="17"/>
      <c r="I804" s="17"/>
      <c r="J804" s="19" t="str">
        <f t="shared" si="36"/>
        <v/>
      </c>
      <c r="K804" s="20">
        <f t="shared" si="37"/>
        <v>0</v>
      </c>
      <c r="L804" s="21" t="str">
        <f t="shared" si="38"/>
        <v/>
      </c>
      <c r="M804" s="22"/>
      <c r="N804" s="17"/>
      <c r="O804" s="17"/>
      <c r="P804" s="17"/>
      <c r="Q804" s="23"/>
      <c r="R804" s="1"/>
      <c r="S804" s="1"/>
      <c r="T804" s="45" t="s">
        <v>37</v>
      </c>
      <c r="U804" s="45"/>
      <c r="V804" s="45" t="s">
        <v>27</v>
      </c>
      <c r="W804" s="46" t="s">
        <v>38</v>
      </c>
      <c r="X804" s="45" t="s">
        <v>29</v>
      </c>
      <c r="Y804" s="45" t="s">
        <v>30</v>
      </c>
      <c r="Z804" s="47" t="s">
        <v>27</v>
      </c>
      <c r="AA804" s="48" t="s">
        <v>39</v>
      </c>
      <c r="AD804" s="45" t="s">
        <v>37</v>
      </c>
      <c r="AE804" s="45"/>
      <c r="AF804" s="45" t="s">
        <v>27</v>
      </c>
      <c r="AG804" s="46" t="s">
        <v>38</v>
      </c>
      <c r="AH804" s="45" t="s">
        <v>29</v>
      </c>
      <c r="AI804" s="45" t="s">
        <v>30</v>
      </c>
      <c r="AJ804" s="47" t="s">
        <v>27</v>
      </c>
      <c r="AK804" s="48" t="s">
        <v>39</v>
      </c>
      <c r="AN804" s="45" t="s">
        <v>37</v>
      </c>
      <c r="AO804" s="45"/>
      <c r="AP804" s="46" t="s">
        <v>27</v>
      </c>
      <c r="AQ804" s="46" t="s">
        <v>38</v>
      </c>
      <c r="AR804" s="46" t="s">
        <v>29</v>
      </c>
      <c r="AS804" s="45" t="s">
        <v>30</v>
      </c>
      <c r="AT804" s="47" t="s">
        <v>27</v>
      </c>
      <c r="AU804" s="48" t="s">
        <v>39</v>
      </c>
      <c r="AX804" s="45" t="s">
        <v>37</v>
      </c>
      <c r="AY804" s="45"/>
      <c r="AZ804" s="46" t="s">
        <v>27</v>
      </c>
      <c r="BA804" s="46" t="s">
        <v>38</v>
      </c>
      <c r="BB804" s="46" t="s">
        <v>29</v>
      </c>
      <c r="BC804" s="45" t="s">
        <v>30</v>
      </c>
      <c r="BD804" s="47" t="s">
        <v>27</v>
      </c>
      <c r="BE804" s="48" t="s">
        <v>39</v>
      </c>
      <c r="BH804" s="45" t="s">
        <v>37</v>
      </c>
      <c r="BI804" s="45"/>
      <c r="BJ804" s="46" t="s">
        <v>27</v>
      </c>
      <c r="BK804" s="46" t="s">
        <v>38</v>
      </c>
      <c r="BL804" s="46" t="s">
        <v>29</v>
      </c>
      <c r="BM804" s="45" t="s">
        <v>30</v>
      </c>
      <c r="BN804" s="47" t="s">
        <v>27</v>
      </c>
      <c r="BO804" s="48" t="s">
        <v>39</v>
      </c>
      <c r="BR804" s="45" t="s">
        <v>37</v>
      </c>
      <c r="BS804" s="45"/>
      <c r="BT804" s="46" t="s">
        <v>27</v>
      </c>
      <c r="BU804" s="46" t="s">
        <v>38</v>
      </c>
      <c r="BV804" s="46" t="s">
        <v>29</v>
      </c>
      <c r="BW804" s="45" t="s">
        <v>30</v>
      </c>
      <c r="BX804" s="47" t="s">
        <v>27</v>
      </c>
      <c r="BY804" s="48" t="s">
        <v>39</v>
      </c>
      <c r="CB804" s="45" t="s">
        <v>37</v>
      </c>
      <c r="CC804" s="45"/>
      <c r="CD804" s="46" t="s">
        <v>27</v>
      </c>
      <c r="CE804" s="46" t="s">
        <v>38</v>
      </c>
      <c r="CF804" s="46" t="s">
        <v>29</v>
      </c>
      <c r="CG804" s="45" t="s">
        <v>30</v>
      </c>
      <c r="CH804" s="47" t="s">
        <v>27</v>
      </c>
      <c r="CI804" s="48" t="s">
        <v>39</v>
      </c>
      <c r="CL804" s="45" t="s">
        <v>37</v>
      </c>
      <c r="CM804" s="45"/>
      <c r="CN804" s="46" t="s">
        <v>27</v>
      </c>
      <c r="CO804" s="46" t="s">
        <v>38</v>
      </c>
      <c r="CP804" s="46" t="s">
        <v>29</v>
      </c>
      <c r="CQ804" s="45" t="s">
        <v>30</v>
      </c>
      <c r="CR804" s="47" t="s">
        <v>27</v>
      </c>
      <c r="CS804" s="48" t="s">
        <v>39</v>
      </c>
      <c r="CV804" s="45" t="s">
        <v>37</v>
      </c>
      <c r="CW804" s="45"/>
      <c r="CX804" s="46" t="s">
        <v>27</v>
      </c>
      <c r="CY804" s="46" t="s">
        <v>38</v>
      </c>
      <c r="CZ804" s="46" t="s">
        <v>29</v>
      </c>
      <c r="DA804" s="45" t="s">
        <v>30</v>
      </c>
      <c r="DB804" s="47" t="s">
        <v>27</v>
      </c>
      <c r="DC804" s="48" t="s">
        <v>39</v>
      </c>
      <c r="DF804" s="45" t="s">
        <v>37</v>
      </c>
      <c r="DG804" s="45"/>
      <c r="DH804" s="46" t="s">
        <v>27</v>
      </c>
      <c r="DI804" s="46" t="s">
        <v>38</v>
      </c>
      <c r="DJ804" s="46" t="s">
        <v>29</v>
      </c>
      <c r="DK804" s="45" t="s">
        <v>30</v>
      </c>
      <c r="DL804" s="47" t="s">
        <v>27</v>
      </c>
      <c r="DM804" s="48" t="s">
        <v>39</v>
      </c>
      <c r="DP804" s="45" t="s">
        <v>37</v>
      </c>
      <c r="DQ804" s="45"/>
      <c r="DR804" s="46" t="s">
        <v>27</v>
      </c>
      <c r="DS804" s="46" t="s">
        <v>38</v>
      </c>
      <c r="DT804" s="46" t="s">
        <v>29</v>
      </c>
      <c r="DU804" s="45" t="s">
        <v>30</v>
      </c>
      <c r="DV804" s="47" t="s">
        <v>27</v>
      </c>
      <c r="DW804" s="48" t="s">
        <v>39</v>
      </c>
      <c r="DZ804" s="45" t="s">
        <v>37</v>
      </c>
      <c r="EA804" s="45"/>
      <c r="EB804" s="46" t="s">
        <v>27</v>
      </c>
      <c r="EC804" s="46" t="s">
        <v>38</v>
      </c>
      <c r="ED804" s="46" t="s">
        <v>29</v>
      </c>
      <c r="EE804" s="45" t="s">
        <v>30</v>
      </c>
      <c r="EF804" s="47" t="s">
        <v>27</v>
      </c>
      <c r="EG804" s="48" t="s">
        <v>39</v>
      </c>
      <c r="EJ804" s="45" t="s">
        <v>37</v>
      </c>
      <c r="EK804" s="45"/>
      <c r="EL804" s="46" t="s">
        <v>27</v>
      </c>
      <c r="EM804" s="46" t="s">
        <v>38</v>
      </c>
      <c r="EN804" s="46" t="s">
        <v>29</v>
      </c>
      <c r="EO804" s="45" t="s">
        <v>30</v>
      </c>
      <c r="EP804" s="47" t="s">
        <v>27</v>
      </c>
      <c r="EQ804" s="48" t="s">
        <v>39</v>
      </c>
      <c r="ET804" s="45" t="s">
        <v>37</v>
      </c>
      <c r="EU804" s="45"/>
      <c r="EV804" s="46" t="s">
        <v>27</v>
      </c>
      <c r="EW804" s="46" t="s">
        <v>38</v>
      </c>
      <c r="EX804" s="46" t="s">
        <v>29</v>
      </c>
      <c r="EY804" s="45" t="s">
        <v>30</v>
      </c>
      <c r="EZ804" s="47" t="s">
        <v>27</v>
      </c>
      <c r="FA804" s="48" t="s">
        <v>39</v>
      </c>
      <c r="FD804" s="45" t="s">
        <v>37</v>
      </c>
      <c r="FE804" s="45"/>
      <c r="FF804" s="46" t="s">
        <v>27</v>
      </c>
      <c r="FG804" s="46" t="s">
        <v>38</v>
      </c>
      <c r="FH804" s="46" t="s">
        <v>29</v>
      </c>
      <c r="FI804" s="45" t="s">
        <v>30</v>
      </c>
      <c r="FJ804" s="47" t="s">
        <v>27</v>
      </c>
      <c r="FK804" s="48" t="s">
        <v>39</v>
      </c>
      <c r="FN804" s="45" t="s">
        <v>37</v>
      </c>
      <c r="FO804" s="45"/>
      <c r="FP804" s="46" t="s">
        <v>27</v>
      </c>
      <c r="FQ804" s="46" t="s">
        <v>38</v>
      </c>
      <c r="FR804" s="46" t="s">
        <v>29</v>
      </c>
      <c r="FS804" s="45" t="s">
        <v>30</v>
      </c>
      <c r="FT804" s="47" t="s">
        <v>27</v>
      </c>
      <c r="FU804" s="48" t="s">
        <v>39</v>
      </c>
      <c r="FX804" s="45" t="s">
        <v>37</v>
      </c>
      <c r="FY804" s="45"/>
      <c r="FZ804" s="46" t="s">
        <v>27</v>
      </c>
      <c r="GA804" s="46" t="s">
        <v>38</v>
      </c>
      <c r="GB804" s="46" t="s">
        <v>29</v>
      </c>
      <c r="GC804" s="45" t="s">
        <v>30</v>
      </c>
      <c r="GD804" s="47" t="s">
        <v>27</v>
      </c>
      <c r="GE804" s="48" t="s">
        <v>39</v>
      </c>
      <c r="GH804" s="45" t="s">
        <v>37</v>
      </c>
      <c r="GI804" s="45"/>
      <c r="GJ804" s="46" t="s">
        <v>27</v>
      </c>
      <c r="GK804" s="46" t="s">
        <v>38</v>
      </c>
      <c r="GL804" s="46" t="s">
        <v>29</v>
      </c>
      <c r="GM804" s="45" t="s">
        <v>30</v>
      </c>
      <c r="GN804" s="47" t="s">
        <v>27</v>
      </c>
      <c r="GO804" s="48" t="s">
        <v>39</v>
      </c>
      <c r="GR804" s="45" t="s">
        <v>37</v>
      </c>
      <c r="GS804" s="45"/>
      <c r="GT804" s="46" t="s">
        <v>27</v>
      </c>
      <c r="GU804" s="46" t="s">
        <v>38</v>
      </c>
      <c r="GV804" s="46" t="s">
        <v>29</v>
      </c>
      <c r="GW804" s="45" t="s">
        <v>30</v>
      </c>
      <c r="GX804" s="47" t="s">
        <v>27</v>
      </c>
      <c r="GY804" s="48" t="s">
        <v>39</v>
      </c>
      <c r="HB804" s="45" t="s">
        <v>37</v>
      </c>
      <c r="HC804" s="45"/>
      <c r="HD804" s="46" t="s">
        <v>27</v>
      </c>
      <c r="HE804" s="46" t="s">
        <v>38</v>
      </c>
      <c r="HF804" s="46" t="s">
        <v>29</v>
      </c>
      <c r="HG804" s="45" t="s">
        <v>30</v>
      </c>
      <c r="HH804" s="47" t="s">
        <v>27</v>
      </c>
      <c r="HI804" s="48" t="s">
        <v>39</v>
      </c>
      <c r="HL804" s="45" t="s">
        <v>37</v>
      </c>
      <c r="HM804" s="45"/>
      <c r="HN804" s="46" t="s">
        <v>27</v>
      </c>
      <c r="HO804" s="46" t="s">
        <v>38</v>
      </c>
      <c r="HP804" s="46" t="s">
        <v>29</v>
      </c>
      <c r="HQ804" s="45" t="s">
        <v>30</v>
      </c>
      <c r="HR804" s="47" t="s">
        <v>27</v>
      </c>
      <c r="HS804" s="48" t="s">
        <v>39</v>
      </c>
      <c r="HV804" s="45" t="s">
        <v>37</v>
      </c>
      <c r="HW804" s="45"/>
      <c r="HX804" s="46" t="s">
        <v>27</v>
      </c>
      <c r="HY804" s="46" t="s">
        <v>38</v>
      </c>
      <c r="HZ804" s="46" t="s">
        <v>29</v>
      </c>
      <c r="IA804" s="45" t="s">
        <v>30</v>
      </c>
      <c r="IB804" s="47" t="s">
        <v>27</v>
      </c>
      <c r="IC804" s="48" t="s">
        <v>39</v>
      </c>
      <c r="IF804" s="45" t="s">
        <v>37</v>
      </c>
      <c r="IG804" s="45"/>
      <c r="IH804" s="46" t="s">
        <v>27</v>
      </c>
      <c r="II804" s="46" t="s">
        <v>38</v>
      </c>
      <c r="IJ804" s="46" t="s">
        <v>29</v>
      </c>
      <c r="IK804" s="45" t="s">
        <v>30</v>
      </c>
      <c r="IL804" s="47" t="s">
        <v>27</v>
      </c>
      <c r="IM804" s="48" t="s">
        <v>39</v>
      </c>
      <c r="IP804" s="45" t="s">
        <v>37</v>
      </c>
      <c r="IQ804" s="45"/>
      <c r="IR804" s="46" t="s">
        <v>27</v>
      </c>
      <c r="IS804" s="46" t="s">
        <v>38</v>
      </c>
      <c r="IT804" s="46" t="s">
        <v>29</v>
      </c>
      <c r="IU804" s="45" t="s">
        <v>30</v>
      </c>
      <c r="IV804" s="47" t="s">
        <v>27</v>
      </c>
      <c r="IW804" s="48" t="s">
        <v>39</v>
      </c>
      <c r="IZ804" s="45" t="s">
        <v>37</v>
      </c>
      <c r="JA804" s="45"/>
      <c r="JB804" s="46" t="s">
        <v>27</v>
      </c>
      <c r="JC804" s="46" t="s">
        <v>38</v>
      </c>
      <c r="JD804" s="46" t="s">
        <v>29</v>
      </c>
      <c r="JE804" s="45" t="s">
        <v>30</v>
      </c>
      <c r="JF804" s="47" t="s">
        <v>27</v>
      </c>
      <c r="JG804" s="48" t="s">
        <v>39</v>
      </c>
      <c r="JJ804" s="45" t="s">
        <v>37</v>
      </c>
      <c r="JK804" s="45"/>
      <c r="JL804" s="46" t="s">
        <v>27</v>
      </c>
      <c r="JM804" s="46" t="s">
        <v>38</v>
      </c>
      <c r="JN804" s="46" t="s">
        <v>29</v>
      </c>
      <c r="JO804" s="45" t="s">
        <v>30</v>
      </c>
      <c r="JP804" s="47" t="s">
        <v>27</v>
      </c>
      <c r="JQ804" s="48" t="s">
        <v>39</v>
      </c>
      <c r="JR804"/>
    </row>
    <row r="805" spans="1:278" x14ac:dyDescent="0.35">
      <c r="A805" s="1"/>
      <c r="B805" s="1"/>
      <c r="C805" s="17"/>
      <c r="D805" s="17"/>
      <c r="E805" s="17"/>
      <c r="F805" s="17"/>
      <c r="G805" s="17"/>
      <c r="H805" s="17"/>
      <c r="I805" s="17"/>
      <c r="J805" s="19" t="str">
        <f t="shared" si="36"/>
        <v/>
      </c>
      <c r="K805" s="20">
        <f t="shared" si="37"/>
        <v>0</v>
      </c>
      <c r="L805" s="21" t="str">
        <f t="shared" si="38"/>
        <v/>
      </c>
      <c r="M805" s="22"/>
      <c r="N805" s="17"/>
      <c r="O805" s="17"/>
      <c r="P805" s="17"/>
      <c r="Q805" s="23"/>
      <c r="R805" s="1"/>
      <c r="S805" s="1"/>
      <c r="T805" s="105"/>
      <c r="U805" s="49" t="s">
        <v>40</v>
      </c>
      <c r="V805" s="50">
        <f>SUMIFS($G$12:$G$1501,$D$12:$D$1501,T805,$I$12:$I$1501,$U$9)</f>
        <v>0</v>
      </c>
      <c r="W805" s="31">
        <f>SUM(W800)</f>
        <v>25</v>
      </c>
      <c r="X805" s="51">
        <f>V805*W805</f>
        <v>0</v>
      </c>
      <c r="Y805" s="52">
        <f>SUM(X805:X807)</f>
        <v>0</v>
      </c>
      <c r="Z805" s="53">
        <f>SUM(V805:V806)</f>
        <v>0</v>
      </c>
      <c r="AA805" s="54">
        <v>12</v>
      </c>
      <c r="AD805" s="105"/>
      <c r="AE805" s="49" t="s">
        <v>40</v>
      </c>
      <c r="AF805" s="50">
        <f>SUMIFS($G$12:$G$1501,$D$12:$D$1501,AD805,$I$12:$I$1501,$AE$9)</f>
        <v>0</v>
      </c>
      <c r="AG805" s="31">
        <f>SUM(AG800)</f>
        <v>25</v>
      </c>
      <c r="AH805" s="51">
        <f>AF805*AG805</f>
        <v>0</v>
      </c>
      <c r="AI805" s="52">
        <f>SUM(AH805:AH807)</f>
        <v>0</v>
      </c>
      <c r="AJ805" s="53">
        <f>SUM(AF805:AF806)</f>
        <v>0</v>
      </c>
      <c r="AK805" s="54"/>
      <c r="AN805" s="105"/>
      <c r="AO805" s="49" t="s">
        <v>40</v>
      </c>
      <c r="AP805" s="50">
        <f>SUMIFS($G$12:$G$1501,$D$12:$D$1501,AN805,$I$12:$I$1501,$AO$9)</f>
        <v>0</v>
      </c>
      <c r="AQ805" s="31">
        <f>SUM(AQ800)</f>
        <v>25</v>
      </c>
      <c r="AR805" s="51">
        <f>AP805*AQ805</f>
        <v>0</v>
      </c>
      <c r="AS805" s="52">
        <f>SUM(AR805:AR807)</f>
        <v>0</v>
      </c>
      <c r="AT805" s="53">
        <f>SUM(AP805:AP806)</f>
        <v>0</v>
      </c>
      <c r="AU805" s="54"/>
      <c r="AX805" s="108"/>
      <c r="AY805" s="49" t="s">
        <v>40</v>
      </c>
      <c r="AZ805" s="50">
        <f>SUMIFS($G$12:$G$1501,$D$12:$D$1501,AX805,$I$12:$I$1501,$AY$9)</f>
        <v>0</v>
      </c>
      <c r="BA805" s="31">
        <f>SUM(BA800)</f>
        <v>25</v>
      </c>
      <c r="BB805" s="51">
        <f>AZ805*BA805</f>
        <v>0</v>
      </c>
      <c r="BC805" s="52">
        <f>SUM(BB805:BB807)</f>
        <v>0</v>
      </c>
      <c r="BD805" s="53">
        <f>SUM(AZ805:AZ806)</f>
        <v>0</v>
      </c>
      <c r="BE805" s="54"/>
      <c r="BH805" s="105"/>
      <c r="BI805" s="49" t="s">
        <v>40</v>
      </c>
      <c r="BJ805" s="50">
        <f>SUMIFS($G$12:$G$1501,$D$12:$D$1501,BH805,$I$12:$I$1501,$BI$9)</f>
        <v>0</v>
      </c>
      <c r="BK805" s="31">
        <f>SUM(BK800)</f>
        <v>25</v>
      </c>
      <c r="BL805" s="51">
        <f>BJ805*BK805</f>
        <v>0</v>
      </c>
      <c r="BM805" s="52">
        <f>SUM(BL805:BL807)</f>
        <v>0</v>
      </c>
      <c r="BN805" s="53">
        <f>SUM(BJ805:BJ806)</f>
        <v>0</v>
      </c>
      <c r="BO805" s="54"/>
      <c r="BR805" s="105"/>
      <c r="BS805" s="49" t="s">
        <v>40</v>
      </c>
      <c r="BT805" s="50">
        <f>SUMIFS($G$12:$G$1501,$D$12:$D$1501,BR805,$I$12:$I$1501,$BS$9)</f>
        <v>0</v>
      </c>
      <c r="BU805" s="31">
        <f>SUM(BU800)</f>
        <v>25</v>
      </c>
      <c r="BV805" s="51">
        <f>BT805*BU805</f>
        <v>0</v>
      </c>
      <c r="BW805" s="52">
        <f>SUM(BV805:BV807)</f>
        <v>0</v>
      </c>
      <c r="BX805" s="53">
        <f>SUM(BT805:BT806)</f>
        <v>0</v>
      </c>
      <c r="BY805" s="54"/>
      <c r="CB805" s="105"/>
      <c r="CC805" s="49" t="s">
        <v>40</v>
      </c>
      <c r="CD805" s="50">
        <f>SUMIFS($G$12:$G$1501,$D$12:$D$1501,CB805,$I$12:$I$1501,$CC$9)</f>
        <v>0</v>
      </c>
      <c r="CE805" s="31">
        <f>SUM(CE800)</f>
        <v>25</v>
      </c>
      <c r="CF805" s="51">
        <f>CD805*CE805</f>
        <v>0</v>
      </c>
      <c r="CG805" s="52">
        <f>SUM(CF805:CF807)</f>
        <v>0</v>
      </c>
      <c r="CH805" s="53">
        <f>SUM(CD805:CD806)</f>
        <v>0</v>
      </c>
      <c r="CI805" s="54"/>
      <c r="CL805" s="105"/>
      <c r="CM805" s="49" t="s">
        <v>40</v>
      </c>
      <c r="CN805" s="50">
        <f>SUMIFS($G$12:$G$1501,$D$12:$D$1501,CL805,$I$12:$I$1501,$CM$9)</f>
        <v>0</v>
      </c>
      <c r="CO805" s="31">
        <f>SUM(CO800)</f>
        <v>25</v>
      </c>
      <c r="CP805" s="51">
        <f>CN805*CO805</f>
        <v>0</v>
      </c>
      <c r="CQ805" s="52">
        <f>SUM(CP805:CP807)</f>
        <v>0</v>
      </c>
      <c r="CR805" s="53">
        <f>SUM(CN805:CN806)</f>
        <v>0</v>
      </c>
      <c r="CS805" s="54"/>
      <c r="CV805" s="105"/>
      <c r="CW805" s="49" t="s">
        <v>40</v>
      </c>
      <c r="CX805" s="50">
        <f>SUMIFS($G$12:$G$1501,$D$12:$D$1501,CV805,$I$12:$I$1501,$CW$9)</f>
        <v>0</v>
      </c>
      <c r="CY805" s="31">
        <f>SUM(CY800)</f>
        <v>25</v>
      </c>
      <c r="CZ805" s="51">
        <f>CX805*CY805</f>
        <v>0</v>
      </c>
      <c r="DA805" s="52">
        <f>SUM(CZ805:CZ807)</f>
        <v>0</v>
      </c>
      <c r="DB805" s="53">
        <f>SUM(CX805:CX806)</f>
        <v>0</v>
      </c>
      <c r="DC805" s="54"/>
      <c r="DF805" s="105"/>
      <c r="DG805" s="49" t="s">
        <v>40</v>
      </c>
      <c r="DH805" s="50">
        <f>SUMIFS($G$12:$G$1501,$D$12:$D$1501,DF805,$I$12:$I$1501,$DG$9)</f>
        <v>0</v>
      </c>
      <c r="DI805" s="31">
        <f>SUM(DI800)</f>
        <v>25</v>
      </c>
      <c r="DJ805" s="51">
        <f>DH805*DI805</f>
        <v>0</v>
      </c>
      <c r="DK805" s="52">
        <f>SUM(DJ805:DJ807)</f>
        <v>0</v>
      </c>
      <c r="DL805" s="53">
        <f>SUM(DH805:DH806)</f>
        <v>0</v>
      </c>
      <c r="DM805" s="54"/>
      <c r="DP805" s="105"/>
      <c r="DQ805" s="49" t="s">
        <v>40</v>
      </c>
      <c r="DR805" s="50">
        <f>SUMIFS($G$12:$G$1501,$D$12:$D$1501,DP805,$I$12:$I$1501,$DQ$9)</f>
        <v>0</v>
      </c>
      <c r="DS805" s="31">
        <f>SUM(DS800)</f>
        <v>25</v>
      </c>
      <c r="DT805" s="51">
        <f>DR805*DS805</f>
        <v>0</v>
      </c>
      <c r="DU805" s="52">
        <f>SUM(DT805:DT807)</f>
        <v>0</v>
      </c>
      <c r="DV805" s="53">
        <f>SUM(DR805:DR806)</f>
        <v>0</v>
      </c>
      <c r="DW805" s="54"/>
      <c r="DZ805" s="105"/>
      <c r="EA805" s="49" t="s">
        <v>40</v>
      </c>
      <c r="EB805" s="50">
        <f>SUMIFS($G$12:$G$1501,$D$12:$D$1501,DZ805,$I$12:$I$1501,$EA$9)</f>
        <v>0</v>
      </c>
      <c r="EC805" s="31">
        <f>SUM(EC800)</f>
        <v>25</v>
      </c>
      <c r="ED805" s="51">
        <f>EB805*EC805</f>
        <v>0</v>
      </c>
      <c r="EE805" s="52">
        <f>SUM(ED805:ED807)</f>
        <v>0</v>
      </c>
      <c r="EF805" s="53">
        <f>SUM(EB805:EB806)</f>
        <v>0</v>
      </c>
      <c r="EG805" s="54"/>
      <c r="EJ805" s="105"/>
      <c r="EK805" s="49" t="s">
        <v>40</v>
      </c>
      <c r="EL805" s="50">
        <f>SUMIFS($G$12:$G$1501,$D$12:$D$1501,EJ805,$I$12:$I$1501,$EK$9)</f>
        <v>0</v>
      </c>
      <c r="EM805" s="31">
        <f>SUM(EM800)</f>
        <v>25</v>
      </c>
      <c r="EN805" s="51">
        <f>EL805*EM805</f>
        <v>0</v>
      </c>
      <c r="EO805" s="52">
        <f>SUM(EN805:EN807)</f>
        <v>0</v>
      </c>
      <c r="EP805" s="53">
        <f>SUM(EL805:EL806)</f>
        <v>0</v>
      </c>
      <c r="EQ805" s="54"/>
      <c r="ET805" s="105"/>
      <c r="EU805" s="49" t="s">
        <v>40</v>
      </c>
      <c r="EV805" s="50">
        <f>SUMIFS($G$12:$G$1501,$D$12:$D$1501,ET805,$I$12:$I$1501,$EU$9)</f>
        <v>0</v>
      </c>
      <c r="EW805" s="31">
        <f>SUM(EW800)</f>
        <v>25</v>
      </c>
      <c r="EX805" s="51">
        <f>EV805*EW805</f>
        <v>0</v>
      </c>
      <c r="EY805" s="52">
        <f>SUM(EX805:EX807)</f>
        <v>0</v>
      </c>
      <c r="EZ805" s="53">
        <f>SUM(EV805:EV806)</f>
        <v>0</v>
      </c>
      <c r="FA805" s="54"/>
      <c r="FD805" s="105"/>
      <c r="FE805" s="49" t="s">
        <v>40</v>
      </c>
      <c r="FF805" s="50">
        <f>SUMIFS($G$12:$G$1501,$D$12:$D$1501,FD805,$I$12:$I$1501,$FE$9)</f>
        <v>0</v>
      </c>
      <c r="FG805" s="31">
        <f>SUM(FG800)</f>
        <v>25</v>
      </c>
      <c r="FH805" s="51">
        <f>FF805*FG805</f>
        <v>0</v>
      </c>
      <c r="FI805" s="52">
        <f>SUM(FH805:FH807)</f>
        <v>0</v>
      </c>
      <c r="FJ805" s="53">
        <f>SUM(FF805:FF806)</f>
        <v>0</v>
      </c>
      <c r="FK805" s="54"/>
      <c r="FN805" s="105"/>
      <c r="FO805" s="49" t="s">
        <v>40</v>
      </c>
      <c r="FP805" s="50">
        <f>SUMIFS($G$12:$G$1501,$D$12:$D$1501,FN805,$I$12:$I$1501,$FO$9)</f>
        <v>0</v>
      </c>
      <c r="FQ805" s="31">
        <f>SUM(FQ800)</f>
        <v>25</v>
      </c>
      <c r="FR805" s="51">
        <f>FP805*FQ805</f>
        <v>0</v>
      </c>
      <c r="FS805" s="52">
        <f>SUM(FR805:FR807)</f>
        <v>0</v>
      </c>
      <c r="FT805" s="53">
        <f>SUM(FP805:FP806)</f>
        <v>0</v>
      </c>
      <c r="FU805" s="54"/>
      <c r="FX805" s="105"/>
      <c r="FY805" s="49" t="s">
        <v>40</v>
      </c>
      <c r="FZ805" s="50">
        <f>SUMIFS($G$12:$G$1501,$D$12:$D$1501,FX805,$I$12:$I$1501,$FY$9)</f>
        <v>0</v>
      </c>
      <c r="GA805" s="31">
        <f>SUM(GA800)</f>
        <v>25</v>
      </c>
      <c r="GB805" s="51">
        <f>FZ805*GA805</f>
        <v>0</v>
      </c>
      <c r="GC805" s="52">
        <f>SUM(GB805:GB807)</f>
        <v>0</v>
      </c>
      <c r="GD805" s="53">
        <f>SUM(FZ805:FZ806)</f>
        <v>0</v>
      </c>
      <c r="GE805" s="54"/>
      <c r="GH805" s="105"/>
      <c r="GI805" s="49" t="s">
        <v>40</v>
      </c>
      <c r="GJ805" s="50">
        <f>SUMIFS($G$12:$G$1501,$D$12:$D$1501,GH805,$I$12:$I$1501,$GI$9)</f>
        <v>0</v>
      </c>
      <c r="GK805" s="31">
        <f>SUM(GK800)</f>
        <v>25</v>
      </c>
      <c r="GL805" s="51">
        <f>GJ805*GK805</f>
        <v>0</v>
      </c>
      <c r="GM805" s="52">
        <f>SUM(GL805:GL807)</f>
        <v>0</v>
      </c>
      <c r="GN805" s="53">
        <f>SUM(GJ805:GJ806)</f>
        <v>0</v>
      </c>
      <c r="GO805" s="54"/>
      <c r="GR805" s="105"/>
      <c r="GS805" s="49" t="s">
        <v>40</v>
      </c>
      <c r="GT805" s="50">
        <f>SUMIFS($G$12:$G$1501,$D$12:$D$1501,GR805,$I$12:$I$1501,$GS$9)</f>
        <v>0</v>
      </c>
      <c r="GU805" s="31">
        <f>SUM(GU800)</f>
        <v>25</v>
      </c>
      <c r="GV805" s="51">
        <f>GT805*GU805</f>
        <v>0</v>
      </c>
      <c r="GW805" s="52">
        <f>SUM(GV805:GV807)</f>
        <v>0</v>
      </c>
      <c r="GX805" s="53">
        <f>SUM(GT805:GT806)</f>
        <v>0</v>
      </c>
      <c r="GY805" s="54"/>
      <c r="HB805" s="105"/>
      <c r="HC805" s="49" t="s">
        <v>40</v>
      </c>
      <c r="HD805" s="50">
        <f>SUMIFS($G$12:$G$1501,$D$12:$D$1501,HB805,$I$12:$I$1501,$HC$9)</f>
        <v>0</v>
      </c>
      <c r="HE805" s="31">
        <f>SUM(HE800)</f>
        <v>25</v>
      </c>
      <c r="HF805" s="51">
        <f>HD805*HE805</f>
        <v>0</v>
      </c>
      <c r="HG805" s="52">
        <f>SUM(HF805:HF807)</f>
        <v>0</v>
      </c>
      <c r="HH805" s="53">
        <f>SUM(HD805:HD806)</f>
        <v>0</v>
      </c>
      <c r="HI805" s="54"/>
      <c r="HL805" s="105"/>
      <c r="HM805" s="49" t="s">
        <v>40</v>
      </c>
      <c r="HN805" s="50">
        <f>SUMIFS($G$12:$G$1501,$D$12:$D$1501,HL805,$I$12:$I$1501,$HM$9)</f>
        <v>0</v>
      </c>
      <c r="HO805" s="31">
        <f>SUM(HO800)</f>
        <v>25</v>
      </c>
      <c r="HP805" s="51">
        <f>HN805*HO805</f>
        <v>0</v>
      </c>
      <c r="HQ805" s="52">
        <f>SUM(HP805:HP807)</f>
        <v>0</v>
      </c>
      <c r="HR805" s="53">
        <f>SUM(HN805:HN806)</f>
        <v>0</v>
      </c>
      <c r="HS805" s="54"/>
      <c r="HV805" s="105"/>
      <c r="HW805" s="49" t="s">
        <v>40</v>
      </c>
      <c r="HX805" s="50">
        <f>SUMIFS($G$12:$G$1501,$D$12:$D$1501,HV805,$I$12:$I$1501,$HW$9)</f>
        <v>0</v>
      </c>
      <c r="HY805" s="31">
        <f>SUM(HY800)</f>
        <v>25</v>
      </c>
      <c r="HZ805" s="51">
        <f>HX805*HY805</f>
        <v>0</v>
      </c>
      <c r="IA805" s="52">
        <f>SUM(HZ805:HZ807)</f>
        <v>0</v>
      </c>
      <c r="IB805" s="53">
        <f>SUM(HX805:HX806)</f>
        <v>0</v>
      </c>
      <c r="IC805" s="54"/>
      <c r="IF805" s="105"/>
      <c r="IG805" s="49" t="s">
        <v>40</v>
      </c>
      <c r="IH805" s="50">
        <f>SUMIFS($G$12:$G$1501,$D$12:$D$1501,IF805,$I$12:$I$1501,$IG$9)</f>
        <v>0</v>
      </c>
      <c r="II805" s="31">
        <f>SUM(II800)</f>
        <v>25</v>
      </c>
      <c r="IJ805" s="51">
        <f>IH805*II805</f>
        <v>0</v>
      </c>
      <c r="IK805" s="52">
        <f>SUM(IJ805:IJ807)</f>
        <v>0</v>
      </c>
      <c r="IL805" s="53">
        <f>SUM(IH805:IH806)</f>
        <v>0</v>
      </c>
      <c r="IM805" s="54"/>
      <c r="IP805" s="105"/>
      <c r="IQ805" s="49" t="s">
        <v>40</v>
      </c>
      <c r="IR805" s="50">
        <f>SUMIFS($G$12:$G$1501,$D$12:$D$1501,IP805,$I$12:$I$1501,$IQ$9)</f>
        <v>0</v>
      </c>
      <c r="IS805" s="31">
        <f>SUM(IS800)</f>
        <v>25</v>
      </c>
      <c r="IT805" s="51">
        <f>IR805*IS805</f>
        <v>0</v>
      </c>
      <c r="IU805" s="52">
        <f>SUM(IT805:IT807)</f>
        <v>0</v>
      </c>
      <c r="IV805" s="53">
        <f>SUM(IR805:IR806)</f>
        <v>0</v>
      </c>
      <c r="IW805" s="54"/>
      <c r="IZ805" s="105"/>
      <c r="JA805" s="49" t="s">
        <v>40</v>
      </c>
      <c r="JB805" s="50">
        <f>SUMIFS($G$12:$G$1501,$D$12:$D$1501,IZ805,$I$12:$I$1501,$JA$9)</f>
        <v>0</v>
      </c>
      <c r="JC805" s="31">
        <f>SUM(JC800)</f>
        <v>25</v>
      </c>
      <c r="JD805" s="51">
        <f>JB805*JC805</f>
        <v>0</v>
      </c>
      <c r="JE805" s="52">
        <f>SUM(JD805:JD807)</f>
        <v>0</v>
      </c>
      <c r="JF805" s="53">
        <f>SUM(JB805:JB806)</f>
        <v>0</v>
      </c>
      <c r="JG805" s="54"/>
      <c r="JJ805" s="105"/>
      <c r="JK805" s="49" t="s">
        <v>40</v>
      </c>
      <c r="JL805" s="50">
        <f>SUMIFS($G$12:$G$1501,$D$12:$D$1501,JJ805,$I$12:$I$1501,$JK$9)</f>
        <v>0</v>
      </c>
      <c r="JM805" s="31">
        <f>SUM(JM800)</f>
        <v>25</v>
      </c>
      <c r="JN805" s="51">
        <f>JL805*JM805</f>
        <v>0</v>
      </c>
      <c r="JO805" s="52">
        <f>SUM(JN805:JN807)</f>
        <v>0</v>
      </c>
      <c r="JP805" s="53">
        <f>SUM(JL805:JL806)</f>
        <v>0</v>
      </c>
      <c r="JQ805" s="54"/>
      <c r="JR805"/>
    </row>
    <row r="806" spans="1:278" x14ac:dyDescent="0.35">
      <c r="A806" s="1"/>
      <c r="B806" s="1"/>
      <c r="C806" s="17"/>
      <c r="D806" s="17"/>
      <c r="E806" s="17"/>
      <c r="F806" s="17"/>
      <c r="G806" s="17"/>
      <c r="H806" s="17"/>
      <c r="I806" s="17"/>
      <c r="J806" s="19" t="str">
        <f t="shared" si="36"/>
        <v/>
      </c>
      <c r="K806" s="20">
        <f t="shared" si="37"/>
        <v>0</v>
      </c>
      <c r="L806" s="21" t="str">
        <f t="shared" si="38"/>
        <v/>
      </c>
      <c r="M806" s="22"/>
      <c r="N806" s="17"/>
      <c r="O806" s="17"/>
      <c r="P806" s="17"/>
      <c r="Q806" s="23"/>
      <c r="R806" s="1"/>
      <c r="S806" s="1"/>
      <c r="T806" s="105"/>
      <c r="U806" s="49" t="s">
        <v>41</v>
      </c>
      <c r="V806" s="50">
        <f>SUMIFS($F$12:$F$1501,$D$12:$D$1501,T805,$I$12:$I$1501,$U$9)</f>
        <v>0</v>
      </c>
      <c r="W806" s="31">
        <f>SUM(W801)</f>
        <v>12</v>
      </c>
      <c r="X806" s="51">
        <f>V806*W806</f>
        <v>0</v>
      </c>
      <c r="Y806" s="55" t="str">
        <f>CONCATENATE(T805)</f>
        <v/>
      </c>
      <c r="Z806" s="53"/>
      <c r="AA806" s="56"/>
      <c r="AD806" s="105"/>
      <c r="AE806" s="49" t="s">
        <v>41</v>
      </c>
      <c r="AF806" s="50">
        <f>SUMIFS($F$12:$F$1501,$D$12:$D$1501,AD805,$I$12:$I$1501,$AE$9)</f>
        <v>0</v>
      </c>
      <c r="AG806" s="31">
        <f>SUM(AG801)</f>
        <v>12</v>
      </c>
      <c r="AH806" s="51">
        <f>AF806*AG806</f>
        <v>0</v>
      </c>
      <c r="AI806" s="55" t="str">
        <f>CONCATENATE(AD805)</f>
        <v/>
      </c>
      <c r="AJ806" s="53"/>
      <c r="AK806" s="56"/>
      <c r="AN806" s="105"/>
      <c r="AO806" s="49" t="s">
        <v>41</v>
      </c>
      <c r="AP806" s="50">
        <f>SUMIFS($F$12:$F$1501,$D$12:$D$1501,AN805,$I$12:$I$1501,$AO$9)</f>
        <v>0</v>
      </c>
      <c r="AQ806" s="31">
        <f>SUM(AQ801)</f>
        <v>12</v>
      </c>
      <c r="AR806" s="51">
        <f>AP806*AQ806</f>
        <v>0</v>
      </c>
      <c r="AS806" s="55" t="str">
        <f>CONCATENATE(AN805)</f>
        <v/>
      </c>
      <c r="AT806" s="53"/>
      <c r="AU806" s="56"/>
      <c r="AX806" s="109"/>
      <c r="AY806" s="49" t="s">
        <v>41</v>
      </c>
      <c r="AZ806" s="50">
        <f>SUMIFS($F$12:$F$1501,$D$12:$D$1501,AX805,$I$12:$I$1501,$AY$9)</f>
        <v>0</v>
      </c>
      <c r="BA806" s="31">
        <f>SUM(BA801)</f>
        <v>12</v>
      </c>
      <c r="BB806" s="51">
        <f>AZ806*BA806</f>
        <v>0</v>
      </c>
      <c r="BC806" s="55" t="str">
        <f>CONCATENATE(AX805)</f>
        <v/>
      </c>
      <c r="BD806" s="53"/>
      <c r="BE806" s="56"/>
      <c r="BH806" s="105"/>
      <c r="BI806" s="49" t="s">
        <v>41</v>
      </c>
      <c r="BJ806" s="50">
        <f>SUMIFS($F$12:$F$1501,$D$12:$D$1501,BH805,$I$12:$I$1501,$BI$9)</f>
        <v>0</v>
      </c>
      <c r="BK806" s="31">
        <f>SUM(BK801)</f>
        <v>12</v>
      </c>
      <c r="BL806" s="51">
        <f>BJ806*BK806</f>
        <v>0</v>
      </c>
      <c r="BM806" s="55" t="str">
        <f>CONCATENATE(BH805)</f>
        <v/>
      </c>
      <c r="BN806" s="53"/>
      <c r="BO806" s="56"/>
      <c r="BR806" s="105"/>
      <c r="BS806" s="49" t="s">
        <v>41</v>
      </c>
      <c r="BT806" s="50">
        <f>SUMIFS($F$12:$F$1501,$D$12:$D$1501,BR805,$I$12:$I$1501,$BS$9)</f>
        <v>0</v>
      </c>
      <c r="BU806" s="31">
        <f>SUM(BU801)</f>
        <v>12</v>
      </c>
      <c r="BV806" s="51">
        <f>BT806*BU806</f>
        <v>0</v>
      </c>
      <c r="BW806" s="55" t="str">
        <f>CONCATENATE(BR805)</f>
        <v/>
      </c>
      <c r="BX806" s="53"/>
      <c r="BY806" s="56"/>
      <c r="CB806" s="105"/>
      <c r="CC806" s="49" t="s">
        <v>41</v>
      </c>
      <c r="CD806" s="50">
        <f>SUMIFS($F$12:$F$1501,$D$12:$D$1501,CB805,$I$12:$I$1501,$CC$9)</f>
        <v>0</v>
      </c>
      <c r="CE806" s="31">
        <f>SUM(CE801)</f>
        <v>12</v>
      </c>
      <c r="CF806" s="51">
        <f>CD806*CE806</f>
        <v>0</v>
      </c>
      <c r="CG806" s="55" t="str">
        <f>CONCATENATE(CB805)</f>
        <v/>
      </c>
      <c r="CH806" s="53"/>
      <c r="CI806" s="56"/>
      <c r="CL806" s="105"/>
      <c r="CM806" s="49" t="s">
        <v>41</v>
      </c>
      <c r="CN806" s="50">
        <f>SUMIFS($F$12:$F$1501,$D$12:$D$1501,CL805,$I$12:$I$1501,$CM$9)</f>
        <v>0</v>
      </c>
      <c r="CO806" s="31">
        <f>SUM(CO801)</f>
        <v>12</v>
      </c>
      <c r="CP806" s="51">
        <f>CN806*CO806</f>
        <v>0</v>
      </c>
      <c r="CQ806" s="55" t="str">
        <f>CONCATENATE(CL805)</f>
        <v/>
      </c>
      <c r="CR806" s="53"/>
      <c r="CS806" s="56"/>
      <c r="CV806" s="105"/>
      <c r="CW806" s="49" t="s">
        <v>41</v>
      </c>
      <c r="CX806" s="50">
        <f>SUMIFS($F$12:$F$1501,$D$12:$D$1501,CV805,$I$12:$I$1501,$CW$9)</f>
        <v>0</v>
      </c>
      <c r="CY806" s="31">
        <f>SUM(CY801)</f>
        <v>12</v>
      </c>
      <c r="CZ806" s="51">
        <f>CX806*CY806</f>
        <v>0</v>
      </c>
      <c r="DA806" s="55" t="str">
        <f>CONCATENATE(CV805)</f>
        <v/>
      </c>
      <c r="DB806" s="53"/>
      <c r="DC806" s="56"/>
      <c r="DF806" s="105"/>
      <c r="DG806" s="49" t="s">
        <v>41</v>
      </c>
      <c r="DH806" s="50">
        <f>SUMIFS($F$12:$F$1501,$D$12:$D$1501,DF805,$I$12:$I$1501,$DG$9)</f>
        <v>0</v>
      </c>
      <c r="DI806" s="31">
        <f>SUM(DI801)</f>
        <v>12</v>
      </c>
      <c r="DJ806" s="51">
        <f>DH806*DI806</f>
        <v>0</v>
      </c>
      <c r="DK806" s="55" t="str">
        <f>CONCATENATE(DF805)</f>
        <v/>
      </c>
      <c r="DL806" s="53"/>
      <c r="DM806" s="56"/>
      <c r="DP806" s="105"/>
      <c r="DQ806" s="49" t="s">
        <v>41</v>
      </c>
      <c r="DR806" s="50">
        <f>SUMIFS($F$12:$F$1501,$D$12:$D$1501,DP805,$I$12:$I$1501,$DQ$9)</f>
        <v>0</v>
      </c>
      <c r="DS806" s="31">
        <f>SUM(DS801)</f>
        <v>12</v>
      </c>
      <c r="DT806" s="51">
        <f>DR806*DS806</f>
        <v>0</v>
      </c>
      <c r="DU806" s="55" t="str">
        <f>CONCATENATE(DP805)</f>
        <v/>
      </c>
      <c r="DV806" s="53"/>
      <c r="DW806" s="56"/>
      <c r="DZ806" s="105"/>
      <c r="EA806" s="49" t="s">
        <v>41</v>
      </c>
      <c r="EB806" s="50">
        <f>SUMIFS($F$12:$F$1501,$D$12:$D$1501,DZ805,$I$12:$I$1501,$EA$9)</f>
        <v>0</v>
      </c>
      <c r="EC806" s="31">
        <f>SUM(EC801)</f>
        <v>12</v>
      </c>
      <c r="ED806" s="51">
        <f>EB806*EC806</f>
        <v>0</v>
      </c>
      <c r="EE806" s="55" t="str">
        <f>CONCATENATE(DZ805)</f>
        <v/>
      </c>
      <c r="EF806" s="53"/>
      <c r="EG806" s="56"/>
      <c r="EJ806" s="105"/>
      <c r="EK806" s="49" t="s">
        <v>41</v>
      </c>
      <c r="EL806" s="50">
        <f>SUMIFS($F$12:$F$1501,$D$12:$D$1501,EJ805,$I$12:$I$1501,$EK$9)</f>
        <v>0</v>
      </c>
      <c r="EM806" s="31">
        <f>SUM(EM801)</f>
        <v>12</v>
      </c>
      <c r="EN806" s="51">
        <f>EL806*EM806</f>
        <v>0</v>
      </c>
      <c r="EO806" s="55" t="str">
        <f>CONCATENATE(EJ805)</f>
        <v/>
      </c>
      <c r="EP806" s="53"/>
      <c r="EQ806" s="56"/>
      <c r="ET806" s="105"/>
      <c r="EU806" s="49" t="s">
        <v>41</v>
      </c>
      <c r="EV806" s="50">
        <f>SUMIFS($F$12:$F$1501,$D$12:$D$1501,ET805,$I$12:$I$1501,$EU$9)</f>
        <v>0</v>
      </c>
      <c r="EW806" s="31">
        <f>SUM(EW801)</f>
        <v>12</v>
      </c>
      <c r="EX806" s="51">
        <f>EV806*EW806</f>
        <v>0</v>
      </c>
      <c r="EY806" s="55" t="str">
        <f>CONCATENATE(ET805)</f>
        <v/>
      </c>
      <c r="EZ806" s="53"/>
      <c r="FA806" s="56"/>
      <c r="FD806" s="105"/>
      <c r="FE806" s="49" t="s">
        <v>41</v>
      </c>
      <c r="FF806" s="50">
        <f>SUMIFS($F$12:$F$1501,$D$12:$D$1501,FD805,$I$12:$I$1501,$FE$9)</f>
        <v>0</v>
      </c>
      <c r="FG806" s="31">
        <f>SUM(FG801)</f>
        <v>12</v>
      </c>
      <c r="FH806" s="51">
        <f>FF806*FG806</f>
        <v>0</v>
      </c>
      <c r="FI806" s="55" t="str">
        <f>CONCATENATE(FD805)</f>
        <v/>
      </c>
      <c r="FJ806" s="53"/>
      <c r="FK806" s="56"/>
      <c r="FN806" s="105"/>
      <c r="FO806" s="49" t="s">
        <v>41</v>
      </c>
      <c r="FP806" s="50">
        <f>SUMIFS($F$12:$F$1501,$D$12:$D$1501,FN805,$I$12:$I$1501,$FO$9)</f>
        <v>0</v>
      </c>
      <c r="FQ806" s="31">
        <f>SUM(FQ801)</f>
        <v>12</v>
      </c>
      <c r="FR806" s="51">
        <f>FP806*FQ806</f>
        <v>0</v>
      </c>
      <c r="FS806" s="55" t="str">
        <f>CONCATENATE(FN805)</f>
        <v/>
      </c>
      <c r="FT806" s="53"/>
      <c r="FU806" s="56"/>
      <c r="FX806" s="105"/>
      <c r="FY806" s="49" t="s">
        <v>41</v>
      </c>
      <c r="FZ806" s="50">
        <f>SUMIFS($F$12:$F$1501,$D$12:$D$1501,FX805,$I$12:$I$1501,$FY$9)</f>
        <v>0</v>
      </c>
      <c r="GA806" s="31">
        <f>SUM(GA801)</f>
        <v>12</v>
      </c>
      <c r="GB806" s="51">
        <f>FZ806*GA806</f>
        <v>0</v>
      </c>
      <c r="GC806" s="55" t="str">
        <f>CONCATENATE(FX805)</f>
        <v/>
      </c>
      <c r="GD806" s="53"/>
      <c r="GE806" s="56"/>
      <c r="GH806" s="105"/>
      <c r="GI806" s="49" t="s">
        <v>41</v>
      </c>
      <c r="GJ806" s="50">
        <f>SUMIFS($F$12:$F$1501,$D$12:$D$1501,GH805,$I$12:$I$1501,$GI$9)</f>
        <v>0</v>
      </c>
      <c r="GK806" s="31">
        <f>SUM(GK801)</f>
        <v>12</v>
      </c>
      <c r="GL806" s="51">
        <f>GJ806*GK806</f>
        <v>0</v>
      </c>
      <c r="GM806" s="55" t="str">
        <f>CONCATENATE(GH805)</f>
        <v/>
      </c>
      <c r="GN806" s="53"/>
      <c r="GO806" s="56"/>
      <c r="GR806" s="105"/>
      <c r="GS806" s="49" t="s">
        <v>41</v>
      </c>
      <c r="GT806" s="50">
        <f>SUMIFS($F$12:$F$1501,$D$12:$D$1501,GR805,$I$12:$I$1501,$GS$9)</f>
        <v>0</v>
      </c>
      <c r="GU806" s="31">
        <f>SUM(GU801)</f>
        <v>12</v>
      </c>
      <c r="GV806" s="51">
        <f>GT806*GU806</f>
        <v>0</v>
      </c>
      <c r="GW806" s="55" t="str">
        <f>CONCATENATE(GR805)</f>
        <v/>
      </c>
      <c r="GX806" s="53"/>
      <c r="GY806" s="56"/>
      <c r="HB806" s="105"/>
      <c r="HC806" s="49" t="s">
        <v>41</v>
      </c>
      <c r="HD806" s="50">
        <f>SUMIFS($F$12:$F$1501,$D$12:$D$1501,HB805,$I$12:$I$1501,$HC$9)</f>
        <v>0</v>
      </c>
      <c r="HE806" s="31">
        <f>SUM(HE801)</f>
        <v>12</v>
      </c>
      <c r="HF806" s="51">
        <f>HD806*HE806</f>
        <v>0</v>
      </c>
      <c r="HG806" s="55" t="str">
        <f>CONCATENATE(HB805)</f>
        <v/>
      </c>
      <c r="HH806" s="53"/>
      <c r="HI806" s="56"/>
      <c r="HL806" s="105"/>
      <c r="HM806" s="49" t="s">
        <v>41</v>
      </c>
      <c r="HN806" s="50">
        <f>SUMIFS($F$12:$F$1501,$D$12:$D$1501,HL805,$I$12:$I$1501,$HM$9)</f>
        <v>0</v>
      </c>
      <c r="HO806" s="31">
        <f>SUM(HO801)</f>
        <v>12</v>
      </c>
      <c r="HP806" s="51">
        <f>HN806*HO806</f>
        <v>0</v>
      </c>
      <c r="HQ806" s="55" t="str">
        <f>CONCATENATE(HL805)</f>
        <v/>
      </c>
      <c r="HR806" s="53"/>
      <c r="HS806" s="56"/>
      <c r="HV806" s="105"/>
      <c r="HW806" s="49" t="s">
        <v>41</v>
      </c>
      <c r="HX806" s="50">
        <f>SUMIFS($F$12:$F$1501,$D$12:$D$1501,HV805,$I$12:$I$1501,$HW$9)</f>
        <v>0</v>
      </c>
      <c r="HY806" s="31">
        <f>SUM(HY801)</f>
        <v>12</v>
      </c>
      <c r="HZ806" s="51">
        <f>HX806*HY806</f>
        <v>0</v>
      </c>
      <c r="IA806" s="55" t="str">
        <f>CONCATENATE(HV805)</f>
        <v/>
      </c>
      <c r="IB806" s="53"/>
      <c r="IC806" s="56"/>
      <c r="IF806" s="105"/>
      <c r="IG806" s="49" t="s">
        <v>41</v>
      </c>
      <c r="IH806" s="50">
        <f>SUMIFS($F$12:$F$1501,$D$12:$D$1501,IF805,$I$12:$I$1501,$IG$9)</f>
        <v>0</v>
      </c>
      <c r="II806" s="31">
        <f>SUM(II801)</f>
        <v>12</v>
      </c>
      <c r="IJ806" s="51">
        <f>IH806*II806</f>
        <v>0</v>
      </c>
      <c r="IK806" s="55" t="str">
        <f>CONCATENATE(IF805)</f>
        <v/>
      </c>
      <c r="IL806" s="53"/>
      <c r="IM806" s="56"/>
      <c r="IP806" s="105"/>
      <c r="IQ806" s="49" t="s">
        <v>41</v>
      </c>
      <c r="IR806" s="50">
        <f>SUMIFS($F$12:$F$1501,$D$12:$D$1501,IP805,$I$12:$I$1501,$IQ$9)</f>
        <v>0</v>
      </c>
      <c r="IS806" s="31">
        <f>SUM(IS801)</f>
        <v>12</v>
      </c>
      <c r="IT806" s="51">
        <f>IR806*IS806</f>
        <v>0</v>
      </c>
      <c r="IU806" s="55" t="str">
        <f>CONCATENATE(IP805)</f>
        <v/>
      </c>
      <c r="IV806" s="53"/>
      <c r="IW806" s="56"/>
      <c r="IZ806" s="105"/>
      <c r="JA806" s="49" t="s">
        <v>41</v>
      </c>
      <c r="JB806" s="50">
        <f>SUMIFS($F$12:$F$1501,$D$12:$D$1501,IZ805,$I$12:$I$1501,$JA$9)</f>
        <v>0</v>
      </c>
      <c r="JC806" s="31">
        <f>SUM(JC801)</f>
        <v>12</v>
      </c>
      <c r="JD806" s="51">
        <f>JB806*JC806</f>
        <v>0</v>
      </c>
      <c r="JE806" s="55" t="str">
        <f>CONCATENATE(IZ805)</f>
        <v/>
      </c>
      <c r="JF806" s="53"/>
      <c r="JG806" s="56"/>
      <c r="JJ806" s="105"/>
      <c r="JK806" s="49" t="s">
        <v>41</v>
      </c>
      <c r="JL806" s="50">
        <f>SUMIFS($F$12:$F$1501,$D$12:$D$1501,JJ805,$I$12:$I$1501,$JK$9)</f>
        <v>0</v>
      </c>
      <c r="JM806" s="31">
        <f>SUM(JM801)</f>
        <v>12</v>
      </c>
      <c r="JN806" s="51">
        <f>JL806*JM806</f>
        <v>0</v>
      </c>
      <c r="JO806" s="55" t="str">
        <f>CONCATENATE(JJ805)</f>
        <v/>
      </c>
      <c r="JP806" s="53"/>
      <c r="JQ806" s="56"/>
      <c r="JR806"/>
    </row>
    <row r="807" spans="1:278" x14ac:dyDescent="0.35">
      <c r="A807" s="1"/>
      <c r="B807" s="1"/>
      <c r="C807" s="17"/>
      <c r="D807" s="17"/>
      <c r="E807" s="17"/>
      <c r="F807" s="17"/>
      <c r="G807" s="17"/>
      <c r="H807" s="17"/>
      <c r="I807" s="17"/>
      <c r="J807" s="19" t="str">
        <f t="shared" si="36"/>
        <v/>
      </c>
      <c r="K807" s="20">
        <f t="shared" si="37"/>
        <v>0</v>
      </c>
      <c r="L807" s="21" t="str">
        <f t="shared" si="38"/>
        <v/>
      </c>
      <c r="M807" s="22"/>
      <c r="N807" s="17"/>
      <c r="O807" s="17"/>
      <c r="P807" s="17"/>
      <c r="Q807" s="23"/>
      <c r="R807" s="1"/>
      <c r="S807" s="1"/>
      <c r="T807" s="106"/>
      <c r="U807" s="107"/>
      <c r="V807" s="50">
        <f>SUMIFS($E$12:$E$1600,$I$12:$I$1600,$U$9,$J$12:$J$1600,T805)</f>
        <v>0</v>
      </c>
      <c r="W807" s="31">
        <f>SUM(W802)</f>
        <v>0</v>
      </c>
      <c r="X807" s="51">
        <f>V807*W807</f>
        <v>0</v>
      </c>
      <c r="Y807" s="55" t="s">
        <v>36</v>
      </c>
      <c r="Z807" s="57">
        <f>SUMIFS($K$12:$K$1501,$D$12:$D$1501,T805,$I$12:$I$1501,$U$9)</f>
        <v>0</v>
      </c>
      <c r="AA807" s="22"/>
      <c r="AD807" s="104"/>
      <c r="AE807" s="104"/>
      <c r="AF807" s="50">
        <f>SUMIFS($E$12:$E$1600,$I$12:$I$1600,$AE$9,$J$12:$J$1600,AD805)</f>
        <v>0</v>
      </c>
      <c r="AG807" s="31">
        <f>SUM(AG802)</f>
        <v>0</v>
      </c>
      <c r="AH807" s="51">
        <f>AF807*AG807</f>
        <v>0</v>
      </c>
      <c r="AI807" s="55" t="s">
        <v>36</v>
      </c>
      <c r="AJ807" s="57">
        <f>SUMIFS($K$12:$K$1501,$D$12:$D$1501,AD805,$I$12:$I$1501,$AE$9)</f>
        <v>0</v>
      </c>
      <c r="AK807" s="22"/>
      <c r="AN807" s="104"/>
      <c r="AO807" s="104"/>
      <c r="AP807" s="50">
        <f>SUMIFS($E$12:$E$1600,$I$12:$I$1600,$AO$9,$J$12:$J$1600,AN805)</f>
        <v>0</v>
      </c>
      <c r="AQ807" s="31">
        <f>SUM(AQ802)</f>
        <v>0</v>
      </c>
      <c r="AR807" s="51">
        <f>AP807*AQ807</f>
        <v>0</v>
      </c>
      <c r="AS807" s="55" t="s">
        <v>36</v>
      </c>
      <c r="AT807" s="57">
        <f>SUMIFS($K$12:$K$1501,$D$12:$D$1501,AN805,$I$12:$I$1501,$AO$9)</f>
        <v>0</v>
      </c>
      <c r="AU807" s="22"/>
      <c r="AX807" s="106"/>
      <c r="AY807" s="107"/>
      <c r="AZ807" s="50">
        <f>SUMIFS($E$12:$E$1600,$I$12:$I$1600,$AY$9,$J$12:$J$1600,AX805)</f>
        <v>0</v>
      </c>
      <c r="BA807" s="31">
        <f>SUM(BA802)</f>
        <v>0</v>
      </c>
      <c r="BB807" s="51">
        <f>AZ807*BA807</f>
        <v>0</v>
      </c>
      <c r="BC807" s="55" t="s">
        <v>36</v>
      </c>
      <c r="BD807" s="57">
        <f>SUMIFS($K$12:$K$1501,$D$12:$D$1501,AX805,$I$12:$I$1501,$AY$9)</f>
        <v>0</v>
      </c>
      <c r="BE807" s="22"/>
      <c r="BH807" s="104"/>
      <c r="BI807" s="104"/>
      <c r="BJ807" s="50">
        <f>SUMIFS($E$12:$E$1600,$I$12:$I$1600,$BI$9,$J$12:$J$1600,BH805)</f>
        <v>0</v>
      </c>
      <c r="BK807" s="31">
        <f>SUM(BK802)</f>
        <v>0</v>
      </c>
      <c r="BL807" s="51">
        <f>BJ807*BK807</f>
        <v>0</v>
      </c>
      <c r="BM807" s="55" t="s">
        <v>36</v>
      </c>
      <c r="BN807" s="57">
        <f>SUMIFS($K$12:$K$1501,$D$12:$D$1501,BH805,$I$12:$I$1501,$BI$9)</f>
        <v>0</v>
      </c>
      <c r="BO807" s="22"/>
      <c r="BR807" s="104"/>
      <c r="BS807" s="104"/>
      <c r="BT807" s="50">
        <f>SUMIFS($E$12:$E$1600,$I$12:$I$1600,$BS$9,$J$12:$J$1600,BR805)</f>
        <v>0</v>
      </c>
      <c r="BU807" s="31">
        <f>SUM(BU802)</f>
        <v>0</v>
      </c>
      <c r="BV807" s="51">
        <f>BT807*BU807</f>
        <v>0</v>
      </c>
      <c r="BW807" s="55" t="s">
        <v>36</v>
      </c>
      <c r="BX807" s="57">
        <f>SUMIFS($K$12:$K$1501,$D$12:$D$1501,BR805,$I$12:$I$1501,$BS$9)</f>
        <v>0</v>
      </c>
      <c r="BY807" s="22"/>
      <c r="CB807" s="104"/>
      <c r="CC807" s="104"/>
      <c r="CD807" s="50">
        <f>SUMIFS($E$12:$E$1600,$I$12:$I$1600,$CC$9,$J$12:$J$1600,CB805)</f>
        <v>0</v>
      </c>
      <c r="CE807" s="31">
        <f>SUM(CE802)</f>
        <v>0</v>
      </c>
      <c r="CF807" s="51">
        <f>CD807*CE807</f>
        <v>0</v>
      </c>
      <c r="CG807" s="55" t="s">
        <v>36</v>
      </c>
      <c r="CH807" s="57">
        <f>SUMIFS($K$12:$K$1501,$D$12:$D$1501,CB805,$I$12:$I$1501,$CC$9)</f>
        <v>0</v>
      </c>
      <c r="CI807" s="22"/>
      <c r="CL807" s="104"/>
      <c r="CM807" s="104"/>
      <c r="CN807" s="50">
        <f>SUMIFS($E$12:$E$1600,$I$12:$I$1600,$CM$9,$J$12:$J$1600,CL805)</f>
        <v>0</v>
      </c>
      <c r="CO807" s="31">
        <f>SUM(CO802)</f>
        <v>0</v>
      </c>
      <c r="CP807" s="51">
        <f>CN807*CO807</f>
        <v>0</v>
      </c>
      <c r="CQ807" s="55" t="s">
        <v>36</v>
      </c>
      <c r="CR807" s="57">
        <f>SUMIFS($K$12:$K$1501,$D$12:$D$1501,CL805,$I$12:$I$1501,$CM$9)</f>
        <v>0</v>
      </c>
      <c r="CS807" s="22"/>
      <c r="CV807" s="104"/>
      <c r="CW807" s="104"/>
      <c r="CX807" s="50">
        <f>SUMIFS($E$12:$E$1600,$I$12:$I$1600,$CW$9,$J$12:$J$1600,CV805)</f>
        <v>0</v>
      </c>
      <c r="CY807" s="31">
        <f>SUM(CY802)</f>
        <v>0</v>
      </c>
      <c r="CZ807" s="51">
        <f>CX807*CY807</f>
        <v>0</v>
      </c>
      <c r="DA807" s="55" t="s">
        <v>36</v>
      </c>
      <c r="DB807" s="57">
        <f>SUMIFS($K$12:$K$1501,$D$12:$D$1501,CV805,$I$12:$I$1501,$CW$9)</f>
        <v>0</v>
      </c>
      <c r="DC807" s="22"/>
      <c r="DF807" s="104"/>
      <c r="DG807" s="104"/>
      <c r="DH807" s="50">
        <f>SUMIFS($E$12:$E$1600,$I$12:$I$1600,$DG$9,$J$12:$J$1600,DF805)</f>
        <v>0</v>
      </c>
      <c r="DI807" s="31">
        <f>SUM(DI802)</f>
        <v>0</v>
      </c>
      <c r="DJ807" s="51">
        <f>DH807*DI807</f>
        <v>0</v>
      </c>
      <c r="DK807" s="55" t="s">
        <v>36</v>
      </c>
      <c r="DL807" s="57">
        <f>SUMIFS($K$12:$K$1501,$D$12:$D$1501,DF805,$I$12:$I$1501,$DG$9)</f>
        <v>0</v>
      </c>
      <c r="DM807" s="22"/>
      <c r="DP807" s="104"/>
      <c r="DQ807" s="104"/>
      <c r="DR807" s="50">
        <f>SUMIFS($E$12:$E$1600,$I$12:$I$1600,$DQ$9,$J$12:$J$1600,DP805)</f>
        <v>0</v>
      </c>
      <c r="DS807" s="31">
        <f>SUM(DS802)</f>
        <v>0</v>
      </c>
      <c r="DT807" s="51">
        <f>DR807*DS807</f>
        <v>0</v>
      </c>
      <c r="DU807" s="55" t="s">
        <v>36</v>
      </c>
      <c r="DV807" s="57">
        <f>SUMIFS($K$12:$K$1501,$D$12:$D$1501,DP805,$I$12:$I$1501,$DQ$9)</f>
        <v>0</v>
      </c>
      <c r="DW807" s="22"/>
      <c r="DZ807" s="104"/>
      <c r="EA807" s="104"/>
      <c r="EB807" s="50">
        <f>SUMIFS($E$12:$E$1600,$I$12:$I$1600,$EA$9,$J$12:$J$1600,DZ805)</f>
        <v>0</v>
      </c>
      <c r="EC807" s="31">
        <f>SUM(EC802)</f>
        <v>0</v>
      </c>
      <c r="ED807" s="51">
        <f>EB807*EC807</f>
        <v>0</v>
      </c>
      <c r="EE807" s="55" t="s">
        <v>36</v>
      </c>
      <c r="EF807" s="57">
        <f>SUMIFS($K$12:$K$1501,$D$12:$D$1501,DZ805,$I$12:$I$1501,$EA$9)</f>
        <v>0</v>
      </c>
      <c r="EG807" s="22"/>
      <c r="EJ807" s="104"/>
      <c r="EK807" s="104"/>
      <c r="EL807" s="50">
        <f>SUMIFS($E$12:$E$1600,$I$12:$I$1600,$EK$9,$J$12:$J$1600,EJ805)</f>
        <v>0</v>
      </c>
      <c r="EM807" s="31">
        <f>SUM(EM802)</f>
        <v>0</v>
      </c>
      <c r="EN807" s="51">
        <f>EL807*EM807</f>
        <v>0</v>
      </c>
      <c r="EO807" s="55" t="s">
        <v>36</v>
      </c>
      <c r="EP807" s="57">
        <f>SUMIFS($K$12:$K$1501,$D$12:$D$1501,EJ805,$I$12:$I$1501,$EK$9)</f>
        <v>0</v>
      </c>
      <c r="EQ807" s="22"/>
      <c r="ET807" s="104"/>
      <c r="EU807" s="104"/>
      <c r="EV807" s="50">
        <f>SUMIFS($E$12:$E$1600,$I$12:$I$1600,$EU$9,$J$12:$J$1600,ET805)</f>
        <v>0</v>
      </c>
      <c r="EW807" s="31">
        <f>SUM(EW802)</f>
        <v>0</v>
      </c>
      <c r="EX807" s="51">
        <f>EV807*EW807</f>
        <v>0</v>
      </c>
      <c r="EY807" s="55" t="s">
        <v>36</v>
      </c>
      <c r="EZ807" s="57">
        <f>SUMIFS($K$12:$K$1501,$D$12:$D$1501,ET805,$I$12:$I$1501,$EU$9)</f>
        <v>0</v>
      </c>
      <c r="FA807" s="22"/>
      <c r="FD807" s="104"/>
      <c r="FE807" s="104"/>
      <c r="FF807" s="50">
        <f>SUMIFS($E$12:$E$1600,$I$12:$I$1600,$FE$9,$J$12:$J$1600,FD805)</f>
        <v>0</v>
      </c>
      <c r="FG807" s="31">
        <f>SUM(FG802)</f>
        <v>0</v>
      </c>
      <c r="FH807" s="51">
        <f>FF807*FG807</f>
        <v>0</v>
      </c>
      <c r="FI807" s="55" t="s">
        <v>36</v>
      </c>
      <c r="FJ807" s="57">
        <f>SUMIFS($K$12:$K$1501,$D$12:$D$1501,FD805,$I$12:$I$1501,$FE$9)</f>
        <v>0</v>
      </c>
      <c r="FK807" s="22"/>
      <c r="FN807" s="104"/>
      <c r="FO807" s="104"/>
      <c r="FP807" s="50">
        <f>SUMIFS($E$12:$E$1600,$I$12:$I$1600,$FO$9,$J$12:$J$1600,FN805)</f>
        <v>0</v>
      </c>
      <c r="FQ807" s="31">
        <f>SUM(FQ802)</f>
        <v>0</v>
      </c>
      <c r="FR807" s="51">
        <f>FP807*FQ807</f>
        <v>0</v>
      </c>
      <c r="FS807" s="55" t="s">
        <v>36</v>
      </c>
      <c r="FT807" s="57">
        <f>SUMIFS($K$12:$K$1501,$D$12:$D$1501,FN805,$I$12:$I$1501,$FO$9)</f>
        <v>0</v>
      </c>
      <c r="FU807" s="22"/>
      <c r="FX807" s="104"/>
      <c r="FY807" s="104"/>
      <c r="FZ807" s="50">
        <f>SUMIFS($E$12:$E$1600,$I$12:$I$1600,$FY$9,$J$12:$J$1600,FX805)</f>
        <v>0</v>
      </c>
      <c r="GA807" s="31">
        <f>SUM(GA802)</f>
        <v>0</v>
      </c>
      <c r="GB807" s="51">
        <f>FZ807*GA807</f>
        <v>0</v>
      </c>
      <c r="GC807" s="55" t="s">
        <v>36</v>
      </c>
      <c r="GD807" s="57">
        <f>SUMIFS($K$12:$K$1501,$D$12:$D$1501,FX805,$I$12:$I$1501,$FY$9)</f>
        <v>0</v>
      </c>
      <c r="GE807" s="22"/>
      <c r="GH807" s="104"/>
      <c r="GI807" s="104"/>
      <c r="GJ807" s="50">
        <f>SUMIFS($E$12:$E$1600,$I$12:$I$1600,$GI$9,$J$12:$J$1600,GH805)</f>
        <v>0</v>
      </c>
      <c r="GK807" s="31">
        <f>SUM(GK802)</f>
        <v>0</v>
      </c>
      <c r="GL807" s="51">
        <f>GJ807*GK807</f>
        <v>0</v>
      </c>
      <c r="GM807" s="55" t="s">
        <v>36</v>
      </c>
      <c r="GN807" s="57">
        <f>SUMIFS($K$12:$K$1501,$D$12:$D$1501,GH805,$I$12:$I$1501,$GI$9)</f>
        <v>0</v>
      </c>
      <c r="GO807" s="22"/>
      <c r="GR807" s="104"/>
      <c r="GS807" s="104"/>
      <c r="GT807" s="50">
        <f>SUMIFS($E$12:$E$1600,$I$12:$I$1600,$GS$9,$J$12:$J$1600,GR805)</f>
        <v>0</v>
      </c>
      <c r="GU807" s="31">
        <f>SUM(GU802)</f>
        <v>0</v>
      </c>
      <c r="GV807" s="51">
        <f>GT807*GU807</f>
        <v>0</v>
      </c>
      <c r="GW807" s="55" t="s">
        <v>36</v>
      </c>
      <c r="GX807" s="57">
        <f>SUMIFS($K$12:$K$1501,$D$12:$D$1501,GR805,$I$12:$I$1501,$GS$9)</f>
        <v>0</v>
      </c>
      <c r="GY807" s="22"/>
      <c r="HB807" s="104"/>
      <c r="HC807" s="104"/>
      <c r="HD807" s="50">
        <f>SUMIFS($E$12:$E$1600,$I$12:$I$1600,$HC$9,$J$12:$J$1600,HB805)</f>
        <v>0</v>
      </c>
      <c r="HE807" s="31">
        <f>SUM(HE802)</f>
        <v>0</v>
      </c>
      <c r="HF807" s="51">
        <f>HD807*HE807</f>
        <v>0</v>
      </c>
      <c r="HG807" s="55" t="s">
        <v>36</v>
      </c>
      <c r="HH807" s="57">
        <f>SUMIFS($K$12:$K$1501,$D$12:$D$1501,HB805,$I$12:$I$1501,$HC$9)</f>
        <v>0</v>
      </c>
      <c r="HI807" s="22"/>
      <c r="HL807" s="104"/>
      <c r="HM807" s="104"/>
      <c r="HN807" s="50">
        <f>SUMIFS($E$12:$E$1600,$I$12:$I$1600,$HM$9,$J$12:$J$1600,HL805)</f>
        <v>0</v>
      </c>
      <c r="HO807" s="31">
        <f>SUM(HO802)</f>
        <v>0</v>
      </c>
      <c r="HP807" s="51">
        <f>HN807*HO807</f>
        <v>0</v>
      </c>
      <c r="HQ807" s="55" t="s">
        <v>36</v>
      </c>
      <c r="HR807" s="57">
        <f>SUMIFS($K$12:$K$1501,$D$12:$D$1501,HL805,$I$12:$I$1501,$HM$9)</f>
        <v>0</v>
      </c>
      <c r="HS807" s="22"/>
      <c r="HV807" s="104"/>
      <c r="HW807" s="104"/>
      <c r="HX807" s="50">
        <f>SUMIFS($E$12:$E$1600,$I$12:$I$1600,$HW$9,$J$12:$J$1600,HV805)</f>
        <v>0</v>
      </c>
      <c r="HY807" s="31">
        <f>SUM(HY802)</f>
        <v>0</v>
      </c>
      <c r="HZ807" s="51">
        <f>HX807*HY807</f>
        <v>0</v>
      </c>
      <c r="IA807" s="55" t="s">
        <v>36</v>
      </c>
      <c r="IB807" s="57">
        <f>SUMIFS($K$12:$K$1501,$D$12:$D$1501,HV805,$I$12:$I$1501,$HW$9)</f>
        <v>0</v>
      </c>
      <c r="IC807" s="22"/>
      <c r="IF807" s="104"/>
      <c r="IG807" s="104"/>
      <c r="IH807" s="50">
        <f>SUMIFS($E$12:$E$1600,$I$12:$I$1600,$IG$9,$J$12:$J$1600,IF805)</f>
        <v>0</v>
      </c>
      <c r="II807" s="31">
        <f>SUM(II802)</f>
        <v>0</v>
      </c>
      <c r="IJ807" s="51">
        <f>IH807*II807</f>
        <v>0</v>
      </c>
      <c r="IK807" s="55" t="s">
        <v>36</v>
      </c>
      <c r="IL807" s="57">
        <f>SUMIFS($K$12:$K$1501,$D$12:$D$1501,IF805,$I$12:$I$1501,$IG$9)</f>
        <v>0</v>
      </c>
      <c r="IM807" s="22"/>
      <c r="IP807" s="104"/>
      <c r="IQ807" s="104"/>
      <c r="IR807" s="50">
        <f>SUMIFS($E$12:$E$1600,$I$12:$I$1600,$IQ$9,$J$12:$J$1600,IP805)</f>
        <v>0</v>
      </c>
      <c r="IS807" s="31">
        <f>SUM(IS802)</f>
        <v>0</v>
      </c>
      <c r="IT807" s="51">
        <f>IR807*IS807</f>
        <v>0</v>
      </c>
      <c r="IU807" s="55" t="s">
        <v>36</v>
      </c>
      <c r="IV807" s="57">
        <f>SUMIFS($K$12:$K$1501,$D$12:$D$1501,IP805,$I$12:$I$1501,$IQ$9)</f>
        <v>0</v>
      </c>
      <c r="IW807" s="22"/>
      <c r="IZ807" s="104"/>
      <c r="JA807" s="104"/>
      <c r="JB807" s="50">
        <f>SUMIFS($E$12:$E$1600,$I$12:$I$1600,$JA$9,$J$12:$J$1600,IZ805)</f>
        <v>0</v>
      </c>
      <c r="JC807" s="31">
        <f>SUM(JC802)</f>
        <v>0</v>
      </c>
      <c r="JD807" s="51">
        <f>JB807*JC807</f>
        <v>0</v>
      </c>
      <c r="JE807" s="55" t="s">
        <v>36</v>
      </c>
      <c r="JF807" s="57">
        <f>SUMIFS($K$12:$K$1501,$D$12:$D$1501,IZ805,$I$12:$I$1501,$JA$9)</f>
        <v>0</v>
      </c>
      <c r="JG807" s="22"/>
      <c r="JJ807" s="104"/>
      <c r="JK807" s="104"/>
      <c r="JL807" s="50">
        <f>SUMIFS($E$12:$E$1600,$I$12:$I$1600,$JK$9,$J$12:$J$1600,JJ805)</f>
        <v>0</v>
      </c>
      <c r="JM807" s="31">
        <f>SUM(JM802)</f>
        <v>0</v>
      </c>
      <c r="JN807" s="51">
        <f>JL807*JM807</f>
        <v>0</v>
      </c>
      <c r="JO807" s="55" t="s">
        <v>36</v>
      </c>
      <c r="JP807" s="57">
        <f>SUMIFS($K$12:$K$1501,$D$12:$D$1501,JJ805,$I$12:$I$1501,$JK$9)</f>
        <v>0</v>
      </c>
      <c r="JQ807" s="22"/>
      <c r="JR807"/>
    </row>
    <row r="808" spans="1:278" ht="15.75" x14ac:dyDescent="0.25">
      <c r="A808" s="1"/>
      <c r="B808" s="1"/>
      <c r="C808" s="17"/>
      <c r="D808" s="17"/>
      <c r="E808" s="17"/>
      <c r="F808" s="17"/>
      <c r="G808" s="17"/>
      <c r="H808" s="17"/>
      <c r="I808" s="17"/>
      <c r="J808" s="19" t="str">
        <f t="shared" si="36"/>
        <v/>
      </c>
      <c r="K808" s="20">
        <f t="shared" si="37"/>
        <v>0</v>
      </c>
      <c r="L808" s="21" t="str">
        <f t="shared" si="38"/>
        <v/>
      </c>
      <c r="M808" s="22"/>
      <c r="N808" s="17"/>
      <c r="O808" s="17"/>
      <c r="P808" s="17"/>
      <c r="Q808" s="23"/>
      <c r="R808" s="1"/>
      <c r="S808" s="1"/>
      <c r="T808"/>
      <c r="U808"/>
      <c r="V808"/>
      <c r="X808"/>
      <c r="Y808" s="41"/>
      <c r="Z808" s="28"/>
      <c r="AB808"/>
      <c r="AC808"/>
      <c r="AD808"/>
      <c r="AE808"/>
      <c r="AF808"/>
      <c r="AH808"/>
      <c r="AI808" s="41"/>
      <c r="AJ808" s="28"/>
      <c r="AL808"/>
      <c r="AM808"/>
      <c r="AN808"/>
      <c r="AO808"/>
      <c r="AP808"/>
      <c r="AR808"/>
      <c r="AS808" s="41"/>
      <c r="AT808" s="28"/>
      <c r="AV808"/>
      <c r="AW808"/>
      <c r="AX808"/>
      <c r="AY808"/>
      <c r="AZ808"/>
      <c r="BB808"/>
      <c r="BC808" s="41"/>
      <c r="BD808" s="28"/>
      <c r="BF808"/>
      <c r="BG808"/>
      <c r="BH808"/>
      <c r="BI808"/>
      <c r="BJ808"/>
      <c r="BL808"/>
      <c r="BM808" s="41"/>
      <c r="BN808" s="28"/>
      <c r="BP808"/>
      <c r="BQ808"/>
      <c r="BR808"/>
      <c r="BS808"/>
      <c r="BT808"/>
      <c r="BV808"/>
      <c r="BW808" s="41"/>
      <c r="BX808" s="28"/>
      <c r="BZ808"/>
      <c r="CA808"/>
      <c r="CB808"/>
      <c r="CC808"/>
      <c r="CD808"/>
      <c r="CF808"/>
      <c r="CG808" s="41"/>
      <c r="CH808" s="28"/>
      <c r="CJ808"/>
      <c r="CK808"/>
      <c r="CL808"/>
      <c r="CM808"/>
      <c r="CN808"/>
      <c r="CP808"/>
      <c r="CQ808" s="41"/>
      <c r="CR808" s="28"/>
      <c r="CT808"/>
      <c r="CU808"/>
      <c r="CV808"/>
      <c r="CW808"/>
      <c r="CX808"/>
      <c r="CZ808"/>
      <c r="DA808" s="41"/>
      <c r="DB808" s="28"/>
      <c r="DD808"/>
      <c r="DE808"/>
      <c r="DF808"/>
      <c r="DG808"/>
      <c r="DH808"/>
      <c r="DJ808"/>
      <c r="DK808" s="41"/>
      <c r="DL808" s="28"/>
      <c r="DN808"/>
      <c r="DO808"/>
      <c r="DP808"/>
      <c r="DQ808"/>
      <c r="DR808"/>
      <c r="DT808"/>
      <c r="DU808" s="41"/>
      <c r="DV808" s="28"/>
      <c r="DX808"/>
      <c r="DY808"/>
      <c r="DZ808"/>
      <c r="EA808"/>
      <c r="EB808"/>
      <c r="ED808"/>
      <c r="EE808" s="41"/>
      <c r="EF808" s="28"/>
      <c r="EH808"/>
      <c r="EI808"/>
      <c r="EJ808"/>
      <c r="EK808"/>
      <c r="EL808"/>
      <c r="EN808"/>
      <c r="EO808" s="41"/>
      <c r="EP808" s="28"/>
      <c r="ER808"/>
      <c r="ES808"/>
      <c r="ET808"/>
      <c r="EU808"/>
      <c r="EV808"/>
      <c r="EX808"/>
      <c r="EY808" s="41"/>
      <c r="EZ808" s="28"/>
      <c r="FB808"/>
      <c r="FC808"/>
      <c r="FD808"/>
      <c r="FE808"/>
      <c r="FF808"/>
      <c r="FH808"/>
      <c r="FI808" s="41"/>
      <c r="FJ808" s="28"/>
      <c r="FL808"/>
      <c r="FM808"/>
      <c r="FN808"/>
      <c r="FO808"/>
      <c r="FP808"/>
      <c r="FR808"/>
      <c r="FS808" s="41"/>
      <c r="FT808" s="28"/>
      <c r="FV808"/>
      <c r="FW808"/>
      <c r="FX808"/>
      <c r="FY808"/>
      <c r="FZ808"/>
      <c r="GB808"/>
      <c r="GC808" s="41"/>
      <c r="GD808" s="28"/>
      <c r="GF808"/>
      <c r="GG808"/>
      <c r="GH808"/>
      <c r="GI808"/>
      <c r="GJ808"/>
      <c r="GL808"/>
      <c r="GM808" s="41"/>
      <c r="GN808" s="28"/>
      <c r="GP808"/>
      <c r="GQ808"/>
      <c r="GR808"/>
      <c r="GS808"/>
      <c r="GT808"/>
      <c r="GV808"/>
      <c r="GW808" s="41"/>
      <c r="GX808" s="28"/>
      <c r="GZ808"/>
      <c r="HA808"/>
      <c r="HB808"/>
      <c r="HC808"/>
      <c r="HD808"/>
      <c r="HF808"/>
      <c r="HG808" s="41"/>
      <c r="HH808" s="28"/>
      <c r="HJ808"/>
      <c r="HK808"/>
      <c r="HL808"/>
      <c r="HM808"/>
      <c r="HN808"/>
      <c r="HP808"/>
      <c r="HQ808" s="41"/>
      <c r="HR808" s="28"/>
      <c r="HT808"/>
      <c r="HU808"/>
      <c r="HV808"/>
      <c r="HW808"/>
      <c r="HX808"/>
      <c r="HZ808"/>
      <c r="IA808" s="41"/>
      <c r="IB808" s="28"/>
      <c r="ID808"/>
      <c r="IE808"/>
      <c r="IF808"/>
      <c r="IG808"/>
      <c r="IH808"/>
      <c r="IJ808"/>
      <c r="IK808" s="41"/>
      <c r="IL808" s="28"/>
      <c r="IN808"/>
      <c r="IO808"/>
      <c r="IP808"/>
      <c r="IQ808"/>
      <c r="IR808"/>
      <c r="IT808"/>
      <c r="IU808" s="41"/>
      <c r="IV808" s="28"/>
      <c r="IX808"/>
      <c r="IY808"/>
      <c r="IZ808"/>
      <c r="JA808"/>
      <c r="JB808"/>
      <c r="JD808"/>
      <c r="JE808" s="41"/>
      <c r="JF808" s="28"/>
      <c r="JH808"/>
      <c r="JI808"/>
      <c r="JJ808"/>
      <c r="JK808"/>
      <c r="JL808"/>
      <c r="JN808"/>
      <c r="JO808" s="41"/>
      <c r="JP808" s="28"/>
      <c r="JR808"/>
    </row>
    <row r="809" spans="1:278" x14ac:dyDescent="0.35">
      <c r="A809" s="1"/>
      <c r="B809" s="1"/>
      <c r="C809" s="17"/>
      <c r="D809" s="17"/>
      <c r="E809" s="17"/>
      <c r="F809" s="17"/>
      <c r="G809" s="17"/>
      <c r="H809" s="17"/>
      <c r="I809" s="17"/>
      <c r="J809" s="19" t="str">
        <f t="shared" si="36"/>
        <v/>
      </c>
      <c r="K809" s="20">
        <f t="shared" si="37"/>
        <v>0</v>
      </c>
      <c r="L809" s="21" t="str">
        <f t="shared" si="38"/>
        <v/>
      </c>
      <c r="M809" s="22"/>
      <c r="N809" s="17"/>
      <c r="O809" s="17"/>
      <c r="P809" s="17"/>
      <c r="Q809" s="23"/>
      <c r="R809" s="1"/>
      <c r="S809" s="1"/>
      <c r="T809" s="45" t="s">
        <v>37</v>
      </c>
      <c r="U809" s="45"/>
      <c r="V809" s="45" t="s">
        <v>27</v>
      </c>
      <c r="W809" s="46" t="s">
        <v>38</v>
      </c>
      <c r="X809" s="45" t="s">
        <v>29</v>
      </c>
      <c r="Y809" s="45" t="s">
        <v>30</v>
      </c>
      <c r="Z809" s="47" t="s">
        <v>27</v>
      </c>
      <c r="AA809" s="48" t="s">
        <v>39</v>
      </c>
      <c r="AD809" s="45" t="s">
        <v>37</v>
      </c>
      <c r="AE809" s="45"/>
      <c r="AF809" s="45" t="s">
        <v>27</v>
      </c>
      <c r="AG809" s="46" t="s">
        <v>38</v>
      </c>
      <c r="AH809" s="45" t="s">
        <v>29</v>
      </c>
      <c r="AI809" s="45" t="s">
        <v>30</v>
      </c>
      <c r="AJ809" s="47" t="s">
        <v>27</v>
      </c>
      <c r="AK809" s="48" t="s">
        <v>39</v>
      </c>
      <c r="AN809" s="45" t="s">
        <v>37</v>
      </c>
      <c r="AO809" s="45"/>
      <c r="AP809" s="46" t="s">
        <v>27</v>
      </c>
      <c r="AQ809" s="46" t="s">
        <v>38</v>
      </c>
      <c r="AR809" s="46" t="s">
        <v>29</v>
      </c>
      <c r="AS809" s="45" t="s">
        <v>30</v>
      </c>
      <c r="AT809" s="47" t="s">
        <v>27</v>
      </c>
      <c r="AU809" s="48" t="s">
        <v>39</v>
      </c>
      <c r="AX809" s="45" t="s">
        <v>37</v>
      </c>
      <c r="AY809" s="45"/>
      <c r="AZ809" s="46" t="s">
        <v>27</v>
      </c>
      <c r="BA809" s="46" t="s">
        <v>38</v>
      </c>
      <c r="BB809" s="46" t="s">
        <v>29</v>
      </c>
      <c r="BC809" s="45" t="s">
        <v>30</v>
      </c>
      <c r="BD809" s="47" t="s">
        <v>27</v>
      </c>
      <c r="BE809" s="48" t="s">
        <v>39</v>
      </c>
      <c r="BH809" s="45" t="s">
        <v>37</v>
      </c>
      <c r="BI809" s="45"/>
      <c r="BJ809" s="46" t="s">
        <v>27</v>
      </c>
      <c r="BK809" s="46" t="s">
        <v>38</v>
      </c>
      <c r="BL809" s="46" t="s">
        <v>29</v>
      </c>
      <c r="BM809" s="45" t="s">
        <v>30</v>
      </c>
      <c r="BN809" s="47" t="s">
        <v>27</v>
      </c>
      <c r="BO809" s="48" t="s">
        <v>39</v>
      </c>
      <c r="BR809" s="45" t="s">
        <v>37</v>
      </c>
      <c r="BS809" s="45"/>
      <c r="BT809" s="46" t="s">
        <v>27</v>
      </c>
      <c r="BU809" s="46" t="s">
        <v>38</v>
      </c>
      <c r="BV809" s="46" t="s">
        <v>29</v>
      </c>
      <c r="BW809" s="45" t="s">
        <v>30</v>
      </c>
      <c r="BX809" s="47" t="s">
        <v>27</v>
      </c>
      <c r="BY809" s="48" t="s">
        <v>39</v>
      </c>
      <c r="CB809" s="45" t="s">
        <v>37</v>
      </c>
      <c r="CC809" s="45"/>
      <c r="CD809" s="46" t="s">
        <v>27</v>
      </c>
      <c r="CE809" s="46" t="s">
        <v>38</v>
      </c>
      <c r="CF809" s="46" t="s">
        <v>29</v>
      </c>
      <c r="CG809" s="45" t="s">
        <v>30</v>
      </c>
      <c r="CH809" s="47" t="s">
        <v>27</v>
      </c>
      <c r="CI809" s="48" t="s">
        <v>39</v>
      </c>
      <c r="CL809" s="45" t="s">
        <v>37</v>
      </c>
      <c r="CM809" s="45"/>
      <c r="CN809" s="46" t="s">
        <v>27</v>
      </c>
      <c r="CO809" s="46" t="s">
        <v>38</v>
      </c>
      <c r="CP809" s="46" t="s">
        <v>29</v>
      </c>
      <c r="CQ809" s="45" t="s">
        <v>30</v>
      </c>
      <c r="CR809" s="47" t="s">
        <v>27</v>
      </c>
      <c r="CS809" s="48" t="s">
        <v>39</v>
      </c>
      <c r="CV809" s="45" t="s">
        <v>37</v>
      </c>
      <c r="CW809" s="45"/>
      <c r="CX809" s="46" t="s">
        <v>27</v>
      </c>
      <c r="CY809" s="46" t="s">
        <v>38</v>
      </c>
      <c r="CZ809" s="46" t="s">
        <v>29</v>
      </c>
      <c r="DA809" s="45" t="s">
        <v>30</v>
      </c>
      <c r="DB809" s="47" t="s">
        <v>27</v>
      </c>
      <c r="DC809" s="48" t="s">
        <v>39</v>
      </c>
      <c r="DF809" s="45" t="s">
        <v>37</v>
      </c>
      <c r="DG809" s="45"/>
      <c r="DH809" s="46" t="s">
        <v>27</v>
      </c>
      <c r="DI809" s="46" t="s">
        <v>38</v>
      </c>
      <c r="DJ809" s="46" t="s">
        <v>29</v>
      </c>
      <c r="DK809" s="45" t="s">
        <v>30</v>
      </c>
      <c r="DL809" s="47" t="s">
        <v>27</v>
      </c>
      <c r="DM809" s="48" t="s">
        <v>39</v>
      </c>
      <c r="DP809" s="45" t="s">
        <v>37</v>
      </c>
      <c r="DQ809" s="45"/>
      <c r="DR809" s="46" t="s">
        <v>27</v>
      </c>
      <c r="DS809" s="46" t="s">
        <v>38</v>
      </c>
      <c r="DT809" s="46" t="s">
        <v>29</v>
      </c>
      <c r="DU809" s="45" t="s">
        <v>30</v>
      </c>
      <c r="DV809" s="47" t="s">
        <v>27</v>
      </c>
      <c r="DW809" s="48" t="s">
        <v>39</v>
      </c>
      <c r="DZ809" s="45" t="s">
        <v>37</v>
      </c>
      <c r="EA809" s="45"/>
      <c r="EB809" s="46" t="s">
        <v>27</v>
      </c>
      <c r="EC809" s="46" t="s">
        <v>38</v>
      </c>
      <c r="ED809" s="46" t="s">
        <v>29</v>
      </c>
      <c r="EE809" s="45" t="s">
        <v>30</v>
      </c>
      <c r="EF809" s="47" t="s">
        <v>27</v>
      </c>
      <c r="EG809" s="48" t="s">
        <v>39</v>
      </c>
      <c r="EJ809" s="45" t="s">
        <v>37</v>
      </c>
      <c r="EK809" s="45"/>
      <c r="EL809" s="46" t="s">
        <v>27</v>
      </c>
      <c r="EM809" s="46" t="s">
        <v>38</v>
      </c>
      <c r="EN809" s="46" t="s">
        <v>29</v>
      </c>
      <c r="EO809" s="45" t="s">
        <v>30</v>
      </c>
      <c r="EP809" s="47" t="s">
        <v>27</v>
      </c>
      <c r="EQ809" s="48" t="s">
        <v>39</v>
      </c>
      <c r="ET809" s="45" t="s">
        <v>37</v>
      </c>
      <c r="EU809" s="45"/>
      <c r="EV809" s="46" t="s">
        <v>27</v>
      </c>
      <c r="EW809" s="46" t="s">
        <v>38</v>
      </c>
      <c r="EX809" s="46" t="s">
        <v>29</v>
      </c>
      <c r="EY809" s="45" t="s">
        <v>30</v>
      </c>
      <c r="EZ809" s="47" t="s">
        <v>27</v>
      </c>
      <c r="FA809" s="48" t="s">
        <v>39</v>
      </c>
      <c r="FD809" s="45" t="s">
        <v>37</v>
      </c>
      <c r="FE809" s="45"/>
      <c r="FF809" s="46" t="s">
        <v>27</v>
      </c>
      <c r="FG809" s="46" t="s">
        <v>38</v>
      </c>
      <c r="FH809" s="46" t="s">
        <v>29</v>
      </c>
      <c r="FI809" s="45" t="s">
        <v>30</v>
      </c>
      <c r="FJ809" s="47" t="s">
        <v>27</v>
      </c>
      <c r="FK809" s="48" t="s">
        <v>39</v>
      </c>
      <c r="FN809" s="45" t="s">
        <v>37</v>
      </c>
      <c r="FO809" s="45"/>
      <c r="FP809" s="46" t="s">
        <v>27</v>
      </c>
      <c r="FQ809" s="46" t="s">
        <v>38</v>
      </c>
      <c r="FR809" s="46" t="s">
        <v>29</v>
      </c>
      <c r="FS809" s="45" t="s">
        <v>30</v>
      </c>
      <c r="FT809" s="47" t="s">
        <v>27</v>
      </c>
      <c r="FU809" s="48" t="s">
        <v>39</v>
      </c>
      <c r="FX809" s="45" t="s">
        <v>37</v>
      </c>
      <c r="FY809" s="45"/>
      <c r="FZ809" s="46" t="s">
        <v>27</v>
      </c>
      <c r="GA809" s="46" t="s">
        <v>38</v>
      </c>
      <c r="GB809" s="46" t="s">
        <v>29</v>
      </c>
      <c r="GC809" s="45" t="s">
        <v>30</v>
      </c>
      <c r="GD809" s="47" t="s">
        <v>27</v>
      </c>
      <c r="GE809" s="48" t="s">
        <v>39</v>
      </c>
      <c r="GH809" s="45" t="s">
        <v>37</v>
      </c>
      <c r="GI809" s="45"/>
      <c r="GJ809" s="46" t="s">
        <v>27</v>
      </c>
      <c r="GK809" s="46" t="s">
        <v>38</v>
      </c>
      <c r="GL809" s="46" t="s">
        <v>29</v>
      </c>
      <c r="GM809" s="45" t="s">
        <v>30</v>
      </c>
      <c r="GN809" s="47" t="s">
        <v>27</v>
      </c>
      <c r="GO809" s="48" t="s">
        <v>39</v>
      </c>
      <c r="GR809" s="45" t="s">
        <v>37</v>
      </c>
      <c r="GS809" s="45"/>
      <c r="GT809" s="46" t="s">
        <v>27</v>
      </c>
      <c r="GU809" s="46" t="s">
        <v>38</v>
      </c>
      <c r="GV809" s="46" t="s">
        <v>29</v>
      </c>
      <c r="GW809" s="45" t="s">
        <v>30</v>
      </c>
      <c r="GX809" s="47" t="s">
        <v>27</v>
      </c>
      <c r="GY809" s="48" t="s">
        <v>39</v>
      </c>
      <c r="HB809" s="45" t="s">
        <v>37</v>
      </c>
      <c r="HC809" s="45"/>
      <c r="HD809" s="46" t="s">
        <v>27</v>
      </c>
      <c r="HE809" s="46" t="s">
        <v>38</v>
      </c>
      <c r="HF809" s="46" t="s">
        <v>29</v>
      </c>
      <c r="HG809" s="45" t="s">
        <v>30</v>
      </c>
      <c r="HH809" s="47" t="s">
        <v>27</v>
      </c>
      <c r="HI809" s="48" t="s">
        <v>39</v>
      </c>
      <c r="HL809" s="45" t="s">
        <v>37</v>
      </c>
      <c r="HM809" s="45"/>
      <c r="HN809" s="46" t="s">
        <v>27</v>
      </c>
      <c r="HO809" s="46" t="s">
        <v>38</v>
      </c>
      <c r="HP809" s="46" t="s">
        <v>29</v>
      </c>
      <c r="HQ809" s="45" t="s">
        <v>30</v>
      </c>
      <c r="HR809" s="47" t="s">
        <v>27</v>
      </c>
      <c r="HS809" s="48" t="s">
        <v>39</v>
      </c>
      <c r="HV809" s="45" t="s">
        <v>37</v>
      </c>
      <c r="HW809" s="45"/>
      <c r="HX809" s="46" t="s">
        <v>27</v>
      </c>
      <c r="HY809" s="46" t="s">
        <v>38</v>
      </c>
      <c r="HZ809" s="46" t="s">
        <v>29</v>
      </c>
      <c r="IA809" s="45" t="s">
        <v>30</v>
      </c>
      <c r="IB809" s="47" t="s">
        <v>27</v>
      </c>
      <c r="IC809" s="48" t="s">
        <v>39</v>
      </c>
      <c r="IF809" s="45" t="s">
        <v>37</v>
      </c>
      <c r="IG809" s="45"/>
      <c r="IH809" s="46" t="s">
        <v>27</v>
      </c>
      <c r="II809" s="46" t="s">
        <v>38</v>
      </c>
      <c r="IJ809" s="46" t="s">
        <v>29</v>
      </c>
      <c r="IK809" s="45" t="s">
        <v>30</v>
      </c>
      <c r="IL809" s="47" t="s">
        <v>27</v>
      </c>
      <c r="IM809" s="48" t="s">
        <v>39</v>
      </c>
      <c r="IP809" s="45" t="s">
        <v>37</v>
      </c>
      <c r="IQ809" s="45"/>
      <c r="IR809" s="46" t="s">
        <v>27</v>
      </c>
      <c r="IS809" s="46" t="s">
        <v>38</v>
      </c>
      <c r="IT809" s="46" t="s">
        <v>29</v>
      </c>
      <c r="IU809" s="45" t="s">
        <v>30</v>
      </c>
      <c r="IV809" s="47" t="s">
        <v>27</v>
      </c>
      <c r="IW809" s="48" t="s">
        <v>39</v>
      </c>
      <c r="IZ809" s="45" t="s">
        <v>37</v>
      </c>
      <c r="JA809" s="45"/>
      <c r="JB809" s="46" t="s">
        <v>27</v>
      </c>
      <c r="JC809" s="46" t="s">
        <v>38</v>
      </c>
      <c r="JD809" s="46" t="s">
        <v>29</v>
      </c>
      <c r="JE809" s="45" t="s">
        <v>30</v>
      </c>
      <c r="JF809" s="47" t="s">
        <v>27</v>
      </c>
      <c r="JG809" s="48" t="s">
        <v>39</v>
      </c>
      <c r="JJ809" s="45" t="s">
        <v>37</v>
      </c>
      <c r="JK809" s="45"/>
      <c r="JL809" s="46" t="s">
        <v>27</v>
      </c>
      <c r="JM809" s="46" t="s">
        <v>38</v>
      </c>
      <c r="JN809" s="46" t="s">
        <v>29</v>
      </c>
      <c r="JO809" s="45" t="s">
        <v>30</v>
      </c>
      <c r="JP809" s="47" t="s">
        <v>27</v>
      </c>
      <c r="JQ809" s="48" t="s">
        <v>39</v>
      </c>
      <c r="JR809"/>
    </row>
    <row r="810" spans="1:278" x14ac:dyDescent="0.35">
      <c r="A810" s="1"/>
      <c r="B810" s="1"/>
      <c r="C810" s="17"/>
      <c r="D810" s="17"/>
      <c r="E810" s="17"/>
      <c r="F810" s="17"/>
      <c r="G810" s="17"/>
      <c r="H810" s="17"/>
      <c r="I810" s="17"/>
      <c r="J810" s="19" t="str">
        <f t="shared" si="36"/>
        <v/>
      </c>
      <c r="K810" s="20">
        <f t="shared" si="37"/>
        <v>0</v>
      </c>
      <c r="L810" s="21" t="str">
        <f t="shared" si="38"/>
        <v/>
      </c>
      <c r="M810" s="22"/>
      <c r="N810" s="17"/>
      <c r="O810" s="17"/>
      <c r="P810" s="17"/>
      <c r="Q810" s="23"/>
      <c r="R810" s="1"/>
      <c r="S810" s="1"/>
      <c r="T810" s="105"/>
      <c r="U810" s="49" t="s">
        <v>40</v>
      </c>
      <c r="V810" s="50">
        <f>SUMIFS($G$12:$G$1501,$D$12:$D$1501,T810,$I$12:$I$1501,$U$9)</f>
        <v>0</v>
      </c>
      <c r="W810" s="31">
        <f>SUM(W805)</f>
        <v>25</v>
      </c>
      <c r="X810" s="51">
        <f>V810*W810</f>
        <v>0</v>
      </c>
      <c r="Y810" s="52">
        <f>SUM(X810:X812)</f>
        <v>0</v>
      </c>
      <c r="Z810" s="53">
        <f>SUM(V810:V811)</f>
        <v>0</v>
      </c>
      <c r="AA810" s="54">
        <v>12</v>
      </c>
      <c r="AD810" s="105"/>
      <c r="AE810" s="49" t="s">
        <v>40</v>
      </c>
      <c r="AF810" s="50">
        <f>SUMIFS($G$12:$G$1501,$D$12:$D$1501,AD810,$I$12:$I$1501,$AE$9)</f>
        <v>0</v>
      </c>
      <c r="AG810" s="31">
        <f>SUM(AG805)</f>
        <v>25</v>
      </c>
      <c r="AH810" s="51">
        <f>AF810*AG810</f>
        <v>0</v>
      </c>
      <c r="AI810" s="52">
        <f>SUM(AH810:AH812)</f>
        <v>0</v>
      </c>
      <c r="AJ810" s="53">
        <f>SUM(AF810:AF811)</f>
        <v>0</v>
      </c>
      <c r="AK810" s="54"/>
      <c r="AN810" s="105"/>
      <c r="AO810" s="49" t="s">
        <v>40</v>
      </c>
      <c r="AP810" s="50">
        <f>SUMIFS($G$12:$G$1501,$D$12:$D$1501,AN810,$I$12:$I$1501,$AO$9)</f>
        <v>0</v>
      </c>
      <c r="AQ810" s="31">
        <f>SUM(AQ805)</f>
        <v>25</v>
      </c>
      <c r="AR810" s="51">
        <f>AP810*AQ810</f>
        <v>0</v>
      </c>
      <c r="AS810" s="52">
        <f>SUM(AR810:AR812)</f>
        <v>0</v>
      </c>
      <c r="AT810" s="53">
        <f>SUM(AP810:AP811)</f>
        <v>0</v>
      </c>
      <c r="AU810" s="54"/>
      <c r="AX810" s="108"/>
      <c r="AY810" s="49" t="s">
        <v>40</v>
      </c>
      <c r="AZ810" s="50">
        <f>SUMIFS($G$12:$G$1501,$D$12:$D$1501,AX810,$I$12:$I$1501,$AY$9)</f>
        <v>0</v>
      </c>
      <c r="BA810" s="31">
        <f>SUM(BA805)</f>
        <v>25</v>
      </c>
      <c r="BB810" s="51">
        <f>AZ810*BA810</f>
        <v>0</v>
      </c>
      <c r="BC810" s="52">
        <f>SUM(BB810:BB812)</f>
        <v>0</v>
      </c>
      <c r="BD810" s="53">
        <f>SUM(AZ810:AZ811)</f>
        <v>0</v>
      </c>
      <c r="BE810" s="54"/>
      <c r="BH810" s="105"/>
      <c r="BI810" s="49" t="s">
        <v>40</v>
      </c>
      <c r="BJ810" s="50">
        <f>SUMIFS($G$12:$G$1501,$D$12:$D$1501,BH810,$I$12:$I$1501,$BI$9)</f>
        <v>0</v>
      </c>
      <c r="BK810" s="31">
        <f>SUM(BK805)</f>
        <v>25</v>
      </c>
      <c r="BL810" s="51">
        <f>BJ810*BK810</f>
        <v>0</v>
      </c>
      <c r="BM810" s="52">
        <f>SUM(BL810:BL812)</f>
        <v>0</v>
      </c>
      <c r="BN810" s="53">
        <f>SUM(BJ810:BJ811)</f>
        <v>0</v>
      </c>
      <c r="BO810" s="54"/>
      <c r="BR810" s="105"/>
      <c r="BS810" s="49" t="s">
        <v>40</v>
      </c>
      <c r="BT810" s="50">
        <f>SUMIFS($G$12:$G$1501,$D$12:$D$1501,BR810,$I$12:$I$1501,$BS$9)</f>
        <v>0</v>
      </c>
      <c r="BU810" s="31">
        <f>SUM(BU805)</f>
        <v>25</v>
      </c>
      <c r="BV810" s="51">
        <f>BT810*BU810</f>
        <v>0</v>
      </c>
      <c r="BW810" s="52">
        <f>SUM(BV810:BV812)</f>
        <v>0</v>
      </c>
      <c r="BX810" s="53">
        <f>SUM(BT810:BT811)</f>
        <v>0</v>
      </c>
      <c r="BY810" s="54"/>
      <c r="CB810" s="105"/>
      <c r="CC810" s="49" t="s">
        <v>40</v>
      </c>
      <c r="CD810" s="50">
        <f>SUMIFS($G$12:$G$1501,$D$12:$D$1501,CB810,$I$12:$I$1501,$CC$9)</f>
        <v>0</v>
      </c>
      <c r="CE810" s="31">
        <f>SUM(CE805)</f>
        <v>25</v>
      </c>
      <c r="CF810" s="51">
        <f>CD810*CE810</f>
        <v>0</v>
      </c>
      <c r="CG810" s="52">
        <f>SUM(CF810:CF812)</f>
        <v>0</v>
      </c>
      <c r="CH810" s="53">
        <f>SUM(CD810:CD811)</f>
        <v>0</v>
      </c>
      <c r="CI810" s="54"/>
      <c r="CL810" s="105"/>
      <c r="CM810" s="49" t="s">
        <v>40</v>
      </c>
      <c r="CN810" s="50">
        <f>SUMIFS($G$12:$G$1501,$D$12:$D$1501,CL810,$I$12:$I$1501,$CM$9)</f>
        <v>0</v>
      </c>
      <c r="CO810" s="31">
        <f>SUM(CO805)</f>
        <v>25</v>
      </c>
      <c r="CP810" s="51">
        <f>CN810*CO810</f>
        <v>0</v>
      </c>
      <c r="CQ810" s="52">
        <f>SUM(CP810:CP812)</f>
        <v>0</v>
      </c>
      <c r="CR810" s="53">
        <f>SUM(CN810:CN811)</f>
        <v>0</v>
      </c>
      <c r="CS810" s="54"/>
      <c r="CV810" s="105"/>
      <c r="CW810" s="49" t="s">
        <v>40</v>
      </c>
      <c r="CX810" s="50">
        <f>SUMIFS($G$12:$G$1501,$D$12:$D$1501,CV810,$I$12:$I$1501,$CW$9)</f>
        <v>0</v>
      </c>
      <c r="CY810" s="31">
        <f>SUM(CY805)</f>
        <v>25</v>
      </c>
      <c r="CZ810" s="51">
        <f>CX810*CY810</f>
        <v>0</v>
      </c>
      <c r="DA810" s="52">
        <f>SUM(CZ810:CZ812)</f>
        <v>0</v>
      </c>
      <c r="DB810" s="53">
        <f>SUM(CX810:CX811)</f>
        <v>0</v>
      </c>
      <c r="DC810" s="54"/>
      <c r="DF810" s="105"/>
      <c r="DG810" s="49" t="s">
        <v>40</v>
      </c>
      <c r="DH810" s="50">
        <f>SUMIFS($G$12:$G$1501,$D$12:$D$1501,DF810,$I$12:$I$1501,$DG$9)</f>
        <v>0</v>
      </c>
      <c r="DI810" s="31">
        <f>SUM(DI805)</f>
        <v>25</v>
      </c>
      <c r="DJ810" s="51">
        <f>DH810*DI810</f>
        <v>0</v>
      </c>
      <c r="DK810" s="52">
        <f>SUM(DJ810:DJ812)</f>
        <v>0</v>
      </c>
      <c r="DL810" s="53">
        <f>SUM(DH810:DH811)</f>
        <v>0</v>
      </c>
      <c r="DM810" s="54"/>
      <c r="DP810" s="105"/>
      <c r="DQ810" s="49" t="s">
        <v>40</v>
      </c>
      <c r="DR810" s="50">
        <f>SUMIFS($G$12:$G$1501,$D$12:$D$1501,DP810,$I$12:$I$1501,$DQ$9)</f>
        <v>0</v>
      </c>
      <c r="DS810" s="31">
        <f>SUM(DS805)</f>
        <v>25</v>
      </c>
      <c r="DT810" s="51">
        <f>DR810*DS810</f>
        <v>0</v>
      </c>
      <c r="DU810" s="52">
        <f>SUM(DT810:DT812)</f>
        <v>0</v>
      </c>
      <c r="DV810" s="53">
        <f>SUM(DR810:DR811)</f>
        <v>0</v>
      </c>
      <c r="DW810" s="54"/>
      <c r="DZ810" s="105"/>
      <c r="EA810" s="49" t="s">
        <v>40</v>
      </c>
      <c r="EB810" s="50">
        <f>SUMIFS($G$12:$G$1501,$D$12:$D$1501,DZ810,$I$12:$I$1501,$EA$9)</f>
        <v>0</v>
      </c>
      <c r="EC810" s="31">
        <f>SUM(EC805)</f>
        <v>25</v>
      </c>
      <c r="ED810" s="51">
        <f>EB810*EC810</f>
        <v>0</v>
      </c>
      <c r="EE810" s="52">
        <f>SUM(ED810:ED812)</f>
        <v>0</v>
      </c>
      <c r="EF810" s="53">
        <f>SUM(EB810:EB811)</f>
        <v>0</v>
      </c>
      <c r="EG810" s="54"/>
      <c r="EJ810" s="105"/>
      <c r="EK810" s="49" t="s">
        <v>40</v>
      </c>
      <c r="EL810" s="50">
        <f>SUMIFS($G$12:$G$1501,$D$12:$D$1501,EJ810,$I$12:$I$1501,$EK$9)</f>
        <v>0</v>
      </c>
      <c r="EM810" s="31">
        <f>SUM(EM805)</f>
        <v>25</v>
      </c>
      <c r="EN810" s="51">
        <f>EL810*EM810</f>
        <v>0</v>
      </c>
      <c r="EO810" s="52">
        <f>SUM(EN810:EN812)</f>
        <v>0</v>
      </c>
      <c r="EP810" s="53">
        <f>SUM(EL810:EL811)</f>
        <v>0</v>
      </c>
      <c r="EQ810" s="54"/>
      <c r="ET810" s="105"/>
      <c r="EU810" s="49" t="s">
        <v>40</v>
      </c>
      <c r="EV810" s="50">
        <f>SUMIFS($G$12:$G$1501,$D$12:$D$1501,ET810,$I$12:$I$1501,$EU$9)</f>
        <v>0</v>
      </c>
      <c r="EW810" s="31">
        <f>SUM(EW805)</f>
        <v>25</v>
      </c>
      <c r="EX810" s="51">
        <f>EV810*EW810</f>
        <v>0</v>
      </c>
      <c r="EY810" s="52">
        <f>SUM(EX810:EX812)</f>
        <v>0</v>
      </c>
      <c r="EZ810" s="53">
        <f>SUM(EV810:EV811)</f>
        <v>0</v>
      </c>
      <c r="FA810" s="54"/>
      <c r="FD810" s="105"/>
      <c r="FE810" s="49" t="s">
        <v>40</v>
      </c>
      <c r="FF810" s="50">
        <f>SUMIFS($G$12:$G$1501,$D$12:$D$1501,FD810,$I$12:$I$1501,$FE$9)</f>
        <v>0</v>
      </c>
      <c r="FG810" s="31">
        <f>SUM(FG805)</f>
        <v>25</v>
      </c>
      <c r="FH810" s="51">
        <f>FF810*FG810</f>
        <v>0</v>
      </c>
      <c r="FI810" s="52">
        <f>SUM(FH810:FH812)</f>
        <v>0</v>
      </c>
      <c r="FJ810" s="53">
        <f>SUM(FF810:FF811)</f>
        <v>0</v>
      </c>
      <c r="FK810" s="54"/>
      <c r="FN810" s="105"/>
      <c r="FO810" s="49" t="s">
        <v>40</v>
      </c>
      <c r="FP810" s="50">
        <f>SUMIFS($G$12:$G$1501,$D$12:$D$1501,FN810,$I$12:$I$1501,$FO$9)</f>
        <v>0</v>
      </c>
      <c r="FQ810" s="31">
        <f>SUM(FQ805)</f>
        <v>25</v>
      </c>
      <c r="FR810" s="51">
        <f>FP810*FQ810</f>
        <v>0</v>
      </c>
      <c r="FS810" s="52">
        <f>SUM(FR810:FR812)</f>
        <v>0</v>
      </c>
      <c r="FT810" s="53">
        <f>SUM(FP810:FP811)</f>
        <v>0</v>
      </c>
      <c r="FU810" s="54"/>
      <c r="FX810" s="105"/>
      <c r="FY810" s="49" t="s">
        <v>40</v>
      </c>
      <c r="FZ810" s="50">
        <f>SUMIFS($G$12:$G$1501,$D$12:$D$1501,FX810,$I$12:$I$1501,$FY$9)</f>
        <v>0</v>
      </c>
      <c r="GA810" s="31">
        <f>SUM(GA805)</f>
        <v>25</v>
      </c>
      <c r="GB810" s="51">
        <f>FZ810*GA810</f>
        <v>0</v>
      </c>
      <c r="GC810" s="52">
        <f>SUM(GB810:GB812)</f>
        <v>0</v>
      </c>
      <c r="GD810" s="53">
        <f>SUM(FZ810:FZ811)</f>
        <v>0</v>
      </c>
      <c r="GE810" s="54"/>
      <c r="GH810" s="105"/>
      <c r="GI810" s="49" t="s">
        <v>40</v>
      </c>
      <c r="GJ810" s="50">
        <f>SUMIFS($G$12:$G$1501,$D$12:$D$1501,GH810,$I$12:$I$1501,$GI$9)</f>
        <v>0</v>
      </c>
      <c r="GK810" s="31">
        <f>SUM(GK805)</f>
        <v>25</v>
      </c>
      <c r="GL810" s="51">
        <f>GJ810*GK810</f>
        <v>0</v>
      </c>
      <c r="GM810" s="52">
        <f>SUM(GL810:GL812)</f>
        <v>0</v>
      </c>
      <c r="GN810" s="53">
        <f>SUM(GJ810:GJ811)</f>
        <v>0</v>
      </c>
      <c r="GO810" s="54"/>
      <c r="GR810" s="105"/>
      <c r="GS810" s="49" t="s">
        <v>40</v>
      </c>
      <c r="GT810" s="50">
        <f>SUMIFS($G$12:$G$1501,$D$12:$D$1501,GR810,$I$12:$I$1501,$GS$9)</f>
        <v>0</v>
      </c>
      <c r="GU810" s="31">
        <f>SUM(GU805)</f>
        <v>25</v>
      </c>
      <c r="GV810" s="51">
        <f>GT810*GU810</f>
        <v>0</v>
      </c>
      <c r="GW810" s="52">
        <f>SUM(GV810:GV812)</f>
        <v>0</v>
      </c>
      <c r="GX810" s="53">
        <f>SUM(GT810:GT811)</f>
        <v>0</v>
      </c>
      <c r="GY810" s="54"/>
      <c r="HB810" s="105"/>
      <c r="HC810" s="49" t="s">
        <v>40</v>
      </c>
      <c r="HD810" s="50">
        <f>SUMIFS($G$12:$G$1501,$D$12:$D$1501,HB810,$I$12:$I$1501,$HC$9)</f>
        <v>0</v>
      </c>
      <c r="HE810" s="31">
        <f>SUM(HE805)</f>
        <v>25</v>
      </c>
      <c r="HF810" s="51">
        <f>HD810*HE810</f>
        <v>0</v>
      </c>
      <c r="HG810" s="52">
        <f>SUM(HF810:HF812)</f>
        <v>0</v>
      </c>
      <c r="HH810" s="53">
        <f>SUM(HD810:HD811)</f>
        <v>0</v>
      </c>
      <c r="HI810" s="54"/>
      <c r="HL810" s="105"/>
      <c r="HM810" s="49" t="s">
        <v>40</v>
      </c>
      <c r="HN810" s="50">
        <f>SUMIFS($G$12:$G$1501,$D$12:$D$1501,HL810,$I$12:$I$1501,$HM$9)</f>
        <v>0</v>
      </c>
      <c r="HO810" s="31">
        <f>SUM(HO805)</f>
        <v>25</v>
      </c>
      <c r="HP810" s="51">
        <f>HN810*HO810</f>
        <v>0</v>
      </c>
      <c r="HQ810" s="52">
        <f>SUM(HP810:HP812)</f>
        <v>0</v>
      </c>
      <c r="HR810" s="53">
        <f>SUM(HN810:HN811)</f>
        <v>0</v>
      </c>
      <c r="HS810" s="54"/>
      <c r="HV810" s="105"/>
      <c r="HW810" s="49" t="s">
        <v>40</v>
      </c>
      <c r="HX810" s="50">
        <f>SUMIFS($G$12:$G$1501,$D$12:$D$1501,HV810,$I$12:$I$1501,$HW$9)</f>
        <v>0</v>
      </c>
      <c r="HY810" s="31">
        <f>SUM(HY805)</f>
        <v>25</v>
      </c>
      <c r="HZ810" s="51">
        <f>HX810*HY810</f>
        <v>0</v>
      </c>
      <c r="IA810" s="52">
        <f>SUM(HZ810:HZ812)</f>
        <v>0</v>
      </c>
      <c r="IB810" s="53">
        <f>SUM(HX810:HX811)</f>
        <v>0</v>
      </c>
      <c r="IC810" s="54"/>
      <c r="IF810" s="105"/>
      <c r="IG810" s="49" t="s">
        <v>40</v>
      </c>
      <c r="IH810" s="50">
        <f>SUMIFS($G$12:$G$1501,$D$12:$D$1501,IF810,$I$12:$I$1501,$IG$9)</f>
        <v>0</v>
      </c>
      <c r="II810" s="31">
        <f>SUM(II805)</f>
        <v>25</v>
      </c>
      <c r="IJ810" s="51">
        <f>IH810*II810</f>
        <v>0</v>
      </c>
      <c r="IK810" s="52">
        <f>SUM(IJ810:IJ812)</f>
        <v>0</v>
      </c>
      <c r="IL810" s="53">
        <f>SUM(IH810:IH811)</f>
        <v>0</v>
      </c>
      <c r="IM810" s="54"/>
      <c r="IP810" s="105"/>
      <c r="IQ810" s="49" t="s">
        <v>40</v>
      </c>
      <c r="IR810" s="50">
        <f>SUMIFS($G$12:$G$1501,$D$12:$D$1501,IP810,$I$12:$I$1501,$IQ$9)</f>
        <v>0</v>
      </c>
      <c r="IS810" s="31">
        <f>SUM(IS805)</f>
        <v>25</v>
      </c>
      <c r="IT810" s="51">
        <f>IR810*IS810</f>
        <v>0</v>
      </c>
      <c r="IU810" s="52">
        <f>SUM(IT810:IT812)</f>
        <v>0</v>
      </c>
      <c r="IV810" s="53">
        <f>SUM(IR810:IR811)</f>
        <v>0</v>
      </c>
      <c r="IW810" s="54"/>
      <c r="IZ810" s="105"/>
      <c r="JA810" s="49" t="s">
        <v>40</v>
      </c>
      <c r="JB810" s="50">
        <f>SUMIFS($G$12:$G$1501,$D$12:$D$1501,IZ810,$I$12:$I$1501,$JA$9)</f>
        <v>0</v>
      </c>
      <c r="JC810" s="31">
        <f>SUM(JC805)</f>
        <v>25</v>
      </c>
      <c r="JD810" s="51">
        <f>JB810*JC810</f>
        <v>0</v>
      </c>
      <c r="JE810" s="52">
        <f>SUM(JD810:JD812)</f>
        <v>0</v>
      </c>
      <c r="JF810" s="53">
        <f>SUM(JB810:JB811)</f>
        <v>0</v>
      </c>
      <c r="JG810" s="54"/>
      <c r="JJ810" s="105"/>
      <c r="JK810" s="49" t="s">
        <v>40</v>
      </c>
      <c r="JL810" s="50">
        <f>SUMIFS($G$12:$G$1501,$D$12:$D$1501,JJ810,$I$12:$I$1501,$JK$9)</f>
        <v>0</v>
      </c>
      <c r="JM810" s="31">
        <f>SUM(JM805)</f>
        <v>25</v>
      </c>
      <c r="JN810" s="51">
        <f>JL810*JM810</f>
        <v>0</v>
      </c>
      <c r="JO810" s="52">
        <f>SUM(JN810:JN812)</f>
        <v>0</v>
      </c>
      <c r="JP810" s="53">
        <f>SUM(JL810:JL811)</f>
        <v>0</v>
      </c>
      <c r="JQ810" s="54"/>
      <c r="JR810"/>
    </row>
    <row r="811" spans="1:278" x14ac:dyDescent="0.35">
      <c r="A811" s="1"/>
      <c r="B811" s="1"/>
      <c r="C811" s="17"/>
      <c r="D811" s="17"/>
      <c r="E811" s="17"/>
      <c r="F811" s="17"/>
      <c r="G811" s="17"/>
      <c r="H811" s="17"/>
      <c r="I811" s="17"/>
      <c r="J811" s="19" t="str">
        <f t="shared" si="36"/>
        <v/>
      </c>
      <c r="K811" s="20">
        <f t="shared" si="37"/>
        <v>0</v>
      </c>
      <c r="L811" s="21" t="str">
        <f t="shared" si="38"/>
        <v/>
      </c>
      <c r="M811" s="22"/>
      <c r="N811" s="17"/>
      <c r="O811" s="17"/>
      <c r="P811" s="17"/>
      <c r="Q811" s="23"/>
      <c r="R811" s="1"/>
      <c r="S811" s="1"/>
      <c r="T811" s="105"/>
      <c r="U811" s="49" t="s">
        <v>41</v>
      </c>
      <c r="V811" s="50">
        <f>SUMIFS($F$12:$F$1501,$D$12:$D$1501,T810,$I$12:$I$1501,$U$9)</f>
        <v>0</v>
      </c>
      <c r="W811" s="31">
        <f>SUM(W806)</f>
        <v>12</v>
      </c>
      <c r="X811" s="51">
        <f>V811*W811</f>
        <v>0</v>
      </c>
      <c r="Y811" s="55" t="str">
        <f>CONCATENATE(T810)</f>
        <v/>
      </c>
      <c r="Z811" s="53"/>
      <c r="AA811" s="56"/>
      <c r="AD811" s="105"/>
      <c r="AE811" s="49" t="s">
        <v>41</v>
      </c>
      <c r="AF811" s="50">
        <f>SUMIFS($F$12:$F$1501,$D$12:$D$1501,AD810,$I$12:$I$1501,$AE$9)</f>
        <v>0</v>
      </c>
      <c r="AG811" s="31">
        <f>SUM(AG806)</f>
        <v>12</v>
      </c>
      <c r="AH811" s="51">
        <f>AF811*AG811</f>
        <v>0</v>
      </c>
      <c r="AI811" s="55" t="str">
        <f>CONCATENATE(AD810)</f>
        <v/>
      </c>
      <c r="AJ811" s="53"/>
      <c r="AK811" s="56"/>
      <c r="AN811" s="105"/>
      <c r="AO811" s="49" t="s">
        <v>41</v>
      </c>
      <c r="AP811" s="50">
        <f>SUMIFS($F$12:$F$1501,$D$12:$D$1501,AN810,$I$12:$I$1501,$AO$9)</f>
        <v>0</v>
      </c>
      <c r="AQ811" s="31">
        <f>SUM(AQ806)</f>
        <v>12</v>
      </c>
      <c r="AR811" s="51">
        <f>AP811*AQ811</f>
        <v>0</v>
      </c>
      <c r="AS811" s="55" t="str">
        <f>CONCATENATE(AN810)</f>
        <v/>
      </c>
      <c r="AT811" s="53"/>
      <c r="AU811" s="56"/>
      <c r="AX811" s="109"/>
      <c r="AY811" s="49" t="s">
        <v>41</v>
      </c>
      <c r="AZ811" s="50">
        <f>SUMIFS($F$12:$F$1501,$D$12:$D$1501,AX810,$I$12:$I$1501,$AY$9)</f>
        <v>0</v>
      </c>
      <c r="BA811" s="31">
        <f>SUM(BA806)</f>
        <v>12</v>
      </c>
      <c r="BB811" s="51">
        <f>AZ811*BA811</f>
        <v>0</v>
      </c>
      <c r="BC811" s="55" t="str">
        <f>CONCATENATE(AX810)</f>
        <v/>
      </c>
      <c r="BD811" s="53"/>
      <c r="BE811" s="56"/>
      <c r="BH811" s="105"/>
      <c r="BI811" s="49" t="s">
        <v>41</v>
      </c>
      <c r="BJ811" s="50">
        <f>SUMIFS($F$12:$F$1501,$D$12:$D$1501,BH810,$I$12:$I$1501,$BI$9)</f>
        <v>0</v>
      </c>
      <c r="BK811" s="31">
        <f>SUM(BK806)</f>
        <v>12</v>
      </c>
      <c r="BL811" s="51">
        <f>BJ811*BK811</f>
        <v>0</v>
      </c>
      <c r="BM811" s="55" t="str">
        <f>CONCATENATE(BH810)</f>
        <v/>
      </c>
      <c r="BN811" s="53"/>
      <c r="BO811" s="56"/>
      <c r="BR811" s="105"/>
      <c r="BS811" s="49" t="s">
        <v>41</v>
      </c>
      <c r="BT811" s="50">
        <f>SUMIFS($F$12:$F$1501,$D$12:$D$1501,BR810,$I$12:$I$1501,$BS$9)</f>
        <v>0</v>
      </c>
      <c r="BU811" s="31">
        <f>SUM(BU806)</f>
        <v>12</v>
      </c>
      <c r="BV811" s="51">
        <f>BT811*BU811</f>
        <v>0</v>
      </c>
      <c r="BW811" s="55" t="str">
        <f>CONCATENATE(BR810)</f>
        <v/>
      </c>
      <c r="BX811" s="53"/>
      <c r="BY811" s="56"/>
      <c r="CB811" s="105"/>
      <c r="CC811" s="49" t="s">
        <v>41</v>
      </c>
      <c r="CD811" s="50">
        <f>SUMIFS($F$12:$F$1501,$D$12:$D$1501,CB810,$I$12:$I$1501,$CC$9)</f>
        <v>0</v>
      </c>
      <c r="CE811" s="31">
        <f>SUM(CE806)</f>
        <v>12</v>
      </c>
      <c r="CF811" s="51">
        <f>CD811*CE811</f>
        <v>0</v>
      </c>
      <c r="CG811" s="55" t="str">
        <f>CONCATENATE(CB810)</f>
        <v/>
      </c>
      <c r="CH811" s="53"/>
      <c r="CI811" s="56"/>
      <c r="CL811" s="105"/>
      <c r="CM811" s="49" t="s">
        <v>41</v>
      </c>
      <c r="CN811" s="50">
        <f>SUMIFS($F$12:$F$1501,$D$12:$D$1501,CL810,$I$12:$I$1501,$CM$9)</f>
        <v>0</v>
      </c>
      <c r="CO811" s="31">
        <f>SUM(CO806)</f>
        <v>12</v>
      </c>
      <c r="CP811" s="51">
        <f>CN811*CO811</f>
        <v>0</v>
      </c>
      <c r="CQ811" s="55" t="str">
        <f>CONCATENATE(CL810)</f>
        <v/>
      </c>
      <c r="CR811" s="53"/>
      <c r="CS811" s="56"/>
      <c r="CV811" s="105"/>
      <c r="CW811" s="49" t="s">
        <v>41</v>
      </c>
      <c r="CX811" s="50">
        <f>SUMIFS($F$12:$F$1501,$D$12:$D$1501,CV810,$I$12:$I$1501,$CW$9)</f>
        <v>0</v>
      </c>
      <c r="CY811" s="31">
        <f>SUM(CY806)</f>
        <v>12</v>
      </c>
      <c r="CZ811" s="51">
        <f>CX811*CY811</f>
        <v>0</v>
      </c>
      <c r="DA811" s="55" t="str">
        <f>CONCATENATE(CV810)</f>
        <v/>
      </c>
      <c r="DB811" s="53"/>
      <c r="DC811" s="56"/>
      <c r="DF811" s="105"/>
      <c r="DG811" s="49" t="s">
        <v>41</v>
      </c>
      <c r="DH811" s="50">
        <f>SUMIFS($F$12:$F$1501,$D$12:$D$1501,DF810,$I$12:$I$1501,$DG$9)</f>
        <v>0</v>
      </c>
      <c r="DI811" s="31">
        <f>SUM(DI806)</f>
        <v>12</v>
      </c>
      <c r="DJ811" s="51">
        <f>DH811*DI811</f>
        <v>0</v>
      </c>
      <c r="DK811" s="55" t="str">
        <f>CONCATENATE(DF810)</f>
        <v/>
      </c>
      <c r="DL811" s="53"/>
      <c r="DM811" s="56"/>
      <c r="DP811" s="105"/>
      <c r="DQ811" s="49" t="s">
        <v>41</v>
      </c>
      <c r="DR811" s="50">
        <f>SUMIFS($F$12:$F$1501,$D$12:$D$1501,DP810,$I$12:$I$1501,$DQ$9)</f>
        <v>0</v>
      </c>
      <c r="DS811" s="31">
        <f>SUM(DS806)</f>
        <v>12</v>
      </c>
      <c r="DT811" s="51">
        <f>DR811*DS811</f>
        <v>0</v>
      </c>
      <c r="DU811" s="55" t="str">
        <f>CONCATENATE(DP810)</f>
        <v/>
      </c>
      <c r="DV811" s="53"/>
      <c r="DW811" s="56"/>
      <c r="DZ811" s="105"/>
      <c r="EA811" s="49" t="s">
        <v>41</v>
      </c>
      <c r="EB811" s="50">
        <f>SUMIFS($F$12:$F$1501,$D$12:$D$1501,DZ810,$I$12:$I$1501,$EA$9)</f>
        <v>0</v>
      </c>
      <c r="EC811" s="31">
        <f>SUM(EC806)</f>
        <v>12</v>
      </c>
      <c r="ED811" s="51">
        <f>EB811*EC811</f>
        <v>0</v>
      </c>
      <c r="EE811" s="55" t="str">
        <f>CONCATENATE(DZ810)</f>
        <v/>
      </c>
      <c r="EF811" s="53"/>
      <c r="EG811" s="56"/>
      <c r="EJ811" s="105"/>
      <c r="EK811" s="49" t="s">
        <v>41</v>
      </c>
      <c r="EL811" s="50">
        <f>SUMIFS($F$12:$F$1501,$D$12:$D$1501,EJ810,$I$12:$I$1501,$EK$9)</f>
        <v>0</v>
      </c>
      <c r="EM811" s="31">
        <f>SUM(EM806)</f>
        <v>12</v>
      </c>
      <c r="EN811" s="51">
        <f>EL811*EM811</f>
        <v>0</v>
      </c>
      <c r="EO811" s="55" t="str">
        <f>CONCATENATE(EJ810)</f>
        <v/>
      </c>
      <c r="EP811" s="53"/>
      <c r="EQ811" s="56"/>
      <c r="ET811" s="105"/>
      <c r="EU811" s="49" t="s">
        <v>41</v>
      </c>
      <c r="EV811" s="50">
        <f>SUMIFS($F$12:$F$1501,$D$12:$D$1501,ET810,$I$12:$I$1501,$EU$9)</f>
        <v>0</v>
      </c>
      <c r="EW811" s="31">
        <f>SUM(EW806)</f>
        <v>12</v>
      </c>
      <c r="EX811" s="51">
        <f>EV811*EW811</f>
        <v>0</v>
      </c>
      <c r="EY811" s="55" t="str">
        <f>CONCATENATE(ET810)</f>
        <v/>
      </c>
      <c r="EZ811" s="53"/>
      <c r="FA811" s="56"/>
      <c r="FD811" s="105"/>
      <c r="FE811" s="49" t="s">
        <v>41</v>
      </c>
      <c r="FF811" s="50">
        <f>SUMIFS($F$12:$F$1501,$D$12:$D$1501,FD810,$I$12:$I$1501,$FE$9)</f>
        <v>0</v>
      </c>
      <c r="FG811" s="31">
        <f>SUM(FG806)</f>
        <v>12</v>
      </c>
      <c r="FH811" s="51">
        <f>FF811*FG811</f>
        <v>0</v>
      </c>
      <c r="FI811" s="55" t="str">
        <f>CONCATENATE(FD810)</f>
        <v/>
      </c>
      <c r="FJ811" s="53"/>
      <c r="FK811" s="56"/>
      <c r="FN811" s="105"/>
      <c r="FO811" s="49" t="s">
        <v>41</v>
      </c>
      <c r="FP811" s="50">
        <f>SUMIFS($F$12:$F$1501,$D$12:$D$1501,FN810,$I$12:$I$1501,$FO$9)</f>
        <v>0</v>
      </c>
      <c r="FQ811" s="31">
        <f>SUM(FQ806)</f>
        <v>12</v>
      </c>
      <c r="FR811" s="51">
        <f>FP811*FQ811</f>
        <v>0</v>
      </c>
      <c r="FS811" s="55" t="str">
        <f>CONCATENATE(FN810)</f>
        <v/>
      </c>
      <c r="FT811" s="53"/>
      <c r="FU811" s="56"/>
      <c r="FX811" s="105"/>
      <c r="FY811" s="49" t="s">
        <v>41</v>
      </c>
      <c r="FZ811" s="50">
        <f>SUMIFS($F$12:$F$1501,$D$12:$D$1501,FX810,$I$12:$I$1501,$FY$9)</f>
        <v>0</v>
      </c>
      <c r="GA811" s="31">
        <f>SUM(GA806)</f>
        <v>12</v>
      </c>
      <c r="GB811" s="51">
        <f>FZ811*GA811</f>
        <v>0</v>
      </c>
      <c r="GC811" s="55" t="str">
        <f>CONCATENATE(FX810)</f>
        <v/>
      </c>
      <c r="GD811" s="53"/>
      <c r="GE811" s="56"/>
      <c r="GH811" s="105"/>
      <c r="GI811" s="49" t="s">
        <v>41</v>
      </c>
      <c r="GJ811" s="50">
        <f>SUMIFS($F$12:$F$1501,$D$12:$D$1501,GH810,$I$12:$I$1501,$GI$9)</f>
        <v>0</v>
      </c>
      <c r="GK811" s="31">
        <f>SUM(GK806)</f>
        <v>12</v>
      </c>
      <c r="GL811" s="51">
        <f>GJ811*GK811</f>
        <v>0</v>
      </c>
      <c r="GM811" s="55" t="str">
        <f>CONCATENATE(GH810)</f>
        <v/>
      </c>
      <c r="GN811" s="53"/>
      <c r="GO811" s="56"/>
      <c r="GR811" s="105"/>
      <c r="GS811" s="49" t="s">
        <v>41</v>
      </c>
      <c r="GT811" s="50">
        <f>SUMIFS($F$12:$F$1501,$D$12:$D$1501,GR810,$I$12:$I$1501,$GS$9)</f>
        <v>0</v>
      </c>
      <c r="GU811" s="31">
        <f>SUM(GU806)</f>
        <v>12</v>
      </c>
      <c r="GV811" s="51">
        <f>GT811*GU811</f>
        <v>0</v>
      </c>
      <c r="GW811" s="55" t="str">
        <f>CONCATENATE(GR810)</f>
        <v/>
      </c>
      <c r="GX811" s="53"/>
      <c r="GY811" s="56"/>
      <c r="HB811" s="105"/>
      <c r="HC811" s="49" t="s">
        <v>41</v>
      </c>
      <c r="HD811" s="50">
        <f>SUMIFS($F$12:$F$1501,$D$12:$D$1501,HB810,$I$12:$I$1501,$HC$9)</f>
        <v>0</v>
      </c>
      <c r="HE811" s="31">
        <f>SUM(HE806)</f>
        <v>12</v>
      </c>
      <c r="HF811" s="51">
        <f>HD811*HE811</f>
        <v>0</v>
      </c>
      <c r="HG811" s="55" t="str">
        <f>CONCATENATE(HB810)</f>
        <v/>
      </c>
      <c r="HH811" s="53"/>
      <c r="HI811" s="56"/>
      <c r="HL811" s="105"/>
      <c r="HM811" s="49" t="s">
        <v>41</v>
      </c>
      <c r="HN811" s="50">
        <f>SUMIFS($F$12:$F$1501,$D$12:$D$1501,HL810,$I$12:$I$1501,$HM$9)</f>
        <v>0</v>
      </c>
      <c r="HO811" s="31">
        <f>SUM(HO806)</f>
        <v>12</v>
      </c>
      <c r="HP811" s="51">
        <f>HN811*HO811</f>
        <v>0</v>
      </c>
      <c r="HQ811" s="55" t="str">
        <f>CONCATENATE(HL810)</f>
        <v/>
      </c>
      <c r="HR811" s="53"/>
      <c r="HS811" s="56"/>
      <c r="HV811" s="105"/>
      <c r="HW811" s="49" t="s">
        <v>41</v>
      </c>
      <c r="HX811" s="50">
        <f>SUMIFS($F$12:$F$1501,$D$12:$D$1501,HV810,$I$12:$I$1501,$HW$9)</f>
        <v>0</v>
      </c>
      <c r="HY811" s="31">
        <f>SUM(HY806)</f>
        <v>12</v>
      </c>
      <c r="HZ811" s="51">
        <f>HX811*HY811</f>
        <v>0</v>
      </c>
      <c r="IA811" s="55" t="str">
        <f>CONCATENATE(HV810)</f>
        <v/>
      </c>
      <c r="IB811" s="53"/>
      <c r="IC811" s="56"/>
      <c r="IF811" s="105"/>
      <c r="IG811" s="49" t="s">
        <v>41</v>
      </c>
      <c r="IH811" s="50">
        <f>SUMIFS($F$12:$F$1501,$D$12:$D$1501,IF810,$I$12:$I$1501,$IG$9)</f>
        <v>0</v>
      </c>
      <c r="II811" s="31">
        <f>SUM(II806)</f>
        <v>12</v>
      </c>
      <c r="IJ811" s="51">
        <f>IH811*II811</f>
        <v>0</v>
      </c>
      <c r="IK811" s="55" t="str">
        <f>CONCATENATE(IF810)</f>
        <v/>
      </c>
      <c r="IL811" s="53"/>
      <c r="IM811" s="56"/>
      <c r="IP811" s="105"/>
      <c r="IQ811" s="49" t="s">
        <v>41</v>
      </c>
      <c r="IR811" s="50">
        <f>SUMIFS($F$12:$F$1501,$D$12:$D$1501,IP810,$I$12:$I$1501,$IQ$9)</f>
        <v>0</v>
      </c>
      <c r="IS811" s="31">
        <f>SUM(IS806)</f>
        <v>12</v>
      </c>
      <c r="IT811" s="51">
        <f>IR811*IS811</f>
        <v>0</v>
      </c>
      <c r="IU811" s="55" t="str">
        <f>CONCATENATE(IP810)</f>
        <v/>
      </c>
      <c r="IV811" s="53"/>
      <c r="IW811" s="56"/>
      <c r="IZ811" s="105"/>
      <c r="JA811" s="49" t="s">
        <v>41</v>
      </c>
      <c r="JB811" s="50">
        <f>SUMIFS($F$12:$F$1501,$D$12:$D$1501,IZ810,$I$12:$I$1501,$JA$9)</f>
        <v>0</v>
      </c>
      <c r="JC811" s="31">
        <f>SUM(JC806)</f>
        <v>12</v>
      </c>
      <c r="JD811" s="51">
        <f>JB811*JC811</f>
        <v>0</v>
      </c>
      <c r="JE811" s="55" t="str">
        <f>CONCATENATE(IZ810)</f>
        <v/>
      </c>
      <c r="JF811" s="53"/>
      <c r="JG811" s="56"/>
      <c r="JJ811" s="105"/>
      <c r="JK811" s="49" t="s">
        <v>41</v>
      </c>
      <c r="JL811" s="50">
        <f>SUMIFS($F$12:$F$1501,$D$12:$D$1501,JJ810,$I$12:$I$1501,$JK$9)</f>
        <v>0</v>
      </c>
      <c r="JM811" s="31">
        <f>SUM(JM806)</f>
        <v>12</v>
      </c>
      <c r="JN811" s="51">
        <f>JL811*JM811</f>
        <v>0</v>
      </c>
      <c r="JO811" s="55" t="str">
        <f>CONCATENATE(JJ810)</f>
        <v/>
      </c>
      <c r="JP811" s="53"/>
      <c r="JQ811" s="56"/>
      <c r="JR811"/>
    </row>
    <row r="812" spans="1:278" x14ac:dyDescent="0.35">
      <c r="A812" s="1"/>
      <c r="B812" s="1"/>
      <c r="C812" s="17"/>
      <c r="D812" s="17"/>
      <c r="E812" s="17"/>
      <c r="F812" s="17"/>
      <c r="G812" s="17"/>
      <c r="H812" s="17"/>
      <c r="I812" s="17"/>
      <c r="J812" s="19" t="str">
        <f t="shared" si="36"/>
        <v/>
      </c>
      <c r="K812" s="20">
        <f t="shared" si="37"/>
        <v>0</v>
      </c>
      <c r="L812" s="21" t="str">
        <f t="shared" si="38"/>
        <v/>
      </c>
      <c r="M812" s="22"/>
      <c r="N812" s="17"/>
      <c r="O812" s="17"/>
      <c r="P812" s="17"/>
      <c r="Q812" s="23"/>
      <c r="R812" s="1"/>
      <c r="S812" s="1"/>
      <c r="T812" s="106"/>
      <c r="U812" s="107"/>
      <c r="V812" s="50">
        <f>SUMIFS($E$12:$E$1600,$I$12:$I$1600,$U$9,$J$12:$J$1600,T810)</f>
        <v>0</v>
      </c>
      <c r="W812" s="31">
        <f>SUM(W807)</f>
        <v>0</v>
      </c>
      <c r="X812" s="51">
        <f>V812*W812</f>
        <v>0</v>
      </c>
      <c r="Y812" s="55" t="s">
        <v>36</v>
      </c>
      <c r="Z812" s="57">
        <f>SUMIFS($K$12:$K$1501,$D$12:$D$1501,T810,$I$12:$I$1501,$U$9)</f>
        <v>0</v>
      </c>
      <c r="AA812" s="22"/>
      <c r="AD812" s="104"/>
      <c r="AE812" s="104"/>
      <c r="AF812" s="50">
        <f>SUMIFS($E$12:$E$1600,$I$12:$I$1600,$AE$9,$J$12:$J$1600,AD810)</f>
        <v>0</v>
      </c>
      <c r="AG812" s="31">
        <f>SUM(AG807)</f>
        <v>0</v>
      </c>
      <c r="AH812" s="51">
        <f>AF812*AG812</f>
        <v>0</v>
      </c>
      <c r="AI812" s="55" t="s">
        <v>36</v>
      </c>
      <c r="AJ812" s="57">
        <f>SUMIFS($K$12:$K$1501,$D$12:$D$1501,AD810,$I$12:$I$1501,$AE$9)</f>
        <v>0</v>
      </c>
      <c r="AK812" s="22"/>
      <c r="AN812" s="104"/>
      <c r="AO812" s="104"/>
      <c r="AP812" s="50">
        <f>SUMIFS($E$12:$E$1600,$I$12:$I$1600,$AO$9,$J$12:$J$1600,AN810)</f>
        <v>0</v>
      </c>
      <c r="AQ812" s="31">
        <f>SUM(AQ807)</f>
        <v>0</v>
      </c>
      <c r="AR812" s="51">
        <f>AP812*AQ812</f>
        <v>0</v>
      </c>
      <c r="AS812" s="55" t="s">
        <v>36</v>
      </c>
      <c r="AT812" s="57">
        <f>SUMIFS($K$12:$K$1501,$D$12:$D$1501,AN810,$I$12:$I$1501,$AO$9)</f>
        <v>0</v>
      </c>
      <c r="AU812" s="22"/>
      <c r="AX812" s="106"/>
      <c r="AY812" s="107"/>
      <c r="AZ812" s="50">
        <f>SUMIFS($E$12:$E$1600,$I$12:$I$1600,$AY$9,$J$12:$J$1600,AX810)</f>
        <v>0</v>
      </c>
      <c r="BA812" s="31">
        <f>SUM(BA807)</f>
        <v>0</v>
      </c>
      <c r="BB812" s="51">
        <f>AZ812*BA812</f>
        <v>0</v>
      </c>
      <c r="BC812" s="55" t="s">
        <v>36</v>
      </c>
      <c r="BD812" s="57">
        <f>SUMIFS($K$12:$K$1501,$D$12:$D$1501,AX810,$I$12:$I$1501,$AY$9)</f>
        <v>0</v>
      </c>
      <c r="BE812" s="22"/>
      <c r="BH812" s="104"/>
      <c r="BI812" s="104"/>
      <c r="BJ812" s="50">
        <f>SUMIFS($E$12:$E$1600,$I$12:$I$1600,$BI$9,$J$12:$J$1600,BH810)</f>
        <v>0</v>
      </c>
      <c r="BK812" s="31">
        <f>SUM(BK807)</f>
        <v>0</v>
      </c>
      <c r="BL812" s="51">
        <f>BJ812*BK812</f>
        <v>0</v>
      </c>
      <c r="BM812" s="55" t="s">
        <v>36</v>
      </c>
      <c r="BN812" s="57">
        <f>SUMIFS($K$12:$K$1501,$D$12:$D$1501,BH810,$I$12:$I$1501,$BI$9)</f>
        <v>0</v>
      </c>
      <c r="BO812" s="22"/>
      <c r="BR812" s="104"/>
      <c r="BS812" s="104"/>
      <c r="BT812" s="50">
        <f>SUMIFS($E$12:$E$1600,$I$12:$I$1600,$BS$9,$J$12:$J$1600,BR810)</f>
        <v>0</v>
      </c>
      <c r="BU812" s="31">
        <f>SUM(BU807)</f>
        <v>0</v>
      </c>
      <c r="BV812" s="51">
        <f>BT812*BU812</f>
        <v>0</v>
      </c>
      <c r="BW812" s="55" t="s">
        <v>36</v>
      </c>
      <c r="BX812" s="57">
        <f>SUMIFS($K$12:$K$1501,$D$12:$D$1501,BR810,$I$12:$I$1501,$BS$9)</f>
        <v>0</v>
      </c>
      <c r="BY812" s="22"/>
      <c r="CB812" s="104"/>
      <c r="CC812" s="104"/>
      <c r="CD812" s="50">
        <f>SUMIFS($E$12:$E$1600,$I$12:$I$1600,$CC$9,$J$12:$J$1600,CB810)</f>
        <v>0</v>
      </c>
      <c r="CE812" s="31">
        <f>SUM(CE807)</f>
        <v>0</v>
      </c>
      <c r="CF812" s="51">
        <f>CD812*CE812</f>
        <v>0</v>
      </c>
      <c r="CG812" s="55" t="s">
        <v>36</v>
      </c>
      <c r="CH812" s="57">
        <f>SUMIFS($K$12:$K$1501,$D$12:$D$1501,CB810,$I$12:$I$1501,$CC$9)</f>
        <v>0</v>
      </c>
      <c r="CI812" s="22"/>
      <c r="CL812" s="104"/>
      <c r="CM812" s="104"/>
      <c r="CN812" s="50">
        <f>SUMIFS($E$12:$E$1600,$I$12:$I$1600,$CM$9,$J$12:$J$1600,CL810)</f>
        <v>0</v>
      </c>
      <c r="CO812" s="31">
        <f>SUM(CO807)</f>
        <v>0</v>
      </c>
      <c r="CP812" s="51">
        <f>CN812*CO812</f>
        <v>0</v>
      </c>
      <c r="CQ812" s="55" t="s">
        <v>36</v>
      </c>
      <c r="CR812" s="57">
        <f>SUMIFS($K$12:$K$1501,$D$12:$D$1501,CL810,$I$12:$I$1501,$CM$9)</f>
        <v>0</v>
      </c>
      <c r="CS812" s="22"/>
      <c r="CV812" s="104"/>
      <c r="CW812" s="104"/>
      <c r="CX812" s="50">
        <f>SUMIFS($E$12:$E$1600,$I$12:$I$1600,$CW$9,$J$12:$J$1600,CV810)</f>
        <v>0</v>
      </c>
      <c r="CY812" s="31">
        <f>SUM(CY807)</f>
        <v>0</v>
      </c>
      <c r="CZ812" s="51">
        <f>CX812*CY812</f>
        <v>0</v>
      </c>
      <c r="DA812" s="55" t="s">
        <v>36</v>
      </c>
      <c r="DB812" s="57">
        <f>SUMIFS($K$12:$K$1501,$D$12:$D$1501,CV810,$I$12:$I$1501,$CW$9)</f>
        <v>0</v>
      </c>
      <c r="DC812" s="22"/>
      <c r="DF812" s="104"/>
      <c r="DG812" s="104"/>
      <c r="DH812" s="50">
        <f>SUMIFS($E$12:$E$1600,$I$12:$I$1600,$DG$9,$J$12:$J$1600,DF810)</f>
        <v>0</v>
      </c>
      <c r="DI812" s="31">
        <f>SUM(DI807)</f>
        <v>0</v>
      </c>
      <c r="DJ812" s="51">
        <f>DH812*DI812</f>
        <v>0</v>
      </c>
      <c r="DK812" s="55" t="s">
        <v>36</v>
      </c>
      <c r="DL812" s="57">
        <f>SUMIFS($K$12:$K$1501,$D$12:$D$1501,DF810,$I$12:$I$1501,$DG$9)</f>
        <v>0</v>
      </c>
      <c r="DM812" s="22"/>
      <c r="DP812" s="104"/>
      <c r="DQ812" s="104"/>
      <c r="DR812" s="50">
        <f>SUMIFS($E$12:$E$1600,$I$12:$I$1600,$DQ$9,$J$12:$J$1600,DP810)</f>
        <v>0</v>
      </c>
      <c r="DS812" s="31">
        <f>SUM(DS807)</f>
        <v>0</v>
      </c>
      <c r="DT812" s="51">
        <f>DR812*DS812</f>
        <v>0</v>
      </c>
      <c r="DU812" s="55" t="s">
        <v>36</v>
      </c>
      <c r="DV812" s="57">
        <f>SUMIFS($K$12:$K$1501,$D$12:$D$1501,DP810,$I$12:$I$1501,$DQ$9)</f>
        <v>0</v>
      </c>
      <c r="DW812" s="22"/>
      <c r="DZ812" s="104"/>
      <c r="EA812" s="104"/>
      <c r="EB812" s="50">
        <f>SUMIFS($E$12:$E$1600,$I$12:$I$1600,$EA$9,$J$12:$J$1600,DZ810)</f>
        <v>0</v>
      </c>
      <c r="EC812" s="31">
        <f>SUM(EC807)</f>
        <v>0</v>
      </c>
      <c r="ED812" s="51">
        <f>EB812*EC812</f>
        <v>0</v>
      </c>
      <c r="EE812" s="55" t="s">
        <v>36</v>
      </c>
      <c r="EF812" s="57">
        <f>SUMIFS($K$12:$K$1501,$D$12:$D$1501,DZ810,$I$12:$I$1501,$EA$9)</f>
        <v>0</v>
      </c>
      <c r="EG812" s="22"/>
      <c r="EJ812" s="104"/>
      <c r="EK812" s="104"/>
      <c r="EL812" s="50">
        <f>SUMIFS($E$12:$E$1600,$I$12:$I$1600,$EK$9,$J$12:$J$1600,EJ810)</f>
        <v>0</v>
      </c>
      <c r="EM812" s="31">
        <f>SUM(EM807)</f>
        <v>0</v>
      </c>
      <c r="EN812" s="51">
        <f>EL812*EM812</f>
        <v>0</v>
      </c>
      <c r="EO812" s="55" t="s">
        <v>36</v>
      </c>
      <c r="EP812" s="57">
        <f>SUMIFS($K$12:$K$1501,$D$12:$D$1501,EJ810,$I$12:$I$1501,$EK$9)</f>
        <v>0</v>
      </c>
      <c r="EQ812" s="22"/>
      <c r="ET812" s="104"/>
      <c r="EU812" s="104"/>
      <c r="EV812" s="50">
        <f>SUMIFS($E$12:$E$1600,$I$12:$I$1600,$EU$9,$J$12:$J$1600,ET810)</f>
        <v>0</v>
      </c>
      <c r="EW812" s="31">
        <f>SUM(EW807)</f>
        <v>0</v>
      </c>
      <c r="EX812" s="51">
        <f>EV812*EW812</f>
        <v>0</v>
      </c>
      <c r="EY812" s="55" t="s">
        <v>36</v>
      </c>
      <c r="EZ812" s="57">
        <f>SUMIFS($K$12:$K$1501,$D$12:$D$1501,ET810,$I$12:$I$1501,$EU$9)</f>
        <v>0</v>
      </c>
      <c r="FA812" s="22"/>
      <c r="FD812" s="104"/>
      <c r="FE812" s="104"/>
      <c r="FF812" s="50">
        <f>SUMIFS($E$12:$E$1600,$I$12:$I$1600,$FE$9,$J$12:$J$1600,FD810)</f>
        <v>0</v>
      </c>
      <c r="FG812" s="31">
        <f>SUM(FG807)</f>
        <v>0</v>
      </c>
      <c r="FH812" s="51">
        <f>FF812*FG812</f>
        <v>0</v>
      </c>
      <c r="FI812" s="55" t="s">
        <v>36</v>
      </c>
      <c r="FJ812" s="57">
        <f>SUMIFS($K$12:$K$1501,$D$12:$D$1501,FD810,$I$12:$I$1501,$FE$9)</f>
        <v>0</v>
      </c>
      <c r="FK812" s="22"/>
      <c r="FN812" s="104"/>
      <c r="FO812" s="104"/>
      <c r="FP812" s="50">
        <f>SUMIFS($E$12:$E$1600,$I$12:$I$1600,$FO$9,$J$12:$J$1600,FN810)</f>
        <v>0</v>
      </c>
      <c r="FQ812" s="31">
        <f>SUM(FQ807)</f>
        <v>0</v>
      </c>
      <c r="FR812" s="51">
        <f>FP812*FQ812</f>
        <v>0</v>
      </c>
      <c r="FS812" s="55" t="s">
        <v>36</v>
      </c>
      <c r="FT812" s="57">
        <f>SUMIFS($K$12:$K$1501,$D$12:$D$1501,FN810,$I$12:$I$1501,$FO$9)</f>
        <v>0</v>
      </c>
      <c r="FU812" s="22"/>
      <c r="FX812" s="104"/>
      <c r="FY812" s="104"/>
      <c r="FZ812" s="50">
        <f>SUMIFS($E$12:$E$1600,$I$12:$I$1600,$FY$9,$J$12:$J$1600,FX810)</f>
        <v>0</v>
      </c>
      <c r="GA812" s="31">
        <f>SUM(GA807)</f>
        <v>0</v>
      </c>
      <c r="GB812" s="51">
        <f>FZ812*GA812</f>
        <v>0</v>
      </c>
      <c r="GC812" s="55" t="s">
        <v>36</v>
      </c>
      <c r="GD812" s="57">
        <f>SUMIFS($K$12:$K$1501,$D$12:$D$1501,FX810,$I$12:$I$1501,$FY$9)</f>
        <v>0</v>
      </c>
      <c r="GE812" s="22"/>
      <c r="GH812" s="104"/>
      <c r="GI812" s="104"/>
      <c r="GJ812" s="50">
        <f>SUMIFS($E$12:$E$1600,$I$12:$I$1600,$GI$9,$J$12:$J$1600,GH810)</f>
        <v>0</v>
      </c>
      <c r="GK812" s="31">
        <f>SUM(GK807)</f>
        <v>0</v>
      </c>
      <c r="GL812" s="51">
        <f>GJ812*GK812</f>
        <v>0</v>
      </c>
      <c r="GM812" s="55" t="s">
        <v>36</v>
      </c>
      <c r="GN812" s="57">
        <f>SUMIFS($K$12:$K$1501,$D$12:$D$1501,GH810,$I$12:$I$1501,$GI$9)</f>
        <v>0</v>
      </c>
      <c r="GO812" s="22"/>
      <c r="GR812" s="104"/>
      <c r="GS812" s="104"/>
      <c r="GT812" s="50">
        <f>SUMIFS($E$12:$E$1600,$I$12:$I$1600,$GS$9,$J$12:$J$1600,GR810)</f>
        <v>0</v>
      </c>
      <c r="GU812" s="31">
        <f>SUM(GU807)</f>
        <v>0</v>
      </c>
      <c r="GV812" s="51">
        <f>GT812*GU812</f>
        <v>0</v>
      </c>
      <c r="GW812" s="55" t="s">
        <v>36</v>
      </c>
      <c r="GX812" s="57">
        <f>SUMIFS($K$12:$K$1501,$D$12:$D$1501,GR810,$I$12:$I$1501,$GS$9)</f>
        <v>0</v>
      </c>
      <c r="GY812" s="22"/>
      <c r="HB812" s="104"/>
      <c r="HC812" s="104"/>
      <c r="HD812" s="50">
        <f>SUMIFS($E$12:$E$1600,$I$12:$I$1600,$HC$9,$J$12:$J$1600,HB810)</f>
        <v>0</v>
      </c>
      <c r="HE812" s="31">
        <f>SUM(HE807)</f>
        <v>0</v>
      </c>
      <c r="HF812" s="51">
        <f>HD812*HE812</f>
        <v>0</v>
      </c>
      <c r="HG812" s="55" t="s">
        <v>36</v>
      </c>
      <c r="HH812" s="57">
        <f>SUMIFS($K$12:$K$1501,$D$12:$D$1501,HB810,$I$12:$I$1501,$HC$9)</f>
        <v>0</v>
      </c>
      <c r="HI812" s="22"/>
      <c r="HL812" s="104"/>
      <c r="HM812" s="104"/>
      <c r="HN812" s="50">
        <f>SUMIFS($E$12:$E$1600,$I$12:$I$1600,$HM$9,$J$12:$J$1600,HL810)</f>
        <v>0</v>
      </c>
      <c r="HO812" s="31">
        <f>SUM(HO807)</f>
        <v>0</v>
      </c>
      <c r="HP812" s="51">
        <f>HN812*HO812</f>
        <v>0</v>
      </c>
      <c r="HQ812" s="55" t="s">
        <v>36</v>
      </c>
      <c r="HR812" s="57">
        <f>SUMIFS($K$12:$K$1501,$D$12:$D$1501,HL810,$I$12:$I$1501,$HM$9)</f>
        <v>0</v>
      </c>
      <c r="HS812" s="22"/>
      <c r="HV812" s="104"/>
      <c r="HW812" s="104"/>
      <c r="HX812" s="50">
        <f>SUMIFS($E$12:$E$1600,$I$12:$I$1600,$HW$9,$J$12:$J$1600,HV810)</f>
        <v>0</v>
      </c>
      <c r="HY812" s="31">
        <f>SUM(HY807)</f>
        <v>0</v>
      </c>
      <c r="HZ812" s="51">
        <f>HX812*HY812</f>
        <v>0</v>
      </c>
      <c r="IA812" s="55" t="s">
        <v>36</v>
      </c>
      <c r="IB812" s="57">
        <f>SUMIFS($K$12:$K$1501,$D$12:$D$1501,HV810,$I$12:$I$1501,$HW$9)</f>
        <v>0</v>
      </c>
      <c r="IC812" s="22"/>
      <c r="IF812" s="104"/>
      <c r="IG812" s="104"/>
      <c r="IH812" s="50">
        <f>SUMIFS($E$12:$E$1600,$I$12:$I$1600,$IG$9,$J$12:$J$1600,IF810)</f>
        <v>0</v>
      </c>
      <c r="II812" s="31">
        <f>SUM(II807)</f>
        <v>0</v>
      </c>
      <c r="IJ812" s="51">
        <f>IH812*II812</f>
        <v>0</v>
      </c>
      <c r="IK812" s="55" t="s">
        <v>36</v>
      </c>
      <c r="IL812" s="57">
        <f>SUMIFS($K$12:$K$1501,$D$12:$D$1501,IF810,$I$12:$I$1501,$IG$9)</f>
        <v>0</v>
      </c>
      <c r="IM812" s="22"/>
      <c r="IP812" s="104"/>
      <c r="IQ812" s="104"/>
      <c r="IR812" s="50">
        <f>SUMIFS($E$12:$E$1600,$I$12:$I$1600,$IQ$9,$J$12:$J$1600,IP810)</f>
        <v>0</v>
      </c>
      <c r="IS812" s="31">
        <f>SUM(IS807)</f>
        <v>0</v>
      </c>
      <c r="IT812" s="51">
        <f>IR812*IS812</f>
        <v>0</v>
      </c>
      <c r="IU812" s="55" t="s">
        <v>36</v>
      </c>
      <c r="IV812" s="57">
        <f>SUMIFS($K$12:$K$1501,$D$12:$D$1501,IP810,$I$12:$I$1501,$IQ$9)</f>
        <v>0</v>
      </c>
      <c r="IW812" s="22"/>
      <c r="IZ812" s="104"/>
      <c r="JA812" s="104"/>
      <c r="JB812" s="50">
        <f>SUMIFS($E$12:$E$1600,$I$12:$I$1600,$JA$9,$J$12:$J$1600,IZ810)</f>
        <v>0</v>
      </c>
      <c r="JC812" s="31">
        <f>SUM(JC807)</f>
        <v>0</v>
      </c>
      <c r="JD812" s="51">
        <f>JB812*JC812</f>
        <v>0</v>
      </c>
      <c r="JE812" s="55" t="s">
        <v>36</v>
      </c>
      <c r="JF812" s="57">
        <f>SUMIFS($K$12:$K$1501,$D$12:$D$1501,IZ810,$I$12:$I$1501,$JA$9)</f>
        <v>0</v>
      </c>
      <c r="JG812" s="22"/>
      <c r="JJ812" s="104"/>
      <c r="JK812" s="104"/>
      <c r="JL812" s="50">
        <f>SUMIFS($E$12:$E$1600,$I$12:$I$1600,$JK$9,$J$12:$J$1600,JJ810)</f>
        <v>0</v>
      </c>
      <c r="JM812" s="31">
        <f>SUM(JM807)</f>
        <v>0</v>
      </c>
      <c r="JN812" s="51">
        <f>JL812*JM812</f>
        <v>0</v>
      </c>
      <c r="JO812" s="55" t="s">
        <v>36</v>
      </c>
      <c r="JP812" s="57">
        <f>SUMIFS($K$12:$K$1501,$D$12:$D$1501,JJ810,$I$12:$I$1501,$JK$9)</f>
        <v>0</v>
      </c>
      <c r="JQ812" s="22"/>
      <c r="JR812"/>
    </row>
    <row r="813" spans="1:278" ht="15.75" x14ac:dyDescent="0.25">
      <c r="A813" s="1"/>
      <c r="B813" s="1"/>
      <c r="C813" s="17"/>
      <c r="D813" s="17"/>
      <c r="E813" s="17"/>
      <c r="F813" s="17"/>
      <c r="G813" s="17"/>
      <c r="H813" s="17"/>
      <c r="I813" s="17"/>
      <c r="J813" s="19" t="str">
        <f t="shared" si="36"/>
        <v/>
      </c>
      <c r="K813" s="20">
        <f t="shared" si="37"/>
        <v>0</v>
      </c>
      <c r="L813" s="21" t="str">
        <f t="shared" si="38"/>
        <v/>
      </c>
      <c r="M813" s="22"/>
      <c r="N813" s="17"/>
      <c r="O813" s="17"/>
      <c r="P813" s="17"/>
      <c r="Q813" s="23"/>
      <c r="R813" s="1"/>
      <c r="S813" s="1"/>
      <c r="T813"/>
      <c r="U813"/>
      <c r="V813"/>
      <c r="X813"/>
      <c r="Y813" s="41"/>
      <c r="Z813" s="28"/>
      <c r="AB813"/>
      <c r="AC813"/>
      <c r="AD813"/>
      <c r="AE813"/>
      <c r="AF813"/>
      <c r="AH813"/>
      <c r="AI813" s="41"/>
      <c r="AJ813" s="28"/>
      <c r="AL813"/>
      <c r="AM813"/>
      <c r="AN813"/>
      <c r="AO813"/>
      <c r="AP813"/>
      <c r="AR813"/>
      <c r="AS813" s="41"/>
      <c r="AT813" s="28"/>
      <c r="AV813"/>
      <c r="AW813"/>
      <c r="AX813"/>
      <c r="AY813"/>
      <c r="AZ813"/>
      <c r="BB813"/>
      <c r="BC813" s="41"/>
      <c r="BD813" s="28"/>
      <c r="BF813"/>
      <c r="BG813"/>
      <c r="BH813"/>
      <c r="BI813"/>
      <c r="BJ813"/>
      <c r="BL813"/>
      <c r="BM813" s="41"/>
      <c r="BN813" s="28"/>
      <c r="BP813"/>
      <c r="BQ813"/>
      <c r="BR813"/>
      <c r="BS813"/>
      <c r="BT813"/>
      <c r="BV813"/>
      <c r="BW813" s="41"/>
      <c r="BX813" s="28"/>
      <c r="BZ813"/>
      <c r="CA813"/>
      <c r="CB813"/>
      <c r="CC813"/>
      <c r="CD813"/>
      <c r="CF813"/>
      <c r="CG813" s="41"/>
      <c r="CH813" s="28"/>
      <c r="CJ813"/>
      <c r="CK813"/>
      <c r="CL813"/>
      <c r="CM813"/>
      <c r="CN813"/>
      <c r="CP813"/>
      <c r="CQ813" s="41"/>
      <c r="CR813" s="28"/>
      <c r="CT813"/>
      <c r="CU813"/>
      <c r="CV813"/>
      <c r="CW813"/>
      <c r="CX813"/>
      <c r="CZ813"/>
      <c r="DA813" s="41"/>
      <c r="DB813" s="28"/>
      <c r="DD813"/>
      <c r="DE813"/>
      <c r="DF813"/>
      <c r="DG813"/>
      <c r="DH813"/>
      <c r="DJ813"/>
      <c r="DK813" s="41"/>
      <c r="DL813" s="28"/>
      <c r="DN813"/>
      <c r="DO813"/>
      <c r="DP813"/>
      <c r="DQ813"/>
      <c r="DR813"/>
      <c r="DT813"/>
      <c r="DU813" s="41"/>
      <c r="DV813" s="28"/>
      <c r="DX813"/>
      <c r="DY813"/>
      <c r="DZ813"/>
      <c r="EA813"/>
      <c r="EB813"/>
      <c r="ED813"/>
      <c r="EE813" s="41"/>
      <c r="EF813" s="28"/>
      <c r="EH813"/>
      <c r="EI813"/>
      <c r="EJ813"/>
      <c r="EK813"/>
      <c r="EL813"/>
      <c r="EN813"/>
      <c r="EO813" s="41"/>
      <c r="EP813" s="28"/>
      <c r="ER813"/>
      <c r="ES813"/>
      <c r="ET813"/>
      <c r="EU813"/>
      <c r="EV813"/>
      <c r="EX813"/>
      <c r="EY813" s="41"/>
      <c r="EZ813" s="28"/>
      <c r="FB813"/>
      <c r="FC813"/>
      <c r="FD813"/>
      <c r="FE813"/>
      <c r="FF813"/>
      <c r="FH813"/>
      <c r="FI813" s="41"/>
      <c r="FJ813" s="28"/>
      <c r="FL813"/>
      <c r="FM813"/>
      <c r="FN813"/>
      <c r="FO813"/>
      <c r="FP813"/>
      <c r="FR813"/>
      <c r="FS813" s="41"/>
      <c r="FT813" s="28"/>
      <c r="FV813"/>
      <c r="FW813"/>
      <c r="FX813"/>
      <c r="FY813"/>
      <c r="FZ813"/>
      <c r="GB813"/>
      <c r="GC813" s="41"/>
      <c r="GD813" s="28"/>
      <c r="GF813"/>
      <c r="GG813"/>
      <c r="GH813"/>
      <c r="GI813"/>
      <c r="GJ813"/>
      <c r="GL813"/>
      <c r="GM813" s="41"/>
      <c r="GN813" s="28"/>
      <c r="GP813"/>
      <c r="GQ813"/>
      <c r="GR813"/>
      <c r="GS813"/>
      <c r="GT813"/>
      <c r="GV813"/>
      <c r="GW813" s="41"/>
      <c r="GX813" s="28"/>
      <c r="GZ813"/>
      <c r="HA813"/>
      <c r="HB813"/>
      <c r="HC813"/>
      <c r="HD813"/>
      <c r="HF813"/>
      <c r="HG813" s="41"/>
      <c r="HH813" s="28"/>
      <c r="HJ813"/>
      <c r="HK813"/>
      <c r="HL813"/>
      <c r="HM813"/>
      <c r="HN813"/>
      <c r="HP813"/>
      <c r="HQ813" s="41"/>
      <c r="HR813" s="28"/>
      <c r="HT813"/>
      <c r="HU813"/>
      <c r="HV813"/>
      <c r="HW813"/>
      <c r="HX813"/>
      <c r="HZ813"/>
      <c r="IA813" s="41"/>
      <c r="IB813" s="28"/>
      <c r="ID813"/>
      <c r="IE813"/>
      <c r="IF813"/>
      <c r="IG813"/>
      <c r="IH813"/>
      <c r="IJ813"/>
      <c r="IK813" s="41"/>
      <c r="IL813" s="28"/>
      <c r="IN813"/>
      <c r="IO813"/>
      <c r="IP813"/>
      <c r="IQ813"/>
      <c r="IR813"/>
      <c r="IT813"/>
      <c r="IU813" s="41"/>
      <c r="IV813" s="28"/>
      <c r="IX813"/>
      <c r="IY813"/>
      <c r="IZ813"/>
      <c r="JA813"/>
      <c r="JB813"/>
      <c r="JD813"/>
      <c r="JE813" s="41"/>
      <c r="JF813" s="28"/>
      <c r="JH813"/>
      <c r="JI813"/>
      <c r="JJ813"/>
      <c r="JK813"/>
      <c r="JL813"/>
      <c r="JN813"/>
      <c r="JO813" s="41"/>
      <c r="JP813" s="28"/>
      <c r="JR813"/>
    </row>
    <row r="814" spans="1:278" x14ac:dyDescent="0.35">
      <c r="A814" s="1"/>
      <c r="B814" s="1"/>
      <c r="C814" s="17"/>
      <c r="D814" s="17"/>
      <c r="E814" s="17"/>
      <c r="F814" s="17"/>
      <c r="G814" s="17"/>
      <c r="H814" s="17"/>
      <c r="I814" s="17"/>
      <c r="J814" s="19" t="str">
        <f t="shared" si="36"/>
        <v/>
      </c>
      <c r="K814" s="20">
        <f t="shared" si="37"/>
        <v>0</v>
      </c>
      <c r="L814" s="21" t="str">
        <f t="shared" si="38"/>
        <v/>
      </c>
      <c r="M814" s="22"/>
      <c r="N814" s="17"/>
      <c r="O814" s="17"/>
      <c r="P814" s="17"/>
      <c r="Q814" s="23"/>
      <c r="R814" s="1"/>
      <c r="S814" s="1"/>
      <c r="T814" s="45" t="s">
        <v>37</v>
      </c>
      <c r="U814" s="45"/>
      <c r="V814" s="45" t="s">
        <v>27</v>
      </c>
      <c r="W814" s="46" t="s">
        <v>38</v>
      </c>
      <c r="X814" s="45" t="s">
        <v>29</v>
      </c>
      <c r="Y814" s="45" t="s">
        <v>30</v>
      </c>
      <c r="Z814" s="47" t="s">
        <v>27</v>
      </c>
      <c r="AA814" s="48" t="s">
        <v>39</v>
      </c>
      <c r="AD814" s="45" t="s">
        <v>37</v>
      </c>
      <c r="AE814" s="45"/>
      <c r="AF814" s="45" t="s">
        <v>27</v>
      </c>
      <c r="AG814" s="46" t="s">
        <v>38</v>
      </c>
      <c r="AH814" s="45" t="s">
        <v>29</v>
      </c>
      <c r="AI814" s="45" t="s">
        <v>30</v>
      </c>
      <c r="AJ814" s="47" t="s">
        <v>27</v>
      </c>
      <c r="AK814" s="48" t="s">
        <v>39</v>
      </c>
      <c r="AN814" s="45" t="s">
        <v>37</v>
      </c>
      <c r="AO814" s="45"/>
      <c r="AP814" s="46" t="s">
        <v>27</v>
      </c>
      <c r="AQ814" s="46" t="s">
        <v>38</v>
      </c>
      <c r="AR814" s="46" t="s">
        <v>29</v>
      </c>
      <c r="AS814" s="45" t="s">
        <v>30</v>
      </c>
      <c r="AT814" s="47" t="s">
        <v>27</v>
      </c>
      <c r="AU814" s="48" t="s">
        <v>39</v>
      </c>
      <c r="AX814" s="45" t="s">
        <v>37</v>
      </c>
      <c r="AY814" s="45"/>
      <c r="AZ814" s="46" t="s">
        <v>27</v>
      </c>
      <c r="BA814" s="46" t="s">
        <v>38</v>
      </c>
      <c r="BB814" s="46" t="s">
        <v>29</v>
      </c>
      <c r="BC814" s="45" t="s">
        <v>30</v>
      </c>
      <c r="BD814" s="47" t="s">
        <v>27</v>
      </c>
      <c r="BE814" s="48" t="s">
        <v>39</v>
      </c>
      <c r="BH814" s="45" t="s">
        <v>37</v>
      </c>
      <c r="BI814" s="45"/>
      <c r="BJ814" s="46" t="s">
        <v>27</v>
      </c>
      <c r="BK814" s="46" t="s">
        <v>38</v>
      </c>
      <c r="BL814" s="46" t="s">
        <v>29</v>
      </c>
      <c r="BM814" s="45" t="s">
        <v>30</v>
      </c>
      <c r="BN814" s="47" t="s">
        <v>27</v>
      </c>
      <c r="BO814" s="48" t="s">
        <v>39</v>
      </c>
      <c r="BR814" s="45" t="s">
        <v>37</v>
      </c>
      <c r="BS814" s="45"/>
      <c r="BT814" s="46" t="s">
        <v>27</v>
      </c>
      <c r="BU814" s="46" t="s">
        <v>38</v>
      </c>
      <c r="BV814" s="46" t="s">
        <v>29</v>
      </c>
      <c r="BW814" s="45" t="s">
        <v>30</v>
      </c>
      <c r="BX814" s="47" t="s">
        <v>27</v>
      </c>
      <c r="BY814" s="48" t="s">
        <v>39</v>
      </c>
      <c r="CB814" s="45" t="s">
        <v>37</v>
      </c>
      <c r="CC814" s="45"/>
      <c r="CD814" s="46" t="s">
        <v>27</v>
      </c>
      <c r="CE814" s="46" t="s">
        <v>38</v>
      </c>
      <c r="CF814" s="46" t="s">
        <v>29</v>
      </c>
      <c r="CG814" s="45" t="s">
        <v>30</v>
      </c>
      <c r="CH814" s="47" t="s">
        <v>27</v>
      </c>
      <c r="CI814" s="48" t="s">
        <v>39</v>
      </c>
      <c r="CL814" s="45" t="s">
        <v>37</v>
      </c>
      <c r="CM814" s="45"/>
      <c r="CN814" s="46" t="s">
        <v>27</v>
      </c>
      <c r="CO814" s="46" t="s">
        <v>38</v>
      </c>
      <c r="CP814" s="46" t="s">
        <v>29</v>
      </c>
      <c r="CQ814" s="45" t="s">
        <v>30</v>
      </c>
      <c r="CR814" s="47" t="s">
        <v>27</v>
      </c>
      <c r="CS814" s="48" t="s">
        <v>39</v>
      </c>
      <c r="CV814" s="45" t="s">
        <v>37</v>
      </c>
      <c r="CW814" s="45"/>
      <c r="CX814" s="46" t="s">
        <v>27</v>
      </c>
      <c r="CY814" s="46" t="s">
        <v>38</v>
      </c>
      <c r="CZ814" s="46" t="s">
        <v>29</v>
      </c>
      <c r="DA814" s="45" t="s">
        <v>30</v>
      </c>
      <c r="DB814" s="47" t="s">
        <v>27</v>
      </c>
      <c r="DC814" s="48" t="s">
        <v>39</v>
      </c>
      <c r="DF814" s="45" t="s">
        <v>37</v>
      </c>
      <c r="DG814" s="45"/>
      <c r="DH814" s="46" t="s">
        <v>27</v>
      </c>
      <c r="DI814" s="46" t="s">
        <v>38</v>
      </c>
      <c r="DJ814" s="46" t="s">
        <v>29</v>
      </c>
      <c r="DK814" s="45" t="s">
        <v>30</v>
      </c>
      <c r="DL814" s="47" t="s">
        <v>27</v>
      </c>
      <c r="DM814" s="48" t="s">
        <v>39</v>
      </c>
      <c r="DP814" s="45" t="s">
        <v>37</v>
      </c>
      <c r="DQ814" s="45"/>
      <c r="DR814" s="46" t="s">
        <v>27</v>
      </c>
      <c r="DS814" s="46" t="s">
        <v>38</v>
      </c>
      <c r="DT814" s="46" t="s">
        <v>29</v>
      </c>
      <c r="DU814" s="45" t="s">
        <v>30</v>
      </c>
      <c r="DV814" s="47" t="s">
        <v>27</v>
      </c>
      <c r="DW814" s="48" t="s">
        <v>39</v>
      </c>
      <c r="DZ814" s="45" t="s">
        <v>37</v>
      </c>
      <c r="EA814" s="45"/>
      <c r="EB814" s="46" t="s">
        <v>27</v>
      </c>
      <c r="EC814" s="46" t="s">
        <v>38</v>
      </c>
      <c r="ED814" s="46" t="s">
        <v>29</v>
      </c>
      <c r="EE814" s="45" t="s">
        <v>30</v>
      </c>
      <c r="EF814" s="47" t="s">
        <v>27</v>
      </c>
      <c r="EG814" s="48" t="s">
        <v>39</v>
      </c>
      <c r="EJ814" s="45" t="s">
        <v>37</v>
      </c>
      <c r="EK814" s="45"/>
      <c r="EL814" s="46" t="s">
        <v>27</v>
      </c>
      <c r="EM814" s="46" t="s">
        <v>38</v>
      </c>
      <c r="EN814" s="46" t="s">
        <v>29</v>
      </c>
      <c r="EO814" s="45" t="s">
        <v>30</v>
      </c>
      <c r="EP814" s="47" t="s">
        <v>27</v>
      </c>
      <c r="EQ814" s="48" t="s">
        <v>39</v>
      </c>
      <c r="ET814" s="45" t="s">
        <v>37</v>
      </c>
      <c r="EU814" s="45"/>
      <c r="EV814" s="46" t="s">
        <v>27</v>
      </c>
      <c r="EW814" s="46" t="s">
        <v>38</v>
      </c>
      <c r="EX814" s="46" t="s">
        <v>29</v>
      </c>
      <c r="EY814" s="45" t="s">
        <v>30</v>
      </c>
      <c r="EZ814" s="47" t="s">
        <v>27</v>
      </c>
      <c r="FA814" s="48" t="s">
        <v>39</v>
      </c>
      <c r="FD814" s="45" t="s">
        <v>37</v>
      </c>
      <c r="FE814" s="45"/>
      <c r="FF814" s="46" t="s">
        <v>27</v>
      </c>
      <c r="FG814" s="46" t="s">
        <v>38</v>
      </c>
      <c r="FH814" s="46" t="s">
        <v>29</v>
      </c>
      <c r="FI814" s="45" t="s">
        <v>30</v>
      </c>
      <c r="FJ814" s="47" t="s">
        <v>27</v>
      </c>
      <c r="FK814" s="48" t="s">
        <v>39</v>
      </c>
      <c r="FN814" s="45" t="s">
        <v>37</v>
      </c>
      <c r="FO814" s="45"/>
      <c r="FP814" s="46" t="s">
        <v>27</v>
      </c>
      <c r="FQ814" s="46" t="s">
        <v>38</v>
      </c>
      <c r="FR814" s="46" t="s">
        <v>29</v>
      </c>
      <c r="FS814" s="45" t="s">
        <v>30</v>
      </c>
      <c r="FT814" s="47" t="s">
        <v>27</v>
      </c>
      <c r="FU814" s="48" t="s">
        <v>39</v>
      </c>
      <c r="FX814" s="45" t="s">
        <v>37</v>
      </c>
      <c r="FY814" s="45"/>
      <c r="FZ814" s="46" t="s">
        <v>27</v>
      </c>
      <c r="GA814" s="46" t="s">
        <v>38</v>
      </c>
      <c r="GB814" s="46" t="s">
        <v>29</v>
      </c>
      <c r="GC814" s="45" t="s">
        <v>30</v>
      </c>
      <c r="GD814" s="47" t="s">
        <v>27</v>
      </c>
      <c r="GE814" s="48" t="s">
        <v>39</v>
      </c>
      <c r="GH814" s="45" t="s">
        <v>37</v>
      </c>
      <c r="GI814" s="45"/>
      <c r="GJ814" s="46" t="s">
        <v>27</v>
      </c>
      <c r="GK814" s="46" t="s">
        <v>38</v>
      </c>
      <c r="GL814" s="46" t="s">
        <v>29</v>
      </c>
      <c r="GM814" s="45" t="s">
        <v>30</v>
      </c>
      <c r="GN814" s="47" t="s">
        <v>27</v>
      </c>
      <c r="GO814" s="48" t="s">
        <v>39</v>
      </c>
      <c r="GR814" s="45" t="s">
        <v>37</v>
      </c>
      <c r="GS814" s="45"/>
      <c r="GT814" s="46" t="s">
        <v>27</v>
      </c>
      <c r="GU814" s="46" t="s">
        <v>38</v>
      </c>
      <c r="GV814" s="46" t="s">
        <v>29</v>
      </c>
      <c r="GW814" s="45" t="s">
        <v>30</v>
      </c>
      <c r="GX814" s="47" t="s">
        <v>27</v>
      </c>
      <c r="GY814" s="48" t="s">
        <v>39</v>
      </c>
      <c r="HB814" s="45" t="s">
        <v>37</v>
      </c>
      <c r="HC814" s="45"/>
      <c r="HD814" s="46" t="s">
        <v>27</v>
      </c>
      <c r="HE814" s="46" t="s">
        <v>38</v>
      </c>
      <c r="HF814" s="46" t="s">
        <v>29</v>
      </c>
      <c r="HG814" s="45" t="s">
        <v>30</v>
      </c>
      <c r="HH814" s="47" t="s">
        <v>27</v>
      </c>
      <c r="HI814" s="48" t="s">
        <v>39</v>
      </c>
      <c r="HL814" s="45" t="s">
        <v>37</v>
      </c>
      <c r="HM814" s="45"/>
      <c r="HN814" s="46" t="s">
        <v>27</v>
      </c>
      <c r="HO814" s="46" t="s">
        <v>38</v>
      </c>
      <c r="HP814" s="46" t="s">
        <v>29</v>
      </c>
      <c r="HQ814" s="45" t="s">
        <v>30</v>
      </c>
      <c r="HR814" s="47" t="s">
        <v>27</v>
      </c>
      <c r="HS814" s="48" t="s">
        <v>39</v>
      </c>
      <c r="HV814" s="45" t="s">
        <v>37</v>
      </c>
      <c r="HW814" s="45"/>
      <c r="HX814" s="46" t="s">
        <v>27</v>
      </c>
      <c r="HY814" s="46" t="s">
        <v>38</v>
      </c>
      <c r="HZ814" s="46" t="s">
        <v>29</v>
      </c>
      <c r="IA814" s="45" t="s">
        <v>30</v>
      </c>
      <c r="IB814" s="47" t="s">
        <v>27</v>
      </c>
      <c r="IC814" s="48" t="s">
        <v>39</v>
      </c>
      <c r="IF814" s="45" t="s">
        <v>37</v>
      </c>
      <c r="IG814" s="45"/>
      <c r="IH814" s="46" t="s">
        <v>27</v>
      </c>
      <c r="II814" s="46" t="s">
        <v>38</v>
      </c>
      <c r="IJ814" s="46" t="s">
        <v>29</v>
      </c>
      <c r="IK814" s="45" t="s">
        <v>30</v>
      </c>
      <c r="IL814" s="47" t="s">
        <v>27</v>
      </c>
      <c r="IM814" s="48" t="s">
        <v>39</v>
      </c>
      <c r="IP814" s="45" t="s">
        <v>37</v>
      </c>
      <c r="IQ814" s="45"/>
      <c r="IR814" s="46" t="s">
        <v>27</v>
      </c>
      <c r="IS814" s="46" t="s">
        <v>38</v>
      </c>
      <c r="IT814" s="46" t="s">
        <v>29</v>
      </c>
      <c r="IU814" s="45" t="s">
        <v>30</v>
      </c>
      <c r="IV814" s="47" t="s">
        <v>27</v>
      </c>
      <c r="IW814" s="48" t="s">
        <v>39</v>
      </c>
      <c r="IZ814" s="45" t="s">
        <v>37</v>
      </c>
      <c r="JA814" s="45"/>
      <c r="JB814" s="46" t="s">
        <v>27</v>
      </c>
      <c r="JC814" s="46" t="s">
        <v>38</v>
      </c>
      <c r="JD814" s="46" t="s">
        <v>29</v>
      </c>
      <c r="JE814" s="45" t="s">
        <v>30</v>
      </c>
      <c r="JF814" s="47" t="s">
        <v>27</v>
      </c>
      <c r="JG814" s="48" t="s">
        <v>39</v>
      </c>
      <c r="JJ814" s="45" t="s">
        <v>37</v>
      </c>
      <c r="JK814" s="45"/>
      <c r="JL814" s="46" t="s">
        <v>27</v>
      </c>
      <c r="JM814" s="46" t="s">
        <v>38</v>
      </c>
      <c r="JN814" s="46" t="s">
        <v>29</v>
      </c>
      <c r="JO814" s="45" t="s">
        <v>30</v>
      </c>
      <c r="JP814" s="47" t="s">
        <v>27</v>
      </c>
      <c r="JQ814" s="48" t="s">
        <v>39</v>
      </c>
      <c r="JR814"/>
    </row>
    <row r="815" spans="1:278" x14ac:dyDescent="0.35">
      <c r="A815" s="1"/>
      <c r="B815" s="1"/>
      <c r="C815" s="17"/>
      <c r="D815" s="17"/>
      <c r="E815" s="17"/>
      <c r="F815" s="17"/>
      <c r="G815" s="17"/>
      <c r="H815" s="17"/>
      <c r="I815" s="17"/>
      <c r="J815" s="19" t="str">
        <f t="shared" si="36"/>
        <v/>
      </c>
      <c r="K815" s="20">
        <f t="shared" si="37"/>
        <v>0</v>
      </c>
      <c r="L815" s="21" t="str">
        <f t="shared" si="38"/>
        <v/>
      </c>
      <c r="M815" s="22"/>
      <c r="N815" s="17"/>
      <c r="O815" s="17"/>
      <c r="P815" s="17"/>
      <c r="Q815" s="23"/>
      <c r="R815" s="1"/>
      <c r="S815" s="1"/>
      <c r="T815" s="105"/>
      <c r="U815" s="49" t="s">
        <v>40</v>
      </c>
      <c r="V815" s="50">
        <f>SUMIFS($G$12:$G$1501,$D$12:$D$1501,T815,$I$12:$I$1501,$U$9)</f>
        <v>0</v>
      </c>
      <c r="W815" s="31">
        <f>SUM(W810)</f>
        <v>25</v>
      </c>
      <c r="X815" s="51">
        <f>V815*W815</f>
        <v>0</v>
      </c>
      <c r="Y815" s="52">
        <f>SUM(X815:X817)</f>
        <v>0</v>
      </c>
      <c r="Z815" s="53">
        <f>SUM(V815:V816)</f>
        <v>0</v>
      </c>
      <c r="AA815" s="54">
        <v>12</v>
      </c>
      <c r="AD815" s="105"/>
      <c r="AE815" s="49" t="s">
        <v>40</v>
      </c>
      <c r="AF815" s="50">
        <f>SUMIFS($G$12:$G$1501,$D$12:$D$1501,AD815,$I$12:$I$1501,$AE$9)</f>
        <v>0</v>
      </c>
      <c r="AG815" s="31">
        <f>SUM(AG810)</f>
        <v>25</v>
      </c>
      <c r="AH815" s="51">
        <f>AF815*AG815</f>
        <v>0</v>
      </c>
      <c r="AI815" s="52">
        <f>SUM(AH815:AH817)</f>
        <v>0</v>
      </c>
      <c r="AJ815" s="53">
        <f>SUM(AF815:AF816)</f>
        <v>0</v>
      </c>
      <c r="AK815" s="54"/>
      <c r="AN815" s="105"/>
      <c r="AO815" s="49" t="s">
        <v>40</v>
      </c>
      <c r="AP815" s="50">
        <f>SUMIFS($G$12:$G$1501,$D$12:$D$1501,AN815,$I$12:$I$1501,$AO$9)</f>
        <v>0</v>
      </c>
      <c r="AQ815" s="31">
        <f>SUM(AQ810)</f>
        <v>25</v>
      </c>
      <c r="AR815" s="51">
        <f>AP815*AQ815</f>
        <v>0</v>
      </c>
      <c r="AS815" s="52">
        <f>SUM(AR815:AR817)</f>
        <v>0</v>
      </c>
      <c r="AT815" s="53">
        <f>SUM(AP815:AP816)</f>
        <v>0</v>
      </c>
      <c r="AU815" s="54"/>
      <c r="AX815" s="108"/>
      <c r="AY815" s="49" t="s">
        <v>40</v>
      </c>
      <c r="AZ815" s="50">
        <f>SUMIFS($G$12:$G$1501,$D$12:$D$1501,AX815,$I$12:$I$1501,$AY$9)</f>
        <v>0</v>
      </c>
      <c r="BA815" s="31">
        <f>SUM(BA810)</f>
        <v>25</v>
      </c>
      <c r="BB815" s="51">
        <f>AZ815*BA815</f>
        <v>0</v>
      </c>
      <c r="BC815" s="52">
        <f>SUM(BB815:BB817)</f>
        <v>0</v>
      </c>
      <c r="BD815" s="53">
        <f>SUM(AZ815:AZ816)</f>
        <v>0</v>
      </c>
      <c r="BE815" s="54"/>
      <c r="BH815" s="105"/>
      <c r="BI815" s="49" t="s">
        <v>40</v>
      </c>
      <c r="BJ815" s="50">
        <f>SUMIFS($G$12:$G$1501,$D$12:$D$1501,BH815,$I$12:$I$1501,$BI$9)</f>
        <v>0</v>
      </c>
      <c r="BK815" s="31">
        <f>SUM(BK810)</f>
        <v>25</v>
      </c>
      <c r="BL815" s="51">
        <f>BJ815*BK815</f>
        <v>0</v>
      </c>
      <c r="BM815" s="52">
        <f>SUM(BL815:BL817)</f>
        <v>0</v>
      </c>
      <c r="BN815" s="53">
        <f>SUM(BJ815:BJ816)</f>
        <v>0</v>
      </c>
      <c r="BO815" s="54"/>
      <c r="BR815" s="105"/>
      <c r="BS815" s="49" t="s">
        <v>40</v>
      </c>
      <c r="BT815" s="50">
        <f>SUMIFS($G$12:$G$1501,$D$12:$D$1501,BR815,$I$12:$I$1501,$BS$9)</f>
        <v>0</v>
      </c>
      <c r="BU815" s="31">
        <f>SUM(BU810)</f>
        <v>25</v>
      </c>
      <c r="BV815" s="51">
        <f>BT815*BU815</f>
        <v>0</v>
      </c>
      <c r="BW815" s="52">
        <f>SUM(BV815:BV817)</f>
        <v>0</v>
      </c>
      <c r="BX815" s="53">
        <f>SUM(BT815:BT816)</f>
        <v>0</v>
      </c>
      <c r="BY815" s="54"/>
      <c r="CB815" s="105"/>
      <c r="CC815" s="49" t="s">
        <v>40</v>
      </c>
      <c r="CD815" s="50">
        <f>SUMIFS($G$12:$G$1501,$D$12:$D$1501,CB815,$I$12:$I$1501,$CC$9)</f>
        <v>0</v>
      </c>
      <c r="CE815" s="31">
        <f>SUM(CE810)</f>
        <v>25</v>
      </c>
      <c r="CF815" s="51">
        <f>CD815*CE815</f>
        <v>0</v>
      </c>
      <c r="CG815" s="52">
        <f>SUM(CF815:CF817)</f>
        <v>0</v>
      </c>
      <c r="CH815" s="53">
        <f>SUM(CD815:CD816)</f>
        <v>0</v>
      </c>
      <c r="CI815" s="54"/>
      <c r="CL815" s="105"/>
      <c r="CM815" s="49" t="s">
        <v>40</v>
      </c>
      <c r="CN815" s="50">
        <f>SUMIFS($G$12:$G$1501,$D$12:$D$1501,CL815,$I$12:$I$1501,$CM$9)</f>
        <v>0</v>
      </c>
      <c r="CO815" s="31">
        <f>SUM(CO810)</f>
        <v>25</v>
      </c>
      <c r="CP815" s="51">
        <f>CN815*CO815</f>
        <v>0</v>
      </c>
      <c r="CQ815" s="52">
        <f>SUM(CP815:CP817)</f>
        <v>0</v>
      </c>
      <c r="CR815" s="53">
        <f>SUM(CN815:CN816)</f>
        <v>0</v>
      </c>
      <c r="CS815" s="54"/>
      <c r="CV815" s="105"/>
      <c r="CW815" s="49" t="s">
        <v>40</v>
      </c>
      <c r="CX815" s="50">
        <f>SUMIFS($G$12:$G$1501,$D$12:$D$1501,CV815,$I$12:$I$1501,$CW$9)</f>
        <v>0</v>
      </c>
      <c r="CY815" s="31">
        <f>SUM(CY810)</f>
        <v>25</v>
      </c>
      <c r="CZ815" s="51">
        <f>CX815*CY815</f>
        <v>0</v>
      </c>
      <c r="DA815" s="52">
        <f>SUM(CZ815:CZ817)</f>
        <v>0</v>
      </c>
      <c r="DB815" s="53">
        <f>SUM(CX815:CX816)</f>
        <v>0</v>
      </c>
      <c r="DC815" s="54"/>
      <c r="DF815" s="105"/>
      <c r="DG815" s="49" t="s">
        <v>40</v>
      </c>
      <c r="DH815" s="50">
        <f>SUMIFS($G$12:$G$1501,$D$12:$D$1501,DF815,$I$12:$I$1501,$DG$9)</f>
        <v>0</v>
      </c>
      <c r="DI815" s="31">
        <f>SUM(DI810)</f>
        <v>25</v>
      </c>
      <c r="DJ815" s="51">
        <f>DH815*DI815</f>
        <v>0</v>
      </c>
      <c r="DK815" s="52">
        <f>SUM(DJ815:DJ817)</f>
        <v>0</v>
      </c>
      <c r="DL815" s="53">
        <f>SUM(DH815:DH816)</f>
        <v>0</v>
      </c>
      <c r="DM815" s="54"/>
      <c r="DP815" s="105"/>
      <c r="DQ815" s="49" t="s">
        <v>40</v>
      </c>
      <c r="DR815" s="50">
        <f>SUMIFS($G$12:$G$1501,$D$12:$D$1501,DP815,$I$12:$I$1501,$DQ$9)</f>
        <v>0</v>
      </c>
      <c r="DS815" s="31">
        <f>SUM(DS810)</f>
        <v>25</v>
      </c>
      <c r="DT815" s="51">
        <f>DR815*DS815</f>
        <v>0</v>
      </c>
      <c r="DU815" s="52">
        <f>SUM(DT815:DT817)</f>
        <v>0</v>
      </c>
      <c r="DV815" s="53">
        <f>SUM(DR815:DR816)</f>
        <v>0</v>
      </c>
      <c r="DW815" s="54"/>
      <c r="DZ815" s="105"/>
      <c r="EA815" s="49" t="s">
        <v>40</v>
      </c>
      <c r="EB815" s="50">
        <f>SUMIFS($G$12:$G$1501,$D$12:$D$1501,DZ815,$I$12:$I$1501,$EA$9)</f>
        <v>0</v>
      </c>
      <c r="EC815" s="31">
        <f>SUM(EC810)</f>
        <v>25</v>
      </c>
      <c r="ED815" s="51">
        <f>EB815*EC815</f>
        <v>0</v>
      </c>
      <c r="EE815" s="52">
        <f>SUM(ED815:ED817)</f>
        <v>0</v>
      </c>
      <c r="EF815" s="53">
        <f>SUM(EB815:EB816)</f>
        <v>0</v>
      </c>
      <c r="EG815" s="54"/>
      <c r="EJ815" s="105"/>
      <c r="EK815" s="49" t="s">
        <v>40</v>
      </c>
      <c r="EL815" s="50">
        <f>SUMIFS($G$12:$G$1501,$D$12:$D$1501,EJ815,$I$12:$I$1501,$EK$9)</f>
        <v>0</v>
      </c>
      <c r="EM815" s="31">
        <f>SUM(EM810)</f>
        <v>25</v>
      </c>
      <c r="EN815" s="51">
        <f>EL815*EM815</f>
        <v>0</v>
      </c>
      <c r="EO815" s="52">
        <f>SUM(EN815:EN817)</f>
        <v>0</v>
      </c>
      <c r="EP815" s="53">
        <f>SUM(EL815:EL816)</f>
        <v>0</v>
      </c>
      <c r="EQ815" s="54"/>
      <c r="ET815" s="105"/>
      <c r="EU815" s="49" t="s">
        <v>40</v>
      </c>
      <c r="EV815" s="50">
        <f>SUMIFS($G$12:$G$1501,$D$12:$D$1501,ET815,$I$12:$I$1501,$EU$9)</f>
        <v>0</v>
      </c>
      <c r="EW815" s="31">
        <f>SUM(EW810)</f>
        <v>25</v>
      </c>
      <c r="EX815" s="51">
        <f>EV815*EW815</f>
        <v>0</v>
      </c>
      <c r="EY815" s="52">
        <f>SUM(EX815:EX817)</f>
        <v>0</v>
      </c>
      <c r="EZ815" s="53">
        <f>SUM(EV815:EV816)</f>
        <v>0</v>
      </c>
      <c r="FA815" s="54"/>
      <c r="FD815" s="105"/>
      <c r="FE815" s="49" t="s">
        <v>40</v>
      </c>
      <c r="FF815" s="50">
        <f>SUMIFS($G$12:$G$1501,$D$12:$D$1501,FD815,$I$12:$I$1501,$FE$9)</f>
        <v>0</v>
      </c>
      <c r="FG815" s="31">
        <f>SUM(FG810)</f>
        <v>25</v>
      </c>
      <c r="FH815" s="51">
        <f>FF815*FG815</f>
        <v>0</v>
      </c>
      <c r="FI815" s="52">
        <f>SUM(FH815:FH817)</f>
        <v>0</v>
      </c>
      <c r="FJ815" s="53">
        <f>SUM(FF815:FF816)</f>
        <v>0</v>
      </c>
      <c r="FK815" s="54"/>
      <c r="FN815" s="105"/>
      <c r="FO815" s="49" t="s">
        <v>40</v>
      </c>
      <c r="FP815" s="50">
        <f>SUMIFS($G$12:$G$1501,$D$12:$D$1501,FN815,$I$12:$I$1501,$FO$9)</f>
        <v>0</v>
      </c>
      <c r="FQ815" s="31">
        <f>SUM(FQ810)</f>
        <v>25</v>
      </c>
      <c r="FR815" s="51">
        <f>FP815*FQ815</f>
        <v>0</v>
      </c>
      <c r="FS815" s="52">
        <f>SUM(FR815:FR817)</f>
        <v>0</v>
      </c>
      <c r="FT815" s="53">
        <f>SUM(FP815:FP816)</f>
        <v>0</v>
      </c>
      <c r="FU815" s="54"/>
      <c r="FX815" s="105"/>
      <c r="FY815" s="49" t="s">
        <v>40</v>
      </c>
      <c r="FZ815" s="50">
        <f>SUMIFS($G$12:$G$1501,$D$12:$D$1501,FX815,$I$12:$I$1501,$FY$9)</f>
        <v>0</v>
      </c>
      <c r="GA815" s="31">
        <f>SUM(GA810)</f>
        <v>25</v>
      </c>
      <c r="GB815" s="51">
        <f>FZ815*GA815</f>
        <v>0</v>
      </c>
      <c r="GC815" s="52">
        <f>SUM(GB815:GB817)</f>
        <v>0</v>
      </c>
      <c r="GD815" s="53">
        <f>SUM(FZ815:FZ816)</f>
        <v>0</v>
      </c>
      <c r="GE815" s="54"/>
      <c r="GH815" s="105"/>
      <c r="GI815" s="49" t="s">
        <v>40</v>
      </c>
      <c r="GJ815" s="50">
        <f>SUMIFS($G$12:$G$1501,$D$12:$D$1501,GH815,$I$12:$I$1501,$GI$9)</f>
        <v>0</v>
      </c>
      <c r="GK815" s="31">
        <f>SUM(GK810)</f>
        <v>25</v>
      </c>
      <c r="GL815" s="51">
        <f>GJ815*GK815</f>
        <v>0</v>
      </c>
      <c r="GM815" s="52">
        <f>SUM(GL815:GL817)</f>
        <v>0</v>
      </c>
      <c r="GN815" s="53">
        <f>SUM(GJ815:GJ816)</f>
        <v>0</v>
      </c>
      <c r="GO815" s="54"/>
      <c r="GR815" s="105"/>
      <c r="GS815" s="49" t="s">
        <v>40</v>
      </c>
      <c r="GT815" s="50">
        <f>SUMIFS($G$12:$G$1501,$D$12:$D$1501,GR815,$I$12:$I$1501,$GS$9)</f>
        <v>0</v>
      </c>
      <c r="GU815" s="31">
        <f>SUM(GU810)</f>
        <v>25</v>
      </c>
      <c r="GV815" s="51">
        <f>GT815*GU815</f>
        <v>0</v>
      </c>
      <c r="GW815" s="52">
        <f>SUM(GV815:GV817)</f>
        <v>0</v>
      </c>
      <c r="GX815" s="53">
        <f>SUM(GT815:GT816)</f>
        <v>0</v>
      </c>
      <c r="GY815" s="54"/>
      <c r="HB815" s="105"/>
      <c r="HC815" s="49" t="s">
        <v>40</v>
      </c>
      <c r="HD815" s="50">
        <f>SUMIFS($G$12:$G$1501,$D$12:$D$1501,HB815,$I$12:$I$1501,$HC$9)</f>
        <v>0</v>
      </c>
      <c r="HE815" s="31">
        <f>SUM(HE810)</f>
        <v>25</v>
      </c>
      <c r="HF815" s="51">
        <f>HD815*HE815</f>
        <v>0</v>
      </c>
      <c r="HG815" s="52">
        <f>SUM(HF815:HF817)</f>
        <v>0</v>
      </c>
      <c r="HH815" s="53">
        <f>SUM(HD815:HD816)</f>
        <v>0</v>
      </c>
      <c r="HI815" s="54"/>
      <c r="HL815" s="105"/>
      <c r="HM815" s="49" t="s">
        <v>40</v>
      </c>
      <c r="HN815" s="50">
        <f>SUMIFS($G$12:$G$1501,$D$12:$D$1501,HL815,$I$12:$I$1501,$HM$9)</f>
        <v>0</v>
      </c>
      <c r="HO815" s="31">
        <f>SUM(HO810)</f>
        <v>25</v>
      </c>
      <c r="HP815" s="51">
        <f>HN815*HO815</f>
        <v>0</v>
      </c>
      <c r="HQ815" s="52">
        <f>SUM(HP815:HP817)</f>
        <v>0</v>
      </c>
      <c r="HR815" s="53">
        <f>SUM(HN815:HN816)</f>
        <v>0</v>
      </c>
      <c r="HS815" s="54"/>
      <c r="HV815" s="105"/>
      <c r="HW815" s="49" t="s">
        <v>40</v>
      </c>
      <c r="HX815" s="50">
        <f>SUMIFS($G$12:$G$1501,$D$12:$D$1501,HV815,$I$12:$I$1501,$HW$9)</f>
        <v>0</v>
      </c>
      <c r="HY815" s="31">
        <f>SUM(HY810)</f>
        <v>25</v>
      </c>
      <c r="HZ815" s="51">
        <f>HX815*HY815</f>
        <v>0</v>
      </c>
      <c r="IA815" s="52">
        <f>SUM(HZ815:HZ817)</f>
        <v>0</v>
      </c>
      <c r="IB815" s="53">
        <f>SUM(HX815:HX816)</f>
        <v>0</v>
      </c>
      <c r="IC815" s="54"/>
      <c r="IF815" s="105"/>
      <c r="IG815" s="49" t="s">
        <v>40</v>
      </c>
      <c r="IH815" s="50">
        <f>SUMIFS($G$12:$G$1501,$D$12:$D$1501,IF815,$I$12:$I$1501,$IG$9)</f>
        <v>0</v>
      </c>
      <c r="II815" s="31">
        <f>SUM(II810)</f>
        <v>25</v>
      </c>
      <c r="IJ815" s="51">
        <f>IH815*II815</f>
        <v>0</v>
      </c>
      <c r="IK815" s="52">
        <f>SUM(IJ815:IJ817)</f>
        <v>0</v>
      </c>
      <c r="IL815" s="53">
        <f>SUM(IH815:IH816)</f>
        <v>0</v>
      </c>
      <c r="IM815" s="54"/>
      <c r="IP815" s="105"/>
      <c r="IQ815" s="49" t="s">
        <v>40</v>
      </c>
      <c r="IR815" s="50">
        <f>SUMIFS($G$12:$G$1501,$D$12:$D$1501,IP815,$I$12:$I$1501,$IQ$9)</f>
        <v>0</v>
      </c>
      <c r="IS815" s="31">
        <f>SUM(IS810)</f>
        <v>25</v>
      </c>
      <c r="IT815" s="51">
        <f>IR815*IS815</f>
        <v>0</v>
      </c>
      <c r="IU815" s="52">
        <f>SUM(IT815:IT817)</f>
        <v>0</v>
      </c>
      <c r="IV815" s="53">
        <f>SUM(IR815:IR816)</f>
        <v>0</v>
      </c>
      <c r="IW815" s="54"/>
      <c r="IZ815" s="105"/>
      <c r="JA815" s="49" t="s">
        <v>40</v>
      </c>
      <c r="JB815" s="50">
        <f>SUMIFS($G$12:$G$1501,$D$12:$D$1501,IZ815,$I$12:$I$1501,$JA$9)</f>
        <v>0</v>
      </c>
      <c r="JC815" s="31">
        <f>SUM(JC810)</f>
        <v>25</v>
      </c>
      <c r="JD815" s="51">
        <f>JB815*JC815</f>
        <v>0</v>
      </c>
      <c r="JE815" s="52">
        <f>SUM(JD815:JD817)</f>
        <v>0</v>
      </c>
      <c r="JF815" s="53">
        <f>SUM(JB815:JB816)</f>
        <v>0</v>
      </c>
      <c r="JG815" s="54"/>
      <c r="JJ815" s="105"/>
      <c r="JK815" s="49" t="s">
        <v>40</v>
      </c>
      <c r="JL815" s="50">
        <f>SUMIFS($G$12:$G$1501,$D$12:$D$1501,JJ815,$I$12:$I$1501,$JK$9)</f>
        <v>0</v>
      </c>
      <c r="JM815" s="31">
        <f>SUM(JM810)</f>
        <v>25</v>
      </c>
      <c r="JN815" s="51">
        <f>JL815*JM815</f>
        <v>0</v>
      </c>
      <c r="JO815" s="52">
        <f>SUM(JN815:JN817)</f>
        <v>0</v>
      </c>
      <c r="JP815" s="53">
        <f>SUM(JL815:JL816)</f>
        <v>0</v>
      </c>
      <c r="JQ815" s="54"/>
      <c r="JR815"/>
    </row>
    <row r="816" spans="1:278" x14ac:dyDescent="0.35">
      <c r="A816" s="1"/>
      <c r="B816" s="1"/>
      <c r="C816" s="17"/>
      <c r="D816" s="17"/>
      <c r="E816" s="17"/>
      <c r="F816" s="17"/>
      <c r="G816" s="17"/>
      <c r="H816" s="17"/>
      <c r="I816" s="17"/>
      <c r="J816" s="19" t="str">
        <f t="shared" si="36"/>
        <v/>
      </c>
      <c r="K816" s="20">
        <f t="shared" si="37"/>
        <v>0</v>
      </c>
      <c r="L816" s="21" t="str">
        <f t="shared" si="38"/>
        <v/>
      </c>
      <c r="M816" s="22"/>
      <c r="N816" s="17"/>
      <c r="O816" s="17"/>
      <c r="P816" s="17"/>
      <c r="Q816" s="23"/>
      <c r="R816" s="1"/>
      <c r="S816" s="1"/>
      <c r="T816" s="105"/>
      <c r="U816" s="49" t="s">
        <v>41</v>
      </c>
      <c r="V816" s="50">
        <f>SUMIFS($F$12:$F$1501,$D$12:$D$1501,T815,$I$12:$I$1501,$U$9)</f>
        <v>0</v>
      </c>
      <c r="W816" s="31">
        <f>SUM(W811)</f>
        <v>12</v>
      </c>
      <c r="X816" s="51">
        <f>V816*W816</f>
        <v>0</v>
      </c>
      <c r="Y816" s="55" t="str">
        <f>CONCATENATE(T815)</f>
        <v/>
      </c>
      <c r="Z816" s="53"/>
      <c r="AA816" s="56"/>
      <c r="AD816" s="105"/>
      <c r="AE816" s="49" t="s">
        <v>41</v>
      </c>
      <c r="AF816" s="50">
        <f>SUMIFS($F$12:$F$1501,$D$12:$D$1501,AD815,$I$12:$I$1501,$AE$9)</f>
        <v>0</v>
      </c>
      <c r="AG816" s="31">
        <f>SUM(AG811)</f>
        <v>12</v>
      </c>
      <c r="AH816" s="51">
        <f>AF816*AG816</f>
        <v>0</v>
      </c>
      <c r="AI816" s="55" t="str">
        <f>CONCATENATE(AD815)</f>
        <v/>
      </c>
      <c r="AJ816" s="53"/>
      <c r="AK816" s="56"/>
      <c r="AN816" s="105"/>
      <c r="AO816" s="49" t="s">
        <v>41</v>
      </c>
      <c r="AP816" s="50">
        <f>SUMIFS($F$12:$F$1501,$D$12:$D$1501,AN815,$I$12:$I$1501,$AO$9)</f>
        <v>0</v>
      </c>
      <c r="AQ816" s="31">
        <f>SUM(AQ811)</f>
        <v>12</v>
      </c>
      <c r="AR816" s="51">
        <f>AP816*AQ816</f>
        <v>0</v>
      </c>
      <c r="AS816" s="55" t="str">
        <f>CONCATENATE(AN815)</f>
        <v/>
      </c>
      <c r="AT816" s="53"/>
      <c r="AU816" s="56"/>
      <c r="AX816" s="109"/>
      <c r="AY816" s="49" t="s">
        <v>41</v>
      </c>
      <c r="AZ816" s="50">
        <f>SUMIFS($F$12:$F$1501,$D$12:$D$1501,AX815,$I$12:$I$1501,$AY$9)</f>
        <v>0</v>
      </c>
      <c r="BA816" s="31">
        <f>SUM(BA811)</f>
        <v>12</v>
      </c>
      <c r="BB816" s="51">
        <f>AZ816*BA816</f>
        <v>0</v>
      </c>
      <c r="BC816" s="55" t="str">
        <f>CONCATENATE(AX815)</f>
        <v/>
      </c>
      <c r="BD816" s="53"/>
      <c r="BE816" s="56"/>
      <c r="BH816" s="105"/>
      <c r="BI816" s="49" t="s">
        <v>41</v>
      </c>
      <c r="BJ816" s="50">
        <f>SUMIFS($F$12:$F$1501,$D$12:$D$1501,BH815,$I$12:$I$1501,$BI$9)</f>
        <v>0</v>
      </c>
      <c r="BK816" s="31">
        <f>SUM(BK811)</f>
        <v>12</v>
      </c>
      <c r="BL816" s="51">
        <f>BJ816*BK816</f>
        <v>0</v>
      </c>
      <c r="BM816" s="55" t="str">
        <f>CONCATENATE(BH815)</f>
        <v/>
      </c>
      <c r="BN816" s="53"/>
      <c r="BO816" s="56"/>
      <c r="BR816" s="105"/>
      <c r="BS816" s="49" t="s">
        <v>41</v>
      </c>
      <c r="BT816" s="50">
        <f>SUMIFS($F$12:$F$1501,$D$12:$D$1501,BR815,$I$12:$I$1501,$BS$9)</f>
        <v>0</v>
      </c>
      <c r="BU816" s="31">
        <f>SUM(BU811)</f>
        <v>12</v>
      </c>
      <c r="BV816" s="51">
        <f>BT816*BU816</f>
        <v>0</v>
      </c>
      <c r="BW816" s="55" t="str">
        <f>CONCATENATE(BR815)</f>
        <v/>
      </c>
      <c r="BX816" s="53"/>
      <c r="BY816" s="56"/>
      <c r="CB816" s="105"/>
      <c r="CC816" s="49" t="s">
        <v>41</v>
      </c>
      <c r="CD816" s="50">
        <f>SUMIFS($F$12:$F$1501,$D$12:$D$1501,CB815,$I$12:$I$1501,$CC$9)</f>
        <v>0</v>
      </c>
      <c r="CE816" s="31">
        <f>SUM(CE811)</f>
        <v>12</v>
      </c>
      <c r="CF816" s="51">
        <f>CD816*CE816</f>
        <v>0</v>
      </c>
      <c r="CG816" s="55" t="str">
        <f>CONCATENATE(CB815)</f>
        <v/>
      </c>
      <c r="CH816" s="53"/>
      <c r="CI816" s="56"/>
      <c r="CL816" s="105"/>
      <c r="CM816" s="49" t="s">
        <v>41</v>
      </c>
      <c r="CN816" s="50">
        <f>SUMIFS($F$12:$F$1501,$D$12:$D$1501,CL815,$I$12:$I$1501,$CM$9)</f>
        <v>0</v>
      </c>
      <c r="CO816" s="31">
        <f>SUM(CO811)</f>
        <v>12</v>
      </c>
      <c r="CP816" s="51">
        <f>CN816*CO816</f>
        <v>0</v>
      </c>
      <c r="CQ816" s="55" t="str">
        <f>CONCATENATE(CL815)</f>
        <v/>
      </c>
      <c r="CR816" s="53"/>
      <c r="CS816" s="56"/>
      <c r="CV816" s="105"/>
      <c r="CW816" s="49" t="s">
        <v>41</v>
      </c>
      <c r="CX816" s="50">
        <f>SUMIFS($F$12:$F$1501,$D$12:$D$1501,CV815,$I$12:$I$1501,$CW$9)</f>
        <v>0</v>
      </c>
      <c r="CY816" s="31">
        <f>SUM(CY811)</f>
        <v>12</v>
      </c>
      <c r="CZ816" s="51">
        <f>CX816*CY816</f>
        <v>0</v>
      </c>
      <c r="DA816" s="55" t="str">
        <f>CONCATENATE(CV815)</f>
        <v/>
      </c>
      <c r="DB816" s="53"/>
      <c r="DC816" s="56"/>
      <c r="DF816" s="105"/>
      <c r="DG816" s="49" t="s">
        <v>41</v>
      </c>
      <c r="DH816" s="50">
        <f>SUMIFS($F$12:$F$1501,$D$12:$D$1501,DF815,$I$12:$I$1501,$DG$9)</f>
        <v>0</v>
      </c>
      <c r="DI816" s="31">
        <f>SUM(DI811)</f>
        <v>12</v>
      </c>
      <c r="DJ816" s="51">
        <f>DH816*DI816</f>
        <v>0</v>
      </c>
      <c r="DK816" s="55" t="str">
        <f>CONCATENATE(DF815)</f>
        <v/>
      </c>
      <c r="DL816" s="53"/>
      <c r="DM816" s="56"/>
      <c r="DP816" s="105"/>
      <c r="DQ816" s="49" t="s">
        <v>41</v>
      </c>
      <c r="DR816" s="50">
        <f>SUMIFS($F$12:$F$1501,$D$12:$D$1501,DP815,$I$12:$I$1501,$DQ$9)</f>
        <v>0</v>
      </c>
      <c r="DS816" s="31">
        <f>SUM(DS811)</f>
        <v>12</v>
      </c>
      <c r="DT816" s="51">
        <f>DR816*DS816</f>
        <v>0</v>
      </c>
      <c r="DU816" s="55" t="str">
        <f>CONCATENATE(DP815)</f>
        <v/>
      </c>
      <c r="DV816" s="53"/>
      <c r="DW816" s="56"/>
      <c r="DZ816" s="105"/>
      <c r="EA816" s="49" t="s">
        <v>41</v>
      </c>
      <c r="EB816" s="50">
        <f>SUMIFS($F$12:$F$1501,$D$12:$D$1501,DZ815,$I$12:$I$1501,$EA$9)</f>
        <v>0</v>
      </c>
      <c r="EC816" s="31">
        <f>SUM(EC811)</f>
        <v>12</v>
      </c>
      <c r="ED816" s="51">
        <f>EB816*EC816</f>
        <v>0</v>
      </c>
      <c r="EE816" s="55" t="str">
        <f>CONCATENATE(DZ815)</f>
        <v/>
      </c>
      <c r="EF816" s="53"/>
      <c r="EG816" s="56"/>
      <c r="EJ816" s="105"/>
      <c r="EK816" s="49" t="s">
        <v>41</v>
      </c>
      <c r="EL816" s="50">
        <f>SUMIFS($F$12:$F$1501,$D$12:$D$1501,EJ815,$I$12:$I$1501,$EK$9)</f>
        <v>0</v>
      </c>
      <c r="EM816" s="31">
        <f>SUM(EM811)</f>
        <v>12</v>
      </c>
      <c r="EN816" s="51">
        <f>EL816*EM816</f>
        <v>0</v>
      </c>
      <c r="EO816" s="55" t="str">
        <f>CONCATENATE(EJ815)</f>
        <v/>
      </c>
      <c r="EP816" s="53"/>
      <c r="EQ816" s="56"/>
      <c r="ET816" s="105"/>
      <c r="EU816" s="49" t="s">
        <v>41</v>
      </c>
      <c r="EV816" s="50">
        <f>SUMIFS($F$12:$F$1501,$D$12:$D$1501,ET815,$I$12:$I$1501,$EU$9)</f>
        <v>0</v>
      </c>
      <c r="EW816" s="31">
        <f>SUM(EW811)</f>
        <v>12</v>
      </c>
      <c r="EX816" s="51">
        <f>EV816*EW816</f>
        <v>0</v>
      </c>
      <c r="EY816" s="55" t="str">
        <f>CONCATENATE(ET815)</f>
        <v/>
      </c>
      <c r="EZ816" s="53"/>
      <c r="FA816" s="56"/>
      <c r="FD816" s="105"/>
      <c r="FE816" s="49" t="s">
        <v>41</v>
      </c>
      <c r="FF816" s="50">
        <f>SUMIFS($F$12:$F$1501,$D$12:$D$1501,FD815,$I$12:$I$1501,$FE$9)</f>
        <v>0</v>
      </c>
      <c r="FG816" s="31">
        <f>SUM(FG811)</f>
        <v>12</v>
      </c>
      <c r="FH816" s="51">
        <f>FF816*FG816</f>
        <v>0</v>
      </c>
      <c r="FI816" s="55" t="str">
        <f>CONCATENATE(FD815)</f>
        <v/>
      </c>
      <c r="FJ816" s="53"/>
      <c r="FK816" s="56"/>
      <c r="FN816" s="105"/>
      <c r="FO816" s="49" t="s">
        <v>41</v>
      </c>
      <c r="FP816" s="50">
        <f>SUMIFS($F$12:$F$1501,$D$12:$D$1501,FN815,$I$12:$I$1501,$FO$9)</f>
        <v>0</v>
      </c>
      <c r="FQ816" s="31">
        <f>SUM(FQ811)</f>
        <v>12</v>
      </c>
      <c r="FR816" s="51">
        <f>FP816*FQ816</f>
        <v>0</v>
      </c>
      <c r="FS816" s="55" t="str">
        <f>CONCATENATE(FN815)</f>
        <v/>
      </c>
      <c r="FT816" s="53"/>
      <c r="FU816" s="56"/>
      <c r="FX816" s="105"/>
      <c r="FY816" s="49" t="s">
        <v>41</v>
      </c>
      <c r="FZ816" s="50">
        <f>SUMIFS($F$12:$F$1501,$D$12:$D$1501,FX815,$I$12:$I$1501,$FY$9)</f>
        <v>0</v>
      </c>
      <c r="GA816" s="31">
        <f>SUM(GA811)</f>
        <v>12</v>
      </c>
      <c r="GB816" s="51">
        <f>FZ816*GA816</f>
        <v>0</v>
      </c>
      <c r="GC816" s="55" t="str">
        <f>CONCATENATE(FX815)</f>
        <v/>
      </c>
      <c r="GD816" s="53"/>
      <c r="GE816" s="56"/>
      <c r="GH816" s="105"/>
      <c r="GI816" s="49" t="s">
        <v>41</v>
      </c>
      <c r="GJ816" s="50">
        <f>SUMIFS($F$12:$F$1501,$D$12:$D$1501,GH815,$I$12:$I$1501,$GI$9)</f>
        <v>0</v>
      </c>
      <c r="GK816" s="31">
        <f>SUM(GK811)</f>
        <v>12</v>
      </c>
      <c r="GL816" s="51">
        <f>GJ816*GK816</f>
        <v>0</v>
      </c>
      <c r="GM816" s="55" t="str">
        <f>CONCATENATE(GH815)</f>
        <v/>
      </c>
      <c r="GN816" s="53"/>
      <c r="GO816" s="56"/>
      <c r="GR816" s="105"/>
      <c r="GS816" s="49" t="s">
        <v>41</v>
      </c>
      <c r="GT816" s="50">
        <f>SUMIFS($F$12:$F$1501,$D$12:$D$1501,GR815,$I$12:$I$1501,$GS$9)</f>
        <v>0</v>
      </c>
      <c r="GU816" s="31">
        <f>SUM(GU811)</f>
        <v>12</v>
      </c>
      <c r="GV816" s="51">
        <f>GT816*GU816</f>
        <v>0</v>
      </c>
      <c r="GW816" s="55" t="str">
        <f>CONCATENATE(GR815)</f>
        <v/>
      </c>
      <c r="GX816" s="53"/>
      <c r="GY816" s="56"/>
      <c r="HB816" s="105"/>
      <c r="HC816" s="49" t="s">
        <v>41</v>
      </c>
      <c r="HD816" s="50">
        <f>SUMIFS($F$12:$F$1501,$D$12:$D$1501,HB815,$I$12:$I$1501,$HC$9)</f>
        <v>0</v>
      </c>
      <c r="HE816" s="31">
        <f>SUM(HE811)</f>
        <v>12</v>
      </c>
      <c r="HF816" s="51">
        <f>HD816*HE816</f>
        <v>0</v>
      </c>
      <c r="HG816" s="55" t="str">
        <f>CONCATENATE(HB815)</f>
        <v/>
      </c>
      <c r="HH816" s="53"/>
      <c r="HI816" s="56"/>
      <c r="HL816" s="105"/>
      <c r="HM816" s="49" t="s">
        <v>41</v>
      </c>
      <c r="HN816" s="50">
        <f>SUMIFS($F$12:$F$1501,$D$12:$D$1501,HL815,$I$12:$I$1501,$HM$9)</f>
        <v>0</v>
      </c>
      <c r="HO816" s="31">
        <f>SUM(HO811)</f>
        <v>12</v>
      </c>
      <c r="HP816" s="51">
        <f>HN816*HO816</f>
        <v>0</v>
      </c>
      <c r="HQ816" s="55" t="str">
        <f>CONCATENATE(HL815)</f>
        <v/>
      </c>
      <c r="HR816" s="53"/>
      <c r="HS816" s="56"/>
      <c r="HV816" s="105"/>
      <c r="HW816" s="49" t="s">
        <v>41</v>
      </c>
      <c r="HX816" s="50">
        <f>SUMIFS($F$12:$F$1501,$D$12:$D$1501,HV815,$I$12:$I$1501,$HW$9)</f>
        <v>0</v>
      </c>
      <c r="HY816" s="31">
        <f>SUM(HY811)</f>
        <v>12</v>
      </c>
      <c r="HZ816" s="51">
        <f>HX816*HY816</f>
        <v>0</v>
      </c>
      <c r="IA816" s="55" t="str">
        <f>CONCATENATE(HV815)</f>
        <v/>
      </c>
      <c r="IB816" s="53"/>
      <c r="IC816" s="56"/>
      <c r="IF816" s="105"/>
      <c r="IG816" s="49" t="s">
        <v>41</v>
      </c>
      <c r="IH816" s="50">
        <f>SUMIFS($F$12:$F$1501,$D$12:$D$1501,IF815,$I$12:$I$1501,$IG$9)</f>
        <v>0</v>
      </c>
      <c r="II816" s="31">
        <f>SUM(II811)</f>
        <v>12</v>
      </c>
      <c r="IJ816" s="51">
        <f>IH816*II816</f>
        <v>0</v>
      </c>
      <c r="IK816" s="55" t="str">
        <f>CONCATENATE(IF815)</f>
        <v/>
      </c>
      <c r="IL816" s="53"/>
      <c r="IM816" s="56"/>
      <c r="IP816" s="105"/>
      <c r="IQ816" s="49" t="s">
        <v>41</v>
      </c>
      <c r="IR816" s="50">
        <f>SUMIFS($F$12:$F$1501,$D$12:$D$1501,IP815,$I$12:$I$1501,$IQ$9)</f>
        <v>0</v>
      </c>
      <c r="IS816" s="31">
        <f>SUM(IS811)</f>
        <v>12</v>
      </c>
      <c r="IT816" s="51">
        <f>IR816*IS816</f>
        <v>0</v>
      </c>
      <c r="IU816" s="55" t="str">
        <f>CONCATENATE(IP815)</f>
        <v/>
      </c>
      <c r="IV816" s="53"/>
      <c r="IW816" s="56"/>
      <c r="IZ816" s="105"/>
      <c r="JA816" s="49" t="s">
        <v>41</v>
      </c>
      <c r="JB816" s="50">
        <f>SUMIFS($F$12:$F$1501,$D$12:$D$1501,IZ815,$I$12:$I$1501,$JA$9)</f>
        <v>0</v>
      </c>
      <c r="JC816" s="31">
        <f>SUM(JC811)</f>
        <v>12</v>
      </c>
      <c r="JD816" s="51">
        <f>JB816*JC816</f>
        <v>0</v>
      </c>
      <c r="JE816" s="55" t="str">
        <f>CONCATENATE(IZ815)</f>
        <v/>
      </c>
      <c r="JF816" s="53"/>
      <c r="JG816" s="56"/>
      <c r="JJ816" s="105"/>
      <c r="JK816" s="49" t="s">
        <v>41</v>
      </c>
      <c r="JL816" s="50">
        <f>SUMIFS($F$12:$F$1501,$D$12:$D$1501,JJ815,$I$12:$I$1501,$JK$9)</f>
        <v>0</v>
      </c>
      <c r="JM816" s="31">
        <f>SUM(JM811)</f>
        <v>12</v>
      </c>
      <c r="JN816" s="51">
        <f>JL816*JM816</f>
        <v>0</v>
      </c>
      <c r="JO816" s="55" t="str">
        <f>CONCATENATE(JJ815)</f>
        <v/>
      </c>
      <c r="JP816" s="53"/>
      <c r="JQ816" s="56"/>
      <c r="JR816"/>
    </row>
    <row r="817" spans="1:278" x14ac:dyDescent="0.35">
      <c r="A817" s="1"/>
      <c r="B817" s="1"/>
      <c r="C817" s="17"/>
      <c r="D817" s="17"/>
      <c r="E817" s="17"/>
      <c r="F817" s="17"/>
      <c r="G817" s="17"/>
      <c r="H817" s="17"/>
      <c r="I817" s="17"/>
      <c r="J817" s="19" t="str">
        <f t="shared" si="36"/>
        <v/>
      </c>
      <c r="K817" s="20">
        <f t="shared" si="37"/>
        <v>0</v>
      </c>
      <c r="L817" s="21" t="str">
        <f t="shared" si="38"/>
        <v/>
      </c>
      <c r="M817" s="22"/>
      <c r="N817" s="17"/>
      <c r="O817" s="17"/>
      <c r="P817" s="17"/>
      <c r="Q817" s="23"/>
      <c r="R817" s="1"/>
      <c r="S817" s="1"/>
      <c r="T817" s="106"/>
      <c r="U817" s="107"/>
      <c r="V817" s="50">
        <f>SUMIFS($E$12:$E$1600,$I$12:$I$1600,$U$9,$J$12:$J$1600,T815)</f>
        <v>0</v>
      </c>
      <c r="W817" s="31">
        <f>SUM(W812)</f>
        <v>0</v>
      </c>
      <c r="X817" s="51">
        <f>V817*W817</f>
        <v>0</v>
      </c>
      <c r="Y817" s="55" t="s">
        <v>36</v>
      </c>
      <c r="Z817" s="57">
        <f>SUMIFS($K$12:$K$1501,$D$12:$D$1501,T815,$I$12:$I$1501,$U$9)</f>
        <v>0</v>
      </c>
      <c r="AA817" s="22"/>
      <c r="AD817" s="104"/>
      <c r="AE817" s="104"/>
      <c r="AF817" s="50">
        <f>SUMIFS($E$12:$E$1600,$I$12:$I$1600,$AE$9,$J$12:$J$1600,AD815)</f>
        <v>0</v>
      </c>
      <c r="AG817" s="31">
        <f>SUM(AG812)</f>
        <v>0</v>
      </c>
      <c r="AH817" s="51">
        <f>AF817*AG817</f>
        <v>0</v>
      </c>
      <c r="AI817" s="55" t="s">
        <v>36</v>
      </c>
      <c r="AJ817" s="57">
        <f>SUMIFS($K$12:$K$1501,$D$12:$D$1501,AD815,$I$12:$I$1501,$AE$9)</f>
        <v>0</v>
      </c>
      <c r="AK817" s="22"/>
      <c r="AN817" s="104"/>
      <c r="AO817" s="104"/>
      <c r="AP817" s="50">
        <f>SUMIFS($E$12:$E$1600,$I$12:$I$1600,$AO$9,$J$12:$J$1600,AN815)</f>
        <v>0</v>
      </c>
      <c r="AQ817" s="31">
        <f>SUM(AQ812)</f>
        <v>0</v>
      </c>
      <c r="AR817" s="51">
        <f>AP817*AQ817</f>
        <v>0</v>
      </c>
      <c r="AS817" s="55" t="s">
        <v>36</v>
      </c>
      <c r="AT817" s="57">
        <f>SUMIFS($K$12:$K$1501,$D$12:$D$1501,AN815,$I$12:$I$1501,$AO$9)</f>
        <v>0</v>
      </c>
      <c r="AU817" s="22"/>
      <c r="AX817" s="106"/>
      <c r="AY817" s="107"/>
      <c r="AZ817" s="50">
        <f>SUMIFS($E$12:$E$1600,$I$12:$I$1600,$AY$9,$J$12:$J$1600,AX815)</f>
        <v>0</v>
      </c>
      <c r="BA817" s="31">
        <f>SUM(BA812)</f>
        <v>0</v>
      </c>
      <c r="BB817" s="51">
        <f>AZ817*BA817</f>
        <v>0</v>
      </c>
      <c r="BC817" s="55" t="s">
        <v>36</v>
      </c>
      <c r="BD817" s="57">
        <f>SUMIFS($K$12:$K$1501,$D$12:$D$1501,AX815,$I$12:$I$1501,$AY$9)</f>
        <v>0</v>
      </c>
      <c r="BE817" s="22"/>
      <c r="BH817" s="104"/>
      <c r="BI817" s="104"/>
      <c r="BJ817" s="50">
        <f>SUMIFS($E$12:$E$1600,$I$12:$I$1600,$BI$9,$J$12:$J$1600,BH815)</f>
        <v>0</v>
      </c>
      <c r="BK817" s="31">
        <f>SUM(BK812)</f>
        <v>0</v>
      </c>
      <c r="BL817" s="51">
        <f>BJ817*BK817</f>
        <v>0</v>
      </c>
      <c r="BM817" s="55" t="s">
        <v>36</v>
      </c>
      <c r="BN817" s="57">
        <f>SUMIFS($K$12:$K$1501,$D$12:$D$1501,BH815,$I$12:$I$1501,$BI$9)</f>
        <v>0</v>
      </c>
      <c r="BO817" s="22"/>
      <c r="BR817" s="104"/>
      <c r="BS817" s="104"/>
      <c r="BT817" s="50">
        <f>SUMIFS($E$12:$E$1600,$I$12:$I$1600,$BS$9,$J$12:$J$1600,BR815)</f>
        <v>0</v>
      </c>
      <c r="BU817" s="31">
        <f>SUM(BU812)</f>
        <v>0</v>
      </c>
      <c r="BV817" s="51">
        <f>BT817*BU817</f>
        <v>0</v>
      </c>
      <c r="BW817" s="55" t="s">
        <v>36</v>
      </c>
      <c r="BX817" s="57">
        <f>SUMIFS($K$12:$K$1501,$D$12:$D$1501,BR815,$I$12:$I$1501,$BS$9)</f>
        <v>0</v>
      </c>
      <c r="BY817" s="22"/>
      <c r="CB817" s="104"/>
      <c r="CC817" s="104"/>
      <c r="CD817" s="50">
        <f>SUMIFS($E$12:$E$1600,$I$12:$I$1600,$CC$9,$J$12:$J$1600,CB815)</f>
        <v>0</v>
      </c>
      <c r="CE817" s="31">
        <f>SUM(CE812)</f>
        <v>0</v>
      </c>
      <c r="CF817" s="51">
        <f>CD817*CE817</f>
        <v>0</v>
      </c>
      <c r="CG817" s="55" t="s">
        <v>36</v>
      </c>
      <c r="CH817" s="57">
        <f>SUMIFS($K$12:$K$1501,$D$12:$D$1501,CB815,$I$12:$I$1501,$CC$9)</f>
        <v>0</v>
      </c>
      <c r="CI817" s="22"/>
      <c r="CL817" s="104"/>
      <c r="CM817" s="104"/>
      <c r="CN817" s="50">
        <f>SUMIFS($E$12:$E$1600,$I$12:$I$1600,$CM$9,$J$12:$J$1600,CL815)</f>
        <v>0</v>
      </c>
      <c r="CO817" s="31">
        <f>SUM(CO812)</f>
        <v>0</v>
      </c>
      <c r="CP817" s="51">
        <f>CN817*CO817</f>
        <v>0</v>
      </c>
      <c r="CQ817" s="55" t="s">
        <v>36</v>
      </c>
      <c r="CR817" s="57">
        <f>SUMIFS($K$12:$K$1501,$D$12:$D$1501,CL815,$I$12:$I$1501,$CM$9)</f>
        <v>0</v>
      </c>
      <c r="CS817" s="22"/>
      <c r="CV817" s="104"/>
      <c r="CW817" s="104"/>
      <c r="CX817" s="50">
        <f>SUMIFS($E$12:$E$1600,$I$12:$I$1600,$CW$9,$J$12:$J$1600,CV815)</f>
        <v>0</v>
      </c>
      <c r="CY817" s="31">
        <f>SUM(CY812)</f>
        <v>0</v>
      </c>
      <c r="CZ817" s="51">
        <f>CX817*CY817</f>
        <v>0</v>
      </c>
      <c r="DA817" s="55" t="s">
        <v>36</v>
      </c>
      <c r="DB817" s="57">
        <f>SUMIFS($K$12:$K$1501,$D$12:$D$1501,CV815,$I$12:$I$1501,$CW$9)</f>
        <v>0</v>
      </c>
      <c r="DC817" s="22"/>
      <c r="DF817" s="104"/>
      <c r="DG817" s="104"/>
      <c r="DH817" s="50">
        <f>SUMIFS($E$12:$E$1600,$I$12:$I$1600,$DG$9,$J$12:$J$1600,DF815)</f>
        <v>0</v>
      </c>
      <c r="DI817" s="31">
        <f>SUM(DI812)</f>
        <v>0</v>
      </c>
      <c r="DJ817" s="51">
        <f>DH817*DI817</f>
        <v>0</v>
      </c>
      <c r="DK817" s="55" t="s">
        <v>36</v>
      </c>
      <c r="DL817" s="57">
        <f>SUMIFS($K$12:$K$1501,$D$12:$D$1501,DF815,$I$12:$I$1501,$DG$9)</f>
        <v>0</v>
      </c>
      <c r="DM817" s="22"/>
      <c r="DP817" s="104"/>
      <c r="DQ817" s="104"/>
      <c r="DR817" s="50">
        <f>SUMIFS($E$12:$E$1600,$I$12:$I$1600,$DQ$9,$J$12:$J$1600,DP815)</f>
        <v>0</v>
      </c>
      <c r="DS817" s="31">
        <f>SUM(DS812)</f>
        <v>0</v>
      </c>
      <c r="DT817" s="51">
        <f>DR817*DS817</f>
        <v>0</v>
      </c>
      <c r="DU817" s="55" t="s">
        <v>36</v>
      </c>
      <c r="DV817" s="57">
        <f>SUMIFS($K$12:$K$1501,$D$12:$D$1501,DP815,$I$12:$I$1501,$DQ$9)</f>
        <v>0</v>
      </c>
      <c r="DW817" s="22"/>
      <c r="DZ817" s="104"/>
      <c r="EA817" s="104"/>
      <c r="EB817" s="50">
        <f>SUMIFS($E$12:$E$1600,$I$12:$I$1600,$EA$9,$J$12:$J$1600,DZ815)</f>
        <v>0</v>
      </c>
      <c r="EC817" s="31">
        <f>SUM(EC812)</f>
        <v>0</v>
      </c>
      <c r="ED817" s="51">
        <f>EB817*EC817</f>
        <v>0</v>
      </c>
      <c r="EE817" s="55" t="s">
        <v>36</v>
      </c>
      <c r="EF817" s="57">
        <f>SUMIFS($K$12:$K$1501,$D$12:$D$1501,DZ815,$I$12:$I$1501,$EA$9)</f>
        <v>0</v>
      </c>
      <c r="EG817" s="22"/>
      <c r="EJ817" s="104"/>
      <c r="EK817" s="104"/>
      <c r="EL817" s="50">
        <f>SUMIFS($E$12:$E$1600,$I$12:$I$1600,$EK$9,$J$12:$J$1600,EJ815)</f>
        <v>0</v>
      </c>
      <c r="EM817" s="31">
        <f>SUM(EM812)</f>
        <v>0</v>
      </c>
      <c r="EN817" s="51">
        <f>EL817*EM817</f>
        <v>0</v>
      </c>
      <c r="EO817" s="55" t="s">
        <v>36</v>
      </c>
      <c r="EP817" s="57">
        <f>SUMIFS($K$12:$K$1501,$D$12:$D$1501,EJ815,$I$12:$I$1501,$EK$9)</f>
        <v>0</v>
      </c>
      <c r="EQ817" s="22"/>
      <c r="ET817" s="104"/>
      <c r="EU817" s="104"/>
      <c r="EV817" s="50">
        <f>SUMIFS($E$12:$E$1600,$I$12:$I$1600,$EU$9,$J$12:$J$1600,ET815)</f>
        <v>0</v>
      </c>
      <c r="EW817" s="31">
        <f>SUM(EW812)</f>
        <v>0</v>
      </c>
      <c r="EX817" s="51">
        <f>EV817*EW817</f>
        <v>0</v>
      </c>
      <c r="EY817" s="55" t="s">
        <v>36</v>
      </c>
      <c r="EZ817" s="57">
        <f>SUMIFS($K$12:$K$1501,$D$12:$D$1501,ET815,$I$12:$I$1501,$EU$9)</f>
        <v>0</v>
      </c>
      <c r="FA817" s="22"/>
      <c r="FD817" s="104"/>
      <c r="FE817" s="104"/>
      <c r="FF817" s="50">
        <f>SUMIFS($E$12:$E$1600,$I$12:$I$1600,$FE$9,$J$12:$J$1600,FD815)</f>
        <v>0</v>
      </c>
      <c r="FG817" s="31">
        <f>SUM(FG812)</f>
        <v>0</v>
      </c>
      <c r="FH817" s="51">
        <f>FF817*FG817</f>
        <v>0</v>
      </c>
      <c r="FI817" s="55" t="s">
        <v>36</v>
      </c>
      <c r="FJ817" s="57">
        <f>SUMIFS($K$12:$K$1501,$D$12:$D$1501,FD815,$I$12:$I$1501,$FE$9)</f>
        <v>0</v>
      </c>
      <c r="FK817" s="22"/>
      <c r="FN817" s="104"/>
      <c r="FO817" s="104"/>
      <c r="FP817" s="50">
        <f>SUMIFS($E$12:$E$1600,$I$12:$I$1600,$FO$9,$J$12:$J$1600,FN815)</f>
        <v>0</v>
      </c>
      <c r="FQ817" s="31">
        <f>SUM(FQ812)</f>
        <v>0</v>
      </c>
      <c r="FR817" s="51">
        <f>FP817*FQ817</f>
        <v>0</v>
      </c>
      <c r="FS817" s="55" t="s">
        <v>36</v>
      </c>
      <c r="FT817" s="57">
        <f>SUMIFS($K$12:$K$1501,$D$12:$D$1501,FN815,$I$12:$I$1501,$FO$9)</f>
        <v>0</v>
      </c>
      <c r="FU817" s="22"/>
      <c r="FX817" s="104"/>
      <c r="FY817" s="104"/>
      <c r="FZ817" s="50">
        <f>SUMIFS($E$12:$E$1600,$I$12:$I$1600,$FY$9,$J$12:$J$1600,FX815)</f>
        <v>0</v>
      </c>
      <c r="GA817" s="31">
        <f>SUM(GA812)</f>
        <v>0</v>
      </c>
      <c r="GB817" s="51">
        <f>FZ817*GA817</f>
        <v>0</v>
      </c>
      <c r="GC817" s="55" t="s">
        <v>36</v>
      </c>
      <c r="GD817" s="57">
        <f>SUMIFS($K$12:$K$1501,$D$12:$D$1501,FX815,$I$12:$I$1501,$FY$9)</f>
        <v>0</v>
      </c>
      <c r="GE817" s="22"/>
      <c r="GH817" s="104"/>
      <c r="GI817" s="104"/>
      <c r="GJ817" s="50">
        <f>SUMIFS($E$12:$E$1600,$I$12:$I$1600,$GI$9,$J$12:$J$1600,GH815)</f>
        <v>0</v>
      </c>
      <c r="GK817" s="31">
        <f>SUM(GK812)</f>
        <v>0</v>
      </c>
      <c r="GL817" s="51">
        <f>GJ817*GK817</f>
        <v>0</v>
      </c>
      <c r="GM817" s="55" t="s">
        <v>36</v>
      </c>
      <c r="GN817" s="57">
        <f>SUMIFS($K$12:$K$1501,$D$12:$D$1501,GH815,$I$12:$I$1501,$GI$9)</f>
        <v>0</v>
      </c>
      <c r="GO817" s="22"/>
      <c r="GR817" s="104"/>
      <c r="GS817" s="104"/>
      <c r="GT817" s="50">
        <f>SUMIFS($E$12:$E$1600,$I$12:$I$1600,$GS$9,$J$12:$J$1600,GR815)</f>
        <v>0</v>
      </c>
      <c r="GU817" s="31">
        <f>SUM(GU812)</f>
        <v>0</v>
      </c>
      <c r="GV817" s="51">
        <f>GT817*GU817</f>
        <v>0</v>
      </c>
      <c r="GW817" s="55" t="s">
        <v>36</v>
      </c>
      <c r="GX817" s="57">
        <f>SUMIFS($K$12:$K$1501,$D$12:$D$1501,GR815,$I$12:$I$1501,$GS$9)</f>
        <v>0</v>
      </c>
      <c r="GY817" s="22"/>
      <c r="HB817" s="104"/>
      <c r="HC817" s="104"/>
      <c r="HD817" s="50">
        <f>SUMIFS($E$12:$E$1600,$I$12:$I$1600,$HC$9,$J$12:$J$1600,HB815)</f>
        <v>0</v>
      </c>
      <c r="HE817" s="31">
        <f>SUM(HE812)</f>
        <v>0</v>
      </c>
      <c r="HF817" s="51">
        <f>HD817*HE817</f>
        <v>0</v>
      </c>
      <c r="HG817" s="55" t="s">
        <v>36</v>
      </c>
      <c r="HH817" s="57">
        <f>SUMIFS($K$12:$K$1501,$D$12:$D$1501,HB815,$I$12:$I$1501,$HC$9)</f>
        <v>0</v>
      </c>
      <c r="HI817" s="22"/>
      <c r="HL817" s="104"/>
      <c r="HM817" s="104"/>
      <c r="HN817" s="50">
        <f>SUMIFS($E$12:$E$1600,$I$12:$I$1600,$HM$9,$J$12:$J$1600,HL815)</f>
        <v>0</v>
      </c>
      <c r="HO817" s="31">
        <f>SUM(HO812)</f>
        <v>0</v>
      </c>
      <c r="HP817" s="51">
        <f>HN817*HO817</f>
        <v>0</v>
      </c>
      <c r="HQ817" s="55" t="s">
        <v>36</v>
      </c>
      <c r="HR817" s="57">
        <f>SUMIFS($K$12:$K$1501,$D$12:$D$1501,HL815,$I$12:$I$1501,$HM$9)</f>
        <v>0</v>
      </c>
      <c r="HS817" s="22"/>
      <c r="HV817" s="104"/>
      <c r="HW817" s="104"/>
      <c r="HX817" s="50">
        <f>SUMIFS($E$12:$E$1600,$I$12:$I$1600,$HW$9,$J$12:$J$1600,HV815)</f>
        <v>0</v>
      </c>
      <c r="HY817" s="31">
        <f>SUM(HY812)</f>
        <v>0</v>
      </c>
      <c r="HZ817" s="51">
        <f>HX817*HY817</f>
        <v>0</v>
      </c>
      <c r="IA817" s="55" t="s">
        <v>36</v>
      </c>
      <c r="IB817" s="57">
        <f>SUMIFS($K$12:$K$1501,$D$12:$D$1501,HV815,$I$12:$I$1501,$HW$9)</f>
        <v>0</v>
      </c>
      <c r="IC817" s="22"/>
      <c r="IF817" s="104"/>
      <c r="IG817" s="104"/>
      <c r="IH817" s="50">
        <f>SUMIFS($E$12:$E$1600,$I$12:$I$1600,$IG$9,$J$12:$J$1600,IF815)</f>
        <v>0</v>
      </c>
      <c r="II817" s="31">
        <f>SUM(II812)</f>
        <v>0</v>
      </c>
      <c r="IJ817" s="51">
        <f>IH817*II817</f>
        <v>0</v>
      </c>
      <c r="IK817" s="55" t="s">
        <v>36</v>
      </c>
      <c r="IL817" s="57">
        <f>SUMIFS($K$12:$K$1501,$D$12:$D$1501,IF815,$I$12:$I$1501,$IG$9)</f>
        <v>0</v>
      </c>
      <c r="IM817" s="22"/>
      <c r="IP817" s="104"/>
      <c r="IQ817" s="104"/>
      <c r="IR817" s="50">
        <f>SUMIFS($E$12:$E$1600,$I$12:$I$1600,$IQ$9,$J$12:$J$1600,IP815)</f>
        <v>0</v>
      </c>
      <c r="IS817" s="31">
        <f>SUM(IS812)</f>
        <v>0</v>
      </c>
      <c r="IT817" s="51">
        <f>IR817*IS817</f>
        <v>0</v>
      </c>
      <c r="IU817" s="55" t="s">
        <v>36</v>
      </c>
      <c r="IV817" s="57">
        <f>SUMIFS($K$12:$K$1501,$D$12:$D$1501,IP815,$I$12:$I$1501,$IQ$9)</f>
        <v>0</v>
      </c>
      <c r="IW817" s="22"/>
      <c r="IZ817" s="104"/>
      <c r="JA817" s="104"/>
      <c r="JB817" s="50">
        <f>SUMIFS($E$12:$E$1600,$I$12:$I$1600,$JA$9,$J$12:$J$1600,IZ815)</f>
        <v>0</v>
      </c>
      <c r="JC817" s="31">
        <f>SUM(JC812)</f>
        <v>0</v>
      </c>
      <c r="JD817" s="51">
        <f>JB817*JC817</f>
        <v>0</v>
      </c>
      <c r="JE817" s="55" t="s">
        <v>36</v>
      </c>
      <c r="JF817" s="57">
        <f>SUMIFS($K$12:$K$1501,$D$12:$D$1501,IZ815,$I$12:$I$1501,$JA$9)</f>
        <v>0</v>
      </c>
      <c r="JG817" s="22"/>
      <c r="JJ817" s="104"/>
      <c r="JK817" s="104"/>
      <c r="JL817" s="50">
        <f>SUMIFS($E$12:$E$1600,$I$12:$I$1600,$JK$9,$J$12:$J$1600,JJ815)</f>
        <v>0</v>
      </c>
      <c r="JM817" s="31">
        <f>SUM(JM812)</f>
        <v>0</v>
      </c>
      <c r="JN817" s="51">
        <f>JL817*JM817</f>
        <v>0</v>
      </c>
      <c r="JO817" s="55" t="s">
        <v>36</v>
      </c>
      <c r="JP817" s="57">
        <f>SUMIFS($K$12:$K$1501,$D$12:$D$1501,JJ815,$I$12:$I$1501,$JK$9)</f>
        <v>0</v>
      </c>
      <c r="JQ817" s="22"/>
      <c r="JR817"/>
    </row>
    <row r="818" spans="1:278" ht="15.75" x14ac:dyDescent="0.25">
      <c r="A818" s="1"/>
      <c r="B818" s="1"/>
      <c r="C818" s="17"/>
      <c r="D818" s="17"/>
      <c r="E818" s="17"/>
      <c r="F818" s="17"/>
      <c r="G818" s="17"/>
      <c r="H818" s="17"/>
      <c r="I818" s="17"/>
      <c r="J818" s="19" t="str">
        <f t="shared" si="36"/>
        <v/>
      </c>
      <c r="K818" s="20">
        <f t="shared" si="37"/>
        <v>0</v>
      </c>
      <c r="L818" s="21" t="str">
        <f t="shared" si="38"/>
        <v/>
      </c>
      <c r="M818" s="22"/>
      <c r="N818" s="17"/>
      <c r="O818" s="17"/>
      <c r="P818" s="17"/>
      <c r="Q818" s="23"/>
      <c r="R818" s="1"/>
      <c r="S818" s="1"/>
      <c r="T818"/>
      <c r="U818"/>
      <c r="V818"/>
      <c r="X818"/>
      <c r="Y818" s="41"/>
      <c r="Z818" s="28"/>
      <c r="AB818"/>
      <c r="AC818"/>
      <c r="AD818"/>
      <c r="AE818"/>
      <c r="AF818"/>
      <c r="AH818"/>
      <c r="AI818" s="41"/>
      <c r="AJ818" s="28"/>
      <c r="AL818"/>
      <c r="AM818"/>
      <c r="AN818"/>
      <c r="AO818"/>
      <c r="AP818"/>
      <c r="AR818"/>
      <c r="AS818" s="41"/>
      <c r="AT818" s="28"/>
      <c r="AV818"/>
      <c r="AW818"/>
      <c r="AX818"/>
      <c r="AY818"/>
      <c r="AZ818"/>
      <c r="BB818"/>
      <c r="BC818" s="41"/>
      <c r="BD818" s="28"/>
      <c r="BF818"/>
      <c r="BG818"/>
      <c r="BH818"/>
      <c r="BI818"/>
      <c r="BJ818"/>
      <c r="BL818"/>
      <c r="BM818" s="41"/>
      <c r="BN818" s="28"/>
      <c r="BP818"/>
      <c r="BQ818"/>
      <c r="BR818"/>
      <c r="BS818"/>
      <c r="BT818"/>
      <c r="BV818"/>
      <c r="BW818" s="41"/>
      <c r="BX818" s="28"/>
      <c r="BZ818"/>
      <c r="CA818"/>
      <c r="CB818"/>
      <c r="CC818"/>
      <c r="CD818"/>
      <c r="CF818"/>
      <c r="CG818" s="41"/>
      <c r="CH818" s="28"/>
      <c r="CJ818"/>
      <c r="CK818"/>
      <c r="CL818"/>
      <c r="CM818"/>
      <c r="CN818"/>
      <c r="CP818"/>
      <c r="CQ818" s="41"/>
      <c r="CR818" s="28"/>
      <c r="CT818"/>
      <c r="CU818"/>
      <c r="CV818"/>
      <c r="CW818"/>
      <c r="CX818"/>
      <c r="CZ818"/>
      <c r="DA818" s="41"/>
      <c r="DB818" s="28"/>
      <c r="DD818"/>
      <c r="DE818"/>
      <c r="DF818"/>
      <c r="DG818"/>
      <c r="DH818"/>
      <c r="DJ818"/>
      <c r="DK818" s="41"/>
      <c r="DL818" s="28"/>
      <c r="DN818"/>
      <c r="DO818"/>
      <c r="DP818"/>
      <c r="DQ818"/>
      <c r="DR818"/>
      <c r="DT818"/>
      <c r="DU818" s="41"/>
      <c r="DV818" s="28"/>
      <c r="DX818"/>
      <c r="DY818"/>
      <c r="DZ818"/>
      <c r="EA818"/>
      <c r="EB818"/>
      <c r="ED818"/>
      <c r="EE818" s="41"/>
      <c r="EF818" s="28"/>
      <c r="EH818"/>
      <c r="EI818"/>
      <c r="EJ818"/>
      <c r="EK818"/>
      <c r="EL818"/>
      <c r="EN818"/>
      <c r="EO818" s="41"/>
      <c r="EP818" s="28"/>
      <c r="ER818"/>
      <c r="ES818"/>
      <c r="ET818"/>
      <c r="EU818"/>
      <c r="EV818"/>
      <c r="EX818"/>
      <c r="EY818" s="41"/>
      <c r="EZ818" s="28"/>
      <c r="FB818"/>
      <c r="FC818"/>
      <c r="FD818"/>
      <c r="FE818"/>
      <c r="FF818"/>
      <c r="FH818"/>
      <c r="FI818" s="41"/>
      <c r="FJ818" s="28"/>
      <c r="FL818"/>
      <c r="FM818"/>
      <c r="FN818"/>
      <c r="FO818"/>
      <c r="FP818"/>
      <c r="FR818"/>
      <c r="FS818" s="41"/>
      <c r="FT818" s="28"/>
      <c r="FV818"/>
      <c r="FW818"/>
      <c r="FX818"/>
      <c r="FY818"/>
      <c r="FZ818"/>
      <c r="GB818"/>
      <c r="GC818" s="41"/>
      <c r="GD818" s="28"/>
      <c r="GF818"/>
      <c r="GG818"/>
      <c r="GH818"/>
      <c r="GI818"/>
      <c r="GJ818"/>
      <c r="GL818"/>
      <c r="GM818" s="41"/>
      <c r="GN818" s="28"/>
      <c r="GP818"/>
      <c r="GQ818"/>
      <c r="GR818"/>
      <c r="GS818"/>
      <c r="GT818"/>
      <c r="GV818"/>
      <c r="GW818" s="41"/>
      <c r="GX818" s="28"/>
      <c r="GZ818"/>
      <c r="HA818"/>
      <c r="HB818"/>
      <c r="HC818"/>
      <c r="HD818"/>
      <c r="HF818"/>
      <c r="HG818" s="41"/>
      <c r="HH818" s="28"/>
      <c r="HJ818"/>
      <c r="HK818"/>
      <c r="HL818"/>
      <c r="HM818"/>
      <c r="HN818"/>
      <c r="HP818"/>
      <c r="HQ818" s="41"/>
      <c r="HR818" s="28"/>
      <c r="HT818"/>
      <c r="HU818"/>
      <c r="HV818"/>
      <c r="HW818"/>
      <c r="HX818"/>
      <c r="HZ818"/>
      <c r="IA818" s="41"/>
      <c r="IB818" s="28"/>
      <c r="ID818"/>
      <c r="IE818"/>
      <c r="IF818"/>
      <c r="IG818"/>
      <c r="IH818"/>
      <c r="IJ818"/>
      <c r="IK818" s="41"/>
      <c r="IL818" s="28"/>
      <c r="IN818"/>
      <c r="IO818"/>
      <c r="IP818"/>
      <c r="IQ818"/>
      <c r="IR818"/>
      <c r="IT818"/>
      <c r="IU818" s="41"/>
      <c r="IV818" s="28"/>
      <c r="IX818"/>
      <c r="IY818"/>
      <c r="IZ818"/>
      <c r="JA818"/>
      <c r="JB818"/>
      <c r="JD818"/>
      <c r="JE818" s="41"/>
      <c r="JF818" s="28"/>
      <c r="JH818"/>
      <c r="JI818"/>
      <c r="JJ818"/>
      <c r="JK818"/>
      <c r="JL818"/>
      <c r="JN818"/>
      <c r="JO818" s="41"/>
      <c r="JP818" s="28"/>
      <c r="JR818"/>
    </row>
    <row r="819" spans="1:278" x14ac:dyDescent="0.35">
      <c r="A819" s="1"/>
      <c r="B819" s="1"/>
      <c r="C819" s="17"/>
      <c r="D819" s="17"/>
      <c r="E819" s="17"/>
      <c r="F819" s="17"/>
      <c r="G819" s="17"/>
      <c r="H819" s="17"/>
      <c r="I819" s="17"/>
      <c r="J819" s="19" t="str">
        <f t="shared" si="36"/>
        <v/>
      </c>
      <c r="K819" s="20">
        <f t="shared" si="37"/>
        <v>0</v>
      </c>
      <c r="L819" s="21" t="str">
        <f t="shared" si="38"/>
        <v/>
      </c>
      <c r="M819" s="22"/>
      <c r="N819" s="17"/>
      <c r="O819" s="17"/>
      <c r="P819" s="17"/>
      <c r="Q819" s="23"/>
      <c r="R819" s="1"/>
      <c r="S819" s="1"/>
      <c r="T819" s="45" t="s">
        <v>37</v>
      </c>
      <c r="U819" s="45"/>
      <c r="V819" s="45" t="s">
        <v>27</v>
      </c>
      <c r="W819" s="46" t="s">
        <v>38</v>
      </c>
      <c r="X819" s="45" t="s">
        <v>29</v>
      </c>
      <c r="Y819" s="45" t="s">
        <v>30</v>
      </c>
      <c r="Z819" s="47" t="s">
        <v>27</v>
      </c>
      <c r="AA819" s="48" t="s">
        <v>39</v>
      </c>
      <c r="AD819" s="45" t="s">
        <v>37</v>
      </c>
      <c r="AE819" s="45"/>
      <c r="AF819" s="45" t="s">
        <v>27</v>
      </c>
      <c r="AG819" s="46" t="s">
        <v>38</v>
      </c>
      <c r="AH819" s="45" t="s">
        <v>29</v>
      </c>
      <c r="AI819" s="45" t="s">
        <v>30</v>
      </c>
      <c r="AJ819" s="47" t="s">
        <v>27</v>
      </c>
      <c r="AK819" s="48" t="s">
        <v>39</v>
      </c>
      <c r="AN819" s="45" t="s">
        <v>37</v>
      </c>
      <c r="AO819" s="45"/>
      <c r="AP819" s="46" t="s">
        <v>27</v>
      </c>
      <c r="AQ819" s="46" t="s">
        <v>38</v>
      </c>
      <c r="AR819" s="46" t="s">
        <v>29</v>
      </c>
      <c r="AS819" s="45" t="s">
        <v>30</v>
      </c>
      <c r="AT819" s="47" t="s">
        <v>27</v>
      </c>
      <c r="AU819" s="48" t="s">
        <v>39</v>
      </c>
      <c r="AX819" s="45" t="s">
        <v>37</v>
      </c>
      <c r="AY819" s="45"/>
      <c r="AZ819" s="46" t="s">
        <v>27</v>
      </c>
      <c r="BA819" s="46" t="s">
        <v>38</v>
      </c>
      <c r="BB819" s="46" t="s">
        <v>29</v>
      </c>
      <c r="BC819" s="45" t="s">
        <v>30</v>
      </c>
      <c r="BD819" s="47" t="s">
        <v>27</v>
      </c>
      <c r="BE819" s="48" t="s">
        <v>39</v>
      </c>
      <c r="BH819" s="45" t="s">
        <v>37</v>
      </c>
      <c r="BI819" s="45"/>
      <c r="BJ819" s="46" t="s">
        <v>27</v>
      </c>
      <c r="BK819" s="46" t="s">
        <v>38</v>
      </c>
      <c r="BL819" s="46" t="s">
        <v>29</v>
      </c>
      <c r="BM819" s="45" t="s">
        <v>30</v>
      </c>
      <c r="BN819" s="47" t="s">
        <v>27</v>
      </c>
      <c r="BO819" s="48" t="s">
        <v>39</v>
      </c>
      <c r="BR819" s="45" t="s">
        <v>37</v>
      </c>
      <c r="BS819" s="45"/>
      <c r="BT819" s="46" t="s">
        <v>27</v>
      </c>
      <c r="BU819" s="46" t="s">
        <v>38</v>
      </c>
      <c r="BV819" s="46" t="s">
        <v>29</v>
      </c>
      <c r="BW819" s="45" t="s">
        <v>30</v>
      </c>
      <c r="BX819" s="47" t="s">
        <v>27</v>
      </c>
      <c r="BY819" s="48" t="s">
        <v>39</v>
      </c>
      <c r="CB819" s="45" t="s">
        <v>37</v>
      </c>
      <c r="CC819" s="45"/>
      <c r="CD819" s="46" t="s">
        <v>27</v>
      </c>
      <c r="CE819" s="46" t="s">
        <v>38</v>
      </c>
      <c r="CF819" s="46" t="s">
        <v>29</v>
      </c>
      <c r="CG819" s="45" t="s">
        <v>30</v>
      </c>
      <c r="CH819" s="47" t="s">
        <v>27</v>
      </c>
      <c r="CI819" s="48" t="s">
        <v>39</v>
      </c>
      <c r="CL819" s="45" t="s">
        <v>37</v>
      </c>
      <c r="CM819" s="45"/>
      <c r="CN819" s="46" t="s">
        <v>27</v>
      </c>
      <c r="CO819" s="46" t="s">
        <v>38</v>
      </c>
      <c r="CP819" s="46" t="s">
        <v>29</v>
      </c>
      <c r="CQ819" s="45" t="s">
        <v>30</v>
      </c>
      <c r="CR819" s="47" t="s">
        <v>27</v>
      </c>
      <c r="CS819" s="48" t="s">
        <v>39</v>
      </c>
      <c r="CV819" s="45" t="s">
        <v>37</v>
      </c>
      <c r="CW819" s="45"/>
      <c r="CX819" s="46" t="s">
        <v>27</v>
      </c>
      <c r="CY819" s="46" t="s">
        <v>38</v>
      </c>
      <c r="CZ819" s="46" t="s">
        <v>29</v>
      </c>
      <c r="DA819" s="45" t="s">
        <v>30</v>
      </c>
      <c r="DB819" s="47" t="s">
        <v>27</v>
      </c>
      <c r="DC819" s="48" t="s">
        <v>39</v>
      </c>
      <c r="DF819" s="45" t="s">
        <v>37</v>
      </c>
      <c r="DG819" s="45"/>
      <c r="DH819" s="46" t="s">
        <v>27</v>
      </c>
      <c r="DI819" s="46" t="s">
        <v>38</v>
      </c>
      <c r="DJ819" s="46" t="s">
        <v>29</v>
      </c>
      <c r="DK819" s="45" t="s">
        <v>30</v>
      </c>
      <c r="DL819" s="47" t="s">
        <v>27</v>
      </c>
      <c r="DM819" s="48" t="s">
        <v>39</v>
      </c>
      <c r="DP819" s="45" t="s">
        <v>37</v>
      </c>
      <c r="DQ819" s="45"/>
      <c r="DR819" s="46" t="s">
        <v>27</v>
      </c>
      <c r="DS819" s="46" t="s">
        <v>38</v>
      </c>
      <c r="DT819" s="46" t="s">
        <v>29</v>
      </c>
      <c r="DU819" s="45" t="s">
        <v>30</v>
      </c>
      <c r="DV819" s="47" t="s">
        <v>27</v>
      </c>
      <c r="DW819" s="48" t="s">
        <v>39</v>
      </c>
      <c r="DZ819" s="45" t="s">
        <v>37</v>
      </c>
      <c r="EA819" s="45"/>
      <c r="EB819" s="46" t="s">
        <v>27</v>
      </c>
      <c r="EC819" s="46" t="s">
        <v>38</v>
      </c>
      <c r="ED819" s="46" t="s">
        <v>29</v>
      </c>
      <c r="EE819" s="45" t="s">
        <v>30</v>
      </c>
      <c r="EF819" s="47" t="s">
        <v>27</v>
      </c>
      <c r="EG819" s="48" t="s">
        <v>39</v>
      </c>
      <c r="EJ819" s="45" t="s">
        <v>37</v>
      </c>
      <c r="EK819" s="45"/>
      <c r="EL819" s="46" t="s">
        <v>27</v>
      </c>
      <c r="EM819" s="46" t="s">
        <v>38</v>
      </c>
      <c r="EN819" s="46" t="s">
        <v>29</v>
      </c>
      <c r="EO819" s="45" t="s">
        <v>30</v>
      </c>
      <c r="EP819" s="47" t="s">
        <v>27</v>
      </c>
      <c r="EQ819" s="48" t="s">
        <v>39</v>
      </c>
      <c r="ET819" s="45" t="s">
        <v>37</v>
      </c>
      <c r="EU819" s="45"/>
      <c r="EV819" s="46" t="s">
        <v>27</v>
      </c>
      <c r="EW819" s="46" t="s">
        <v>38</v>
      </c>
      <c r="EX819" s="46" t="s">
        <v>29</v>
      </c>
      <c r="EY819" s="45" t="s">
        <v>30</v>
      </c>
      <c r="EZ819" s="47" t="s">
        <v>27</v>
      </c>
      <c r="FA819" s="48" t="s">
        <v>39</v>
      </c>
      <c r="FD819" s="45" t="s">
        <v>37</v>
      </c>
      <c r="FE819" s="45"/>
      <c r="FF819" s="46" t="s">
        <v>27</v>
      </c>
      <c r="FG819" s="46" t="s">
        <v>38</v>
      </c>
      <c r="FH819" s="46" t="s">
        <v>29</v>
      </c>
      <c r="FI819" s="45" t="s">
        <v>30</v>
      </c>
      <c r="FJ819" s="47" t="s">
        <v>27</v>
      </c>
      <c r="FK819" s="48" t="s">
        <v>39</v>
      </c>
      <c r="FN819" s="45" t="s">
        <v>37</v>
      </c>
      <c r="FO819" s="45"/>
      <c r="FP819" s="46" t="s">
        <v>27</v>
      </c>
      <c r="FQ819" s="46" t="s">
        <v>38</v>
      </c>
      <c r="FR819" s="46" t="s">
        <v>29</v>
      </c>
      <c r="FS819" s="45" t="s">
        <v>30</v>
      </c>
      <c r="FT819" s="47" t="s">
        <v>27</v>
      </c>
      <c r="FU819" s="48" t="s">
        <v>39</v>
      </c>
      <c r="FX819" s="45" t="s">
        <v>37</v>
      </c>
      <c r="FY819" s="45"/>
      <c r="FZ819" s="46" t="s">
        <v>27</v>
      </c>
      <c r="GA819" s="46" t="s">
        <v>38</v>
      </c>
      <c r="GB819" s="46" t="s">
        <v>29</v>
      </c>
      <c r="GC819" s="45" t="s">
        <v>30</v>
      </c>
      <c r="GD819" s="47" t="s">
        <v>27</v>
      </c>
      <c r="GE819" s="48" t="s">
        <v>39</v>
      </c>
      <c r="GH819" s="45" t="s">
        <v>37</v>
      </c>
      <c r="GI819" s="45"/>
      <c r="GJ819" s="46" t="s">
        <v>27</v>
      </c>
      <c r="GK819" s="46" t="s">
        <v>38</v>
      </c>
      <c r="GL819" s="46" t="s">
        <v>29</v>
      </c>
      <c r="GM819" s="45" t="s">
        <v>30</v>
      </c>
      <c r="GN819" s="47" t="s">
        <v>27</v>
      </c>
      <c r="GO819" s="48" t="s">
        <v>39</v>
      </c>
      <c r="GR819" s="45" t="s">
        <v>37</v>
      </c>
      <c r="GS819" s="45"/>
      <c r="GT819" s="46" t="s">
        <v>27</v>
      </c>
      <c r="GU819" s="46" t="s">
        <v>38</v>
      </c>
      <c r="GV819" s="46" t="s">
        <v>29</v>
      </c>
      <c r="GW819" s="45" t="s">
        <v>30</v>
      </c>
      <c r="GX819" s="47" t="s">
        <v>27</v>
      </c>
      <c r="GY819" s="48" t="s">
        <v>39</v>
      </c>
      <c r="HB819" s="45" t="s">
        <v>37</v>
      </c>
      <c r="HC819" s="45"/>
      <c r="HD819" s="46" t="s">
        <v>27</v>
      </c>
      <c r="HE819" s="46" t="s">
        <v>38</v>
      </c>
      <c r="HF819" s="46" t="s">
        <v>29</v>
      </c>
      <c r="HG819" s="45" t="s">
        <v>30</v>
      </c>
      <c r="HH819" s="47" t="s">
        <v>27</v>
      </c>
      <c r="HI819" s="48" t="s">
        <v>39</v>
      </c>
      <c r="HL819" s="45" t="s">
        <v>37</v>
      </c>
      <c r="HM819" s="45"/>
      <c r="HN819" s="46" t="s">
        <v>27</v>
      </c>
      <c r="HO819" s="46" t="s">
        <v>38</v>
      </c>
      <c r="HP819" s="46" t="s">
        <v>29</v>
      </c>
      <c r="HQ819" s="45" t="s">
        <v>30</v>
      </c>
      <c r="HR819" s="47" t="s">
        <v>27</v>
      </c>
      <c r="HS819" s="48" t="s">
        <v>39</v>
      </c>
      <c r="HV819" s="45" t="s">
        <v>37</v>
      </c>
      <c r="HW819" s="45"/>
      <c r="HX819" s="46" t="s">
        <v>27</v>
      </c>
      <c r="HY819" s="46" t="s">
        <v>38</v>
      </c>
      <c r="HZ819" s="46" t="s">
        <v>29</v>
      </c>
      <c r="IA819" s="45" t="s">
        <v>30</v>
      </c>
      <c r="IB819" s="47" t="s">
        <v>27</v>
      </c>
      <c r="IC819" s="48" t="s">
        <v>39</v>
      </c>
      <c r="IF819" s="45" t="s">
        <v>37</v>
      </c>
      <c r="IG819" s="45"/>
      <c r="IH819" s="46" t="s">
        <v>27</v>
      </c>
      <c r="II819" s="46" t="s">
        <v>38</v>
      </c>
      <c r="IJ819" s="46" t="s">
        <v>29</v>
      </c>
      <c r="IK819" s="45" t="s">
        <v>30</v>
      </c>
      <c r="IL819" s="47" t="s">
        <v>27</v>
      </c>
      <c r="IM819" s="48" t="s">
        <v>39</v>
      </c>
      <c r="IP819" s="45" t="s">
        <v>37</v>
      </c>
      <c r="IQ819" s="45"/>
      <c r="IR819" s="46" t="s">
        <v>27</v>
      </c>
      <c r="IS819" s="46" t="s">
        <v>38</v>
      </c>
      <c r="IT819" s="46" t="s">
        <v>29</v>
      </c>
      <c r="IU819" s="45" t="s">
        <v>30</v>
      </c>
      <c r="IV819" s="47" t="s">
        <v>27</v>
      </c>
      <c r="IW819" s="48" t="s">
        <v>39</v>
      </c>
      <c r="IZ819" s="45" t="s">
        <v>37</v>
      </c>
      <c r="JA819" s="45"/>
      <c r="JB819" s="46" t="s">
        <v>27</v>
      </c>
      <c r="JC819" s="46" t="s">
        <v>38</v>
      </c>
      <c r="JD819" s="46" t="s">
        <v>29</v>
      </c>
      <c r="JE819" s="45" t="s">
        <v>30</v>
      </c>
      <c r="JF819" s="47" t="s">
        <v>27</v>
      </c>
      <c r="JG819" s="48" t="s">
        <v>39</v>
      </c>
      <c r="JJ819" s="45" t="s">
        <v>37</v>
      </c>
      <c r="JK819" s="45"/>
      <c r="JL819" s="46" t="s">
        <v>27</v>
      </c>
      <c r="JM819" s="46" t="s">
        <v>38</v>
      </c>
      <c r="JN819" s="46" t="s">
        <v>29</v>
      </c>
      <c r="JO819" s="45" t="s">
        <v>30</v>
      </c>
      <c r="JP819" s="47" t="s">
        <v>27</v>
      </c>
      <c r="JQ819" s="48" t="s">
        <v>39</v>
      </c>
      <c r="JR819"/>
    </row>
    <row r="820" spans="1:278" x14ac:dyDescent="0.35">
      <c r="A820" s="1"/>
      <c r="B820" s="1"/>
      <c r="C820" s="17"/>
      <c r="D820" s="17"/>
      <c r="E820" s="17"/>
      <c r="F820" s="17"/>
      <c r="G820" s="17"/>
      <c r="H820" s="17"/>
      <c r="I820" s="17"/>
      <c r="J820" s="19" t="str">
        <f t="shared" si="36"/>
        <v/>
      </c>
      <c r="K820" s="20">
        <f t="shared" si="37"/>
        <v>0</v>
      </c>
      <c r="L820" s="21" t="str">
        <f t="shared" si="38"/>
        <v/>
      </c>
      <c r="M820" s="22"/>
      <c r="N820" s="17"/>
      <c r="O820" s="17"/>
      <c r="P820" s="17"/>
      <c r="Q820" s="23"/>
      <c r="R820" s="1"/>
      <c r="S820" s="1"/>
      <c r="T820" s="105"/>
      <c r="U820" s="49" t="s">
        <v>40</v>
      </c>
      <c r="V820" s="50">
        <f>SUMIFS($G$12:$G$1501,$D$12:$D$1501,T820,$I$12:$I$1501,$U$9)</f>
        <v>0</v>
      </c>
      <c r="W820" s="31">
        <f>SUM(W815)</f>
        <v>25</v>
      </c>
      <c r="X820" s="51">
        <f>V820*W820</f>
        <v>0</v>
      </c>
      <c r="Y820" s="52">
        <f>SUM(X820:X822)</f>
        <v>0</v>
      </c>
      <c r="Z820" s="53">
        <f>SUM(V820:V821)</f>
        <v>0</v>
      </c>
      <c r="AA820" s="54">
        <v>12</v>
      </c>
      <c r="AD820" s="105"/>
      <c r="AE820" s="49" t="s">
        <v>40</v>
      </c>
      <c r="AF820" s="50">
        <f>SUMIFS($G$12:$G$1501,$D$12:$D$1501,AD820,$I$12:$I$1501,$AE$9)</f>
        <v>0</v>
      </c>
      <c r="AG820" s="31">
        <f>SUM(AG815)</f>
        <v>25</v>
      </c>
      <c r="AH820" s="51">
        <f>AF820*AG820</f>
        <v>0</v>
      </c>
      <c r="AI820" s="52">
        <f>SUM(AH820:AH822)</f>
        <v>0</v>
      </c>
      <c r="AJ820" s="53">
        <f>SUM(AF820:AF821)</f>
        <v>0</v>
      </c>
      <c r="AK820" s="54"/>
      <c r="AN820" s="105"/>
      <c r="AO820" s="49" t="s">
        <v>40</v>
      </c>
      <c r="AP820" s="50">
        <f>SUMIFS($G$12:$G$1501,$D$12:$D$1501,AN820,$I$12:$I$1501,$AO$9)</f>
        <v>0</v>
      </c>
      <c r="AQ820" s="31">
        <f>SUM(AQ815)</f>
        <v>25</v>
      </c>
      <c r="AR820" s="51">
        <f>AP820*AQ820</f>
        <v>0</v>
      </c>
      <c r="AS820" s="52">
        <f>SUM(AR820:AR822)</f>
        <v>0</v>
      </c>
      <c r="AT820" s="53">
        <f>SUM(AP820:AP821)</f>
        <v>0</v>
      </c>
      <c r="AU820" s="54"/>
      <c r="AX820" s="108"/>
      <c r="AY820" s="49" t="s">
        <v>40</v>
      </c>
      <c r="AZ820" s="50">
        <f>SUMIFS($G$12:$G$1501,$D$12:$D$1501,AX820,$I$12:$I$1501,$AY$9)</f>
        <v>0</v>
      </c>
      <c r="BA820" s="31">
        <f>SUM(BA815)</f>
        <v>25</v>
      </c>
      <c r="BB820" s="51">
        <f>AZ820*BA820</f>
        <v>0</v>
      </c>
      <c r="BC820" s="52">
        <f>SUM(BB820:BB822)</f>
        <v>0</v>
      </c>
      <c r="BD820" s="53">
        <f>SUM(AZ820:AZ821)</f>
        <v>0</v>
      </c>
      <c r="BE820" s="54"/>
      <c r="BH820" s="105"/>
      <c r="BI820" s="49" t="s">
        <v>40</v>
      </c>
      <c r="BJ820" s="50">
        <f>SUMIFS($G$12:$G$1501,$D$12:$D$1501,BH820,$I$12:$I$1501,$BI$9)</f>
        <v>0</v>
      </c>
      <c r="BK820" s="31">
        <f>SUM(BK815)</f>
        <v>25</v>
      </c>
      <c r="BL820" s="51">
        <f>BJ820*BK820</f>
        <v>0</v>
      </c>
      <c r="BM820" s="52">
        <f>SUM(BL820:BL822)</f>
        <v>0</v>
      </c>
      <c r="BN820" s="53">
        <f>SUM(BJ820:BJ821)</f>
        <v>0</v>
      </c>
      <c r="BO820" s="54"/>
      <c r="BR820" s="105"/>
      <c r="BS820" s="49" t="s">
        <v>40</v>
      </c>
      <c r="BT820" s="50">
        <f>SUMIFS($G$12:$G$1501,$D$12:$D$1501,BR820,$I$12:$I$1501,$BS$9)</f>
        <v>0</v>
      </c>
      <c r="BU820" s="31">
        <f>SUM(BU815)</f>
        <v>25</v>
      </c>
      <c r="BV820" s="51">
        <f>BT820*BU820</f>
        <v>0</v>
      </c>
      <c r="BW820" s="52">
        <f>SUM(BV820:BV822)</f>
        <v>0</v>
      </c>
      <c r="BX820" s="53">
        <f>SUM(BT820:BT821)</f>
        <v>0</v>
      </c>
      <c r="BY820" s="54"/>
      <c r="CB820" s="105"/>
      <c r="CC820" s="49" t="s">
        <v>40</v>
      </c>
      <c r="CD820" s="50">
        <f>SUMIFS($G$12:$G$1501,$D$12:$D$1501,CB820,$I$12:$I$1501,$CC$9)</f>
        <v>0</v>
      </c>
      <c r="CE820" s="31">
        <f>SUM(CE815)</f>
        <v>25</v>
      </c>
      <c r="CF820" s="51">
        <f>CD820*CE820</f>
        <v>0</v>
      </c>
      <c r="CG820" s="52">
        <f>SUM(CF820:CF822)</f>
        <v>0</v>
      </c>
      <c r="CH820" s="53">
        <f>SUM(CD820:CD821)</f>
        <v>0</v>
      </c>
      <c r="CI820" s="54"/>
      <c r="CL820" s="105"/>
      <c r="CM820" s="49" t="s">
        <v>40</v>
      </c>
      <c r="CN820" s="50">
        <f>SUMIFS($G$12:$G$1501,$D$12:$D$1501,CL820,$I$12:$I$1501,$CM$9)</f>
        <v>0</v>
      </c>
      <c r="CO820" s="31">
        <f>SUM(CO815)</f>
        <v>25</v>
      </c>
      <c r="CP820" s="51">
        <f>CN820*CO820</f>
        <v>0</v>
      </c>
      <c r="CQ820" s="52">
        <f>SUM(CP820:CP822)</f>
        <v>0</v>
      </c>
      <c r="CR820" s="53">
        <f>SUM(CN820:CN821)</f>
        <v>0</v>
      </c>
      <c r="CS820" s="54"/>
      <c r="CV820" s="105"/>
      <c r="CW820" s="49" t="s">
        <v>40</v>
      </c>
      <c r="CX820" s="50">
        <f>SUMIFS($G$12:$G$1501,$D$12:$D$1501,CV820,$I$12:$I$1501,$CW$9)</f>
        <v>0</v>
      </c>
      <c r="CY820" s="31">
        <f>SUM(CY815)</f>
        <v>25</v>
      </c>
      <c r="CZ820" s="51">
        <f>CX820*CY820</f>
        <v>0</v>
      </c>
      <c r="DA820" s="52">
        <f>SUM(CZ820:CZ822)</f>
        <v>0</v>
      </c>
      <c r="DB820" s="53">
        <f>SUM(CX820:CX821)</f>
        <v>0</v>
      </c>
      <c r="DC820" s="54"/>
      <c r="DF820" s="105"/>
      <c r="DG820" s="49" t="s">
        <v>40</v>
      </c>
      <c r="DH820" s="50">
        <f>SUMIFS($G$12:$G$1501,$D$12:$D$1501,DF820,$I$12:$I$1501,$DG$9)</f>
        <v>0</v>
      </c>
      <c r="DI820" s="31">
        <f>SUM(DI815)</f>
        <v>25</v>
      </c>
      <c r="DJ820" s="51">
        <f>DH820*DI820</f>
        <v>0</v>
      </c>
      <c r="DK820" s="52">
        <f>SUM(DJ820:DJ822)</f>
        <v>0</v>
      </c>
      <c r="DL820" s="53">
        <f>SUM(DH820:DH821)</f>
        <v>0</v>
      </c>
      <c r="DM820" s="54"/>
      <c r="DP820" s="105"/>
      <c r="DQ820" s="49" t="s">
        <v>40</v>
      </c>
      <c r="DR820" s="50">
        <f>SUMIFS($G$12:$G$1501,$D$12:$D$1501,DP820,$I$12:$I$1501,$DQ$9)</f>
        <v>0</v>
      </c>
      <c r="DS820" s="31">
        <f>SUM(DS815)</f>
        <v>25</v>
      </c>
      <c r="DT820" s="51">
        <f>DR820*DS820</f>
        <v>0</v>
      </c>
      <c r="DU820" s="52">
        <f>SUM(DT820:DT822)</f>
        <v>0</v>
      </c>
      <c r="DV820" s="53">
        <f>SUM(DR820:DR821)</f>
        <v>0</v>
      </c>
      <c r="DW820" s="54"/>
      <c r="DZ820" s="105"/>
      <c r="EA820" s="49" t="s">
        <v>40</v>
      </c>
      <c r="EB820" s="50">
        <f>SUMIFS($G$12:$G$1501,$D$12:$D$1501,DZ820,$I$12:$I$1501,$EA$9)</f>
        <v>0</v>
      </c>
      <c r="EC820" s="31">
        <f>SUM(EC815)</f>
        <v>25</v>
      </c>
      <c r="ED820" s="51">
        <f>EB820*EC820</f>
        <v>0</v>
      </c>
      <c r="EE820" s="52">
        <f>SUM(ED820:ED822)</f>
        <v>0</v>
      </c>
      <c r="EF820" s="53">
        <f>SUM(EB820:EB821)</f>
        <v>0</v>
      </c>
      <c r="EG820" s="54"/>
      <c r="EJ820" s="105"/>
      <c r="EK820" s="49" t="s">
        <v>40</v>
      </c>
      <c r="EL820" s="50">
        <f>SUMIFS($G$12:$G$1501,$D$12:$D$1501,EJ820,$I$12:$I$1501,$EK$9)</f>
        <v>0</v>
      </c>
      <c r="EM820" s="31">
        <f>SUM(EM815)</f>
        <v>25</v>
      </c>
      <c r="EN820" s="51">
        <f>EL820*EM820</f>
        <v>0</v>
      </c>
      <c r="EO820" s="52">
        <f>SUM(EN820:EN822)</f>
        <v>0</v>
      </c>
      <c r="EP820" s="53">
        <f>SUM(EL820:EL821)</f>
        <v>0</v>
      </c>
      <c r="EQ820" s="54"/>
      <c r="ET820" s="105"/>
      <c r="EU820" s="49" t="s">
        <v>40</v>
      </c>
      <c r="EV820" s="50">
        <f>SUMIFS($G$12:$G$1501,$D$12:$D$1501,ET820,$I$12:$I$1501,$EU$9)</f>
        <v>0</v>
      </c>
      <c r="EW820" s="31">
        <f>SUM(EW815)</f>
        <v>25</v>
      </c>
      <c r="EX820" s="51">
        <f>EV820*EW820</f>
        <v>0</v>
      </c>
      <c r="EY820" s="52">
        <f>SUM(EX820:EX822)</f>
        <v>0</v>
      </c>
      <c r="EZ820" s="53">
        <f>SUM(EV820:EV821)</f>
        <v>0</v>
      </c>
      <c r="FA820" s="54"/>
      <c r="FD820" s="105"/>
      <c r="FE820" s="49" t="s">
        <v>40</v>
      </c>
      <c r="FF820" s="50">
        <f>SUMIFS($G$12:$G$1501,$D$12:$D$1501,FD820,$I$12:$I$1501,$FE$9)</f>
        <v>0</v>
      </c>
      <c r="FG820" s="31">
        <f>SUM(FG815)</f>
        <v>25</v>
      </c>
      <c r="FH820" s="51">
        <f>FF820*FG820</f>
        <v>0</v>
      </c>
      <c r="FI820" s="52">
        <f>SUM(FH820:FH822)</f>
        <v>0</v>
      </c>
      <c r="FJ820" s="53">
        <f>SUM(FF820:FF821)</f>
        <v>0</v>
      </c>
      <c r="FK820" s="54"/>
      <c r="FN820" s="105"/>
      <c r="FO820" s="49" t="s">
        <v>40</v>
      </c>
      <c r="FP820" s="50">
        <f>SUMIFS($G$12:$G$1501,$D$12:$D$1501,FN820,$I$12:$I$1501,$FO$9)</f>
        <v>0</v>
      </c>
      <c r="FQ820" s="31">
        <f>SUM(FQ815)</f>
        <v>25</v>
      </c>
      <c r="FR820" s="51">
        <f>FP820*FQ820</f>
        <v>0</v>
      </c>
      <c r="FS820" s="52">
        <f>SUM(FR820:FR822)</f>
        <v>0</v>
      </c>
      <c r="FT820" s="53">
        <f>SUM(FP820:FP821)</f>
        <v>0</v>
      </c>
      <c r="FU820" s="54"/>
      <c r="FX820" s="105"/>
      <c r="FY820" s="49" t="s">
        <v>40</v>
      </c>
      <c r="FZ820" s="50">
        <f>SUMIFS($G$12:$G$1501,$D$12:$D$1501,FX820,$I$12:$I$1501,$FY$9)</f>
        <v>0</v>
      </c>
      <c r="GA820" s="31">
        <f>SUM(GA815)</f>
        <v>25</v>
      </c>
      <c r="GB820" s="51">
        <f>FZ820*GA820</f>
        <v>0</v>
      </c>
      <c r="GC820" s="52">
        <f>SUM(GB820:GB822)</f>
        <v>0</v>
      </c>
      <c r="GD820" s="53">
        <f>SUM(FZ820:FZ821)</f>
        <v>0</v>
      </c>
      <c r="GE820" s="54"/>
      <c r="GH820" s="105"/>
      <c r="GI820" s="49" t="s">
        <v>40</v>
      </c>
      <c r="GJ820" s="50">
        <f>SUMIFS($G$12:$G$1501,$D$12:$D$1501,GH820,$I$12:$I$1501,$GI$9)</f>
        <v>0</v>
      </c>
      <c r="GK820" s="31">
        <f>SUM(GK815)</f>
        <v>25</v>
      </c>
      <c r="GL820" s="51">
        <f>GJ820*GK820</f>
        <v>0</v>
      </c>
      <c r="GM820" s="52">
        <f>SUM(GL820:GL822)</f>
        <v>0</v>
      </c>
      <c r="GN820" s="53">
        <f>SUM(GJ820:GJ821)</f>
        <v>0</v>
      </c>
      <c r="GO820" s="54"/>
      <c r="GR820" s="105"/>
      <c r="GS820" s="49" t="s">
        <v>40</v>
      </c>
      <c r="GT820" s="50">
        <f>SUMIFS($G$12:$G$1501,$D$12:$D$1501,GR820,$I$12:$I$1501,$GS$9)</f>
        <v>0</v>
      </c>
      <c r="GU820" s="31">
        <f>SUM(GU815)</f>
        <v>25</v>
      </c>
      <c r="GV820" s="51">
        <f>GT820*GU820</f>
        <v>0</v>
      </c>
      <c r="GW820" s="52">
        <f>SUM(GV820:GV822)</f>
        <v>0</v>
      </c>
      <c r="GX820" s="53">
        <f>SUM(GT820:GT821)</f>
        <v>0</v>
      </c>
      <c r="GY820" s="54"/>
      <c r="HB820" s="105"/>
      <c r="HC820" s="49" t="s">
        <v>40</v>
      </c>
      <c r="HD820" s="50">
        <f>SUMIFS($G$12:$G$1501,$D$12:$D$1501,HB820,$I$12:$I$1501,$HC$9)</f>
        <v>0</v>
      </c>
      <c r="HE820" s="31">
        <f>SUM(HE815)</f>
        <v>25</v>
      </c>
      <c r="HF820" s="51">
        <f>HD820*HE820</f>
        <v>0</v>
      </c>
      <c r="HG820" s="52">
        <f>SUM(HF820:HF822)</f>
        <v>0</v>
      </c>
      <c r="HH820" s="53">
        <f>SUM(HD820:HD821)</f>
        <v>0</v>
      </c>
      <c r="HI820" s="54"/>
      <c r="HL820" s="105"/>
      <c r="HM820" s="49" t="s">
        <v>40</v>
      </c>
      <c r="HN820" s="50">
        <f>SUMIFS($G$12:$G$1501,$D$12:$D$1501,HL820,$I$12:$I$1501,$HM$9)</f>
        <v>0</v>
      </c>
      <c r="HO820" s="31">
        <f>SUM(HO815)</f>
        <v>25</v>
      </c>
      <c r="HP820" s="51">
        <f>HN820*HO820</f>
        <v>0</v>
      </c>
      <c r="HQ820" s="52">
        <f>SUM(HP820:HP822)</f>
        <v>0</v>
      </c>
      <c r="HR820" s="53">
        <f>SUM(HN820:HN821)</f>
        <v>0</v>
      </c>
      <c r="HS820" s="54"/>
      <c r="HV820" s="105"/>
      <c r="HW820" s="49" t="s">
        <v>40</v>
      </c>
      <c r="HX820" s="50">
        <f>SUMIFS($G$12:$G$1501,$D$12:$D$1501,HV820,$I$12:$I$1501,$HW$9)</f>
        <v>0</v>
      </c>
      <c r="HY820" s="31">
        <f>SUM(HY815)</f>
        <v>25</v>
      </c>
      <c r="HZ820" s="51">
        <f>HX820*HY820</f>
        <v>0</v>
      </c>
      <c r="IA820" s="52">
        <f>SUM(HZ820:HZ822)</f>
        <v>0</v>
      </c>
      <c r="IB820" s="53">
        <f>SUM(HX820:HX821)</f>
        <v>0</v>
      </c>
      <c r="IC820" s="54"/>
      <c r="IF820" s="105"/>
      <c r="IG820" s="49" t="s">
        <v>40</v>
      </c>
      <c r="IH820" s="50">
        <f>SUMIFS($G$12:$G$1501,$D$12:$D$1501,IF820,$I$12:$I$1501,$IG$9)</f>
        <v>0</v>
      </c>
      <c r="II820" s="31">
        <f>SUM(II815)</f>
        <v>25</v>
      </c>
      <c r="IJ820" s="51">
        <f>IH820*II820</f>
        <v>0</v>
      </c>
      <c r="IK820" s="52">
        <f>SUM(IJ820:IJ822)</f>
        <v>0</v>
      </c>
      <c r="IL820" s="53">
        <f>SUM(IH820:IH821)</f>
        <v>0</v>
      </c>
      <c r="IM820" s="54"/>
      <c r="IP820" s="105"/>
      <c r="IQ820" s="49" t="s">
        <v>40</v>
      </c>
      <c r="IR820" s="50">
        <f>SUMIFS($G$12:$G$1501,$D$12:$D$1501,IP820,$I$12:$I$1501,$IQ$9)</f>
        <v>0</v>
      </c>
      <c r="IS820" s="31">
        <f>SUM(IS815)</f>
        <v>25</v>
      </c>
      <c r="IT820" s="51">
        <f>IR820*IS820</f>
        <v>0</v>
      </c>
      <c r="IU820" s="52">
        <f>SUM(IT820:IT822)</f>
        <v>0</v>
      </c>
      <c r="IV820" s="53">
        <f>SUM(IR820:IR821)</f>
        <v>0</v>
      </c>
      <c r="IW820" s="54"/>
      <c r="IZ820" s="105"/>
      <c r="JA820" s="49" t="s">
        <v>40</v>
      </c>
      <c r="JB820" s="50">
        <f>SUMIFS($G$12:$G$1501,$D$12:$D$1501,IZ820,$I$12:$I$1501,$JA$9)</f>
        <v>0</v>
      </c>
      <c r="JC820" s="31">
        <f>SUM(JC815)</f>
        <v>25</v>
      </c>
      <c r="JD820" s="51">
        <f>JB820*JC820</f>
        <v>0</v>
      </c>
      <c r="JE820" s="52">
        <f>SUM(JD820:JD822)</f>
        <v>0</v>
      </c>
      <c r="JF820" s="53">
        <f>SUM(JB820:JB821)</f>
        <v>0</v>
      </c>
      <c r="JG820" s="54"/>
      <c r="JJ820" s="105"/>
      <c r="JK820" s="49" t="s">
        <v>40</v>
      </c>
      <c r="JL820" s="50">
        <f>SUMIFS($G$12:$G$1501,$D$12:$D$1501,JJ820,$I$12:$I$1501,$JK$9)</f>
        <v>0</v>
      </c>
      <c r="JM820" s="31">
        <f>SUM(JM815)</f>
        <v>25</v>
      </c>
      <c r="JN820" s="51">
        <f>JL820*JM820</f>
        <v>0</v>
      </c>
      <c r="JO820" s="52">
        <f>SUM(JN820:JN822)</f>
        <v>0</v>
      </c>
      <c r="JP820" s="53">
        <f>SUM(JL820:JL821)</f>
        <v>0</v>
      </c>
      <c r="JQ820" s="54"/>
      <c r="JR820"/>
    </row>
    <row r="821" spans="1:278" x14ac:dyDescent="0.35">
      <c r="C821" s="17"/>
      <c r="D821" s="17"/>
      <c r="E821" s="17"/>
      <c r="F821" s="17"/>
      <c r="G821" s="17"/>
      <c r="H821" s="17"/>
      <c r="I821" s="17"/>
      <c r="J821" s="19" t="str">
        <f t="shared" si="36"/>
        <v/>
      </c>
      <c r="K821" s="20">
        <f t="shared" si="37"/>
        <v>0</v>
      </c>
      <c r="L821" s="21" t="str">
        <f t="shared" si="38"/>
        <v/>
      </c>
      <c r="M821" s="22"/>
      <c r="N821" s="17"/>
      <c r="O821" s="17"/>
      <c r="P821" s="17"/>
      <c r="Q821" s="23"/>
      <c r="R821" s="1"/>
      <c r="T821" s="105"/>
      <c r="U821" s="49" t="s">
        <v>41</v>
      </c>
      <c r="V821" s="50">
        <f>SUMIFS($F$12:$F$1501,$D$12:$D$1501,T820,$I$12:$I$1501,$U$9)</f>
        <v>0</v>
      </c>
      <c r="W821" s="31">
        <f>SUM(W816)</f>
        <v>12</v>
      </c>
      <c r="X821" s="51">
        <f>V821*W821</f>
        <v>0</v>
      </c>
      <c r="Y821" s="55" t="str">
        <f>CONCATENATE(T820)</f>
        <v/>
      </c>
      <c r="Z821" s="53"/>
      <c r="AA821" s="56"/>
      <c r="AD821" s="105"/>
      <c r="AE821" s="49" t="s">
        <v>41</v>
      </c>
      <c r="AF821" s="50">
        <f>SUMIFS($F$12:$F$1501,$D$12:$D$1501,AD820,$I$12:$I$1501,$AE$9)</f>
        <v>0</v>
      </c>
      <c r="AG821" s="31">
        <f>SUM(AG816)</f>
        <v>12</v>
      </c>
      <c r="AH821" s="51">
        <f>AF821*AG821</f>
        <v>0</v>
      </c>
      <c r="AI821" s="55" t="str">
        <f>CONCATENATE(AD820)</f>
        <v/>
      </c>
      <c r="AJ821" s="53"/>
      <c r="AK821" s="56"/>
      <c r="AN821" s="105"/>
      <c r="AO821" s="49" t="s">
        <v>41</v>
      </c>
      <c r="AP821" s="50">
        <f>SUMIFS($F$12:$F$1501,$D$12:$D$1501,AN820,$I$12:$I$1501,$AO$9)</f>
        <v>0</v>
      </c>
      <c r="AQ821" s="31">
        <f>SUM(AQ816)</f>
        <v>12</v>
      </c>
      <c r="AR821" s="51">
        <f>AP821*AQ821</f>
        <v>0</v>
      </c>
      <c r="AS821" s="55" t="str">
        <f>CONCATENATE(AN820)</f>
        <v/>
      </c>
      <c r="AT821" s="53"/>
      <c r="AU821" s="56"/>
      <c r="AX821" s="109"/>
      <c r="AY821" s="49" t="s">
        <v>41</v>
      </c>
      <c r="AZ821" s="50">
        <f>SUMIFS($F$12:$F$1501,$D$12:$D$1501,AX820,$I$12:$I$1501,$AY$9)</f>
        <v>0</v>
      </c>
      <c r="BA821" s="31">
        <f>SUM(BA816)</f>
        <v>12</v>
      </c>
      <c r="BB821" s="51">
        <f>AZ821*BA821</f>
        <v>0</v>
      </c>
      <c r="BC821" s="55" t="str">
        <f>CONCATENATE(AX820)</f>
        <v/>
      </c>
      <c r="BD821" s="53"/>
      <c r="BE821" s="56"/>
      <c r="BH821" s="105"/>
      <c r="BI821" s="49" t="s">
        <v>41</v>
      </c>
      <c r="BJ821" s="50">
        <f>SUMIFS($F$12:$F$1501,$D$12:$D$1501,BH820,$I$12:$I$1501,$BI$9)</f>
        <v>0</v>
      </c>
      <c r="BK821" s="31">
        <f>SUM(BK816)</f>
        <v>12</v>
      </c>
      <c r="BL821" s="51">
        <f>BJ821*BK821</f>
        <v>0</v>
      </c>
      <c r="BM821" s="55" t="str">
        <f>CONCATENATE(BH820)</f>
        <v/>
      </c>
      <c r="BN821" s="53"/>
      <c r="BO821" s="56"/>
      <c r="BR821" s="105"/>
      <c r="BS821" s="49" t="s">
        <v>41</v>
      </c>
      <c r="BT821" s="50">
        <f>SUMIFS($F$12:$F$1501,$D$12:$D$1501,BR820,$I$12:$I$1501,$BS$9)</f>
        <v>0</v>
      </c>
      <c r="BU821" s="31">
        <f>SUM(BU816)</f>
        <v>12</v>
      </c>
      <c r="BV821" s="51">
        <f>BT821*BU821</f>
        <v>0</v>
      </c>
      <c r="BW821" s="55" t="str">
        <f>CONCATENATE(BR820)</f>
        <v/>
      </c>
      <c r="BX821" s="53"/>
      <c r="BY821" s="56"/>
      <c r="CB821" s="105"/>
      <c r="CC821" s="49" t="s">
        <v>41</v>
      </c>
      <c r="CD821" s="50">
        <f>SUMIFS($F$12:$F$1501,$D$12:$D$1501,CB820,$I$12:$I$1501,$CC$9)</f>
        <v>0</v>
      </c>
      <c r="CE821" s="31">
        <f>SUM(CE816)</f>
        <v>12</v>
      </c>
      <c r="CF821" s="51">
        <f>CD821*CE821</f>
        <v>0</v>
      </c>
      <c r="CG821" s="55" t="str">
        <f>CONCATENATE(CB820)</f>
        <v/>
      </c>
      <c r="CH821" s="53"/>
      <c r="CI821" s="56"/>
      <c r="CL821" s="105"/>
      <c r="CM821" s="49" t="s">
        <v>41</v>
      </c>
      <c r="CN821" s="50">
        <f>SUMIFS($F$12:$F$1501,$D$12:$D$1501,CL820,$I$12:$I$1501,$CM$9)</f>
        <v>0</v>
      </c>
      <c r="CO821" s="31">
        <f>SUM(CO816)</f>
        <v>12</v>
      </c>
      <c r="CP821" s="51">
        <f>CN821*CO821</f>
        <v>0</v>
      </c>
      <c r="CQ821" s="55" t="str">
        <f>CONCATENATE(CL820)</f>
        <v/>
      </c>
      <c r="CR821" s="53"/>
      <c r="CS821" s="56"/>
      <c r="CV821" s="105"/>
      <c r="CW821" s="49" t="s">
        <v>41</v>
      </c>
      <c r="CX821" s="50">
        <f>SUMIFS($F$12:$F$1501,$D$12:$D$1501,CV820,$I$12:$I$1501,$CW$9)</f>
        <v>0</v>
      </c>
      <c r="CY821" s="31">
        <f>SUM(CY816)</f>
        <v>12</v>
      </c>
      <c r="CZ821" s="51">
        <f>CX821*CY821</f>
        <v>0</v>
      </c>
      <c r="DA821" s="55" t="str">
        <f>CONCATENATE(CV820)</f>
        <v/>
      </c>
      <c r="DB821" s="53"/>
      <c r="DC821" s="56"/>
      <c r="DF821" s="105"/>
      <c r="DG821" s="49" t="s">
        <v>41</v>
      </c>
      <c r="DH821" s="50">
        <f>SUMIFS($F$12:$F$1501,$D$12:$D$1501,DF820,$I$12:$I$1501,$DG$9)</f>
        <v>0</v>
      </c>
      <c r="DI821" s="31">
        <f>SUM(DI816)</f>
        <v>12</v>
      </c>
      <c r="DJ821" s="51">
        <f>DH821*DI821</f>
        <v>0</v>
      </c>
      <c r="DK821" s="55" t="str">
        <f>CONCATENATE(DF820)</f>
        <v/>
      </c>
      <c r="DL821" s="53"/>
      <c r="DM821" s="56"/>
      <c r="DP821" s="105"/>
      <c r="DQ821" s="49" t="s">
        <v>41</v>
      </c>
      <c r="DR821" s="50">
        <f>SUMIFS($F$12:$F$1501,$D$12:$D$1501,DP820,$I$12:$I$1501,$DQ$9)</f>
        <v>0</v>
      </c>
      <c r="DS821" s="31">
        <f>SUM(DS816)</f>
        <v>12</v>
      </c>
      <c r="DT821" s="51">
        <f>DR821*DS821</f>
        <v>0</v>
      </c>
      <c r="DU821" s="55" t="str">
        <f>CONCATENATE(DP820)</f>
        <v/>
      </c>
      <c r="DV821" s="53"/>
      <c r="DW821" s="56"/>
      <c r="DZ821" s="105"/>
      <c r="EA821" s="49" t="s">
        <v>41</v>
      </c>
      <c r="EB821" s="50">
        <f>SUMIFS($F$12:$F$1501,$D$12:$D$1501,DZ820,$I$12:$I$1501,$EA$9)</f>
        <v>0</v>
      </c>
      <c r="EC821" s="31">
        <f>SUM(EC816)</f>
        <v>12</v>
      </c>
      <c r="ED821" s="51">
        <f>EB821*EC821</f>
        <v>0</v>
      </c>
      <c r="EE821" s="55" t="str">
        <f>CONCATENATE(DZ820)</f>
        <v/>
      </c>
      <c r="EF821" s="53"/>
      <c r="EG821" s="56"/>
      <c r="EJ821" s="105"/>
      <c r="EK821" s="49" t="s">
        <v>41</v>
      </c>
      <c r="EL821" s="50">
        <f>SUMIFS($F$12:$F$1501,$D$12:$D$1501,EJ820,$I$12:$I$1501,$EK$9)</f>
        <v>0</v>
      </c>
      <c r="EM821" s="31">
        <f>SUM(EM816)</f>
        <v>12</v>
      </c>
      <c r="EN821" s="51">
        <f>EL821*EM821</f>
        <v>0</v>
      </c>
      <c r="EO821" s="55" t="str">
        <f>CONCATENATE(EJ820)</f>
        <v/>
      </c>
      <c r="EP821" s="53"/>
      <c r="EQ821" s="56"/>
      <c r="ET821" s="105"/>
      <c r="EU821" s="49" t="s">
        <v>41</v>
      </c>
      <c r="EV821" s="50">
        <f>SUMIFS($F$12:$F$1501,$D$12:$D$1501,ET820,$I$12:$I$1501,$EU$9)</f>
        <v>0</v>
      </c>
      <c r="EW821" s="31">
        <f>SUM(EW816)</f>
        <v>12</v>
      </c>
      <c r="EX821" s="51">
        <f>EV821*EW821</f>
        <v>0</v>
      </c>
      <c r="EY821" s="55" t="str">
        <f>CONCATENATE(ET820)</f>
        <v/>
      </c>
      <c r="EZ821" s="53"/>
      <c r="FA821" s="56"/>
      <c r="FD821" s="105"/>
      <c r="FE821" s="49" t="s">
        <v>41</v>
      </c>
      <c r="FF821" s="50">
        <f>SUMIFS($F$12:$F$1501,$D$12:$D$1501,FD820,$I$12:$I$1501,$FE$9)</f>
        <v>0</v>
      </c>
      <c r="FG821" s="31">
        <f>SUM(FG816)</f>
        <v>12</v>
      </c>
      <c r="FH821" s="51">
        <f>FF821*FG821</f>
        <v>0</v>
      </c>
      <c r="FI821" s="55" t="str">
        <f>CONCATENATE(FD820)</f>
        <v/>
      </c>
      <c r="FJ821" s="53"/>
      <c r="FK821" s="56"/>
      <c r="FN821" s="105"/>
      <c r="FO821" s="49" t="s">
        <v>41</v>
      </c>
      <c r="FP821" s="50">
        <f>SUMIFS($F$12:$F$1501,$D$12:$D$1501,FN820,$I$12:$I$1501,$FO$9)</f>
        <v>0</v>
      </c>
      <c r="FQ821" s="31">
        <f>SUM(FQ816)</f>
        <v>12</v>
      </c>
      <c r="FR821" s="51">
        <f>FP821*FQ821</f>
        <v>0</v>
      </c>
      <c r="FS821" s="55" t="str">
        <f>CONCATENATE(FN820)</f>
        <v/>
      </c>
      <c r="FT821" s="53"/>
      <c r="FU821" s="56"/>
      <c r="FX821" s="105"/>
      <c r="FY821" s="49" t="s">
        <v>41</v>
      </c>
      <c r="FZ821" s="50">
        <f>SUMIFS($F$12:$F$1501,$D$12:$D$1501,FX820,$I$12:$I$1501,$FY$9)</f>
        <v>0</v>
      </c>
      <c r="GA821" s="31">
        <f>SUM(GA816)</f>
        <v>12</v>
      </c>
      <c r="GB821" s="51">
        <f>FZ821*GA821</f>
        <v>0</v>
      </c>
      <c r="GC821" s="55" t="str">
        <f>CONCATENATE(FX820)</f>
        <v/>
      </c>
      <c r="GD821" s="53"/>
      <c r="GE821" s="56"/>
      <c r="GH821" s="105"/>
      <c r="GI821" s="49" t="s">
        <v>41</v>
      </c>
      <c r="GJ821" s="50">
        <f>SUMIFS($F$12:$F$1501,$D$12:$D$1501,GH820,$I$12:$I$1501,$GI$9)</f>
        <v>0</v>
      </c>
      <c r="GK821" s="31">
        <f>SUM(GK816)</f>
        <v>12</v>
      </c>
      <c r="GL821" s="51">
        <f>GJ821*GK821</f>
        <v>0</v>
      </c>
      <c r="GM821" s="55" t="str">
        <f>CONCATENATE(GH820)</f>
        <v/>
      </c>
      <c r="GN821" s="53"/>
      <c r="GO821" s="56"/>
      <c r="GR821" s="105"/>
      <c r="GS821" s="49" t="s">
        <v>41</v>
      </c>
      <c r="GT821" s="50">
        <f>SUMIFS($F$12:$F$1501,$D$12:$D$1501,GR820,$I$12:$I$1501,$GS$9)</f>
        <v>0</v>
      </c>
      <c r="GU821" s="31">
        <f>SUM(GU816)</f>
        <v>12</v>
      </c>
      <c r="GV821" s="51">
        <f>GT821*GU821</f>
        <v>0</v>
      </c>
      <c r="GW821" s="55" t="str">
        <f>CONCATENATE(GR820)</f>
        <v/>
      </c>
      <c r="GX821" s="53"/>
      <c r="GY821" s="56"/>
      <c r="HB821" s="105"/>
      <c r="HC821" s="49" t="s">
        <v>41</v>
      </c>
      <c r="HD821" s="50">
        <f>SUMIFS($F$12:$F$1501,$D$12:$D$1501,HB820,$I$12:$I$1501,$HC$9)</f>
        <v>0</v>
      </c>
      <c r="HE821" s="31">
        <f>SUM(HE816)</f>
        <v>12</v>
      </c>
      <c r="HF821" s="51">
        <f>HD821*HE821</f>
        <v>0</v>
      </c>
      <c r="HG821" s="55" t="str">
        <f>CONCATENATE(HB820)</f>
        <v/>
      </c>
      <c r="HH821" s="53"/>
      <c r="HI821" s="56"/>
      <c r="HL821" s="105"/>
      <c r="HM821" s="49" t="s">
        <v>41</v>
      </c>
      <c r="HN821" s="50">
        <f>SUMIFS($F$12:$F$1501,$D$12:$D$1501,HL820,$I$12:$I$1501,$HM$9)</f>
        <v>0</v>
      </c>
      <c r="HO821" s="31">
        <f>SUM(HO816)</f>
        <v>12</v>
      </c>
      <c r="HP821" s="51">
        <f>HN821*HO821</f>
        <v>0</v>
      </c>
      <c r="HQ821" s="55" t="str">
        <f>CONCATENATE(HL820)</f>
        <v/>
      </c>
      <c r="HR821" s="53"/>
      <c r="HS821" s="56"/>
      <c r="HV821" s="105"/>
      <c r="HW821" s="49" t="s">
        <v>41</v>
      </c>
      <c r="HX821" s="50">
        <f>SUMIFS($F$12:$F$1501,$D$12:$D$1501,HV820,$I$12:$I$1501,$HW$9)</f>
        <v>0</v>
      </c>
      <c r="HY821" s="31">
        <f>SUM(HY816)</f>
        <v>12</v>
      </c>
      <c r="HZ821" s="51">
        <f>HX821*HY821</f>
        <v>0</v>
      </c>
      <c r="IA821" s="55" t="str">
        <f>CONCATENATE(HV820)</f>
        <v/>
      </c>
      <c r="IB821" s="53"/>
      <c r="IC821" s="56"/>
      <c r="IF821" s="105"/>
      <c r="IG821" s="49" t="s">
        <v>41</v>
      </c>
      <c r="IH821" s="50">
        <f>SUMIFS($F$12:$F$1501,$D$12:$D$1501,IF820,$I$12:$I$1501,$IG$9)</f>
        <v>0</v>
      </c>
      <c r="II821" s="31">
        <f>SUM(II816)</f>
        <v>12</v>
      </c>
      <c r="IJ821" s="51">
        <f>IH821*II821</f>
        <v>0</v>
      </c>
      <c r="IK821" s="55" t="str">
        <f>CONCATENATE(IF820)</f>
        <v/>
      </c>
      <c r="IL821" s="53"/>
      <c r="IM821" s="56"/>
      <c r="IP821" s="105"/>
      <c r="IQ821" s="49" t="s">
        <v>41</v>
      </c>
      <c r="IR821" s="50">
        <f>SUMIFS($F$12:$F$1501,$D$12:$D$1501,IP820,$I$12:$I$1501,$IQ$9)</f>
        <v>0</v>
      </c>
      <c r="IS821" s="31">
        <f>SUM(IS816)</f>
        <v>12</v>
      </c>
      <c r="IT821" s="51">
        <f>IR821*IS821</f>
        <v>0</v>
      </c>
      <c r="IU821" s="55" t="str">
        <f>CONCATENATE(IP820)</f>
        <v/>
      </c>
      <c r="IV821" s="53"/>
      <c r="IW821" s="56"/>
      <c r="IZ821" s="105"/>
      <c r="JA821" s="49" t="s">
        <v>41</v>
      </c>
      <c r="JB821" s="50">
        <f>SUMIFS($F$12:$F$1501,$D$12:$D$1501,IZ820,$I$12:$I$1501,$JA$9)</f>
        <v>0</v>
      </c>
      <c r="JC821" s="31">
        <f>SUM(JC816)</f>
        <v>12</v>
      </c>
      <c r="JD821" s="51">
        <f>JB821*JC821</f>
        <v>0</v>
      </c>
      <c r="JE821" s="55" t="str">
        <f>CONCATENATE(IZ820)</f>
        <v/>
      </c>
      <c r="JF821" s="53"/>
      <c r="JG821" s="56"/>
      <c r="JJ821" s="105"/>
      <c r="JK821" s="49" t="s">
        <v>41</v>
      </c>
      <c r="JL821" s="50">
        <f>SUMIFS($F$12:$F$1501,$D$12:$D$1501,JJ820,$I$12:$I$1501,$JK$9)</f>
        <v>0</v>
      </c>
      <c r="JM821" s="31">
        <f>SUM(JM816)</f>
        <v>12</v>
      </c>
      <c r="JN821" s="51">
        <f>JL821*JM821</f>
        <v>0</v>
      </c>
      <c r="JO821" s="55" t="str">
        <f>CONCATENATE(JJ820)</f>
        <v/>
      </c>
      <c r="JP821" s="53"/>
      <c r="JQ821" s="56"/>
      <c r="JR821"/>
    </row>
    <row r="822" spans="1:278" x14ac:dyDescent="0.35">
      <c r="C822" s="17"/>
      <c r="D822" s="17"/>
      <c r="E822" s="17"/>
      <c r="F822" s="17"/>
      <c r="G822" s="17"/>
      <c r="H822" s="17"/>
      <c r="I822" s="17"/>
      <c r="J822" s="19" t="str">
        <f t="shared" si="36"/>
        <v/>
      </c>
      <c r="K822" s="20">
        <f t="shared" si="37"/>
        <v>0</v>
      </c>
      <c r="L822" s="21" t="str">
        <f t="shared" si="38"/>
        <v/>
      </c>
      <c r="M822" s="22"/>
      <c r="N822" s="17"/>
      <c r="O822" s="17"/>
      <c r="P822" s="17"/>
      <c r="Q822" s="23"/>
      <c r="R822" s="1"/>
      <c r="T822" s="106"/>
      <c r="U822" s="107"/>
      <c r="V822" s="50">
        <f>SUMIFS($E$12:$E$1600,$I$12:$I$1600,$U$9,$J$12:$J$1600,T820)</f>
        <v>0</v>
      </c>
      <c r="W822" s="31">
        <f>SUM(W817)</f>
        <v>0</v>
      </c>
      <c r="X822" s="51">
        <f>V822*W822</f>
        <v>0</v>
      </c>
      <c r="Y822" s="55" t="s">
        <v>36</v>
      </c>
      <c r="Z822" s="57">
        <f>SUMIFS($K$12:$K$1501,$D$12:$D$1501,T820,$I$12:$I$1501,$U$9)</f>
        <v>0</v>
      </c>
      <c r="AA822" s="22"/>
      <c r="AD822" s="104"/>
      <c r="AE822" s="104"/>
      <c r="AF822" s="50">
        <f>SUMIFS($E$12:$E$1600,$I$12:$I$1600,$AE$9,$J$12:$J$1600,AD820)</f>
        <v>0</v>
      </c>
      <c r="AG822" s="31">
        <f>SUM(AG817)</f>
        <v>0</v>
      </c>
      <c r="AH822" s="51">
        <f>AF822*AG822</f>
        <v>0</v>
      </c>
      <c r="AI822" s="55" t="s">
        <v>36</v>
      </c>
      <c r="AJ822" s="57">
        <f>SUMIFS($K$12:$K$1501,$D$12:$D$1501,AD820,$I$12:$I$1501,$AE$9)</f>
        <v>0</v>
      </c>
      <c r="AK822" s="22"/>
      <c r="AN822" s="104"/>
      <c r="AO822" s="104"/>
      <c r="AP822" s="50">
        <f>SUMIFS($E$12:$E$1600,$I$12:$I$1600,$AO$9,$J$12:$J$1600,AN820)</f>
        <v>0</v>
      </c>
      <c r="AQ822" s="31">
        <f>SUM(AQ817)</f>
        <v>0</v>
      </c>
      <c r="AR822" s="51">
        <f>AP822*AQ822</f>
        <v>0</v>
      </c>
      <c r="AS822" s="55" t="s">
        <v>36</v>
      </c>
      <c r="AT822" s="57">
        <f>SUMIFS($K$12:$K$1501,$D$12:$D$1501,AN820,$I$12:$I$1501,$AO$9)</f>
        <v>0</v>
      </c>
      <c r="AU822" s="22"/>
      <c r="AX822" s="106"/>
      <c r="AY822" s="107"/>
      <c r="AZ822" s="50">
        <f>SUMIFS($E$12:$E$1600,$I$12:$I$1600,$AY$9,$J$12:$J$1600,AX820)</f>
        <v>0</v>
      </c>
      <c r="BA822" s="31">
        <f>SUM(BA817)</f>
        <v>0</v>
      </c>
      <c r="BB822" s="51">
        <f>AZ822*BA822</f>
        <v>0</v>
      </c>
      <c r="BC822" s="55" t="s">
        <v>36</v>
      </c>
      <c r="BD822" s="57">
        <f>SUMIFS($K$12:$K$1501,$D$12:$D$1501,AX820,$I$12:$I$1501,$AY$9)</f>
        <v>0</v>
      </c>
      <c r="BE822" s="22"/>
      <c r="BH822" s="104"/>
      <c r="BI822" s="104"/>
      <c r="BJ822" s="50">
        <f>SUMIFS($E$12:$E$1600,$I$12:$I$1600,$BI$9,$J$12:$J$1600,BH820)</f>
        <v>0</v>
      </c>
      <c r="BK822" s="31">
        <f>SUM(BK817)</f>
        <v>0</v>
      </c>
      <c r="BL822" s="51">
        <f>BJ822*BK822</f>
        <v>0</v>
      </c>
      <c r="BM822" s="55" t="s">
        <v>36</v>
      </c>
      <c r="BN822" s="57">
        <f>SUMIFS($K$12:$K$1501,$D$12:$D$1501,BH820,$I$12:$I$1501,$BI$9)</f>
        <v>0</v>
      </c>
      <c r="BO822" s="22"/>
      <c r="BR822" s="104"/>
      <c r="BS822" s="104"/>
      <c r="BT822" s="50">
        <f>SUMIFS($E$12:$E$1600,$I$12:$I$1600,$BS$9,$J$12:$J$1600,BR820)</f>
        <v>0</v>
      </c>
      <c r="BU822" s="31">
        <f>SUM(BU817)</f>
        <v>0</v>
      </c>
      <c r="BV822" s="51">
        <f>BT822*BU822</f>
        <v>0</v>
      </c>
      <c r="BW822" s="55" t="s">
        <v>36</v>
      </c>
      <c r="BX822" s="57">
        <f>SUMIFS($K$12:$K$1501,$D$12:$D$1501,BR820,$I$12:$I$1501,$BS$9)</f>
        <v>0</v>
      </c>
      <c r="BY822" s="22"/>
      <c r="CB822" s="104"/>
      <c r="CC822" s="104"/>
      <c r="CD822" s="50">
        <f>SUMIFS($E$12:$E$1600,$I$12:$I$1600,$CC$9,$J$12:$J$1600,CB820)</f>
        <v>0</v>
      </c>
      <c r="CE822" s="31">
        <f>SUM(CE817)</f>
        <v>0</v>
      </c>
      <c r="CF822" s="51">
        <f>CD822*CE822</f>
        <v>0</v>
      </c>
      <c r="CG822" s="55" t="s">
        <v>36</v>
      </c>
      <c r="CH822" s="57">
        <f>SUMIFS($K$12:$K$1501,$D$12:$D$1501,CB820,$I$12:$I$1501,$CC$9)</f>
        <v>0</v>
      </c>
      <c r="CI822" s="22"/>
      <c r="CL822" s="104"/>
      <c r="CM822" s="104"/>
      <c r="CN822" s="50">
        <f>SUMIFS($E$12:$E$1600,$I$12:$I$1600,$CM$9,$J$12:$J$1600,CL820)</f>
        <v>0</v>
      </c>
      <c r="CO822" s="31">
        <f>SUM(CO817)</f>
        <v>0</v>
      </c>
      <c r="CP822" s="51">
        <f>CN822*CO822</f>
        <v>0</v>
      </c>
      <c r="CQ822" s="55" t="s">
        <v>36</v>
      </c>
      <c r="CR822" s="57">
        <f>SUMIFS($K$12:$K$1501,$D$12:$D$1501,CL820,$I$12:$I$1501,$CM$9)</f>
        <v>0</v>
      </c>
      <c r="CS822" s="22"/>
      <c r="CV822" s="104"/>
      <c r="CW822" s="104"/>
      <c r="CX822" s="50">
        <f>SUMIFS($E$12:$E$1600,$I$12:$I$1600,$CW$9,$J$12:$J$1600,CV820)</f>
        <v>0</v>
      </c>
      <c r="CY822" s="31">
        <f>SUM(CY817)</f>
        <v>0</v>
      </c>
      <c r="CZ822" s="51">
        <f>CX822*CY822</f>
        <v>0</v>
      </c>
      <c r="DA822" s="55" t="s">
        <v>36</v>
      </c>
      <c r="DB822" s="57">
        <f>SUMIFS($K$12:$K$1501,$D$12:$D$1501,CV820,$I$12:$I$1501,$CW$9)</f>
        <v>0</v>
      </c>
      <c r="DC822" s="22"/>
      <c r="DF822" s="104"/>
      <c r="DG822" s="104"/>
      <c r="DH822" s="50">
        <f>SUMIFS($E$12:$E$1600,$I$12:$I$1600,$DG$9,$J$12:$J$1600,DF820)</f>
        <v>0</v>
      </c>
      <c r="DI822" s="31">
        <f>SUM(DI817)</f>
        <v>0</v>
      </c>
      <c r="DJ822" s="51">
        <f>DH822*DI822</f>
        <v>0</v>
      </c>
      <c r="DK822" s="55" t="s">
        <v>36</v>
      </c>
      <c r="DL822" s="57">
        <f>SUMIFS($K$12:$K$1501,$D$12:$D$1501,DF820,$I$12:$I$1501,$DG$9)</f>
        <v>0</v>
      </c>
      <c r="DM822" s="22"/>
      <c r="DP822" s="104"/>
      <c r="DQ822" s="104"/>
      <c r="DR822" s="50">
        <f>SUMIFS($E$12:$E$1600,$I$12:$I$1600,$DQ$9,$J$12:$J$1600,DP820)</f>
        <v>0</v>
      </c>
      <c r="DS822" s="31">
        <f>SUM(DS817)</f>
        <v>0</v>
      </c>
      <c r="DT822" s="51">
        <f>DR822*DS822</f>
        <v>0</v>
      </c>
      <c r="DU822" s="55" t="s">
        <v>36</v>
      </c>
      <c r="DV822" s="57">
        <f>SUMIFS($K$12:$K$1501,$D$12:$D$1501,DP820,$I$12:$I$1501,$DQ$9)</f>
        <v>0</v>
      </c>
      <c r="DW822" s="22"/>
      <c r="DZ822" s="104"/>
      <c r="EA822" s="104"/>
      <c r="EB822" s="50">
        <f>SUMIFS($E$12:$E$1600,$I$12:$I$1600,$EA$9,$J$12:$J$1600,DZ820)</f>
        <v>0</v>
      </c>
      <c r="EC822" s="31">
        <f>SUM(EC817)</f>
        <v>0</v>
      </c>
      <c r="ED822" s="51">
        <f>EB822*EC822</f>
        <v>0</v>
      </c>
      <c r="EE822" s="55" t="s">
        <v>36</v>
      </c>
      <c r="EF822" s="57">
        <f>SUMIFS($K$12:$K$1501,$D$12:$D$1501,DZ820,$I$12:$I$1501,$EA$9)</f>
        <v>0</v>
      </c>
      <c r="EG822" s="22"/>
      <c r="EJ822" s="104"/>
      <c r="EK822" s="104"/>
      <c r="EL822" s="50">
        <f>SUMIFS($E$12:$E$1600,$I$12:$I$1600,$EK$9,$J$12:$J$1600,EJ820)</f>
        <v>0</v>
      </c>
      <c r="EM822" s="31">
        <f>SUM(EM817)</f>
        <v>0</v>
      </c>
      <c r="EN822" s="51">
        <f>EL822*EM822</f>
        <v>0</v>
      </c>
      <c r="EO822" s="55" t="s">
        <v>36</v>
      </c>
      <c r="EP822" s="57">
        <f>SUMIFS($K$12:$K$1501,$D$12:$D$1501,EJ820,$I$12:$I$1501,$EK$9)</f>
        <v>0</v>
      </c>
      <c r="EQ822" s="22"/>
      <c r="ET822" s="104"/>
      <c r="EU822" s="104"/>
      <c r="EV822" s="50">
        <f>SUMIFS($E$12:$E$1600,$I$12:$I$1600,$EU$9,$J$12:$J$1600,ET820)</f>
        <v>0</v>
      </c>
      <c r="EW822" s="31">
        <f>SUM(EW817)</f>
        <v>0</v>
      </c>
      <c r="EX822" s="51">
        <f>EV822*EW822</f>
        <v>0</v>
      </c>
      <c r="EY822" s="55" t="s">
        <v>36</v>
      </c>
      <c r="EZ822" s="57">
        <f>SUMIFS($K$12:$K$1501,$D$12:$D$1501,ET820,$I$12:$I$1501,$EU$9)</f>
        <v>0</v>
      </c>
      <c r="FA822" s="22"/>
      <c r="FD822" s="104"/>
      <c r="FE822" s="104"/>
      <c r="FF822" s="50">
        <f>SUMIFS($E$12:$E$1600,$I$12:$I$1600,$FE$9,$J$12:$J$1600,FD820)</f>
        <v>0</v>
      </c>
      <c r="FG822" s="31">
        <f>SUM(FG817)</f>
        <v>0</v>
      </c>
      <c r="FH822" s="51">
        <f>FF822*FG822</f>
        <v>0</v>
      </c>
      <c r="FI822" s="55" t="s">
        <v>36</v>
      </c>
      <c r="FJ822" s="57">
        <f>SUMIFS($K$12:$K$1501,$D$12:$D$1501,FD820,$I$12:$I$1501,$FE$9)</f>
        <v>0</v>
      </c>
      <c r="FK822" s="22"/>
      <c r="FN822" s="104"/>
      <c r="FO822" s="104"/>
      <c r="FP822" s="50">
        <f>SUMIFS($E$12:$E$1600,$I$12:$I$1600,$FO$9,$J$12:$J$1600,FN820)</f>
        <v>0</v>
      </c>
      <c r="FQ822" s="31">
        <f>SUM(FQ817)</f>
        <v>0</v>
      </c>
      <c r="FR822" s="51">
        <f>FP822*FQ822</f>
        <v>0</v>
      </c>
      <c r="FS822" s="55" t="s">
        <v>36</v>
      </c>
      <c r="FT822" s="57">
        <f>SUMIFS($K$12:$K$1501,$D$12:$D$1501,FN820,$I$12:$I$1501,$FO$9)</f>
        <v>0</v>
      </c>
      <c r="FU822" s="22"/>
      <c r="FX822" s="104"/>
      <c r="FY822" s="104"/>
      <c r="FZ822" s="50">
        <f>SUMIFS($E$12:$E$1600,$I$12:$I$1600,$FY$9,$J$12:$J$1600,FX820)</f>
        <v>0</v>
      </c>
      <c r="GA822" s="31">
        <f>SUM(GA817)</f>
        <v>0</v>
      </c>
      <c r="GB822" s="51">
        <f>FZ822*GA822</f>
        <v>0</v>
      </c>
      <c r="GC822" s="55" t="s">
        <v>36</v>
      </c>
      <c r="GD822" s="57">
        <f>SUMIFS($K$12:$K$1501,$D$12:$D$1501,FX820,$I$12:$I$1501,$FY$9)</f>
        <v>0</v>
      </c>
      <c r="GE822" s="22"/>
      <c r="GH822" s="104"/>
      <c r="GI822" s="104"/>
      <c r="GJ822" s="50">
        <f>SUMIFS($E$12:$E$1600,$I$12:$I$1600,$GI$9,$J$12:$J$1600,GH820)</f>
        <v>0</v>
      </c>
      <c r="GK822" s="31">
        <f>SUM(GK817)</f>
        <v>0</v>
      </c>
      <c r="GL822" s="51">
        <f>GJ822*GK822</f>
        <v>0</v>
      </c>
      <c r="GM822" s="55" t="s">
        <v>36</v>
      </c>
      <c r="GN822" s="57">
        <f>SUMIFS($K$12:$K$1501,$D$12:$D$1501,GH820,$I$12:$I$1501,$GI$9)</f>
        <v>0</v>
      </c>
      <c r="GO822" s="22"/>
      <c r="GR822" s="104"/>
      <c r="GS822" s="104"/>
      <c r="GT822" s="50">
        <f>SUMIFS($E$12:$E$1600,$I$12:$I$1600,$GS$9,$J$12:$J$1600,GR820)</f>
        <v>0</v>
      </c>
      <c r="GU822" s="31">
        <f>SUM(GU817)</f>
        <v>0</v>
      </c>
      <c r="GV822" s="51">
        <f>GT822*GU822</f>
        <v>0</v>
      </c>
      <c r="GW822" s="55" t="s">
        <v>36</v>
      </c>
      <c r="GX822" s="57">
        <f>SUMIFS($K$12:$K$1501,$D$12:$D$1501,GR820,$I$12:$I$1501,$GS$9)</f>
        <v>0</v>
      </c>
      <c r="GY822" s="22"/>
      <c r="HB822" s="104"/>
      <c r="HC822" s="104"/>
      <c r="HD822" s="50">
        <f>SUMIFS($E$12:$E$1600,$I$12:$I$1600,$HC$9,$J$12:$J$1600,HB820)</f>
        <v>0</v>
      </c>
      <c r="HE822" s="31">
        <f>SUM(HE817)</f>
        <v>0</v>
      </c>
      <c r="HF822" s="51">
        <f>HD822*HE822</f>
        <v>0</v>
      </c>
      <c r="HG822" s="55" t="s">
        <v>36</v>
      </c>
      <c r="HH822" s="57">
        <f>SUMIFS($K$12:$K$1501,$D$12:$D$1501,HB820,$I$12:$I$1501,$HC$9)</f>
        <v>0</v>
      </c>
      <c r="HI822" s="22"/>
      <c r="HL822" s="104"/>
      <c r="HM822" s="104"/>
      <c r="HN822" s="50">
        <f>SUMIFS($E$12:$E$1600,$I$12:$I$1600,$HM$9,$J$12:$J$1600,HL820)</f>
        <v>0</v>
      </c>
      <c r="HO822" s="31">
        <f>SUM(HO817)</f>
        <v>0</v>
      </c>
      <c r="HP822" s="51">
        <f>HN822*HO822</f>
        <v>0</v>
      </c>
      <c r="HQ822" s="55" t="s">
        <v>36</v>
      </c>
      <c r="HR822" s="57">
        <f>SUMIFS($K$12:$K$1501,$D$12:$D$1501,HL820,$I$12:$I$1501,$HM$9)</f>
        <v>0</v>
      </c>
      <c r="HS822" s="22"/>
      <c r="HV822" s="104"/>
      <c r="HW822" s="104"/>
      <c r="HX822" s="50">
        <f>SUMIFS($E$12:$E$1600,$I$12:$I$1600,$HW$9,$J$12:$J$1600,HV820)</f>
        <v>0</v>
      </c>
      <c r="HY822" s="31">
        <f>SUM(HY817)</f>
        <v>0</v>
      </c>
      <c r="HZ822" s="51">
        <f>HX822*HY822</f>
        <v>0</v>
      </c>
      <c r="IA822" s="55" t="s">
        <v>36</v>
      </c>
      <c r="IB822" s="57">
        <f>SUMIFS($K$12:$K$1501,$D$12:$D$1501,HV820,$I$12:$I$1501,$HW$9)</f>
        <v>0</v>
      </c>
      <c r="IC822" s="22"/>
      <c r="IF822" s="104"/>
      <c r="IG822" s="104"/>
      <c r="IH822" s="50">
        <f>SUMIFS($E$12:$E$1600,$I$12:$I$1600,$IG$9,$J$12:$J$1600,IF820)</f>
        <v>0</v>
      </c>
      <c r="II822" s="31">
        <f>SUM(II817)</f>
        <v>0</v>
      </c>
      <c r="IJ822" s="51">
        <f>IH822*II822</f>
        <v>0</v>
      </c>
      <c r="IK822" s="55" t="s">
        <v>36</v>
      </c>
      <c r="IL822" s="57">
        <f>SUMIFS($K$12:$K$1501,$D$12:$D$1501,IF820,$I$12:$I$1501,$IG$9)</f>
        <v>0</v>
      </c>
      <c r="IM822" s="22"/>
      <c r="IP822" s="104"/>
      <c r="IQ822" s="104"/>
      <c r="IR822" s="50">
        <f>SUMIFS($E$12:$E$1600,$I$12:$I$1600,$IQ$9,$J$12:$J$1600,IP820)</f>
        <v>0</v>
      </c>
      <c r="IS822" s="31">
        <f>SUM(IS817)</f>
        <v>0</v>
      </c>
      <c r="IT822" s="51">
        <f>IR822*IS822</f>
        <v>0</v>
      </c>
      <c r="IU822" s="55" t="s">
        <v>36</v>
      </c>
      <c r="IV822" s="57">
        <f>SUMIFS($K$12:$K$1501,$D$12:$D$1501,IP820,$I$12:$I$1501,$IQ$9)</f>
        <v>0</v>
      </c>
      <c r="IW822" s="22"/>
      <c r="IZ822" s="104"/>
      <c r="JA822" s="104"/>
      <c r="JB822" s="50">
        <f>SUMIFS($E$12:$E$1600,$I$12:$I$1600,$JA$9,$J$12:$J$1600,IZ820)</f>
        <v>0</v>
      </c>
      <c r="JC822" s="31">
        <f>SUM(JC817)</f>
        <v>0</v>
      </c>
      <c r="JD822" s="51">
        <f>JB822*JC822</f>
        <v>0</v>
      </c>
      <c r="JE822" s="55" t="s">
        <v>36</v>
      </c>
      <c r="JF822" s="57">
        <f>SUMIFS($K$12:$K$1501,$D$12:$D$1501,IZ820,$I$12:$I$1501,$JA$9)</f>
        <v>0</v>
      </c>
      <c r="JG822" s="22"/>
      <c r="JJ822" s="104"/>
      <c r="JK822" s="104"/>
      <c r="JL822" s="50">
        <f>SUMIFS($E$12:$E$1600,$I$12:$I$1600,$JK$9,$J$12:$J$1600,JJ820)</f>
        <v>0</v>
      </c>
      <c r="JM822" s="31">
        <f>SUM(JM817)</f>
        <v>0</v>
      </c>
      <c r="JN822" s="51">
        <f>JL822*JM822</f>
        <v>0</v>
      </c>
      <c r="JO822" s="55" t="s">
        <v>36</v>
      </c>
      <c r="JP822" s="57">
        <f>SUMIFS($K$12:$K$1501,$D$12:$D$1501,JJ820,$I$12:$I$1501,$JK$9)</f>
        <v>0</v>
      </c>
      <c r="JQ822" s="22"/>
      <c r="JR822"/>
    </row>
    <row r="823" spans="1:278" ht="15.75" x14ac:dyDescent="0.25">
      <c r="C823" s="17"/>
      <c r="D823" s="17"/>
      <c r="E823" s="17"/>
      <c r="F823" s="17"/>
      <c r="G823" s="17"/>
      <c r="H823" s="17"/>
      <c r="I823" s="17"/>
      <c r="J823" s="19" t="str">
        <f t="shared" si="36"/>
        <v/>
      </c>
      <c r="K823" s="20">
        <f t="shared" si="37"/>
        <v>0</v>
      </c>
      <c r="L823" s="21" t="str">
        <f t="shared" si="38"/>
        <v/>
      </c>
      <c r="M823" s="22"/>
      <c r="N823" s="17"/>
      <c r="O823" s="17"/>
      <c r="P823" s="17"/>
      <c r="Q823" s="23"/>
      <c r="R823" s="1"/>
      <c r="T823"/>
      <c r="U823"/>
      <c r="V823"/>
      <c r="X823"/>
      <c r="Y823" s="41"/>
      <c r="Z823" s="28"/>
      <c r="AB823"/>
      <c r="AC823"/>
      <c r="AD823"/>
      <c r="AE823"/>
      <c r="AF823"/>
      <c r="AH823"/>
      <c r="AI823" s="41"/>
      <c r="AJ823" s="28"/>
      <c r="AL823"/>
      <c r="AM823"/>
      <c r="AN823"/>
      <c r="AO823"/>
      <c r="AP823"/>
      <c r="AR823"/>
      <c r="AS823" s="41"/>
      <c r="AT823" s="28"/>
      <c r="AV823"/>
      <c r="AW823"/>
      <c r="AX823"/>
      <c r="AY823"/>
      <c r="AZ823"/>
      <c r="BB823"/>
      <c r="BC823" s="41"/>
      <c r="BD823" s="28"/>
      <c r="BF823"/>
      <c r="BG823"/>
      <c r="BH823"/>
      <c r="BI823"/>
      <c r="BJ823"/>
      <c r="BL823"/>
      <c r="BM823" s="41"/>
      <c r="BN823" s="28"/>
      <c r="BP823"/>
      <c r="BQ823"/>
      <c r="BR823"/>
      <c r="BS823"/>
      <c r="BT823"/>
      <c r="BV823"/>
      <c r="BW823" s="41"/>
      <c r="BX823" s="28"/>
      <c r="BZ823"/>
      <c r="CA823"/>
      <c r="CB823"/>
      <c r="CC823"/>
      <c r="CD823"/>
      <c r="CF823"/>
      <c r="CG823" s="41"/>
      <c r="CH823" s="28"/>
      <c r="CJ823"/>
      <c r="CK823"/>
      <c r="CL823"/>
      <c r="CM823"/>
      <c r="CN823"/>
      <c r="CP823"/>
      <c r="CQ823" s="41"/>
      <c r="CR823" s="28"/>
      <c r="CT823"/>
      <c r="CU823"/>
      <c r="CV823"/>
      <c r="CW823"/>
      <c r="CX823"/>
      <c r="CZ823"/>
      <c r="DA823" s="41"/>
      <c r="DB823" s="28"/>
      <c r="DD823"/>
      <c r="DE823"/>
      <c r="DF823"/>
      <c r="DG823"/>
      <c r="DH823"/>
      <c r="DJ823"/>
      <c r="DK823" s="41"/>
      <c r="DL823" s="28"/>
      <c r="DN823"/>
      <c r="DO823"/>
      <c r="DP823"/>
      <c r="DQ823"/>
      <c r="DR823"/>
      <c r="DT823"/>
      <c r="DU823" s="41"/>
      <c r="DV823" s="28"/>
      <c r="DX823"/>
      <c r="DY823"/>
      <c r="DZ823"/>
      <c r="EA823"/>
      <c r="EB823"/>
      <c r="ED823"/>
      <c r="EE823" s="41"/>
      <c r="EF823" s="28"/>
      <c r="EH823"/>
      <c r="EI823"/>
      <c r="EJ823"/>
      <c r="EK823"/>
      <c r="EL823"/>
      <c r="EN823"/>
      <c r="EO823" s="41"/>
      <c r="EP823" s="28"/>
      <c r="ER823"/>
      <c r="ES823"/>
      <c r="ET823"/>
      <c r="EU823"/>
      <c r="EV823"/>
      <c r="EX823"/>
      <c r="EY823" s="41"/>
      <c r="EZ823" s="28"/>
      <c r="FB823"/>
      <c r="FC823"/>
      <c r="FD823"/>
      <c r="FE823"/>
      <c r="FF823"/>
      <c r="FH823"/>
      <c r="FI823" s="41"/>
      <c r="FJ823" s="28"/>
      <c r="FL823"/>
      <c r="FM823"/>
      <c r="FN823"/>
      <c r="FO823"/>
      <c r="FP823"/>
      <c r="FR823"/>
      <c r="FS823" s="41"/>
      <c r="FT823" s="28"/>
      <c r="FV823"/>
      <c r="FW823"/>
      <c r="FX823"/>
      <c r="FY823"/>
      <c r="FZ823"/>
      <c r="GB823"/>
      <c r="GC823" s="41"/>
      <c r="GD823" s="28"/>
      <c r="GF823"/>
      <c r="GG823"/>
      <c r="GH823"/>
      <c r="GI823"/>
      <c r="GJ823"/>
      <c r="GL823"/>
      <c r="GM823" s="41"/>
      <c r="GN823" s="28"/>
      <c r="GP823"/>
      <c r="GQ823"/>
      <c r="GR823"/>
      <c r="GS823"/>
      <c r="GT823"/>
      <c r="GV823"/>
      <c r="GW823" s="41"/>
      <c r="GX823" s="28"/>
      <c r="GZ823"/>
      <c r="HA823"/>
      <c r="HB823"/>
      <c r="HC823"/>
      <c r="HD823"/>
      <c r="HF823"/>
      <c r="HG823" s="41"/>
      <c r="HH823" s="28"/>
      <c r="HJ823"/>
      <c r="HK823"/>
      <c r="HL823"/>
      <c r="HM823"/>
      <c r="HN823"/>
      <c r="HP823"/>
      <c r="HQ823" s="41"/>
      <c r="HR823" s="28"/>
      <c r="HT823"/>
      <c r="HU823"/>
      <c r="HV823"/>
      <c r="HW823"/>
      <c r="HX823"/>
      <c r="HZ823"/>
      <c r="IA823" s="41"/>
      <c r="IB823" s="28"/>
      <c r="ID823"/>
      <c r="IE823"/>
      <c r="IF823"/>
      <c r="IG823"/>
      <c r="IH823"/>
      <c r="IJ823"/>
      <c r="IK823" s="41"/>
      <c r="IL823" s="28"/>
      <c r="IN823"/>
      <c r="IO823"/>
      <c r="IP823"/>
      <c r="IQ823"/>
      <c r="IR823"/>
      <c r="IT823"/>
      <c r="IU823" s="41"/>
      <c r="IV823" s="28"/>
      <c r="IX823"/>
      <c r="IY823"/>
      <c r="IZ823"/>
      <c r="JA823"/>
      <c r="JB823"/>
      <c r="JD823"/>
      <c r="JE823" s="41"/>
      <c r="JF823" s="28"/>
      <c r="JH823"/>
      <c r="JI823"/>
      <c r="JJ823"/>
      <c r="JK823"/>
      <c r="JL823"/>
      <c r="JN823"/>
      <c r="JO823" s="41"/>
      <c r="JP823" s="28"/>
      <c r="JR823"/>
    </row>
    <row r="824" spans="1:278" x14ac:dyDescent="0.35">
      <c r="C824" s="17"/>
      <c r="D824" s="17"/>
      <c r="E824" s="17"/>
      <c r="F824" s="17"/>
      <c r="G824" s="17"/>
      <c r="H824" s="17"/>
      <c r="I824" s="17"/>
      <c r="J824" s="19" t="str">
        <f t="shared" si="36"/>
        <v/>
      </c>
      <c r="K824" s="20">
        <f t="shared" si="37"/>
        <v>0</v>
      </c>
      <c r="L824" s="21" t="str">
        <f t="shared" si="38"/>
        <v/>
      </c>
      <c r="M824" s="22"/>
      <c r="N824" s="17"/>
      <c r="O824" s="17"/>
      <c r="P824" s="17"/>
      <c r="Q824" s="23"/>
      <c r="R824" s="1"/>
      <c r="T824" s="45" t="s">
        <v>37</v>
      </c>
      <c r="U824" s="45"/>
      <c r="V824" s="45" t="s">
        <v>27</v>
      </c>
      <c r="W824" s="46" t="s">
        <v>38</v>
      </c>
      <c r="X824" s="45" t="s">
        <v>29</v>
      </c>
      <c r="Y824" s="45" t="s">
        <v>30</v>
      </c>
      <c r="Z824" s="47" t="s">
        <v>27</v>
      </c>
      <c r="AA824" s="48" t="s">
        <v>39</v>
      </c>
      <c r="AD824" s="45" t="s">
        <v>37</v>
      </c>
      <c r="AE824" s="45"/>
      <c r="AF824" s="45" t="s">
        <v>27</v>
      </c>
      <c r="AG824" s="46" t="s">
        <v>38</v>
      </c>
      <c r="AH824" s="45" t="s">
        <v>29</v>
      </c>
      <c r="AI824" s="45" t="s">
        <v>30</v>
      </c>
      <c r="AJ824" s="47" t="s">
        <v>27</v>
      </c>
      <c r="AK824" s="48" t="s">
        <v>39</v>
      </c>
      <c r="AN824" s="45" t="s">
        <v>37</v>
      </c>
      <c r="AO824" s="45"/>
      <c r="AP824" s="46" t="s">
        <v>27</v>
      </c>
      <c r="AQ824" s="46" t="s">
        <v>38</v>
      </c>
      <c r="AR824" s="46" t="s">
        <v>29</v>
      </c>
      <c r="AS824" s="45" t="s">
        <v>30</v>
      </c>
      <c r="AT824" s="47" t="s">
        <v>27</v>
      </c>
      <c r="AU824" s="48" t="s">
        <v>39</v>
      </c>
      <c r="AX824" s="45" t="s">
        <v>37</v>
      </c>
      <c r="AY824" s="45"/>
      <c r="AZ824" s="46" t="s">
        <v>27</v>
      </c>
      <c r="BA824" s="46" t="s">
        <v>38</v>
      </c>
      <c r="BB824" s="46" t="s">
        <v>29</v>
      </c>
      <c r="BC824" s="45" t="s">
        <v>30</v>
      </c>
      <c r="BD824" s="47" t="s">
        <v>27</v>
      </c>
      <c r="BE824" s="48" t="s">
        <v>39</v>
      </c>
      <c r="BH824" s="45" t="s">
        <v>37</v>
      </c>
      <c r="BI824" s="45"/>
      <c r="BJ824" s="46" t="s">
        <v>27</v>
      </c>
      <c r="BK824" s="46" t="s">
        <v>38</v>
      </c>
      <c r="BL824" s="46" t="s">
        <v>29</v>
      </c>
      <c r="BM824" s="45" t="s">
        <v>30</v>
      </c>
      <c r="BN824" s="47" t="s">
        <v>27</v>
      </c>
      <c r="BO824" s="48" t="s">
        <v>39</v>
      </c>
      <c r="BR824" s="45" t="s">
        <v>37</v>
      </c>
      <c r="BS824" s="45"/>
      <c r="BT824" s="46" t="s">
        <v>27</v>
      </c>
      <c r="BU824" s="46" t="s">
        <v>38</v>
      </c>
      <c r="BV824" s="46" t="s">
        <v>29</v>
      </c>
      <c r="BW824" s="45" t="s">
        <v>30</v>
      </c>
      <c r="BX824" s="47" t="s">
        <v>27</v>
      </c>
      <c r="BY824" s="48" t="s">
        <v>39</v>
      </c>
      <c r="CB824" s="45" t="s">
        <v>37</v>
      </c>
      <c r="CC824" s="45"/>
      <c r="CD824" s="46" t="s">
        <v>27</v>
      </c>
      <c r="CE824" s="46" t="s">
        <v>38</v>
      </c>
      <c r="CF824" s="46" t="s">
        <v>29</v>
      </c>
      <c r="CG824" s="45" t="s">
        <v>30</v>
      </c>
      <c r="CH824" s="47" t="s">
        <v>27</v>
      </c>
      <c r="CI824" s="48" t="s">
        <v>39</v>
      </c>
      <c r="CL824" s="45" t="s">
        <v>37</v>
      </c>
      <c r="CM824" s="45"/>
      <c r="CN824" s="46" t="s">
        <v>27</v>
      </c>
      <c r="CO824" s="46" t="s">
        <v>38</v>
      </c>
      <c r="CP824" s="46" t="s">
        <v>29</v>
      </c>
      <c r="CQ824" s="45" t="s">
        <v>30</v>
      </c>
      <c r="CR824" s="47" t="s">
        <v>27</v>
      </c>
      <c r="CS824" s="48" t="s">
        <v>39</v>
      </c>
      <c r="CV824" s="45" t="s">
        <v>37</v>
      </c>
      <c r="CW824" s="45"/>
      <c r="CX824" s="46" t="s">
        <v>27</v>
      </c>
      <c r="CY824" s="46" t="s">
        <v>38</v>
      </c>
      <c r="CZ824" s="46" t="s">
        <v>29</v>
      </c>
      <c r="DA824" s="45" t="s">
        <v>30</v>
      </c>
      <c r="DB824" s="47" t="s">
        <v>27</v>
      </c>
      <c r="DC824" s="48" t="s">
        <v>39</v>
      </c>
      <c r="DF824" s="45" t="s">
        <v>37</v>
      </c>
      <c r="DG824" s="45"/>
      <c r="DH824" s="46" t="s">
        <v>27</v>
      </c>
      <c r="DI824" s="46" t="s">
        <v>38</v>
      </c>
      <c r="DJ824" s="46" t="s">
        <v>29</v>
      </c>
      <c r="DK824" s="45" t="s">
        <v>30</v>
      </c>
      <c r="DL824" s="47" t="s">
        <v>27</v>
      </c>
      <c r="DM824" s="48" t="s">
        <v>39</v>
      </c>
      <c r="DP824" s="45" t="s">
        <v>37</v>
      </c>
      <c r="DQ824" s="45"/>
      <c r="DR824" s="46" t="s">
        <v>27</v>
      </c>
      <c r="DS824" s="46" t="s">
        <v>38</v>
      </c>
      <c r="DT824" s="46" t="s">
        <v>29</v>
      </c>
      <c r="DU824" s="45" t="s">
        <v>30</v>
      </c>
      <c r="DV824" s="47" t="s">
        <v>27</v>
      </c>
      <c r="DW824" s="48" t="s">
        <v>39</v>
      </c>
      <c r="DZ824" s="45" t="s">
        <v>37</v>
      </c>
      <c r="EA824" s="45"/>
      <c r="EB824" s="46" t="s">
        <v>27</v>
      </c>
      <c r="EC824" s="46" t="s">
        <v>38</v>
      </c>
      <c r="ED824" s="46" t="s">
        <v>29</v>
      </c>
      <c r="EE824" s="45" t="s">
        <v>30</v>
      </c>
      <c r="EF824" s="47" t="s">
        <v>27</v>
      </c>
      <c r="EG824" s="48" t="s">
        <v>39</v>
      </c>
      <c r="EJ824" s="45" t="s">
        <v>37</v>
      </c>
      <c r="EK824" s="45"/>
      <c r="EL824" s="46" t="s">
        <v>27</v>
      </c>
      <c r="EM824" s="46" t="s">
        <v>38</v>
      </c>
      <c r="EN824" s="46" t="s">
        <v>29</v>
      </c>
      <c r="EO824" s="45" t="s">
        <v>30</v>
      </c>
      <c r="EP824" s="47" t="s">
        <v>27</v>
      </c>
      <c r="EQ824" s="48" t="s">
        <v>39</v>
      </c>
      <c r="ET824" s="45" t="s">
        <v>37</v>
      </c>
      <c r="EU824" s="45"/>
      <c r="EV824" s="46" t="s">
        <v>27</v>
      </c>
      <c r="EW824" s="46" t="s">
        <v>38</v>
      </c>
      <c r="EX824" s="46" t="s">
        <v>29</v>
      </c>
      <c r="EY824" s="45" t="s">
        <v>30</v>
      </c>
      <c r="EZ824" s="47" t="s">
        <v>27</v>
      </c>
      <c r="FA824" s="48" t="s">
        <v>39</v>
      </c>
      <c r="FD824" s="45" t="s">
        <v>37</v>
      </c>
      <c r="FE824" s="45"/>
      <c r="FF824" s="46" t="s">
        <v>27</v>
      </c>
      <c r="FG824" s="46" t="s">
        <v>38</v>
      </c>
      <c r="FH824" s="46" t="s">
        <v>29</v>
      </c>
      <c r="FI824" s="45" t="s">
        <v>30</v>
      </c>
      <c r="FJ824" s="47" t="s">
        <v>27</v>
      </c>
      <c r="FK824" s="48" t="s">
        <v>39</v>
      </c>
      <c r="FN824" s="45" t="s">
        <v>37</v>
      </c>
      <c r="FO824" s="45"/>
      <c r="FP824" s="46" t="s">
        <v>27</v>
      </c>
      <c r="FQ824" s="46" t="s">
        <v>38</v>
      </c>
      <c r="FR824" s="46" t="s">
        <v>29</v>
      </c>
      <c r="FS824" s="45" t="s">
        <v>30</v>
      </c>
      <c r="FT824" s="47" t="s">
        <v>27</v>
      </c>
      <c r="FU824" s="48" t="s">
        <v>39</v>
      </c>
      <c r="FX824" s="45" t="s">
        <v>37</v>
      </c>
      <c r="FY824" s="45"/>
      <c r="FZ824" s="46" t="s">
        <v>27</v>
      </c>
      <c r="GA824" s="46" t="s">
        <v>38</v>
      </c>
      <c r="GB824" s="46" t="s">
        <v>29</v>
      </c>
      <c r="GC824" s="45" t="s">
        <v>30</v>
      </c>
      <c r="GD824" s="47" t="s">
        <v>27</v>
      </c>
      <c r="GE824" s="48" t="s">
        <v>39</v>
      </c>
      <c r="GH824" s="45" t="s">
        <v>37</v>
      </c>
      <c r="GI824" s="45"/>
      <c r="GJ824" s="46" t="s">
        <v>27</v>
      </c>
      <c r="GK824" s="46" t="s">
        <v>38</v>
      </c>
      <c r="GL824" s="46" t="s">
        <v>29</v>
      </c>
      <c r="GM824" s="45" t="s">
        <v>30</v>
      </c>
      <c r="GN824" s="47" t="s">
        <v>27</v>
      </c>
      <c r="GO824" s="48" t="s">
        <v>39</v>
      </c>
      <c r="GR824" s="45" t="s">
        <v>37</v>
      </c>
      <c r="GS824" s="45"/>
      <c r="GT824" s="46" t="s">
        <v>27</v>
      </c>
      <c r="GU824" s="46" t="s">
        <v>38</v>
      </c>
      <c r="GV824" s="46" t="s">
        <v>29</v>
      </c>
      <c r="GW824" s="45" t="s">
        <v>30</v>
      </c>
      <c r="GX824" s="47" t="s">
        <v>27</v>
      </c>
      <c r="GY824" s="48" t="s">
        <v>39</v>
      </c>
      <c r="HB824" s="45" t="s">
        <v>37</v>
      </c>
      <c r="HC824" s="45"/>
      <c r="HD824" s="46" t="s">
        <v>27</v>
      </c>
      <c r="HE824" s="46" t="s">
        <v>38</v>
      </c>
      <c r="HF824" s="46" t="s">
        <v>29</v>
      </c>
      <c r="HG824" s="45" t="s">
        <v>30</v>
      </c>
      <c r="HH824" s="47" t="s">
        <v>27</v>
      </c>
      <c r="HI824" s="48" t="s">
        <v>39</v>
      </c>
      <c r="HL824" s="45" t="s">
        <v>37</v>
      </c>
      <c r="HM824" s="45"/>
      <c r="HN824" s="46" t="s">
        <v>27</v>
      </c>
      <c r="HO824" s="46" t="s">
        <v>38</v>
      </c>
      <c r="HP824" s="46" t="s">
        <v>29</v>
      </c>
      <c r="HQ824" s="45" t="s">
        <v>30</v>
      </c>
      <c r="HR824" s="47" t="s">
        <v>27</v>
      </c>
      <c r="HS824" s="48" t="s">
        <v>39</v>
      </c>
      <c r="HV824" s="45" t="s">
        <v>37</v>
      </c>
      <c r="HW824" s="45"/>
      <c r="HX824" s="46" t="s">
        <v>27</v>
      </c>
      <c r="HY824" s="46" t="s">
        <v>38</v>
      </c>
      <c r="HZ824" s="46" t="s">
        <v>29</v>
      </c>
      <c r="IA824" s="45" t="s">
        <v>30</v>
      </c>
      <c r="IB824" s="47" t="s">
        <v>27</v>
      </c>
      <c r="IC824" s="48" t="s">
        <v>39</v>
      </c>
      <c r="IF824" s="45" t="s">
        <v>37</v>
      </c>
      <c r="IG824" s="45"/>
      <c r="IH824" s="46" t="s">
        <v>27</v>
      </c>
      <c r="II824" s="46" t="s">
        <v>38</v>
      </c>
      <c r="IJ824" s="46" t="s">
        <v>29</v>
      </c>
      <c r="IK824" s="45" t="s">
        <v>30</v>
      </c>
      <c r="IL824" s="47" t="s">
        <v>27</v>
      </c>
      <c r="IM824" s="48" t="s">
        <v>39</v>
      </c>
      <c r="IP824" s="45" t="s">
        <v>37</v>
      </c>
      <c r="IQ824" s="45"/>
      <c r="IR824" s="46" t="s">
        <v>27</v>
      </c>
      <c r="IS824" s="46" t="s">
        <v>38</v>
      </c>
      <c r="IT824" s="46" t="s">
        <v>29</v>
      </c>
      <c r="IU824" s="45" t="s">
        <v>30</v>
      </c>
      <c r="IV824" s="47" t="s">
        <v>27</v>
      </c>
      <c r="IW824" s="48" t="s">
        <v>39</v>
      </c>
      <c r="IZ824" s="45" t="s">
        <v>37</v>
      </c>
      <c r="JA824" s="45"/>
      <c r="JB824" s="46" t="s">
        <v>27</v>
      </c>
      <c r="JC824" s="46" t="s">
        <v>38</v>
      </c>
      <c r="JD824" s="46" t="s">
        <v>29</v>
      </c>
      <c r="JE824" s="45" t="s">
        <v>30</v>
      </c>
      <c r="JF824" s="47" t="s">
        <v>27</v>
      </c>
      <c r="JG824" s="48" t="s">
        <v>39</v>
      </c>
      <c r="JJ824" s="45" t="s">
        <v>37</v>
      </c>
      <c r="JK824" s="45"/>
      <c r="JL824" s="46" t="s">
        <v>27</v>
      </c>
      <c r="JM824" s="46" t="s">
        <v>38</v>
      </c>
      <c r="JN824" s="46" t="s">
        <v>29</v>
      </c>
      <c r="JO824" s="45" t="s">
        <v>30</v>
      </c>
      <c r="JP824" s="47" t="s">
        <v>27</v>
      </c>
      <c r="JQ824" s="48" t="s">
        <v>39</v>
      </c>
      <c r="JR824"/>
    </row>
    <row r="825" spans="1:278" x14ac:dyDescent="0.35">
      <c r="C825" s="17"/>
      <c r="D825" s="17"/>
      <c r="E825" s="17"/>
      <c r="F825" s="17"/>
      <c r="G825" s="17"/>
      <c r="H825" s="17"/>
      <c r="I825" s="17"/>
      <c r="J825" s="19" t="str">
        <f t="shared" si="36"/>
        <v/>
      </c>
      <c r="K825" s="20">
        <f t="shared" si="37"/>
        <v>0</v>
      </c>
      <c r="L825" s="21" t="str">
        <f t="shared" si="38"/>
        <v/>
      </c>
      <c r="M825" s="22"/>
      <c r="N825" s="17"/>
      <c r="O825" s="17"/>
      <c r="P825" s="17"/>
      <c r="Q825" s="23"/>
      <c r="R825" s="1"/>
      <c r="T825" s="105"/>
      <c r="U825" s="49" t="s">
        <v>40</v>
      </c>
      <c r="V825" s="50">
        <f>SUMIFS($G$12:$G$1501,$D$12:$D$1501,T825,$I$12:$I$1501,$U$9)</f>
        <v>0</v>
      </c>
      <c r="W825" s="31">
        <f>SUM(W820)</f>
        <v>25</v>
      </c>
      <c r="X825" s="51">
        <f>V825*W825</f>
        <v>0</v>
      </c>
      <c r="Y825" s="52">
        <f>SUM(X825:X827)</f>
        <v>0</v>
      </c>
      <c r="Z825" s="53">
        <f>SUM(V825:V826)</f>
        <v>0</v>
      </c>
      <c r="AA825" s="54">
        <v>12</v>
      </c>
      <c r="AD825" s="105"/>
      <c r="AE825" s="49" t="s">
        <v>40</v>
      </c>
      <c r="AF825" s="50">
        <f>SUMIFS($G$12:$G$1501,$D$12:$D$1501,AD825,$I$12:$I$1501,$AE$9)</f>
        <v>0</v>
      </c>
      <c r="AG825" s="31">
        <f>SUM(AG820)</f>
        <v>25</v>
      </c>
      <c r="AH825" s="51">
        <f>AF825*AG825</f>
        <v>0</v>
      </c>
      <c r="AI825" s="52">
        <f>SUM(AH825:AH827)</f>
        <v>0</v>
      </c>
      <c r="AJ825" s="53">
        <f>SUM(AF825:AF826)</f>
        <v>0</v>
      </c>
      <c r="AK825" s="54"/>
      <c r="AN825" s="105"/>
      <c r="AO825" s="49" t="s">
        <v>40</v>
      </c>
      <c r="AP825" s="50">
        <f>SUMIFS($G$12:$G$1501,$D$12:$D$1501,AN825,$I$12:$I$1501,$AO$9)</f>
        <v>0</v>
      </c>
      <c r="AQ825" s="31">
        <f>SUM(AQ820)</f>
        <v>25</v>
      </c>
      <c r="AR825" s="51">
        <f>AP825*AQ825</f>
        <v>0</v>
      </c>
      <c r="AS825" s="52">
        <f>SUM(AR825:AR827)</f>
        <v>0</v>
      </c>
      <c r="AT825" s="53">
        <f>SUM(AP825:AP826)</f>
        <v>0</v>
      </c>
      <c r="AU825" s="54"/>
      <c r="AX825" s="108"/>
      <c r="AY825" s="49" t="s">
        <v>40</v>
      </c>
      <c r="AZ825" s="50">
        <f>SUMIFS($G$12:$G$1501,$D$12:$D$1501,AX825,$I$12:$I$1501,$AY$9)</f>
        <v>0</v>
      </c>
      <c r="BA825" s="31">
        <f>SUM(BA820)</f>
        <v>25</v>
      </c>
      <c r="BB825" s="51">
        <f>AZ825*BA825</f>
        <v>0</v>
      </c>
      <c r="BC825" s="52">
        <f>SUM(BB825:BB827)</f>
        <v>0</v>
      </c>
      <c r="BD825" s="53">
        <f>SUM(AZ825:AZ826)</f>
        <v>0</v>
      </c>
      <c r="BE825" s="54"/>
      <c r="BH825" s="105"/>
      <c r="BI825" s="49" t="s">
        <v>40</v>
      </c>
      <c r="BJ825" s="50">
        <f>SUMIFS($G$12:$G$1501,$D$12:$D$1501,BH825,$I$12:$I$1501,$BI$9)</f>
        <v>0</v>
      </c>
      <c r="BK825" s="31">
        <f>SUM(BK820)</f>
        <v>25</v>
      </c>
      <c r="BL825" s="51">
        <f>BJ825*BK825</f>
        <v>0</v>
      </c>
      <c r="BM825" s="52">
        <f>SUM(BL825:BL827)</f>
        <v>0</v>
      </c>
      <c r="BN825" s="53">
        <f>SUM(BJ825:BJ826)</f>
        <v>0</v>
      </c>
      <c r="BO825" s="54"/>
      <c r="BR825" s="105"/>
      <c r="BS825" s="49" t="s">
        <v>40</v>
      </c>
      <c r="BT825" s="50">
        <f>SUMIFS($G$12:$G$1501,$D$12:$D$1501,BR825,$I$12:$I$1501,$BS$9)</f>
        <v>0</v>
      </c>
      <c r="BU825" s="31">
        <f>SUM(BU820)</f>
        <v>25</v>
      </c>
      <c r="BV825" s="51">
        <f>BT825*BU825</f>
        <v>0</v>
      </c>
      <c r="BW825" s="52">
        <f>SUM(BV825:BV827)</f>
        <v>0</v>
      </c>
      <c r="BX825" s="53">
        <f>SUM(BT825:BT826)</f>
        <v>0</v>
      </c>
      <c r="BY825" s="54"/>
      <c r="CB825" s="105"/>
      <c r="CC825" s="49" t="s">
        <v>40</v>
      </c>
      <c r="CD825" s="50">
        <f>SUMIFS($G$12:$G$1501,$D$12:$D$1501,CB825,$I$12:$I$1501,$CC$9)</f>
        <v>0</v>
      </c>
      <c r="CE825" s="31">
        <f>SUM(CE820)</f>
        <v>25</v>
      </c>
      <c r="CF825" s="51">
        <f>CD825*CE825</f>
        <v>0</v>
      </c>
      <c r="CG825" s="52">
        <f>SUM(CF825:CF827)</f>
        <v>0</v>
      </c>
      <c r="CH825" s="53">
        <f>SUM(CD825:CD826)</f>
        <v>0</v>
      </c>
      <c r="CI825" s="54"/>
      <c r="CL825" s="105"/>
      <c r="CM825" s="49" t="s">
        <v>40</v>
      </c>
      <c r="CN825" s="50">
        <f>SUMIFS($G$12:$G$1501,$D$12:$D$1501,CL825,$I$12:$I$1501,$CM$9)</f>
        <v>0</v>
      </c>
      <c r="CO825" s="31">
        <f>SUM(CO820)</f>
        <v>25</v>
      </c>
      <c r="CP825" s="51">
        <f>CN825*CO825</f>
        <v>0</v>
      </c>
      <c r="CQ825" s="52">
        <f>SUM(CP825:CP827)</f>
        <v>0</v>
      </c>
      <c r="CR825" s="53">
        <f>SUM(CN825:CN826)</f>
        <v>0</v>
      </c>
      <c r="CS825" s="54"/>
      <c r="CV825" s="105"/>
      <c r="CW825" s="49" t="s">
        <v>40</v>
      </c>
      <c r="CX825" s="50">
        <f>SUMIFS($G$12:$G$1501,$D$12:$D$1501,CV825,$I$12:$I$1501,$CW$9)</f>
        <v>0</v>
      </c>
      <c r="CY825" s="31">
        <f>SUM(CY820)</f>
        <v>25</v>
      </c>
      <c r="CZ825" s="51">
        <f>CX825*CY825</f>
        <v>0</v>
      </c>
      <c r="DA825" s="52">
        <f>SUM(CZ825:CZ827)</f>
        <v>0</v>
      </c>
      <c r="DB825" s="53">
        <f>SUM(CX825:CX826)</f>
        <v>0</v>
      </c>
      <c r="DC825" s="54"/>
      <c r="DF825" s="105"/>
      <c r="DG825" s="49" t="s">
        <v>40</v>
      </c>
      <c r="DH825" s="50">
        <f>SUMIFS($G$12:$G$1501,$D$12:$D$1501,DF825,$I$12:$I$1501,$DG$9)</f>
        <v>0</v>
      </c>
      <c r="DI825" s="31">
        <f>SUM(DI820)</f>
        <v>25</v>
      </c>
      <c r="DJ825" s="51">
        <f>DH825*DI825</f>
        <v>0</v>
      </c>
      <c r="DK825" s="52">
        <f>SUM(DJ825:DJ827)</f>
        <v>0</v>
      </c>
      <c r="DL825" s="53">
        <f>SUM(DH825:DH826)</f>
        <v>0</v>
      </c>
      <c r="DM825" s="54"/>
      <c r="DP825" s="105"/>
      <c r="DQ825" s="49" t="s">
        <v>40</v>
      </c>
      <c r="DR825" s="50">
        <f>SUMIFS($G$12:$G$1501,$D$12:$D$1501,DP825,$I$12:$I$1501,$DQ$9)</f>
        <v>0</v>
      </c>
      <c r="DS825" s="31">
        <f>SUM(DS820)</f>
        <v>25</v>
      </c>
      <c r="DT825" s="51">
        <f>DR825*DS825</f>
        <v>0</v>
      </c>
      <c r="DU825" s="52">
        <f>SUM(DT825:DT827)</f>
        <v>0</v>
      </c>
      <c r="DV825" s="53">
        <f>SUM(DR825:DR826)</f>
        <v>0</v>
      </c>
      <c r="DW825" s="54"/>
      <c r="DZ825" s="105"/>
      <c r="EA825" s="49" t="s">
        <v>40</v>
      </c>
      <c r="EB825" s="50">
        <f>SUMIFS($G$12:$G$1501,$D$12:$D$1501,DZ825,$I$12:$I$1501,$EA$9)</f>
        <v>0</v>
      </c>
      <c r="EC825" s="31">
        <f>SUM(EC820)</f>
        <v>25</v>
      </c>
      <c r="ED825" s="51">
        <f>EB825*EC825</f>
        <v>0</v>
      </c>
      <c r="EE825" s="52">
        <f>SUM(ED825:ED827)</f>
        <v>0</v>
      </c>
      <c r="EF825" s="53">
        <f>SUM(EB825:EB826)</f>
        <v>0</v>
      </c>
      <c r="EG825" s="54"/>
      <c r="EJ825" s="105"/>
      <c r="EK825" s="49" t="s">
        <v>40</v>
      </c>
      <c r="EL825" s="50">
        <f>SUMIFS($G$12:$G$1501,$D$12:$D$1501,EJ825,$I$12:$I$1501,$EK$9)</f>
        <v>0</v>
      </c>
      <c r="EM825" s="31">
        <f>SUM(EM820)</f>
        <v>25</v>
      </c>
      <c r="EN825" s="51">
        <f>EL825*EM825</f>
        <v>0</v>
      </c>
      <c r="EO825" s="52">
        <f>SUM(EN825:EN827)</f>
        <v>0</v>
      </c>
      <c r="EP825" s="53">
        <f>SUM(EL825:EL826)</f>
        <v>0</v>
      </c>
      <c r="EQ825" s="54"/>
      <c r="ET825" s="105"/>
      <c r="EU825" s="49" t="s">
        <v>40</v>
      </c>
      <c r="EV825" s="50">
        <f>SUMIFS($G$12:$G$1501,$D$12:$D$1501,ET825,$I$12:$I$1501,$EU$9)</f>
        <v>0</v>
      </c>
      <c r="EW825" s="31">
        <f>SUM(EW820)</f>
        <v>25</v>
      </c>
      <c r="EX825" s="51">
        <f>EV825*EW825</f>
        <v>0</v>
      </c>
      <c r="EY825" s="52">
        <f>SUM(EX825:EX827)</f>
        <v>0</v>
      </c>
      <c r="EZ825" s="53">
        <f>SUM(EV825:EV826)</f>
        <v>0</v>
      </c>
      <c r="FA825" s="54"/>
      <c r="FD825" s="105"/>
      <c r="FE825" s="49" t="s">
        <v>40</v>
      </c>
      <c r="FF825" s="50">
        <f>SUMIFS($G$12:$G$1501,$D$12:$D$1501,FD825,$I$12:$I$1501,$FE$9)</f>
        <v>0</v>
      </c>
      <c r="FG825" s="31">
        <f>SUM(FG820)</f>
        <v>25</v>
      </c>
      <c r="FH825" s="51">
        <f>FF825*FG825</f>
        <v>0</v>
      </c>
      <c r="FI825" s="52">
        <f>SUM(FH825:FH827)</f>
        <v>0</v>
      </c>
      <c r="FJ825" s="53">
        <f>SUM(FF825:FF826)</f>
        <v>0</v>
      </c>
      <c r="FK825" s="54"/>
      <c r="FN825" s="105"/>
      <c r="FO825" s="49" t="s">
        <v>40</v>
      </c>
      <c r="FP825" s="50">
        <f>SUMIFS($G$12:$G$1501,$D$12:$D$1501,FN825,$I$12:$I$1501,$FO$9)</f>
        <v>0</v>
      </c>
      <c r="FQ825" s="31">
        <f>SUM(FQ820)</f>
        <v>25</v>
      </c>
      <c r="FR825" s="51">
        <f>FP825*FQ825</f>
        <v>0</v>
      </c>
      <c r="FS825" s="52">
        <f>SUM(FR825:FR827)</f>
        <v>0</v>
      </c>
      <c r="FT825" s="53">
        <f>SUM(FP825:FP826)</f>
        <v>0</v>
      </c>
      <c r="FU825" s="54"/>
      <c r="FX825" s="105"/>
      <c r="FY825" s="49" t="s">
        <v>40</v>
      </c>
      <c r="FZ825" s="50">
        <f>SUMIFS($G$12:$G$1501,$D$12:$D$1501,FX825,$I$12:$I$1501,$FY$9)</f>
        <v>0</v>
      </c>
      <c r="GA825" s="31">
        <f>SUM(GA820)</f>
        <v>25</v>
      </c>
      <c r="GB825" s="51">
        <f>FZ825*GA825</f>
        <v>0</v>
      </c>
      <c r="GC825" s="52">
        <f>SUM(GB825:GB827)</f>
        <v>0</v>
      </c>
      <c r="GD825" s="53">
        <f>SUM(FZ825:FZ826)</f>
        <v>0</v>
      </c>
      <c r="GE825" s="54"/>
      <c r="GH825" s="105"/>
      <c r="GI825" s="49" t="s">
        <v>40</v>
      </c>
      <c r="GJ825" s="50">
        <f>SUMIFS($G$12:$G$1501,$D$12:$D$1501,GH825,$I$12:$I$1501,$GI$9)</f>
        <v>0</v>
      </c>
      <c r="GK825" s="31">
        <f>SUM(GK820)</f>
        <v>25</v>
      </c>
      <c r="GL825" s="51">
        <f>GJ825*GK825</f>
        <v>0</v>
      </c>
      <c r="GM825" s="52">
        <f>SUM(GL825:GL827)</f>
        <v>0</v>
      </c>
      <c r="GN825" s="53">
        <f>SUM(GJ825:GJ826)</f>
        <v>0</v>
      </c>
      <c r="GO825" s="54"/>
      <c r="GR825" s="105"/>
      <c r="GS825" s="49" t="s">
        <v>40</v>
      </c>
      <c r="GT825" s="50">
        <f>SUMIFS($G$12:$G$1501,$D$12:$D$1501,GR825,$I$12:$I$1501,$GS$9)</f>
        <v>0</v>
      </c>
      <c r="GU825" s="31">
        <f>SUM(GU820)</f>
        <v>25</v>
      </c>
      <c r="GV825" s="51">
        <f>GT825*GU825</f>
        <v>0</v>
      </c>
      <c r="GW825" s="52">
        <f>SUM(GV825:GV827)</f>
        <v>0</v>
      </c>
      <c r="GX825" s="53">
        <f>SUM(GT825:GT826)</f>
        <v>0</v>
      </c>
      <c r="GY825" s="54"/>
      <c r="HB825" s="105"/>
      <c r="HC825" s="49" t="s">
        <v>40</v>
      </c>
      <c r="HD825" s="50">
        <f>SUMIFS($G$12:$G$1501,$D$12:$D$1501,HB825,$I$12:$I$1501,$HC$9)</f>
        <v>0</v>
      </c>
      <c r="HE825" s="31">
        <f>SUM(HE820)</f>
        <v>25</v>
      </c>
      <c r="HF825" s="51">
        <f>HD825*HE825</f>
        <v>0</v>
      </c>
      <c r="HG825" s="52">
        <f>SUM(HF825:HF827)</f>
        <v>0</v>
      </c>
      <c r="HH825" s="53">
        <f>SUM(HD825:HD826)</f>
        <v>0</v>
      </c>
      <c r="HI825" s="54"/>
      <c r="HL825" s="105"/>
      <c r="HM825" s="49" t="s">
        <v>40</v>
      </c>
      <c r="HN825" s="50">
        <f>SUMIFS($G$12:$G$1501,$D$12:$D$1501,HL825,$I$12:$I$1501,$HM$9)</f>
        <v>0</v>
      </c>
      <c r="HO825" s="31">
        <f>SUM(HO820)</f>
        <v>25</v>
      </c>
      <c r="HP825" s="51">
        <f>HN825*HO825</f>
        <v>0</v>
      </c>
      <c r="HQ825" s="52">
        <f>SUM(HP825:HP827)</f>
        <v>0</v>
      </c>
      <c r="HR825" s="53">
        <f>SUM(HN825:HN826)</f>
        <v>0</v>
      </c>
      <c r="HS825" s="54"/>
      <c r="HV825" s="105"/>
      <c r="HW825" s="49" t="s">
        <v>40</v>
      </c>
      <c r="HX825" s="50">
        <f>SUMIFS($G$12:$G$1501,$D$12:$D$1501,HV825,$I$12:$I$1501,$HW$9)</f>
        <v>0</v>
      </c>
      <c r="HY825" s="31">
        <f>SUM(HY820)</f>
        <v>25</v>
      </c>
      <c r="HZ825" s="51">
        <f>HX825*HY825</f>
        <v>0</v>
      </c>
      <c r="IA825" s="52">
        <f>SUM(HZ825:HZ827)</f>
        <v>0</v>
      </c>
      <c r="IB825" s="53">
        <f>SUM(HX825:HX826)</f>
        <v>0</v>
      </c>
      <c r="IC825" s="54"/>
      <c r="IF825" s="105"/>
      <c r="IG825" s="49" t="s">
        <v>40</v>
      </c>
      <c r="IH825" s="50">
        <f>SUMIFS($G$12:$G$1501,$D$12:$D$1501,IF825,$I$12:$I$1501,$IG$9)</f>
        <v>0</v>
      </c>
      <c r="II825" s="31">
        <f>SUM(II820)</f>
        <v>25</v>
      </c>
      <c r="IJ825" s="51">
        <f>IH825*II825</f>
        <v>0</v>
      </c>
      <c r="IK825" s="52">
        <f>SUM(IJ825:IJ827)</f>
        <v>0</v>
      </c>
      <c r="IL825" s="53">
        <f>SUM(IH825:IH826)</f>
        <v>0</v>
      </c>
      <c r="IM825" s="54"/>
      <c r="IP825" s="105"/>
      <c r="IQ825" s="49" t="s">
        <v>40</v>
      </c>
      <c r="IR825" s="50">
        <f>SUMIFS($G$12:$G$1501,$D$12:$D$1501,IP825,$I$12:$I$1501,$IQ$9)</f>
        <v>0</v>
      </c>
      <c r="IS825" s="31">
        <f>SUM(IS820)</f>
        <v>25</v>
      </c>
      <c r="IT825" s="51">
        <f>IR825*IS825</f>
        <v>0</v>
      </c>
      <c r="IU825" s="52">
        <f>SUM(IT825:IT827)</f>
        <v>0</v>
      </c>
      <c r="IV825" s="53">
        <f>SUM(IR825:IR826)</f>
        <v>0</v>
      </c>
      <c r="IW825" s="54"/>
      <c r="IZ825" s="105"/>
      <c r="JA825" s="49" t="s">
        <v>40</v>
      </c>
      <c r="JB825" s="50">
        <f>SUMIFS($G$12:$G$1501,$D$12:$D$1501,IZ825,$I$12:$I$1501,$JA$9)</f>
        <v>0</v>
      </c>
      <c r="JC825" s="31">
        <f>SUM(JC820)</f>
        <v>25</v>
      </c>
      <c r="JD825" s="51">
        <f>JB825*JC825</f>
        <v>0</v>
      </c>
      <c r="JE825" s="52">
        <f>SUM(JD825:JD827)</f>
        <v>0</v>
      </c>
      <c r="JF825" s="53">
        <f>SUM(JB825:JB826)</f>
        <v>0</v>
      </c>
      <c r="JG825" s="54"/>
      <c r="JJ825" s="105"/>
      <c r="JK825" s="49" t="s">
        <v>40</v>
      </c>
      <c r="JL825" s="50">
        <f>SUMIFS($G$12:$G$1501,$D$12:$D$1501,JJ825,$I$12:$I$1501,$JK$9)</f>
        <v>0</v>
      </c>
      <c r="JM825" s="31">
        <f>SUM(JM820)</f>
        <v>25</v>
      </c>
      <c r="JN825" s="51">
        <f>JL825*JM825</f>
        <v>0</v>
      </c>
      <c r="JO825" s="52">
        <f>SUM(JN825:JN827)</f>
        <v>0</v>
      </c>
      <c r="JP825" s="53">
        <f>SUM(JL825:JL826)</f>
        <v>0</v>
      </c>
      <c r="JQ825" s="54"/>
      <c r="JR825"/>
    </row>
    <row r="826" spans="1:278" x14ac:dyDescent="0.35">
      <c r="C826" s="17"/>
      <c r="D826" s="17"/>
      <c r="E826" s="17"/>
      <c r="F826" s="17"/>
      <c r="G826" s="17"/>
      <c r="H826" s="17"/>
      <c r="I826" s="17"/>
      <c r="J826" s="19" t="str">
        <f t="shared" si="36"/>
        <v/>
      </c>
      <c r="K826" s="20">
        <f t="shared" si="37"/>
        <v>0</v>
      </c>
      <c r="L826" s="21" t="str">
        <f t="shared" si="38"/>
        <v/>
      </c>
      <c r="M826" s="22"/>
      <c r="N826" s="17"/>
      <c r="O826" s="17"/>
      <c r="P826" s="17"/>
      <c r="Q826" s="23"/>
      <c r="R826" s="1"/>
      <c r="T826" s="105"/>
      <c r="U826" s="49" t="s">
        <v>41</v>
      </c>
      <c r="V826" s="50">
        <f>SUMIFS($F$12:$F$1501,$D$12:$D$1501,T825,$I$12:$I$1501,$U$9)</f>
        <v>0</v>
      </c>
      <c r="W826" s="31">
        <f>SUM(W821)</f>
        <v>12</v>
      </c>
      <c r="X826" s="51">
        <f>V826*W826</f>
        <v>0</v>
      </c>
      <c r="Y826" s="55" t="str">
        <f>CONCATENATE(T825)</f>
        <v/>
      </c>
      <c r="Z826" s="53"/>
      <c r="AA826" s="56"/>
      <c r="AD826" s="105"/>
      <c r="AE826" s="49" t="s">
        <v>41</v>
      </c>
      <c r="AF826" s="50">
        <f>SUMIFS($F$12:$F$1501,$D$12:$D$1501,AD825,$I$12:$I$1501,$AE$9)</f>
        <v>0</v>
      </c>
      <c r="AG826" s="31">
        <f>SUM(AG821)</f>
        <v>12</v>
      </c>
      <c r="AH826" s="51">
        <f>AF826*AG826</f>
        <v>0</v>
      </c>
      <c r="AI826" s="55" t="str">
        <f>CONCATENATE(AD825)</f>
        <v/>
      </c>
      <c r="AJ826" s="53"/>
      <c r="AK826" s="56"/>
      <c r="AN826" s="105"/>
      <c r="AO826" s="49" t="s">
        <v>41</v>
      </c>
      <c r="AP826" s="50">
        <f>SUMIFS($F$12:$F$1501,$D$12:$D$1501,AN825,$I$12:$I$1501,$AO$9)</f>
        <v>0</v>
      </c>
      <c r="AQ826" s="31">
        <f>SUM(AQ821)</f>
        <v>12</v>
      </c>
      <c r="AR826" s="51">
        <f>AP826*AQ826</f>
        <v>0</v>
      </c>
      <c r="AS826" s="55" t="str">
        <f>CONCATENATE(AN825)</f>
        <v/>
      </c>
      <c r="AT826" s="53"/>
      <c r="AU826" s="56"/>
      <c r="AX826" s="109"/>
      <c r="AY826" s="49" t="s">
        <v>41</v>
      </c>
      <c r="AZ826" s="50">
        <f>SUMIFS($F$12:$F$1501,$D$12:$D$1501,AX825,$I$12:$I$1501,$AY$9)</f>
        <v>0</v>
      </c>
      <c r="BA826" s="31">
        <f>SUM(BA821)</f>
        <v>12</v>
      </c>
      <c r="BB826" s="51">
        <f>AZ826*BA826</f>
        <v>0</v>
      </c>
      <c r="BC826" s="55" t="str">
        <f>CONCATENATE(AX825)</f>
        <v/>
      </c>
      <c r="BD826" s="53"/>
      <c r="BE826" s="56"/>
      <c r="BH826" s="105"/>
      <c r="BI826" s="49" t="s">
        <v>41</v>
      </c>
      <c r="BJ826" s="50">
        <f>SUMIFS($F$12:$F$1501,$D$12:$D$1501,BH825,$I$12:$I$1501,$BI$9)</f>
        <v>0</v>
      </c>
      <c r="BK826" s="31">
        <f>SUM(BK821)</f>
        <v>12</v>
      </c>
      <c r="BL826" s="51">
        <f>BJ826*BK826</f>
        <v>0</v>
      </c>
      <c r="BM826" s="55" t="str">
        <f>CONCATENATE(BH825)</f>
        <v/>
      </c>
      <c r="BN826" s="53"/>
      <c r="BO826" s="56"/>
      <c r="BR826" s="105"/>
      <c r="BS826" s="49" t="s">
        <v>41</v>
      </c>
      <c r="BT826" s="50">
        <f>SUMIFS($F$12:$F$1501,$D$12:$D$1501,BR825,$I$12:$I$1501,$BS$9)</f>
        <v>0</v>
      </c>
      <c r="BU826" s="31">
        <f>SUM(BU821)</f>
        <v>12</v>
      </c>
      <c r="BV826" s="51">
        <f>BT826*BU826</f>
        <v>0</v>
      </c>
      <c r="BW826" s="55" t="str">
        <f>CONCATENATE(BR825)</f>
        <v/>
      </c>
      <c r="BX826" s="53"/>
      <c r="BY826" s="56"/>
      <c r="CB826" s="105"/>
      <c r="CC826" s="49" t="s">
        <v>41</v>
      </c>
      <c r="CD826" s="50">
        <f>SUMIFS($F$12:$F$1501,$D$12:$D$1501,CB825,$I$12:$I$1501,$CC$9)</f>
        <v>0</v>
      </c>
      <c r="CE826" s="31">
        <f>SUM(CE821)</f>
        <v>12</v>
      </c>
      <c r="CF826" s="51">
        <f>CD826*CE826</f>
        <v>0</v>
      </c>
      <c r="CG826" s="55" t="str">
        <f>CONCATENATE(CB825)</f>
        <v/>
      </c>
      <c r="CH826" s="53"/>
      <c r="CI826" s="56"/>
      <c r="CL826" s="105"/>
      <c r="CM826" s="49" t="s">
        <v>41</v>
      </c>
      <c r="CN826" s="50">
        <f>SUMIFS($F$12:$F$1501,$D$12:$D$1501,CL825,$I$12:$I$1501,$CM$9)</f>
        <v>0</v>
      </c>
      <c r="CO826" s="31">
        <f>SUM(CO821)</f>
        <v>12</v>
      </c>
      <c r="CP826" s="51">
        <f>CN826*CO826</f>
        <v>0</v>
      </c>
      <c r="CQ826" s="55" t="str">
        <f>CONCATENATE(CL825)</f>
        <v/>
      </c>
      <c r="CR826" s="53"/>
      <c r="CS826" s="56"/>
      <c r="CV826" s="105"/>
      <c r="CW826" s="49" t="s">
        <v>41</v>
      </c>
      <c r="CX826" s="50">
        <f>SUMIFS($F$12:$F$1501,$D$12:$D$1501,CV825,$I$12:$I$1501,$CW$9)</f>
        <v>0</v>
      </c>
      <c r="CY826" s="31">
        <f>SUM(CY821)</f>
        <v>12</v>
      </c>
      <c r="CZ826" s="51">
        <f>CX826*CY826</f>
        <v>0</v>
      </c>
      <c r="DA826" s="55" t="str">
        <f>CONCATENATE(CV825)</f>
        <v/>
      </c>
      <c r="DB826" s="53"/>
      <c r="DC826" s="56"/>
      <c r="DF826" s="105"/>
      <c r="DG826" s="49" t="s">
        <v>41</v>
      </c>
      <c r="DH826" s="50">
        <f>SUMIFS($F$12:$F$1501,$D$12:$D$1501,DF825,$I$12:$I$1501,$DG$9)</f>
        <v>0</v>
      </c>
      <c r="DI826" s="31">
        <f>SUM(DI821)</f>
        <v>12</v>
      </c>
      <c r="DJ826" s="51">
        <f>DH826*DI826</f>
        <v>0</v>
      </c>
      <c r="DK826" s="55" t="str">
        <f>CONCATENATE(DF825)</f>
        <v/>
      </c>
      <c r="DL826" s="53"/>
      <c r="DM826" s="56"/>
      <c r="DP826" s="105"/>
      <c r="DQ826" s="49" t="s">
        <v>41</v>
      </c>
      <c r="DR826" s="50">
        <f>SUMIFS($F$12:$F$1501,$D$12:$D$1501,DP825,$I$12:$I$1501,$DQ$9)</f>
        <v>0</v>
      </c>
      <c r="DS826" s="31">
        <f>SUM(DS821)</f>
        <v>12</v>
      </c>
      <c r="DT826" s="51">
        <f>DR826*DS826</f>
        <v>0</v>
      </c>
      <c r="DU826" s="55" t="str">
        <f>CONCATENATE(DP825)</f>
        <v/>
      </c>
      <c r="DV826" s="53"/>
      <c r="DW826" s="56"/>
      <c r="DZ826" s="105"/>
      <c r="EA826" s="49" t="s">
        <v>41</v>
      </c>
      <c r="EB826" s="50">
        <f>SUMIFS($F$12:$F$1501,$D$12:$D$1501,DZ825,$I$12:$I$1501,$EA$9)</f>
        <v>0</v>
      </c>
      <c r="EC826" s="31">
        <f>SUM(EC821)</f>
        <v>12</v>
      </c>
      <c r="ED826" s="51">
        <f>EB826*EC826</f>
        <v>0</v>
      </c>
      <c r="EE826" s="55" t="str">
        <f>CONCATENATE(DZ825)</f>
        <v/>
      </c>
      <c r="EF826" s="53"/>
      <c r="EG826" s="56"/>
      <c r="EJ826" s="105"/>
      <c r="EK826" s="49" t="s">
        <v>41</v>
      </c>
      <c r="EL826" s="50">
        <f>SUMIFS($F$12:$F$1501,$D$12:$D$1501,EJ825,$I$12:$I$1501,$EK$9)</f>
        <v>0</v>
      </c>
      <c r="EM826" s="31">
        <f>SUM(EM821)</f>
        <v>12</v>
      </c>
      <c r="EN826" s="51">
        <f>EL826*EM826</f>
        <v>0</v>
      </c>
      <c r="EO826" s="55" t="str">
        <f>CONCATENATE(EJ825)</f>
        <v/>
      </c>
      <c r="EP826" s="53"/>
      <c r="EQ826" s="56"/>
      <c r="ET826" s="105"/>
      <c r="EU826" s="49" t="s">
        <v>41</v>
      </c>
      <c r="EV826" s="50">
        <f>SUMIFS($F$12:$F$1501,$D$12:$D$1501,ET825,$I$12:$I$1501,$EU$9)</f>
        <v>0</v>
      </c>
      <c r="EW826" s="31">
        <f>SUM(EW821)</f>
        <v>12</v>
      </c>
      <c r="EX826" s="51">
        <f>EV826*EW826</f>
        <v>0</v>
      </c>
      <c r="EY826" s="55" t="str">
        <f>CONCATENATE(ET825)</f>
        <v/>
      </c>
      <c r="EZ826" s="53"/>
      <c r="FA826" s="56"/>
      <c r="FD826" s="105"/>
      <c r="FE826" s="49" t="s">
        <v>41</v>
      </c>
      <c r="FF826" s="50">
        <f>SUMIFS($F$12:$F$1501,$D$12:$D$1501,FD825,$I$12:$I$1501,$FE$9)</f>
        <v>0</v>
      </c>
      <c r="FG826" s="31">
        <f>SUM(FG821)</f>
        <v>12</v>
      </c>
      <c r="FH826" s="51">
        <f>FF826*FG826</f>
        <v>0</v>
      </c>
      <c r="FI826" s="55" t="str">
        <f>CONCATENATE(FD825)</f>
        <v/>
      </c>
      <c r="FJ826" s="53"/>
      <c r="FK826" s="56"/>
      <c r="FN826" s="105"/>
      <c r="FO826" s="49" t="s">
        <v>41</v>
      </c>
      <c r="FP826" s="50">
        <f>SUMIFS($F$12:$F$1501,$D$12:$D$1501,FN825,$I$12:$I$1501,$FO$9)</f>
        <v>0</v>
      </c>
      <c r="FQ826" s="31">
        <f>SUM(FQ821)</f>
        <v>12</v>
      </c>
      <c r="FR826" s="51">
        <f>FP826*FQ826</f>
        <v>0</v>
      </c>
      <c r="FS826" s="55" t="str">
        <f>CONCATENATE(FN825)</f>
        <v/>
      </c>
      <c r="FT826" s="53"/>
      <c r="FU826" s="56"/>
      <c r="FX826" s="105"/>
      <c r="FY826" s="49" t="s">
        <v>41</v>
      </c>
      <c r="FZ826" s="50">
        <f>SUMIFS($F$12:$F$1501,$D$12:$D$1501,FX825,$I$12:$I$1501,$FY$9)</f>
        <v>0</v>
      </c>
      <c r="GA826" s="31">
        <f>SUM(GA821)</f>
        <v>12</v>
      </c>
      <c r="GB826" s="51">
        <f>FZ826*GA826</f>
        <v>0</v>
      </c>
      <c r="GC826" s="55" t="str">
        <f>CONCATENATE(FX825)</f>
        <v/>
      </c>
      <c r="GD826" s="53"/>
      <c r="GE826" s="56"/>
      <c r="GH826" s="105"/>
      <c r="GI826" s="49" t="s">
        <v>41</v>
      </c>
      <c r="GJ826" s="50">
        <f>SUMIFS($F$12:$F$1501,$D$12:$D$1501,GH825,$I$12:$I$1501,$GI$9)</f>
        <v>0</v>
      </c>
      <c r="GK826" s="31">
        <f>SUM(GK821)</f>
        <v>12</v>
      </c>
      <c r="GL826" s="51">
        <f>GJ826*GK826</f>
        <v>0</v>
      </c>
      <c r="GM826" s="55" t="str">
        <f>CONCATENATE(GH825)</f>
        <v/>
      </c>
      <c r="GN826" s="53"/>
      <c r="GO826" s="56"/>
      <c r="GR826" s="105"/>
      <c r="GS826" s="49" t="s">
        <v>41</v>
      </c>
      <c r="GT826" s="50">
        <f>SUMIFS($F$12:$F$1501,$D$12:$D$1501,GR825,$I$12:$I$1501,$GS$9)</f>
        <v>0</v>
      </c>
      <c r="GU826" s="31">
        <f>SUM(GU821)</f>
        <v>12</v>
      </c>
      <c r="GV826" s="51">
        <f>GT826*GU826</f>
        <v>0</v>
      </c>
      <c r="GW826" s="55" t="str">
        <f>CONCATENATE(GR825)</f>
        <v/>
      </c>
      <c r="GX826" s="53"/>
      <c r="GY826" s="56"/>
      <c r="HB826" s="105"/>
      <c r="HC826" s="49" t="s">
        <v>41</v>
      </c>
      <c r="HD826" s="50">
        <f>SUMIFS($F$12:$F$1501,$D$12:$D$1501,HB825,$I$12:$I$1501,$HC$9)</f>
        <v>0</v>
      </c>
      <c r="HE826" s="31">
        <f>SUM(HE821)</f>
        <v>12</v>
      </c>
      <c r="HF826" s="51">
        <f>HD826*HE826</f>
        <v>0</v>
      </c>
      <c r="HG826" s="55" t="str">
        <f>CONCATENATE(HB825)</f>
        <v/>
      </c>
      <c r="HH826" s="53"/>
      <c r="HI826" s="56"/>
      <c r="HL826" s="105"/>
      <c r="HM826" s="49" t="s">
        <v>41</v>
      </c>
      <c r="HN826" s="50">
        <f>SUMIFS($F$12:$F$1501,$D$12:$D$1501,HL825,$I$12:$I$1501,$HM$9)</f>
        <v>0</v>
      </c>
      <c r="HO826" s="31">
        <f>SUM(HO821)</f>
        <v>12</v>
      </c>
      <c r="HP826" s="51">
        <f>HN826*HO826</f>
        <v>0</v>
      </c>
      <c r="HQ826" s="55" t="str">
        <f>CONCATENATE(HL825)</f>
        <v/>
      </c>
      <c r="HR826" s="53"/>
      <c r="HS826" s="56"/>
      <c r="HV826" s="105"/>
      <c r="HW826" s="49" t="s">
        <v>41</v>
      </c>
      <c r="HX826" s="50">
        <f>SUMIFS($F$12:$F$1501,$D$12:$D$1501,HV825,$I$12:$I$1501,$HW$9)</f>
        <v>0</v>
      </c>
      <c r="HY826" s="31">
        <f>SUM(HY821)</f>
        <v>12</v>
      </c>
      <c r="HZ826" s="51">
        <f>HX826*HY826</f>
        <v>0</v>
      </c>
      <c r="IA826" s="55" t="str">
        <f>CONCATENATE(HV825)</f>
        <v/>
      </c>
      <c r="IB826" s="53"/>
      <c r="IC826" s="56"/>
      <c r="IF826" s="105"/>
      <c r="IG826" s="49" t="s">
        <v>41</v>
      </c>
      <c r="IH826" s="50">
        <f>SUMIFS($F$12:$F$1501,$D$12:$D$1501,IF825,$I$12:$I$1501,$IG$9)</f>
        <v>0</v>
      </c>
      <c r="II826" s="31">
        <f>SUM(II821)</f>
        <v>12</v>
      </c>
      <c r="IJ826" s="51">
        <f>IH826*II826</f>
        <v>0</v>
      </c>
      <c r="IK826" s="55" t="str">
        <f>CONCATENATE(IF825)</f>
        <v/>
      </c>
      <c r="IL826" s="53"/>
      <c r="IM826" s="56"/>
      <c r="IP826" s="105"/>
      <c r="IQ826" s="49" t="s">
        <v>41</v>
      </c>
      <c r="IR826" s="50">
        <f>SUMIFS($F$12:$F$1501,$D$12:$D$1501,IP825,$I$12:$I$1501,$IQ$9)</f>
        <v>0</v>
      </c>
      <c r="IS826" s="31">
        <f>SUM(IS821)</f>
        <v>12</v>
      </c>
      <c r="IT826" s="51">
        <f>IR826*IS826</f>
        <v>0</v>
      </c>
      <c r="IU826" s="55" t="str">
        <f>CONCATENATE(IP825)</f>
        <v/>
      </c>
      <c r="IV826" s="53"/>
      <c r="IW826" s="56"/>
      <c r="IZ826" s="105"/>
      <c r="JA826" s="49" t="s">
        <v>41</v>
      </c>
      <c r="JB826" s="50">
        <f>SUMIFS($F$12:$F$1501,$D$12:$D$1501,IZ825,$I$12:$I$1501,$JA$9)</f>
        <v>0</v>
      </c>
      <c r="JC826" s="31">
        <f>SUM(JC821)</f>
        <v>12</v>
      </c>
      <c r="JD826" s="51">
        <f>JB826*JC826</f>
        <v>0</v>
      </c>
      <c r="JE826" s="55" t="str">
        <f>CONCATENATE(IZ825)</f>
        <v/>
      </c>
      <c r="JF826" s="53"/>
      <c r="JG826" s="56"/>
      <c r="JJ826" s="105"/>
      <c r="JK826" s="49" t="s">
        <v>41</v>
      </c>
      <c r="JL826" s="50">
        <f>SUMIFS($F$12:$F$1501,$D$12:$D$1501,JJ825,$I$12:$I$1501,$JK$9)</f>
        <v>0</v>
      </c>
      <c r="JM826" s="31">
        <f>SUM(JM821)</f>
        <v>12</v>
      </c>
      <c r="JN826" s="51">
        <f>JL826*JM826</f>
        <v>0</v>
      </c>
      <c r="JO826" s="55" t="str">
        <f>CONCATENATE(JJ825)</f>
        <v/>
      </c>
      <c r="JP826" s="53"/>
      <c r="JQ826" s="56"/>
      <c r="JR826"/>
    </row>
    <row r="827" spans="1:278" x14ac:dyDescent="0.35">
      <c r="C827" s="17"/>
      <c r="D827" s="17"/>
      <c r="E827" s="17"/>
      <c r="F827" s="17"/>
      <c r="G827" s="17"/>
      <c r="H827" s="17"/>
      <c r="I827" s="17"/>
      <c r="J827" s="19" t="str">
        <f t="shared" si="36"/>
        <v/>
      </c>
      <c r="K827" s="20">
        <f t="shared" si="37"/>
        <v>0</v>
      </c>
      <c r="L827" s="21" t="str">
        <f t="shared" si="38"/>
        <v/>
      </c>
      <c r="M827" s="22"/>
      <c r="N827" s="17"/>
      <c r="O827" s="17"/>
      <c r="P827" s="17"/>
      <c r="Q827" s="23"/>
      <c r="R827" s="1"/>
      <c r="T827" s="106"/>
      <c r="U827" s="107"/>
      <c r="V827" s="50">
        <f>SUMIFS($E$12:$E$1600,$I$12:$I$1600,$U$9,$J$12:$J$1600,T825)</f>
        <v>0</v>
      </c>
      <c r="W827" s="31">
        <f>SUM(W822)</f>
        <v>0</v>
      </c>
      <c r="X827" s="51">
        <f>V827*W827</f>
        <v>0</v>
      </c>
      <c r="Y827" s="55" t="s">
        <v>36</v>
      </c>
      <c r="Z827" s="57">
        <f>SUMIFS($K$12:$K$1501,$D$12:$D$1501,T825,$I$12:$I$1501,$U$9)</f>
        <v>0</v>
      </c>
      <c r="AA827" s="22"/>
      <c r="AD827" s="104"/>
      <c r="AE827" s="104"/>
      <c r="AF827" s="50">
        <f>SUMIFS($E$12:$E$1600,$I$12:$I$1600,$AE$9,$J$12:$J$1600,AD825)</f>
        <v>0</v>
      </c>
      <c r="AG827" s="31">
        <f>SUM(AG822)</f>
        <v>0</v>
      </c>
      <c r="AH827" s="51">
        <f>AF827*AG827</f>
        <v>0</v>
      </c>
      <c r="AI827" s="55" t="s">
        <v>36</v>
      </c>
      <c r="AJ827" s="57">
        <f>SUMIFS($K$12:$K$1501,$D$12:$D$1501,AD825,$I$12:$I$1501,$AE$9)</f>
        <v>0</v>
      </c>
      <c r="AK827" s="22"/>
      <c r="AN827" s="104"/>
      <c r="AO827" s="104"/>
      <c r="AP827" s="50">
        <f>SUMIFS($E$12:$E$1600,$I$12:$I$1600,$AO$9,$J$12:$J$1600,AN825)</f>
        <v>0</v>
      </c>
      <c r="AQ827" s="31">
        <f>SUM(AQ822)</f>
        <v>0</v>
      </c>
      <c r="AR827" s="51">
        <f>AP827*AQ827</f>
        <v>0</v>
      </c>
      <c r="AS827" s="55" t="s">
        <v>36</v>
      </c>
      <c r="AT827" s="57">
        <f>SUMIFS($K$12:$K$1501,$D$12:$D$1501,AN825,$I$12:$I$1501,$AO$9)</f>
        <v>0</v>
      </c>
      <c r="AU827" s="22"/>
      <c r="AX827" s="106"/>
      <c r="AY827" s="107"/>
      <c r="AZ827" s="50">
        <f>SUMIFS($E$12:$E$1600,$I$12:$I$1600,$AY$9,$J$12:$J$1600,AX825)</f>
        <v>0</v>
      </c>
      <c r="BA827" s="31">
        <f>SUM(BA822)</f>
        <v>0</v>
      </c>
      <c r="BB827" s="51">
        <f>AZ827*BA827</f>
        <v>0</v>
      </c>
      <c r="BC827" s="55" t="s">
        <v>36</v>
      </c>
      <c r="BD827" s="57">
        <f>SUMIFS($K$12:$K$1501,$D$12:$D$1501,AX825,$I$12:$I$1501,$AY$9)</f>
        <v>0</v>
      </c>
      <c r="BE827" s="22"/>
      <c r="BH827" s="104"/>
      <c r="BI827" s="104"/>
      <c r="BJ827" s="50">
        <f>SUMIFS($E$12:$E$1600,$I$12:$I$1600,$BI$9,$J$12:$J$1600,BH825)</f>
        <v>0</v>
      </c>
      <c r="BK827" s="31">
        <f>SUM(BK822)</f>
        <v>0</v>
      </c>
      <c r="BL827" s="51">
        <f>BJ827*BK827</f>
        <v>0</v>
      </c>
      <c r="BM827" s="55" t="s">
        <v>36</v>
      </c>
      <c r="BN827" s="57">
        <f>SUMIFS($K$12:$K$1501,$D$12:$D$1501,BH825,$I$12:$I$1501,$BI$9)</f>
        <v>0</v>
      </c>
      <c r="BO827" s="22"/>
      <c r="BR827" s="104"/>
      <c r="BS827" s="104"/>
      <c r="BT827" s="50">
        <f>SUMIFS($E$12:$E$1600,$I$12:$I$1600,$BS$9,$J$12:$J$1600,BR825)</f>
        <v>0</v>
      </c>
      <c r="BU827" s="31">
        <f>SUM(BU822)</f>
        <v>0</v>
      </c>
      <c r="BV827" s="51">
        <f>BT827*BU827</f>
        <v>0</v>
      </c>
      <c r="BW827" s="55" t="s">
        <v>36</v>
      </c>
      <c r="BX827" s="57">
        <f>SUMIFS($K$12:$K$1501,$D$12:$D$1501,BR825,$I$12:$I$1501,$BS$9)</f>
        <v>0</v>
      </c>
      <c r="BY827" s="22"/>
      <c r="CB827" s="104"/>
      <c r="CC827" s="104"/>
      <c r="CD827" s="50">
        <f>SUMIFS($E$12:$E$1600,$I$12:$I$1600,$CC$9,$J$12:$J$1600,CB825)</f>
        <v>0</v>
      </c>
      <c r="CE827" s="31">
        <f>SUM(CE822)</f>
        <v>0</v>
      </c>
      <c r="CF827" s="51">
        <f>CD827*CE827</f>
        <v>0</v>
      </c>
      <c r="CG827" s="55" t="s">
        <v>36</v>
      </c>
      <c r="CH827" s="57">
        <f>SUMIFS($K$12:$K$1501,$D$12:$D$1501,CB825,$I$12:$I$1501,$CC$9)</f>
        <v>0</v>
      </c>
      <c r="CI827" s="22"/>
      <c r="CL827" s="104"/>
      <c r="CM827" s="104"/>
      <c r="CN827" s="50">
        <f>SUMIFS($E$12:$E$1600,$I$12:$I$1600,$CM$9,$J$12:$J$1600,CL825)</f>
        <v>0</v>
      </c>
      <c r="CO827" s="31">
        <f>SUM(CO822)</f>
        <v>0</v>
      </c>
      <c r="CP827" s="51">
        <f>CN827*CO827</f>
        <v>0</v>
      </c>
      <c r="CQ827" s="55" t="s">
        <v>36</v>
      </c>
      <c r="CR827" s="57">
        <f>SUMIFS($K$12:$K$1501,$D$12:$D$1501,CL825,$I$12:$I$1501,$CM$9)</f>
        <v>0</v>
      </c>
      <c r="CS827" s="22"/>
      <c r="CV827" s="104"/>
      <c r="CW827" s="104"/>
      <c r="CX827" s="50">
        <f>SUMIFS($E$12:$E$1600,$I$12:$I$1600,$CW$9,$J$12:$J$1600,CV825)</f>
        <v>0</v>
      </c>
      <c r="CY827" s="31">
        <f>SUM(CY822)</f>
        <v>0</v>
      </c>
      <c r="CZ827" s="51">
        <f>CX827*CY827</f>
        <v>0</v>
      </c>
      <c r="DA827" s="55" t="s">
        <v>36</v>
      </c>
      <c r="DB827" s="57">
        <f>SUMIFS($K$12:$K$1501,$D$12:$D$1501,CV825,$I$12:$I$1501,$CW$9)</f>
        <v>0</v>
      </c>
      <c r="DC827" s="22"/>
      <c r="DF827" s="104"/>
      <c r="DG827" s="104"/>
      <c r="DH827" s="50">
        <f>SUMIFS($E$12:$E$1600,$I$12:$I$1600,$DG$9,$J$12:$J$1600,DF825)</f>
        <v>0</v>
      </c>
      <c r="DI827" s="31">
        <f>SUM(DI822)</f>
        <v>0</v>
      </c>
      <c r="DJ827" s="51">
        <f>DH827*DI827</f>
        <v>0</v>
      </c>
      <c r="DK827" s="55" t="s">
        <v>36</v>
      </c>
      <c r="DL827" s="57">
        <f>SUMIFS($K$12:$K$1501,$D$12:$D$1501,DF825,$I$12:$I$1501,$DG$9)</f>
        <v>0</v>
      </c>
      <c r="DM827" s="22"/>
      <c r="DP827" s="104"/>
      <c r="DQ827" s="104"/>
      <c r="DR827" s="50">
        <f>SUMIFS($E$12:$E$1600,$I$12:$I$1600,$DQ$9,$J$12:$J$1600,DP825)</f>
        <v>0</v>
      </c>
      <c r="DS827" s="31">
        <f>SUM(DS822)</f>
        <v>0</v>
      </c>
      <c r="DT827" s="51">
        <f>DR827*DS827</f>
        <v>0</v>
      </c>
      <c r="DU827" s="55" t="s">
        <v>36</v>
      </c>
      <c r="DV827" s="57">
        <f>SUMIFS($K$12:$K$1501,$D$12:$D$1501,DP825,$I$12:$I$1501,$DQ$9)</f>
        <v>0</v>
      </c>
      <c r="DW827" s="22"/>
      <c r="DZ827" s="104"/>
      <c r="EA827" s="104"/>
      <c r="EB827" s="50">
        <f>SUMIFS($E$12:$E$1600,$I$12:$I$1600,$EA$9,$J$12:$J$1600,DZ825)</f>
        <v>0</v>
      </c>
      <c r="EC827" s="31">
        <f>SUM(EC822)</f>
        <v>0</v>
      </c>
      <c r="ED827" s="51">
        <f>EB827*EC827</f>
        <v>0</v>
      </c>
      <c r="EE827" s="55" t="s">
        <v>36</v>
      </c>
      <c r="EF827" s="57">
        <f>SUMIFS($K$12:$K$1501,$D$12:$D$1501,DZ825,$I$12:$I$1501,$EA$9)</f>
        <v>0</v>
      </c>
      <c r="EG827" s="22"/>
      <c r="EJ827" s="104"/>
      <c r="EK827" s="104"/>
      <c r="EL827" s="50">
        <f>SUMIFS($E$12:$E$1600,$I$12:$I$1600,$EK$9,$J$12:$J$1600,EJ825)</f>
        <v>0</v>
      </c>
      <c r="EM827" s="31">
        <f>SUM(EM822)</f>
        <v>0</v>
      </c>
      <c r="EN827" s="51">
        <f>EL827*EM827</f>
        <v>0</v>
      </c>
      <c r="EO827" s="55" t="s">
        <v>36</v>
      </c>
      <c r="EP827" s="57">
        <f>SUMIFS($K$12:$K$1501,$D$12:$D$1501,EJ825,$I$12:$I$1501,$EK$9)</f>
        <v>0</v>
      </c>
      <c r="EQ827" s="22"/>
      <c r="ET827" s="104"/>
      <c r="EU827" s="104"/>
      <c r="EV827" s="50">
        <f>SUMIFS($E$12:$E$1600,$I$12:$I$1600,$EU$9,$J$12:$J$1600,ET825)</f>
        <v>0</v>
      </c>
      <c r="EW827" s="31">
        <f>SUM(EW822)</f>
        <v>0</v>
      </c>
      <c r="EX827" s="51">
        <f>EV827*EW827</f>
        <v>0</v>
      </c>
      <c r="EY827" s="55" t="s">
        <v>36</v>
      </c>
      <c r="EZ827" s="57">
        <f>SUMIFS($K$12:$K$1501,$D$12:$D$1501,ET825,$I$12:$I$1501,$EU$9)</f>
        <v>0</v>
      </c>
      <c r="FA827" s="22"/>
      <c r="FD827" s="104"/>
      <c r="FE827" s="104"/>
      <c r="FF827" s="50">
        <f>SUMIFS($E$12:$E$1600,$I$12:$I$1600,$FE$9,$J$12:$J$1600,FD825)</f>
        <v>0</v>
      </c>
      <c r="FG827" s="31">
        <f>SUM(FG822)</f>
        <v>0</v>
      </c>
      <c r="FH827" s="51">
        <f>FF827*FG827</f>
        <v>0</v>
      </c>
      <c r="FI827" s="55" t="s">
        <v>36</v>
      </c>
      <c r="FJ827" s="57">
        <f>SUMIFS($K$12:$K$1501,$D$12:$D$1501,FD825,$I$12:$I$1501,$FE$9)</f>
        <v>0</v>
      </c>
      <c r="FK827" s="22"/>
      <c r="FN827" s="104"/>
      <c r="FO827" s="104"/>
      <c r="FP827" s="50">
        <f>SUMIFS($E$12:$E$1600,$I$12:$I$1600,$FO$9,$J$12:$J$1600,FN825)</f>
        <v>0</v>
      </c>
      <c r="FQ827" s="31">
        <f>SUM(FQ822)</f>
        <v>0</v>
      </c>
      <c r="FR827" s="51">
        <f>FP827*FQ827</f>
        <v>0</v>
      </c>
      <c r="FS827" s="55" t="s">
        <v>36</v>
      </c>
      <c r="FT827" s="57">
        <f>SUMIFS($K$12:$K$1501,$D$12:$D$1501,FN825,$I$12:$I$1501,$FO$9)</f>
        <v>0</v>
      </c>
      <c r="FU827" s="22"/>
      <c r="FX827" s="104"/>
      <c r="FY827" s="104"/>
      <c r="FZ827" s="50">
        <f>SUMIFS($E$12:$E$1600,$I$12:$I$1600,$FY$9,$J$12:$J$1600,FX825)</f>
        <v>0</v>
      </c>
      <c r="GA827" s="31">
        <f>SUM(GA822)</f>
        <v>0</v>
      </c>
      <c r="GB827" s="51">
        <f>FZ827*GA827</f>
        <v>0</v>
      </c>
      <c r="GC827" s="55" t="s">
        <v>36</v>
      </c>
      <c r="GD827" s="57">
        <f>SUMIFS($K$12:$K$1501,$D$12:$D$1501,FX825,$I$12:$I$1501,$FY$9)</f>
        <v>0</v>
      </c>
      <c r="GE827" s="22"/>
      <c r="GH827" s="104"/>
      <c r="GI827" s="104"/>
      <c r="GJ827" s="50">
        <f>SUMIFS($E$12:$E$1600,$I$12:$I$1600,$GI$9,$J$12:$J$1600,GH825)</f>
        <v>0</v>
      </c>
      <c r="GK827" s="31">
        <f>SUM(GK822)</f>
        <v>0</v>
      </c>
      <c r="GL827" s="51">
        <f>GJ827*GK827</f>
        <v>0</v>
      </c>
      <c r="GM827" s="55" t="s">
        <v>36</v>
      </c>
      <c r="GN827" s="57">
        <f>SUMIFS($K$12:$K$1501,$D$12:$D$1501,GH825,$I$12:$I$1501,$GI$9)</f>
        <v>0</v>
      </c>
      <c r="GO827" s="22"/>
      <c r="GR827" s="104"/>
      <c r="GS827" s="104"/>
      <c r="GT827" s="50">
        <f>SUMIFS($E$12:$E$1600,$I$12:$I$1600,$GS$9,$J$12:$J$1600,GR825)</f>
        <v>0</v>
      </c>
      <c r="GU827" s="31">
        <f>SUM(GU822)</f>
        <v>0</v>
      </c>
      <c r="GV827" s="51">
        <f>GT827*GU827</f>
        <v>0</v>
      </c>
      <c r="GW827" s="55" t="s">
        <v>36</v>
      </c>
      <c r="GX827" s="57">
        <f>SUMIFS($K$12:$K$1501,$D$12:$D$1501,GR825,$I$12:$I$1501,$GS$9)</f>
        <v>0</v>
      </c>
      <c r="GY827" s="22"/>
      <c r="HB827" s="104"/>
      <c r="HC827" s="104"/>
      <c r="HD827" s="50">
        <f>SUMIFS($E$12:$E$1600,$I$12:$I$1600,$HC$9,$J$12:$J$1600,HB825)</f>
        <v>0</v>
      </c>
      <c r="HE827" s="31">
        <f>SUM(HE822)</f>
        <v>0</v>
      </c>
      <c r="HF827" s="51">
        <f>HD827*HE827</f>
        <v>0</v>
      </c>
      <c r="HG827" s="55" t="s">
        <v>36</v>
      </c>
      <c r="HH827" s="57">
        <f>SUMIFS($K$12:$K$1501,$D$12:$D$1501,HB825,$I$12:$I$1501,$HC$9)</f>
        <v>0</v>
      </c>
      <c r="HI827" s="22"/>
      <c r="HL827" s="104"/>
      <c r="HM827" s="104"/>
      <c r="HN827" s="50">
        <f>SUMIFS($E$12:$E$1600,$I$12:$I$1600,$HM$9,$J$12:$J$1600,HL825)</f>
        <v>0</v>
      </c>
      <c r="HO827" s="31">
        <f>SUM(HO822)</f>
        <v>0</v>
      </c>
      <c r="HP827" s="51">
        <f>HN827*HO827</f>
        <v>0</v>
      </c>
      <c r="HQ827" s="55" t="s">
        <v>36</v>
      </c>
      <c r="HR827" s="57">
        <f>SUMIFS($K$12:$K$1501,$D$12:$D$1501,HL825,$I$12:$I$1501,$HM$9)</f>
        <v>0</v>
      </c>
      <c r="HS827" s="22"/>
      <c r="HV827" s="104"/>
      <c r="HW827" s="104"/>
      <c r="HX827" s="50">
        <f>SUMIFS($E$12:$E$1600,$I$12:$I$1600,$HW$9,$J$12:$J$1600,HV825)</f>
        <v>0</v>
      </c>
      <c r="HY827" s="31">
        <f>SUM(HY822)</f>
        <v>0</v>
      </c>
      <c r="HZ827" s="51">
        <f>HX827*HY827</f>
        <v>0</v>
      </c>
      <c r="IA827" s="55" t="s">
        <v>36</v>
      </c>
      <c r="IB827" s="57">
        <f>SUMIFS($K$12:$K$1501,$D$12:$D$1501,HV825,$I$12:$I$1501,$HW$9)</f>
        <v>0</v>
      </c>
      <c r="IC827" s="22"/>
      <c r="IF827" s="104"/>
      <c r="IG827" s="104"/>
      <c r="IH827" s="50">
        <f>SUMIFS($E$12:$E$1600,$I$12:$I$1600,$IG$9,$J$12:$J$1600,IF825)</f>
        <v>0</v>
      </c>
      <c r="II827" s="31">
        <f>SUM(II822)</f>
        <v>0</v>
      </c>
      <c r="IJ827" s="51">
        <f>IH827*II827</f>
        <v>0</v>
      </c>
      <c r="IK827" s="55" t="s">
        <v>36</v>
      </c>
      <c r="IL827" s="57">
        <f>SUMIFS($K$12:$K$1501,$D$12:$D$1501,IF825,$I$12:$I$1501,$IG$9)</f>
        <v>0</v>
      </c>
      <c r="IM827" s="22"/>
      <c r="IP827" s="104"/>
      <c r="IQ827" s="104"/>
      <c r="IR827" s="50">
        <f>SUMIFS($E$12:$E$1600,$I$12:$I$1600,$IQ$9,$J$12:$J$1600,IP825)</f>
        <v>0</v>
      </c>
      <c r="IS827" s="31">
        <f>SUM(IS822)</f>
        <v>0</v>
      </c>
      <c r="IT827" s="51">
        <f>IR827*IS827</f>
        <v>0</v>
      </c>
      <c r="IU827" s="55" t="s">
        <v>36</v>
      </c>
      <c r="IV827" s="57">
        <f>SUMIFS($K$12:$K$1501,$D$12:$D$1501,IP825,$I$12:$I$1501,$IQ$9)</f>
        <v>0</v>
      </c>
      <c r="IW827" s="22"/>
      <c r="IZ827" s="104"/>
      <c r="JA827" s="104"/>
      <c r="JB827" s="50">
        <f>SUMIFS($E$12:$E$1600,$I$12:$I$1600,$JA$9,$J$12:$J$1600,IZ825)</f>
        <v>0</v>
      </c>
      <c r="JC827" s="31">
        <f>SUM(JC822)</f>
        <v>0</v>
      </c>
      <c r="JD827" s="51">
        <f>JB827*JC827</f>
        <v>0</v>
      </c>
      <c r="JE827" s="55" t="s">
        <v>36</v>
      </c>
      <c r="JF827" s="57">
        <f>SUMIFS($K$12:$K$1501,$D$12:$D$1501,IZ825,$I$12:$I$1501,$JA$9)</f>
        <v>0</v>
      </c>
      <c r="JG827" s="22"/>
      <c r="JJ827" s="104"/>
      <c r="JK827" s="104"/>
      <c r="JL827" s="50">
        <f>SUMIFS($E$12:$E$1600,$I$12:$I$1600,$JK$9,$J$12:$J$1600,JJ825)</f>
        <v>0</v>
      </c>
      <c r="JM827" s="31">
        <f>SUM(JM822)</f>
        <v>0</v>
      </c>
      <c r="JN827" s="51">
        <f>JL827*JM827</f>
        <v>0</v>
      </c>
      <c r="JO827" s="55" t="s">
        <v>36</v>
      </c>
      <c r="JP827" s="57">
        <f>SUMIFS($K$12:$K$1501,$D$12:$D$1501,JJ825,$I$12:$I$1501,$JK$9)</f>
        <v>0</v>
      </c>
      <c r="JQ827" s="22"/>
      <c r="JR827"/>
    </row>
    <row r="828" spans="1:278" ht="15.75" x14ac:dyDescent="0.25">
      <c r="C828" s="17"/>
      <c r="D828" s="17"/>
      <c r="E828" s="17"/>
      <c r="F828" s="17"/>
      <c r="G828" s="17"/>
      <c r="H828" s="17"/>
      <c r="I828" s="17"/>
      <c r="J828" s="19" t="str">
        <f t="shared" si="36"/>
        <v/>
      </c>
      <c r="K828" s="20">
        <f t="shared" si="37"/>
        <v>0</v>
      </c>
      <c r="L828" s="21" t="str">
        <f t="shared" si="38"/>
        <v/>
      </c>
      <c r="M828" s="22"/>
      <c r="N828" s="17"/>
      <c r="O828" s="17"/>
      <c r="P828" s="17"/>
      <c r="Q828" s="23"/>
      <c r="R828" s="1"/>
      <c r="T828"/>
      <c r="U828"/>
      <c r="V828"/>
      <c r="X828"/>
      <c r="Y828" s="41"/>
      <c r="Z828" s="28"/>
      <c r="AB828"/>
      <c r="AC828"/>
      <c r="AD828"/>
      <c r="AE828"/>
      <c r="AF828"/>
      <c r="AH828"/>
      <c r="AI828" s="41"/>
      <c r="AJ828" s="28"/>
      <c r="AL828"/>
      <c r="AM828"/>
      <c r="AN828"/>
      <c r="AO828"/>
      <c r="AP828"/>
      <c r="AR828"/>
      <c r="AS828" s="41"/>
      <c r="AT828" s="28"/>
      <c r="AV828"/>
      <c r="AW828"/>
      <c r="AX828"/>
      <c r="AY828"/>
      <c r="AZ828"/>
      <c r="BB828"/>
      <c r="BC828" s="41"/>
      <c r="BD828" s="28"/>
      <c r="BF828"/>
      <c r="BG828"/>
      <c r="BH828"/>
      <c r="BI828"/>
      <c r="BJ828"/>
      <c r="BL828"/>
      <c r="BM828" s="41"/>
      <c r="BN828" s="28"/>
      <c r="BP828"/>
      <c r="BQ828"/>
      <c r="BR828"/>
      <c r="BS828"/>
      <c r="BT828"/>
      <c r="BV828"/>
      <c r="BW828" s="41"/>
      <c r="BX828" s="28"/>
      <c r="BZ828"/>
      <c r="CA828"/>
      <c r="CB828"/>
      <c r="CC828"/>
      <c r="CD828"/>
      <c r="CF828"/>
      <c r="CG828" s="41"/>
      <c r="CH828" s="28"/>
      <c r="CJ828"/>
      <c r="CK828"/>
      <c r="CL828"/>
      <c r="CM828"/>
      <c r="CN828"/>
      <c r="CP828"/>
      <c r="CQ828" s="41"/>
      <c r="CR828" s="28"/>
      <c r="CT828"/>
      <c r="CU828"/>
      <c r="CV828"/>
      <c r="CW828"/>
      <c r="CX828"/>
      <c r="CZ828"/>
      <c r="DA828" s="41"/>
      <c r="DB828" s="28"/>
      <c r="DD828"/>
      <c r="DE828"/>
      <c r="DF828"/>
      <c r="DG828"/>
      <c r="DH828"/>
      <c r="DJ828"/>
      <c r="DK828" s="41"/>
      <c r="DL828" s="28"/>
      <c r="DN828"/>
      <c r="DO828"/>
      <c r="DP828"/>
      <c r="DQ828"/>
      <c r="DR828"/>
      <c r="DT828"/>
      <c r="DU828" s="41"/>
      <c r="DV828" s="28"/>
      <c r="DX828"/>
      <c r="DY828"/>
      <c r="DZ828"/>
      <c r="EA828"/>
      <c r="EB828"/>
      <c r="ED828"/>
      <c r="EE828" s="41"/>
      <c r="EF828" s="28"/>
      <c r="EH828"/>
      <c r="EI828"/>
      <c r="EJ828"/>
      <c r="EK828"/>
      <c r="EL828"/>
      <c r="EN828"/>
      <c r="EO828" s="41"/>
      <c r="EP828" s="28"/>
      <c r="ER828"/>
      <c r="ES828"/>
      <c r="ET828"/>
      <c r="EU828"/>
      <c r="EV828"/>
      <c r="EX828"/>
      <c r="EY828" s="41"/>
      <c r="EZ828" s="28"/>
      <c r="FB828"/>
      <c r="FC828"/>
      <c r="FD828"/>
      <c r="FE828"/>
      <c r="FF828"/>
      <c r="FH828"/>
      <c r="FI828" s="41"/>
      <c r="FJ828" s="28"/>
      <c r="FL828"/>
      <c r="FM828"/>
      <c r="FN828"/>
      <c r="FO828"/>
      <c r="FP828"/>
      <c r="FR828"/>
      <c r="FS828" s="41"/>
      <c r="FT828" s="28"/>
      <c r="FV828"/>
      <c r="FW828"/>
      <c r="FX828"/>
      <c r="FY828"/>
      <c r="FZ828"/>
      <c r="GB828"/>
      <c r="GC828" s="41"/>
      <c r="GD828" s="28"/>
      <c r="GF828"/>
      <c r="GG828"/>
      <c r="GH828"/>
      <c r="GI828"/>
      <c r="GJ828"/>
      <c r="GL828"/>
      <c r="GM828" s="41"/>
      <c r="GN828" s="28"/>
      <c r="GP828"/>
      <c r="GQ828"/>
      <c r="GR828"/>
      <c r="GS828"/>
      <c r="GT828"/>
      <c r="GV828"/>
      <c r="GW828" s="41"/>
      <c r="GX828" s="28"/>
      <c r="GZ828"/>
      <c r="HA828"/>
      <c r="HB828"/>
      <c r="HC828"/>
      <c r="HD828"/>
      <c r="HF828"/>
      <c r="HG828" s="41"/>
      <c r="HH828" s="28"/>
      <c r="HJ828"/>
      <c r="HK828"/>
      <c r="HL828"/>
      <c r="HM828"/>
      <c r="HN828"/>
      <c r="HP828"/>
      <c r="HQ828" s="41"/>
      <c r="HR828" s="28"/>
      <c r="HT828"/>
      <c r="HU828"/>
      <c r="HV828"/>
      <c r="HW828"/>
      <c r="HX828"/>
      <c r="HZ828"/>
      <c r="IA828" s="41"/>
      <c r="IB828" s="28"/>
      <c r="ID828"/>
      <c r="IE828"/>
      <c r="IF828"/>
      <c r="IG828"/>
      <c r="IH828"/>
      <c r="IJ828"/>
      <c r="IK828" s="41"/>
      <c r="IL828" s="28"/>
      <c r="IN828"/>
      <c r="IO828"/>
      <c r="IP828"/>
      <c r="IQ828"/>
      <c r="IR828"/>
      <c r="IT828"/>
      <c r="IU828" s="41"/>
      <c r="IV828" s="28"/>
      <c r="IX828"/>
      <c r="IY828"/>
      <c r="IZ828"/>
      <c r="JA828"/>
      <c r="JB828"/>
      <c r="JD828"/>
      <c r="JE828" s="41"/>
      <c r="JF828" s="28"/>
      <c r="JH828"/>
      <c r="JI828"/>
      <c r="JJ828"/>
      <c r="JK828"/>
      <c r="JL828"/>
      <c r="JN828"/>
      <c r="JO828" s="41"/>
      <c r="JP828" s="28"/>
      <c r="JR828"/>
    </row>
    <row r="829" spans="1:278" x14ac:dyDescent="0.35">
      <c r="C829" s="17"/>
      <c r="D829" s="17"/>
      <c r="E829" s="17"/>
      <c r="F829" s="17"/>
      <c r="G829" s="17"/>
      <c r="H829" s="17"/>
      <c r="I829" s="17"/>
      <c r="J829" s="19" t="str">
        <f t="shared" si="36"/>
        <v/>
      </c>
      <c r="K829" s="20">
        <f t="shared" si="37"/>
        <v>0</v>
      </c>
      <c r="L829" s="21" t="str">
        <f t="shared" si="38"/>
        <v/>
      </c>
      <c r="M829" s="22"/>
      <c r="N829" s="17"/>
      <c r="O829" s="17"/>
      <c r="P829" s="17"/>
      <c r="Q829" s="23"/>
      <c r="R829" s="1"/>
      <c r="T829" s="45" t="s">
        <v>37</v>
      </c>
      <c r="U829" s="45"/>
      <c r="V829" s="45" t="s">
        <v>27</v>
      </c>
      <c r="W829" s="46" t="s">
        <v>38</v>
      </c>
      <c r="X829" s="45" t="s">
        <v>29</v>
      </c>
      <c r="Y829" s="45" t="s">
        <v>30</v>
      </c>
      <c r="Z829" s="47" t="s">
        <v>27</v>
      </c>
      <c r="AA829" s="48" t="s">
        <v>39</v>
      </c>
      <c r="AD829" s="45" t="s">
        <v>37</v>
      </c>
      <c r="AE829" s="45"/>
      <c r="AF829" s="45" t="s">
        <v>27</v>
      </c>
      <c r="AG829" s="46" t="s">
        <v>38</v>
      </c>
      <c r="AH829" s="45" t="s">
        <v>29</v>
      </c>
      <c r="AI829" s="45" t="s">
        <v>30</v>
      </c>
      <c r="AJ829" s="47" t="s">
        <v>27</v>
      </c>
      <c r="AK829" s="48" t="s">
        <v>39</v>
      </c>
      <c r="AN829" s="45" t="s">
        <v>37</v>
      </c>
      <c r="AO829" s="45"/>
      <c r="AP829" s="46" t="s">
        <v>27</v>
      </c>
      <c r="AQ829" s="46" t="s">
        <v>38</v>
      </c>
      <c r="AR829" s="46" t="s">
        <v>29</v>
      </c>
      <c r="AS829" s="45" t="s">
        <v>30</v>
      </c>
      <c r="AT829" s="47" t="s">
        <v>27</v>
      </c>
      <c r="AU829" s="48" t="s">
        <v>39</v>
      </c>
      <c r="AX829" s="45" t="s">
        <v>37</v>
      </c>
      <c r="AY829" s="45"/>
      <c r="AZ829" s="46" t="s">
        <v>27</v>
      </c>
      <c r="BA829" s="46" t="s">
        <v>38</v>
      </c>
      <c r="BB829" s="46" t="s">
        <v>29</v>
      </c>
      <c r="BC829" s="45" t="s">
        <v>30</v>
      </c>
      <c r="BD829" s="47" t="s">
        <v>27</v>
      </c>
      <c r="BE829" s="48" t="s">
        <v>39</v>
      </c>
      <c r="BH829" s="45" t="s">
        <v>37</v>
      </c>
      <c r="BI829" s="45"/>
      <c r="BJ829" s="46" t="s">
        <v>27</v>
      </c>
      <c r="BK829" s="46" t="s">
        <v>38</v>
      </c>
      <c r="BL829" s="46" t="s">
        <v>29</v>
      </c>
      <c r="BM829" s="45" t="s">
        <v>30</v>
      </c>
      <c r="BN829" s="47" t="s">
        <v>27</v>
      </c>
      <c r="BO829" s="48" t="s">
        <v>39</v>
      </c>
      <c r="BR829" s="45" t="s">
        <v>37</v>
      </c>
      <c r="BS829" s="45"/>
      <c r="BT829" s="46" t="s">
        <v>27</v>
      </c>
      <c r="BU829" s="46" t="s">
        <v>38</v>
      </c>
      <c r="BV829" s="46" t="s">
        <v>29</v>
      </c>
      <c r="BW829" s="45" t="s">
        <v>30</v>
      </c>
      <c r="BX829" s="47" t="s">
        <v>27</v>
      </c>
      <c r="BY829" s="48" t="s">
        <v>39</v>
      </c>
      <c r="CB829" s="45" t="s">
        <v>37</v>
      </c>
      <c r="CC829" s="45"/>
      <c r="CD829" s="46" t="s">
        <v>27</v>
      </c>
      <c r="CE829" s="46" t="s">
        <v>38</v>
      </c>
      <c r="CF829" s="46" t="s">
        <v>29</v>
      </c>
      <c r="CG829" s="45" t="s">
        <v>30</v>
      </c>
      <c r="CH829" s="47" t="s">
        <v>27</v>
      </c>
      <c r="CI829" s="48" t="s">
        <v>39</v>
      </c>
      <c r="CL829" s="45" t="s">
        <v>37</v>
      </c>
      <c r="CM829" s="45"/>
      <c r="CN829" s="46" t="s">
        <v>27</v>
      </c>
      <c r="CO829" s="46" t="s">
        <v>38</v>
      </c>
      <c r="CP829" s="46" t="s">
        <v>29</v>
      </c>
      <c r="CQ829" s="45" t="s">
        <v>30</v>
      </c>
      <c r="CR829" s="47" t="s">
        <v>27</v>
      </c>
      <c r="CS829" s="48" t="s">
        <v>39</v>
      </c>
      <c r="CV829" s="45" t="s">
        <v>37</v>
      </c>
      <c r="CW829" s="45"/>
      <c r="CX829" s="46" t="s">
        <v>27</v>
      </c>
      <c r="CY829" s="46" t="s">
        <v>38</v>
      </c>
      <c r="CZ829" s="46" t="s">
        <v>29</v>
      </c>
      <c r="DA829" s="45" t="s">
        <v>30</v>
      </c>
      <c r="DB829" s="47" t="s">
        <v>27</v>
      </c>
      <c r="DC829" s="48" t="s">
        <v>39</v>
      </c>
      <c r="DF829" s="45" t="s">
        <v>37</v>
      </c>
      <c r="DG829" s="45"/>
      <c r="DH829" s="46" t="s">
        <v>27</v>
      </c>
      <c r="DI829" s="46" t="s">
        <v>38</v>
      </c>
      <c r="DJ829" s="46" t="s">
        <v>29</v>
      </c>
      <c r="DK829" s="45" t="s">
        <v>30</v>
      </c>
      <c r="DL829" s="47" t="s">
        <v>27</v>
      </c>
      <c r="DM829" s="48" t="s">
        <v>39</v>
      </c>
      <c r="DP829" s="45" t="s">
        <v>37</v>
      </c>
      <c r="DQ829" s="45"/>
      <c r="DR829" s="46" t="s">
        <v>27</v>
      </c>
      <c r="DS829" s="46" t="s">
        <v>38</v>
      </c>
      <c r="DT829" s="46" t="s">
        <v>29</v>
      </c>
      <c r="DU829" s="45" t="s">
        <v>30</v>
      </c>
      <c r="DV829" s="47" t="s">
        <v>27</v>
      </c>
      <c r="DW829" s="48" t="s">
        <v>39</v>
      </c>
      <c r="DZ829" s="45" t="s">
        <v>37</v>
      </c>
      <c r="EA829" s="45"/>
      <c r="EB829" s="46" t="s">
        <v>27</v>
      </c>
      <c r="EC829" s="46" t="s">
        <v>38</v>
      </c>
      <c r="ED829" s="46" t="s">
        <v>29</v>
      </c>
      <c r="EE829" s="45" t="s">
        <v>30</v>
      </c>
      <c r="EF829" s="47" t="s">
        <v>27</v>
      </c>
      <c r="EG829" s="48" t="s">
        <v>39</v>
      </c>
      <c r="EJ829" s="45" t="s">
        <v>37</v>
      </c>
      <c r="EK829" s="45"/>
      <c r="EL829" s="46" t="s">
        <v>27</v>
      </c>
      <c r="EM829" s="46" t="s">
        <v>38</v>
      </c>
      <c r="EN829" s="46" t="s">
        <v>29</v>
      </c>
      <c r="EO829" s="45" t="s">
        <v>30</v>
      </c>
      <c r="EP829" s="47" t="s">
        <v>27</v>
      </c>
      <c r="EQ829" s="48" t="s">
        <v>39</v>
      </c>
      <c r="ET829" s="45" t="s">
        <v>37</v>
      </c>
      <c r="EU829" s="45"/>
      <c r="EV829" s="46" t="s">
        <v>27</v>
      </c>
      <c r="EW829" s="46" t="s">
        <v>38</v>
      </c>
      <c r="EX829" s="46" t="s">
        <v>29</v>
      </c>
      <c r="EY829" s="45" t="s">
        <v>30</v>
      </c>
      <c r="EZ829" s="47" t="s">
        <v>27</v>
      </c>
      <c r="FA829" s="48" t="s">
        <v>39</v>
      </c>
      <c r="FD829" s="45" t="s">
        <v>37</v>
      </c>
      <c r="FE829" s="45"/>
      <c r="FF829" s="46" t="s">
        <v>27</v>
      </c>
      <c r="FG829" s="46" t="s">
        <v>38</v>
      </c>
      <c r="FH829" s="46" t="s">
        <v>29</v>
      </c>
      <c r="FI829" s="45" t="s">
        <v>30</v>
      </c>
      <c r="FJ829" s="47" t="s">
        <v>27</v>
      </c>
      <c r="FK829" s="48" t="s">
        <v>39</v>
      </c>
      <c r="FN829" s="45" t="s">
        <v>37</v>
      </c>
      <c r="FO829" s="45"/>
      <c r="FP829" s="46" t="s">
        <v>27</v>
      </c>
      <c r="FQ829" s="46" t="s">
        <v>38</v>
      </c>
      <c r="FR829" s="46" t="s">
        <v>29</v>
      </c>
      <c r="FS829" s="45" t="s">
        <v>30</v>
      </c>
      <c r="FT829" s="47" t="s">
        <v>27</v>
      </c>
      <c r="FU829" s="48" t="s">
        <v>39</v>
      </c>
      <c r="FX829" s="45" t="s">
        <v>37</v>
      </c>
      <c r="FY829" s="45"/>
      <c r="FZ829" s="46" t="s">
        <v>27</v>
      </c>
      <c r="GA829" s="46" t="s">
        <v>38</v>
      </c>
      <c r="GB829" s="46" t="s">
        <v>29</v>
      </c>
      <c r="GC829" s="45" t="s">
        <v>30</v>
      </c>
      <c r="GD829" s="47" t="s">
        <v>27</v>
      </c>
      <c r="GE829" s="48" t="s">
        <v>39</v>
      </c>
      <c r="GH829" s="45" t="s">
        <v>37</v>
      </c>
      <c r="GI829" s="45"/>
      <c r="GJ829" s="46" t="s">
        <v>27</v>
      </c>
      <c r="GK829" s="46" t="s">
        <v>38</v>
      </c>
      <c r="GL829" s="46" t="s">
        <v>29</v>
      </c>
      <c r="GM829" s="45" t="s">
        <v>30</v>
      </c>
      <c r="GN829" s="47" t="s">
        <v>27</v>
      </c>
      <c r="GO829" s="48" t="s">
        <v>39</v>
      </c>
      <c r="GR829" s="45" t="s">
        <v>37</v>
      </c>
      <c r="GS829" s="45"/>
      <c r="GT829" s="46" t="s">
        <v>27</v>
      </c>
      <c r="GU829" s="46" t="s">
        <v>38</v>
      </c>
      <c r="GV829" s="46" t="s">
        <v>29</v>
      </c>
      <c r="GW829" s="45" t="s">
        <v>30</v>
      </c>
      <c r="GX829" s="47" t="s">
        <v>27</v>
      </c>
      <c r="GY829" s="48" t="s">
        <v>39</v>
      </c>
      <c r="HB829" s="45" t="s">
        <v>37</v>
      </c>
      <c r="HC829" s="45"/>
      <c r="HD829" s="46" t="s">
        <v>27</v>
      </c>
      <c r="HE829" s="46" t="s">
        <v>38</v>
      </c>
      <c r="HF829" s="46" t="s">
        <v>29</v>
      </c>
      <c r="HG829" s="45" t="s">
        <v>30</v>
      </c>
      <c r="HH829" s="47" t="s">
        <v>27</v>
      </c>
      <c r="HI829" s="48" t="s">
        <v>39</v>
      </c>
      <c r="HL829" s="45" t="s">
        <v>37</v>
      </c>
      <c r="HM829" s="45"/>
      <c r="HN829" s="46" t="s">
        <v>27</v>
      </c>
      <c r="HO829" s="46" t="s">
        <v>38</v>
      </c>
      <c r="HP829" s="46" t="s">
        <v>29</v>
      </c>
      <c r="HQ829" s="45" t="s">
        <v>30</v>
      </c>
      <c r="HR829" s="47" t="s">
        <v>27</v>
      </c>
      <c r="HS829" s="48" t="s">
        <v>39</v>
      </c>
      <c r="HV829" s="45" t="s">
        <v>37</v>
      </c>
      <c r="HW829" s="45"/>
      <c r="HX829" s="46" t="s">
        <v>27</v>
      </c>
      <c r="HY829" s="46" t="s">
        <v>38</v>
      </c>
      <c r="HZ829" s="46" t="s">
        <v>29</v>
      </c>
      <c r="IA829" s="45" t="s">
        <v>30</v>
      </c>
      <c r="IB829" s="47" t="s">
        <v>27</v>
      </c>
      <c r="IC829" s="48" t="s">
        <v>39</v>
      </c>
      <c r="IF829" s="45" t="s">
        <v>37</v>
      </c>
      <c r="IG829" s="45"/>
      <c r="IH829" s="46" t="s">
        <v>27</v>
      </c>
      <c r="II829" s="46" t="s">
        <v>38</v>
      </c>
      <c r="IJ829" s="46" t="s">
        <v>29</v>
      </c>
      <c r="IK829" s="45" t="s">
        <v>30</v>
      </c>
      <c r="IL829" s="47" t="s">
        <v>27</v>
      </c>
      <c r="IM829" s="48" t="s">
        <v>39</v>
      </c>
      <c r="IP829" s="45" t="s">
        <v>37</v>
      </c>
      <c r="IQ829" s="45"/>
      <c r="IR829" s="46" t="s">
        <v>27</v>
      </c>
      <c r="IS829" s="46" t="s">
        <v>38</v>
      </c>
      <c r="IT829" s="46" t="s">
        <v>29</v>
      </c>
      <c r="IU829" s="45" t="s">
        <v>30</v>
      </c>
      <c r="IV829" s="47" t="s">
        <v>27</v>
      </c>
      <c r="IW829" s="48" t="s">
        <v>39</v>
      </c>
      <c r="IZ829" s="45" t="s">
        <v>37</v>
      </c>
      <c r="JA829" s="45"/>
      <c r="JB829" s="46" t="s">
        <v>27</v>
      </c>
      <c r="JC829" s="46" t="s">
        <v>38</v>
      </c>
      <c r="JD829" s="46" t="s">
        <v>29</v>
      </c>
      <c r="JE829" s="45" t="s">
        <v>30</v>
      </c>
      <c r="JF829" s="47" t="s">
        <v>27</v>
      </c>
      <c r="JG829" s="48" t="s">
        <v>39</v>
      </c>
      <c r="JJ829" s="45" t="s">
        <v>37</v>
      </c>
      <c r="JK829" s="45"/>
      <c r="JL829" s="46" t="s">
        <v>27</v>
      </c>
      <c r="JM829" s="46" t="s">
        <v>38</v>
      </c>
      <c r="JN829" s="46" t="s">
        <v>29</v>
      </c>
      <c r="JO829" s="45" t="s">
        <v>30</v>
      </c>
      <c r="JP829" s="47" t="s">
        <v>27</v>
      </c>
      <c r="JQ829" s="48" t="s">
        <v>39</v>
      </c>
      <c r="JR829"/>
    </row>
    <row r="830" spans="1:278" x14ac:dyDescent="0.35">
      <c r="C830" s="17"/>
      <c r="D830" s="17"/>
      <c r="E830" s="17"/>
      <c r="F830" s="17"/>
      <c r="G830" s="17"/>
      <c r="H830" s="17"/>
      <c r="I830" s="17"/>
      <c r="J830" s="19" t="str">
        <f t="shared" si="36"/>
        <v/>
      </c>
      <c r="K830" s="20">
        <f t="shared" si="37"/>
        <v>0</v>
      </c>
      <c r="L830" s="21" t="str">
        <f t="shared" si="38"/>
        <v/>
      </c>
      <c r="M830" s="22"/>
      <c r="N830" s="17"/>
      <c r="O830" s="17"/>
      <c r="P830" s="17"/>
      <c r="Q830" s="23"/>
      <c r="R830" s="1"/>
      <c r="T830" s="105"/>
      <c r="U830" s="49" t="s">
        <v>40</v>
      </c>
      <c r="V830" s="50">
        <f>SUMIFS($G$12:$G$1501,$D$12:$D$1501,T830,$I$12:$I$1501,$U$9)</f>
        <v>0</v>
      </c>
      <c r="W830" s="31">
        <f>SUM(W825)</f>
        <v>25</v>
      </c>
      <c r="X830" s="51">
        <f>V830*W830</f>
        <v>0</v>
      </c>
      <c r="Y830" s="52">
        <f>SUM(X830:X832)</f>
        <v>0</v>
      </c>
      <c r="Z830" s="53">
        <f>SUM(V830:V831)</f>
        <v>0</v>
      </c>
      <c r="AA830" s="54">
        <v>12</v>
      </c>
      <c r="AD830" s="105"/>
      <c r="AE830" s="49" t="s">
        <v>40</v>
      </c>
      <c r="AF830" s="50">
        <f>SUMIFS($G$12:$G$1501,$D$12:$D$1501,AD830,$I$12:$I$1501,$AE$9)</f>
        <v>0</v>
      </c>
      <c r="AG830" s="31">
        <f>SUM(AG825)</f>
        <v>25</v>
      </c>
      <c r="AH830" s="51">
        <f>AF830*AG830</f>
        <v>0</v>
      </c>
      <c r="AI830" s="52">
        <f>SUM(AH830:AH832)</f>
        <v>0</v>
      </c>
      <c r="AJ830" s="53">
        <f>SUM(AF830:AF831)</f>
        <v>0</v>
      </c>
      <c r="AK830" s="54"/>
      <c r="AN830" s="105"/>
      <c r="AO830" s="49" t="s">
        <v>40</v>
      </c>
      <c r="AP830" s="50">
        <f>SUMIFS($G$12:$G$1501,$D$12:$D$1501,AN830,$I$12:$I$1501,$AO$9)</f>
        <v>0</v>
      </c>
      <c r="AQ830" s="31">
        <f>SUM(AQ825)</f>
        <v>25</v>
      </c>
      <c r="AR830" s="51">
        <f>AP830*AQ830</f>
        <v>0</v>
      </c>
      <c r="AS830" s="52">
        <f>SUM(AR830:AR832)</f>
        <v>0</v>
      </c>
      <c r="AT830" s="53">
        <f>SUM(AP830:AP831)</f>
        <v>0</v>
      </c>
      <c r="AU830" s="54"/>
      <c r="AX830" s="108"/>
      <c r="AY830" s="49" t="s">
        <v>40</v>
      </c>
      <c r="AZ830" s="50">
        <f>SUMIFS($G$12:$G$1501,$D$12:$D$1501,AX830,$I$12:$I$1501,$AY$9)</f>
        <v>0</v>
      </c>
      <c r="BA830" s="31">
        <f>SUM(BA825)</f>
        <v>25</v>
      </c>
      <c r="BB830" s="51">
        <f>AZ830*BA830</f>
        <v>0</v>
      </c>
      <c r="BC830" s="52">
        <f>SUM(BB830:BB832)</f>
        <v>0</v>
      </c>
      <c r="BD830" s="53">
        <f>SUM(AZ830:AZ831)</f>
        <v>0</v>
      </c>
      <c r="BE830" s="54"/>
      <c r="BH830" s="105"/>
      <c r="BI830" s="49" t="s">
        <v>40</v>
      </c>
      <c r="BJ830" s="50">
        <f>SUMIFS($G$12:$G$1501,$D$12:$D$1501,BH830,$I$12:$I$1501,$BI$9)</f>
        <v>0</v>
      </c>
      <c r="BK830" s="31">
        <f>SUM(BK825)</f>
        <v>25</v>
      </c>
      <c r="BL830" s="51">
        <f>BJ830*BK830</f>
        <v>0</v>
      </c>
      <c r="BM830" s="52">
        <f>SUM(BL830:BL832)</f>
        <v>0</v>
      </c>
      <c r="BN830" s="53">
        <f>SUM(BJ830:BJ831)</f>
        <v>0</v>
      </c>
      <c r="BO830" s="54"/>
      <c r="BR830" s="105"/>
      <c r="BS830" s="49" t="s">
        <v>40</v>
      </c>
      <c r="BT830" s="50">
        <f>SUMIFS($G$12:$G$1501,$D$12:$D$1501,BR830,$I$12:$I$1501,$BS$9)</f>
        <v>0</v>
      </c>
      <c r="BU830" s="31">
        <f>SUM(BU825)</f>
        <v>25</v>
      </c>
      <c r="BV830" s="51">
        <f>BT830*BU830</f>
        <v>0</v>
      </c>
      <c r="BW830" s="52">
        <f>SUM(BV830:BV832)</f>
        <v>0</v>
      </c>
      <c r="BX830" s="53">
        <f>SUM(BT830:BT831)</f>
        <v>0</v>
      </c>
      <c r="BY830" s="54"/>
      <c r="CB830" s="105"/>
      <c r="CC830" s="49" t="s">
        <v>40</v>
      </c>
      <c r="CD830" s="50">
        <f>SUMIFS($G$12:$G$1501,$D$12:$D$1501,CB830,$I$12:$I$1501,$CC$9)</f>
        <v>0</v>
      </c>
      <c r="CE830" s="31">
        <f>SUM(CE825)</f>
        <v>25</v>
      </c>
      <c r="CF830" s="51">
        <f>CD830*CE830</f>
        <v>0</v>
      </c>
      <c r="CG830" s="52">
        <f>SUM(CF830:CF832)</f>
        <v>0</v>
      </c>
      <c r="CH830" s="53">
        <f>SUM(CD830:CD831)</f>
        <v>0</v>
      </c>
      <c r="CI830" s="54"/>
      <c r="CL830" s="105"/>
      <c r="CM830" s="49" t="s">
        <v>40</v>
      </c>
      <c r="CN830" s="50">
        <f>SUMIFS($G$12:$G$1501,$D$12:$D$1501,CL830,$I$12:$I$1501,$CM$9)</f>
        <v>0</v>
      </c>
      <c r="CO830" s="31">
        <f>SUM(CO825)</f>
        <v>25</v>
      </c>
      <c r="CP830" s="51">
        <f>CN830*CO830</f>
        <v>0</v>
      </c>
      <c r="CQ830" s="52">
        <f>SUM(CP830:CP832)</f>
        <v>0</v>
      </c>
      <c r="CR830" s="53">
        <f>SUM(CN830:CN831)</f>
        <v>0</v>
      </c>
      <c r="CS830" s="54"/>
      <c r="CV830" s="105"/>
      <c r="CW830" s="49" t="s">
        <v>40</v>
      </c>
      <c r="CX830" s="50">
        <f>SUMIFS($G$12:$G$1501,$D$12:$D$1501,CV830,$I$12:$I$1501,$CW$9)</f>
        <v>0</v>
      </c>
      <c r="CY830" s="31">
        <f>SUM(CY825)</f>
        <v>25</v>
      </c>
      <c r="CZ830" s="51">
        <f>CX830*CY830</f>
        <v>0</v>
      </c>
      <c r="DA830" s="52">
        <f>SUM(CZ830:CZ832)</f>
        <v>0</v>
      </c>
      <c r="DB830" s="53">
        <f>SUM(CX830:CX831)</f>
        <v>0</v>
      </c>
      <c r="DC830" s="54"/>
      <c r="DF830" s="105"/>
      <c r="DG830" s="49" t="s">
        <v>40</v>
      </c>
      <c r="DH830" s="50">
        <f>SUMIFS($G$12:$G$1501,$D$12:$D$1501,DF830,$I$12:$I$1501,$DG$9)</f>
        <v>0</v>
      </c>
      <c r="DI830" s="31">
        <f>SUM(DI825)</f>
        <v>25</v>
      </c>
      <c r="DJ830" s="51">
        <f>DH830*DI830</f>
        <v>0</v>
      </c>
      <c r="DK830" s="52">
        <f>SUM(DJ830:DJ832)</f>
        <v>0</v>
      </c>
      <c r="DL830" s="53">
        <f>SUM(DH830:DH831)</f>
        <v>0</v>
      </c>
      <c r="DM830" s="54"/>
      <c r="DP830" s="105"/>
      <c r="DQ830" s="49" t="s">
        <v>40</v>
      </c>
      <c r="DR830" s="50">
        <f>SUMIFS($G$12:$G$1501,$D$12:$D$1501,DP830,$I$12:$I$1501,$DQ$9)</f>
        <v>0</v>
      </c>
      <c r="DS830" s="31">
        <f>SUM(DS825)</f>
        <v>25</v>
      </c>
      <c r="DT830" s="51">
        <f>DR830*DS830</f>
        <v>0</v>
      </c>
      <c r="DU830" s="52">
        <f>SUM(DT830:DT832)</f>
        <v>0</v>
      </c>
      <c r="DV830" s="53">
        <f>SUM(DR830:DR831)</f>
        <v>0</v>
      </c>
      <c r="DW830" s="54"/>
      <c r="DZ830" s="105"/>
      <c r="EA830" s="49" t="s">
        <v>40</v>
      </c>
      <c r="EB830" s="50">
        <f>SUMIFS($G$12:$G$1501,$D$12:$D$1501,DZ830,$I$12:$I$1501,$EA$9)</f>
        <v>0</v>
      </c>
      <c r="EC830" s="31">
        <f>SUM(EC825)</f>
        <v>25</v>
      </c>
      <c r="ED830" s="51">
        <f>EB830*EC830</f>
        <v>0</v>
      </c>
      <c r="EE830" s="52">
        <f>SUM(ED830:ED832)</f>
        <v>0</v>
      </c>
      <c r="EF830" s="53">
        <f>SUM(EB830:EB831)</f>
        <v>0</v>
      </c>
      <c r="EG830" s="54"/>
      <c r="EJ830" s="105"/>
      <c r="EK830" s="49" t="s">
        <v>40</v>
      </c>
      <c r="EL830" s="50">
        <f>SUMIFS($G$12:$G$1501,$D$12:$D$1501,EJ830,$I$12:$I$1501,$EK$9)</f>
        <v>0</v>
      </c>
      <c r="EM830" s="31">
        <f>SUM(EM825)</f>
        <v>25</v>
      </c>
      <c r="EN830" s="51">
        <f>EL830*EM830</f>
        <v>0</v>
      </c>
      <c r="EO830" s="52">
        <f>SUM(EN830:EN832)</f>
        <v>0</v>
      </c>
      <c r="EP830" s="53">
        <f>SUM(EL830:EL831)</f>
        <v>0</v>
      </c>
      <c r="EQ830" s="54"/>
      <c r="ET830" s="105"/>
      <c r="EU830" s="49" t="s">
        <v>40</v>
      </c>
      <c r="EV830" s="50">
        <f>SUMIFS($G$12:$G$1501,$D$12:$D$1501,ET830,$I$12:$I$1501,$EU$9)</f>
        <v>0</v>
      </c>
      <c r="EW830" s="31">
        <f>SUM(EW825)</f>
        <v>25</v>
      </c>
      <c r="EX830" s="51">
        <f>EV830*EW830</f>
        <v>0</v>
      </c>
      <c r="EY830" s="52">
        <f>SUM(EX830:EX832)</f>
        <v>0</v>
      </c>
      <c r="EZ830" s="53">
        <f>SUM(EV830:EV831)</f>
        <v>0</v>
      </c>
      <c r="FA830" s="54"/>
      <c r="FD830" s="105"/>
      <c r="FE830" s="49" t="s">
        <v>40</v>
      </c>
      <c r="FF830" s="50">
        <f>SUMIFS($G$12:$G$1501,$D$12:$D$1501,FD830,$I$12:$I$1501,$FE$9)</f>
        <v>0</v>
      </c>
      <c r="FG830" s="31">
        <f>SUM(FG825)</f>
        <v>25</v>
      </c>
      <c r="FH830" s="51">
        <f>FF830*FG830</f>
        <v>0</v>
      </c>
      <c r="FI830" s="52">
        <f>SUM(FH830:FH832)</f>
        <v>0</v>
      </c>
      <c r="FJ830" s="53">
        <f>SUM(FF830:FF831)</f>
        <v>0</v>
      </c>
      <c r="FK830" s="54"/>
      <c r="FN830" s="105"/>
      <c r="FO830" s="49" t="s">
        <v>40</v>
      </c>
      <c r="FP830" s="50">
        <f>SUMIFS($G$12:$G$1501,$D$12:$D$1501,FN830,$I$12:$I$1501,$FO$9)</f>
        <v>0</v>
      </c>
      <c r="FQ830" s="31">
        <f>SUM(FQ825)</f>
        <v>25</v>
      </c>
      <c r="FR830" s="51">
        <f>FP830*FQ830</f>
        <v>0</v>
      </c>
      <c r="FS830" s="52">
        <f>SUM(FR830:FR832)</f>
        <v>0</v>
      </c>
      <c r="FT830" s="53">
        <f>SUM(FP830:FP831)</f>
        <v>0</v>
      </c>
      <c r="FU830" s="54"/>
      <c r="FX830" s="105"/>
      <c r="FY830" s="49" t="s">
        <v>40</v>
      </c>
      <c r="FZ830" s="50">
        <f>SUMIFS($G$12:$G$1501,$D$12:$D$1501,FX830,$I$12:$I$1501,$FY$9)</f>
        <v>0</v>
      </c>
      <c r="GA830" s="31">
        <f>SUM(GA825)</f>
        <v>25</v>
      </c>
      <c r="GB830" s="51">
        <f>FZ830*GA830</f>
        <v>0</v>
      </c>
      <c r="GC830" s="52">
        <f>SUM(GB830:GB832)</f>
        <v>0</v>
      </c>
      <c r="GD830" s="53">
        <f>SUM(FZ830:FZ831)</f>
        <v>0</v>
      </c>
      <c r="GE830" s="54"/>
      <c r="GH830" s="105"/>
      <c r="GI830" s="49" t="s">
        <v>40</v>
      </c>
      <c r="GJ830" s="50">
        <f>SUMIFS($G$12:$G$1501,$D$12:$D$1501,GH830,$I$12:$I$1501,$GI$9)</f>
        <v>0</v>
      </c>
      <c r="GK830" s="31">
        <f>SUM(GK825)</f>
        <v>25</v>
      </c>
      <c r="GL830" s="51">
        <f>GJ830*GK830</f>
        <v>0</v>
      </c>
      <c r="GM830" s="52">
        <f>SUM(GL830:GL832)</f>
        <v>0</v>
      </c>
      <c r="GN830" s="53">
        <f>SUM(GJ830:GJ831)</f>
        <v>0</v>
      </c>
      <c r="GO830" s="54"/>
      <c r="GR830" s="105"/>
      <c r="GS830" s="49" t="s">
        <v>40</v>
      </c>
      <c r="GT830" s="50">
        <f>SUMIFS($G$12:$G$1501,$D$12:$D$1501,GR830,$I$12:$I$1501,$GS$9)</f>
        <v>0</v>
      </c>
      <c r="GU830" s="31">
        <f>SUM(GU825)</f>
        <v>25</v>
      </c>
      <c r="GV830" s="51">
        <f>GT830*GU830</f>
        <v>0</v>
      </c>
      <c r="GW830" s="52">
        <f>SUM(GV830:GV832)</f>
        <v>0</v>
      </c>
      <c r="GX830" s="53">
        <f>SUM(GT830:GT831)</f>
        <v>0</v>
      </c>
      <c r="GY830" s="54"/>
      <c r="HB830" s="105"/>
      <c r="HC830" s="49" t="s">
        <v>40</v>
      </c>
      <c r="HD830" s="50">
        <f>SUMIFS($G$12:$G$1501,$D$12:$D$1501,HB830,$I$12:$I$1501,$HC$9)</f>
        <v>0</v>
      </c>
      <c r="HE830" s="31">
        <f>SUM(HE825)</f>
        <v>25</v>
      </c>
      <c r="HF830" s="51">
        <f>HD830*HE830</f>
        <v>0</v>
      </c>
      <c r="HG830" s="52">
        <f>SUM(HF830:HF832)</f>
        <v>0</v>
      </c>
      <c r="HH830" s="53">
        <f>SUM(HD830:HD831)</f>
        <v>0</v>
      </c>
      <c r="HI830" s="54"/>
      <c r="HL830" s="105"/>
      <c r="HM830" s="49" t="s">
        <v>40</v>
      </c>
      <c r="HN830" s="50">
        <f>SUMIFS($G$12:$G$1501,$D$12:$D$1501,HL830,$I$12:$I$1501,$HM$9)</f>
        <v>0</v>
      </c>
      <c r="HO830" s="31">
        <f>SUM(HO825)</f>
        <v>25</v>
      </c>
      <c r="HP830" s="51">
        <f>HN830*HO830</f>
        <v>0</v>
      </c>
      <c r="HQ830" s="52">
        <f>SUM(HP830:HP832)</f>
        <v>0</v>
      </c>
      <c r="HR830" s="53">
        <f>SUM(HN830:HN831)</f>
        <v>0</v>
      </c>
      <c r="HS830" s="54"/>
      <c r="HV830" s="105"/>
      <c r="HW830" s="49" t="s">
        <v>40</v>
      </c>
      <c r="HX830" s="50">
        <f>SUMIFS($G$12:$G$1501,$D$12:$D$1501,HV830,$I$12:$I$1501,$HW$9)</f>
        <v>0</v>
      </c>
      <c r="HY830" s="31">
        <f>SUM(HY825)</f>
        <v>25</v>
      </c>
      <c r="HZ830" s="51">
        <f>HX830*HY830</f>
        <v>0</v>
      </c>
      <c r="IA830" s="52">
        <f>SUM(HZ830:HZ832)</f>
        <v>0</v>
      </c>
      <c r="IB830" s="53">
        <f>SUM(HX830:HX831)</f>
        <v>0</v>
      </c>
      <c r="IC830" s="54"/>
      <c r="IF830" s="105"/>
      <c r="IG830" s="49" t="s">
        <v>40</v>
      </c>
      <c r="IH830" s="50">
        <f>SUMIFS($G$12:$G$1501,$D$12:$D$1501,IF830,$I$12:$I$1501,$IG$9)</f>
        <v>0</v>
      </c>
      <c r="II830" s="31">
        <f>SUM(II825)</f>
        <v>25</v>
      </c>
      <c r="IJ830" s="51">
        <f>IH830*II830</f>
        <v>0</v>
      </c>
      <c r="IK830" s="52">
        <f>SUM(IJ830:IJ832)</f>
        <v>0</v>
      </c>
      <c r="IL830" s="53">
        <f>SUM(IH830:IH831)</f>
        <v>0</v>
      </c>
      <c r="IM830" s="54"/>
      <c r="IP830" s="105"/>
      <c r="IQ830" s="49" t="s">
        <v>40</v>
      </c>
      <c r="IR830" s="50">
        <f>SUMIFS($G$12:$G$1501,$D$12:$D$1501,IP830,$I$12:$I$1501,$IQ$9)</f>
        <v>0</v>
      </c>
      <c r="IS830" s="31">
        <f>SUM(IS825)</f>
        <v>25</v>
      </c>
      <c r="IT830" s="51">
        <f>IR830*IS830</f>
        <v>0</v>
      </c>
      <c r="IU830" s="52">
        <f>SUM(IT830:IT832)</f>
        <v>0</v>
      </c>
      <c r="IV830" s="53">
        <f>SUM(IR830:IR831)</f>
        <v>0</v>
      </c>
      <c r="IW830" s="54"/>
      <c r="IZ830" s="105"/>
      <c r="JA830" s="49" t="s">
        <v>40</v>
      </c>
      <c r="JB830" s="50">
        <f>SUMIFS($G$12:$G$1501,$D$12:$D$1501,IZ830,$I$12:$I$1501,$JA$9)</f>
        <v>0</v>
      </c>
      <c r="JC830" s="31">
        <f>SUM(JC825)</f>
        <v>25</v>
      </c>
      <c r="JD830" s="51">
        <f>JB830*JC830</f>
        <v>0</v>
      </c>
      <c r="JE830" s="52">
        <f>SUM(JD830:JD832)</f>
        <v>0</v>
      </c>
      <c r="JF830" s="53">
        <f>SUM(JB830:JB831)</f>
        <v>0</v>
      </c>
      <c r="JG830" s="54"/>
      <c r="JJ830" s="105"/>
      <c r="JK830" s="49" t="s">
        <v>40</v>
      </c>
      <c r="JL830" s="50">
        <f>SUMIFS($G$12:$G$1501,$D$12:$D$1501,JJ830,$I$12:$I$1501,$JK$9)</f>
        <v>0</v>
      </c>
      <c r="JM830" s="31">
        <f>SUM(JM825)</f>
        <v>25</v>
      </c>
      <c r="JN830" s="51">
        <f>JL830*JM830</f>
        <v>0</v>
      </c>
      <c r="JO830" s="52">
        <f>SUM(JN830:JN832)</f>
        <v>0</v>
      </c>
      <c r="JP830" s="53">
        <f>SUM(JL830:JL831)</f>
        <v>0</v>
      </c>
      <c r="JQ830" s="54"/>
      <c r="JR830"/>
    </row>
    <row r="831" spans="1:278" x14ac:dyDescent="0.35">
      <c r="C831" s="17"/>
      <c r="D831" s="17"/>
      <c r="E831" s="17"/>
      <c r="F831" s="17"/>
      <c r="G831" s="17"/>
      <c r="H831" s="17"/>
      <c r="I831" s="17"/>
      <c r="J831" s="19" t="str">
        <f t="shared" si="36"/>
        <v/>
      </c>
      <c r="K831" s="20">
        <f t="shared" si="37"/>
        <v>0</v>
      </c>
      <c r="L831" s="21" t="str">
        <f t="shared" si="38"/>
        <v/>
      </c>
      <c r="M831" s="22"/>
      <c r="N831" s="17"/>
      <c r="O831" s="17"/>
      <c r="P831" s="17"/>
      <c r="Q831" s="23"/>
      <c r="R831" s="1"/>
      <c r="T831" s="105"/>
      <c r="U831" s="49" t="s">
        <v>41</v>
      </c>
      <c r="V831" s="50">
        <f>SUMIFS($F$12:$F$1501,$D$12:$D$1501,T830,$I$12:$I$1501,$U$9)</f>
        <v>0</v>
      </c>
      <c r="W831" s="31">
        <f>SUM(W826)</f>
        <v>12</v>
      </c>
      <c r="X831" s="51">
        <f>V831*W831</f>
        <v>0</v>
      </c>
      <c r="Y831" s="55" t="str">
        <f>CONCATENATE(T830)</f>
        <v/>
      </c>
      <c r="Z831" s="53"/>
      <c r="AA831" s="56"/>
      <c r="AD831" s="105"/>
      <c r="AE831" s="49" t="s">
        <v>41</v>
      </c>
      <c r="AF831" s="50">
        <f>SUMIFS($F$12:$F$1501,$D$12:$D$1501,AD830,$I$12:$I$1501,$AE$9)</f>
        <v>0</v>
      </c>
      <c r="AG831" s="31">
        <f>SUM(AG826)</f>
        <v>12</v>
      </c>
      <c r="AH831" s="51">
        <f>AF831*AG831</f>
        <v>0</v>
      </c>
      <c r="AI831" s="55" t="str">
        <f>CONCATENATE(AD830)</f>
        <v/>
      </c>
      <c r="AJ831" s="53"/>
      <c r="AK831" s="56"/>
      <c r="AN831" s="105"/>
      <c r="AO831" s="49" t="s">
        <v>41</v>
      </c>
      <c r="AP831" s="50">
        <f>SUMIFS($F$12:$F$1501,$D$12:$D$1501,AN830,$I$12:$I$1501,$AO$9)</f>
        <v>0</v>
      </c>
      <c r="AQ831" s="31">
        <f>SUM(AQ826)</f>
        <v>12</v>
      </c>
      <c r="AR831" s="51">
        <f>AP831*AQ831</f>
        <v>0</v>
      </c>
      <c r="AS831" s="55" t="str">
        <f>CONCATENATE(AN830)</f>
        <v/>
      </c>
      <c r="AT831" s="53"/>
      <c r="AU831" s="56"/>
      <c r="AX831" s="109"/>
      <c r="AY831" s="49" t="s">
        <v>41</v>
      </c>
      <c r="AZ831" s="50">
        <f>SUMIFS($F$12:$F$1501,$D$12:$D$1501,AX830,$I$12:$I$1501,$AY$9)</f>
        <v>0</v>
      </c>
      <c r="BA831" s="31">
        <f>SUM(BA826)</f>
        <v>12</v>
      </c>
      <c r="BB831" s="51">
        <f>AZ831*BA831</f>
        <v>0</v>
      </c>
      <c r="BC831" s="55" t="str">
        <f>CONCATENATE(AX830)</f>
        <v/>
      </c>
      <c r="BD831" s="53"/>
      <c r="BE831" s="56"/>
      <c r="BH831" s="105"/>
      <c r="BI831" s="49" t="s">
        <v>41</v>
      </c>
      <c r="BJ831" s="50">
        <f>SUMIFS($F$12:$F$1501,$D$12:$D$1501,BH830,$I$12:$I$1501,$BI$9)</f>
        <v>0</v>
      </c>
      <c r="BK831" s="31">
        <f>SUM(BK826)</f>
        <v>12</v>
      </c>
      <c r="BL831" s="51">
        <f>BJ831*BK831</f>
        <v>0</v>
      </c>
      <c r="BM831" s="55" t="str">
        <f>CONCATENATE(BH830)</f>
        <v/>
      </c>
      <c r="BN831" s="53"/>
      <c r="BO831" s="56"/>
      <c r="BR831" s="105"/>
      <c r="BS831" s="49" t="s">
        <v>41</v>
      </c>
      <c r="BT831" s="50">
        <f>SUMIFS($F$12:$F$1501,$D$12:$D$1501,BR830,$I$12:$I$1501,$BS$9)</f>
        <v>0</v>
      </c>
      <c r="BU831" s="31">
        <f>SUM(BU826)</f>
        <v>12</v>
      </c>
      <c r="BV831" s="51">
        <f>BT831*BU831</f>
        <v>0</v>
      </c>
      <c r="BW831" s="55" t="str">
        <f>CONCATENATE(BR830)</f>
        <v/>
      </c>
      <c r="BX831" s="53"/>
      <c r="BY831" s="56"/>
      <c r="CB831" s="105"/>
      <c r="CC831" s="49" t="s">
        <v>41</v>
      </c>
      <c r="CD831" s="50">
        <f>SUMIFS($F$12:$F$1501,$D$12:$D$1501,CB830,$I$12:$I$1501,$CC$9)</f>
        <v>0</v>
      </c>
      <c r="CE831" s="31">
        <f>SUM(CE826)</f>
        <v>12</v>
      </c>
      <c r="CF831" s="51">
        <f>CD831*CE831</f>
        <v>0</v>
      </c>
      <c r="CG831" s="55" t="str">
        <f>CONCATENATE(CB830)</f>
        <v/>
      </c>
      <c r="CH831" s="53"/>
      <c r="CI831" s="56"/>
      <c r="CL831" s="105"/>
      <c r="CM831" s="49" t="s">
        <v>41</v>
      </c>
      <c r="CN831" s="50">
        <f>SUMIFS($F$12:$F$1501,$D$12:$D$1501,CL830,$I$12:$I$1501,$CM$9)</f>
        <v>0</v>
      </c>
      <c r="CO831" s="31">
        <f>SUM(CO826)</f>
        <v>12</v>
      </c>
      <c r="CP831" s="51">
        <f>CN831*CO831</f>
        <v>0</v>
      </c>
      <c r="CQ831" s="55" t="str">
        <f>CONCATENATE(CL830)</f>
        <v/>
      </c>
      <c r="CR831" s="53"/>
      <c r="CS831" s="56"/>
      <c r="CV831" s="105"/>
      <c r="CW831" s="49" t="s">
        <v>41</v>
      </c>
      <c r="CX831" s="50">
        <f>SUMIFS($F$12:$F$1501,$D$12:$D$1501,CV830,$I$12:$I$1501,$CW$9)</f>
        <v>0</v>
      </c>
      <c r="CY831" s="31">
        <f>SUM(CY826)</f>
        <v>12</v>
      </c>
      <c r="CZ831" s="51">
        <f>CX831*CY831</f>
        <v>0</v>
      </c>
      <c r="DA831" s="55" t="str">
        <f>CONCATENATE(CV830)</f>
        <v/>
      </c>
      <c r="DB831" s="53"/>
      <c r="DC831" s="56"/>
      <c r="DF831" s="105"/>
      <c r="DG831" s="49" t="s">
        <v>41</v>
      </c>
      <c r="DH831" s="50">
        <f>SUMIFS($F$12:$F$1501,$D$12:$D$1501,DF830,$I$12:$I$1501,$DG$9)</f>
        <v>0</v>
      </c>
      <c r="DI831" s="31">
        <f>SUM(DI826)</f>
        <v>12</v>
      </c>
      <c r="DJ831" s="51">
        <f>DH831*DI831</f>
        <v>0</v>
      </c>
      <c r="DK831" s="55" t="str">
        <f>CONCATENATE(DF830)</f>
        <v/>
      </c>
      <c r="DL831" s="53"/>
      <c r="DM831" s="56"/>
      <c r="DP831" s="105"/>
      <c r="DQ831" s="49" t="s">
        <v>41</v>
      </c>
      <c r="DR831" s="50">
        <f>SUMIFS($F$12:$F$1501,$D$12:$D$1501,DP830,$I$12:$I$1501,$DQ$9)</f>
        <v>0</v>
      </c>
      <c r="DS831" s="31">
        <f>SUM(DS826)</f>
        <v>12</v>
      </c>
      <c r="DT831" s="51">
        <f>DR831*DS831</f>
        <v>0</v>
      </c>
      <c r="DU831" s="55" t="str">
        <f>CONCATENATE(DP830)</f>
        <v/>
      </c>
      <c r="DV831" s="53"/>
      <c r="DW831" s="56"/>
      <c r="DZ831" s="105"/>
      <c r="EA831" s="49" t="s">
        <v>41</v>
      </c>
      <c r="EB831" s="50">
        <f>SUMIFS($F$12:$F$1501,$D$12:$D$1501,DZ830,$I$12:$I$1501,$EA$9)</f>
        <v>0</v>
      </c>
      <c r="EC831" s="31">
        <f>SUM(EC826)</f>
        <v>12</v>
      </c>
      <c r="ED831" s="51">
        <f>EB831*EC831</f>
        <v>0</v>
      </c>
      <c r="EE831" s="55" t="str">
        <f>CONCATENATE(DZ830)</f>
        <v/>
      </c>
      <c r="EF831" s="53"/>
      <c r="EG831" s="56"/>
      <c r="EJ831" s="105"/>
      <c r="EK831" s="49" t="s">
        <v>41</v>
      </c>
      <c r="EL831" s="50">
        <f>SUMIFS($F$12:$F$1501,$D$12:$D$1501,EJ830,$I$12:$I$1501,$EK$9)</f>
        <v>0</v>
      </c>
      <c r="EM831" s="31">
        <f>SUM(EM826)</f>
        <v>12</v>
      </c>
      <c r="EN831" s="51">
        <f>EL831*EM831</f>
        <v>0</v>
      </c>
      <c r="EO831" s="55" t="str">
        <f>CONCATENATE(EJ830)</f>
        <v/>
      </c>
      <c r="EP831" s="53"/>
      <c r="EQ831" s="56"/>
      <c r="ET831" s="105"/>
      <c r="EU831" s="49" t="s">
        <v>41</v>
      </c>
      <c r="EV831" s="50">
        <f>SUMIFS($F$12:$F$1501,$D$12:$D$1501,ET830,$I$12:$I$1501,$EU$9)</f>
        <v>0</v>
      </c>
      <c r="EW831" s="31">
        <f>SUM(EW826)</f>
        <v>12</v>
      </c>
      <c r="EX831" s="51">
        <f>EV831*EW831</f>
        <v>0</v>
      </c>
      <c r="EY831" s="55" t="str">
        <f>CONCATENATE(ET830)</f>
        <v/>
      </c>
      <c r="EZ831" s="53"/>
      <c r="FA831" s="56"/>
      <c r="FD831" s="105"/>
      <c r="FE831" s="49" t="s">
        <v>41</v>
      </c>
      <c r="FF831" s="50">
        <f>SUMIFS($F$12:$F$1501,$D$12:$D$1501,FD830,$I$12:$I$1501,$FE$9)</f>
        <v>0</v>
      </c>
      <c r="FG831" s="31">
        <f>SUM(FG826)</f>
        <v>12</v>
      </c>
      <c r="FH831" s="51">
        <f>FF831*FG831</f>
        <v>0</v>
      </c>
      <c r="FI831" s="55" t="str">
        <f>CONCATENATE(FD830)</f>
        <v/>
      </c>
      <c r="FJ831" s="53"/>
      <c r="FK831" s="56"/>
      <c r="FN831" s="105"/>
      <c r="FO831" s="49" t="s">
        <v>41</v>
      </c>
      <c r="FP831" s="50">
        <f>SUMIFS($F$12:$F$1501,$D$12:$D$1501,FN830,$I$12:$I$1501,$FO$9)</f>
        <v>0</v>
      </c>
      <c r="FQ831" s="31">
        <f>SUM(FQ826)</f>
        <v>12</v>
      </c>
      <c r="FR831" s="51">
        <f>FP831*FQ831</f>
        <v>0</v>
      </c>
      <c r="FS831" s="55" t="str">
        <f>CONCATENATE(FN830)</f>
        <v/>
      </c>
      <c r="FT831" s="53"/>
      <c r="FU831" s="56"/>
      <c r="FX831" s="105"/>
      <c r="FY831" s="49" t="s">
        <v>41</v>
      </c>
      <c r="FZ831" s="50">
        <f>SUMIFS($F$12:$F$1501,$D$12:$D$1501,FX830,$I$12:$I$1501,$FY$9)</f>
        <v>0</v>
      </c>
      <c r="GA831" s="31">
        <f>SUM(GA826)</f>
        <v>12</v>
      </c>
      <c r="GB831" s="51">
        <f>FZ831*GA831</f>
        <v>0</v>
      </c>
      <c r="GC831" s="55" t="str">
        <f>CONCATENATE(FX830)</f>
        <v/>
      </c>
      <c r="GD831" s="53"/>
      <c r="GE831" s="56"/>
      <c r="GH831" s="105"/>
      <c r="GI831" s="49" t="s">
        <v>41</v>
      </c>
      <c r="GJ831" s="50">
        <f>SUMIFS($F$12:$F$1501,$D$12:$D$1501,GH830,$I$12:$I$1501,$GI$9)</f>
        <v>0</v>
      </c>
      <c r="GK831" s="31">
        <f>SUM(GK826)</f>
        <v>12</v>
      </c>
      <c r="GL831" s="51">
        <f>GJ831*GK831</f>
        <v>0</v>
      </c>
      <c r="GM831" s="55" t="str">
        <f>CONCATENATE(GH830)</f>
        <v/>
      </c>
      <c r="GN831" s="53"/>
      <c r="GO831" s="56"/>
      <c r="GR831" s="105"/>
      <c r="GS831" s="49" t="s">
        <v>41</v>
      </c>
      <c r="GT831" s="50">
        <f>SUMIFS($F$12:$F$1501,$D$12:$D$1501,GR830,$I$12:$I$1501,$GS$9)</f>
        <v>0</v>
      </c>
      <c r="GU831" s="31">
        <f>SUM(GU826)</f>
        <v>12</v>
      </c>
      <c r="GV831" s="51">
        <f>GT831*GU831</f>
        <v>0</v>
      </c>
      <c r="GW831" s="55" t="str">
        <f>CONCATENATE(GR830)</f>
        <v/>
      </c>
      <c r="GX831" s="53"/>
      <c r="GY831" s="56"/>
      <c r="HB831" s="105"/>
      <c r="HC831" s="49" t="s">
        <v>41</v>
      </c>
      <c r="HD831" s="50">
        <f>SUMIFS($F$12:$F$1501,$D$12:$D$1501,HB830,$I$12:$I$1501,$HC$9)</f>
        <v>0</v>
      </c>
      <c r="HE831" s="31">
        <f>SUM(HE826)</f>
        <v>12</v>
      </c>
      <c r="HF831" s="51">
        <f>HD831*HE831</f>
        <v>0</v>
      </c>
      <c r="HG831" s="55" t="str">
        <f>CONCATENATE(HB830)</f>
        <v/>
      </c>
      <c r="HH831" s="53"/>
      <c r="HI831" s="56"/>
      <c r="HL831" s="105"/>
      <c r="HM831" s="49" t="s">
        <v>41</v>
      </c>
      <c r="HN831" s="50">
        <f>SUMIFS($F$12:$F$1501,$D$12:$D$1501,HL830,$I$12:$I$1501,$HM$9)</f>
        <v>0</v>
      </c>
      <c r="HO831" s="31">
        <f>SUM(HO826)</f>
        <v>12</v>
      </c>
      <c r="HP831" s="51">
        <f>HN831*HO831</f>
        <v>0</v>
      </c>
      <c r="HQ831" s="55" t="str">
        <f>CONCATENATE(HL830)</f>
        <v/>
      </c>
      <c r="HR831" s="53"/>
      <c r="HS831" s="56"/>
      <c r="HV831" s="105"/>
      <c r="HW831" s="49" t="s">
        <v>41</v>
      </c>
      <c r="HX831" s="50">
        <f>SUMIFS($F$12:$F$1501,$D$12:$D$1501,HV830,$I$12:$I$1501,$HW$9)</f>
        <v>0</v>
      </c>
      <c r="HY831" s="31">
        <f>SUM(HY826)</f>
        <v>12</v>
      </c>
      <c r="HZ831" s="51">
        <f>HX831*HY831</f>
        <v>0</v>
      </c>
      <c r="IA831" s="55" t="str">
        <f>CONCATENATE(HV830)</f>
        <v/>
      </c>
      <c r="IB831" s="53"/>
      <c r="IC831" s="56"/>
      <c r="IF831" s="105"/>
      <c r="IG831" s="49" t="s">
        <v>41</v>
      </c>
      <c r="IH831" s="50">
        <f>SUMIFS($F$12:$F$1501,$D$12:$D$1501,IF830,$I$12:$I$1501,$IG$9)</f>
        <v>0</v>
      </c>
      <c r="II831" s="31">
        <f>SUM(II826)</f>
        <v>12</v>
      </c>
      <c r="IJ831" s="51">
        <f>IH831*II831</f>
        <v>0</v>
      </c>
      <c r="IK831" s="55" t="str">
        <f>CONCATENATE(IF830)</f>
        <v/>
      </c>
      <c r="IL831" s="53"/>
      <c r="IM831" s="56"/>
      <c r="IP831" s="105"/>
      <c r="IQ831" s="49" t="s">
        <v>41</v>
      </c>
      <c r="IR831" s="50">
        <f>SUMIFS($F$12:$F$1501,$D$12:$D$1501,IP830,$I$12:$I$1501,$IQ$9)</f>
        <v>0</v>
      </c>
      <c r="IS831" s="31">
        <f>SUM(IS826)</f>
        <v>12</v>
      </c>
      <c r="IT831" s="51">
        <f>IR831*IS831</f>
        <v>0</v>
      </c>
      <c r="IU831" s="55" t="str">
        <f>CONCATENATE(IP830)</f>
        <v/>
      </c>
      <c r="IV831" s="53"/>
      <c r="IW831" s="56"/>
      <c r="IZ831" s="105"/>
      <c r="JA831" s="49" t="s">
        <v>41</v>
      </c>
      <c r="JB831" s="50">
        <f>SUMIFS($F$12:$F$1501,$D$12:$D$1501,IZ830,$I$12:$I$1501,$JA$9)</f>
        <v>0</v>
      </c>
      <c r="JC831" s="31">
        <f>SUM(JC826)</f>
        <v>12</v>
      </c>
      <c r="JD831" s="51">
        <f>JB831*JC831</f>
        <v>0</v>
      </c>
      <c r="JE831" s="55" t="str">
        <f>CONCATENATE(IZ830)</f>
        <v/>
      </c>
      <c r="JF831" s="53"/>
      <c r="JG831" s="56"/>
      <c r="JJ831" s="105"/>
      <c r="JK831" s="49" t="s">
        <v>41</v>
      </c>
      <c r="JL831" s="50">
        <f>SUMIFS($F$12:$F$1501,$D$12:$D$1501,JJ830,$I$12:$I$1501,$JK$9)</f>
        <v>0</v>
      </c>
      <c r="JM831" s="31">
        <f>SUM(JM826)</f>
        <v>12</v>
      </c>
      <c r="JN831" s="51">
        <f>JL831*JM831</f>
        <v>0</v>
      </c>
      <c r="JO831" s="55" t="str">
        <f>CONCATENATE(JJ830)</f>
        <v/>
      </c>
      <c r="JP831" s="53"/>
      <c r="JQ831" s="56"/>
      <c r="JR831"/>
    </row>
    <row r="832" spans="1:278" x14ac:dyDescent="0.35">
      <c r="C832" s="17"/>
      <c r="D832" s="17"/>
      <c r="E832" s="17"/>
      <c r="F832" s="17"/>
      <c r="G832" s="17"/>
      <c r="H832" s="17"/>
      <c r="I832" s="17"/>
      <c r="J832" s="19" t="str">
        <f t="shared" si="36"/>
        <v/>
      </c>
      <c r="K832" s="20">
        <f t="shared" si="37"/>
        <v>0</v>
      </c>
      <c r="L832" s="21" t="str">
        <f t="shared" si="38"/>
        <v/>
      </c>
      <c r="M832" s="22"/>
      <c r="N832" s="17"/>
      <c r="O832" s="17"/>
      <c r="P832" s="17"/>
      <c r="Q832" s="23"/>
      <c r="R832" s="1"/>
      <c r="T832" s="106"/>
      <c r="U832" s="107"/>
      <c r="V832" s="50">
        <f>SUMIFS($E$12:$E$1600,$I$12:$I$1600,$U$9,$J$12:$J$1600,T830)</f>
        <v>0</v>
      </c>
      <c r="W832" s="31">
        <f>SUM(W827)</f>
        <v>0</v>
      </c>
      <c r="X832" s="51">
        <f>V832*W832</f>
        <v>0</v>
      </c>
      <c r="Y832" s="55" t="s">
        <v>36</v>
      </c>
      <c r="Z832" s="57">
        <f>SUMIFS($K$12:$K$1501,$D$12:$D$1501,T830,$I$12:$I$1501,$U$9)</f>
        <v>0</v>
      </c>
      <c r="AA832" s="22"/>
      <c r="AD832" s="104"/>
      <c r="AE832" s="104"/>
      <c r="AF832" s="50">
        <f>SUMIFS($E$12:$E$1600,$I$12:$I$1600,$AE$9,$J$12:$J$1600,AD830)</f>
        <v>0</v>
      </c>
      <c r="AG832" s="31">
        <f>SUM(AG827)</f>
        <v>0</v>
      </c>
      <c r="AH832" s="51">
        <f>AF832*AG832</f>
        <v>0</v>
      </c>
      <c r="AI832" s="55" t="s">
        <v>36</v>
      </c>
      <c r="AJ832" s="57">
        <f>SUMIFS($K$12:$K$1501,$D$12:$D$1501,AD830,$I$12:$I$1501,$AE$9)</f>
        <v>0</v>
      </c>
      <c r="AK832" s="22"/>
      <c r="AN832" s="104"/>
      <c r="AO832" s="104"/>
      <c r="AP832" s="50">
        <f>SUMIFS($E$12:$E$1600,$I$12:$I$1600,$AO$9,$J$12:$J$1600,AN830)</f>
        <v>0</v>
      </c>
      <c r="AQ832" s="31">
        <f>SUM(AQ827)</f>
        <v>0</v>
      </c>
      <c r="AR832" s="51">
        <f>AP832*AQ832</f>
        <v>0</v>
      </c>
      <c r="AS832" s="55" t="s">
        <v>36</v>
      </c>
      <c r="AT832" s="57">
        <f>SUMIFS($K$12:$K$1501,$D$12:$D$1501,AN830,$I$12:$I$1501,$AO$9)</f>
        <v>0</v>
      </c>
      <c r="AU832" s="22"/>
      <c r="AX832" s="106"/>
      <c r="AY832" s="107"/>
      <c r="AZ832" s="50">
        <f>SUMIFS($E$12:$E$1600,$I$12:$I$1600,$AY$9,$J$12:$J$1600,AX830)</f>
        <v>0</v>
      </c>
      <c r="BA832" s="31">
        <f>SUM(BA827)</f>
        <v>0</v>
      </c>
      <c r="BB832" s="51">
        <f>AZ832*BA832</f>
        <v>0</v>
      </c>
      <c r="BC832" s="55" t="s">
        <v>36</v>
      </c>
      <c r="BD832" s="57">
        <f>SUMIFS($K$12:$K$1501,$D$12:$D$1501,AX830,$I$12:$I$1501,$AY$9)</f>
        <v>0</v>
      </c>
      <c r="BE832" s="22"/>
      <c r="BH832" s="104"/>
      <c r="BI832" s="104"/>
      <c r="BJ832" s="50">
        <f>SUMIFS($E$12:$E$1600,$I$12:$I$1600,$BI$9,$J$12:$J$1600,BH830)</f>
        <v>0</v>
      </c>
      <c r="BK832" s="31">
        <f>SUM(BK827)</f>
        <v>0</v>
      </c>
      <c r="BL832" s="51">
        <f>BJ832*BK832</f>
        <v>0</v>
      </c>
      <c r="BM832" s="55" t="s">
        <v>36</v>
      </c>
      <c r="BN832" s="57">
        <f>SUMIFS($K$12:$K$1501,$D$12:$D$1501,BH830,$I$12:$I$1501,$BI$9)</f>
        <v>0</v>
      </c>
      <c r="BO832" s="22"/>
      <c r="BR832" s="104"/>
      <c r="BS832" s="104"/>
      <c r="BT832" s="50">
        <f>SUMIFS($E$12:$E$1600,$I$12:$I$1600,$BS$9,$J$12:$J$1600,BR830)</f>
        <v>0</v>
      </c>
      <c r="BU832" s="31">
        <f>SUM(BU827)</f>
        <v>0</v>
      </c>
      <c r="BV832" s="51">
        <f>BT832*BU832</f>
        <v>0</v>
      </c>
      <c r="BW832" s="55" t="s">
        <v>36</v>
      </c>
      <c r="BX832" s="57">
        <f>SUMIFS($K$12:$K$1501,$D$12:$D$1501,BR830,$I$12:$I$1501,$BS$9)</f>
        <v>0</v>
      </c>
      <c r="BY832" s="22"/>
      <c r="CB832" s="104"/>
      <c r="CC832" s="104"/>
      <c r="CD832" s="50">
        <f>SUMIFS($E$12:$E$1600,$I$12:$I$1600,$CC$9,$J$12:$J$1600,CB830)</f>
        <v>0</v>
      </c>
      <c r="CE832" s="31">
        <f>SUM(CE827)</f>
        <v>0</v>
      </c>
      <c r="CF832" s="51">
        <f>CD832*CE832</f>
        <v>0</v>
      </c>
      <c r="CG832" s="55" t="s">
        <v>36</v>
      </c>
      <c r="CH832" s="57">
        <f>SUMIFS($K$12:$K$1501,$D$12:$D$1501,CB830,$I$12:$I$1501,$CC$9)</f>
        <v>0</v>
      </c>
      <c r="CI832" s="22"/>
      <c r="CL832" s="104"/>
      <c r="CM832" s="104"/>
      <c r="CN832" s="50">
        <f>SUMIFS($E$12:$E$1600,$I$12:$I$1600,$CM$9,$J$12:$J$1600,CL830)</f>
        <v>0</v>
      </c>
      <c r="CO832" s="31">
        <f>SUM(CO827)</f>
        <v>0</v>
      </c>
      <c r="CP832" s="51">
        <f>CN832*CO832</f>
        <v>0</v>
      </c>
      <c r="CQ832" s="55" t="s">
        <v>36</v>
      </c>
      <c r="CR832" s="57">
        <f>SUMIFS($K$12:$K$1501,$D$12:$D$1501,CL830,$I$12:$I$1501,$CM$9)</f>
        <v>0</v>
      </c>
      <c r="CS832" s="22"/>
      <c r="CV832" s="104"/>
      <c r="CW832" s="104"/>
      <c r="CX832" s="50">
        <f>SUMIFS($E$12:$E$1600,$I$12:$I$1600,$CW$9,$J$12:$J$1600,CV830)</f>
        <v>0</v>
      </c>
      <c r="CY832" s="31">
        <f>SUM(CY827)</f>
        <v>0</v>
      </c>
      <c r="CZ832" s="51">
        <f>CX832*CY832</f>
        <v>0</v>
      </c>
      <c r="DA832" s="55" t="s">
        <v>36</v>
      </c>
      <c r="DB832" s="57">
        <f>SUMIFS($K$12:$K$1501,$D$12:$D$1501,CV830,$I$12:$I$1501,$CW$9)</f>
        <v>0</v>
      </c>
      <c r="DC832" s="22"/>
      <c r="DF832" s="104"/>
      <c r="DG832" s="104"/>
      <c r="DH832" s="50">
        <f>SUMIFS($E$12:$E$1600,$I$12:$I$1600,$DG$9,$J$12:$J$1600,DF830)</f>
        <v>0</v>
      </c>
      <c r="DI832" s="31">
        <f>SUM(DI827)</f>
        <v>0</v>
      </c>
      <c r="DJ832" s="51">
        <f>DH832*DI832</f>
        <v>0</v>
      </c>
      <c r="DK832" s="55" t="s">
        <v>36</v>
      </c>
      <c r="DL832" s="57">
        <f>SUMIFS($K$12:$K$1501,$D$12:$D$1501,DF830,$I$12:$I$1501,$DG$9)</f>
        <v>0</v>
      </c>
      <c r="DM832" s="22"/>
      <c r="DP832" s="104"/>
      <c r="DQ832" s="104"/>
      <c r="DR832" s="50">
        <f>SUMIFS($E$12:$E$1600,$I$12:$I$1600,$DQ$9,$J$12:$J$1600,DP830)</f>
        <v>0</v>
      </c>
      <c r="DS832" s="31">
        <f>SUM(DS827)</f>
        <v>0</v>
      </c>
      <c r="DT832" s="51">
        <f>DR832*DS832</f>
        <v>0</v>
      </c>
      <c r="DU832" s="55" t="s">
        <v>36</v>
      </c>
      <c r="DV832" s="57">
        <f>SUMIFS($K$12:$K$1501,$D$12:$D$1501,DP830,$I$12:$I$1501,$DQ$9)</f>
        <v>0</v>
      </c>
      <c r="DW832" s="22"/>
      <c r="DZ832" s="104"/>
      <c r="EA832" s="104"/>
      <c r="EB832" s="50">
        <f>SUMIFS($E$12:$E$1600,$I$12:$I$1600,$EA$9,$J$12:$J$1600,DZ830)</f>
        <v>0</v>
      </c>
      <c r="EC832" s="31">
        <f>SUM(EC827)</f>
        <v>0</v>
      </c>
      <c r="ED832" s="51">
        <f>EB832*EC832</f>
        <v>0</v>
      </c>
      <c r="EE832" s="55" t="s">
        <v>36</v>
      </c>
      <c r="EF832" s="57">
        <f>SUMIFS($K$12:$K$1501,$D$12:$D$1501,DZ830,$I$12:$I$1501,$EA$9)</f>
        <v>0</v>
      </c>
      <c r="EG832" s="22"/>
      <c r="EJ832" s="104"/>
      <c r="EK832" s="104"/>
      <c r="EL832" s="50">
        <f>SUMIFS($E$12:$E$1600,$I$12:$I$1600,$EK$9,$J$12:$J$1600,EJ830)</f>
        <v>0</v>
      </c>
      <c r="EM832" s="31">
        <f>SUM(EM827)</f>
        <v>0</v>
      </c>
      <c r="EN832" s="51">
        <f>EL832*EM832</f>
        <v>0</v>
      </c>
      <c r="EO832" s="55" t="s">
        <v>36</v>
      </c>
      <c r="EP832" s="57">
        <f>SUMIFS($K$12:$K$1501,$D$12:$D$1501,EJ830,$I$12:$I$1501,$EK$9)</f>
        <v>0</v>
      </c>
      <c r="EQ832" s="22"/>
      <c r="ET832" s="104"/>
      <c r="EU832" s="104"/>
      <c r="EV832" s="50">
        <f>SUMIFS($E$12:$E$1600,$I$12:$I$1600,$EU$9,$J$12:$J$1600,ET830)</f>
        <v>0</v>
      </c>
      <c r="EW832" s="31">
        <f>SUM(EW827)</f>
        <v>0</v>
      </c>
      <c r="EX832" s="51">
        <f>EV832*EW832</f>
        <v>0</v>
      </c>
      <c r="EY832" s="55" t="s">
        <v>36</v>
      </c>
      <c r="EZ832" s="57">
        <f>SUMIFS($K$12:$K$1501,$D$12:$D$1501,ET830,$I$12:$I$1501,$EU$9)</f>
        <v>0</v>
      </c>
      <c r="FA832" s="22"/>
      <c r="FD832" s="104"/>
      <c r="FE832" s="104"/>
      <c r="FF832" s="50">
        <f>SUMIFS($E$12:$E$1600,$I$12:$I$1600,$FE$9,$J$12:$J$1600,FD830)</f>
        <v>0</v>
      </c>
      <c r="FG832" s="31">
        <f>SUM(FG827)</f>
        <v>0</v>
      </c>
      <c r="FH832" s="51">
        <f>FF832*FG832</f>
        <v>0</v>
      </c>
      <c r="FI832" s="55" t="s">
        <v>36</v>
      </c>
      <c r="FJ832" s="57">
        <f>SUMIFS($K$12:$K$1501,$D$12:$D$1501,FD830,$I$12:$I$1501,$FE$9)</f>
        <v>0</v>
      </c>
      <c r="FK832" s="22"/>
      <c r="FN832" s="104"/>
      <c r="FO832" s="104"/>
      <c r="FP832" s="50">
        <f>SUMIFS($E$12:$E$1600,$I$12:$I$1600,$FO$9,$J$12:$J$1600,FN830)</f>
        <v>0</v>
      </c>
      <c r="FQ832" s="31">
        <f>SUM(FQ827)</f>
        <v>0</v>
      </c>
      <c r="FR832" s="51">
        <f>FP832*FQ832</f>
        <v>0</v>
      </c>
      <c r="FS832" s="55" t="s">
        <v>36</v>
      </c>
      <c r="FT832" s="57">
        <f>SUMIFS($K$12:$K$1501,$D$12:$D$1501,FN830,$I$12:$I$1501,$FO$9)</f>
        <v>0</v>
      </c>
      <c r="FU832" s="22"/>
      <c r="FX832" s="104"/>
      <c r="FY832" s="104"/>
      <c r="FZ832" s="50">
        <f>SUMIFS($E$12:$E$1600,$I$12:$I$1600,$FY$9,$J$12:$J$1600,FX830)</f>
        <v>0</v>
      </c>
      <c r="GA832" s="31">
        <f>SUM(GA827)</f>
        <v>0</v>
      </c>
      <c r="GB832" s="51">
        <f>FZ832*GA832</f>
        <v>0</v>
      </c>
      <c r="GC832" s="55" t="s">
        <v>36</v>
      </c>
      <c r="GD832" s="57">
        <f>SUMIFS($K$12:$K$1501,$D$12:$D$1501,FX830,$I$12:$I$1501,$FY$9)</f>
        <v>0</v>
      </c>
      <c r="GE832" s="22"/>
      <c r="GH832" s="104"/>
      <c r="GI832" s="104"/>
      <c r="GJ832" s="50">
        <f>SUMIFS($E$12:$E$1600,$I$12:$I$1600,$GI$9,$J$12:$J$1600,GH830)</f>
        <v>0</v>
      </c>
      <c r="GK832" s="31">
        <f>SUM(GK827)</f>
        <v>0</v>
      </c>
      <c r="GL832" s="51">
        <f>GJ832*GK832</f>
        <v>0</v>
      </c>
      <c r="GM832" s="55" t="s">
        <v>36</v>
      </c>
      <c r="GN832" s="57">
        <f>SUMIFS($K$12:$K$1501,$D$12:$D$1501,GH830,$I$12:$I$1501,$GI$9)</f>
        <v>0</v>
      </c>
      <c r="GO832" s="22"/>
      <c r="GR832" s="104"/>
      <c r="GS832" s="104"/>
      <c r="GT832" s="50">
        <f>SUMIFS($E$12:$E$1600,$I$12:$I$1600,$GS$9,$J$12:$J$1600,GR830)</f>
        <v>0</v>
      </c>
      <c r="GU832" s="31">
        <f>SUM(GU827)</f>
        <v>0</v>
      </c>
      <c r="GV832" s="51">
        <f>GT832*GU832</f>
        <v>0</v>
      </c>
      <c r="GW832" s="55" t="s">
        <v>36</v>
      </c>
      <c r="GX832" s="57">
        <f>SUMIFS($K$12:$K$1501,$D$12:$D$1501,GR830,$I$12:$I$1501,$GS$9)</f>
        <v>0</v>
      </c>
      <c r="GY832" s="22"/>
      <c r="HB832" s="104"/>
      <c r="HC832" s="104"/>
      <c r="HD832" s="50">
        <f>SUMIFS($E$12:$E$1600,$I$12:$I$1600,$HC$9,$J$12:$J$1600,HB830)</f>
        <v>0</v>
      </c>
      <c r="HE832" s="31">
        <f>SUM(HE827)</f>
        <v>0</v>
      </c>
      <c r="HF832" s="51">
        <f>HD832*HE832</f>
        <v>0</v>
      </c>
      <c r="HG832" s="55" t="s">
        <v>36</v>
      </c>
      <c r="HH832" s="57">
        <f>SUMIFS($K$12:$K$1501,$D$12:$D$1501,HB830,$I$12:$I$1501,$HC$9)</f>
        <v>0</v>
      </c>
      <c r="HI832" s="22"/>
      <c r="HL832" s="104"/>
      <c r="HM832" s="104"/>
      <c r="HN832" s="50">
        <f>SUMIFS($E$12:$E$1600,$I$12:$I$1600,$HM$9,$J$12:$J$1600,HL830)</f>
        <v>0</v>
      </c>
      <c r="HO832" s="31">
        <f>SUM(HO827)</f>
        <v>0</v>
      </c>
      <c r="HP832" s="51">
        <f>HN832*HO832</f>
        <v>0</v>
      </c>
      <c r="HQ832" s="55" t="s">
        <v>36</v>
      </c>
      <c r="HR832" s="57">
        <f>SUMIFS($K$12:$K$1501,$D$12:$D$1501,HL830,$I$12:$I$1501,$HM$9)</f>
        <v>0</v>
      </c>
      <c r="HS832" s="22"/>
      <c r="HV832" s="104"/>
      <c r="HW832" s="104"/>
      <c r="HX832" s="50">
        <f>SUMIFS($E$12:$E$1600,$I$12:$I$1600,$HW$9,$J$12:$J$1600,HV830)</f>
        <v>0</v>
      </c>
      <c r="HY832" s="31">
        <f>SUM(HY827)</f>
        <v>0</v>
      </c>
      <c r="HZ832" s="51">
        <f>HX832*HY832</f>
        <v>0</v>
      </c>
      <c r="IA832" s="55" t="s">
        <v>36</v>
      </c>
      <c r="IB832" s="57">
        <f>SUMIFS($K$12:$K$1501,$D$12:$D$1501,HV830,$I$12:$I$1501,$HW$9)</f>
        <v>0</v>
      </c>
      <c r="IC832" s="22"/>
      <c r="IF832" s="104"/>
      <c r="IG832" s="104"/>
      <c r="IH832" s="50">
        <f>SUMIFS($E$12:$E$1600,$I$12:$I$1600,$IG$9,$J$12:$J$1600,IF830)</f>
        <v>0</v>
      </c>
      <c r="II832" s="31">
        <f>SUM(II827)</f>
        <v>0</v>
      </c>
      <c r="IJ832" s="51">
        <f>IH832*II832</f>
        <v>0</v>
      </c>
      <c r="IK832" s="55" t="s">
        <v>36</v>
      </c>
      <c r="IL832" s="57">
        <f>SUMIFS($K$12:$K$1501,$D$12:$D$1501,IF830,$I$12:$I$1501,$IG$9)</f>
        <v>0</v>
      </c>
      <c r="IM832" s="22"/>
      <c r="IP832" s="104"/>
      <c r="IQ832" s="104"/>
      <c r="IR832" s="50">
        <f>SUMIFS($E$12:$E$1600,$I$12:$I$1600,$IQ$9,$J$12:$J$1600,IP830)</f>
        <v>0</v>
      </c>
      <c r="IS832" s="31">
        <f>SUM(IS827)</f>
        <v>0</v>
      </c>
      <c r="IT832" s="51">
        <f>IR832*IS832</f>
        <v>0</v>
      </c>
      <c r="IU832" s="55" t="s">
        <v>36</v>
      </c>
      <c r="IV832" s="57">
        <f>SUMIFS($K$12:$K$1501,$D$12:$D$1501,IP830,$I$12:$I$1501,$IQ$9)</f>
        <v>0</v>
      </c>
      <c r="IW832" s="22"/>
      <c r="IZ832" s="104"/>
      <c r="JA832" s="104"/>
      <c r="JB832" s="50">
        <f>SUMIFS($E$12:$E$1600,$I$12:$I$1600,$JA$9,$J$12:$J$1600,IZ830)</f>
        <v>0</v>
      </c>
      <c r="JC832" s="31">
        <f>SUM(JC827)</f>
        <v>0</v>
      </c>
      <c r="JD832" s="51">
        <f>JB832*JC832</f>
        <v>0</v>
      </c>
      <c r="JE832" s="55" t="s">
        <v>36</v>
      </c>
      <c r="JF832" s="57">
        <f>SUMIFS($K$12:$K$1501,$D$12:$D$1501,IZ830,$I$12:$I$1501,$JA$9)</f>
        <v>0</v>
      </c>
      <c r="JG832" s="22"/>
      <c r="JJ832" s="104"/>
      <c r="JK832" s="104"/>
      <c r="JL832" s="50">
        <f>SUMIFS($E$12:$E$1600,$I$12:$I$1600,$JK$9,$J$12:$J$1600,JJ830)</f>
        <v>0</v>
      </c>
      <c r="JM832" s="31">
        <f>SUM(JM827)</f>
        <v>0</v>
      </c>
      <c r="JN832" s="51">
        <f>JL832*JM832</f>
        <v>0</v>
      </c>
      <c r="JO832" s="55" t="s">
        <v>36</v>
      </c>
      <c r="JP832" s="57">
        <f>SUMIFS($K$12:$K$1501,$D$12:$D$1501,JJ830,$I$12:$I$1501,$JK$9)</f>
        <v>0</v>
      </c>
      <c r="JQ832" s="22"/>
      <c r="JR832"/>
    </row>
    <row r="833" spans="1:278" ht="15.75" x14ac:dyDescent="0.25">
      <c r="C833" s="17"/>
      <c r="D833" s="17"/>
      <c r="E833" s="17"/>
      <c r="F833" s="17"/>
      <c r="G833" s="17"/>
      <c r="H833" s="17"/>
      <c r="I833" s="17"/>
      <c r="J833" s="19" t="str">
        <f t="shared" si="36"/>
        <v/>
      </c>
      <c r="K833" s="20">
        <f t="shared" si="37"/>
        <v>0</v>
      </c>
      <c r="L833" s="21" t="str">
        <f t="shared" si="38"/>
        <v/>
      </c>
      <c r="M833" s="22"/>
      <c r="N833" s="17"/>
      <c r="O833" s="17"/>
      <c r="P833" s="17"/>
      <c r="Q833" s="23"/>
      <c r="R833" s="1"/>
      <c r="T833"/>
      <c r="U833"/>
      <c r="V833"/>
      <c r="X833"/>
      <c r="Y833" s="41"/>
      <c r="Z833" s="28"/>
      <c r="AB833"/>
      <c r="AC833"/>
      <c r="AD833"/>
      <c r="AE833"/>
      <c r="AF833"/>
      <c r="AH833"/>
      <c r="AI833" s="41"/>
      <c r="AJ833" s="28"/>
      <c r="AL833"/>
      <c r="AM833"/>
      <c r="AN833"/>
      <c r="AO833"/>
      <c r="AP833"/>
      <c r="AR833"/>
      <c r="AS833" s="41"/>
      <c r="AT833" s="28"/>
      <c r="AV833"/>
      <c r="AW833"/>
      <c r="AX833"/>
      <c r="AY833"/>
      <c r="AZ833"/>
      <c r="BB833"/>
      <c r="BC833" s="41"/>
      <c r="BD833" s="28"/>
      <c r="BF833"/>
      <c r="BG833"/>
      <c r="BH833"/>
      <c r="BI833"/>
      <c r="BJ833"/>
      <c r="BL833"/>
      <c r="BM833" s="41"/>
      <c r="BN833" s="28"/>
      <c r="BP833"/>
      <c r="BQ833"/>
      <c r="BR833"/>
      <c r="BS833"/>
      <c r="BT833"/>
      <c r="BV833"/>
      <c r="BW833" s="41"/>
      <c r="BX833" s="28"/>
      <c r="BZ833"/>
      <c r="CA833"/>
      <c r="CB833"/>
      <c r="CC833"/>
      <c r="CD833"/>
      <c r="CF833"/>
      <c r="CG833" s="41"/>
      <c r="CH833" s="28"/>
      <c r="CJ833"/>
      <c r="CK833"/>
      <c r="CL833"/>
      <c r="CM833"/>
      <c r="CN833"/>
      <c r="CP833"/>
      <c r="CQ833" s="41"/>
      <c r="CR833" s="28"/>
      <c r="CT833"/>
      <c r="CU833"/>
      <c r="CV833"/>
      <c r="CW833"/>
      <c r="CX833"/>
      <c r="CZ833"/>
      <c r="DA833" s="41"/>
      <c r="DB833" s="28"/>
      <c r="DD833"/>
      <c r="DE833"/>
      <c r="DF833"/>
      <c r="DG833"/>
      <c r="DH833"/>
      <c r="DJ833"/>
      <c r="DK833" s="41"/>
      <c r="DL833" s="28"/>
      <c r="DN833"/>
      <c r="DO833"/>
      <c r="DP833"/>
      <c r="DQ833"/>
      <c r="DR833"/>
      <c r="DT833"/>
      <c r="DU833" s="41"/>
      <c r="DV833" s="28"/>
      <c r="DX833"/>
      <c r="DY833"/>
      <c r="DZ833"/>
      <c r="EA833"/>
      <c r="EB833"/>
      <c r="ED833"/>
      <c r="EE833" s="41"/>
      <c r="EF833" s="28"/>
      <c r="EH833"/>
      <c r="EI833"/>
      <c r="EJ833"/>
      <c r="EK833"/>
      <c r="EL833"/>
      <c r="EN833"/>
      <c r="EO833" s="41"/>
      <c r="EP833" s="28"/>
      <c r="ER833"/>
      <c r="ES833"/>
      <c r="ET833"/>
      <c r="EU833"/>
      <c r="EV833"/>
      <c r="EX833"/>
      <c r="EY833" s="41"/>
      <c r="EZ833" s="28"/>
      <c r="FB833"/>
      <c r="FC833"/>
      <c r="FD833"/>
      <c r="FE833"/>
      <c r="FF833"/>
      <c r="FH833"/>
      <c r="FI833" s="41"/>
      <c r="FJ833" s="28"/>
      <c r="FL833"/>
      <c r="FM833"/>
      <c r="FN833"/>
      <c r="FO833"/>
      <c r="FP833"/>
      <c r="FR833"/>
      <c r="FS833" s="41"/>
      <c r="FT833" s="28"/>
      <c r="FV833"/>
      <c r="FW833"/>
      <c r="FX833"/>
      <c r="FY833"/>
      <c r="FZ833"/>
      <c r="GB833"/>
      <c r="GC833" s="41"/>
      <c r="GD833" s="28"/>
      <c r="GF833"/>
      <c r="GG833"/>
      <c r="GH833"/>
      <c r="GI833"/>
      <c r="GJ833"/>
      <c r="GL833"/>
      <c r="GM833" s="41"/>
      <c r="GN833" s="28"/>
      <c r="GP833"/>
      <c r="GQ833"/>
      <c r="GR833"/>
      <c r="GS833"/>
      <c r="GT833"/>
      <c r="GV833"/>
      <c r="GW833" s="41"/>
      <c r="GX833" s="28"/>
      <c r="GZ833"/>
      <c r="HA833"/>
      <c r="HB833"/>
      <c r="HC833"/>
      <c r="HD833"/>
      <c r="HF833"/>
      <c r="HG833" s="41"/>
      <c r="HH833" s="28"/>
      <c r="HJ833"/>
      <c r="HK833"/>
      <c r="HL833"/>
      <c r="HM833"/>
      <c r="HN833"/>
      <c r="HP833"/>
      <c r="HQ833" s="41"/>
      <c r="HR833" s="28"/>
      <c r="HT833"/>
      <c r="HU833"/>
      <c r="HV833"/>
      <c r="HW833"/>
      <c r="HX833"/>
      <c r="HZ833"/>
      <c r="IA833" s="41"/>
      <c r="IB833" s="28"/>
      <c r="ID833"/>
      <c r="IE833"/>
      <c r="IF833"/>
      <c r="IG833"/>
      <c r="IH833"/>
      <c r="IJ833"/>
      <c r="IK833" s="41"/>
      <c r="IL833" s="28"/>
      <c r="IN833"/>
      <c r="IO833"/>
      <c r="IP833"/>
      <c r="IQ833"/>
      <c r="IR833"/>
      <c r="IT833"/>
      <c r="IU833" s="41"/>
      <c r="IV833" s="28"/>
      <c r="IX833"/>
      <c r="IY833"/>
      <c r="IZ833"/>
      <c r="JA833"/>
      <c r="JB833"/>
      <c r="JD833"/>
      <c r="JE833" s="41"/>
      <c r="JF833" s="28"/>
      <c r="JH833"/>
      <c r="JI833"/>
      <c r="JJ833"/>
      <c r="JK833"/>
      <c r="JL833"/>
      <c r="JN833"/>
      <c r="JO833" s="41"/>
      <c r="JP833" s="28"/>
      <c r="JR833"/>
    </row>
    <row r="834" spans="1:278" x14ac:dyDescent="0.35">
      <c r="A834" s="1"/>
      <c r="B834" s="1"/>
      <c r="C834" s="17"/>
      <c r="D834" s="17"/>
      <c r="E834" s="17"/>
      <c r="F834" s="17"/>
      <c r="G834" s="17"/>
      <c r="H834" s="17"/>
      <c r="I834" s="17"/>
      <c r="J834" s="19" t="str">
        <f t="shared" si="36"/>
        <v/>
      </c>
      <c r="K834" s="20">
        <f t="shared" si="37"/>
        <v>0</v>
      </c>
      <c r="L834" s="21" t="str">
        <f t="shared" si="38"/>
        <v/>
      </c>
      <c r="M834" s="22"/>
      <c r="N834" s="17"/>
      <c r="O834" s="17"/>
      <c r="P834" s="17"/>
      <c r="Q834" s="23"/>
      <c r="R834" s="1"/>
      <c r="T834" s="45" t="s">
        <v>37</v>
      </c>
      <c r="U834" s="45"/>
      <c r="V834" s="45" t="s">
        <v>27</v>
      </c>
      <c r="W834" s="46" t="s">
        <v>38</v>
      </c>
      <c r="X834" s="45" t="s">
        <v>29</v>
      </c>
      <c r="Y834" s="45" t="s">
        <v>30</v>
      </c>
      <c r="Z834" s="47" t="s">
        <v>27</v>
      </c>
      <c r="AA834" s="48" t="s">
        <v>39</v>
      </c>
      <c r="AD834" s="45" t="s">
        <v>37</v>
      </c>
      <c r="AE834" s="45"/>
      <c r="AF834" s="45" t="s">
        <v>27</v>
      </c>
      <c r="AG834" s="46" t="s">
        <v>38</v>
      </c>
      <c r="AH834" s="45" t="s">
        <v>29</v>
      </c>
      <c r="AI834" s="45" t="s">
        <v>30</v>
      </c>
      <c r="AJ834" s="47" t="s">
        <v>27</v>
      </c>
      <c r="AK834" s="48" t="s">
        <v>39</v>
      </c>
      <c r="AN834" s="45" t="s">
        <v>37</v>
      </c>
      <c r="AO834" s="45"/>
      <c r="AP834" s="46" t="s">
        <v>27</v>
      </c>
      <c r="AQ834" s="46" t="s">
        <v>38</v>
      </c>
      <c r="AR834" s="46" t="s">
        <v>29</v>
      </c>
      <c r="AS834" s="45" t="s">
        <v>30</v>
      </c>
      <c r="AT834" s="47" t="s">
        <v>27</v>
      </c>
      <c r="AU834" s="48" t="s">
        <v>39</v>
      </c>
      <c r="AX834" s="45" t="s">
        <v>37</v>
      </c>
      <c r="AY834" s="45"/>
      <c r="AZ834" s="46" t="s">
        <v>27</v>
      </c>
      <c r="BA834" s="46" t="s">
        <v>38</v>
      </c>
      <c r="BB834" s="46" t="s">
        <v>29</v>
      </c>
      <c r="BC834" s="45" t="s">
        <v>30</v>
      </c>
      <c r="BD834" s="47" t="s">
        <v>27</v>
      </c>
      <c r="BE834" s="48" t="s">
        <v>39</v>
      </c>
      <c r="BH834" s="45" t="s">
        <v>37</v>
      </c>
      <c r="BI834" s="45"/>
      <c r="BJ834" s="46" t="s">
        <v>27</v>
      </c>
      <c r="BK834" s="46" t="s">
        <v>38</v>
      </c>
      <c r="BL834" s="46" t="s">
        <v>29</v>
      </c>
      <c r="BM834" s="45" t="s">
        <v>30</v>
      </c>
      <c r="BN834" s="47" t="s">
        <v>27</v>
      </c>
      <c r="BO834" s="48" t="s">
        <v>39</v>
      </c>
      <c r="BR834" s="45" t="s">
        <v>37</v>
      </c>
      <c r="BS834" s="45"/>
      <c r="BT834" s="46" t="s">
        <v>27</v>
      </c>
      <c r="BU834" s="46" t="s">
        <v>38</v>
      </c>
      <c r="BV834" s="46" t="s">
        <v>29</v>
      </c>
      <c r="BW834" s="45" t="s">
        <v>30</v>
      </c>
      <c r="BX834" s="47" t="s">
        <v>27</v>
      </c>
      <c r="BY834" s="48" t="s">
        <v>39</v>
      </c>
      <c r="CB834" s="45" t="s">
        <v>37</v>
      </c>
      <c r="CC834" s="45"/>
      <c r="CD834" s="46" t="s">
        <v>27</v>
      </c>
      <c r="CE834" s="46" t="s">
        <v>38</v>
      </c>
      <c r="CF834" s="46" t="s">
        <v>29</v>
      </c>
      <c r="CG834" s="45" t="s">
        <v>30</v>
      </c>
      <c r="CH834" s="47" t="s">
        <v>27</v>
      </c>
      <c r="CI834" s="48" t="s">
        <v>39</v>
      </c>
      <c r="CL834" s="45" t="s">
        <v>37</v>
      </c>
      <c r="CM834" s="45"/>
      <c r="CN834" s="46" t="s">
        <v>27</v>
      </c>
      <c r="CO834" s="46" t="s">
        <v>38</v>
      </c>
      <c r="CP834" s="46" t="s">
        <v>29</v>
      </c>
      <c r="CQ834" s="45" t="s">
        <v>30</v>
      </c>
      <c r="CR834" s="47" t="s">
        <v>27</v>
      </c>
      <c r="CS834" s="48" t="s">
        <v>39</v>
      </c>
      <c r="CV834" s="45" t="s">
        <v>37</v>
      </c>
      <c r="CW834" s="45"/>
      <c r="CX834" s="46" t="s">
        <v>27</v>
      </c>
      <c r="CY834" s="46" t="s">
        <v>38</v>
      </c>
      <c r="CZ834" s="46" t="s">
        <v>29</v>
      </c>
      <c r="DA834" s="45" t="s">
        <v>30</v>
      </c>
      <c r="DB834" s="47" t="s">
        <v>27</v>
      </c>
      <c r="DC834" s="48" t="s">
        <v>39</v>
      </c>
      <c r="DF834" s="45" t="s">
        <v>37</v>
      </c>
      <c r="DG834" s="45"/>
      <c r="DH834" s="46" t="s">
        <v>27</v>
      </c>
      <c r="DI834" s="46" t="s">
        <v>38</v>
      </c>
      <c r="DJ834" s="46" t="s">
        <v>29</v>
      </c>
      <c r="DK834" s="45" t="s">
        <v>30</v>
      </c>
      <c r="DL834" s="47" t="s">
        <v>27</v>
      </c>
      <c r="DM834" s="48" t="s">
        <v>39</v>
      </c>
      <c r="DP834" s="45" t="s">
        <v>37</v>
      </c>
      <c r="DQ834" s="45"/>
      <c r="DR834" s="46" t="s">
        <v>27</v>
      </c>
      <c r="DS834" s="46" t="s">
        <v>38</v>
      </c>
      <c r="DT834" s="46" t="s">
        <v>29</v>
      </c>
      <c r="DU834" s="45" t="s">
        <v>30</v>
      </c>
      <c r="DV834" s="47" t="s">
        <v>27</v>
      </c>
      <c r="DW834" s="48" t="s">
        <v>39</v>
      </c>
      <c r="DZ834" s="45" t="s">
        <v>37</v>
      </c>
      <c r="EA834" s="45"/>
      <c r="EB834" s="46" t="s">
        <v>27</v>
      </c>
      <c r="EC834" s="46" t="s">
        <v>38</v>
      </c>
      <c r="ED834" s="46" t="s">
        <v>29</v>
      </c>
      <c r="EE834" s="45" t="s">
        <v>30</v>
      </c>
      <c r="EF834" s="47" t="s">
        <v>27</v>
      </c>
      <c r="EG834" s="48" t="s">
        <v>39</v>
      </c>
      <c r="EJ834" s="45" t="s">
        <v>37</v>
      </c>
      <c r="EK834" s="45"/>
      <c r="EL834" s="46" t="s">
        <v>27</v>
      </c>
      <c r="EM834" s="46" t="s">
        <v>38</v>
      </c>
      <c r="EN834" s="46" t="s">
        <v>29</v>
      </c>
      <c r="EO834" s="45" t="s">
        <v>30</v>
      </c>
      <c r="EP834" s="47" t="s">
        <v>27</v>
      </c>
      <c r="EQ834" s="48" t="s">
        <v>39</v>
      </c>
      <c r="ET834" s="45" t="s">
        <v>37</v>
      </c>
      <c r="EU834" s="45"/>
      <c r="EV834" s="46" t="s">
        <v>27</v>
      </c>
      <c r="EW834" s="46" t="s">
        <v>38</v>
      </c>
      <c r="EX834" s="46" t="s">
        <v>29</v>
      </c>
      <c r="EY834" s="45" t="s">
        <v>30</v>
      </c>
      <c r="EZ834" s="47" t="s">
        <v>27</v>
      </c>
      <c r="FA834" s="48" t="s">
        <v>39</v>
      </c>
      <c r="FD834" s="45" t="s">
        <v>37</v>
      </c>
      <c r="FE834" s="45"/>
      <c r="FF834" s="46" t="s">
        <v>27</v>
      </c>
      <c r="FG834" s="46" t="s">
        <v>38</v>
      </c>
      <c r="FH834" s="46" t="s">
        <v>29</v>
      </c>
      <c r="FI834" s="45" t="s">
        <v>30</v>
      </c>
      <c r="FJ834" s="47" t="s">
        <v>27</v>
      </c>
      <c r="FK834" s="48" t="s">
        <v>39</v>
      </c>
      <c r="FN834" s="45" t="s">
        <v>37</v>
      </c>
      <c r="FO834" s="45"/>
      <c r="FP834" s="46" t="s">
        <v>27</v>
      </c>
      <c r="FQ834" s="46" t="s">
        <v>38</v>
      </c>
      <c r="FR834" s="46" t="s">
        <v>29</v>
      </c>
      <c r="FS834" s="45" t="s">
        <v>30</v>
      </c>
      <c r="FT834" s="47" t="s">
        <v>27</v>
      </c>
      <c r="FU834" s="48" t="s">
        <v>39</v>
      </c>
      <c r="FX834" s="45" t="s">
        <v>37</v>
      </c>
      <c r="FY834" s="45"/>
      <c r="FZ834" s="46" t="s">
        <v>27</v>
      </c>
      <c r="GA834" s="46" t="s">
        <v>38</v>
      </c>
      <c r="GB834" s="46" t="s">
        <v>29</v>
      </c>
      <c r="GC834" s="45" t="s">
        <v>30</v>
      </c>
      <c r="GD834" s="47" t="s">
        <v>27</v>
      </c>
      <c r="GE834" s="48" t="s">
        <v>39</v>
      </c>
      <c r="GH834" s="45" t="s">
        <v>37</v>
      </c>
      <c r="GI834" s="45"/>
      <c r="GJ834" s="46" t="s">
        <v>27</v>
      </c>
      <c r="GK834" s="46" t="s">
        <v>38</v>
      </c>
      <c r="GL834" s="46" t="s">
        <v>29</v>
      </c>
      <c r="GM834" s="45" t="s">
        <v>30</v>
      </c>
      <c r="GN834" s="47" t="s">
        <v>27</v>
      </c>
      <c r="GO834" s="48" t="s">
        <v>39</v>
      </c>
      <c r="GR834" s="45" t="s">
        <v>37</v>
      </c>
      <c r="GS834" s="45"/>
      <c r="GT834" s="46" t="s">
        <v>27</v>
      </c>
      <c r="GU834" s="46" t="s">
        <v>38</v>
      </c>
      <c r="GV834" s="46" t="s">
        <v>29</v>
      </c>
      <c r="GW834" s="45" t="s">
        <v>30</v>
      </c>
      <c r="GX834" s="47" t="s">
        <v>27</v>
      </c>
      <c r="GY834" s="48" t="s">
        <v>39</v>
      </c>
      <c r="HB834" s="45" t="s">
        <v>37</v>
      </c>
      <c r="HC834" s="45"/>
      <c r="HD834" s="46" t="s">
        <v>27</v>
      </c>
      <c r="HE834" s="46" t="s">
        <v>38</v>
      </c>
      <c r="HF834" s="46" t="s">
        <v>29</v>
      </c>
      <c r="HG834" s="45" t="s">
        <v>30</v>
      </c>
      <c r="HH834" s="47" t="s">
        <v>27</v>
      </c>
      <c r="HI834" s="48" t="s">
        <v>39</v>
      </c>
      <c r="HL834" s="45" t="s">
        <v>37</v>
      </c>
      <c r="HM834" s="45"/>
      <c r="HN834" s="46" t="s">
        <v>27</v>
      </c>
      <c r="HO834" s="46" t="s">
        <v>38</v>
      </c>
      <c r="HP834" s="46" t="s">
        <v>29</v>
      </c>
      <c r="HQ834" s="45" t="s">
        <v>30</v>
      </c>
      <c r="HR834" s="47" t="s">
        <v>27</v>
      </c>
      <c r="HS834" s="48" t="s">
        <v>39</v>
      </c>
      <c r="HV834" s="45" t="s">
        <v>37</v>
      </c>
      <c r="HW834" s="45"/>
      <c r="HX834" s="46" t="s">
        <v>27</v>
      </c>
      <c r="HY834" s="46" t="s">
        <v>38</v>
      </c>
      <c r="HZ834" s="46" t="s">
        <v>29</v>
      </c>
      <c r="IA834" s="45" t="s">
        <v>30</v>
      </c>
      <c r="IB834" s="47" t="s">
        <v>27</v>
      </c>
      <c r="IC834" s="48" t="s">
        <v>39</v>
      </c>
      <c r="IF834" s="45" t="s">
        <v>37</v>
      </c>
      <c r="IG834" s="45"/>
      <c r="IH834" s="46" t="s">
        <v>27</v>
      </c>
      <c r="II834" s="46" t="s">
        <v>38</v>
      </c>
      <c r="IJ834" s="46" t="s">
        <v>29</v>
      </c>
      <c r="IK834" s="45" t="s">
        <v>30</v>
      </c>
      <c r="IL834" s="47" t="s">
        <v>27</v>
      </c>
      <c r="IM834" s="48" t="s">
        <v>39</v>
      </c>
      <c r="IP834" s="45" t="s">
        <v>37</v>
      </c>
      <c r="IQ834" s="45"/>
      <c r="IR834" s="46" t="s">
        <v>27</v>
      </c>
      <c r="IS834" s="46" t="s">
        <v>38</v>
      </c>
      <c r="IT834" s="46" t="s">
        <v>29</v>
      </c>
      <c r="IU834" s="45" t="s">
        <v>30</v>
      </c>
      <c r="IV834" s="47" t="s">
        <v>27</v>
      </c>
      <c r="IW834" s="48" t="s">
        <v>39</v>
      </c>
      <c r="IZ834" s="45" t="s">
        <v>37</v>
      </c>
      <c r="JA834" s="45"/>
      <c r="JB834" s="46" t="s">
        <v>27</v>
      </c>
      <c r="JC834" s="46" t="s">
        <v>38</v>
      </c>
      <c r="JD834" s="46" t="s">
        <v>29</v>
      </c>
      <c r="JE834" s="45" t="s">
        <v>30</v>
      </c>
      <c r="JF834" s="47" t="s">
        <v>27</v>
      </c>
      <c r="JG834" s="48" t="s">
        <v>39</v>
      </c>
      <c r="JJ834" s="45" t="s">
        <v>37</v>
      </c>
      <c r="JK834" s="45"/>
      <c r="JL834" s="46" t="s">
        <v>27</v>
      </c>
      <c r="JM834" s="46" t="s">
        <v>38</v>
      </c>
      <c r="JN834" s="46" t="s">
        <v>29</v>
      </c>
      <c r="JO834" s="45" t="s">
        <v>30</v>
      </c>
      <c r="JP834" s="47" t="s">
        <v>27</v>
      </c>
      <c r="JQ834" s="48" t="s">
        <v>39</v>
      </c>
      <c r="JR834"/>
    </row>
    <row r="835" spans="1:278" x14ac:dyDescent="0.35">
      <c r="A835" s="1"/>
      <c r="B835" s="1"/>
      <c r="C835" s="17"/>
      <c r="D835" s="17"/>
      <c r="E835" s="17"/>
      <c r="F835" s="17"/>
      <c r="G835" s="17"/>
      <c r="H835" s="17"/>
      <c r="I835" s="17"/>
      <c r="J835" s="19" t="str">
        <f t="shared" si="36"/>
        <v/>
      </c>
      <c r="K835" s="20">
        <f t="shared" si="37"/>
        <v>0</v>
      </c>
      <c r="L835" s="21" t="str">
        <f t="shared" si="38"/>
        <v/>
      </c>
      <c r="M835" s="22"/>
      <c r="N835" s="17"/>
      <c r="O835" s="17"/>
      <c r="P835" s="17"/>
      <c r="Q835" s="23"/>
      <c r="R835" s="1"/>
      <c r="T835" s="105"/>
      <c r="U835" s="49" t="s">
        <v>40</v>
      </c>
      <c r="V835" s="50">
        <f>SUMIFS($G$12:$G$1501,$D$12:$D$1501,T835,$I$12:$I$1501,$U$9)</f>
        <v>0</v>
      </c>
      <c r="W835" s="31">
        <f>SUM(W830)</f>
        <v>25</v>
      </c>
      <c r="X835" s="51">
        <f>V835*W835</f>
        <v>0</v>
      </c>
      <c r="Y835" s="52">
        <f>SUM(X835:X837)</f>
        <v>0</v>
      </c>
      <c r="Z835" s="53">
        <f>SUM(V835:V836)</f>
        <v>0</v>
      </c>
      <c r="AA835" s="54">
        <v>12</v>
      </c>
      <c r="AD835" s="105"/>
      <c r="AE835" s="49" t="s">
        <v>40</v>
      </c>
      <c r="AF835" s="50">
        <f>SUMIFS($G$12:$G$1501,$D$12:$D$1501,AD835,$I$12:$I$1501,$AE$9)</f>
        <v>0</v>
      </c>
      <c r="AG835" s="31">
        <f>SUM(AG830)</f>
        <v>25</v>
      </c>
      <c r="AH835" s="51">
        <f>AF835*AG835</f>
        <v>0</v>
      </c>
      <c r="AI835" s="52">
        <f>SUM(AH835:AH837)</f>
        <v>0</v>
      </c>
      <c r="AJ835" s="53">
        <f>SUM(AF835:AF836)</f>
        <v>0</v>
      </c>
      <c r="AK835" s="54"/>
      <c r="AN835" s="105"/>
      <c r="AO835" s="49" t="s">
        <v>40</v>
      </c>
      <c r="AP835" s="50">
        <f>SUMIFS($G$12:$G$1501,$D$12:$D$1501,AN835,$I$12:$I$1501,$AO$9)</f>
        <v>0</v>
      </c>
      <c r="AQ835" s="31">
        <f>SUM(AQ830)</f>
        <v>25</v>
      </c>
      <c r="AR835" s="51">
        <f>AP835*AQ835</f>
        <v>0</v>
      </c>
      <c r="AS835" s="52">
        <f>SUM(AR835:AR837)</f>
        <v>0</v>
      </c>
      <c r="AT835" s="53">
        <f>SUM(AP835:AP836)</f>
        <v>0</v>
      </c>
      <c r="AU835" s="54"/>
      <c r="AX835" s="108"/>
      <c r="AY835" s="49" t="s">
        <v>40</v>
      </c>
      <c r="AZ835" s="50">
        <f>SUMIFS($G$12:$G$1501,$D$12:$D$1501,AX835,$I$12:$I$1501,$AY$9)</f>
        <v>0</v>
      </c>
      <c r="BA835" s="31">
        <f>SUM(BA830)</f>
        <v>25</v>
      </c>
      <c r="BB835" s="51">
        <f>AZ835*BA835</f>
        <v>0</v>
      </c>
      <c r="BC835" s="52">
        <f>SUM(BB835:BB837)</f>
        <v>0</v>
      </c>
      <c r="BD835" s="53">
        <f>SUM(AZ835:AZ836)</f>
        <v>0</v>
      </c>
      <c r="BE835" s="54"/>
      <c r="BH835" s="105"/>
      <c r="BI835" s="49" t="s">
        <v>40</v>
      </c>
      <c r="BJ835" s="50">
        <f>SUMIFS($G$12:$G$1501,$D$12:$D$1501,BH835,$I$12:$I$1501,$BI$9)</f>
        <v>0</v>
      </c>
      <c r="BK835" s="31">
        <f>SUM(BK830)</f>
        <v>25</v>
      </c>
      <c r="BL835" s="51">
        <f>BJ835*BK835</f>
        <v>0</v>
      </c>
      <c r="BM835" s="52">
        <f>SUM(BL835:BL837)</f>
        <v>0</v>
      </c>
      <c r="BN835" s="53">
        <f>SUM(BJ835:BJ836)</f>
        <v>0</v>
      </c>
      <c r="BO835" s="54"/>
      <c r="BR835" s="105"/>
      <c r="BS835" s="49" t="s">
        <v>40</v>
      </c>
      <c r="BT835" s="50">
        <f>SUMIFS($G$12:$G$1501,$D$12:$D$1501,BR835,$I$12:$I$1501,$BS$9)</f>
        <v>0</v>
      </c>
      <c r="BU835" s="31">
        <f>SUM(BU830)</f>
        <v>25</v>
      </c>
      <c r="BV835" s="51">
        <f>BT835*BU835</f>
        <v>0</v>
      </c>
      <c r="BW835" s="52">
        <f>SUM(BV835:BV837)</f>
        <v>0</v>
      </c>
      <c r="BX835" s="53">
        <f>SUM(BT835:BT836)</f>
        <v>0</v>
      </c>
      <c r="BY835" s="54"/>
      <c r="CB835" s="105"/>
      <c r="CC835" s="49" t="s">
        <v>40</v>
      </c>
      <c r="CD835" s="50">
        <f>SUMIFS($G$12:$G$1501,$D$12:$D$1501,CB835,$I$12:$I$1501,$CC$9)</f>
        <v>0</v>
      </c>
      <c r="CE835" s="31">
        <f>SUM(CE830)</f>
        <v>25</v>
      </c>
      <c r="CF835" s="51">
        <f>CD835*CE835</f>
        <v>0</v>
      </c>
      <c r="CG835" s="52">
        <f>SUM(CF835:CF837)</f>
        <v>0</v>
      </c>
      <c r="CH835" s="53">
        <f>SUM(CD835:CD836)</f>
        <v>0</v>
      </c>
      <c r="CI835" s="54"/>
      <c r="CL835" s="105"/>
      <c r="CM835" s="49" t="s">
        <v>40</v>
      </c>
      <c r="CN835" s="50">
        <f>SUMIFS($G$12:$G$1501,$D$12:$D$1501,CL835,$I$12:$I$1501,$CM$9)</f>
        <v>0</v>
      </c>
      <c r="CO835" s="31">
        <f>SUM(CO830)</f>
        <v>25</v>
      </c>
      <c r="CP835" s="51">
        <f>CN835*CO835</f>
        <v>0</v>
      </c>
      <c r="CQ835" s="52">
        <f>SUM(CP835:CP837)</f>
        <v>0</v>
      </c>
      <c r="CR835" s="53">
        <f>SUM(CN835:CN836)</f>
        <v>0</v>
      </c>
      <c r="CS835" s="54"/>
      <c r="CV835" s="105"/>
      <c r="CW835" s="49" t="s">
        <v>40</v>
      </c>
      <c r="CX835" s="50">
        <f>SUMIFS($G$12:$G$1501,$D$12:$D$1501,CV835,$I$12:$I$1501,$CW$9)</f>
        <v>0</v>
      </c>
      <c r="CY835" s="31">
        <f>SUM(CY830)</f>
        <v>25</v>
      </c>
      <c r="CZ835" s="51">
        <f>CX835*CY835</f>
        <v>0</v>
      </c>
      <c r="DA835" s="52">
        <f>SUM(CZ835:CZ837)</f>
        <v>0</v>
      </c>
      <c r="DB835" s="53">
        <f>SUM(CX835:CX836)</f>
        <v>0</v>
      </c>
      <c r="DC835" s="54"/>
      <c r="DF835" s="105"/>
      <c r="DG835" s="49" t="s">
        <v>40</v>
      </c>
      <c r="DH835" s="50">
        <f>SUMIFS($G$12:$G$1501,$D$12:$D$1501,DF835,$I$12:$I$1501,$DG$9)</f>
        <v>0</v>
      </c>
      <c r="DI835" s="31">
        <f>SUM(DI830)</f>
        <v>25</v>
      </c>
      <c r="DJ835" s="51">
        <f>DH835*DI835</f>
        <v>0</v>
      </c>
      <c r="DK835" s="52">
        <f>SUM(DJ835:DJ837)</f>
        <v>0</v>
      </c>
      <c r="DL835" s="53">
        <f>SUM(DH835:DH836)</f>
        <v>0</v>
      </c>
      <c r="DM835" s="54"/>
      <c r="DP835" s="105"/>
      <c r="DQ835" s="49" t="s">
        <v>40</v>
      </c>
      <c r="DR835" s="50">
        <f>SUMIFS($G$12:$G$1501,$D$12:$D$1501,DP835,$I$12:$I$1501,$DQ$9)</f>
        <v>0</v>
      </c>
      <c r="DS835" s="31">
        <f>SUM(DS830)</f>
        <v>25</v>
      </c>
      <c r="DT835" s="51">
        <f>DR835*DS835</f>
        <v>0</v>
      </c>
      <c r="DU835" s="52">
        <f>SUM(DT835:DT837)</f>
        <v>0</v>
      </c>
      <c r="DV835" s="53">
        <f>SUM(DR835:DR836)</f>
        <v>0</v>
      </c>
      <c r="DW835" s="54"/>
      <c r="DZ835" s="105"/>
      <c r="EA835" s="49" t="s">
        <v>40</v>
      </c>
      <c r="EB835" s="50">
        <f>SUMIFS($G$12:$G$1501,$D$12:$D$1501,DZ835,$I$12:$I$1501,$EA$9)</f>
        <v>0</v>
      </c>
      <c r="EC835" s="31">
        <f>SUM(EC830)</f>
        <v>25</v>
      </c>
      <c r="ED835" s="51">
        <f>EB835*EC835</f>
        <v>0</v>
      </c>
      <c r="EE835" s="52">
        <f>SUM(ED835:ED837)</f>
        <v>0</v>
      </c>
      <c r="EF835" s="53">
        <f>SUM(EB835:EB836)</f>
        <v>0</v>
      </c>
      <c r="EG835" s="54"/>
      <c r="EJ835" s="105"/>
      <c r="EK835" s="49" t="s">
        <v>40</v>
      </c>
      <c r="EL835" s="50">
        <f>SUMIFS($G$12:$G$1501,$D$12:$D$1501,EJ835,$I$12:$I$1501,$EK$9)</f>
        <v>0</v>
      </c>
      <c r="EM835" s="31">
        <f>SUM(EM830)</f>
        <v>25</v>
      </c>
      <c r="EN835" s="51">
        <f>EL835*EM835</f>
        <v>0</v>
      </c>
      <c r="EO835" s="52">
        <f>SUM(EN835:EN837)</f>
        <v>0</v>
      </c>
      <c r="EP835" s="53">
        <f>SUM(EL835:EL836)</f>
        <v>0</v>
      </c>
      <c r="EQ835" s="54"/>
      <c r="ET835" s="105"/>
      <c r="EU835" s="49" t="s">
        <v>40</v>
      </c>
      <c r="EV835" s="50">
        <f>SUMIFS($G$12:$G$1501,$D$12:$D$1501,ET835,$I$12:$I$1501,$EU$9)</f>
        <v>0</v>
      </c>
      <c r="EW835" s="31">
        <f>SUM(EW830)</f>
        <v>25</v>
      </c>
      <c r="EX835" s="51">
        <f>EV835*EW835</f>
        <v>0</v>
      </c>
      <c r="EY835" s="52">
        <f>SUM(EX835:EX837)</f>
        <v>0</v>
      </c>
      <c r="EZ835" s="53">
        <f>SUM(EV835:EV836)</f>
        <v>0</v>
      </c>
      <c r="FA835" s="54"/>
      <c r="FD835" s="105"/>
      <c r="FE835" s="49" t="s">
        <v>40</v>
      </c>
      <c r="FF835" s="50">
        <f>SUMIFS($G$12:$G$1501,$D$12:$D$1501,FD835,$I$12:$I$1501,$FE$9)</f>
        <v>0</v>
      </c>
      <c r="FG835" s="31">
        <f>SUM(FG830)</f>
        <v>25</v>
      </c>
      <c r="FH835" s="51">
        <f>FF835*FG835</f>
        <v>0</v>
      </c>
      <c r="FI835" s="52">
        <f>SUM(FH835:FH837)</f>
        <v>0</v>
      </c>
      <c r="FJ835" s="53">
        <f>SUM(FF835:FF836)</f>
        <v>0</v>
      </c>
      <c r="FK835" s="54"/>
      <c r="FN835" s="105"/>
      <c r="FO835" s="49" t="s">
        <v>40</v>
      </c>
      <c r="FP835" s="50">
        <f>SUMIFS($G$12:$G$1501,$D$12:$D$1501,FN835,$I$12:$I$1501,$FO$9)</f>
        <v>0</v>
      </c>
      <c r="FQ835" s="31">
        <f>SUM(FQ830)</f>
        <v>25</v>
      </c>
      <c r="FR835" s="51">
        <f>FP835*FQ835</f>
        <v>0</v>
      </c>
      <c r="FS835" s="52">
        <f>SUM(FR835:FR837)</f>
        <v>0</v>
      </c>
      <c r="FT835" s="53">
        <f>SUM(FP835:FP836)</f>
        <v>0</v>
      </c>
      <c r="FU835" s="54"/>
      <c r="FX835" s="105"/>
      <c r="FY835" s="49" t="s">
        <v>40</v>
      </c>
      <c r="FZ835" s="50">
        <f>SUMIFS($G$12:$G$1501,$D$12:$D$1501,FX835,$I$12:$I$1501,$FY$9)</f>
        <v>0</v>
      </c>
      <c r="GA835" s="31">
        <f>SUM(GA830)</f>
        <v>25</v>
      </c>
      <c r="GB835" s="51">
        <f>FZ835*GA835</f>
        <v>0</v>
      </c>
      <c r="GC835" s="52">
        <f>SUM(GB835:GB837)</f>
        <v>0</v>
      </c>
      <c r="GD835" s="53">
        <f>SUM(FZ835:FZ836)</f>
        <v>0</v>
      </c>
      <c r="GE835" s="54"/>
      <c r="GH835" s="105"/>
      <c r="GI835" s="49" t="s">
        <v>40</v>
      </c>
      <c r="GJ835" s="50">
        <f>SUMIFS($G$12:$G$1501,$D$12:$D$1501,GH835,$I$12:$I$1501,$GI$9)</f>
        <v>0</v>
      </c>
      <c r="GK835" s="31">
        <f>SUM(GK830)</f>
        <v>25</v>
      </c>
      <c r="GL835" s="51">
        <f>GJ835*GK835</f>
        <v>0</v>
      </c>
      <c r="GM835" s="52">
        <f>SUM(GL835:GL837)</f>
        <v>0</v>
      </c>
      <c r="GN835" s="53">
        <f>SUM(GJ835:GJ836)</f>
        <v>0</v>
      </c>
      <c r="GO835" s="54"/>
      <c r="GR835" s="105"/>
      <c r="GS835" s="49" t="s">
        <v>40</v>
      </c>
      <c r="GT835" s="50">
        <f>SUMIFS($G$12:$G$1501,$D$12:$D$1501,GR835,$I$12:$I$1501,$GS$9)</f>
        <v>0</v>
      </c>
      <c r="GU835" s="31">
        <f>SUM(GU830)</f>
        <v>25</v>
      </c>
      <c r="GV835" s="51">
        <f>GT835*GU835</f>
        <v>0</v>
      </c>
      <c r="GW835" s="52">
        <f>SUM(GV835:GV837)</f>
        <v>0</v>
      </c>
      <c r="GX835" s="53">
        <f>SUM(GT835:GT836)</f>
        <v>0</v>
      </c>
      <c r="GY835" s="54"/>
      <c r="HB835" s="105"/>
      <c r="HC835" s="49" t="s">
        <v>40</v>
      </c>
      <c r="HD835" s="50">
        <f>SUMIFS($G$12:$G$1501,$D$12:$D$1501,HB835,$I$12:$I$1501,$HC$9)</f>
        <v>0</v>
      </c>
      <c r="HE835" s="31">
        <f>SUM(HE830)</f>
        <v>25</v>
      </c>
      <c r="HF835" s="51">
        <f>HD835*HE835</f>
        <v>0</v>
      </c>
      <c r="HG835" s="52">
        <f>SUM(HF835:HF837)</f>
        <v>0</v>
      </c>
      <c r="HH835" s="53">
        <f>SUM(HD835:HD836)</f>
        <v>0</v>
      </c>
      <c r="HI835" s="54"/>
      <c r="HL835" s="105"/>
      <c r="HM835" s="49" t="s">
        <v>40</v>
      </c>
      <c r="HN835" s="50">
        <f>SUMIFS($G$12:$G$1501,$D$12:$D$1501,HL835,$I$12:$I$1501,$HM$9)</f>
        <v>0</v>
      </c>
      <c r="HO835" s="31">
        <f>SUM(HO830)</f>
        <v>25</v>
      </c>
      <c r="HP835" s="51">
        <f>HN835*HO835</f>
        <v>0</v>
      </c>
      <c r="HQ835" s="52">
        <f>SUM(HP835:HP837)</f>
        <v>0</v>
      </c>
      <c r="HR835" s="53">
        <f>SUM(HN835:HN836)</f>
        <v>0</v>
      </c>
      <c r="HS835" s="54"/>
      <c r="HV835" s="105"/>
      <c r="HW835" s="49" t="s">
        <v>40</v>
      </c>
      <c r="HX835" s="50">
        <f>SUMIFS($G$12:$G$1501,$D$12:$D$1501,HV835,$I$12:$I$1501,$HW$9)</f>
        <v>0</v>
      </c>
      <c r="HY835" s="31">
        <f>SUM(HY830)</f>
        <v>25</v>
      </c>
      <c r="HZ835" s="51">
        <f>HX835*HY835</f>
        <v>0</v>
      </c>
      <c r="IA835" s="52">
        <f>SUM(HZ835:HZ837)</f>
        <v>0</v>
      </c>
      <c r="IB835" s="53">
        <f>SUM(HX835:HX836)</f>
        <v>0</v>
      </c>
      <c r="IC835" s="54"/>
      <c r="IF835" s="105"/>
      <c r="IG835" s="49" t="s">
        <v>40</v>
      </c>
      <c r="IH835" s="50">
        <f>SUMIFS($G$12:$G$1501,$D$12:$D$1501,IF835,$I$12:$I$1501,$IG$9)</f>
        <v>0</v>
      </c>
      <c r="II835" s="31">
        <f>SUM(II830)</f>
        <v>25</v>
      </c>
      <c r="IJ835" s="51">
        <f>IH835*II835</f>
        <v>0</v>
      </c>
      <c r="IK835" s="52">
        <f>SUM(IJ835:IJ837)</f>
        <v>0</v>
      </c>
      <c r="IL835" s="53">
        <f>SUM(IH835:IH836)</f>
        <v>0</v>
      </c>
      <c r="IM835" s="54"/>
      <c r="IP835" s="105"/>
      <c r="IQ835" s="49" t="s">
        <v>40</v>
      </c>
      <c r="IR835" s="50">
        <f>SUMIFS($G$12:$G$1501,$D$12:$D$1501,IP835,$I$12:$I$1501,$IQ$9)</f>
        <v>0</v>
      </c>
      <c r="IS835" s="31">
        <f>SUM(IS830)</f>
        <v>25</v>
      </c>
      <c r="IT835" s="51">
        <f>IR835*IS835</f>
        <v>0</v>
      </c>
      <c r="IU835" s="52">
        <f>SUM(IT835:IT837)</f>
        <v>0</v>
      </c>
      <c r="IV835" s="53">
        <f>SUM(IR835:IR836)</f>
        <v>0</v>
      </c>
      <c r="IW835" s="54"/>
      <c r="IZ835" s="105"/>
      <c r="JA835" s="49" t="s">
        <v>40</v>
      </c>
      <c r="JB835" s="50">
        <f>SUMIFS($G$12:$G$1501,$D$12:$D$1501,IZ835,$I$12:$I$1501,$JA$9)</f>
        <v>0</v>
      </c>
      <c r="JC835" s="31">
        <f>SUM(JC830)</f>
        <v>25</v>
      </c>
      <c r="JD835" s="51">
        <f>JB835*JC835</f>
        <v>0</v>
      </c>
      <c r="JE835" s="52">
        <f>SUM(JD835:JD837)</f>
        <v>0</v>
      </c>
      <c r="JF835" s="53">
        <f>SUM(JB835:JB836)</f>
        <v>0</v>
      </c>
      <c r="JG835" s="54"/>
      <c r="JJ835" s="105"/>
      <c r="JK835" s="49" t="s">
        <v>40</v>
      </c>
      <c r="JL835" s="50">
        <f>SUMIFS($G$12:$G$1501,$D$12:$D$1501,JJ835,$I$12:$I$1501,$JK$9)</f>
        <v>0</v>
      </c>
      <c r="JM835" s="31">
        <f>SUM(JM830)</f>
        <v>25</v>
      </c>
      <c r="JN835" s="51">
        <f>JL835*JM835</f>
        <v>0</v>
      </c>
      <c r="JO835" s="52">
        <f>SUM(JN835:JN837)</f>
        <v>0</v>
      </c>
      <c r="JP835" s="53">
        <f>SUM(JL835:JL836)</f>
        <v>0</v>
      </c>
      <c r="JQ835" s="54"/>
      <c r="JR835"/>
    </row>
    <row r="836" spans="1:278" x14ac:dyDescent="0.35">
      <c r="A836" s="1"/>
      <c r="B836" s="1"/>
      <c r="C836" s="17"/>
      <c r="D836" s="17"/>
      <c r="E836" s="17"/>
      <c r="F836" s="17"/>
      <c r="G836" s="17"/>
      <c r="H836" s="17"/>
      <c r="I836" s="17"/>
      <c r="J836" s="19" t="str">
        <f t="shared" si="36"/>
        <v/>
      </c>
      <c r="K836" s="20">
        <f t="shared" si="37"/>
        <v>0</v>
      </c>
      <c r="L836" s="21" t="str">
        <f t="shared" si="38"/>
        <v/>
      </c>
      <c r="M836" s="22"/>
      <c r="N836" s="17"/>
      <c r="O836" s="17"/>
      <c r="P836" s="17"/>
      <c r="Q836" s="23"/>
      <c r="R836" s="1"/>
      <c r="T836" s="105"/>
      <c r="U836" s="49" t="s">
        <v>41</v>
      </c>
      <c r="V836" s="50">
        <f>SUMIFS($F$12:$F$1501,$D$12:$D$1501,T835,$I$12:$I$1501,$U$9)</f>
        <v>0</v>
      </c>
      <c r="W836" s="31">
        <f>SUM(W831)</f>
        <v>12</v>
      </c>
      <c r="X836" s="51">
        <f>V836*W836</f>
        <v>0</v>
      </c>
      <c r="Y836" s="55" t="str">
        <f>CONCATENATE(T835)</f>
        <v/>
      </c>
      <c r="Z836" s="53"/>
      <c r="AA836" s="56"/>
      <c r="AD836" s="105"/>
      <c r="AE836" s="49" t="s">
        <v>41</v>
      </c>
      <c r="AF836" s="50">
        <f>SUMIFS($F$12:$F$1501,$D$12:$D$1501,AD835,$I$12:$I$1501,$AE$9)</f>
        <v>0</v>
      </c>
      <c r="AG836" s="31">
        <f>SUM(AG831)</f>
        <v>12</v>
      </c>
      <c r="AH836" s="51">
        <f>AF836*AG836</f>
        <v>0</v>
      </c>
      <c r="AI836" s="55" t="str">
        <f>CONCATENATE(AD835)</f>
        <v/>
      </c>
      <c r="AJ836" s="53"/>
      <c r="AK836" s="56"/>
      <c r="AN836" s="105"/>
      <c r="AO836" s="49" t="s">
        <v>41</v>
      </c>
      <c r="AP836" s="50">
        <f>SUMIFS($F$12:$F$1501,$D$12:$D$1501,AN835,$I$12:$I$1501,$AO$9)</f>
        <v>0</v>
      </c>
      <c r="AQ836" s="31">
        <f>SUM(AQ831)</f>
        <v>12</v>
      </c>
      <c r="AR836" s="51">
        <f>AP836*AQ836</f>
        <v>0</v>
      </c>
      <c r="AS836" s="55" t="str">
        <f>CONCATENATE(AN835)</f>
        <v/>
      </c>
      <c r="AT836" s="53"/>
      <c r="AU836" s="56"/>
      <c r="AX836" s="109"/>
      <c r="AY836" s="49" t="s">
        <v>41</v>
      </c>
      <c r="AZ836" s="50">
        <f>SUMIFS($F$12:$F$1501,$D$12:$D$1501,AX835,$I$12:$I$1501,$AY$9)</f>
        <v>0</v>
      </c>
      <c r="BA836" s="31">
        <f>SUM(BA831)</f>
        <v>12</v>
      </c>
      <c r="BB836" s="51">
        <f>AZ836*BA836</f>
        <v>0</v>
      </c>
      <c r="BC836" s="55" t="str">
        <f>CONCATENATE(AX835)</f>
        <v/>
      </c>
      <c r="BD836" s="53"/>
      <c r="BE836" s="56"/>
      <c r="BH836" s="105"/>
      <c r="BI836" s="49" t="s">
        <v>41</v>
      </c>
      <c r="BJ836" s="50">
        <f>SUMIFS($F$12:$F$1501,$D$12:$D$1501,BH835,$I$12:$I$1501,$BI$9)</f>
        <v>0</v>
      </c>
      <c r="BK836" s="31">
        <f>SUM(BK831)</f>
        <v>12</v>
      </c>
      <c r="BL836" s="51">
        <f>BJ836*BK836</f>
        <v>0</v>
      </c>
      <c r="BM836" s="55" t="str">
        <f>CONCATENATE(BH835)</f>
        <v/>
      </c>
      <c r="BN836" s="53"/>
      <c r="BO836" s="56"/>
      <c r="BR836" s="105"/>
      <c r="BS836" s="49" t="s">
        <v>41</v>
      </c>
      <c r="BT836" s="50">
        <f>SUMIFS($F$12:$F$1501,$D$12:$D$1501,BR835,$I$12:$I$1501,$BS$9)</f>
        <v>0</v>
      </c>
      <c r="BU836" s="31">
        <f>SUM(BU831)</f>
        <v>12</v>
      </c>
      <c r="BV836" s="51">
        <f>BT836*BU836</f>
        <v>0</v>
      </c>
      <c r="BW836" s="55" t="str">
        <f>CONCATENATE(BR835)</f>
        <v/>
      </c>
      <c r="BX836" s="53"/>
      <c r="BY836" s="56"/>
      <c r="CB836" s="105"/>
      <c r="CC836" s="49" t="s">
        <v>41</v>
      </c>
      <c r="CD836" s="50">
        <f>SUMIFS($F$12:$F$1501,$D$12:$D$1501,CB835,$I$12:$I$1501,$CC$9)</f>
        <v>0</v>
      </c>
      <c r="CE836" s="31">
        <f>SUM(CE831)</f>
        <v>12</v>
      </c>
      <c r="CF836" s="51">
        <f>CD836*CE836</f>
        <v>0</v>
      </c>
      <c r="CG836" s="55" t="str">
        <f>CONCATENATE(CB835)</f>
        <v/>
      </c>
      <c r="CH836" s="53"/>
      <c r="CI836" s="56"/>
      <c r="CL836" s="105"/>
      <c r="CM836" s="49" t="s">
        <v>41</v>
      </c>
      <c r="CN836" s="50">
        <f>SUMIFS($F$12:$F$1501,$D$12:$D$1501,CL835,$I$12:$I$1501,$CM$9)</f>
        <v>0</v>
      </c>
      <c r="CO836" s="31">
        <f>SUM(CO831)</f>
        <v>12</v>
      </c>
      <c r="CP836" s="51">
        <f>CN836*CO836</f>
        <v>0</v>
      </c>
      <c r="CQ836" s="55" t="str">
        <f>CONCATENATE(CL835)</f>
        <v/>
      </c>
      <c r="CR836" s="53"/>
      <c r="CS836" s="56"/>
      <c r="CV836" s="105"/>
      <c r="CW836" s="49" t="s">
        <v>41</v>
      </c>
      <c r="CX836" s="50">
        <f>SUMIFS($F$12:$F$1501,$D$12:$D$1501,CV835,$I$12:$I$1501,$CW$9)</f>
        <v>0</v>
      </c>
      <c r="CY836" s="31">
        <f>SUM(CY831)</f>
        <v>12</v>
      </c>
      <c r="CZ836" s="51">
        <f>CX836*CY836</f>
        <v>0</v>
      </c>
      <c r="DA836" s="55" t="str">
        <f>CONCATENATE(CV835)</f>
        <v/>
      </c>
      <c r="DB836" s="53"/>
      <c r="DC836" s="56"/>
      <c r="DF836" s="105"/>
      <c r="DG836" s="49" t="s">
        <v>41</v>
      </c>
      <c r="DH836" s="50">
        <f>SUMIFS($F$12:$F$1501,$D$12:$D$1501,DF835,$I$12:$I$1501,$DG$9)</f>
        <v>0</v>
      </c>
      <c r="DI836" s="31">
        <f>SUM(DI831)</f>
        <v>12</v>
      </c>
      <c r="DJ836" s="51">
        <f>DH836*DI836</f>
        <v>0</v>
      </c>
      <c r="DK836" s="55" t="str">
        <f>CONCATENATE(DF835)</f>
        <v/>
      </c>
      <c r="DL836" s="53"/>
      <c r="DM836" s="56"/>
      <c r="DP836" s="105"/>
      <c r="DQ836" s="49" t="s">
        <v>41</v>
      </c>
      <c r="DR836" s="50">
        <f>SUMIFS($F$12:$F$1501,$D$12:$D$1501,DP835,$I$12:$I$1501,$DQ$9)</f>
        <v>0</v>
      </c>
      <c r="DS836" s="31">
        <f>SUM(DS831)</f>
        <v>12</v>
      </c>
      <c r="DT836" s="51">
        <f>DR836*DS836</f>
        <v>0</v>
      </c>
      <c r="DU836" s="55" t="str">
        <f>CONCATENATE(DP835)</f>
        <v/>
      </c>
      <c r="DV836" s="53"/>
      <c r="DW836" s="56"/>
      <c r="DZ836" s="105"/>
      <c r="EA836" s="49" t="s">
        <v>41</v>
      </c>
      <c r="EB836" s="50">
        <f>SUMIFS($F$12:$F$1501,$D$12:$D$1501,DZ835,$I$12:$I$1501,$EA$9)</f>
        <v>0</v>
      </c>
      <c r="EC836" s="31">
        <f>SUM(EC831)</f>
        <v>12</v>
      </c>
      <c r="ED836" s="51">
        <f>EB836*EC836</f>
        <v>0</v>
      </c>
      <c r="EE836" s="55" t="str">
        <f>CONCATENATE(DZ835)</f>
        <v/>
      </c>
      <c r="EF836" s="53"/>
      <c r="EG836" s="56"/>
      <c r="EJ836" s="105"/>
      <c r="EK836" s="49" t="s">
        <v>41</v>
      </c>
      <c r="EL836" s="50">
        <f>SUMIFS($F$12:$F$1501,$D$12:$D$1501,EJ835,$I$12:$I$1501,$EK$9)</f>
        <v>0</v>
      </c>
      <c r="EM836" s="31">
        <f>SUM(EM831)</f>
        <v>12</v>
      </c>
      <c r="EN836" s="51">
        <f>EL836*EM836</f>
        <v>0</v>
      </c>
      <c r="EO836" s="55" t="str">
        <f>CONCATENATE(EJ835)</f>
        <v/>
      </c>
      <c r="EP836" s="53"/>
      <c r="EQ836" s="56"/>
      <c r="ET836" s="105"/>
      <c r="EU836" s="49" t="s">
        <v>41</v>
      </c>
      <c r="EV836" s="50">
        <f>SUMIFS($F$12:$F$1501,$D$12:$D$1501,ET835,$I$12:$I$1501,$EU$9)</f>
        <v>0</v>
      </c>
      <c r="EW836" s="31">
        <f>SUM(EW831)</f>
        <v>12</v>
      </c>
      <c r="EX836" s="51">
        <f>EV836*EW836</f>
        <v>0</v>
      </c>
      <c r="EY836" s="55" t="str">
        <f>CONCATENATE(ET835)</f>
        <v/>
      </c>
      <c r="EZ836" s="53"/>
      <c r="FA836" s="56"/>
      <c r="FD836" s="105"/>
      <c r="FE836" s="49" t="s">
        <v>41</v>
      </c>
      <c r="FF836" s="50">
        <f>SUMIFS($F$12:$F$1501,$D$12:$D$1501,FD835,$I$12:$I$1501,$FE$9)</f>
        <v>0</v>
      </c>
      <c r="FG836" s="31">
        <f>SUM(FG831)</f>
        <v>12</v>
      </c>
      <c r="FH836" s="51">
        <f>FF836*FG836</f>
        <v>0</v>
      </c>
      <c r="FI836" s="55" t="str">
        <f>CONCATENATE(FD835)</f>
        <v/>
      </c>
      <c r="FJ836" s="53"/>
      <c r="FK836" s="56"/>
      <c r="FN836" s="105"/>
      <c r="FO836" s="49" t="s">
        <v>41</v>
      </c>
      <c r="FP836" s="50">
        <f>SUMIFS($F$12:$F$1501,$D$12:$D$1501,FN835,$I$12:$I$1501,$FO$9)</f>
        <v>0</v>
      </c>
      <c r="FQ836" s="31">
        <f>SUM(FQ831)</f>
        <v>12</v>
      </c>
      <c r="FR836" s="51">
        <f>FP836*FQ836</f>
        <v>0</v>
      </c>
      <c r="FS836" s="55" t="str">
        <f>CONCATENATE(FN835)</f>
        <v/>
      </c>
      <c r="FT836" s="53"/>
      <c r="FU836" s="56"/>
      <c r="FX836" s="105"/>
      <c r="FY836" s="49" t="s">
        <v>41</v>
      </c>
      <c r="FZ836" s="50">
        <f>SUMIFS($F$12:$F$1501,$D$12:$D$1501,FX835,$I$12:$I$1501,$FY$9)</f>
        <v>0</v>
      </c>
      <c r="GA836" s="31">
        <f>SUM(GA831)</f>
        <v>12</v>
      </c>
      <c r="GB836" s="51">
        <f>FZ836*GA836</f>
        <v>0</v>
      </c>
      <c r="GC836" s="55" t="str">
        <f>CONCATENATE(FX835)</f>
        <v/>
      </c>
      <c r="GD836" s="53"/>
      <c r="GE836" s="56"/>
      <c r="GH836" s="105"/>
      <c r="GI836" s="49" t="s">
        <v>41</v>
      </c>
      <c r="GJ836" s="50">
        <f>SUMIFS($F$12:$F$1501,$D$12:$D$1501,GH835,$I$12:$I$1501,$GI$9)</f>
        <v>0</v>
      </c>
      <c r="GK836" s="31">
        <f>SUM(GK831)</f>
        <v>12</v>
      </c>
      <c r="GL836" s="51">
        <f>GJ836*GK836</f>
        <v>0</v>
      </c>
      <c r="GM836" s="55" t="str">
        <f>CONCATENATE(GH835)</f>
        <v/>
      </c>
      <c r="GN836" s="53"/>
      <c r="GO836" s="56"/>
      <c r="GR836" s="105"/>
      <c r="GS836" s="49" t="s">
        <v>41</v>
      </c>
      <c r="GT836" s="50">
        <f>SUMIFS($F$12:$F$1501,$D$12:$D$1501,GR835,$I$12:$I$1501,$GS$9)</f>
        <v>0</v>
      </c>
      <c r="GU836" s="31">
        <f>SUM(GU831)</f>
        <v>12</v>
      </c>
      <c r="GV836" s="51">
        <f>GT836*GU836</f>
        <v>0</v>
      </c>
      <c r="GW836" s="55" t="str">
        <f>CONCATENATE(GR835)</f>
        <v/>
      </c>
      <c r="GX836" s="53"/>
      <c r="GY836" s="56"/>
      <c r="HB836" s="105"/>
      <c r="HC836" s="49" t="s">
        <v>41</v>
      </c>
      <c r="HD836" s="50">
        <f>SUMIFS($F$12:$F$1501,$D$12:$D$1501,HB835,$I$12:$I$1501,$HC$9)</f>
        <v>0</v>
      </c>
      <c r="HE836" s="31">
        <f>SUM(HE831)</f>
        <v>12</v>
      </c>
      <c r="HF836" s="51">
        <f>HD836*HE836</f>
        <v>0</v>
      </c>
      <c r="HG836" s="55" t="str">
        <f>CONCATENATE(HB835)</f>
        <v/>
      </c>
      <c r="HH836" s="53"/>
      <c r="HI836" s="56"/>
      <c r="HL836" s="105"/>
      <c r="HM836" s="49" t="s">
        <v>41</v>
      </c>
      <c r="HN836" s="50">
        <f>SUMIFS($F$12:$F$1501,$D$12:$D$1501,HL835,$I$12:$I$1501,$HM$9)</f>
        <v>0</v>
      </c>
      <c r="HO836" s="31">
        <f>SUM(HO831)</f>
        <v>12</v>
      </c>
      <c r="HP836" s="51">
        <f>HN836*HO836</f>
        <v>0</v>
      </c>
      <c r="HQ836" s="55" t="str">
        <f>CONCATENATE(HL835)</f>
        <v/>
      </c>
      <c r="HR836" s="53"/>
      <c r="HS836" s="56"/>
      <c r="HV836" s="105"/>
      <c r="HW836" s="49" t="s">
        <v>41</v>
      </c>
      <c r="HX836" s="50">
        <f>SUMIFS($F$12:$F$1501,$D$12:$D$1501,HV835,$I$12:$I$1501,$HW$9)</f>
        <v>0</v>
      </c>
      <c r="HY836" s="31">
        <f>SUM(HY831)</f>
        <v>12</v>
      </c>
      <c r="HZ836" s="51">
        <f>HX836*HY836</f>
        <v>0</v>
      </c>
      <c r="IA836" s="55" t="str">
        <f>CONCATENATE(HV835)</f>
        <v/>
      </c>
      <c r="IB836" s="53"/>
      <c r="IC836" s="56"/>
      <c r="IF836" s="105"/>
      <c r="IG836" s="49" t="s">
        <v>41</v>
      </c>
      <c r="IH836" s="50">
        <f>SUMIFS($F$12:$F$1501,$D$12:$D$1501,IF835,$I$12:$I$1501,$IG$9)</f>
        <v>0</v>
      </c>
      <c r="II836" s="31">
        <f>SUM(II831)</f>
        <v>12</v>
      </c>
      <c r="IJ836" s="51">
        <f>IH836*II836</f>
        <v>0</v>
      </c>
      <c r="IK836" s="55" t="str">
        <f>CONCATENATE(IF835)</f>
        <v/>
      </c>
      <c r="IL836" s="53"/>
      <c r="IM836" s="56"/>
      <c r="IP836" s="105"/>
      <c r="IQ836" s="49" t="s">
        <v>41</v>
      </c>
      <c r="IR836" s="50">
        <f>SUMIFS($F$12:$F$1501,$D$12:$D$1501,IP835,$I$12:$I$1501,$IQ$9)</f>
        <v>0</v>
      </c>
      <c r="IS836" s="31">
        <f>SUM(IS831)</f>
        <v>12</v>
      </c>
      <c r="IT836" s="51">
        <f>IR836*IS836</f>
        <v>0</v>
      </c>
      <c r="IU836" s="55" t="str">
        <f>CONCATENATE(IP835)</f>
        <v/>
      </c>
      <c r="IV836" s="53"/>
      <c r="IW836" s="56"/>
      <c r="IZ836" s="105"/>
      <c r="JA836" s="49" t="s">
        <v>41</v>
      </c>
      <c r="JB836" s="50">
        <f>SUMIFS($F$12:$F$1501,$D$12:$D$1501,IZ835,$I$12:$I$1501,$JA$9)</f>
        <v>0</v>
      </c>
      <c r="JC836" s="31">
        <f>SUM(JC831)</f>
        <v>12</v>
      </c>
      <c r="JD836" s="51">
        <f>JB836*JC836</f>
        <v>0</v>
      </c>
      <c r="JE836" s="55" t="str">
        <f>CONCATENATE(IZ835)</f>
        <v/>
      </c>
      <c r="JF836" s="53"/>
      <c r="JG836" s="56"/>
      <c r="JJ836" s="105"/>
      <c r="JK836" s="49" t="s">
        <v>41</v>
      </c>
      <c r="JL836" s="50">
        <f>SUMIFS($F$12:$F$1501,$D$12:$D$1501,JJ835,$I$12:$I$1501,$JK$9)</f>
        <v>0</v>
      </c>
      <c r="JM836" s="31">
        <f>SUM(JM831)</f>
        <v>12</v>
      </c>
      <c r="JN836" s="51">
        <f>JL836*JM836</f>
        <v>0</v>
      </c>
      <c r="JO836" s="55" t="str">
        <f>CONCATENATE(JJ835)</f>
        <v/>
      </c>
      <c r="JP836" s="53"/>
      <c r="JQ836" s="56"/>
      <c r="JR836"/>
    </row>
    <row r="837" spans="1:278" x14ac:dyDescent="0.35">
      <c r="A837" s="1"/>
      <c r="B837" s="1"/>
      <c r="C837" s="17"/>
      <c r="D837" s="17"/>
      <c r="E837" s="17"/>
      <c r="F837" s="17"/>
      <c r="G837" s="17"/>
      <c r="H837" s="17"/>
      <c r="I837" s="17"/>
      <c r="J837" s="19" t="str">
        <f t="shared" si="36"/>
        <v/>
      </c>
      <c r="K837" s="20">
        <f t="shared" si="37"/>
        <v>0</v>
      </c>
      <c r="L837" s="21" t="str">
        <f t="shared" si="38"/>
        <v/>
      </c>
      <c r="M837" s="22"/>
      <c r="N837" s="17"/>
      <c r="O837" s="17"/>
      <c r="P837" s="17"/>
      <c r="Q837" s="23"/>
      <c r="R837" s="1"/>
      <c r="T837" s="106"/>
      <c r="U837" s="107"/>
      <c r="V837" s="50">
        <f>SUMIFS($E$12:$E$1600,$I$12:$I$1600,$U$9,$J$12:$J$1600,T835)</f>
        <v>0</v>
      </c>
      <c r="W837" s="31">
        <f>SUM(W832)</f>
        <v>0</v>
      </c>
      <c r="X837" s="51">
        <f>V837*W837</f>
        <v>0</v>
      </c>
      <c r="Y837" s="55" t="s">
        <v>36</v>
      </c>
      <c r="Z837" s="57">
        <f>SUMIFS($K$12:$K$1501,$D$12:$D$1501,T835,$I$12:$I$1501,$U$9)</f>
        <v>0</v>
      </c>
      <c r="AA837" s="22"/>
      <c r="AD837" s="104"/>
      <c r="AE837" s="104"/>
      <c r="AF837" s="50">
        <f>SUMIFS($E$12:$E$1600,$I$12:$I$1600,$AE$9,$J$12:$J$1600,AD835)</f>
        <v>0</v>
      </c>
      <c r="AG837" s="31">
        <f>SUM(AG832)</f>
        <v>0</v>
      </c>
      <c r="AH837" s="51">
        <f>AF837*AG837</f>
        <v>0</v>
      </c>
      <c r="AI837" s="55" t="s">
        <v>36</v>
      </c>
      <c r="AJ837" s="57">
        <f>SUMIFS($K$12:$K$1501,$D$12:$D$1501,AD835,$I$12:$I$1501,$AE$9)</f>
        <v>0</v>
      </c>
      <c r="AK837" s="22"/>
      <c r="AN837" s="104"/>
      <c r="AO837" s="104"/>
      <c r="AP837" s="50">
        <f>SUMIFS($E$12:$E$1600,$I$12:$I$1600,$AO$9,$J$12:$J$1600,AN835)</f>
        <v>0</v>
      </c>
      <c r="AQ837" s="31">
        <f>SUM(AQ832)</f>
        <v>0</v>
      </c>
      <c r="AR837" s="51">
        <f>AP837*AQ837</f>
        <v>0</v>
      </c>
      <c r="AS837" s="55" t="s">
        <v>36</v>
      </c>
      <c r="AT837" s="57">
        <f>SUMIFS($K$12:$K$1501,$D$12:$D$1501,AN835,$I$12:$I$1501,$AO$9)</f>
        <v>0</v>
      </c>
      <c r="AU837" s="22"/>
      <c r="AX837" s="106"/>
      <c r="AY837" s="107"/>
      <c r="AZ837" s="50">
        <f>SUMIFS($E$12:$E$1600,$I$12:$I$1600,$AY$9,$J$12:$J$1600,AX835)</f>
        <v>0</v>
      </c>
      <c r="BA837" s="31">
        <f>SUM(BA832)</f>
        <v>0</v>
      </c>
      <c r="BB837" s="51">
        <f>AZ837*BA837</f>
        <v>0</v>
      </c>
      <c r="BC837" s="55" t="s">
        <v>36</v>
      </c>
      <c r="BD837" s="57">
        <f>SUMIFS($K$12:$K$1501,$D$12:$D$1501,AX835,$I$12:$I$1501,$AY$9)</f>
        <v>0</v>
      </c>
      <c r="BE837" s="22"/>
      <c r="BH837" s="104"/>
      <c r="BI837" s="104"/>
      <c r="BJ837" s="50">
        <f>SUMIFS($E$12:$E$1600,$I$12:$I$1600,$BI$9,$J$12:$J$1600,BH835)</f>
        <v>0</v>
      </c>
      <c r="BK837" s="31">
        <f>SUM(BK832)</f>
        <v>0</v>
      </c>
      <c r="BL837" s="51">
        <f>BJ837*BK837</f>
        <v>0</v>
      </c>
      <c r="BM837" s="55" t="s">
        <v>36</v>
      </c>
      <c r="BN837" s="57">
        <f>SUMIFS($K$12:$K$1501,$D$12:$D$1501,BH835,$I$12:$I$1501,$BI$9)</f>
        <v>0</v>
      </c>
      <c r="BO837" s="22"/>
      <c r="BR837" s="104"/>
      <c r="BS837" s="104"/>
      <c r="BT837" s="50">
        <f>SUMIFS($E$12:$E$1600,$I$12:$I$1600,$BS$9,$J$12:$J$1600,BR835)</f>
        <v>0</v>
      </c>
      <c r="BU837" s="31">
        <f>SUM(BU832)</f>
        <v>0</v>
      </c>
      <c r="BV837" s="51">
        <f>BT837*BU837</f>
        <v>0</v>
      </c>
      <c r="BW837" s="55" t="s">
        <v>36</v>
      </c>
      <c r="BX837" s="57">
        <f>SUMIFS($K$12:$K$1501,$D$12:$D$1501,BR835,$I$12:$I$1501,$BS$9)</f>
        <v>0</v>
      </c>
      <c r="BY837" s="22"/>
      <c r="CB837" s="104"/>
      <c r="CC837" s="104"/>
      <c r="CD837" s="50">
        <f>SUMIFS($E$12:$E$1600,$I$12:$I$1600,$CC$9,$J$12:$J$1600,CB835)</f>
        <v>0</v>
      </c>
      <c r="CE837" s="31">
        <f>SUM(CE832)</f>
        <v>0</v>
      </c>
      <c r="CF837" s="51">
        <f>CD837*CE837</f>
        <v>0</v>
      </c>
      <c r="CG837" s="55" t="s">
        <v>36</v>
      </c>
      <c r="CH837" s="57">
        <f>SUMIFS($K$12:$K$1501,$D$12:$D$1501,CB835,$I$12:$I$1501,$CC$9)</f>
        <v>0</v>
      </c>
      <c r="CI837" s="22"/>
      <c r="CL837" s="104"/>
      <c r="CM837" s="104"/>
      <c r="CN837" s="50">
        <f>SUMIFS($E$12:$E$1600,$I$12:$I$1600,$CM$9,$J$12:$J$1600,CL835)</f>
        <v>0</v>
      </c>
      <c r="CO837" s="31">
        <f>SUM(CO832)</f>
        <v>0</v>
      </c>
      <c r="CP837" s="51">
        <f>CN837*CO837</f>
        <v>0</v>
      </c>
      <c r="CQ837" s="55" t="s">
        <v>36</v>
      </c>
      <c r="CR837" s="57">
        <f>SUMIFS($K$12:$K$1501,$D$12:$D$1501,CL835,$I$12:$I$1501,$CM$9)</f>
        <v>0</v>
      </c>
      <c r="CS837" s="22"/>
      <c r="CV837" s="104"/>
      <c r="CW837" s="104"/>
      <c r="CX837" s="50">
        <f>SUMIFS($E$12:$E$1600,$I$12:$I$1600,$CW$9,$J$12:$J$1600,CV835)</f>
        <v>0</v>
      </c>
      <c r="CY837" s="31">
        <f>SUM(CY832)</f>
        <v>0</v>
      </c>
      <c r="CZ837" s="51">
        <f>CX837*CY837</f>
        <v>0</v>
      </c>
      <c r="DA837" s="55" t="s">
        <v>36</v>
      </c>
      <c r="DB837" s="57">
        <f>SUMIFS($K$12:$K$1501,$D$12:$D$1501,CV835,$I$12:$I$1501,$CW$9)</f>
        <v>0</v>
      </c>
      <c r="DC837" s="22"/>
      <c r="DF837" s="104"/>
      <c r="DG837" s="104"/>
      <c r="DH837" s="50">
        <f>SUMIFS($E$12:$E$1600,$I$12:$I$1600,$DG$9,$J$12:$J$1600,DF835)</f>
        <v>0</v>
      </c>
      <c r="DI837" s="31">
        <f>SUM(DI832)</f>
        <v>0</v>
      </c>
      <c r="DJ837" s="51">
        <f>DH837*DI837</f>
        <v>0</v>
      </c>
      <c r="DK837" s="55" t="s">
        <v>36</v>
      </c>
      <c r="DL837" s="57">
        <f>SUMIFS($K$12:$K$1501,$D$12:$D$1501,DF835,$I$12:$I$1501,$DG$9)</f>
        <v>0</v>
      </c>
      <c r="DM837" s="22"/>
      <c r="DP837" s="104"/>
      <c r="DQ837" s="104"/>
      <c r="DR837" s="50">
        <f>SUMIFS($E$12:$E$1600,$I$12:$I$1600,$DQ$9,$J$12:$J$1600,DP835)</f>
        <v>0</v>
      </c>
      <c r="DS837" s="31">
        <f>SUM(DS832)</f>
        <v>0</v>
      </c>
      <c r="DT837" s="51">
        <f>DR837*DS837</f>
        <v>0</v>
      </c>
      <c r="DU837" s="55" t="s">
        <v>36</v>
      </c>
      <c r="DV837" s="57">
        <f>SUMIFS($K$12:$K$1501,$D$12:$D$1501,DP835,$I$12:$I$1501,$DQ$9)</f>
        <v>0</v>
      </c>
      <c r="DW837" s="22"/>
      <c r="DZ837" s="104"/>
      <c r="EA837" s="104"/>
      <c r="EB837" s="50">
        <f>SUMIFS($E$12:$E$1600,$I$12:$I$1600,$EA$9,$J$12:$J$1600,DZ835)</f>
        <v>0</v>
      </c>
      <c r="EC837" s="31">
        <f>SUM(EC832)</f>
        <v>0</v>
      </c>
      <c r="ED837" s="51">
        <f>EB837*EC837</f>
        <v>0</v>
      </c>
      <c r="EE837" s="55" t="s">
        <v>36</v>
      </c>
      <c r="EF837" s="57">
        <f>SUMIFS($K$12:$K$1501,$D$12:$D$1501,DZ835,$I$12:$I$1501,$EA$9)</f>
        <v>0</v>
      </c>
      <c r="EG837" s="22"/>
      <c r="EJ837" s="104"/>
      <c r="EK837" s="104"/>
      <c r="EL837" s="50">
        <f>SUMIFS($E$12:$E$1600,$I$12:$I$1600,$EK$9,$J$12:$J$1600,EJ835)</f>
        <v>0</v>
      </c>
      <c r="EM837" s="31">
        <f>SUM(EM832)</f>
        <v>0</v>
      </c>
      <c r="EN837" s="51">
        <f>EL837*EM837</f>
        <v>0</v>
      </c>
      <c r="EO837" s="55" t="s">
        <v>36</v>
      </c>
      <c r="EP837" s="57">
        <f>SUMIFS($K$12:$K$1501,$D$12:$D$1501,EJ835,$I$12:$I$1501,$EK$9)</f>
        <v>0</v>
      </c>
      <c r="EQ837" s="22"/>
      <c r="ET837" s="104"/>
      <c r="EU837" s="104"/>
      <c r="EV837" s="50">
        <f>SUMIFS($E$12:$E$1600,$I$12:$I$1600,$EU$9,$J$12:$J$1600,ET835)</f>
        <v>0</v>
      </c>
      <c r="EW837" s="31">
        <f>SUM(EW832)</f>
        <v>0</v>
      </c>
      <c r="EX837" s="51">
        <f>EV837*EW837</f>
        <v>0</v>
      </c>
      <c r="EY837" s="55" t="s">
        <v>36</v>
      </c>
      <c r="EZ837" s="57">
        <f>SUMIFS($K$12:$K$1501,$D$12:$D$1501,ET835,$I$12:$I$1501,$EU$9)</f>
        <v>0</v>
      </c>
      <c r="FA837" s="22"/>
      <c r="FD837" s="104"/>
      <c r="FE837" s="104"/>
      <c r="FF837" s="50">
        <f>SUMIFS($E$12:$E$1600,$I$12:$I$1600,$FE$9,$J$12:$J$1600,FD835)</f>
        <v>0</v>
      </c>
      <c r="FG837" s="31">
        <f>SUM(FG832)</f>
        <v>0</v>
      </c>
      <c r="FH837" s="51">
        <f>FF837*FG837</f>
        <v>0</v>
      </c>
      <c r="FI837" s="55" t="s">
        <v>36</v>
      </c>
      <c r="FJ837" s="57">
        <f>SUMIFS($K$12:$K$1501,$D$12:$D$1501,FD835,$I$12:$I$1501,$FE$9)</f>
        <v>0</v>
      </c>
      <c r="FK837" s="22"/>
      <c r="FN837" s="104"/>
      <c r="FO837" s="104"/>
      <c r="FP837" s="50">
        <f>SUMIFS($E$12:$E$1600,$I$12:$I$1600,$FO$9,$J$12:$J$1600,FN835)</f>
        <v>0</v>
      </c>
      <c r="FQ837" s="31">
        <f>SUM(FQ832)</f>
        <v>0</v>
      </c>
      <c r="FR837" s="51">
        <f>FP837*FQ837</f>
        <v>0</v>
      </c>
      <c r="FS837" s="55" t="s">
        <v>36</v>
      </c>
      <c r="FT837" s="57">
        <f>SUMIFS($K$12:$K$1501,$D$12:$D$1501,FN835,$I$12:$I$1501,$FO$9)</f>
        <v>0</v>
      </c>
      <c r="FU837" s="22"/>
      <c r="FX837" s="104"/>
      <c r="FY837" s="104"/>
      <c r="FZ837" s="50">
        <f>SUMIFS($E$12:$E$1600,$I$12:$I$1600,$FY$9,$J$12:$J$1600,FX835)</f>
        <v>0</v>
      </c>
      <c r="GA837" s="31">
        <f>SUM(GA832)</f>
        <v>0</v>
      </c>
      <c r="GB837" s="51">
        <f>FZ837*GA837</f>
        <v>0</v>
      </c>
      <c r="GC837" s="55" t="s">
        <v>36</v>
      </c>
      <c r="GD837" s="57">
        <f>SUMIFS($K$12:$K$1501,$D$12:$D$1501,FX835,$I$12:$I$1501,$FY$9)</f>
        <v>0</v>
      </c>
      <c r="GE837" s="22"/>
      <c r="GH837" s="104"/>
      <c r="GI837" s="104"/>
      <c r="GJ837" s="50">
        <f>SUMIFS($E$12:$E$1600,$I$12:$I$1600,$GI$9,$J$12:$J$1600,GH835)</f>
        <v>0</v>
      </c>
      <c r="GK837" s="31">
        <f>SUM(GK832)</f>
        <v>0</v>
      </c>
      <c r="GL837" s="51">
        <f>GJ837*GK837</f>
        <v>0</v>
      </c>
      <c r="GM837" s="55" t="s">
        <v>36</v>
      </c>
      <c r="GN837" s="57">
        <f>SUMIFS($K$12:$K$1501,$D$12:$D$1501,GH835,$I$12:$I$1501,$GI$9)</f>
        <v>0</v>
      </c>
      <c r="GO837" s="22"/>
      <c r="GR837" s="104"/>
      <c r="GS837" s="104"/>
      <c r="GT837" s="50">
        <f>SUMIFS($E$12:$E$1600,$I$12:$I$1600,$GS$9,$J$12:$J$1600,GR835)</f>
        <v>0</v>
      </c>
      <c r="GU837" s="31">
        <f>SUM(GU832)</f>
        <v>0</v>
      </c>
      <c r="GV837" s="51">
        <f>GT837*GU837</f>
        <v>0</v>
      </c>
      <c r="GW837" s="55" t="s">
        <v>36</v>
      </c>
      <c r="GX837" s="57">
        <f>SUMIFS($K$12:$K$1501,$D$12:$D$1501,GR835,$I$12:$I$1501,$GS$9)</f>
        <v>0</v>
      </c>
      <c r="GY837" s="22"/>
      <c r="HB837" s="104"/>
      <c r="HC837" s="104"/>
      <c r="HD837" s="50">
        <f>SUMIFS($E$12:$E$1600,$I$12:$I$1600,$HC$9,$J$12:$J$1600,HB835)</f>
        <v>0</v>
      </c>
      <c r="HE837" s="31">
        <f>SUM(HE832)</f>
        <v>0</v>
      </c>
      <c r="HF837" s="51">
        <f>HD837*HE837</f>
        <v>0</v>
      </c>
      <c r="HG837" s="55" t="s">
        <v>36</v>
      </c>
      <c r="HH837" s="57">
        <f>SUMIFS($K$12:$K$1501,$D$12:$D$1501,HB835,$I$12:$I$1501,$HC$9)</f>
        <v>0</v>
      </c>
      <c r="HI837" s="22"/>
      <c r="HL837" s="104"/>
      <c r="HM837" s="104"/>
      <c r="HN837" s="50">
        <f>SUMIFS($E$12:$E$1600,$I$12:$I$1600,$HM$9,$J$12:$J$1600,HL835)</f>
        <v>0</v>
      </c>
      <c r="HO837" s="31">
        <f>SUM(HO832)</f>
        <v>0</v>
      </c>
      <c r="HP837" s="51">
        <f>HN837*HO837</f>
        <v>0</v>
      </c>
      <c r="HQ837" s="55" t="s">
        <v>36</v>
      </c>
      <c r="HR837" s="57">
        <f>SUMIFS($K$12:$K$1501,$D$12:$D$1501,HL835,$I$12:$I$1501,$HM$9)</f>
        <v>0</v>
      </c>
      <c r="HS837" s="22"/>
      <c r="HV837" s="104"/>
      <c r="HW837" s="104"/>
      <c r="HX837" s="50">
        <f>SUMIFS($E$12:$E$1600,$I$12:$I$1600,$HW$9,$J$12:$J$1600,HV835)</f>
        <v>0</v>
      </c>
      <c r="HY837" s="31">
        <f>SUM(HY832)</f>
        <v>0</v>
      </c>
      <c r="HZ837" s="51">
        <f>HX837*HY837</f>
        <v>0</v>
      </c>
      <c r="IA837" s="55" t="s">
        <v>36</v>
      </c>
      <c r="IB837" s="57">
        <f>SUMIFS($K$12:$K$1501,$D$12:$D$1501,HV835,$I$12:$I$1501,$HW$9)</f>
        <v>0</v>
      </c>
      <c r="IC837" s="22"/>
      <c r="IF837" s="104"/>
      <c r="IG837" s="104"/>
      <c r="IH837" s="50">
        <f>SUMIFS($E$12:$E$1600,$I$12:$I$1600,$IG$9,$J$12:$J$1600,IF835)</f>
        <v>0</v>
      </c>
      <c r="II837" s="31">
        <f>SUM(II832)</f>
        <v>0</v>
      </c>
      <c r="IJ837" s="51">
        <f>IH837*II837</f>
        <v>0</v>
      </c>
      <c r="IK837" s="55" t="s">
        <v>36</v>
      </c>
      <c r="IL837" s="57">
        <f>SUMIFS($K$12:$K$1501,$D$12:$D$1501,IF835,$I$12:$I$1501,$IG$9)</f>
        <v>0</v>
      </c>
      <c r="IM837" s="22"/>
      <c r="IP837" s="104"/>
      <c r="IQ837" s="104"/>
      <c r="IR837" s="50">
        <f>SUMIFS($E$12:$E$1600,$I$12:$I$1600,$IQ$9,$J$12:$J$1600,IP835)</f>
        <v>0</v>
      </c>
      <c r="IS837" s="31">
        <f>SUM(IS832)</f>
        <v>0</v>
      </c>
      <c r="IT837" s="51">
        <f>IR837*IS837</f>
        <v>0</v>
      </c>
      <c r="IU837" s="55" t="s">
        <v>36</v>
      </c>
      <c r="IV837" s="57">
        <f>SUMIFS($K$12:$K$1501,$D$12:$D$1501,IP835,$I$12:$I$1501,$IQ$9)</f>
        <v>0</v>
      </c>
      <c r="IW837" s="22"/>
      <c r="IZ837" s="104"/>
      <c r="JA837" s="104"/>
      <c r="JB837" s="50">
        <f>SUMIFS($E$12:$E$1600,$I$12:$I$1600,$JA$9,$J$12:$J$1600,IZ835)</f>
        <v>0</v>
      </c>
      <c r="JC837" s="31">
        <f>SUM(JC832)</f>
        <v>0</v>
      </c>
      <c r="JD837" s="51">
        <f>JB837*JC837</f>
        <v>0</v>
      </c>
      <c r="JE837" s="55" t="s">
        <v>36</v>
      </c>
      <c r="JF837" s="57">
        <f>SUMIFS($K$12:$K$1501,$D$12:$D$1501,IZ835,$I$12:$I$1501,$JA$9)</f>
        <v>0</v>
      </c>
      <c r="JG837" s="22"/>
      <c r="JJ837" s="104"/>
      <c r="JK837" s="104"/>
      <c r="JL837" s="50">
        <f>SUMIFS($E$12:$E$1600,$I$12:$I$1600,$JK$9,$J$12:$J$1600,JJ835)</f>
        <v>0</v>
      </c>
      <c r="JM837" s="31">
        <f>SUM(JM832)</f>
        <v>0</v>
      </c>
      <c r="JN837" s="51">
        <f>JL837*JM837</f>
        <v>0</v>
      </c>
      <c r="JO837" s="55" t="s">
        <v>36</v>
      </c>
      <c r="JP837" s="57">
        <f>SUMIFS($K$12:$K$1501,$D$12:$D$1501,JJ835,$I$12:$I$1501,$JK$9)</f>
        <v>0</v>
      </c>
      <c r="JQ837" s="22"/>
      <c r="JR837"/>
    </row>
    <row r="838" spans="1:278" ht="15.75" x14ac:dyDescent="0.25">
      <c r="A838" s="1"/>
      <c r="B838" s="1"/>
      <c r="C838" s="17"/>
      <c r="D838" s="17"/>
      <c r="E838" s="17"/>
      <c r="F838" s="17"/>
      <c r="G838" s="17"/>
      <c r="H838" s="17"/>
      <c r="I838" s="17"/>
      <c r="J838" s="19" t="str">
        <f t="shared" si="36"/>
        <v/>
      </c>
      <c r="K838" s="20">
        <f t="shared" si="37"/>
        <v>0</v>
      </c>
      <c r="L838" s="21" t="str">
        <f t="shared" si="38"/>
        <v/>
      </c>
      <c r="M838" s="22"/>
      <c r="N838" s="17"/>
      <c r="O838" s="17"/>
      <c r="P838" s="17"/>
      <c r="Q838" s="23"/>
      <c r="R838" s="1"/>
      <c r="T838"/>
      <c r="U838"/>
      <c r="V838"/>
      <c r="X838"/>
      <c r="Y838" s="41"/>
      <c r="Z838" s="28"/>
      <c r="AB838"/>
      <c r="AC838"/>
      <c r="AD838"/>
      <c r="AE838"/>
      <c r="AF838"/>
      <c r="AH838"/>
      <c r="AI838" s="41"/>
      <c r="AJ838" s="28"/>
      <c r="AL838"/>
      <c r="AM838"/>
      <c r="AN838"/>
      <c r="AO838"/>
      <c r="AP838"/>
      <c r="AR838"/>
      <c r="AS838" s="41"/>
      <c r="AT838" s="28"/>
      <c r="AV838"/>
      <c r="AW838"/>
      <c r="AX838"/>
      <c r="AY838"/>
      <c r="AZ838"/>
      <c r="BB838"/>
      <c r="BC838" s="41"/>
      <c r="BD838" s="28"/>
      <c r="BF838"/>
      <c r="BG838"/>
      <c r="BH838"/>
      <c r="BI838"/>
      <c r="BJ838"/>
      <c r="BL838"/>
      <c r="BM838" s="41"/>
      <c r="BN838" s="28"/>
      <c r="BP838"/>
      <c r="BQ838"/>
      <c r="BR838"/>
      <c r="BS838"/>
      <c r="BT838"/>
      <c r="BV838"/>
      <c r="BW838" s="41"/>
      <c r="BX838" s="28"/>
      <c r="BZ838"/>
      <c r="CA838"/>
      <c r="CB838"/>
      <c r="CC838"/>
      <c r="CD838"/>
      <c r="CF838"/>
      <c r="CG838" s="41"/>
      <c r="CH838" s="28"/>
      <c r="CJ838"/>
      <c r="CK838"/>
      <c r="CL838"/>
      <c r="CM838"/>
      <c r="CN838"/>
      <c r="CP838"/>
      <c r="CQ838" s="41"/>
      <c r="CR838" s="28"/>
      <c r="CT838"/>
      <c r="CU838"/>
      <c r="CV838"/>
      <c r="CW838"/>
      <c r="CX838"/>
      <c r="CZ838"/>
      <c r="DA838" s="41"/>
      <c r="DB838" s="28"/>
      <c r="DD838"/>
      <c r="DE838"/>
      <c r="DF838"/>
      <c r="DG838"/>
      <c r="DH838"/>
      <c r="DJ838"/>
      <c r="DK838" s="41"/>
      <c r="DL838" s="28"/>
      <c r="DN838"/>
      <c r="DO838"/>
      <c r="DP838"/>
      <c r="DQ838"/>
      <c r="DR838"/>
      <c r="DT838"/>
      <c r="DU838" s="41"/>
      <c r="DV838" s="28"/>
      <c r="DX838"/>
      <c r="DY838"/>
      <c r="DZ838"/>
      <c r="EA838"/>
      <c r="EB838"/>
      <c r="ED838"/>
      <c r="EE838" s="41"/>
      <c r="EF838" s="28"/>
      <c r="EH838"/>
      <c r="EI838"/>
      <c r="EJ838"/>
      <c r="EK838"/>
      <c r="EL838"/>
      <c r="EN838"/>
      <c r="EO838" s="41"/>
      <c r="EP838" s="28"/>
      <c r="ER838"/>
      <c r="ES838"/>
      <c r="ET838"/>
      <c r="EU838"/>
      <c r="EV838"/>
      <c r="EX838"/>
      <c r="EY838" s="41"/>
      <c r="EZ838" s="28"/>
      <c r="FB838"/>
      <c r="FC838"/>
      <c r="FD838"/>
      <c r="FE838"/>
      <c r="FF838"/>
      <c r="FH838"/>
      <c r="FI838" s="41"/>
      <c r="FJ838" s="28"/>
      <c r="FL838"/>
      <c r="FM838"/>
      <c r="FN838"/>
      <c r="FO838"/>
      <c r="FP838"/>
      <c r="FR838"/>
      <c r="FS838" s="41"/>
      <c r="FT838" s="28"/>
      <c r="FV838"/>
      <c r="FW838"/>
      <c r="FX838"/>
      <c r="FY838"/>
      <c r="FZ838"/>
      <c r="GB838"/>
      <c r="GC838" s="41"/>
      <c r="GD838" s="28"/>
      <c r="GF838"/>
      <c r="GG838"/>
      <c r="GH838"/>
      <c r="GI838"/>
      <c r="GJ838"/>
      <c r="GL838"/>
      <c r="GM838" s="41"/>
      <c r="GN838" s="28"/>
      <c r="GP838"/>
      <c r="GQ838"/>
      <c r="GR838"/>
      <c r="GS838"/>
      <c r="GT838"/>
      <c r="GV838"/>
      <c r="GW838" s="41"/>
      <c r="GX838" s="28"/>
      <c r="GZ838"/>
      <c r="HA838"/>
      <c r="HB838"/>
      <c r="HC838"/>
      <c r="HD838"/>
      <c r="HF838"/>
      <c r="HG838" s="41"/>
      <c r="HH838" s="28"/>
      <c r="HJ838"/>
      <c r="HK838"/>
      <c r="HL838"/>
      <c r="HM838"/>
      <c r="HN838"/>
      <c r="HP838"/>
      <c r="HQ838" s="41"/>
      <c r="HR838" s="28"/>
      <c r="HT838"/>
      <c r="HU838"/>
      <c r="HV838"/>
      <c r="HW838"/>
      <c r="HX838"/>
      <c r="HZ838"/>
      <c r="IA838" s="41"/>
      <c r="IB838" s="28"/>
      <c r="ID838"/>
      <c r="IE838"/>
      <c r="IF838"/>
      <c r="IG838"/>
      <c r="IH838"/>
      <c r="IJ838"/>
      <c r="IK838" s="41"/>
      <c r="IL838" s="28"/>
      <c r="IN838"/>
      <c r="IO838"/>
      <c r="IP838"/>
      <c r="IQ838"/>
      <c r="IR838"/>
      <c r="IT838"/>
      <c r="IU838" s="41"/>
      <c r="IV838" s="28"/>
      <c r="IX838"/>
      <c r="IY838"/>
      <c r="IZ838"/>
      <c r="JA838"/>
      <c r="JB838"/>
      <c r="JD838"/>
      <c r="JE838" s="41"/>
      <c r="JF838" s="28"/>
      <c r="JH838"/>
      <c r="JI838"/>
      <c r="JJ838"/>
      <c r="JK838"/>
      <c r="JL838"/>
      <c r="JN838"/>
      <c r="JO838" s="41"/>
      <c r="JP838" s="28"/>
      <c r="JR838"/>
    </row>
    <row r="839" spans="1:278" x14ac:dyDescent="0.35">
      <c r="A839" s="1"/>
      <c r="B839" s="1"/>
      <c r="C839" s="17"/>
      <c r="D839" s="17"/>
      <c r="E839" s="17"/>
      <c r="F839" s="17"/>
      <c r="G839" s="17"/>
      <c r="H839" s="17"/>
      <c r="I839" s="17"/>
      <c r="J839" s="19" t="str">
        <f t="shared" si="36"/>
        <v/>
      </c>
      <c r="K839" s="20">
        <f t="shared" si="37"/>
        <v>0</v>
      </c>
      <c r="L839" s="21" t="str">
        <f t="shared" si="38"/>
        <v/>
      </c>
      <c r="M839" s="22"/>
      <c r="N839" s="17"/>
      <c r="O839" s="17"/>
      <c r="P839" s="17"/>
      <c r="Q839" s="23"/>
      <c r="R839" s="1"/>
      <c r="T839" s="45" t="s">
        <v>37</v>
      </c>
      <c r="U839" s="45"/>
      <c r="V839" s="45" t="s">
        <v>27</v>
      </c>
      <c r="W839" s="46" t="s">
        <v>38</v>
      </c>
      <c r="X839" s="45" t="s">
        <v>29</v>
      </c>
      <c r="Y839" s="45" t="s">
        <v>30</v>
      </c>
      <c r="Z839" s="47" t="s">
        <v>27</v>
      </c>
      <c r="AA839" s="48" t="s">
        <v>39</v>
      </c>
      <c r="AD839" s="45" t="s">
        <v>37</v>
      </c>
      <c r="AE839" s="45"/>
      <c r="AF839" s="45" t="s">
        <v>27</v>
      </c>
      <c r="AG839" s="46" t="s">
        <v>38</v>
      </c>
      <c r="AH839" s="45" t="s">
        <v>29</v>
      </c>
      <c r="AI839" s="45" t="s">
        <v>30</v>
      </c>
      <c r="AJ839" s="47" t="s">
        <v>27</v>
      </c>
      <c r="AK839" s="48" t="s">
        <v>39</v>
      </c>
      <c r="AN839" s="45" t="s">
        <v>37</v>
      </c>
      <c r="AO839" s="45"/>
      <c r="AP839" s="46" t="s">
        <v>27</v>
      </c>
      <c r="AQ839" s="46" t="s">
        <v>38</v>
      </c>
      <c r="AR839" s="46" t="s">
        <v>29</v>
      </c>
      <c r="AS839" s="45" t="s">
        <v>30</v>
      </c>
      <c r="AT839" s="47" t="s">
        <v>27</v>
      </c>
      <c r="AU839" s="48" t="s">
        <v>39</v>
      </c>
      <c r="AX839" s="45" t="s">
        <v>37</v>
      </c>
      <c r="AY839" s="45"/>
      <c r="AZ839" s="46" t="s">
        <v>27</v>
      </c>
      <c r="BA839" s="46" t="s">
        <v>38</v>
      </c>
      <c r="BB839" s="46" t="s">
        <v>29</v>
      </c>
      <c r="BC839" s="45" t="s">
        <v>30</v>
      </c>
      <c r="BD839" s="47" t="s">
        <v>27</v>
      </c>
      <c r="BE839" s="48" t="s">
        <v>39</v>
      </c>
      <c r="BH839" s="45" t="s">
        <v>37</v>
      </c>
      <c r="BI839" s="45"/>
      <c r="BJ839" s="46" t="s">
        <v>27</v>
      </c>
      <c r="BK839" s="46" t="s">
        <v>38</v>
      </c>
      <c r="BL839" s="46" t="s">
        <v>29</v>
      </c>
      <c r="BM839" s="45" t="s">
        <v>30</v>
      </c>
      <c r="BN839" s="47" t="s">
        <v>27</v>
      </c>
      <c r="BO839" s="48" t="s">
        <v>39</v>
      </c>
      <c r="BR839" s="45" t="s">
        <v>37</v>
      </c>
      <c r="BS839" s="45"/>
      <c r="BT839" s="46" t="s">
        <v>27</v>
      </c>
      <c r="BU839" s="46" t="s">
        <v>38</v>
      </c>
      <c r="BV839" s="46" t="s">
        <v>29</v>
      </c>
      <c r="BW839" s="45" t="s">
        <v>30</v>
      </c>
      <c r="BX839" s="47" t="s">
        <v>27</v>
      </c>
      <c r="BY839" s="48" t="s">
        <v>39</v>
      </c>
      <c r="CB839" s="45" t="s">
        <v>37</v>
      </c>
      <c r="CC839" s="45"/>
      <c r="CD839" s="46" t="s">
        <v>27</v>
      </c>
      <c r="CE839" s="46" t="s">
        <v>38</v>
      </c>
      <c r="CF839" s="46" t="s">
        <v>29</v>
      </c>
      <c r="CG839" s="45" t="s">
        <v>30</v>
      </c>
      <c r="CH839" s="47" t="s">
        <v>27</v>
      </c>
      <c r="CI839" s="48" t="s">
        <v>39</v>
      </c>
      <c r="CL839" s="45" t="s">
        <v>37</v>
      </c>
      <c r="CM839" s="45"/>
      <c r="CN839" s="46" t="s">
        <v>27</v>
      </c>
      <c r="CO839" s="46" t="s">
        <v>38</v>
      </c>
      <c r="CP839" s="46" t="s">
        <v>29</v>
      </c>
      <c r="CQ839" s="45" t="s">
        <v>30</v>
      </c>
      <c r="CR839" s="47" t="s">
        <v>27</v>
      </c>
      <c r="CS839" s="48" t="s">
        <v>39</v>
      </c>
      <c r="CV839" s="45" t="s">
        <v>37</v>
      </c>
      <c r="CW839" s="45"/>
      <c r="CX839" s="46" t="s">
        <v>27</v>
      </c>
      <c r="CY839" s="46" t="s">
        <v>38</v>
      </c>
      <c r="CZ839" s="46" t="s">
        <v>29</v>
      </c>
      <c r="DA839" s="45" t="s">
        <v>30</v>
      </c>
      <c r="DB839" s="47" t="s">
        <v>27</v>
      </c>
      <c r="DC839" s="48" t="s">
        <v>39</v>
      </c>
      <c r="DF839" s="45" t="s">
        <v>37</v>
      </c>
      <c r="DG839" s="45"/>
      <c r="DH839" s="46" t="s">
        <v>27</v>
      </c>
      <c r="DI839" s="46" t="s">
        <v>38</v>
      </c>
      <c r="DJ839" s="46" t="s">
        <v>29</v>
      </c>
      <c r="DK839" s="45" t="s">
        <v>30</v>
      </c>
      <c r="DL839" s="47" t="s">
        <v>27</v>
      </c>
      <c r="DM839" s="48" t="s">
        <v>39</v>
      </c>
      <c r="DP839" s="45" t="s">
        <v>37</v>
      </c>
      <c r="DQ839" s="45"/>
      <c r="DR839" s="46" t="s">
        <v>27</v>
      </c>
      <c r="DS839" s="46" t="s">
        <v>38</v>
      </c>
      <c r="DT839" s="46" t="s">
        <v>29</v>
      </c>
      <c r="DU839" s="45" t="s">
        <v>30</v>
      </c>
      <c r="DV839" s="47" t="s">
        <v>27</v>
      </c>
      <c r="DW839" s="48" t="s">
        <v>39</v>
      </c>
      <c r="DZ839" s="45" t="s">
        <v>37</v>
      </c>
      <c r="EA839" s="45"/>
      <c r="EB839" s="46" t="s">
        <v>27</v>
      </c>
      <c r="EC839" s="46" t="s">
        <v>38</v>
      </c>
      <c r="ED839" s="46" t="s">
        <v>29</v>
      </c>
      <c r="EE839" s="45" t="s">
        <v>30</v>
      </c>
      <c r="EF839" s="47" t="s">
        <v>27</v>
      </c>
      <c r="EG839" s="48" t="s">
        <v>39</v>
      </c>
      <c r="EJ839" s="45" t="s">
        <v>37</v>
      </c>
      <c r="EK839" s="45"/>
      <c r="EL839" s="46" t="s">
        <v>27</v>
      </c>
      <c r="EM839" s="46" t="s">
        <v>38</v>
      </c>
      <c r="EN839" s="46" t="s">
        <v>29</v>
      </c>
      <c r="EO839" s="45" t="s">
        <v>30</v>
      </c>
      <c r="EP839" s="47" t="s">
        <v>27</v>
      </c>
      <c r="EQ839" s="48" t="s">
        <v>39</v>
      </c>
      <c r="ET839" s="45" t="s">
        <v>37</v>
      </c>
      <c r="EU839" s="45"/>
      <c r="EV839" s="46" t="s">
        <v>27</v>
      </c>
      <c r="EW839" s="46" t="s">
        <v>38</v>
      </c>
      <c r="EX839" s="46" t="s">
        <v>29</v>
      </c>
      <c r="EY839" s="45" t="s">
        <v>30</v>
      </c>
      <c r="EZ839" s="47" t="s">
        <v>27</v>
      </c>
      <c r="FA839" s="48" t="s">
        <v>39</v>
      </c>
      <c r="FD839" s="45" t="s">
        <v>37</v>
      </c>
      <c r="FE839" s="45"/>
      <c r="FF839" s="46" t="s">
        <v>27</v>
      </c>
      <c r="FG839" s="46" t="s">
        <v>38</v>
      </c>
      <c r="FH839" s="46" t="s">
        <v>29</v>
      </c>
      <c r="FI839" s="45" t="s">
        <v>30</v>
      </c>
      <c r="FJ839" s="47" t="s">
        <v>27</v>
      </c>
      <c r="FK839" s="48" t="s">
        <v>39</v>
      </c>
      <c r="FN839" s="45" t="s">
        <v>37</v>
      </c>
      <c r="FO839" s="45"/>
      <c r="FP839" s="46" t="s">
        <v>27</v>
      </c>
      <c r="FQ839" s="46" t="s">
        <v>38</v>
      </c>
      <c r="FR839" s="46" t="s">
        <v>29</v>
      </c>
      <c r="FS839" s="45" t="s">
        <v>30</v>
      </c>
      <c r="FT839" s="47" t="s">
        <v>27</v>
      </c>
      <c r="FU839" s="48" t="s">
        <v>39</v>
      </c>
      <c r="FX839" s="45" t="s">
        <v>37</v>
      </c>
      <c r="FY839" s="45"/>
      <c r="FZ839" s="46" t="s">
        <v>27</v>
      </c>
      <c r="GA839" s="46" t="s">
        <v>38</v>
      </c>
      <c r="GB839" s="46" t="s">
        <v>29</v>
      </c>
      <c r="GC839" s="45" t="s">
        <v>30</v>
      </c>
      <c r="GD839" s="47" t="s">
        <v>27</v>
      </c>
      <c r="GE839" s="48" t="s">
        <v>39</v>
      </c>
      <c r="GH839" s="45" t="s">
        <v>37</v>
      </c>
      <c r="GI839" s="45"/>
      <c r="GJ839" s="46" t="s">
        <v>27</v>
      </c>
      <c r="GK839" s="46" t="s">
        <v>38</v>
      </c>
      <c r="GL839" s="46" t="s">
        <v>29</v>
      </c>
      <c r="GM839" s="45" t="s">
        <v>30</v>
      </c>
      <c r="GN839" s="47" t="s">
        <v>27</v>
      </c>
      <c r="GO839" s="48" t="s">
        <v>39</v>
      </c>
      <c r="GR839" s="45" t="s">
        <v>37</v>
      </c>
      <c r="GS839" s="45"/>
      <c r="GT839" s="46" t="s">
        <v>27</v>
      </c>
      <c r="GU839" s="46" t="s">
        <v>38</v>
      </c>
      <c r="GV839" s="46" t="s">
        <v>29</v>
      </c>
      <c r="GW839" s="45" t="s">
        <v>30</v>
      </c>
      <c r="GX839" s="47" t="s">
        <v>27</v>
      </c>
      <c r="GY839" s="48" t="s">
        <v>39</v>
      </c>
      <c r="HB839" s="45" t="s">
        <v>37</v>
      </c>
      <c r="HC839" s="45"/>
      <c r="HD839" s="46" t="s">
        <v>27</v>
      </c>
      <c r="HE839" s="46" t="s">
        <v>38</v>
      </c>
      <c r="HF839" s="46" t="s">
        <v>29</v>
      </c>
      <c r="HG839" s="45" t="s">
        <v>30</v>
      </c>
      <c r="HH839" s="47" t="s">
        <v>27</v>
      </c>
      <c r="HI839" s="48" t="s">
        <v>39</v>
      </c>
      <c r="HL839" s="45" t="s">
        <v>37</v>
      </c>
      <c r="HM839" s="45"/>
      <c r="HN839" s="46" t="s">
        <v>27</v>
      </c>
      <c r="HO839" s="46" t="s">
        <v>38</v>
      </c>
      <c r="HP839" s="46" t="s">
        <v>29</v>
      </c>
      <c r="HQ839" s="45" t="s">
        <v>30</v>
      </c>
      <c r="HR839" s="47" t="s">
        <v>27</v>
      </c>
      <c r="HS839" s="48" t="s">
        <v>39</v>
      </c>
      <c r="HV839" s="45" t="s">
        <v>37</v>
      </c>
      <c r="HW839" s="45"/>
      <c r="HX839" s="46" t="s">
        <v>27</v>
      </c>
      <c r="HY839" s="46" t="s">
        <v>38</v>
      </c>
      <c r="HZ839" s="46" t="s">
        <v>29</v>
      </c>
      <c r="IA839" s="45" t="s">
        <v>30</v>
      </c>
      <c r="IB839" s="47" t="s">
        <v>27</v>
      </c>
      <c r="IC839" s="48" t="s">
        <v>39</v>
      </c>
      <c r="IF839" s="45" t="s">
        <v>37</v>
      </c>
      <c r="IG839" s="45"/>
      <c r="IH839" s="46" t="s">
        <v>27</v>
      </c>
      <c r="II839" s="46" t="s">
        <v>38</v>
      </c>
      <c r="IJ839" s="46" t="s">
        <v>29</v>
      </c>
      <c r="IK839" s="45" t="s">
        <v>30</v>
      </c>
      <c r="IL839" s="47" t="s">
        <v>27</v>
      </c>
      <c r="IM839" s="48" t="s">
        <v>39</v>
      </c>
      <c r="IP839" s="45" t="s">
        <v>37</v>
      </c>
      <c r="IQ839" s="45"/>
      <c r="IR839" s="46" t="s">
        <v>27</v>
      </c>
      <c r="IS839" s="46" t="s">
        <v>38</v>
      </c>
      <c r="IT839" s="46" t="s">
        <v>29</v>
      </c>
      <c r="IU839" s="45" t="s">
        <v>30</v>
      </c>
      <c r="IV839" s="47" t="s">
        <v>27</v>
      </c>
      <c r="IW839" s="48" t="s">
        <v>39</v>
      </c>
      <c r="IZ839" s="45" t="s">
        <v>37</v>
      </c>
      <c r="JA839" s="45"/>
      <c r="JB839" s="46" t="s">
        <v>27</v>
      </c>
      <c r="JC839" s="46" t="s">
        <v>38</v>
      </c>
      <c r="JD839" s="46" t="s">
        <v>29</v>
      </c>
      <c r="JE839" s="45" t="s">
        <v>30</v>
      </c>
      <c r="JF839" s="47" t="s">
        <v>27</v>
      </c>
      <c r="JG839" s="48" t="s">
        <v>39</v>
      </c>
      <c r="JJ839" s="45" t="s">
        <v>37</v>
      </c>
      <c r="JK839" s="45"/>
      <c r="JL839" s="46" t="s">
        <v>27</v>
      </c>
      <c r="JM839" s="46" t="s">
        <v>38</v>
      </c>
      <c r="JN839" s="46" t="s">
        <v>29</v>
      </c>
      <c r="JO839" s="45" t="s">
        <v>30</v>
      </c>
      <c r="JP839" s="47" t="s">
        <v>27</v>
      </c>
      <c r="JQ839" s="48" t="s">
        <v>39</v>
      </c>
      <c r="JR839"/>
    </row>
    <row r="840" spans="1:278" x14ac:dyDescent="0.35">
      <c r="A840" s="1"/>
      <c r="B840" s="1"/>
      <c r="C840" s="17"/>
      <c r="D840" s="17"/>
      <c r="E840" s="17"/>
      <c r="F840" s="17"/>
      <c r="G840" s="17"/>
      <c r="H840" s="17"/>
      <c r="I840" s="17"/>
      <c r="J840" s="19" t="str">
        <f t="shared" si="36"/>
        <v/>
      </c>
      <c r="K840" s="20">
        <f t="shared" si="37"/>
        <v>0</v>
      </c>
      <c r="L840" s="21" t="str">
        <f t="shared" si="38"/>
        <v/>
      </c>
      <c r="M840" s="22"/>
      <c r="N840" s="17"/>
      <c r="O840" s="17"/>
      <c r="P840" s="17"/>
      <c r="Q840" s="23"/>
      <c r="R840" s="1"/>
      <c r="T840" s="105"/>
      <c r="U840" s="49" t="s">
        <v>40</v>
      </c>
      <c r="V840" s="50">
        <f>SUMIFS($G$12:$G$1501,$D$12:$D$1501,T840,$I$12:$I$1501,$U$9)</f>
        <v>0</v>
      </c>
      <c r="W840" s="31">
        <f>SUM(W835)</f>
        <v>25</v>
      </c>
      <c r="X840" s="51">
        <f>V840*W840</f>
        <v>0</v>
      </c>
      <c r="Y840" s="52">
        <f>SUM(X840:X842)</f>
        <v>0</v>
      </c>
      <c r="Z840" s="53">
        <f>SUM(V840:V841)</f>
        <v>0</v>
      </c>
      <c r="AA840" s="54">
        <v>12</v>
      </c>
      <c r="AD840" s="105"/>
      <c r="AE840" s="49" t="s">
        <v>40</v>
      </c>
      <c r="AF840" s="50">
        <f>SUMIFS($G$12:$G$1501,$D$12:$D$1501,AD840,$I$12:$I$1501,$AE$9)</f>
        <v>0</v>
      </c>
      <c r="AG840" s="31">
        <f>SUM(AG835)</f>
        <v>25</v>
      </c>
      <c r="AH840" s="51">
        <f>AF840*AG840</f>
        <v>0</v>
      </c>
      <c r="AI840" s="52">
        <f>SUM(AH840:AH842)</f>
        <v>0</v>
      </c>
      <c r="AJ840" s="53">
        <f>SUM(AF840:AF841)</f>
        <v>0</v>
      </c>
      <c r="AK840" s="54"/>
      <c r="AN840" s="105"/>
      <c r="AO840" s="49" t="s">
        <v>40</v>
      </c>
      <c r="AP840" s="50">
        <f>SUMIFS($G$12:$G$1501,$D$12:$D$1501,AN840,$I$12:$I$1501,$AO$9)</f>
        <v>0</v>
      </c>
      <c r="AQ840" s="31">
        <f>SUM(AQ835)</f>
        <v>25</v>
      </c>
      <c r="AR840" s="51">
        <f>AP840*AQ840</f>
        <v>0</v>
      </c>
      <c r="AS840" s="52">
        <f>SUM(AR840:AR842)</f>
        <v>0</v>
      </c>
      <c r="AT840" s="53">
        <f>SUM(AP840:AP841)</f>
        <v>0</v>
      </c>
      <c r="AU840" s="54"/>
      <c r="AX840" s="108"/>
      <c r="AY840" s="49" t="s">
        <v>40</v>
      </c>
      <c r="AZ840" s="50">
        <f>SUMIFS($G$12:$G$1501,$D$12:$D$1501,AX840,$I$12:$I$1501,$AY$9)</f>
        <v>0</v>
      </c>
      <c r="BA840" s="31">
        <f>SUM(BA835)</f>
        <v>25</v>
      </c>
      <c r="BB840" s="51">
        <f>AZ840*BA840</f>
        <v>0</v>
      </c>
      <c r="BC840" s="52">
        <f>SUM(BB840:BB842)</f>
        <v>0</v>
      </c>
      <c r="BD840" s="53">
        <f>SUM(AZ840:AZ841)</f>
        <v>0</v>
      </c>
      <c r="BE840" s="54"/>
      <c r="BH840" s="105"/>
      <c r="BI840" s="49" t="s">
        <v>40</v>
      </c>
      <c r="BJ840" s="50">
        <f>SUMIFS($G$12:$G$1501,$D$12:$D$1501,BH840,$I$12:$I$1501,$BI$9)</f>
        <v>0</v>
      </c>
      <c r="BK840" s="31">
        <f>SUM(BK835)</f>
        <v>25</v>
      </c>
      <c r="BL840" s="51">
        <f>BJ840*BK840</f>
        <v>0</v>
      </c>
      <c r="BM840" s="52">
        <f>SUM(BL840:BL842)</f>
        <v>0</v>
      </c>
      <c r="BN840" s="53">
        <f>SUM(BJ840:BJ841)</f>
        <v>0</v>
      </c>
      <c r="BO840" s="54"/>
      <c r="BR840" s="105"/>
      <c r="BS840" s="49" t="s">
        <v>40</v>
      </c>
      <c r="BT840" s="50">
        <f>SUMIFS($G$12:$G$1501,$D$12:$D$1501,BR840,$I$12:$I$1501,$BS$9)</f>
        <v>0</v>
      </c>
      <c r="BU840" s="31">
        <f>SUM(BU835)</f>
        <v>25</v>
      </c>
      <c r="BV840" s="51">
        <f>BT840*BU840</f>
        <v>0</v>
      </c>
      <c r="BW840" s="52">
        <f>SUM(BV840:BV842)</f>
        <v>0</v>
      </c>
      <c r="BX840" s="53">
        <f>SUM(BT840:BT841)</f>
        <v>0</v>
      </c>
      <c r="BY840" s="54"/>
      <c r="CB840" s="105"/>
      <c r="CC840" s="49" t="s">
        <v>40</v>
      </c>
      <c r="CD840" s="50">
        <f>SUMIFS($G$12:$G$1501,$D$12:$D$1501,CB840,$I$12:$I$1501,$CC$9)</f>
        <v>0</v>
      </c>
      <c r="CE840" s="31">
        <f>SUM(CE835)</f>
        <v>25</v>
      </c>
      <c r="CF840" s="51">
        <f>CD840*CE840</f>
        <v>0</v>
      </c>
      <c r="CG840" s="52">
        <f>SUM(CF840:CF842)</f>
        <v>0</v>
      </c>
      <c r="CH840" s="53">
        <f>SUM(CD840:CD841)</f>
        <v>0</v>
      </c>
      <c r="CI840" s="54"/>
      <c r="CL840" s="105"/>
      <c r="CM840" s="49" t="s">
        <v>40</v>
      </c>
      <c r="CN840" s="50">
        <f>SUMIFS($G$12:$G$1501,$D$12:$D$1501,CL840,$I$12:$I$1501,$CM$9)</f>
        <v>0</v>
      </c>
      <c r="CO840" s="31">
        <f>SUM(CO835)</f>
        <v>25</v>
      </c>
      <c r="CP840" s="51">
        <f>CN840*CO840</f>
        <v>0</v>
      </c>
      <c r="CQ840" s="52">
        <f>SUM(CP840:CP842)</f>
        <v>0</v>
      </c>
      <c r="CR840" s="53">
        <f>SUM(CN840:CN841)</f>
        <v>0</v>
      </c>
      <c r="CS840" s="54"/>
      <c r="CV840" s="105"/>
      <c r="CW840" s="49" t="s">
        <v>40</v>
      </c>
      <c r="CX840" s="50">
        <f>SUMIFS($G$12:$G$1501,$D$12:$D$1501,CV840,$I$12:$I$1501,$CW$9)</f>
        <v>0</v>
      </c>
      <c r="CY840" s="31">
        <f>SUM(CY835)</f>
        <v>25</v>
      </c>
      <c r="CZ840" s="51">
        <f>CX840*CY840</f>
        <v>0</v>
      </c>
      <c r="DA840" s="52">
        <f>SUM(CZ840:CZ842)</f>
        <v>0</v>
      </c>
      <c r="DB840" s="53">
        <f>SUM(CX840:CX841)</f>
        <v>0</v>
      </c>
      <c r="DC840" s="54"/>
      <c r="DF840" s="105"/>
      <c r="DG840" s="49" t="s">
        <v>40</v>
      </c>
      <c r="DH840" s="50">
        <f>SUMIFS($G$12:$G$1501,$D$12:$D$1501,DF840,$I$12:$I$1501,$DG$9)</f>
        <v>0</v>
      </c>
      <c r="DI840" s="31">
        <f>SUM(DI835)</f>
        <v>25</v>
      </c>
      <c r="DJ840" s="51">
        <f>DH840*DI840</f>
        <v>0</v>
      </c>
      <c r="DK840" s="52">
        <f>SUM(DJ840:DJ842)</f>
        <v>0</v>
      </c>
      <c r="DL840" s="53">
        <f>SUM(DH840:DH841)</f>
        <v>0</v>
      </c>
      <c r="DM840" s="54"/>
      <c r="DP840" s="105"/>
      <c r="DQ840" s="49" t="s">
        <v>40</v>
      </c>
      <c r="DR840" s="50">
        <f>SUMIFS($G$12:$G$1501,$D$12:$D$1501,DP840,$I$12:$I$1501,$DQ$9)</f>
        <v>0</v>
      </c>
      <c r="DS840" s="31">
        <f>SUM(DS835)</f>
        <v>25</v>
      </c>
      <c r="DT840" s="51">
        <f>DR840*DS840</f>
        <v>0</v>
      </c>
      <c r="DU840" s="52">
        <f>SUM(DT840:DT842)</f>
        <v>0</v>
      </c>
      <c r="DV840" s="53">
        <f>SUM(DR840:DR841)</f>
        <v>0</v>
      </c>
      <c r="DW840" s="54"/>
      <c r="DZ840" s="105"/>
      <c r="EA840" s="49" t="s">
        <v>40</v>
      </c>
      <c r="EB840" s="50">
        <f>SUMIFS($G$12:$G$1501,$D$12:$D$1501,DZ840,$I$12:$I$1501,$EA$9)</f>
        <v>0</v>
      </c>
      <c r="EC840" s="31">
        <f>SUM(EC835)</f>
        <v>25</v>
      </c>
      <c r="ED840" s="51">
        <f>EB840*EC840</f>
        <v>0</v>
      </c>
      <c r="EE840" s="52">
        <f>SUM(ED840:ED842)</f>
        <v>0</v>
      </c>
      <c r="EF840" s="53">
        <f>SUM(EB840:EB841)</f>
        <v>0</v>
      </c>
      <c r="EG840" s="54"/>
      <c r="EJ840" s="105"/>
      <c r="EK840" s="49" t="s">
        <v>40</v>
      </c>
      <c r="EL840" s="50">
        <f>SUMIFS($G$12:$G$1501,$D$12:$D$1501,EJ840,$I$12:$I$1501,$EK$9)</f>
        <v>0</v>
      </c>
      <c r="EM840" s="31">
        <f>SUM(EM835)</f>
        <v>25</v>
      </c>
      <c r="EN840" s="51">
        <f>EL840*EM840</f>
        <v>0</v>
      </c>
      <c r="EO840" s="52">
        <f>SUM(EN840:EN842)</f>
        <v>0</v>
      </c>
      <c r="EP840" s="53">
        <f>SUM(EL840:EL841)</f>
        <v>0</v>
      </c>
      <c r="EQ840" s="54"/>
      <c r="ET840" s="105"/>
      <c r="EU840" s="49" t="s">
        <v>40</v>
      </c>
      <c r="EV840" s="50">
        <f>SUMIFS($G$12:$G$1501,$D$12:$D$1501,ET840,$I$12:$I$1501,$EU$9)</f>
        <v>0</v>
      </c>
      <c r="EW840" s="31">
        <f>SUM(EW835)</f>
        <v>25</v>
      </c>
      <c r="EX840" s="51">
        <f>EV840*EW840</f>
        <v>0</v>
      </c>
      <c r="EY840" s="52">
        <f>SUM(EX840:EX842)</f>
        <v>0</v>
      </c>
      <c r="EZ840" s="53">
        <f>SUM(EV840:EV841)</f>
        <v>0</v>
      </c>
      <c r="FA840" s="54"/>
      <c r="FD840" s="105"/>
      <c r="FE840" s="49" t="s">
        <v>40</v>
      </c>
      <c r="FF840" s="50">
        <f>SUMIFS($G$12:$G$1501,$D$12:$D$1501,FD840,$I$12:$I$1501,$FE$9)</f>
        <v>0</v>
      </c>
      <c r="FG840" s="31">
        <f>SUM(FG835)</f>
        <v>25</v>
      </c>
      <c r="FH840" s="51">
        <f>FF840*FG840</f>
        <v>0</v>
      </c>
      <c r="FI840" s="52">
        <f>SUM(FH840:FH842)</f>
        <v>0</v>
      </c>
      <c r="FJ840" s="53">
        <f>SUM(FF840:FF841)</f>
        <v>0</v>
      </c>
      <c r="FK840" s="54"/>
      <c r="FN840" s="105"/>
      <c r="FO840" s="49" t="s">
        <v>40</v>
      </c>
      <c r="FP840" s="50">
        <f>SUMIFS($G$12:$G$1501,$D$12:$D$1501,FN840,$I$12:$I$1501,$FO$9)</f>
        <v>0</v>
      </c>
      <c r="FQ840" s="31">
        <f>SUM(FQ835)</f>
        <v>25</v>
      </c>
      <c r="FR840" s="51">
        <f>FP840*FQ840</f>
        <v>0</v>
      </c>
      <c r="FS840" s="52">
        <f>SUM(FR840:FR842)</f>
        <v>0</v>
      </c>
      <c r="FT840" s="53">
        <f>SUM(FP840:FP841)</f>
        <v>0</v>
      </c>
      <c r="FU840" s="54"/>
      <c r="FX840" s="105"/>
      <c r="FY840" s="49" t="s">
        <v>40</v>
      </c>
      <c r="FZ840" s="50">
        <f>SUMIFS($G$12:$G$1501,$D$12:$D$1501,FX840,$I$12:$I$1501,$FY$9)</f>
        <v>0</v>
      </c>
      <c r="GA840" s="31">
        <f>SUM(GA835)</f>
        <v>25</v>
      </c>
      <c r="GB840" s="51">
        <f>FZ840*GA840</f>
        <v>0</v>
      </c>
      <c r="GC840" s="52">
        <f>SUM(GB840:GB842)</f>
        <v>0</v>
      </c>
      <c r="GD840" s="53">
        <f>SUM(FZ840:FZ841)</f>
        <v>0</v>
      </c>
      <c r="GE840" s="54"/>
      <c r="GH840" s="105"/>
      <c r="GI840" s="49" t="s">
        <v>40</v>
      </c>
      <c r="GJ840" s="50">
        <f>SUMIFS($G$12:$G$1501,$D$12:$D$1501,GH840,$I$12:$I$1501,$GI$9)</f>
        <v>0</v>
      </c>
      <c r="GK840" s="31">
        <f>SUM(GK835)</f>
        <v>25</v>
      </c>
      <c r="GL840" s="51">
        <f>GJ840*GK840</f>
        <v>0</v>
      </c>
      <c r="GM840" s="52">
        <f>SUM(GL840:GL842)</f>
        <v>0</v>
      </c>
      <c r="GN840" s="53">
        <f>SUM(GJ840:GJ841)</f>
        <v>0</v>
      </c>
      <c r="GO840" s="54"/>
      <c r="GR840" s="105"/>
      <c r="GS840" s="49" t="s">
        <v>40</v>
      </c>
      <c r="GT840" s="50">
        <f>SUMIFS($G$12:$G$1501,$D$12:$D$1501,GR840,$I$12:$I$1501,$GS$9)</f>
        <v>0</v>
      </c>
      <c r="GU840" s="31">
        <f>SUM(GU835)</f>
        <v>25</v>
      </c>
      <c r="GV840" s="51">
        <f>GT840*GU840</f>
        <v>0</v>
      </c>
      <c r="GW840" s="52">
        <f>SUM(GV840:GV842)</f>
        <v>0</v>
      </c>
      <c r="GX840" s="53">
        <f>SUM(GT840:GT841)</f>
        <v>0</v>
      </c>
      <c r="GY840" s="54"/>
      <c r="HB840" s="105"/>
      <c r="HC840" s="49" t="s">
        <v>40</v>
      </c>
      <c r="HD840" s="50">
        <f>SUMIFS($G$12:$G$1501,$D$12:$D$1501,HB840,$I$12:$I$1501,$HC$9)</f>
        <v>0</v>
      </c>
      <c r="HE840" s="31">
        <f>SUM(HE835)</f>
        <v>25</v>
      </c>
      <c r="HF840" s="51">
        <f>HD840*HE840</f>
        <v>0</v>
      </c>
      <c r="HG840" s="52">
        <f>SUM(HF840:HF842)</f>
        <v>0</v>
      </c>
      <c r="HH840" s="53">
        <f>SUM(HD840:HD841)</f>
        <v>0</v>
      </c>
      <c r="HI840" s="54"/>
      <c r="HL840" s="105"/>
      <c r="HM840" s="49" t="s">
        <v>40</v>
      </c>
      <c r="HN840" s="50">
        <f>SUMIFS($G$12:$G$1501,$D$12:$D$1501,HL840,$I$12:$I$1501,$HM$9)</f>
        <v>0</v>
      </c>
      <c r="HO840" s="31">
        <f>SUM(HO835)</f>
        <v>25</v>
      </c>
      <c r="HP840" s="51">
        <f>HN840*HO840</f>
        <v>0</v>
      </c>
      <c r="HQ840" s="52">
        <f>SUM(HP840:HP842)</f>
        <v>0</v>
      </c>
      <c r="HR840" s="53">
        <f>SUM(HN840:HN841)</f>
        <v>0</v>
      </c>
      <c r="HS840" s="54"/>
      <c r="HV840" s="105"/>
      <c r="HW840" s="49" t="s">
        <v>40</v>
      </c>
      <c r="HX840" s="50">
        <f>SUMIFS($G$12:$G$1501,$D$12:$D$1501,HV840,$I$12:$I$1501,$HW$9)</f>
        <v>0</v>
      </c>
      <c r="HY840" s="31">
        <f>SUM(HY835)</f>
        <v>25</v>
      </c>
      <c r="HZ840" s="51">
        <f>HX840*HY840</f>
        <v>0</v>
      </c>
      <c r="IA840" s="52">
        <f>SUM(HZ840:HZ842)</f>
        <v>0</v>
      </c>
      <c r="IB840" s="53">
        <f>SUM(HX840:HX841)</f>
        <v>0</v>
      </c>
      <c r="IC840" s="54"/>
      <c r="IF840" s="105"/>
      <c r="IG840" s="49" t="s">
        <v>40</v>
      </c>
      <c r="IH840" s="50">
        <f>SUMIFS($G$12:$G$1501,$D$12:$D$1501,IF840,$I$12:$I$1501,$IG$9)</f>
        <v>0</v>
      </c>
      <c r="II840" s="31">
        <f>SUM(II835)</f>
        <v>25</v>
      </c>
      <c r="IJ840" s="51">
        <f>IH840*II840</f>
        <v>0</v>
      </c>
      <c r="IK840" s="52">
        <f>SUM(IJ840:IJ842)</f>
        <v>0</v>
      </c>
      <c r="IL840" s="53">
        <f>SUM(IH840:IH841)</f>
        <v>0</v>
      </c>
      <c r="IM840" s="54"/>
      <c r="IP840" s="105"/>
      <c r="IQ840" s="49" t="s">
        <v>40</v>
      </c>
      <c r="IR840" s="50">
        <f>SUMIFS($G$12:$G$1501,$D$12:$D$1501,IP840,$I$12:$I$1501,$IQ$9)</f>
        <v>0</v>
      </c>
      <c r="IS840" s="31">
        <f>SUM(IS835)</f>
        <v>25</v>
      </c>
      <c r="IT840" s="51">
        <f>IR840*IS840</f>
        <v>0</v>
      </c>
      <c r="IU840" s="52">
        <f>SUM(IT840:IT842)</f>
        <v>0</v>
      </c>
      <c r="IV840" s="53">
        <f>SUM(IR840:IR841)</f>
        <v>0</v>
      </c>
      <c r="IW840" s="54"/>
      <c r="IZ840" s="105"/>
      <c r="JA840" s="49" t="s">
        <v>40</v>
      </c>
      <c r="JB840" s="50">
        <f>SUMIFS($G$12:$G$1501,$D$12:$D$1501,IZ840,$I$12:$I$1501,$JA$9)</f>
        <v>0</v>
      </c>
      <c r="JC840" s="31">
        <f>SUM(JC835)</f>
        <v>25</v>
      </c>
      <c r="JD840" s="51">
        <f>JB840*JC840</f>
        <v>0</v>
      </c>
      <c r="JE840" s="52">
        <f>SUM(JD840:JD842)</f>
        <v>0</v>
      </c>
      <c r="JF840" s="53">
        <f>SUM(JB840:JB841)</f>
        <v>0</v>
      </c>
      <c r="JG840" s="54"/>
      <c r="JJ840" s="105"/>
      <c r="JK840" s="49" t="s">
        <v>40</v>
      </c>
      <c r="JL840" s="50">
        <f>SUMIFS($G$12:$G$1501,$D$12:$D$1501,JJ840,$I$12:$I$1501,$JK$9)</f>
        <v>0</v>
      </c>
      <c r="JM840" s="31">
        <f>SUM(JM835)</f>
        <v>25</v>
      </c>
      <c r="JN840" s="51">
        <f>JL840*JM840</f>
        <v>0</v>
      </c>
      <c r="JO840" s="52">
        <f>SUM(JN840:JN842)</f>
        <v>0</v>
      </c>
      <c r="JP840" s="53">
        <f>SUM(JL840:JL841)</f>
        <v>0</v>
      </c>
      <c r="JQ840" s="54"/>
      <c r="JR840"/>
    </row>
    <row r="841" spans="1:278" x14ac:dyDescent="0.35">
      <c r="A841" s="1"/>
      <c r="B841" s="1"/>
      <c r="C841" s="17"/>
      <c r="D841" s="17"/>
      <c r="E841" s="17"/>
      <c r="F841" s="17"/>
      <c r="G841" s="17"/>
      <c r="H841" s="17"/>
      <c r="I841" s="17"/>
      <c r="J841" s="19" t="str">
        <f t="shared" si="36"/>
        <v/>
      </c>
      <c r="K841" s="20">
        <f t="shared" si="37"/>
        <v>0</v>
      </c>
      <c r="L841" s="21" t="str">
        <f t="shared" si="38"/>
        <v/>
      </c>
      <c r="M841" s="22"/>
      <c r="N841" s="17"/>
      <c r="O841" s="17"/>
      <c r="P841" s="17"/>
      <c r="Q841" s="23"/>
      <c r="R841" s="1"/>
      <c r="T841" s="105"/>
      <c r="U841" s="49" t="s">
        <v>41</v>
      </c>
      <c r="V841" s="50">
        <f>SUMIFS($F$12:$F$1501,$D$12:$D$1501,T840,$I$12:$I$1501,$U$9)</f>
        <v>0</v>
      </c>
      <c r="W841" s="31">
        <f>SUM(W836)</f>
        <v>12</v>
      </c>
      <c r="X841" s="51">
        <f>V841*W841</f>
        <v>0</v>
      </c>
      <c r="Y841" s="55" t="str">
        <f>CONCATENATE(T840)</f>
        <v/>
      </c>
      <c r="Z841" s="53"/>
      <c r="AA841" s="56"/>
      <c r="AD841" s="105"/>
      <c r="AE841" s="49" t="s">
        <v>41</v>
      </c>
      <c r="AF841" s="50">
        <f>SUMIFS($F$12:$F$1501,$D$12:$D$1501,AD840,$I$12:$I$1501,$AE$9)</f>
        <v>0</v>
      </c>
      <c r="AG841" s="31">
        <f>SUM(AG836)</f>
        <v>12</v>
      </c>
      <c r="AH841" s="51">
        <f>AF841*AG841</f>
        <v>0</v>
      </c>
      <c r="AI841" s="55" t="str">
        <f>CONCATENATE(AD840)</f>
        <v/>
      </c>
      <c r="AJ841" s="53"/>
      <c r="AK841" s="56"/>
      <c r="AN841" s="105"/>
      <c r="AO841" s="49" t="s">
        <v>41</v>
      </c>
      <c r="AP841" s="50">
        <f>SUMIFS($F$12:$F$1501,$D$12:$D$1501,AN840,$I$12:$I$1501,$AO$9)</f>
        <v>0</v>
      </c>
      <c r="AQ841" s="31">
        <f>SUM(AQ836)</f>
        <v>12</v>
      </c>
      <c r="AR841" s="51">
        <f>AP841*AQ841</f>
        <v>0</v>
      </c>
      <c r="AS841" s="55" t="str">
        <f>CONCATENATE(AN840)</f>
        <v/>
      </c>
      <c r="AT841" s="53"/>
      <c r="AU841" s="56"/>
      <c r="AX841" s="109"/>
      <c r="AY841" s="49" t="s">
        <v>41</v>
      </c>
      <c r="AZ841" s="50">
        <f>SUMIFS($F$12:$F$1501,$D$12:$D$1501,AX840,$I$12:$I$1501,$AY$9)</f>
        <v>0</v>
      </c>
      <c r="BA841" s="31">
        <f>SUM(BA836)</f>
        <v>12</v>
      </c>
      <c r="BB841" s="51">
        <f>AZ841*BA841</f>
        <v>0</v>
      </c>
      <c r="BC841" s="55" t="str">
        <f>CONCATENATE(AX840)</f>
        <v/>
      </c>
      <c r="BD841" s="53"/>
      <c r="BE841" s="56"/>
      <c r="BH841" s="105"/>
      <c r="BI841" s="49" t="s">
        <v>41</v>
      </c>
      <c r="BJ841" s="50">
        <f>SUMIFS($F$12:$F$1501,$D$12:$D$1501,BH840,$I$12:$I$1501,$BI$9)</f>
        <v>0</v>
      </c>
      <c r="BK841" s="31">
        <f>SUM(BK836)</f>
        <v>12</v>
      </c>
      <c r="BL841" s="51">
        <f>BJ841*BK841</f>
        <v>0</v>
      </c>
      <c r="BM841" s="55" t="str">
        <f>CONCATENATE(BH840)</f>
        <v/>
      </c>
      <c r="BN841" s="53"/>
      <c r="BO841" s="56"/>
      <c r="BR841" s="105"/>
      <c r="BS841" s="49" t="s">
        <v>41</v>
      </c>
      <c r="BT841" s="50">
        <f>SUMIFS($F$12:$F$1501,$D$12:$D$1501,BR840,$I$12:$I$1501,$BS$9)</f>
        <v>0</v>
      </c>
      <c r="BU841" s="31">
        <f>SUM(BU836)</f>
        <v>12</v>
      </c>
      <c r="BV841" s="51">
        <f>BT841*BU841</f>
        <v>0</v>
      </c>
      <c r="BW841" s="55" t="str">
        <f>CONCATENATE(BR840)</f>
        <v/>
      </c>
      <c r="BX841" s="53"/>
      <c r="BY841" s="56"/>
      <c r="CB841" s="105"/>
      <c r="CC841" s="49" t="s">
        <v>41</v>
      </c>
      <c r="CD841" s="50">
        <f>SUMIFS($F$12:$F$1501,$D$12:$D$1501,CB840,$I$12:$I$1501,$CC$9)</f>
        <v>0</v>
      </c>
      <c r="CE841" s="31">
        <f>SUM(CE836)</f>
        <v>12</v>
      </c>
      <c r="CF841" s="51">
        <f>CD841*CE841</f>
        <v>0</v>
      </c>
      <c r="CG841" s="55" t="str">
        <f>CONCATENATE(CB840)</f>
        <v/>
      </c>
      <c r="CH841" s="53"/>
      <c r="CI841" s="56"/>
      <c r="CL841" s="105"/>
      <c r="CM841" s="49" t="s">
        <v>41</v>
      </c>
      <c r="CN841" s="50">
        <f>SUMIFS($F$12:$F$1501,$D$12:$D$1501,CL840,$I$12:$I$1501,$CM$9)</f>
        <v>0</v>
      </c>
      <c r="CO841" s="31">
        <f>SUM(CO836)</f>
        <v>12</v>
      </c>
      <c r="CP841" s="51">
        <f>CN841*CO841</f>
        <v>0</v>
      </c>
      <c r="CQ841" s="55" t="str">
        <f>CONCATENATE(CL840)</f>
        <v/>
      </c>
      <c r="CR841" s="53"/>
      <c r="CS841" s="56"/>
      <c r="CV841" s="105"/>
      <c r="CW841" s="49" t="s">
        <v>41</v>
      </c>
      <c r="CX841" s="50">
        <f>SUMIFS($F$12:$F$1501,$D$12:$D$1501,CV840,$I$12:$I$1501,$CW$9)</f>
        <v>0</v>
      </c>
      <c r="CY841" s="31">
        <f>SUM(CY836)</f>
        <v>12</v>
      </c>
      <c r="CZ841" s="51">
        <f>CX841*CY841</f>
        <v>0</v>
      </c>
      <c r="DA841" s="55" t="str">
        <f>CONCATENATE(CV840)</f>
        <v/>
      </c>
      <c r="DB841" s="53"/>
      <c r="DC841" s="56"/>
      <c r="DF841" s="105"/>
      <c r="DG841" s="49" t="s">
        <v>41</v>
      </c>
      <c r="DH841" s="50">
        <f>SUMIFS($F$12:$F$1501,$D$12:$D$1501,DF840,$I$12:$I$1501,$DG$9)</f>
        <v>0</v>
      </c>
      <c r="DI841" s="31">
        <f>SUM(DI836)</f>
        <v>12</v>
      </c>
      <c r="DJ841" s="51">
        <f>DH841*DI841</f>
        <v>0</v>
      </c>
      <c r="DK841" s="55" t="str">
        <f>CONCATENATE(DF840)</f>
        <v/>
      </c>
      <c r="DL841" s="53"/>
      <c r="DM841" s="56"/>
      <c r="DP841" s="105"/>
      <c r="DQ841" s="49" t="s">
        <v>41</v>
      </c>
      <c r="DR841" s="50">
        <f>SUMIFS($F$12:$F$1501,$D$12:$D$1501,DP840,$I$12:$I$1501,$DQ$9)</f>
        <v>0</v>
      </c>
      <c r="DS841" s="31">
        <f>SUM(DS836)</f>
        <v>12</v>
      </c>
      <c r="DT841" s="51">
        <f>DR841*DS841</f>
        <v>0</v>
      </c>
      <c r="DU841" s="55" t="str">
        <f>CONCATENATE(DP840)</f>
        <v/>
      </c>
      <c r="DV841" s="53"/>
      <c r="DW841" s="56"/>
      <c r="DZ841" s="105"/>
      <c r="EA841" s="49" t="s">
        <v>41</v>
      </c>
      <c r="EB841" s="50">
        <f>SUMIFS($F$12:$F$1501,$D$12:$D$1501,DZ840,$I$12:$I$1501,$EA$9)</f>
        <v>0</v>
      </c>
      <c r="EC841" s="31">
        <f>SUM(EC836)</f>
        <v>12</v>
      </c>
      <c r="ED841" s="51">
        <f>EB841*EC841</f>
        <v>0</v>
      </c>
      <c r="EE841" s="55" t="str">
        <f>CONCATENATE(DZ840)</f>
        <v/>
      </c>
      <c r="EF841" s="53"/>
      <c r="EG841" s="56"/>
      <c r="EJ841" s="105"/>
      <c r="EK841" s="49" t="s">
        <v>41</v>
      </c>
      <c r="EL841" s="50">
        <f>SUMIFS($F$12:$F$1501,$D$12:$D$1501,EJ840,$I$12:$I$1501,$EK$9)</f>
        <v>0</v>
      </c>
      <c r="EM841" s="31">
        <f>SUM(EM836)</f>
        <v>12</v>
      </c>
      <c r="EN841" s="51">
        <f>EL841*EM841</f>
        <v>0</v>
      </c>
      <c r="EO841" s="55" t="str">
        <f>CONCATENATE(EJ840)</f>
        <v/>
      </c>
      <c r="EP841" s="53"/>
      <c r="EQ841" s="56"/>
      <c r="ET841" s="105"/>
      <c r="EU841" s="49" t="s">
        <v>41</v>
      </c>
      <c r="EV841" s="50">
        <f>SUMIFS($F$12:$F$1501,$D$12:$D$1501,ET840,$I$12:$I$1501,$EU$9)</f>
        <v>0</v>
      </c>
      <c r="EW841" s="31">
        <f>SUM(EW836)</f>
        <v>12</v>
      </c>
      <c r="EX841" s="51">
        <f>EV841*EW841</f>
        <v>0</v>
      </c>
      <c r="EY841" s="55" t="str">
        <f>CONCATENATE(ET840)</f>
        <v/>
      </c>
      <c r="EZ841" s="53"/>
      <c r="FA841" s="56"/>
      <c r="FD841" s="105"/>
      <c r="FE841" s="49" t="s">
        <v>41</v>
      </c>
      <c r="FF841" s="50">
        <f>SUMIFS($F$12:$F$1501,$D$12:$D$1501,FD840,$I$12:$I$1501,$FE$9)</f>
        <v>0</v>
      </c>
      <c r="FG841" s="31">
        <f>SUM(FG836)</f>
        <v>12</v>
      </c>
      <c r="FH841" s="51">
        <f>FF841*FG841</f>
        <v>0</v>
      </c>
      <c r="FI841" s="55" t="str">
        <f>CONCATENATE(FD840)</f>
        <v/>
      </c>
      <c r="FJ841" s="53"/>
      <c r="FK841" s="56"/>
      <c r="FN841" s="105"/>
      <c r="FO841" s="49" t="s">
        <v>41</v>
      </c>
      <c r="FP841" s="50">
        <f>SUMIFS($F$12:$F$1501,$D$12:$D$1501,FN840,$I$12:$I$1501,$FO$9)</f>
        <v>0</v>
      </c>
      <c r="FQ841" s="31">
        <f>SUM(FQ836)</f>
        <v>12</v>
      </c>
      <c r="FR841" s="51">
        <f>FP841*FQ841</f>
        <v>0</v>
      </c>
      <c r="FS841" s="55" t="str">
        <f>CONCATENATE(FN840)</f>
        <v/>
      </c>
      <c r="FT841" s="53"/>
      <c r="FU841" s="56"/>
      <c r="FX841" s="105"/>
      <c r="FY841" s="49" t="s">
        <v>41</v>
      </c>
      <c r="FZ841" s="50">
        <f>SUMIFS($F$12:$F$1501,$D$12:$D$1501,FX840,$I$12:$I$1501,$FY$9)</f>
        <v>0</v>
      </c>
      <c r="GA841" s="31">
        <f>SUM(GA836)</f>
        <v>12</v>
      </c>
      <c r="GB841" s="51">
        <f>FZ841*GA841</f>
        <v>0</v>
      </c>
      <c r="GC841" s="55" t="str">
        <f>CONCATENATE(FX840)</f>
        <v/>
      </c>
      <c r="GD841" s="53"/>
      <c r="GE841" s="56"/>
      <c r="GH841" s="105"/>
      <c r="GI841" s="49" t="s">
        <v>41</v>
      </c>
      <c r="GJ841" s="50">
        <f>SUMIFS($F$12:$F$1501,$D$12:$D$1501,GH840,$I$12:$I$1501,$GI$9)</f>
        <v>0</v>
      </c>
      <c r="GK841" s="31">
        <f>SUM(GK836)</f>
        <v>12</v>
      </c>
      <c r="GL841" s="51">
        <f>GJ841*GK841</f>
        <v>0</v>
      </c>
      <c r="GM841" s="55" t="str">
        <f>CONCATENATE(GH840)</f>
        <v/>
      </c>
      <c r="GN841" s="53"/>
      <c r="GO841" s="56"/>
      <c r="GR841" s="105"/>
      <c r="GS841" s="49" t="s">
        <v>41</v>
      </c>
      <c r="GT841" s="50">
        <f>SUMIFS($F$12:$F$1501,$D$12:$D$1501,GR840,$I$12:$I$1501,$GS$9)</f>
        <v>0</v>
      </c>
      <c r="GU841" s="31">
        <f>SUM(GU836)</f>
        <v>12</v>
      </c>
      <c r="GV841" s="51">
        <f>GT841*GU841</f>
        <v>0</v>
      </c>
      <c r="GW841" s="55" t="str">
        <f>CONCATENATE(GR840)</f>
        <v/>
      </c>
      <c r="GX841" s="53"/>
      <c r="GY841" s="56"/>
      <c r="HB841" s="105"/>
      <c r="HC841" s="49" t="s">
        <v>41</v>
      </c>
      <c r="HD841" s="50">
        <f>SUMIFS($F$12:$F$1501,$D$12:$D$1501,HB840,$I$12:$I$1501,$HC$9)</f>
        <v>0</v>
      </c>
      <c r="HE841" s="31">
        <f>SUM(HE836)</f>
        <v>12</v>
      </c>
      <c r="HF841" s="51">
        <f>HD841*HE841</f>
        <v>0</v>
      </c>
      <c r="HG841" s="55" t="str">
        <f>CONCATENATE(HB840)</f>
        <v/>
      </c>
      <c r="HH841" s="53"/>
      <c r="HI841" s="56"/>
      <c r="HL841" s="105"/>
      <c r="HM841" s="49" t="s">
        <v>41</v>
      </c>
      <c r="HN841" s="50">
        <f>SUMIFS($F$12:$F$1501,$D$12:$D$1501,HL840,$I$12:$I$1501,$HM$9)</f>
        <v>0</v>
      </c>
      <c r="HO841" s="31">
        <f>SUM(HO836)</f>
        <v>12</v>
      </c>
      <c r="HP841" s="51">
        <f>HN841*HO841</f>
        <v>0</v>
      </c>
      <c r="HQ841" s="55" t="str">
        <f>CONCATENATE(HL840)</f>
        <v/>
      </c>
      <c r="HR841" s="53"/>
      <c r="HS841" s="56"/>
      <c r="HV841" s="105"/>
      <c r="HW841" s="49" t="s">
        <v>41</v>
      </c>
      <c r="HX841" s="50">
        <f>SUMIFS($F$12:$F$1501,$D$12:$D$1501,HV840,$I$12:$I$1501,$HW$9)</f>
        <v>0</v>
      </c>
      <c r="HY841" s="31">
        <f>SUM(HY836)</f>
        <v>12</v>
      </c>
      <c r="HZ841" s="51">
        <f>HX841*HY841</f>
        <v>0</v>
      </c>
      <c r="IA841" s="55" t="str">
        <f>CONCATENATE(HV840)</f>
        <v/>
      </c>
      <c r="IB841" s="53"/>
      <c r="IC841" s="56"/>
      <c r="IF841" s="105"/>
      <c r="IG841" s="49" t="s">
        <v>41</v>
      </c>
      <c r="IH841" s="50">
        <f>SUMIFS($F$12:$F$1501,$D$12:$D$1501,IF840,$I$12:$I$1501,$IG$9)</f>
        <v>0</v>
      </c>
      <c r="II841" s="31">
        <f>SUM(II836)</f>
        <v>12</v>
      </c>
      <c r="IJ841" s="51">
        <f>IH841*II841</f>
        <v>0</v>
      </c>
      <c r="IK841" s="55" t="str">
        <f>CONCATENATE(IF840)</f>
        <v/>
      </c>
      <c r="IL841" s="53"/>
      <c r="IM841" s="56"/>
      <c r="IP841" s="105"/>
      <c r="IQ841" s="49" t="s">
        <v>41</v>
      </c>
      <c r="IR841" s="50">
        <f>SUMIFS($F$12:$F$1501,$D$12:$D$1501,IP840,$I$12:$I$1501,$IQ$9)</f>
        <v>0</v>
      </c>
      <c r="IS841" s="31">
        <f>SUM(IS836)</f>
        <v>12</v>
      </c>
      <c r="IT841" s="51">
        <f>IR841*IS841</f>
        <v>0</v>
      </c>
      <c r="IU841" s="55" t="str">
        <f>CONCATENATE(IP840)</f>
        <v/>
      </c>
      <c r="IV841" s="53"/>
      <c r="IW841" s="56"/>
      <c r="IZ841" s="105"/>
      <c r="JA841" s="49" t="s">
        <v>41</v>
      </c>
      <c r="JB841" s="50">
        <f>SUMIFS($F$12:$F$1501,$D$12:$D$1501,IZ840,$I$12:$I$1501,$JA$9)</f>
        <v>0</v>
      </c>
      <c r="JC841" s="31">
        <f>SUM(JC836)</f>
        <v>12</v>
      </c>
      <c r="JD841" s="51">
        <f>JB841*JC841</f>
        <v>0</v>
      </c>
      <c r="JE841" s="55" t="str">
        <f>CONCATENATE(IZ840)</f>
        <v/>
      </c>
      <c r="JF841" s="53"/>
      <c r="JG841" s="56"/>
      <c r="JJ841" s="105"/>
      <c r="JK841" s="49" t="s">
        <v>41</v>
      </c>
      <c r="JL841" s="50">
        <f>SUMIFS($F$12:$F$1501,$D$12:$D$1501,JJ840,$I$12:$I$1501,$JK$9)</f>
        <v>0</v>
      </c>
      <c r="JM841" s="31">
        <f>SUM(JM836)</f>
        <v>12</v>
      </c>
      <c r="JN841" s="51">
        <f>JL841*JM841</f>
        <v>0</v>
      </c>
      <c r="JO841" s="55" t="str">
        <f>CONCATENATE(JJ840)</f>
        <v/>
      </c>
      <c r="JP841" s="53"/>
      <c r="JQ841" s="56"/>
      <c r="JR841"/>
    </row>
    <row r="842" spans="1:278" x14ac:dyDescent="0.35">
      <c r="A842" s="1"/>
      <c r="B842" s="1"/>
      <c r="C842" s="17"/>
      <c r="D842" s="17"/>
      <c r="E842" s="17"/>
      <c r="F842" s="17"/>
      <c r="G842" s="17"/>
      <c r="H842" s="17"/>
      <c r="I842" s="17"/>
      <c r="J842" s="19" t="str">
        <f t="shared" si="36"/>
        <v/>
      </c>
      <c r="K842" s="20">
        <f t="shared" si="37"/>
        <v>0</v>
      </c>
      <c r="L842" s="21" t="str">
        <f t="shared" si="38"/>
        <v/>
      </c>
      <c r="M842" s="22"/>
      <c r="N842" s="17"/>
      <c r="O842" s="17"/>
      <c r="P842" s="17"/>
      <c r="Q842" s="23"/>
      <c r="R842" s="1"/>
      <c r="T842" s="106"/>
      <c r="U842" s="107"/>
      <c r="V842" s="50">
        <f>SUMIFS($E$12:$E$1600,$I$12:$I$1600,$U$9,$J$12:$J$1600,T840)</f>
        <v>0</v>
      </c>
      <c r="W842" s="31">
        <f>SUM(W837)</f>
        <v>0</v>
      </c>
      <c r="X842" s="51">
        <f>V842*W842</f>
        <v>0</v>
      </c>
      <c r="Y842" s="55" t="s">
        <v>36</v>
      </c>
      <c r="Z842" s="57">
        <f>SUMIFS($K$12:$K$1501,$D$12:$D$1501,T840,$I$12:$I$1501,$U$9)</f>
        <v>0</v>
      </c>
      <c r="AA842" s="22"/>
      <c r="AD842" s="104"/>
      <c r="AE842" s="104"/>
      <c r="AF842" s="50">
        <f>SUMIFS($E$12:$E$1600,$I$12:$I$1600,$AE$9,$J$12:$J$1600,AD840)</f>
        <v>0</v>
      </c>
      <c r="AG842" s="31">
        <f>SUM(AG837)</f>
        <v>0</v>
      </c>
      <c r="AH842" s="51">
        <f>AF842*AG842</f>
        <v>0</v>
      </c>
      <c r="AI842" s="55" t="s">
        <v>36</v>
      </c>
      <c r="AJ842" s="57">
        <f>SUMIFS($K$12:$K$1501,$D$12:$D$1501,AD840,$I$12:$I$1501,$AE$9)</f>
        <v>0</v>
      </c>
      <c r="AK842" s="22"/>
      <c r="AN842" s="104"/>
      <c r="AO842" s="104"/>
      <c r="AP842" s="50">
        <f>SUMIFS($E$12:$E$1600,$I$12:$I$1600,$AO$9,$J$12:$J$1600,AN840)</f>
        <v>0</v>
      </c>
      <c r="AQ842" s="31">
        <f>SUM(AQ837)</f>
        <v>0</v>
      </c>
      <c r="AR842" s="51">
        <f>AP842*AQ842</f>
        <v>0</v>
      </c>
      <c r="AS842" s="55" t="s">
        <v>36</v>
      </c>
      <c r="AT842" s="57">
        <f>SUMIFS($K$12:$K$1501,$D$12:$D$1501,AN840,$I$12:$I$1501,$AO$9)</f>
        <v>0</v>
      </c>
      <c r="AU842" s="22"/>
      <c r="AX842" s="106"/>
      <c r="AY842" s="107"/>
      <c r="AZ842" s="50">
        <f>SUMIFS($E$12:$E$1600,$I$12:$I$1600,$AY$9,$J$12:$J$1600,AX840)</f>
        <v>0</v>
      </c>
      <c r="BA842" s="31">
        <f>SUM(BA837)</f>
        <v>0</v>
      </c>
      <c r="BB842" s="51">
        <f>AZ842*BA842</f>
        <v>0</v>
      </c>
      <c r="BC842" s="55" t="s">
        <v>36</v>
      </c>
      <c r="BD842" s="57">
        <f>SUMIFS($K$12:$K$1501,$D$12:$D$1501,AX840,$I$12:$I$1501,$AY$9)</f>
        <v>0</v>
      </c>
      <c r="BE842" s="22"/>
      <c r="BH842" s="104"/>
      <c r="BI842" s="104"/>
      <c r="BJ842" s="50">
        <f>SUMIFS($E$12:$E$1600,$I$12:$I$1600,$BI$9,$J$12:$J$1600,BH840)</f>
        <v>0</v>
      </c>
      <c r="BK842" s="31">
        <f>SUM(BK837)</f>
        <v>0</v>
      </c>
      <c r="BL842" s="51">
        <f>BJ842*BK842</f>
        <v>0</v>
      </c>
      <c r="BM842" s="55" t="s">
        <v>36</v>
      </c>
      <c r="BN842" s="57">
        <f>SUMIFS($K$12:$K$1501,$D$12:$D$1501,BH840,$I$12:$I$1501,$BI$9)</f>
        <v>0</v>
      </c>
      <c r="BO842" s="22"/>
      <c r="BR842" s="104"/>
      <c r="BS842" s="104"/>
      <c r="BT842" s="50">
        <f>SUMIFS($E$12:$E$1600,$I$12:$I$1600,$BS$9,$J$12:$J$1600,BR840)</f>
        <v>0</v>
      </c>
      <c r="BU842" s="31">
        <f>SUM(BU837)</f>
        <v>0</v>
      </c>
      <c r="BV842" s="51">
        <f>BT842*BU842</f>
        <v>0</v>
      </c>
      <c r="BW842" s="55" t="s">
        <v>36</v>
      </c>
      <c r="BX842" s="57">
        <f>SUMIFS($K$12:$K$1501,$D$12:$D$1501,BR840,$I$12:$I$1501,$BS$9)</f>
        <v>0</v>
      </c>
      <c r="BY842" s="22"/>
      <c r="CB842" s="104"/>
      <c r="CC842" s="104"/>
      <c r="CD842" s="50">
        <f>SUMIFS($E$12:$E$1600,$I$12:$I$1600,$CC$9,$J$12:$J$1600,CB840)</f>
        <v>0</v>
      </c>
      <c r="CE842" s="31">
        <f>SUM(CE837)</f>
        <v>0</v>
      </c>
      <c r="CF842" s="51">
        <f>CD842*CE842</f>
        <v>0</v>
      </c>
      <c r="CG842" s="55" t="s">
        <v>36</v>
      </c>
      <c r="CH842" s="57">
        <f>SUMIFS($K$12:$K$1501,$D$12:$D$1501,CB840,$I$12:$I$1501,$CC$9)</f>
        <v>0</v>
      </c>
      <c r="CI842" s="22"/>
      <c r="CL842" s="104"/>
      <c r="CM842" s="104"/>
      <c r="CN842" s="50">
        <f>SUMIFS($E$12:$E$1600,$I$12:$I$1600,$CM$9,$J$12:$J$1600,CL840)</f>
        <v>0</v>
      </c>
      <c r="CO842" s="31">
        <f>SUM(CO837)</f>
        <v>0</v>
      </c>
      <c r="CP842" s="51">
        <f>CN842*CO842</f>
        <v>0</v>
      </c>
      <c r="CQ842" s="55" t="s">
        <v>36</v>
      </c>
      <c r="CR842" s="57">
        <f>SUMIFS($K$12:$K$1501,$D$12:$D$1501,CL840,$I$12:$I$1501,$CM$9)</f>
        <v>0</v>
      </c>
      <c r="CS842" s="22"/>
      <c r="CV842" s="104"/>
      <c r="CW842" s="104"/>
      <c r="CX842" s="50">
        <f>SUMIFS($E$12:$E$1600,$I$12:$I$1600,$CW$9,$J$12:$J$1600,CV840)</f>
        <v>0</v>
      </c>
      <c r="CY842" s="31">
        <f>SUM(CY837)</f>
        <v>0</v>
      </c>
      <c r="CZ842" s="51">
        <f>CX842*CY842</f>
        <v>0</v>
      </c>
      <c r="DA842" s="55" t="s">
        <v>36</v>
      </c>
      <c r="DB842" s="57">
        <f>SUMIFS($K$12:$K$1501,$D$12:$D$1501,CV840,$I$12:$I$1501,$CW$9)</f>
        <v>0</v>
      </c>
      <c r="DC842" s="22"/>
      <c r="DF842" s="104"/>
      <c r="DG842" s="104"/>
      <c r="DH842" s="50">
        <f>SUMIFS($E$12:$E$1600,$I$12:$I$1600,$DG$9,$J$12:$J$1600,DF840)</f>
        <v>0</v>
      </c>
      <c r="DI842" s="31">
        <f>SUM(DI837)</f>
        <v>0</v>
      </c>
      <c r="DJ842" s="51">
        <f>DH842*DI842</f>
        <v>0</v>
      </c>
      <c r="DK842" s="55" t="s">
        <v>36</v>
      </c>
      <c r="DL842" s="57">
        <f>SUMIFS($K$12:$K$1501,$D$12:$D$1501,DF840,$I$12:$I$1501,$DG$9)</f>
        <v>0</v>
      </c>
      <c r="DM842" s="22"/>
      <c r="DP842" s="104"/>
      <c r="DQ842" s="104"/>
      <c r="DR842" s="50">
        <f>SUMIFS($E$12:$E$1600,$I$12:$I$1600,$DQ$9,$J$12:$J$1600,DP840)</f>
        <v>0</v>
      </c>
      <c r="DS842" s="31">
        <f>SUM(DS837)</f>
        <v>0</v>
      </c>
      <c r="DT842" s="51">
        <f>DR842*DS842</f>
        <v>0</v>
      </c>
      <c r="DU842" s="55" t="s">
        <v>36</v>
      </c>
      <c r="DV842" s="57">
        <f>SUMIFS($K$12:$K$1501,$D$12:$D$1501,DP840,$I$12:$I$1501,$DQ$9)</f>
        <v>0</v>
      </c>
      <c r="DW842" s="22"/>
      <c r="DZ842" s="104"/>
      <c r="EA842" s="104"/>
      <c r="EB842" s="50">
        <f>SUMIFS($E$12:$E$1600,$I$12:$I$1600,$EA$9,$J$12:$J$1600,DZ840)</f>
        <v>0</v>
      </c>
      <c r="EC842" s="31">
        <f>SUM(EC837)</f>
        <v>0</v>
      </c>
      <c r="ED842" s="51">
        <f>EB842*EC842</f>
        <v>0</v>
      </c>
      <c r="EE842" s="55" t="s">
        <v>36</v>
      </c>
      <c r="EF842" s="57">
        <f>SUMIFS($K$12:$K$1501,$D$12:$D$1501,DZ840,$I$12:$I$1501,$EA$9)</f>
        <v>0</v>
      </c>
      <c r="EG842" s="22"/>
      <c r="EJ842" s="104"/>
      <c r="EK842" s="104"/>
      <c r="EL842" s="50">
        <f>SUMIFS($E$12:$E$1600,$I$12:$I$1600,$EK$9,$J$12:$J$1600,EJ840)</f>
        <v>0</v>
      </c>
      <c r="EM842" s="31">
        <f>SUM(EM837)</f>
        <v>0</v>
      </c>
      <c r="EN842" s="51">
        <f>EL842*EM842</f>
        <v>0</v>
      </c>
      <c r="EO842" s="55" t="s">
        <v>36</v>
      </c>
      <c r="EP842" s="57">
        <f>SUMIFS($K$12:$K$1501,$D$12:$D$1501,EJ840,$I$12:$I$1501,$EK$9)</f>
        <v>0</v>
      </c>
      <c r="EQ842" s="22"/>
      <c r="ET842" s="104"/>
      <c r="EU842" s="104"/>
      <c r="EV842" s="50">
        <f>SUMIFS($E$12:$E$1600,$I$12:$I$1600,$EU$9,$J$12:$J$1600,ET840)</f>
        <v>0</v>
      </c>
      <c r="EW842" s="31">
        <f>SUM(EW837)</f>
        <v>0</v>
      </c>
      <c r="EX842" s="51">
        <f>EV842*EW842</f>
        <v>0</v>
      </c>
      <c r="EY842" s="55" t="s">
        <v>36</v>
      </c>
      <c r="EZ842" s="57">
        <f>SUMIFS($K$12:$K$1501,$D$12:$D$1501,ET840,$I$12:$I$1501,$EU$9)</f>
        <v>0</v>
      </c>
      <c r="FA842" s="22"/>
      <c r="FD842" s="104"/>
      <c r="FE842" s="104"/>
      <c r="FF842" s="50">
        <f>SUMIFS($E$12:$E$1600,$I$12:$I$1600,$FE$9,$J$12:$J$1600,FD840)</f>
        <v>0</v>
      </c>
      <c r="FG842" s="31">
        <f>SUM(FG837)</f>
        <v>0</v>
      </c>
      <c r="FH842" s="51">
        <f>FF842*FG842</f>
        <v>0</v>
      </c>
      <c r="FI842" s="55" t="s">
        <v>36</v>
      </c>
      <c r="FJ842" s="57">
        <f>SUMIFS($K$12:$K$1501,$D$12:$D$1501,FD840,$I$12:$I$1501,$FE$9)</f>
        <v>0</v>
      </c>
      <c r="FK842" s="22"/>
      <c r="FN842" s="104"/>
      <c r="FO842" s="104"/>
      <c r="FP842" s="50">
        <f>SUMIFS($E$12:$E$1600,$I$12:$I$1600,$FO$9,$J$12:$J$1600,FN840)</f>
        <v>0</v>
      </c>
      <c r="FQ842" s="31">
        <f>SUM(FQ837)</f>
        <v>0</v>
      </c>
      <c r="FR842" s="51">
        <f>FP842*FQ842</f>
        <v>0</v>
      </c>
      <c r="FS842" s="55" t="s">
        <v>36</v>
      </c>
      <c r="FT842" s="57">
        <f>SUMIFS($K$12:$K$1501,$D$12:$D$1501,FN840,$I$12:$I$1501,$FO$9)</f>
        <v>0</v>
      </c>
      <c r="FU842" s="22"/>
      <c r="FX842" s="104"/>
      <c r="FY842" s="104"/>
      <c r="FZ842" s="50">
        <f>SUMIFS($E$12:$E$1600,$I$12:$I$1600,$FY$9,$J$12:$J$1600,FX840)</f>
        <v>0</v>
      </c>
      <c r="GA842" s="31">
        <f>SUM(GA837)</f>
        <v>0</v>
      </c>
      <c r="GB842" s="51">
        <f>FZ842*GA842</f>
        <v>0</v>
      </c>
      <c r="GC842" s="55" t="s">
        <v>36</v>
      </c>
      <c r="GD842" s="57">
        <f>SUMIFS($K$12:$K$1501,$D$12:$D$1501,FX840,$I$12:$I$1501,$FY$9)</f>
        <v>0</v>
      </c>
      <c r="GE842" s="22"/>
      <c r="GH842" s="104"/>
      <c r="GI842" s="104"/>
      <c r="GJ842" s="50">
        <f>SUMIFS($E$12:$E$1600,$I$12:$I$1600,$GI$9,$J$12:$J$1600,GH840)</f>
        <v>0</v>
      </c>
      <c r="GK842" s="31">
        <f>SUM(GK837)</f>
        <v>0</v>
      </c>
      <c r="GL842" s="51">
        <f>GJ842*GK842</f>
        <v>0</v>
      </c>
      <c r="GM842" s="55" t="s">
        <v>36</v>
      </c>
      <c r="GN842" s="57">
        <f>SUMIFS($K$12:$K$1501,$D$12:$D$1501,GH840,$I$12:$I$1501,$GI$9)</f>
        <v>0</v>
      </c>
      <c r="GO842" s="22"/>
      <c r="GR842" s="104"/>
      <c r="GS842" s="104"/>
      <c r="GT842" s="50">
        <f>SUMIFS($E$12:$E$1600,$I$12:$I$1600,$GS$9,$J$12:$J$1600,GR840)</f>
        <v>0</v>
      </c>
      <c r="GU842" s="31">
        <f>SUM(GU837)</f>
        <v>0</v>
      </c>
      <c r="GV842" s="51">
        <f>GT842*GU842</f>
        <v>0</v>
      </c>
      <c r="GW842" s="55" t="s">
        <v>36</v>
      </c>
      <c r="GX842" s="57">
        <f>SUMIFS($K$12:$K$1501,$D$12:$D$1501,GR840,$I$12:$I$1501,$GS$9)</f>
        <v>0</v>
      </c>
      <c r="GY842" s="22"/>
      <c r="HB842" s="104"/>
      <c r="HC842" s="104"/>
      <c r="HD842" s="50">
        <f>SUMIFS($E$12:$E$1600,$I$12:$I$1600,$HC$9,$J$12:$J$1600,HB840)</f>
        <v>0</v>
      </c>
      <c r="HE842" s="31">
        <f>SUM(HE837)</f>
        <v>0</v>
      </c>
      <c r="HF842" s="51">
        <f>HD842*HE842</f>
        <v>0</v>
      </c>
      <c r="HG842" s="55" t="s">
        <v>36</v>
      </c>
      <c r="HH842" s="57">
        <f>SUMIFS($K$12:$K$1501,$D$12:$D$1501,HB840,$I$12:$I$1501,$HC$9)</f>
        <v>0</v>
      </c>
      <c r="HI842" s="22"/>
      <c r="HL842" s="104"/>
      <c r="HM842" s="104"/>
      <c r="HN842" s="50">
        <f>SUMIFS($E$12:$E$1600,$I$12:$I$1600,$HM$9,$J$12:$J$1600,HL840)</f>
        <v>0</v>
      </c>
      <c r="HO842" s="31">
        <f>SUM(HO837)</f>
        <v>0</v>
      </c>
      <c r="HP842" s="51">
        <f>HN842*HO842</f>
        <v>0</v>
      </c>
      <c r="HQ842" s="55" t="s">
        <v>36</v>
      </c>
      <c r="HR842" s="57">
        <f>SUMIFS($K$12:$K$1501,$D$12:$D$1501,HL840,$I$12:$I$1501,$HM$9)</f>
        <v>0</v>
      </c>
      <c r="HS842" s="22"/>
      <c r="HV842" s="104"/>
      <c r="HW842" s="104"/>
      <c r="HX842" s="50">
        <f>SUMIFS($E$12:$E$1600,$I$12:$I$1600,$HW$9,$J$12:$J$1600,HV840)</f>
        <v>0</v>
      </c>
      <c r="HY842" s="31">
        <f>SUM(HY837)</f>
        <v>0</v>
      </c>
      <c r="HZ842" s="51">
        <f>HX842*HY842</f>
        <v>0</v>
      </c>
      <c r="IA842" s="55" t="s">
        <v>36</v>
      </c>
      <c r="IB842" s="57">
        <f>SUMIFS($K$12:$K$1501,$D$12:$D$1501,HV840,$I$12:$I$1501,$HW$9)</f>
        <v>0</v>
      </c>
      <c r="IC842" s="22"/>
      <c r="IF842" s="104"/>
      <c r="IG842" s="104"/>
      <c r="IH842" s="50">
        <f>SUMIFS($E$12:$E$1600,$I$12:$I$1600,$IG$9,$J$12:$J$1600,IF840)</f>
        <v>0</v>
      </c>
      <c r="II842" s="31">
        <f>SUM(II837)</f>
        <v>0</v>
      </c>
      <c r="IJ842" s="51">
        <f>IH842*II842</f>
        <v>0</v>
      </c>
      <c r="IK842" s="55" t="s">
        <v>36</v>
      </c>
      <c r="IL842" s="57">
        <f>SUMIFS($K$12:$K$1501,$D$12:$D$1501,IF840,$I$12:$I$1501,$IG$9)</f>
        <v>0</v>
      </c>
      <c r="IM842" s="22"/>
      <c r="IP842" s="104"/>
      <c r="IQ842" s="104"/>
      <c r="IR842" s="50">
        <f>SUMIFS($E$12:$E$1600,$I$12:$I$1600,$IQ$9,$J$12:$J$1600,IP840)</f>
        <v>0</v>
      </c>
      <c r="IS842" s="31">
        <f>SUM(IS837)</f>
        <v>0</v>
      </c>
      <c r="IT842" s="51">
        <f>IR842*IS842</f>
        <v>0</v>
      </c>
      <c r="IU842" s="55" t="s">
        <v>36</v>
      </c>
      <c r="IV842" s="57">
        <f>SUMIFS($K$12:$K$1501,$D$12:$D$1501,IP840,$I$12:$I$1501,$IQ$9)</f>
        <v>0</v>
      </c>
      <c r="IW842" s="22"/>
      <c r="IZ842" s="104"/>
      <c r="JA842" s="104"/>
      <c r="JB842" s="50">
        <f>SUMIFS($E$12:$E$1600,$I$12:$I$1600,$JA$9,$J$12:$J$1600,IZ840)</f>
        <v>0</v>
      </c>
      <c r="JC842" s="31">
        <f>SUM(JC837)</f>
        <v>0</v>
      </c>
      <c r="JD842" s="51">
        <f>JB842*JC842</f>
        <v>0</v>
      </c>
      <c r="JE842" s="55" t="s">
        <v>36</v>
      </c>
      <c r="JF842" s="57">
        <f>SUMIFS($K$12:$K$1501,$D$12:$D$1501,IZ840,$I$12:$I$1501,$JA$9)</f>
        <v>0</v>
      </c>
      <c r="JG842" s="22"/>
      <c r="JJ842" s="104"/>
      <c r="JK842" s="104"/>
      <c r="JL842" s="50">
        <f>SUMIFS($E$12:$E$1600,$I$12:$I$1600,$JK$9,$J$12:$J$1600,JJ840)</f>
        <v>0</v>
      </c>
      <c r="JM842" s="31">
        <f>SUM(JM837)</f>
        <v>0</v>
      </c>
      <c r="JN842" s="51">
        <f>JL842*JM842</f>
        <v>0</v>
      </c>
      <c r="JO842" s="55" t="s">
        <v>36</v>
      </c>
      <c r="JP842" s="57">
        <f>SUMIFS($K$12:$K$1501,$D$12:$D$1501,JJ840,$I$12:$I$1501,$JK$9)</f>
        <v>0</v>
      </c>
      <c r="JQ842" s="22"/>
      <c r="JR842"/>
    </row>
    <row r="843" spans="1:278" ht="15.75" x14ac:dyDescent="0.25">
      <c r="A843" s="1"/>
      <c r="B843" s="1"/>
      <c r="C843" s="17"/>
      <c r="D843" s="17"/>
      <c r="E843" s="17"/>
      <c r="F843" s="17"/>
      <c r="G843" s="17"/>
      <c r="H843" s="17"/>
      <c r="I843" s="17"/>
      <c r="J843" s="19" t="str">
        <f t="shared" si="36"/>
        <v/>
      </c>
      <c r="K843" s="20">
        <f t="shared" si="37"/>
        <v>0</v>
      </c>
      <c r="L843" s="21" t="str">
        <f t="shared" si="38"/>
        <v/>
      </c>
      <c r="M843" s="22"/>
      <c r="N843" s="17"/>
      <c r="O843" s="17"/>
      <c r="P843" s="17"/>
      <c r="Q843" s="23"/>
      <c r="R843" s="1"/>
      <c r="T843"/>
      <c r="U843"/>
      <c r="V843"/>
      <c r="X843"/>
      <c r="Y843" s="41"/>
      <c r="Z843" s="28"/>
      <c r="AB843"/>
      <c r="AC843"/>
      <c r="AD843"/>
      <c r="AE843"/>
      <c r="AF843"/>
      <c r="AH843"/>
      <c r="AI843" s="41"/>
      <c r="AJ843" s="28"/>
      <c r="AL843"/>
      <c r="AM843"/>
      <c r="AN843"/>
      <c r="AO843"/>
      <c r="AP843"/>
      <c r="AR843"/>
      <c r="AS843" s="41"/>
      <c r="AT843" s="28"/>
      <c r="AV843"/>
      <c r="AW843"/>
      <c r="AX843"/>
      <c r="AY843"/>
      <c r="AZ843"/>
      <c r="BB843"/>
      <c r="BC843" s="41"/>
      <c r="BD843" s="28"/>
      <c r="BF843"/>
      <c r="BG843"/>
      <c r="BH843"/>
      <c r="BI843"/>
      <c r="BJ843"/>
      <c r="BL843"/>
      <c r="BM843" s="41"/>
      <c r="BN843" s="28"/>
      <c r="BP843"/>
      <c r="BQ843"/>
      <c r="BR843"/>
      <c r="BS843"/>
      <c r="BT843"/>
      <c r="BV843"/>
      <c r="BW843" s="41"/>
      <c r="BX843" s="28"/>
      <c r="BZ843"/>
      <c r="CA843"/>
      <c r="CB843"/>
      <c r="CC843"/>
      <c r="CD843"/>
      <c r="CF843"/>
      <c r="CG843" s="41"/>
      <c r="CH843" s="28"/>
      <c r="CJ843"/>
      <c r="CK843"/>
      <c r="CL843"/>
      <c r="CM843"/>
      <c r="CN843"/>
      <c r="CP843"/>
      <c r="CQ843" s="41"/>
      <c r="CR843" s="28"/>
      <c r="CT843"/>
      <c r="CU843"/>
      <c r="CV843"/>
      <c r="CW843"/>
      <c r="CX843"/>
      <c r="CZ843"/>
      <c r="DA843" s="41"/>
      <c r="DB843" s="28"/>
      <c r="DD843"/>
      <c r="DE843"/>
      <c r="DF843"/>
      <c r="DG843"/>
      <c r="DH843"/>
      <c r="DJ843"/>
      <c r="DK843" s="41"/>
      <c r="DL843" s="28"/>
      <c r="DN843"/>
      <c r="DO843"/>
      <c r="DP843"/>
      <c r="DQ843"/>
      <c r="DR843"/>
      <c r="DT843"/>
      <c r="DU843" s="41"/>
      <c r="DV843" s="28"/>
      <c r="DX843"/>
      <c r="DY843"/>
      <c r="DZ843"/>
      <c r="EA843"/>
      <c r="EB843"/>
      <c r="ED843"/>
      <c r="EE843" s="41"/>
      <c r="EF843" s="28"/>
      <c r="EH843"/>
      <c r="EI843"/>
      <c r="EJ843"/>
      <c r="EK843"/>
      <c r="EL843"/>
      <c r="EN843"/>
      <c r="EO843" s="41"/>
      <c r="EP843" s="28"/>
      <c r="ER843"/>
      <c r="ES843"/>
      <c r="ET843"/>
      <c r="EU843"/>
      <c r="EV843"/>
      <c r="EX843"/>
      <c r="EY843" s="41"/>
      <c r="EZ843" s="28"/>
      <c r="FB843"/>
      <c r="FC843"/>
      <c r="FD843"/>
      <c r="FE843"/>
      <c r="FF843"/>
      <c r="FH843"/>
      <c r="FI843" s="41"/>
      <c r="FJ843" s="28"/>
      <c r="FL843"/>
      <c r="FM843"/>
      <c r="FN843"/>
      <c r="FO843"/>
      <c r="FP843"/>
      <c r="FR843"/>
      <c r="FS843" s="41"/>
      <c r="FT843" s="28"/>
      <c r="FV843"/>
      <c r="FW843"/>
      <c r="FX843"/>
      <c r="FY843"/>
      <c r="FZ843"/>
      <c r="GB843"/>
      <c r="GC843" s="41"/>
      <c r="GD843" s="28"/>
      <c r="GF843"/>
      <c r="GG843"/>
      <c r="GH843"/>
      <c r="GI843"/>
      <c r="GJ843"/>
      <c r="GL843"/>
      <c r="GM843" s="41"/>
      <c r="GN843" s="28"/>
      <c r="GP843"/>
      <c r="GQ843"/>
      <c r="GR843"/>
      <c r="GS843"/>
      <c r="GT843"/>
      <c r="GV843"/>
      <c r="GW843" s="41"/>
      <c r="GX843" s="28"/>
      <c r="GZ843"/>
      <c r="HA843"/>
      <c r="HB843"/>
      <c r="HC843"/>
      <c r="HD843"/>
      <c r="HF843"/>
      <c r="HG843" s="41"/>
      <c r="HH843" s="28"/>
      <c r="HJ843"/>
      <c r="HK843"/>
      <c r="HL843"/>
      <c r="HM843"/>
      <c r="HN843"/>
      <c r="HP843"/>
      <c r="HQ843" s="41"/>
      <c r="HR843" s="28"/>
      <c r="HT843"/>
      <c r="HU843"/>
      <c r="HV843"/>
      <c r="HW843"/>
      <c r="HX843"/>
      <c r="HZ843"/>
      <c r="IA843" s="41"/>
      <c r="IB843" s="28"/>
      <c r="ID843"/>
      <c r="IE843"/>
      <c r="IF843"/>
      <c r="IG843"/>
      <c r="IH843"/>
      <c r="IJ843"/>
      <c r="IK843" s="41"/>
      <c r="IL843" s="28"/>
      <c r="IN843"/>
      <c r="IO843"/>
      <c r="IP843"/>
      <c r="IQ843"/>
      <c r="IR843"/>
      <c r="IT843"/>
      <c r="IU843" s="41"/>
      <c r="IV843" s="28"/>
      <c r="IX843"/>
      <c r="IY843"/>
      <c r="IZ843"/>
      <c r="JA843"/>
      <c r="JB843"/>
      <c r="JD843"/>
      <c r="JE843" s="41"/>
      <c r="JF843" s="28"/>
      <c r="JH843"/>
      <c r="JI843"/>
      <c r="JJ843"/>
      <c r="JK843"/>
      <c r="JL843"/>
      <c r="JN843"/>
      <c r="JO843" s="41"/>
      <c r="JP843" s="28"/>
      <c r="JR843"/>
    </row>
    <row r="844" spans="1:278" x14ac:dyDescent="0.35">
      <c r="A844" s="1"/>
      <c r="B844" s="1"/>
      <c r="C844" s="17"/>
      <c r="D844" s="17"/>
      <c r="E844" s="17"/>
      <c r="F844" s="17"/>
      <c r="G844" s="17"/>
      <c r="H844" s="17"/>
      <c r="I844" s="17"/>
      <c r="J844" s="19" t="str">
        <f t="shared" ref="J844:J907" si="39">IF(C844&gt;0,MONTH(C844),"")</f>
        <v/>
      </c>
      <c r="K844" s="20">
        <f t="shared" ref="K844:K907" si="40">SUMIFS($P$12:$P$1001,$N$12:$N$1001,D844,$O$12:$O$1001,H844)</f>
        <v>0</v>
      </c>
      <c r="L844" s="21" t="str">
        <f t="shared" ref="L844:L907" si="41">IFERROR(K844/(F844&amp;G844)%,"")</f>
        <v/>
      </c>
      <c r="M844" s="22"/>
      <c r="N844" s="17"/>
      <c r="O844" s="17"/>
      <c r="P844" s="17"/>
      <c r="Q844" s="23"/>
      <c r="R844" s="1"/>
      <c r="T844" s="45" t="s">
        <v>37</v>
      </c>
      <c r="U844" s="45"/>
      <c r="V844" s="45" t="s">
        <v>27</v>
      </c>
      <c r="W844" s="46" t="s">
        <v>38</v>
      </c>
      <c r="X844" s="45" t="s">
        <v>29</v>
      </c>
      <c r="Y844" s="45" t="s">
        <v>30</v>
      </c>
      <c r="Z844" s="47" t="s">
        <v>27</v>
      </c>
      <c r="AA844" s="48" t="s">
        <v>39</v>
      </c>
      <c r="AD844" s="45" t="s">
        <v>37</v>
      </c>
      <c r="AE844" s="45"/>
      <c r="AF844" s="45" t="s">
        <v>27</v>
      </c>
      <c r="AG844" s="46" t="s">
        <v>38</v>
      </c>
      <c r="AH844" s="45" t="s">
        <v>29</v>
      </c>
      <c r="AI844" s="45" t="s">
        <v>30</v>
      </c>
      <c r="AJ844" s="47" t="s">
        <v>27</v>
      </c>
      <c r="AK844" s="48" t="s">
        <v>39</v>
      </c>
      <c r="AN844" s="45" t="s">
        <v>37</v>
      </c>
      <c r="AO844" s="45"/>
      <c r="AP844" s="46" t="s">
        <v>27</v>
      </c>
      <c r="AQ844" s="46" t="s">
        <v>38</v>
      </c>
      <c r="AR844" s="46" t="s">
        <v>29</v>
      </c>
      <c r="AS844" s="45" t="s">
        <v>30</v>
      </c>
      <c r="AT844" s="47" t="s">
        <v>27</v>
      </c>
      <c r="AU844" s="48" t="s">
        <v>39</v>
      </c>
      <c r="AX844" s="45" t="s">
        <v>37</v>
      </c>
      <c r="AY844" s="45"/>
      <c r="AZ844" s="46" t="s">
        <v>27</v>
      </c>
      <c r="BA844" s="46" t="s">
        <v>38</v>
      </c>
      <c r="BB844" s="46" t="s">
        <v>29</v>
      </c>
      <c r="BC844" s="45" t="s">
        <v>30</v>
      </c>
      <c r="BD844" s="47" t="s">
        <v>27</v>
      </c>
      <c r="BE844" s="48" t="s">
        <v>39</v>
      </c>
      <c r="BH844" s="45" t="s">
        <v>37</v>
      </c>
      <c r="BI844" s="45"/>
      <c r="BJ844" s="46" t="s">
        <v>27</v>
      </c>
      <c r="BK844" s="46" t="s">
        <v>38</v>
      </c>
      <c r="BL844" s="46" t="s">
        <v>29</v>
      </c>
      <c r="BM844" s="45" t="s">
        <v>30</v>
      </c>
      <c r="BN844" s="47" t="s">
        <v>27</v>
      </c>
      <c r="BO844" s="48" t="s">
        <v>39</v>
      </c>
      <c r="BR844" s="45" t="s">
        <v>37</v>
      </c>
      <c r="BS844" s="45"/>
      <c r="BT844" s="46" t="s">
        <v>27</v>
      </c>
      <c r="BU844" s="46" t="s">
        <v>38</v>
      </c>
      <c r="BV844" s="46" t="s">
        <v>29</v>
      </c>
      <c r="BW844" s="45" t="s">
        <v>30</v>
      </c>
      <c r="BX844" s="47" t="s">
        <v>27</v>
      </c>
      <c r="BY844" s="48" t="s">
        <v>39</v>
      </c>
      <c r="CB844" s="45" t="s">
        <v>37</v>
      </c>
      <c r="CC844" s="45"/>
      <c r="CD844" s="46" t="s">
        <v>27</v>
      </c>
      <c r="CE844" s="46" t="s">
        <v>38</v>
      </c>
      <c r="CF844" s="46" t="s">
        <v>29</v>
      </c>
      <c r="CG844" s="45" t="s">
        <v>30</v>
      </c>
      <c r="CH844" s="47" t="s">
        <v>27</v>
      </c>
      <c r="CI844" s="48" t="s">
        <v>39</v>
      </c>
      <c r="CL844" s="45" t="s">
        <v>37</v>
      </c>
      <c r="CM844" s="45"/>
      <c r="CN844" s="46" t="s">
        <v>27</v>
      </c>
      <c r="CO844" s="46" t="s">
        <v>38</v>
      </c>
      <c r="CP844" s="46" t="s">
        <v>29</v>
      </c>
      <c r="CQ844" s="45" t="s">
        <v>30</v>
      </c>
      <c r="CR844" s="47" t="s">
        <v>27</v>
      </c>
      <c r="CS844" s="48" t="s">
        <v>39</v>
      </c>
      <c r="CV844" s="45" t="s">
        <v>37</v>
      </c>
      <c r="CW844" s="45"/>
      <c r="CX844" s="46" t="s">
        <v>27</v>
      </c>
      <c r="CY844" s="46" t="s">
        <v>38</v>
      </c>
      <c r="CZ844" s="46" t="s">
        <v>29</v>
      </c>
      <c r="DA844" s="45" t="s">
        <v>30</v>
      </c>
      <c r="DB844" s="47" t="s">
        <v>27</v>
      </c>
      <c r="DC844" s="48" t="s">
        <v>39</v>
      </c>
      <c r="DF844" s="45" t="s">
        <v>37</v>
      </c>
      <c r="DG844" s="45"/>
      <c r="DH844" s="46" t="s">
        <v>27</v>
      </c>
      <c r="DI844" s="46" t="s">
        <v>38</v>
      </c>
      <c r="DJ844" s="46" t="s">
        <v>29</v>
      </c>
      <c r="DK844" s="45" t="s">
        <v>30</v>
      </c>
      <c r="DL844" s="47" t="s">
        <v>27</v>
      </c>
      <c r="DM844" s="48" t="s">
        <v>39</v>
      </c>
      <c r="DP844" s="45" t="s">
        <v>37</v>
      </c>
      <c r="DQ844" s="45"/>
      <c r="DR844" s="46" t="s">
        <v>27</v>
      </c>
      <c r="DS844" s="46" t="s">
        <v>38</v>
      </c>
      <c r="DT844" s="46" t="s">
        <v>29</v>
      </c>
      <c r="DU844" s="45" t="s">
        <v>30</v>
      </c>
      <c r="DV844" s="47" t="s">
        <v>27</v>
      </c>
      <c r="DW844" s="48" t="s">
        <v>39</v>
      </c>
      <c r="DZ844" s="45" t="s">
        <v>37</v>
      </c>
      <c r="EA844" s="45"/>
      <c r="EB844" s="46" t="s">
        <v>27</v>
      </c>
      <c r="EC844" s="46" t="s">
        <v>38</v>
      </c>
      <c r="ED844" s="46" t="s">
        <v>29</v>
      </c>
      <c r="EE844" s="45" t="s">
        <v>30</v>
      </c>
      <c r="EF844" s="47" t="s">
        <v>27</v>
      </c>
      <c r="EG844" s="48" t="s">
        <v>39</v>
      </c>
      <c r="EJ844" s="45" t="s">
        <v>37</v>
      </c>
      <c r="EK844" s="45"/>
      <c r="EL844" s="46" t="s">
        <v>27</v>
      </c>
      <c r="EM844" s="46" t="s">
        <v>38</v>
      </c>
      <c r="EN844" s="46" t="s">
        <v>29</v>
      </c>
      <c r="EO844" s="45" t="s">
        <v>30</v>
      </c>
      <c r="EP844" s="47" t="s">
        <v>27</v>
      </c>
      <c r="EQ844" s="48" t="s">
        <v>39</v>
      </c>
      <c r="ET844" s="45" t="s">
        <v>37</v>
      </c>
      <c r="EU844" s="45"/>
      <c r="EV844" s="46" t="s">
        <v>27</v>
      </c>
      <c r="EW844" s="46" t="s">
        <v>38</v>
      </c>
      <c r="EX844" s="46" t="s">
        <v>29</v>
      </c>
      <c r="EY844" s="45" t="s">
        <v>30</v>
      </c>
      <c r="EZ844" s="47" t="s">
        <v>27</v>
      </c>
      <c r="FA844" s="48" t="s">
        <v>39</v>
      </c>
      <c r="FD844" s="45" t="s">
        <v>37</v>
      </c>
      <c r="FE844" s="45"/>
      <c r="FF844" s="46" t="s">
        <v>27</v>
      </c>
      <c r="FG844" s="46" t="s">
        <v>38</v>
      </c>
      <c r="FH844" s="46" t="s">
        <v>29</v>
      </c>
      <c r="FI844" s="45" t="s">
        <v>30</v>
      </c>
      <c r="FJ844" s="47" t="s">
        <v>27</v>
      </c>
      <c r="FK844" s="48" t="s">
        <v>39</v>
      </c>
      <c r="FN844" s="45" t="s">
        <v>37</v>
      </c>
      <c r="FO844" s="45"/>
      <c r="FP844" s="46" t="s">
        <v>27</v>
      </c>
      <c r="FQ844" s="46" t="s">
        <v>38</v>
      </c>
      <c r="FR844" s="46" t="s">
        <v>29</v>
      </c>
      <c r="FS844" s="45" t="s">
        <v>30</v>
      </c>
      <c r="FT844" s="47" t="s">
        <v>27</v>
      </c>
      <c r="FU844" s="48" t="s">
        <v>39</v>
      </c>
      <c r="FX844" s="45" t="s">
        <v>37</v>
      </c>
      <c r="FY844" s="45"/>
      <c r="FZ844" s="46" t="s">
        <v>27</v>
      </c>
      <c r="GA844" s="46" t="s">
        <v>38</v>
      </c>
      <c r="GB844" s="46" t="s">
        <v>29</v>
      </c>
      <c r="GC844" s="45" t="s">
        <v>30</v>
      </c>
      <c r="GD844" s="47" t="s">
        <v>27</v>
      </c>
      <c r="GE844" s="48" t="s">
        <v>39</v>
      </c>
      <c r="GH844" s="45" t="s">
        <v>37</v>
      </c>
      <c r="GI844" s="45"/>
      <c r="GJ844" s="46" t="s">
        <v>27</v>
      </c>
      <c r="GK844" s="46" t="s">
        <v>38</v>
      </c>
      <c r="GL844" s="46" t="s">
        <v>29</v>
      </c>
      <c r="GM844" s="45" t="s">
        <v>30</v>
      </c>
      <c r="GN844" s="47" t="s">
        <v>27</v>
      </c>
      <c r="GO844" s="48" t="s">
        <v>39</v>
      </c>
      <c r="GR844" s="45" t="s">
        <v>37</v>
      </c>
      <c r="GS844" s="45"/>
      <c r="GT844" s="46" t="s">
        <v>27</v>
      </c>
      <c r="GU844" s="46" t="s">
        <v>38</v>
      </c>
      <c r="GV844" s="46" t="s">
        <v>29</v>
      </c>
      <c r="GW844" s="45" t="s">
        <v>30</v>
      </c>
      <c r="GX844" s="47" t="s">
        <v>27</v>
      </c>
      <c r="GY844" s="48" t="s">
        <v>39</v>
      </c>
      <c r="HB844" s="45" t="s">
        <v>37</v>
      </c>
      <c r="HC844" s="45"/>
      <c r="HD844" s="46" t="s">
        <v>27</v>
      </c>
      <c r="HE844" s="46" t="s">
        <v>38</v>
      </c>
      <c r="HF844" s="46" t="s">
        <v>29</v>
      </c>
      <c r="HG844" s="45" t="s">
        <v>30</v>
      </c>
      <c r="HH844" s="47" t="s">
        <v>27</v>
      </c>
      <c r="HI844" s="48" t="s">
        <v>39</v>
      </c>
      <c r="HL844" s="45" t="s">
        <v>37</v>
      </c>
      <c r="HM844" s="45"/>
      <c r="HN844" s="46" t="s">
        <v>27</v>
      </c>
      <c r="HO844" s="46" t="s">
        <v>38</v>
      </c>
      <c r="HP844" s="46" t="s">
        <v>29</v>
      </c>
      <c r="HQ844" s="45" t="s">
        <v>30</v>
      </c>
      <c r="HR844" s="47" t="s">
        <v>27</v>
      </c>
      <c r="HS844" s="48" t="s">
        <v>39</v>
      </c>
      <c r="HV844" s="45" t="s">
        <v>37</v>
      </c>
      <c r="HW844" s="45"/>
      <c r="HX844" s="46" t="s">
        <v>27</v>
      </c>
      <c r="HY844" s="46" t="s">
        <v>38</v>
      </c>
      <c r="HZ844" s="46" t="s">
        <v>29</v>
      </c>
      <c r="IA844" s="45" t="s">
        <v>30</v>
      </c>
      <c r="IB844" s="47" t="s">
        <v>27</v>
      </c>
      <c r="IC844" s="48" t="s">
        <v>39</v>
      </c>
      <c r="IF844" s="45" t="s">
        <v>37</v>
      </c>
      <c r="IG844" s="45"/>
      <c r="IH844" s="46" t="s">
        <v>27</v>
      </c>
      <c r="II844" s="46" t="s">
        <v>38</v>
      </c>
      <c r="IJ844" s="46" t="s">
        <v>29</v>
      </c>
      <c r="IK844" s="45" t="s">
        <v>30</v>
      </c>
      <c r="IL844" s="47" t="s">
        <v>27</v>
      </c>
      <c r="IM844" s="48" t="s">
        <v>39</v>
      </c>
      <c r="IP844" s="45" t="s">
        <v>37</v>
      </c>
      <c r="IQ844" s="45"/>
      <c r="IR844" s="46" t="s">
        <v>27</v>
      </c>
      <c r="IS844" s="46" t="s">
        <v>38</v>
      </c>
      <c r="IT844" s="46" t="s">
        <v>29</v>
      </c>
      <c r="IU844" s="45" t="s">
        <v>30</v>
      </c>
      <c r="IV844" s="47" t="s">
        <v>27</v>
      </c>
      <c r="IW844" s="48" t="s">
        <v>39</v>
      </c>
      <c r="IZ844" s="45" t="s">
        <v>37</v>
      </c>
      <c r="JA844" s="45"/>
      <c r="JB844" s="46" t="s">
        <v>27</v>
      </c>
      <c r="JC844" s="46" t="s">
        <v>38</v>
      </c>
      <c r="JD844" s="46" t="s">
        <v>29</v>
      </c>
      <c r="JE844" s="45" t="s">
        <v>30</v>
      </c>
      <c r="JF844" s="47" t="s">
        <v>27</v>
      </c>
      <c r="JG844" s="48" t="s">
        <v>39</v>
      </c>
      <c r="JJ844" s="45" t="s">
        <v>37</v>
      </c>
      <c r="JK844" s="45"/>
      <c r="JL844" s="46" t="s">
        <v>27</v>
      </c>
      <c r="JM844" s="46" t="s">
        <v>38</v>
      </c>
      <c r="JN844" s="46" t="s">
        <v>29</v>
      </c>
      <c r="JO844" s="45" t="s">
        <v>30</v>
      </c>
      <c r="JP844" s="47" t="s">
        <v>27</v>
      </c>
      <c r="JQ844" s="48" t="s">
        <v>39</v>
      </c>
      <c r="JR844"/>
    </row>
    <row r="845" spans="1:278" x14ac:dyDescent="0.35">
      <c r="A845" s="1"/>
      <c r="B845" s="1"/>
      <c r="C845" s="17"/>
      <c r="D845" s="17"/>
      <c r="E845" s="17"/>
      <c r="F845" s="17"/>
      <c r="G845" s="17"/>
      <c r="H845" s="17"/>
      <c r="I845" s="17"/>
      <c r="J845" s="19" t="str">
        <f t="shared" si="39"/>
        <v/>
      </c>
      <c r="K845" s="20">
        <f t="shared" si="40"/>
        <v>0</v>
      </c>
      <c r="L845" s="21" t="str">
        <f t="shared" si="41"/>
        <v/>
      </c>
      <c r="M845" s="22"/>
      <c r="N845" s="17"/>
      <c r="O845" s="17"/>
      <c r="P845" s="17"/>
      <c r="Q845" s="23"/>
      <c r="R845" s="1"/>
      <c r="T845" s="105"/>
      <c r="U845" s="49" t="s">
        <v>40</v>
      </c>
      <c r="V845" s="50">
        <f>SUMIFS($G$12:$G$1501,$D$12:$D$1501,T845,$I$12:$I$1501,$U$9)</f>
        <v>0</v>
      </c>
      <c r="W845" s="31">
        <f>SUM(W840)</f>
        <v>25</v>
      </c>
      <c r="X845" s="51">
        <f>V845*W845</f>
        <v>0</v>
      </c>
      <c r="Y845" s="52">
        <f>SUM(X845:X847)</f>
        <v>0</v>
      </c>
      <c r="Z845" s="53">
        <f>SUM(V845:V846)</f>
        <v>0</v>
      </c>
      <c r="AA845" s="54">
        <v>12</v>
      </c>
      <c r="AD845" s="105"/>
      <c r="AE845" s="49" t="s">
        <v>40</v>
      </c>
      <c r="AF845" s="50">
        <f>SUMIFS($G$12:$G$1501,$D$12:$D$1501,AD845,$I$12:$I$1501,$AE$9)</f>
        <v>0</v>
      </c>
      <c r="AG845" s="31">
        <f>SUM(AG840)</f>
        <v>25</v>
      </c>
      <c r="AH845" s="51">
        <f>AF845*AG845</f>
        <v>0</v>
      </c>
      <c r="AI845" s="52">
        <f>SUM(AH845:AH847)</f>
        <v>0</v>
      </c>
      <c r="AJ845" s="53">
        <f>SUM(AF845:AF846)</f>
        <v>0</v>
      </c>
      <c r="AK845" s="54"/>
      <c r="AN845" s="105"/>
      <c r="AO845" s="49" t="s">
        <v>40</v>
      </c>
      <c r="AP845" s="50">
        <f>SUMIFS($G$12:$G$1501,$D$12:$D$1501,AN845,$I$12:$I$1501,$AO$9)</f>
        <v>0</v>
      </c>
      <c r="AQ845" s="31">
        <f>SUM(AQ840)</f>
        <v>25</v>
      </c>
      <c r="AR845" s="51">
        <f>AP845*AQ845</f>
        <v>0</v>
      </c>
      <c r="AS845" s="52">
        <f>SUM(AR845:AR847)</f>
        <v>0</v>
      </c>
      <c r="AT845" s="53">
        <f>SUM(AP845:AP846)</f>
        <v>0</v>
      </c>
      <c r="AU845" s="54"/>
      <c r="AX845" s="108"/>
      <c r="AY845" s="49" t="s">
        <v>40</v>
      </c>
      <c r="AZ845" s="50">
        <f>SUMIFS($G$12:$G$1501,$D$12:$D$1501,AX845,$I$12:$I$1501,$AY$9)</f>
        <v>0</v>
      </c>
      <c r="BA845" s="31">
        <f>SUM(BA840)</f>
        <v>25</v>
      </c>
      <c r="BB845" s="51">
        <f>AZ845*BA845</f>
        <v>0</v>
      </c>
      <c r="BC845" s="52">
        <f>SUM(BB845:BB847)</f>
        <v>0</v>
      </c>
      <c r="BD845" s="53">
        <f>SUM(AZ845:AZ846)</f>
        <v>0</v>
      </c>
      <c r="BE845" s="54"/>
      <c r="BH845" s="105"/>
      <c r="BI845" s="49" t="s">
        <v>40</v>
      </c>
      <c r="BJ845" s="50">
        <f>SUMIFS($G$12:$G$1501,$D$12:$D$1501,BH845,$I$12:$I$1501,$BI$9)</f>
        <v>0</v>
      </c>
      <c r="BK845" s="31">
        <f>SUM(BK840)</f>
        <v>25</v>
      </c>
      <c r="BL845" s="51">
        <f>BJ845*BK845</f>
        <v>0</v>
      </c>
      <c r="BM845" s="52">
        <f>SUM(BL845:BL847)</f>
        <v>0</v>
      </c>
      <c r="BN845" s="53">
        <f>SUM(BJ845:BJ846)</f>
        <v>0</v>
      </c>
      <c r="BO845" s="54"/>
      <c r="BR845" s="105"/>
      <c r="BS845" s="49" t="s">
        <v>40</v>
      </c>
      <c r="BT845" s="50">
        <f>SUMIFS($G$12:$G$1501,$D$12:$D$1501,BR845,$I$12:$I$1501,$BS$9)</f>
        <v>0</v>
      </c>
      <c r="BU845" s="31">
        <f>SUM(BU840)</f>
        <v>25</v>
      </c>
      <c r="BV845" s="51">
        <f>BT845*BU845</f>
        <v>0</v>
      </c>
      <c r="BW845" s="52">
        <f>SUM(BV845:BV847)</f>
        <v>0</v>
      </c>
      <c r="BX845" s="53">
        <f>SUM(BT845:BT846)</f>
        <v>0</v>
      </c>
      <c r="BY845" s="54"/>
      <c r="CB845" s="105"/>
      <c r="CC845" s="49" t="s">
        <v>40</v>
      </c>
      <c r="CD845" s="50">
        <f>SUMIFS($G$12:$G$1501,$D$12:$D$1501,CB845,$I$12:$I$1501,$CC$9)</f>
        <v>0</v>
      </c>
      <c r="CE845" s="31">
        <f>SUM(CE840)</f>
        <v>25</v>
      </c>
      <c r="CF845" s="51">
        <f>CD845*CE845</f>
        <v>0</v>
      </c>
      <c r="CG845" s="52">
        <f>SUM(CF845:CF847)</f>
        <v>0</v>
      </c>
      <c r="CH845" s="53">
        <f>SUM(CD845:CD846)</f>
        <v>0</v>
      </c>
      <c r="CI845" s="54"/>
      <c r="CL845" s="105"/>
      <c r="CM845" s="49" t="s">
        <v>40</v>
      </c>
      <c r="CN845" s="50">
        <f>SUMIFS($G$12:$G$1501,$D$12:$D$1501,CL845,$I$12:$I$1501,$CM$9)</f>
        <v>0</v>
      </c>
      <c r="CO845" s="31">
        <f>SUM(CO840)</f>
        <v>25</v>
      </c>
      <c r="CP845" s="51">
        <f>CN845*CO845</f>
        <v>0</v>
      </c>
      <c r="CQ845" s="52">
        <f>SUM(CP845:CP847)</f>
        <v>0</v>
      </c>
      <c r="CR845" s="53">
        <f>SUM(CN845:CN846)</f>
        <v>0</v>
      </c>
      <c r="CS845" s="54"/>
      <c r="CV845" s="105"/>
      <c r="CW845" s="49" t="s">
        <v>40</v>
      </c>
      <c r="CX845" s="50">
        <f>SUMIFS($G$12:$G$1501,$D$12:$D$1501,CV845,$I$12:$I$1501,$CW$9)</f>
        <v>0</v>
      </c>
      <c r="CY845" s="31">
        <f>SUM(CY840)</f>
        <v>25</v>
      </c>
      <c r="CZ845" s="51">
        <f>CX845*CY845</f>
        <v>0</v>
      </c>
      <c r="DA845" s="52">
        <f>SUM(CZ845:CZ847)</f>
        <v>0</v>
      </c>
      <c r="DB845" s="53">
        <f>SUM(CX845:CX846)</f>
        <v>0</v>
      </c>
      <c r="DC845" s="54"/>
      <c r="DF845" s="105"/>
      <c r="DG845" s="49" t="s">
        <v>40</v>
      </c>
      <c r="DH845" s="50">
        <f>SUMIFS($G$12:$G$1501,$D$12:$D$1501,DF845,$I$12:$I$1501,$DG$9)</f>
        <v>0</v>
      </c>
      <c r="DI845" s="31">
        <f>SUM(DI840)</f>
        <v>25</v>
      </c>
      <c r="DJ845" s="51">
        <f>DH845*DI845</f>
        <v>0</v>
      </c>
      <c r="DK845" s="52">
        <f>SUM(DJ845:DJ847)</f>
        <v>0</v>
      </c>
      <c r="DL845" s="53">
        <f>SUM(DH845:DH846)</f>
        <v>0</v>
      </c>
      <c r="DM845" s="54"/>
      <c r="DP845" s="105"/>
      <c r="DQ845" s="49" t="s">
        <v>40</v>
      </c>
      <c r="DR845" s="50">
        <f>SUMIFS($G$12:$G$1501,$D$12:$D$1501,DP845,$I$12:$I$1501,$DQ$9)</f>
        <v>0</v>
      </c>
      <c r="DS845" s="31">
        <f>SUM(DS840)</f>
        <v>25</v>
      </c>
      <c r="DT845" s="51">
        <f>DR845*DS845</f>
        <v>0</v>
      </c>
      <c r="DU845" s="52">
        <f>SUM(DT845:DT847)</f>
        <v>0</v>
      </c>
      <c r="DV845" s="53">
        <f>SUM(DR845:DR846)</f>
        <v>0</v>
      </c>
      <c r="DW845" s="54"/>
      <c r="DZ845" s="105"/>
      <c r="EA845" s="49" t="s">
        <v>40</v>
      </c>
      <c r="EB845" s="50">
        <f>SUMIFS($G$12:$G$1501,$D$12:$D$1501,DZ845,$I$12:$I$1501,$EA$9)</f>
        <v>0</v>
      </c>
      <c r="EC845" s="31">
        <f>SUM(EC840)</f>
        <v>25</v>
      </c>
      <c r="ED845" s="51">
        <f>EB845*EC845</f>
        <v>0</v>
      </c>
      <c r="EE845" s="52">
        <f>SUM(ED845:ED847)</f>
        <v>0</v>
      </c>
      <c r="EF845" s="53">
        <f>SUM(EB845:EB846)</f>
        <v>0</v>
      </c>
      <c r="EG845" s="54"/>
      <c r="EJ845" s="105"/>
      <c r="EK845" s="49" t="s">
        <v>40</v>
      </c>
      <c r="EL845" s="50">
        <f>SUMIFS($G$12:$G$1501,$D$12:$D$1501,EJ845,$I$12:$I$1501,$EK$9)</f>
        <v>0</v>
      </c>
      <c r="EM845" s="31">
        <f>SUM(EM840)</f>
        <v>25</v>
      </c>
      <c r="EN845" s="51">
        <f>EL845*EM845</f>
        <v>0</v>
      </c>
      <c r="EO845" s="52">
        <f>SUM(EN845:EN847)</f>
        <v>0</v>
      </c>
      <c r="EP845" s="53">
        <f>SUM(EL845:EL846)</f>
        <v>0</v>
      </c>
      <c r="EQ845" s="54"/>
      <c r="ET845" s="105"/>
      <c r="EU845" s="49" t="s">
        <v>40</v>
      </c>
      <c r="EV845" s="50">
        <f>SUMIFS($G$12:$G$1501,$D$12:$D$1501,ET845,$I$12:$I$1501,$EU$9)</f>
        <v>0</v>
      </c>
      <c r="EW845" s="31">
        <f>SUM(EW840)</f>
        <v>25</v>
      </c>
      <c r="EX845" s="51">
        <f>EV845*EW845</f>
        <v>0</v>
      </c>
      <c r="EY845" s="52">
        <f>SUM(EX845:EX847)</f>
        <v>0</v>
      </c>
      <c r="EZ845" s="53">
        <f>SUM(EV845:EV846)</f>
        <v>0</v>
      </c>
      <c r="FA845" s="54"/>
      <c r="FD845" s="105"/>
      <c r="FE845" s="49" t="s">
        <v>40</v>
      </c>
      <c r="FF845" s="50">
        <f>SUMIFS($G$12:$G$1501,$D$12:$D$1501,FD845,$I$12:$I$1501,$FE$9)</f>
        <v>0</v>
      </c>
      <c r="FG845" s="31">
        <f>SUM(FG840)</f>
        <v>25</v>
      </c>
      <c r="FH845" s="51">
        <f>FF845*FG845</f>
        <v>0</v>
      </c>
      <c r="FI845" s="52">
        <f>SUM(FH845:FH847)</f>
        <v>0</v>
      </c>
      <c r="FJ845" s="53">
        <f>SUM(FF845:FF846)</f>
        <v>0</v>
      </c>
      <c r="FK845" s="54"/>
      <c r="FN845" s="105"/>
      <c r="FO845" s="49" t="s">
        <v>40</v>
      </c>
      <c r="FP845" s="50">
        <f>SUMIFS($G$12:$G$1501,$D$12:$D$1501,FN845,$I$12:$I$1501,$FO$9)</f>
        <v>0</v>
      </c>
      <c r="FQ845" s="31">
        <f>SUM(FQ840)</f>
        <v>25</v>
      </c>
      <c r="FR845" s="51">
        <f>FP845*FQ845</f>
        <v>0</v>
      </c>
      <c r="FS845" s="52">
        <f>SUM(FR845:FR847)</f>
        <v>0</v>
      </c>
      <c r="FT845" s="53">
        <f>SUM(FP845:FP846)</f>
        <v>0</v>
      </c>
      <c r="FU845" s="54"/>
      <c r="FX845" s="105"/>
      <c r="FY845" s="49" t="s">
        <v>40</v>
      </c>
      <c r="FZ845" s="50">
        <f>SUMIFS($G$12:$G$1501,$D$12:$D$1501,FX845,$I$12:$I$1501,$FY$9)</f>
        <v>0</v>
      </c>
      <c r="GA845" s="31">
        <f>SUM(GA840)</f>
        <v>25</v>
      </c>
      <c r="GB845" s="51">
        <f>FZ845*GA845</f>
        <v>0</v>
      </c>
      <c r="GC845" s="52">
        <f>SUM(GB845:GB847)</f>
        <v>0</v>
      </c>
      <c r="GD845" s="53">
        <f>SUM(FZ845:FZ846)</f>
        <v>0</v>
      </c>
      <c r="GE845" s="54"/>
      <c r="GH845" s="105"/>
      <c r="GI845" s="49" t="s">
        <v>40</v>
      </c>
      <c r="GJ845" s="50">
        <f>SUMIFS($G$12:$G$1501,$D$12:$D$1501,GH845,$I$12:$I$1501,$GI$9)</f>
        <v>0</v>
      </c>
      <c r="GK845" s="31">
        <f>SUM(GK840)</f>
        <v>25</v>
      </c>
      <c r="GL845" s="51">
        <f>GJ845*GK845</f>
        <v>0</v>
      </c>
      <c r="GM845" s="52">
        <f>SUM(GL845:GL847)</f>
        <v>0</v>
      </c>
      <c r="GN845" s="53">
        <f>SUM(GJ845:GJ846)</f>
        <v>0</v>
      </c>
      <c r="GO845" s="54"/>
      <c r="GR845" s="105"/>
      <c r="GS845" s="49" t="s">
        <v>40</v>
      </c>
      <c r="GT845" s="50">
        <f>SUMIFS($G$12:$G$1501,$D$12:$D$1501,GR845,$I$12:$I$1501,$GS$9)</f>
        <v>0</v>
      </c>
      <c r="GU845" s="31">
        <f>SUM(GU840)</f>
        <v>25</v>
      </c>
      <c r="GV845" s="51">
        <f>GT845*GU845</f>
        <v>0</v>
      </c>
      <c r="GW845" s="52">
        <f>SUM(GV845:GV847)</f>
        <v>0</v>
      </c>
      <c r="GX845" s="53">
        <f>SUM(GT845:GT846)</f>
        <v>0</v>
      </c>
      <c r="GY845" s="54"/>
      <c r="HB845" s="105"/>
      <c r="HC845" s="49" t="s">
        <v>40</v>
      </c>
      <c r="HD845" s="50">
        <f>SUMIFS($G$12:$G$1501,$D$12:$D$1501,HB845,$I$12:$I$1501,$HC$9)</f>
        <v>0</v>
      </c>
      <c r="HE845" s="31">
        <f>SUM(HE840)</f>
        <v>25</v>
      </c>
      <c r="HF845" s="51">
        <f>HD845*HE845</f>
        <v>0</v>
      </c>
      <c r="HG845" s="52">
        <f>SUM(HF845:HF847)</f>
        <v>0</v>
      </c>
      <c r="HH845" s="53">
        <f>SUM(HD845:HD846)</f>
        <v>0</v>
      </c>
      <c r="HI845" s="54"/>
      <c r="HL845" s="105"/>
      <c r="HM845" s="49" t="s">
        <v>40</v>
      </c>
      <c r="HN845" s="50">
        <f>SUMIFS($G$12:$G$1501,$D$12:$D$1501,HL845,$I$12:$I$1501,$HM$9)</f>
        <v>0</v>
      </c>
      <c r="HO845" s="31">
        <f>SUM(HO840)</f>
        <v>25</v>
      </c>
      <c r="HP845" s="51">
        <f>HN845*HO845</f>
        <v>0</v>
      </c>
      <c r="HQ845" s="52">
        <f>SUM(HP845:HP847)</f>
        <v>0</v>
      </c>
      <c r="HR845" s="53">
        <f>SUM(HN845:HN846)</f>
        <v>0</v>
      </c>
      <c r="HS845" s="54"/>
      <c r="HV845" s="105"/>
      <c r="HW845" s="49" t="s">
        <v>40</v>
      </c>
      <c r="HX845" s="50">
        <f>SUMIFS($G$12:$G$1501,$D$12:$D$1501,HV845,$I$12:$I$1501,$HW$9)</f>
        <v>0</v>
      </c>
      <c r="HY845" s="31">
        <f>SUM(HY840)</f>
        <v>25</v>
      </c>
      <c r="HZ845" s="51">
        <f>HX845*HY845</f>
        <v>0</v>
      </c>
      <c r="IA845" s="52">
        <f>SUM(HZ845:HZ847)</f>
        <v>0</v>
      </c>
      <c r="IB845" s="53">
        <f>SUM(HX845:HX846)</f>
        <v>0</v>
      </c>
      <c r="IC845" s="54"/>
      <c r="IF845" s="105"/>
      <c r="IG845" s="49" t="s">
        <v>40</v>
      </c>
      <c r="IH845" s="50">
        <f>SUMIFS($G$12:$G$1501,$D$12:$D$1501,IF845,$I$12:$I$1501,$IG$9)</f>
        <v>0</v>
      </c>
      <c r="II845" s="31">
        <f>SUM(II840)</f>
        <v>25</v>
      </c>
      <c r="IJ845" s="51">
        <f>IH845*II845</f>
        <v>0</v>
      </c>
      <c r="IK845" s="52">
        <f>SUM(IJ845:IJ847)</f>
        <v>0</v>
      </c>
      <c r="IL845" s="53">
        <f>SUM(IH845:IH846)</f>
        <v>0</v>
      </c>
      <c r="IM845" s="54"/>
      <c r="IP845" s="105"/>
      <c r="IQ845" s="49" t="s">
        <v>40</v>
      </c>
      <c r="IR845" s="50">
        <f>SUMIFS($G$12:$G$1501,$D$12:$D$1501,IP845,$I$12:$I$1501,$IQ$9)</f>
        <v>0</v>
      </c>
      <c r="IS845" s="31">
        <f>SUM(IS840)</f>
        <v>25</v>
      </c>
      <c r="IT845" s="51">
        <f>IR845*IS845</f>
        <v>0</v>
      </c>
      <c r="IU845" s="52">
        <f>SUM(IT845:IT847)</f>
        <v>0</v>
      </c>
      <c r="IV845" s="53">
        <f>SUM(IR845:IR846)</f>
        <v>0</v>
      </c>
      <c r="IW845" s="54"/>
      <c r="IZ845" s="105"/>
      <c r="JA845" s="49" t="s">
        <v>40</v>
      </c>
      <c r="JB845" s="50">
        <f>SUMIFS($G$12:$G$1501,$D$12:$D$1501,IZ845,$I$12:$I$1501,$JA$9)</f>
        <v>0</v>
      </c>
      <c r="JC845" s="31">
        <f>SUM(JC840)</f>
        <v>25</v>
      </c>
      <c r="JD845" s="51">
        <f>JB845*JC845</f>
        <v>0</v>
      </c>
      <c r="JE845" s="52">
        <f>SUM(JD845:JD847)</f>
        <v>0</v>
      </c>
      <c r="JF845" s="53">
        <f>SUM(JB845:JB846)</f>
        <v>0</v>
      </c>
      <c r="JG845" s="54"/>
      <c r="JJ845" s="105"/>
      <c r="JK845" s="49" t="s">
        <v>40</v>
      </c>
      <c r="JL845" s="50">
        <f>SUMIFS($G$12:$G$1501,$D$12:$D$1501,JJ845,$I$12:$I$1501,$JK$9)</f>
        <v>0</v>
      </c>
      <c r="JM845" s="31">
        <f>SUM(JM840)</f>
        <v>25</v>
      </c>
      <c r="JN845" s="51">
        <f>JL845*JM845</f>
        <v>0</v>
      </c>
      <c r="JO845" s="52">
        <f>SUM(JN845:JN847)</f>
        <v>0</v>
      </c>
      <c r="JP845" s="53">
        <f>SUM(JL845:JL846)</f>
        <v>0</v>
      </c>
      <c r="JQ845" s="54"/>
      <c r="JR845"/>
    </row>
    <row r="846" spans="1:278" x14ac:dyDescent="0.35">
      <c r="A846" s="1"/>
      <c r="B846" s="1"/>
      <c r="C846" s="17"/>
      <c r="D846" s="17"/>
      <c r="E846" s="17"/>
      <c r="F846" s="17"/>
      <c r="G846" s="17"/>
      <c r="H846" s="17"/>
      <c r="I846" s="17"/>
      <c r="J846" s="19" t="str">
        <f t="shared" si="39"/>
        <v/>
      </c>
      <c r="K846" s="20">
        <f t="shared" si="40"/>
        <v>0</v>
      </c>
      <c r="L846" s="21" t="str">
        <f t="shared" si="41"/>
        <v/>
      </c>
      <c r="M846" s="22"/>
      <c r="N846" s="17"/>
      <c r="O846" s="17"/>
      <c r="P846" s="17"/>
      <c r="Q846" s="23"/>
      <c r="R846" s="1"/>
      <c r="T846" s="105"/>
      <c r="U846" s="49" t="s">
        <v>41</v>
      </c>
      <c r="V846" s="50">
        <f>SUMIFS($F$12:$F$1501,$D$12:$D$1501,T845,$I$12:$I$1501,$U$9)</f>
        <v>0</v>
      </c>
      <c r="W846" s="31">
        <f>SUM(W841)</f>
        <v>12</v>
      </c>
      <c r="X846" s="51">
        <f>V846*W846</f>
        <v>0</v>
      </c>
      <c r="Y846" s="55" t="str">
        <f>CONCATENATE(T845)</f>
        <v/>
      </c>
      <c r="Z846" s="53"/>
      <c r="AA846" s="56"/>
      <c r="AD846" s="105"/>
      <c r="AE846" s="49" t="s">
        <v>41</v>
      </c>
      <c r="AF846" s="50">
        <f>SUMIFS($F$12:$F$1501,$D$12:$D$1501,AD845,$I$12:$I$1501,$AE$9)</f>
        <v>0</v>
      </c>
      <c r="AG846" s="31">
        <f>SUM(AG841)</f>
        <v>12</v>
      </c>
      <c r="AH846" s="51">
        <f>AF846*AG846</f>
        <v>0</v>
      </c>
      <c r="AI846" s="55" t="str">
        <f>CONCATENATE(AD845)</f>
        <v/>
      </c>
      <c r="AJ846" s="53"/>
      <c r="AK846" s="56"/>
      <c r="AN846" s="105"/>
      <c r="AO846" s="49" t="s">
        <v>41</v>
      </c>
      <c r="AP846" s="50">
        <f>SUMIFS($F$12:$F$1501,$D$12:$D$1501,AN845,$I$12:$I$1501,$AO$9)</f>
        <v>0</v>
      </c>
      <c r="AQ846" s="31">
        <f>SUM(AQ841)</f>
        <v>12</v>
      </c>
      <c r="AR846" s="51">
        <f>AP846*AQ846</f>
        <v>0</v>
      </c>
      <c r="AS846" s="55" t="str">
        <f>CONCATENATE(AN845)</f>
        <v/>
      </c>
      <c r="AT846" s="53"/>
      <c r="AU846" s="56"/>
      <c r="AX846" s="109"/>
      <c r="AY846" s="49" t="s">
        <v>41</v>
      </c>
      <c r="AZ846" s="50">
        <f>SUMIFS($F$12:$F$1501,$D$12:$D$1501,AX845,$I$12:$I$1501,$AY$9)</f>
        <v>0</v>
      </c>
      <c r="BA846" s="31">
        <f>SUM(BA841)</f>
        <v>12</v>
      </c>
      <c r="BB846" s="51">
        <f>AZ846*BA846</f>
        <v>0</v>
      </c>
      <c r="BC846" s="55" t="str">
        <f>CONCATENATE(AX845)</f>
        <v/>
      </c>
      <c r="BD846" s="53"/>
      <c r="BE846" s="56"/>
      <c r="BH846" s="105"/>
      <c r="BI846" s="49" t="s">
        <v>41</v>
      </c>
      <c r="BJ846" s="50">
        <f>SUMIFS($F$12:$F$1501,$D$12:$D$1501,BH845,$I$12:$I$1501,$BI$9)</f>
        <v>0</v>
      </c>
      <c r="BK846" s="31">
        <f>SUM(BK841)</f>
        <v>12</v>
      </c>
      <c r="BL846" s="51">
        <f>BJ846*BK846</f>
        <v>0</v>
      </c>
      <c r="BM846" s="55" t="str">
        <f>CONCATENATE(BH845)</f>
        <v/>
      </c>
      <c r="BN846" s="53"/>
      <c r="BO846" s="56"/>
      <c r="BR846" s="105"/>
      <c r="BS846" s="49" t="s">
        <v>41</v>
      </c>
      <c r="BT846" s="50">
        <f>SUMIFS($F$12:$F$1501,$D$12:$D$1501,BR845,$I$12:$I$1501,$BS$9)</f>
        <v>0</v>
      </c>
      <c r="BU846" s="31">
        <f>SUM(BU841)</f>
        <v>12</v>
      </c>
      <c r="BV846" s="51">
        <f>BT846*BU846</f>
        <v>0</v>
      </c>
      <c r="BW846" s="55" t="str">
        <f>CONCATENATE(BR845)</f>
        <v/>
      </c>
      <c r="BX846" s="53"/>
      <c r="BY846" s="56"/>
      <c r="CB846" s="105"/>
      <c r="CC846" s="49" t="s">
        <v>41</v>
      </c>
      <c r="CD846" s="50">
        <f>SUMIFS($F$12:$F$1501,$D$12:$D$1501,CB845,$I$12:$I$1501,$CC$9)</f>
        <v>0</v>
      </c>
      <c r="CE846" s="31">
        <f>SUM(CE841)</f>
        <v>12</v>
      </c>
      <c r="CF846" s="51">
        <f>CD846*CE846</f>
        <v>0</v>
      </c>
      <c r="CG846" s="55" t="str">
        <f>CONCATENATE(CB845)</f>
        <v/>
      </c>
      <c r="CH846" s="53"/>
      <c r="CI846" s="56"/>
      <c r="CL846" s="105"/>
      <c r="CM846" s="49" t="s">
        <v>41</v>
      </c>
      <c r="CN846" s="50">
        <f>SUMIFS($F$12:$F$1501,$D$12:$D$1501,CL845,$I$12:$I$1501,$CM$9)</f>
        <v>0</v>
      </c>
      <c r="CO846" s="31">
        <f>SUM(CO841)</f>
        <v>12</v>
      </c>
      <c r="CP846" s="51">
        <f>CN846*CO846</f>
        <v>0</v>
      </c>
      <c r="CQ846" s="55" t="str">
        <f>CONCATENATE(CL845)</f>
        <v/>
      </c>
      <c r="CR846" s="53"/>
      <c r="CS846" s="56"/>
      <c r="CV846" s="105"/>
      <c r="CW846" s="49" t="s">
        <v>41</v>
      </c>
      <c r="CX846" s="50">
        <f>SUMIFS($F$12:$F$1501,$D$12:$D$1501,CV845,$I$12:$I$1501,$CW$9)</f>
        <v>0</v>
      </c>
      <c r="CY846" s="31">
        <f>SUM(CY841)</f>
        <v>12</v>
      </c>
      <c r="CZ846" s="51">
        <f>CX846*CY846</f>
        <v>0</v>
      </c>
      <c r="DA846" s="55" t="str">
        <f>CONCATENATE(CV845)</f>
        <v/>
      </c>
      <c r="DB846" s="53"/>
      <c r="DC846" s="56"/>
      <c r="DF846" s="105"/>
      <c r="DG846" s="49" t="s">
        <v>41</v>
      </c>
      <c r="DH846" s="50">
        <f>SUMIFS($F$12:$F$1501,$D$12:$D$1501,DF845,$I$12:$I$1501,$DG$9)</f>
        <v>0</v>
      </c>
      <c r="DI846" s="31">
        <f>SUM(DI841)</f>
        <v>12</v>
      </c>
      <c r="DJ846" s="51">
        <f>DH846*DI846</f>
        <v>0</v>
      </c>
      <c r="DK846" s="55" t="str">
        <f>CONCATENATE(DF845)</f>
        <v/>
      </c>
      <c r="DL846" s="53"/>
      <c r="DM846" s="56"/>
      <c r="DP846" s="105"/>
      <c r="DQ846" s="49" t="s">
        <v>41</v>
      </c>
      <c r="DR846" s="50">
        <f>SUMIFS($F$12:$F$1501,$D$12:$D$1501,DP845,$I$12:$I$1501,$DQ$9)</f>
        <v>0</v>
      </c>
      <c r="DS846" s="31">
        <f>SUM(DS841)</f>
        <v>12</v>
      </c>
      <c r="DT846" s="51">
        <f>DR846*DS846</f>
        <v>0</v>
      </c>
      <c r="DU846" s="55" t="str">
        <f>CONCATENATE(DP845)</f>
        <v/>
      </c>
      <c r="DV846" s="53"/>
      <c r="DW846" s="56"/>
      <c r="DZ846" s="105"/>
      <c r="EA846" s="49" t="s">
        <v>41</v>
      </c>
      <c r="EB846" s="50">
        <f>SUMIFS($F$12:$F$1501,$D$12:$D$1501,DZ845,$I$12:$I$1501,$EA$9)</f>
        <v>0</v>
      </c>
      <c r="EC846" s="31">
        <f>SUM(EC841)</f>
        <v>12</v>
      </c>
      <c r="ED846" s="51">
        <f>EB846*EC846</f>
        <v>0</v>
      </c>
      <c r="EE846" s="55" t="str">
        <f>CONCATENATE(DZ845)</f>
        <v/>
      </c>
      <c r="EF846" s="53"/>
      <c r="EG846" s="56"/>
      <c r="EJ846" s="105"/>
      <c r="EK846" s="49" t="s">
        <v>41</v>
      </c>
      <c r="EL846" s="50">
        <f>SUMIFS($F$12:$F$1501,$D$12:$D$1501,EJ845,$I$12:$I$1501,$EK$9)</f>
        <v>0</v>
      </c>
      <c r="EM846" s="31">
        <f>SUM(EM841)</f>
        <v>12</v>
      </c>
      <c r="EN846" s="51">
        <f>EL846*EM846</f>
        <v>0</v>
      </c>
      <c r="EO846" s="55" t="str">
        <f>CONCATENATE(EJ845)</f>
        <v/>
      </c>
      <c r="EP846" s="53"/>
      <c r="EQ846" s="56"/>
      <c r="ET846" s="105"/>
      <c r="EU846" s="49" t="s">
        <v>41</v>
      </c>
      <c r="EV846" s="50">
        <f>SUMIFS($F$12:$F$1501,$D$12:$D$1501,ET845,$I$12:$I$1501,$EU$9)</f>
        <v>0</v>
      </c>
      <c r="EW846" s="31">
        <f>SUM(EW841)</f>
        <v>12</v>
      </c>
      <c r="EX846" s="51">
        <f>EV846*EW846</f>
        <v>0</v>
      </c>
      <c r="EY846" s="55" t="str">
        <f>CONCATENATE(ET845)</f>
        <v/>
      </c>
      <c r="EZ846" s="53"/>
      <c r="FA846" s="56"/>
      <c r="FD846" s="105"/>
      <c r="FE846" s="49" t="s">
        <v>41</v>
      </c>
      <c r="FF846" s="50">
        <f>SUMIFS($F$12:$F$1501,$D$12:$D$1501,FD845,$I$12:$I$1501,$FE$9)</f>
        <v>0</v>
      </c>
      <c r="FG846" s="31">
        <f>SUM(FG841)</f>
        <v>12</v>
      </c>
      <c r="FH846" s="51">
        <f>FF846*FG846</f>
        <v>0</v>
      </c>
      <c r="FI846" s="55" t="str">
        <f>CONCATENATE(FD845)</f>
        <v/>
      </c>
      <c r="FJ846" s="53"/>
      <c r="FK846" s="56"/>
      <c r="FN846" s="105"/>
      <c r="FO846" s="49" t="s">
        <v>41</v>
      </c>
      <c r="FP846" s="50">
        <f>SUMIFS($F$12:$F$1501,$D$12:$D$1501,FN845,$I$12:$I$1501,$FO$9)</f>
        <v>0</v>
      </c>
      <c r="FQ846" s="31">
        <f>SUM(FQ841)</f>
        <v>12</v>
      </c>
      <c r="FR846" s="51">
        <f>FP846*FQ846</f>
        <v>0</v>
      </c>
      <c r="FS846" s="55" t="str">
        <f>CONCATENATE(FN845)</f>
        <v/>
      </c>
      <c r="FT846" s="53"/>
      <c r="FU846" s="56"/>
      <c r="FX846" s="105"/>
      <c r="FY846" s="49" t="s">
        <v>41</v>
      </c>
      <c r="FZ846" s="50">
        <f>SUMIFS($F$12:$F$1501,$D$12:$D$1501,FX845,$I$12:$I$1501,$FY$9)</f>
        <v>0</v>
      </c>
      <c r="GA846" s="31">
        <f>SUM(GA841)</f>
        <v>12</v>
      </c>
      <c r="GB846" s="51">
        <f>FZ846*GA846</f>
        <v>0</v>
      </c>
      <c r="GC846" s="55" t="str">
        <f>CONCATENATE(FX845)</f>
        <v/>
      </c>
      <c r="GD846" s="53"/>
      <c r="GE846" s="56"/>
      <c r="GH846" s="105"/>
      <c r="GI846" s="49" t="s">
        <v>41</v>
      </c>
      <c r="GJ846" s="50">
        <f>SUMIFS($F$12:$F$1501,$D$12:$D$1501,GH845,$I$12:$I$1501,$GI$9)</f>
        <v>0</v>
      </c>
      <c r="GK846" s="31">
        <f>SUM(GK841)</f>
        <v>12</v>
      </c>
      <c r="GL846" s="51">
        <f>GJ846*GK846</f>
        <v>0</v>
      </c>
      <c r="GM846" s="55" t="str">
        <f>CONCATENATE(GH845)</f>
        <v/>
      </c>
      <c r="GN846" s="53"/>
      <c r="GO846" s="56"/>
      <c r="GR846" s="105"/>
      <c r="GS846" s="49" t="s">
        <v>41</v>
      </c>
      <c r="GT846" s="50">
        <f>SUMIFS($F$12:$F$1501,$D$12:$D$1501,GR845,$I$12:$I$1501,$GS$9)</f>
        <v>0</v>
      </c>
      <c r="GU846" s="31">
        <f>SUM(GU841)</f>
        <v>12</v>
      </c>
      <c r="GV846" s="51">
        <f>GT846*GU846</f>
        <v>0</v>
      </c>
      <c r="GW846" s="55" t="str">
        <f>CONCATENATE(GR845)</f>
        <v/>
      </c>
      <c r="GX846" s="53"/>
      <c r="GY846" s="56"/>
      <c r="HB846" s="105"/>
      <c r="HC846" s="49" t="s">
        <v>41</v>
      </c>
      <c r="HD846" s="50">
        <f>SUMIFS($F$12:$F$1501,$D$12:$D$1501,HB845,$I$12:$I$1501,$HC$9)</f>
        <v>0</v>
      </c>
      <c r="HE846" s="31">
        <f>SUM(HE841)</f>
        <v>12</v>
      </c>
      <c r="HF846" s="51">
        <f>HD846*HE846</f>
        <v>0</v>
      </c>
      <c r="HG846" s="55" t="str">
        <f>CONCATENATE(HB845)</f>
        <v/>
      </c>
      <c r="HH846" s="53"/>
      <c r="HI846" s="56"/>
      <c r="HL846" s="105"/>
      <c r="HM846" s="49" t="s">
        <v>41</v>
      </c>
      <c r="HN846" s="50">
        <f>SUMIFS($F$12:$F$1501,$D$12:$D$1501,HL845,$I$12:$I$1501,$HM$9)</f>
        <v>0</v>
      </c>
      <c r="HO846" s="31">
        <f>SUM(HO841)</f>
        <v>12</v>
      </c>
      <c r="HP846" s="51">
        <f>HN846*HO846</f>
        <v>0</v>
      </c>
      <c r="HQ846" s="55" t="str">
        <f>CONCATENATE(HL845)</f>
        <v/>
      </c>
      <c r="HR846" s="53"/>
      <c r="HS846" s="56"/>
      <c r="HV846" s="105"/>
      <c r="HW846" s="49" t="s">
        <v>41</v>
      </c>
      <c r="HX846" s="50">
        <f>SUMIFS($F$12:$F$1501,$D$12:$D$1501,HV845,$I$12:$I$1501,$HW$9)</f>
        <v>0</v>
      </c>
      <c r="HY846" s="31">
        <f>SUM(HY841)</f>
        <v>12</v>
      </c>
      <c r="HZ846" s="51">
        <f>HX846*HY846</f>
        <v>0</v>
      </c>
      <c r="IA846" s="55" t="str">
        <f>CONCATENATE(HV845)</f>
        <v/>
      </c>
      <c r="IB846" s="53"/>
      <c r="IC846" s="56"/>
      <c r="IF846" s="105"/>
      <c r="IG846" s="49" t="s">
        <v>41</v>
      </c>
      <c r="IH846" s="50">
        <f>SUMIFS($F$12:$F$1501,$D$12:$D$1501,IF845,$I$12:$I$1501,$IG$9)</f>
        <v>0</v>
      </c>
      <c r="II846" s="31">
        <f>SUM(II841)</f>
        <v>12</v>
      </c>
      <c r="IJ846" s="51">
        <f>IH846*II846</f>
        <v>0</v>
      </c>
      <c r="IK846" s="55" t="str">
        <f>CONCATENATE(IF845)</f>
        <v/>
      </c>
      <c r="IL846" s="53"/>
      <c r="IM846" s="56"/>
      <c r="IP846" s="105"/>
      <c r="IQ846" s="49" t="s">
        <v>41</v>
      </c>
      <c r="IR846" s="50">
        <f>SUMIFS($F$12:$F$1501,$D$12:$D$1501,IP845,$I$12:$I$1501,$IQ$9)</f>
        <v>0</v>
      </c>
      <c r="IS846" s="31">
        <f>SUM(IS841)</f>
        <v>12</v>
      </c>
      <c r="IT846" s="51">
        <f>IR846*IS846</f>
        <v>0</v>
      </c>
      <c r="IU846" s="55" t="str">
        <f>CONCATENATE(IP845)</f>
        <v/>
      </c>
      <c r="IV846" s="53"/>
      <c r="IW846" s="56"/>
      <c r="IZ846" s="105"/>
      <c r="JA846" s="49" t="s">
        <v>41</v>
      </c>
      <c r="JB846" s="50">
        <f>SUMIFS($F$12:$F$1501,$D$12:$D$1501,IZ845,$I$12:$I$1501,$JA$9)</f>
        <v>0</v>
      </c>
      <c r="JC846" s="31">
        <f>SUM(JC841)</f>
        <v>12</v>
      </c>
      <c r="JD846" s="51">
        <f>JB846*JC846</f>
        <v>0</v>
      </c>
      <c r="JE846" s="55" t="str">
        <f>CONCATENATE(IZ845)</f>
        <v/>
      </c>
      <c r="JF846" s="53"/>
      <c r="JG846" s="56"/>
      <c r="JJ846" s="105"/>
      <c r="JK846" s="49" t="s">
        <v>41</v>
      </c>
      <c r="JL846" s="50">
        <f>SUMIFS($F$12:$F$1501,$D$12:$D$1501,JJ845,$I$12:$I$1501,$JK$9)</f>
        <v>0</v>
      </c>
      <c r="JM846" s="31">
        <f>SUM(JM841)</f>
        <v>12</v>
      </c>
      <c r="JN846" s="51">
        <f>JL846*JM846</f>
        <v>0</v>
      </c>
      <c r="JO846" s="55" t="str">
        <f>CONCATENATE(JJ845)</f>
        <v/>
      </c>
      <c r="JP846" s="53"/>
      <c r="JQ846" s="56"/>
      <c r="JR846"/>
    </row>
    <row r="847" spans="1:278" x14ac:dyDescent="0.35">
      <c r="A847" s="1"/>
      <c r="B847" s="1"/>
      <c r="C847" s="17"/>
      <c r="D847" s="17"/>
      <c r="E847" s="17"/>
      <c r="F847" s="17"/>
      <c r="G847" s="17"/>
      <c r="H847" s="17"/>
      <c r="I847" s="17"/>
      <c r="J847" s="19" t="str">
        <f t="shared" si="39"/>
        <v/>
      </c>
      <c r="K847" s="20">
        <f t="shared" si="40"/>
        <v>0</v>
      </c>
      <c r="L847" s="21" t="str">
        <f t="shared" si="41"/>
        <v/>
      </c>
      <c r="M847" s="22"/>
      <c r="N847" s="17"/>
      <c r="O847" s="17"/>
      <c r="P847" s="17"/>
      <c r="Q847" s="23"/>
      <c r="R847" s="1"/>
      <c r="T847" s="106"/>
      <c r="U847" s="107"/>
      <c r="V847" s="50">
        <f>SUMIFS($E$12:$E$1600,$I$12:$I$1600,$U$9,$J$12:$J$1600,T845)</f>
        <v>0</v>
      </c>
      <c r="W847" s="31">
        <f>SUM(W842)</f>
        <v>0</v>
      </c>
      <c r="X847" s="51">
        <f>V847*W847</f>
        <v>0</v>
      </c>
      <c r="Y847" s="55" t="s">
        <v>36</v>
      </c>
      <c r="Z847" s="57">
        <f>SUMIFS($K$12:$K$1501,$D$12:$D$1501,T845,$I$12:$I$1501,$U$9)</f>
        <v>0</v>
      </c>
      <c r="AA847" s="22"/>
      <c r="AD847" s="104"/>
      <c r="AE847" s="104"/>
      <c r="AF847" s="50">
        <f>SUMIFS($E$12:$E$1600,$I$12:$I$1600,$AE$9,$J$12:$J$1600,AD845)</f>
        <v>0</v>
      </c>
      <c r="AG847" s="31">
        <f>SUM(AG842)</f>
        <v>0</v>
      </c>
      <c r="AH847" s="51">
        <f>AF847*AG847</f>
        <v>0</v>
      </c>
      <c r="AI847" s="55" t="s">
        <v>36</v>
      </c>
      <c r="AJ847" s="57">
        <f>SUMIFS($K$12:$K$1501,$D$12:$D$1501,AD845,$I$12:$I$1501,$AE$9)</f>
        <v>0</v>
      </c>
      <c r="AK847" s="22"/>
      <c r="AN847" s="104"/>
      <c r="AO847" s="104"/>
      <c r="AP847" s="50">
        <f>SUMIFS($E$12:$E$1600,$I$12:$I$1600,$AO$9,$J$12:$J$1600,AN845)</f>
        <v>0</v>
      </c>
      <c r="AQ847" s="31">
        <f>SUM(AQ842)</f>
        <v>0</v>
      </c>
      <c r="AR847" s="51">
        <f>AP847*AQ847</f>
        <v>0</v>
      </c>
      <c r="AS847" s="55" t="s">
        <v>36</v>
      </c>
      <c r="AT847" s="57">
        <f>SUMIFS($K$12:$K$1501,$D$12:$D$1501,AN845,$I$12:$I$1501,$AO$9)</f>
        <v>0</v>
      </c>
      <c r="AU847" s="22"/>
      <c r="AX847" s="106"/>
      <c r="AY847" s="107"/>
      <c r="AZ847" s="50">
        <f>SUMIFS($E$12:$E$1600,$I$12:$I$1600,$AY$9,$J$12:$J$1600,AX845)</f>
        <v>0</v>
      </c>
      <c r="BA847" s="31">
        <f>SUM(BA842)</f>
        <v>0</v>
      </c>
      <c r="BB847" s="51">
        <f>AZ847*BA847</f>
        <v>0</v>
      </c>
      <c r="BC847" s="55" t="s">
        <v>36</v>
      </c>
      <c r="BD847" s="57">
        <f>SUMIFS($K$12:$K$1501,$D$12:$D$1501,AX845,$I$12:$I$1501,$AY$9)</f>
        <v>0</v>
      </c>
      <c r="BE847" s="22"/>
      <c r="BH847" s="104"/>
      <c r="BI847" s="104"/>
      <c r="BJ847" s="50">
        <f>SUMIFS($E$12:$E$1600,$I$12:$I$1600,$BI$9,$J$12:$J$1600,BH845)</f>
        <v>0</v>
      </c>
      <c r="BK847" s="31">
        <f>SUM(BK842)</f>
        <v>0</v>
      </c>
      <c r="BL847" s="51">
        <f>BJ847*BK847</f>
        <v>0</v>
      </c>
      <c r="BM847" s="55" t="s">
        <v>36</v>
      </c>
      <c r="BN847" s="57">
        <f>SUMIFS($K$12:$K$1501,$D$12:$D$1501,BH845,$I$12:$I$1501,$BI$9)</f>
        <v>0</v>
      </c>
      <c r="BO847" s="22"/>
      <c r="BR847" s="104"/>
      <c r="BS847" s="104"/>
      <c r="BT847" s="50">
        <f>SUMIFS($E$12:$E$1600,$I$12:$I$1600,$BS$9,$J$12:$J$1600,BR845)</f>
        <v>0</v>
      </c>
      <c r="BU847" s="31">
        <f>SUM(BU842)</f>
        <v>0</v>
      </c>
      <c r="BV847" s="51">
        <f>BT847*BU847</f>
        <v>0</v>
      </c>
      <c r="BW847" s="55" t="s">
        <v>36</v>
      </c>
      <c r="BX847" s="57">
        <f>SUMIFS($K$12:$K$1501,$D$12:$D$1501,BR845,$I$12:$I$1501,$BS$9)</f>
        <v>0</v>
      </c>
      <c r="BY847" s="22"/>
      <c r="CB847" s="104"/>
      <c r="CC847" s="104"/>
      <c r="CD847" s="50">
        <f>SUMIFS($E$12:$E$1600,$I$12:$I$1600,$CC$9,$J$12:$J$1600,CB845)</f>
        <v>0</v>
      </c>
      <c r="CE847" s="31">
        <f>SUM(CE842)</f>
        <v>0</v>
      </c>
      <c r="CF847" s="51">
        <f>CD847*CE847</f>
        <v>0</v>
      </c>
      <c r="CG847" s="55" t="s">
        <v>36</v>
      </c>
      <c r="CH847" s="57">
        <f>SUMIFS($K$12:$K$1501,$D$12:$D$1501,CB845,$I$12:$I$1501,$CC$9)</f>
        <v>0</v>
      </c>
      <c r="CI847" s="22"/>
      <c r="CL847" s="104"/>
      <c r="CM847" s="104"/>
      <c r="CN847" s="50">
        <f>SUMIFS($E$12:$E$1600,$I$12:$I$1600,$CM$9,$J$12:$J$1600,CL845)</f>
        <v>0</v>
      </c>
      <c r="CO847" s="31">
        <f>SUM(CO842)</f>
        <v>0</v>
      </c>
      <c r="CP847" s="51">
        <f>CN847*CO847</f>
        <v>0</v>
      </c>
      <c r="CQ847" s="55" t="s">
        <v>36</v>
      </c>
      <c r="CR847" s="57">
        <f>SUMIFS($K$12:$K$1501,$D$12:$D$1501,CL845,$I$12:$I$1501,$CM$9)</f>
        <v>0</v>
      </c>
      <c r="CS847" s="22"/>
      <c r="CV847" s="104"/>
      <c r="CW847" s="104"/>
      <c r="CX847" s="50">
        <f>SUMIFS($E$12:$E$1600,$I$12:$I$1600,$CW$9,$J$12:$J$1600,CV845)</f>
        <v>0</v>
      </c>
      <c r="CY847" s="31">
        <f>SUM(CY842)</f>
        <v>0</v>
      </c>
      <c r="CZ847" s="51">
        <f>CX847*CY847</f>
        <v>0</v>
      </c>
      <c r="DA847" s="55" t="s">
        <v>36</v>
      </c>
      <c r="DB847" s="57">
        <f>SUMIFS($K$12:$K$1501,$D$12:$D$1501,CV845,$I$12:$I$1501,$CW$9)</f>
        <v>0</v>
      </c>
      <c r="DC847" s="22"/>
      <c r="DF847" s="104"/>
      <c r="DG847" s="104"/>
      <c r="DH847" s="50">
        <f>SUMIFS($E$12:$E$1600,$I$12:$I$1600,$DG$9,$J$12:$J$1600,DF845)</f>
        <v>0</v>
      </c>
      <c r="DI847" s="31">
        <f>SUM(DI842)</f>
        <v>0</v>
      </c>
      <c r="DJ847" s="51">
        <f>DH847*DI847</f>
        <v>0</v>
      </c>
      <c r="DK847" s="55" t="s">
        <v>36</v>
      </c>
      <c r="DL847" s="57">
        <f>SUMIFS($K$12:$K$1501,$D$12:$D$1501,DF845,$I$12:$I$1501,$DG$9)</f>
        <v>0</v>
      </c>
      <c r="DM847" s="22"/>
      <c r="DP847" s="104"/>
      <c r="DQ847" s="104"/>
      <c r="DR847" s="50">
        <f>SUMIFS($E$12:$E$1600,$I$12:$I$1600,$DQ$9,$J$12:$J$1600,DP845)</f>
        <v>0</v>
      </c>
      <c r="DS847" s="31">
        <f>SUM(DS842)</f>
        <v>0</v>
      </c>
      <c r="DT847" s="51">
        <f>DR847*DS847</f>
        <v>0</v>
      </c>
      <c r="DU847" s="55" t="s">
        <v>36</v>
      </c>
      <c r="DV847" s="57">
        <f>SUMIFS($K$12:$K$1501,$D$12:$D$1501,DP845,$I$12:$I$1501,$DQ$9)</f>
        <v>0</v>
      </c>
      <c r="DW847" s="22"/>
      <c r="DZ847" s="104"/>
      <c r="EA847" s="104"/>
      <c r="EB847" s="50">
        <f>SUMIFS($E$12:$E$1600,$I$12:$I$1600,$EA$9,$J$12:$J$1600,DZ845)</f>
        <v>0</v>
      </c>
      <c r="EC847" s="31">
        <f>SUM(EC842)</f>
        <v>0</v>
      </c>
      <c r="ED847" s="51">
        <f>EB847*EC847</f>
        <v>0</v>
      </c>
      <c r="EE847" s="55" t="s">
        <v>36</v>
      </c>
      <c r="EF847" s="57">
        <f>SUMIFS($K$12:$K$1501,$D$12:$D$1501,DZ845,$I$12:$I$1501,$EA$9)</f>
        <v>0</v>
      </c>
      <c r="EG847" s="22"/>
      <c r="EJ847" s="104"/>
      <c r="EK847" s="104"/>
      <c r="EL847" s="50">
        <f>SUMIFS($E$12:$E$1600,$I$12:$I$1600,$EK$9,$J$12:$J$1600,EJ845)</f>
        <v>0</v>
      </c>
      <c r="EM847" s="31">
        <f>SUM(EM842)</f>
        <v>0</v>
      </c>
      <c r="EN847" s="51">
        <f>EL847*EM847</f>
        <v>0</v>
      </c>
      <c r="EO847" s="55" t="s">
        <v>36</v>
      </c>
      <c r="EP847" s="57">
        <f>SUMIFS($K$12:$K$1501,$D$12:$D$1501,EJ845,$I$12:$I$1501,$EK$9)</f>
        <v>0</v>
      </c>
      <c r="EQ847" s="22"/>
      <c r="ET847" s="104"/>
      <c r="EU847" s="104"/>
      <c r="EV847" s="50">
        <f>SUMIFS($E$12:$E$1600,$I$12:$I$1600,$EU$9,$J$12:$J$1600,ET845)</f>
        <v>0</v>
      </c>
      <c r="EW847" s="31">
        <f>SUM(EW842)</f>
        <v>0</v>
      </c>
      <c r="EX847" s="51">
        <f>EV847*EW847</f>
        <v>0</v>
      </c>
      <c r="EY847" s="55" t="s">
        <v>36</v>
      </c>
      <c r="EZ847" s="57">
        <f>SUMIFS($K$12:$K$1501,$D$12:$D$1501,ET845,$I$12:$I$1501,$EU$9)</f>
        <v>0</v>
      </c>
      <c r="FA847" s="22"/>
      <c r="FD847" s="104"/>
      <c r="FE847" s="104"/>
      <c r="FF847" s="50">
        <f>SUMIFS($E$12:$E$1600,$I$12:$I$1600,$FE$9,$J$12:$J$1600,FD845)</f>
        <v>0</v>
      </c>
      <c r="FG847" s="31">
        <f>SUM(FG842)</f>
        <v>0</v>
      </c>
      <c r="FH847" s="51">
        <f>FF847*FG847</f>
        <v>0</v>
      </c>
      <c r="FI847" s="55" t="s">
        <v>36</v>
      </c>
      <c r="FJ847" s="57">
        <f>SUMIFS($K$12:$K$1501,$D$12:$D$1501,FD845,$I$12:$I$1501,$FE$9)</f>
        <v>0</v>
      </c>
      <c r="FK847" s="22"/>
      <c r="FN847" s="104"/>
      <c r="FO847" s="104"/>
      <c r="FP847" s="50">
        <f>SUMIFS($E$12:$E$1600,$I$12:$I$1600,$FO$9,$J$12:$J$1600,FN845)</f>
        <v>0</v>
      </c>
      <c r="FQ847" s="31">
        <f>SUM(FQ842)</f>
        <v>0</v>
      </c>
      <c r="FR847" s="51">
        <f>FP847*FQ847</f>
        <v>0</v>
      </c>
      <c r="FS847" s="55" t="s">
        <v>36</v>
      </c>
      <c r="FT847" s="57">
        <f>SUMIFS($K$12:$K$1501,$D$12:$D$1501,FN845,$I$12:$I$1501,$FO$9)</f>
        <v>0</v>
      </c>
      <c r="FU847" s="22"/>
      <c r="FX847" s="104"/>
      <c r="FY847" s="104"/>
      <c r="FZ847" s="50">
        <f>SUMIFS($E$12:$E$1600,$I$12:$I$1600,$FY$9,$J$12:$J$1600,FX845)</f>
        <v>0</v>
      </c>
      <c r="GA847" s="31">
        <f>SUM(GA842)</f>
        <v>0</v>
      </c>
      <c r="GB847" s="51">
        <f>FZ847*GA847</f>
        <v>0</v>
      </c>
      <c r="GC847" s="55" t="s">
        <v>36</v>
      </c>
      <c r="GD847" s="57">
        <f>SUMIFS($K$12:$K$1501,$D$12:$D$1501,FX845,$I$12:$I$1501,$FY$9)</f>
        <v>0</v>
      </c>
      <c r="GE847" s="22"/>
      <c r="GH847" s="104"/>
      <c r="GI847" s="104"/>
      <c r="GJ847" s="50">
        <f>SUMIFS($E$12:$E$1600,$I$12:$I$1600,$GI$9,$J$12:$J$1600,GH845)</f>
        <v>0</v>
      </c>
      <c r="GK847" s="31">
        <f>SUM(GK842)</f>
        <v>0</v>
      </c>
      <c r="GL847" s="51">
        <f>GJ847*GK847</f>
        <v>0</v>
      </c>
      <c r="GM847" s="55" t="s">
        <v>36</v>
      </c>
      <c r="GN847" s="57">
        <f>SUMIFS($K$12:$K$1501,$D$12:$D$1501,GH845,$I$12:$I$1501,$GI$9)</f>
        <v>0</v>
      </c>
      <c r="GO847" s="22"/>
      <c r="GR847" s="104"/>
      <c r="GS847" s="104"/>
      <c r="GT847" s="50">
        <f>SUMIFS($E$12:$E$1600,$I$12:$I$1600,$GS$9,$J$12:$J$1600,GR845)</f>
        <v>0</v>
      </c>
      <c r="GU847" s="31">
        <f>SUM(GU842)</f>
        <v>0</v>
      </c>
      <c r="GV847" s="51">
        <f>GT847*GU847</f>
        <v>0</v>
      </c>
      <c r="GW847" s="55" t="s">
        <v>36</v>
      </c>
      <c r="GX847" s="57">
        <f>SUMIFS($K$12:$K$1501,$D$12:$D$1501,GR845,$I$12:$I$1501,$GS$9)</f>
        <v>0</v>
      </c>
      <c r="GY847" s="22"/>
      <c r="HB847" s="104"/>
      <c r="HC847" s="104"/>
      <c r="HD847" s="50">
        <f>SUMIFS($E$12:$E$1600,$I$12:$I$1600,$HC$9,$J$12:$J$1600,HB845)</f>
        <v>0</v>
      </c>
      <c r="HE847" s="31">
        <f>SUM(HE842)</f>
        <v>0</v>
      </c>
      <c r="HF847" s="51">
        <f>HD847*HE847</f>
        <v>0</v>
      </c>
      <c r="HG847" s="55" t="s">
        <v>36</v>
      </c>
      <c r="HH847" s="57">
        <f>SUMIFS($K$12:$K$1501,$D$12:$D$1501,HB845,$I$12:$I$1501,$HC$9)</f>
        <v>0</v>
      </c>
      <c r="HI847" s="22"/>
      <c r="HL847" s="104"/>
      <c r="HM847" s="104"/>
      <c r="HN847" s="50">
        <f>SUMIFS($E$12:$E$1600,$I$12:$I$1600,$HM$9,$J$12:$J$1600,HL845)</f>
        <v>0</v>
      </c>
      <c r="HO847" s="31">
        <f>SUM(HO842)</f>
        <v>0</v>
      </c>
      <c r="HP847" s="51">
        <f>HN847*HO847</f>
        <v>0</v>
      </c>
      <c r="HQ847" s="55" t="s">
        <v>36</v>
      </c>
      <c r="HR847" s="57">
        <f>SUMIFS($K$12:$K$1501,$D$12:$D$1501,HL845,$I$12:$I$1501,$HM$9)</f>
        <v>0</v>
      </c>
      <c r="HS847" s="22"/>
      <c r="HV847" s="104"/>
      <c r="HW847" s="104"/>
      <c r="HX847" s="50">
        <f>SUMIFS($E$12:$E$1600,$I$12:$I$1600,$HW$9,$J$12:$J$1600,HV845)</f>
        <v>0</v>
      </c>
      <c r="HY847" s="31">
        <f>SUM(HY842)</f>
        <v>0</v>
      </c>
      <c r="HZ847" s="51">
        <f>HX847*HY847</f>
        <v>0</v>
      </c>
      <c r="IA847" s="55" t="s">
        <v>36</v>
      </c>
      <c r="IB847" s="57">
        <f>SUMIFS($K$12:$K$1501,$D$12:$D$1501,HV845,$I$12:$I$1501,$HW$9)</f>
        <v>0</v>
      </c>
      <c r="IC847" s="22"/>
      <c r="IF847" s="104"/>
      <c r="IG847" s="104"/>
      <c r="IH847" s="50">
        <f>SUMIFS($E$12:$E$1600,$I$12:$I$1600,$IG$9,$J$12:$J$1600,IF845)</f>
        <v>0</v>
      </c>
      <c r="II847" s="31">
        <f>SUM(II842)</f>
        <v>0</v>
      </c>
      <c r="IJ847" s="51">
        <f>IH847*II847</f>
        <v>0</v>
      </c>
      <c r="IK847" s="55" t="s">
        <v>36</v>
      </c>
      <c r="IL847" s="57">
        <f>SUMIFS($K$12:$K$1501,$D$12:$D$1501,IF845,$I$12:$I$1501,$IG$9)</f>
        <v>0</v>
      </c>
      <c r="IM847" s="22"/>
      <c r="IP847" s="104"/>
      <c r="IQ847" s="104"/>
      <c r="IR847" s="50">
        <f>SUMIFS($E$12:$E$1600,$I$12:$I$1600,$IQ$9,$J$12:$J$1600,IP845)</f>
        <v>0</v>
      </c>
      <c r="IS847" s="31">
        <f>SUM(IS842)</f>
        <v>0</v>
      </c>
      <c r="IT847" s="51">
        <f>IR847*IS847</f>
        <v>0</v>
      </c>
      <c r="IU847" s="55" t="s">
        <v>36</v>
      </c>
      <c r="IV847" s="57">
        <f>SUMIFS($K$12:$K$1501,$D$12:$D$1501,IP845,$I$12:$I$1501,$IQ$9)</f>
        <v>0</v>
      </c>
      <c r="IW847" s="22"/>
      <c r="IZ847" s="104"/>
      <c r="JA847" s="104"/>
      <c r="JB847" s="50">
        <f>SUMIFS($E$12:$E$1600,$I$12:$I$1600,$JA$9,$J$12:$J$1600,IZ845)</f>
        <v>0</v>
      </c>
      <c r="JC847" s="31">
        <f>SUM(JC842)</f>
        <v>0</v>
      </c>
      <c r="JD847" s="51">
        <f>JB847*JC847</f>
        <v>0</v>
      </c>
      <c r="JE847" s="55" t="s">
        <v>36</v>
      </c>
      <c r="JF847" s="57">
        <f>SUMIFS($K$12:$K$1501,$D$12:$D$1501,IZ845,$I$12:$I$1501,$JA$9)</f>
        <v>0</v>
      </c>
      <c r="JG847" s="22"/>
      <c r="JJ847" s="104"/>
      <c r="JK847" s="104"/>
      <c r="JL847" s="50">
        <f>SUMIFS($E$12:$E$1600,$I$12:$I$1600,$JK$9,$J$12:$J$1600,JJ845)</f>
        <v>0</v>
      </c>
      <c r="JM847" s="31">
        <f>SUM(JM842)</f>
        <v>0</v>
      </c>
      <c r="JN847" s="51">
        <f>JL847*JM847</f>
        <v>0</v>
      </c>
      <c r="JO847" s="55" t="s">
        <v>36</v>
      </c>
      <c r="JP847" s="57">
        <f>SUMIFS($K$12:$K$1501,$D$12:$D$1501,JJ845,$I$12:$I$1501,$JK$9)</f>
        <v>0</v>
      </c>
      <c r="JQ847" s="22"/>
      <c r="JR847"/>
    </row>
    <row r="848" spans="1:278" ht="15.75" x14ac:dyDescent="0.25">
      <c r="A848" s="1"/>
      <c r="B848" s="1"/>
      <c r="C848" s="17"/>
      <c r="D848" s="17"/>
      <c r="E848" s="17"/>
      <c r="F848" s="17"/>
      <c r="G848" s="17"/>
      <c r="H848" s="17"/>
      <c r="I848" s="17"/>
      <c r="J848" s="19" t="str">
        <f t="shared" si="39"/>
        <v/>
      </c>
      <c r="K848" s="20">
        <f t="shared" si="40"/>
        <v>0</v>
      </c>
      <c r="L848" s="21" t="str">
        <f t="shared" si="41"/>
        <v/>
      </c>
      <c r="M848" s="22"/>
      <c r="N848" s="17"/>
      <c r="O848" s="17"/>
      <c r="P848" s="17"/>
      <c r="Q848" s="23"/>
      <c r="R848" s="1"/>
      <c r="T848"/>
      <c r="U848"/>
      <c r="V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</row>
    <row r="849" spans="1:278" ht="15.75" x14ac:dyDescent="0.25">
      <c r="A849" s="1"/>
      <c r="B849" s="1"/>
      <c r="C849" s="17"/>
      <c r="D849" s="17"/>
      <c r="E849" s="17"/>
      <c r="F849" s="17"/>
      <c r="G849" s="17"/>
      <c r="H849" s="17"/>
      <c r="I849" s="17"/>
      <c r="J849" s="19" t="str">
        <f t="shared" si="39"/>
        <v/>
      </c>
      <c r="K849" s="20">
        <f t="shared" si="40"/>
        <v>0</v>
      </c>
      <c r="L849" s="21" t="str">
        <f t="shared" si="41"/>
        <v/>
      </c>
      <c r="M849" s="22"/>
      <c r="N849" s="17"/>
      <c r="O849" s="17"/>
      <c r="P849" s="17"/>
      <c r="Q849" s="23"/>
      <c r="R849" s="1"/>
      <c r="T849"/>
      <c r="U849"/>
      <c r="V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</row>
    <row r="850" spans="1:278" ht="15.75" x14ac:dyDescent="0.25">
      <c r="A850" s="1"/>
      <c r="B850" s="1"/>
      <c r="C850" s="17"/>
      <c r="D850" s="17"/>
      <c r="E850" s="17"/>
      <c r="F850" s="17"/>
      <c r="G850" s="17"/>
      <c r="H850" s="17"/>
      <c r="I850" s="17"/>
      <c r="J850" s="19" t="str">
        <f t="shared" si="39"/>
        <v/>
      </c>
      <c r="K850" s="20">
        <f t="shared" si="40"/>
        <v>0</v>
      </c>
      <c r="L850" s="21" t="str">
        <f t="shared" si="41"/>
        <v/>
      </c>
      <c r="M850" s="22"/>
      <c r="N850" s="17"/>
      <c r="O850" s="17"/>
      <c r="P850" s="17"/>
      <c r="Q850" s="23"/>
      <c r="R850" s="1"/>
      <c r="S850" s="1"/>
      <c r="T850"/>
      <c r="U850"/>
      <c r="V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</row>
    <row r="851" spans="1:278" ht="15.75" x14ac:dyDescent="0.25">
      <c r="A851" s="1"/>
      <c r="B851" s="1"/>
      <c r="C851" s="17"/>
      <c r="D851" s="17"/>
      <c r="E851" s="17"/>
      <c r="F851" s="17"/>
      <c r="G851" s="17"/>
      <c r="H851" s="17"/>
      <c r="I851" s="17"/>
      <c r="J851" s="19" t="str">
        <f t="shared" si="39"/>
        <v/>
      </c>
      <c r="K851" s="20">
        <f t="shared" si="40"/>
        <v>0</v>
      </c>
      <c r="L851" s="21" t="str">
        <f t="shared" si="41"/>
        <v/>
      </c>
      <c r="M851" s="22"/>
      <c r="N851" s="17"/>
      <c r="O851" s="17"/>
      <c r="P851" s="17"/>
      <c r="Q851" s="23"/>
      <c r="R851" s="1"/>
      <c r="S851" s="1"/>
      <c r="T851"/>
      <c r="U851"/>
      <c r="V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</row>
    <row r="852" spans="1:278" ht="15.75" x14ac:dyDescent="0.25">
      <c r="A852" s="1"/>
      <c r="B852" s="1"/>
      <c r="C852" s="17"/>
      <c r="D852" s="17"/>
      <c r="E852" s="17"/>
      <c r="F852" s="17"/>
      <c r="G852" s="17"/>
      <c r="H852" s="17"/>
      <c r="I852" s="17"/>
      <c r="J852" s="19" t="str">
        <f t="shared" si="39"/>
        <v/>
      </c>
      <c r="K852" s="20">
        <f t="shared" si="40"/>
        <v>0</v>
      </c>
      <c r="L852" s="21" t="str">
        <f t="shared" si="41"/>
        <v/>
      </c>
      <c r="M852" s="22"/>
      <c r="N852" s="17"/>
      <c r="O852" s="17"/>
      <c r="P852" s="17"/>
      <c r="Q852" s="23"/>
      <c r="R852" s="1"/>
      <c r="S852" s="1"/>
      <c r="T852"/>
      <c r="U852"/>
      <c r="V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</row>
    <row r="853" spans="1:278" ht="15.75" x14ac:dyDescent="0.25">
      <c r="A853" s="1"/>
      <c r="B853" s="1"/>
      <c r="C853" s="17"/>
      <c r="D853" s="17"/>
      <c r="E853" s="17"/>
      <c r="F853" s="17"/>
      <c r="G853" s="17"/>
      <c r="H853" s="17"/>
      <c r="I853" s="17"/>
      <c r="J853" s="19" t="str">
        <f t="shared" si="39"/>
        <v/>
      </c>
      <c r="K853" s="20">
        <f t="shared" si="40"/>
        <v>0</v>
      </c>
      <c r="L853" s="21" t="str">
        <f t="shared" si="41"/>
        <v/>
      </c>
      <c r="M853" s="22"/>
      <c r="N853" s="17"/>
      <c r="O853" s="17"/>
      <c r="P853" s="17"/>
      <c r="Q853" s="23"/>
      <c r="R853" s="1"/>
      <c r="S853" s="1"/>
      <c r="T853"/>
      <c r="U853"/>
      <c r="V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</row>
    <row r="854" spans="1:278" ht="15.75" x14ac:dyDescent="0.25">
      <c r="A854" s="1"/>
      <c r="B854" s="1"/>
      <c r="C854" s="17"/>
      <c r="D854" s="17"/>
      <c r="E854" s="17"/>
      <c r="F854" s="17"/>
      <c r="G854" s="17"/>
      <c r="H854" s="17"/>
      <c r="I854" s="17"/>
      <c r="J854" s="19" t="str">
        <f t="shared" si="39"/>
        <v/>
      </c>
      <c r="K854" s="20">
        <f t="shared" si="40"/>
        <v>0</v>
      </c>
      <c r="L854" s="21" t="str">
        <f t="shared" si="41"/>
        <v/>
      </c>
      <c r="M854" s="22"/>
      <c r="N854" s="17"/>
      <c r="O854" s="17"/>
      <c r="P854" s="17"/>
      <c r="Q854" s="23"/>
      <c r="R854" s="1"/>
      <c r="S854" s="1"/>
      <c r="T854"/>
      <c r="U854"/>
      <c r="V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</row>
    <row r="855" spans="1:278" ht="15.75" x14ac:dyDescent="0.25">
      <c r="A855" s="1"/>
      <c r="B855" s="1"/>
      <c r="C855" s="17"/>
      <c r="D855" s="17"/>
      <c r="E855" s="17"/>
      <c r="F855" s="17"/>
      <c r="G855" s="17"/>
      <c r="H855" s="17"/>
      <c r="I855" s="17"/>
      <c r="J855" s="19" t="str">
        <f t="shared" si="39"/>
        <v/>
      </c>
      <c r="K855" s="20">
        <f t="shared" si="40"/>
        <v>0</v>
      </c>
      <c r="L855" s="21" t="str">
        <f t="shared" si="41"/>
        <v/>
      </c>
      <c r="M855" s="22"/>
      <c r="N855" s="17"/>
      <c r="O855" s="17"/>
      <c r="P855" s="17"/>
      <c r="Q855" s="23"/>
      <c r="R855" s="1"/>
      <c r="S855" s="1"/>
      <c r="T855"/>
      <c r="U855"/>
      <c r="V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</row>
    <row r="856" spans="1:278" ht="15.75" x14ac:dyDescent="0.25">
      <c r="A856" s="1"/>
      <c r="B856" s="1"/>
      <c r="C856" s="17"/>
      <c r="D856" s="17"/>
      <c r="E856" s="17"/>
      <c r="F856" s="17"/>
      <c r="G856" s="17"/>
      <c r="H856" s="17"/>
      <c r="I856" s="17"/>
      <c r="J856" s="19" t="str">
        <f t="shared" si="39"/>
        <v/>
      </c>
      <c r="K856" s="20">
        <f t="shared" si="40"/>
        <v>0</v>
      </c>
      <c r="L856" s="21" t="str">
        <f t="shared" si="41"/>
        <v/>
      </c>
      <c r="M856" s="22"/>
      <c r="N856" s="17"/>
      <c r="O856" s="17"/>
      <c r="P856" s="17"/>
      <c r="Q856" s="23"/>
      <c r="R856" s="1"/>
      <c r="S856" s="1"/>
      <c r="T856"/>
      <c r="U856"/>
      <c r="V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</row>
    <row r="857" spans="1:278" ht="15.75" x14ac:dyDescent="0.25">
      <c r="A857" s="1"/>
      <c r="B857" s="1"/>
      <c r="C857" s="17"/>
      <c r="D857" s="17"/>
      <c r="E857" s="17"/>
      <c r="F857" s="17"/>
      <c r="G857" s="17"/>
      <c r="H857" s="17"/>
      <c r="I857" s="17"/>
      <c r="J857" s="19" t="str">
        <f t="shared" si="39"/>
        <v/>
      </c>
      <c r="K857" s="20">
        <f t="shared" si="40"/>
        <v>0</v>
      </c>
      <c r="L857" s="21" t="str">
        <f t="shared" si="41"/>
        <v/>
      </c>
      <c r="M857" s="22"/>
      <c r="N857" s="17"/>
      <c r="O857" s="17"/>
      <c r="P857" s="17"/>
      <c r="Q857" s="23"/>
      <c r="R857" s="1"/>
      <c r="S857" s="1"/>
      <c r="T857"/>
      <c r="U857"/>
      <c r="V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</row>
    <row r="858" spans="1:278" ht="15.75" x14ac:dyDescent="0.25">
      <c r="A858" s="1"/>
      <c r="B858" s="1"/>
      <c r="C858" s="17"/>
      <c r="D858" s="17"/>
      <c r="E858" s="17"/>
      <c r="F858" s="17"/>
      <c r="G858" s="17"/>
      <c r="H858" s="17"/>
      <c r="I858" s="17"/>
      <c r="J858" s="19" t="str">
        <f t="shared" si="39"/>
        <v/>
      </c>
      <c r="K858" s="20">
        <f t="shared" si="40"/>
        <v>0</v>
      </c>
      <c r="L858" s="21" t="str">
        <f t="shared" si="41"/>
        <v/>
      </c>
      <c r="M858" s="22"/>
      <c r="N858" s="17"/>
      <c r="O858" s="17"/>
      <c r="P858" s="17"/>
      <c r="Q858" s="23"/>
      <c r="R858" s="1"/>
      <c r="S858" s="1"/>
      <c r="T858"/>
      <c r="U858"/>
      <c r="V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</row>
    <row r="859" spans="1:278" ht="15.75" x14ac:dyDescent="0.25">
      <c r="A859" s="1"/>
      <c r="B859" s="1"/>
      <c r="C859" s="17"/>
      <c r="D859" s="17"/>
      <c r="E859" s="17"/>
      <c r="F859" s="17"/>
      <c r="G859" s="17"/>
      <c r="H859" s="17"/>
      <c r="I859" s="17"/>
      <c r="J859" s="19" t="str">
        <f t="shared" si="39"/>
        <v/>
      </c>
      <c r="K859" s="20">
        <f t="shared" si="40"/>
        <v>0</v>
      </c>
      <c r="L859" s="21" t="str">
        <f t="shared" si="41"/>
        <v/>
      </c>
      <c r="M859" s="22"/>
      <c r="N859" s="17"/>
      <c r="O859" s="17"/>
      <c r="P859" s="17"/>
      <c r="Q859" s="23"/>
      <c r="R859" s="1"/>
      <c r="S859" s="1"/>
      <c r="T859"/>
      <c r="U859"/>
      <c r="V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</row>
    <row r="860" spans="1:278" ht="15.75" x14ac:dyDescent="0.25">
      <c r="A860" s="1"/>
      <c r="B860" s="1"/>
      <c r="C860" s="17"/>
      <c r="D860" s="17"/>
      <c r="E860" s="17"/>
      <c r="F860" s="17"/>
      <c r="G860" s="17"/>
      <c r="H860" s="17"/>
      <c r="I860" s="17"/>
      <c r="J860" s="19" t="str">
        <f t="shared" si="39"/>
        <v/>
      </c>
      <c r="K860" s="20">
        <f t="shared" si="40"/>
        <v>0</v>
      </c>
      <c r="L860" s="21" t="str">
        <f t="shared" si="41"/>
        <v/>
      </c>
      <c r="M860" s="22"/>
      <c r="N860" s="17"/>
      <c r="O860" s="17"/>
      <c r="P860" s="17"/>
      <c r="Q860" s="23"/>
      <c r="R860" s="1"/>
      <c r="S860" s="1"/>
      <c r="T860"/>
      <c r="U860"/>
      <c r="V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</row>
    <row r="861" spans="1:278" ht="15.75" x14ac:dyDescent="0.25">
      <c r="A861" s="1"/>
      <c r="B861" s="1"/>
      <c r="C861" s="17"/>
      <c r="D861" s="17"/>
      <c r="E861" s="17"/>
      <c r="F861" s="17"/>
      <c r="G861" s="17"/>
      <c r="H861" s="17"/>
      <c r="I861" s="17"/>
      <c r="J861" s="19" t="str">
        <f t="shared" si="39"/>
        <v/>
      </c>
      <c r="K861" s="20">
        <f t="shared" si="40"/>
        <v>0</v>
      </c>
      <c r="L861" s="21" t="str">
        <f t="shared" si="41"/>
        <v/>
      </c>
      <c r="M861" s="22"/>
      <c r="N861" s="17"/>
      <c r="O861" s="17"/>
      <c r="P861" s="17"/>
      <c r="Q861" s="23"/>
      <c r="R861" s="1"/>
      <c r="S861" s="1"/>
      <c r="T861"/>
      <c r="U861"/>
      <c r="V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</row>
    <row r="862" spans="1:278" ht="15.75" x14ac:dyDescent="0.25">
      <c r="A862" s="1"/>
      <c r="B862" s="1"/>
      <c r="C862" s="17"/>
      <c r="D862" s="17"/>
      <c r="E862" s="17"/>
      <c r="F862" s="17"/>
      <c r="G862" s="17"/>
      <c r="H862" s="17"/>
      <c r="I862" s="17"/>
      <c r="J862" s="19" t="str">
        <f t="shared" si="39"/>
        <v/>
      </c>
      <c r="K862" s="20">
        <f t="shared" si="40"/>
        <v>0</v>
      </c>
      <c r="L862" s="21" t="str">
        <f t="shared" si="41"/>
        <v/>
      </c>
      <c r="M862" s="22"/>
      <c r="N862" s="17"/>
      <c r="O862" s="17"/>
      <c r="P862" s="17"/>
      <c r="Q862" s="23"/>
      <c r="R862" s="1"/>
      <c r="S862" s="1"/>
      <c r="T862"/>
      <c r="U862"/>
      <c r="V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</row>
    <row r="863" spans="1:278" ht="15.75" x14ac:dyDescent="0.25">
      <c r="A863" s="1"/>
      <c r="B863" s="1"/>
      <c r="C863" s="17"/>
      <c r="D863" s="17"/>
      <c r="E863" s="17"/>
      <c r="F863" s="17"/>
      <c r="G863" s="17"/>
      <c r="H863" s="17"/>
      <c r="I863" s="17"/>
      <c r="J863" s="19" t="str">
        <f t="shared" si="39"/>
        <v/>
      </c>
      <c r="K863" s="20">
        <f t="shared" si="40"/>
        <v>0</v>
      </c>
      <c r="L863" s="21" t="str">
        <f t="shared" si="41"/>
        <v/>
      </c>
      <c r="M863" s="22"/>
      <c r="N863" s="17"/>
      <c r="O863" s="17"/>
      <c r="P863" s="17"/>
      <c r="Q863" s="23"/>
      <c r="R863" s="1"/>
      <c r="S863" s="1"/>
      <c r="T863"/>
      <c r="U863"/>
      <c r="V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</row>
    <row r="864" spans="1:278" ht="15.75" x14ac:dyDescent="0.25">
      <c r="A864" s="1"/>
      <c r="B864" s="1"/>
      <c r="C864" s="17"/>
      <c r="D864" s="17"/>
      <c r="E864" s="17"/>
      <c r="F864" s="17"/>
      <c r="G864" s="17"/>
      <c r="H864" s="17"/>
      <c r="I864" s="17"/>
      <c r="J864" s="19" t="str">
        <f t="shared" si="39"/>
        <v/>
      </c>
      <c r="K864" s="20">
        <f t="shared" si="40"/>
        <v>0</v>
      </c>
      <c r="L864" s="21" t="str">
        <f t="shared" si="41"/>
        <v/>
      </c>
      <c r="M864" s="22"/>
      <c r="N864" s="17"/>
      <c r="O864" s="17"/>
      <c r="P864" s="17"/>
      <c r="Q864" s="23"/>
      <c r="R864" s="1"/>
      <c r="S864" s="1"/>
      <c r="T864"/>
      <c r="U864"/>
      <c r="V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</row>
    <row r="865" spans="1:278" ht="15.75" x14ac:dyDescent="0.25">
      <c r="A865" s="1"/>
      <c r="B865" s="1"/>
      <c r="C865" s="17"/>
      <c r="D865" s="17"/>
      <c r="E865" s="17"/>
      <c r="F865" s="17"/>
      <c r="G865" s="17"/>
      <c r="H865" s="17"/>
      <c r="I865" s="17"/>
      <c r="J865" s="19" t="str">
        <f t="shared" si="39"/>
        <v/>
      </c>
      <c r="K865" s="20">
        <f t="shared" si="40"/>
        <v>0</v>
      </c>
      <c r="L865" s="21" t="str">
        <f t="shared" si="41"/>
        <v/>
      </c>
      <c r="M865" s="22"/>
      <c r="N865" s="17"/>
      <c r="O865" s="17"/>
      <c r="P865" s="17"/>
      <c r="Q865" s="23"/>
      <c r="R865" s="1"/>
      <c r="S865" s="1"/>
      <c r="T865"/>
      <c r="U865"/>
      <c r="V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</row>
    <row r="866" spans="1:278" ht="15.75" x14ac:dyDescent="0.25">
      <c r="A866" s="1"/>
      <c r="B866" s="1"/>
      <c r="C866" s="17"/>
      <c r="D866" s="17"/>
      <c r="E866" s="17"/>
      <c r="F866" s="17"/>
      <c r="G866" s="17"/>
      <c r="H866" s="17"/>
      <c r="I866" s="17"/>
      <c r="J866" s="19" t="str">
        <f t="shared" si="39"/>
        <v/>
      </c>
      <c r="K866" s="20">
        <f t="shared" si="40"/>
        <v>0</v>
      </c>
      <c r="L866" s="21" t="str">
        <f t="shared" si="41"/>
        <v/>
      </c>
      <c r="M866" s="22"/>
      <c r="N866" s="17"/>
      <c r="O866" s="17"/>
      <c r="P866" s="17"/>
      <c r="Q866" s="23"/>
      <c r="R866" s="1"/>
      <c r="S866" s="1"/>
      <c r="T866"/>
      <c r="U866"/>
      <c r="V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</row>
    <row r="867" spans="1:278" ht="15.75" x14ac:dyDescent="0.25">
      <c r="A867" s="1"/>
      <c r="B867" s="1"/>
      <c r="C867" s="17"/>
      <c r="D867" s="17"/>
      <c r="E867" s="17"/>
      <c r="F867" s="17"/>
      <c r="G867" s="17"/>
      <c r="H867" s="17"/>
      <c r="I867" s="17"/>
      <c r="J867" s="19" t="str">
        <f t="shared" si="39"/>
        <v/>
      </c>
      <c r="K867" s="20">
        <f t="shared" si="40"/>
        <v>0</v>
      </c>
      <c r="L867" s="21" t="str">
        <f t="shared" si="41"/>
        <v/>
      </c>
      <c r="M867" s="22"/>
      <c r="N867" s="17"/>
      <c r="O867" s="17"/>
      <c r="P867" s="17"/>
      <c r="Q867" s="23"/>
      <c r="R867" s="1"/>
      <c r="S867" s="1"/>
      <c r="T867"/>
      <c r="U867"/>
      <c r="V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</row>
    <row r="868" spans="1:278" ht="15.75" x14ac:dyDescent="0.25">
      <c r="A868" s="1"/>
      <c r="B868" s="1"/>
      <c r="C868" s="17"/>
      <c r="D868" s="17"/>
      <c r="E868" s="17"/>
      <c r="F868" s="17"/>
      <c r="G868" s="17"/>
      <c r="H868" s="17"/>
      <c r="I868" s="17"/>
      <c r="J868" s="19" t="str">
        <f t="shared" si="39"/>
        <v/>
      </c>
      <c r="K868" s="20">
        <f t="shared" si="40"/>
        <v>0</v>
      </c>
      <c r="L868" s="21" t="str">
        <f t="shared" si="41"/>
        <v/>
      </c>
      <c r="M868" s="22"/>
      <c r="N868" s="17"/>
      <c r="O868" s="17"/>
      <c r="P868" s="17"/>
      <c r="Q868" s="23"/>
      <c r="R868" s="1"/>
      <c r="S868" s="1"/>
      <c r="T868"/>
      <c r="U868"/>
      <c r="V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</row>
    <row r="869" spans="1:278" ht="15.75" x14ac:dyDescent="0.25">
      <c r="A869" s="1"/>
      <c r="B869" s="1"/>
      <c r="C869" s="17"/>
      <c r="D869" s="17"/>
      <c r="E869" s="17"/>
      <c r="F869" s="17"/>
      <c r="G869" s="17"/>
      <c r="H869" s="17"/>
      <c r="I869" s="17"/>
      <c r="J869" s="19" t="str">
        <f t="shared" si="39"/>
        <v/>
      </c>
      <c r="K869" s="20">
        <f t="shared" si="40"/>
        <v>0</v>
      </c>
      <c r="L869" s="21" t="str">
        <f t="shared" si="41"/>
        <v/>
      </c>
      <c r="M869" s="22"/>
      <c r="N869" s="17"/>
      <c r="O869" s="17"/>
      <c r="P869" s="17"/>
      <c r="Q869" s="23"/>
      <c r="R869" s="1"/>
      <c r="S869" s="1"/>
      <c r="T869"/>
      <c r="U869"/>
      <c r="V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</row>
    <row r="870" spans="1:278" ht="15.75" x14ac:dyDescent="0.25">
      <c r="A870" s="1"/>
      <c r="B870" s="1"/>
      <c r="C870" s="17"/>
      <c r="D870" s="17"/>
      <c r="E870" s="17"/>
      <c r="F870" s="17"/>
      <c r="G870" s="17"/>
      <c r="H870" s="17"/>
      <c r="I870" s="17"/>
      <c r="J870" s="19" t="str">
        <f t="shared" si="39"/>
        <v/>
      </c>
      <c r="K870" s="20">
        <f t="shared" si="40"/>
        <v>0</v>
      </c>
      <c r="L870" s="21" t="str">
        <f t="shared" si="41"/>
        <v/>
      </c>
      <c r="M870" s="22"/>
      <c r="N870" s="17"/>
      <c r="O870" s="17"/>
      <c r="P870" s="17"/>
      <c r="Q870" s="23"/>
      <c r="R870" s="1"/>
      <c r="S870" s="1"/>
      <c r="T870"/>
      <c r="U870"/>
      <c r="V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</row>
    <row r="871" spans="1:278" ht="15.75" x14ac:dyDescent="0.25">
      <c r="A871" s="1"/>
      <c r="B871" s="1"/>
      <c r="C871" s="17"/>
      <c r="D871" s="17"/>
      <c r="E871" s="17"/>
      <c r="F871" s="17"/>
      <c r="G871" s="17"/>
      <c r="H871" s="17"/>
      <c r="I871" s="17"/>
      <c r="J871" s="19" t="str">
        <f t="shared" si="39"/>
        <v/>
      </c>
      <c r="K871" s="20">
        <f t="shared" si="40"/>
        <v>0</v>
      </c>
      <c r="L871" s="21" t="str">
        <f t="shared" si="41"/>
        <v/>
      </c>
      <c r="M871" s="22"/>
      <c r="N871" s="17"/>
      <c r="O871" s="17"/>
      <c r="P871" s="17"/>
      <c r="Q871" s="23"/>
      <c r="R871" s="1"/>
      <c r="S871" s="1"/>
      <c r="T871"/>
      <c r="U871"/>
      <c r="V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</row>
    <row r="872" spans="1:278" ht="15.75" x14ac:dyDescent="0.25">
      <c r="A872" s="1"/>
      <c r="B872" s="1"/>
      <c r="C872" s="17"/>
      <c r="D872" s="17"/>
      <c r="E872" s="17"/>
      <c r="F872" s="17"/>
      <c r="G872" s="17"/>
      <c r="H872" s="17"/>
      <c r="I872" s="17"/>
      <c r="J872" s="19" t="str">
        <f t="shared" si="39"/>
        <v/>
      </c>
      <c r="K872" s="20">
        <f t="shared" si="40"/>
        <v>0</v>
      </c>
      <c r="L872" s="21" t="str">
        <f t="shared" si="41"/>
        <v/>
      </c>
      <c r="M872" s="22"/>
      <c r="N872" s="17"/>
      <c r="O872" s="17"/>
      <c r="P872" s="17"/>
      <c r="Q872" s="23"/>
      <c r="R872" s="1"/>
      <c r="S872" s="1"/>
      <c r="T872"/>
      <c r="U872"/>
      <c r="V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</row>
    <row r="873" spans="1:278" ht="15.75" x14ac:dyDescent="0.25">
      <c r="A873" s="1"/>
      <c r="B873" s="1"/>
      <c r="C873" s="17"/>
      <c r="D873" s="17"/>
      <c r="E873" s="17"/>
      <c r="F873" s="17"/>
      <c r="G873" s="17"/>
      <c r="H873" s="17"/>
      <c r="I873" s="17"/>
      <c r="J873" s="19" t="str">
        <f t="shared" si="39"/>
        <v/>
      </c>
      <c r="K873" s="20">
        <f t="shared" si="40"/>
        <v>0</v>
      </c>
      <c r="L873" s="21" t="str">
        <f t="shared" si="41"/>
        <v/>
      </c>
      <c r="M873" s="22"/>
      <c r="N873" s="17"/>
      <c r="O873" s="17"/>
      <c r="P873" s="17"/>
      <c r="Q873" s="23"/>
      <c r="R873" s="1"/>
      <c r="S873" s="1"/>
      <c r="T873"/>
      <c r="U873"/>
      <c r="V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</row>
    <row r="874" spans="1:278" ht="15.75" x14ac:dyDescent="0.25">
      <c r="A874" s="1"/>
      <c r="B874" s="1"/>
      <c r="C874" s="17"/>
      <c r="D874" s="17"/>
      <c r="E874" s="17"/>
      <c r="F874" s="17"/>
      <c r="G874" s="17"/>
      <c r="H874" s="17"/>
      <c r="I874" s="17"/>
      <c r="J874" s="19" t="str">
        <f t="shared" si="39"/>
        <v/>
      </c>
      <c r="K874" s="20">
        <f t="shared" si="40"/>
        <v>0</v>
      </c>
      <c r="L874" s="21" t="str">
        <f t="shared" si="41"/>
        <v/>
      </c>
      <c r="M874" s="22"/>
      <c r="N874" s="17"/>
      <c r="O874" s="17"/>
      <c r="P874" s="17"/>
      <c r="Q874" s="23"/>
      <c r="R874" s="1"/>
      <c r="S874" s="1"/>
      <c r="T874"/>
      <c r="U874"/>
      <c r="V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</row>
    <row r="875" spans="1:278" ht="15.75" x14ac:dyDescent="0.25">
      <c r="A875" s="1"/>
      <c r="B875" s="1"/>
      <c r="C875" s="17"/>
      <c r="D875" s="17"/>
      <c r="E875" s="17"/>
      <c r="F875" s="17"/>
      <c r="G875" s="17"/>
      <c r="H875" s="17"/>
      <c r="I875" s="17"/>
      <c r="J875" s="19" t="str">
        <f t="shared" si="39"/>
        <v/>
      </c>
      <c r="K875" s="20">
        <f t="shared" si="40"/>
        <v>0</v>
      </c>
      <c r="L875" s="21" t="str">
        <f t="shared" si="41"/>
        <v/>
      </c>
      <c r="M875" s="22"/>
      <c r="N875" s="17"/>
      <c r="O875" s="17"/>
      <c r="P875" s="17"/>
      <c r="Q875" s="23"/>
      <c r="R875" s="1"/>
      <c r="S875" s="1"/>
      <c r="T875"/>
      <c r="U875"/>
      <c r="V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</row>
    <row r="876" spans="1:278" ht="15.75" x14ac:dyDescent="0.25">
      <c r="A876" s="1"/>
      <c r="B876" s="1"/>
      <c r="C876" s="17"/>
      <c r="D876" s="17"/>
      <c r="E876" s="17"/>
      <c r="F876" s="17"/>
      <c r="G876" s="17"/>
      <c r="H876" s="17"/>
      <c r="I876" s="17"/>
      <c r="J876" s="19" t="str">
        <f t="shared" si="39"/>
        <v/>
      </c>
      <c r="K876" s="20">
        <f t="shared" si="40"/>
        <v>0</v>
      </c>
      <c r="L876" s="21" t="str">
        <f t="shared" si="41"/>
        <v/>
      </c>
      <c r="M876" s="22"/>
      <c r="N876" s="17"/>
      <c r="O876" s="17"/>
      <c r="P876" s="17"/>
      <c r="Q876" s="23"/>
      <c r="R876" s="1"/>
      <c r="S876" s="1"/>
      <c r="T876"/>
      <c r="U876"/>
      <c r="V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</row>
    <row r="877" spans="1:278" ht="15.75" x14ac:dyDescent="0.25">
      <c r="A877" s="1"/>
      <c r="B877" s="1"/>
      <c r="C877" s="17"/>
      <c r="D877" s="17"/>
      <c r="E877" s="17"/>
      <c r="F877" s="17"/>
      <c r="G877" s="17"/>
      <c r="H877" s="17"/>
      <c r="I877" s="17"/>
      <c r="J877" s="19" t="str">
        <f t="shared" si="39"/>
        <v/>
      </c>
      <c r="K877" s="20">
        <f t="shared" si="40"/>
        <v>0</v>
      </c>
      <c r="L877" s="21" t="str">
        <f t="shared" si="41"/>
        <v/>
      </c>
      <c r="M877" s="22"/>
      <c r="N877" s="17"/>
      <c r="O877" s="17"/>
      <c r="P877" s="17"/>
      <c r="Q877" s="23"/>
      <c r="R877" s="1"/>
      <c r="S877" s="1"/>
      <c r="T877"/>
      <c r="U877"/>
      <c r="V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</row>
    <row r="878" spans="1:278" ht="15.75" x14ac:dyDescent="0.25">
      <c r="A878" s="1"/>
      <c r="B878" s="1"/>
      <c r="C878" s="17"/>
      <c r="D878" s="17"/>
      <c r="E878" s="17"/>
      <c r="F878" s="17"/>
      <c r="G878" s="17"/>
      <c r="H878" s="17"/>
      <c r="I878" s="17"/>
      <c r="J878" s="19" t="str">
        <f t="shared" si="39"/>
        <v/>
      </c>
      <c r="K878" s="20">
        <f t="shared" si="40"/>
        <v>0</v>
      </c>
      <c r="L878" s="21" t="str">
        <f t="shared" si="41"/>
        <v/>
      </c>
      <c r="M878" s="22"/>
      <c r="N878" s="17"/>
      <c r="O878" s="17"/>
      <c r="P878" s="17"/>
      <c r="Q878" s="23"/>
      <c r="R878" s="1"/>
      <c r="S878" s="1"/>
      <c r="T878"/>
      <c r="U878"/>
      <c r="V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</row>
    <row r="879" spans="1:278" ht="15.75" x14ac:dyDescent="0.25">
      <c r="A879" s="1"/>
      <c r="B879" s="1"/>
      <c r="C879" s="17"/>
      <c r="D879" s="17"/>
      <c r="E879" s="17"/>
      <c r="F879" s="17"/>
      <c r="G879" s="17"/>
      <c r="H879" s="17"/>
      <c r="I879" s="17"/>
      <c r="J879" s="19" t="str">
        <f t="shared" si="39"/>
        <v/>
      </c>
      <c r="K879" s="20">
        <f t="shared" si="40"/>
        <v>0</v>
      </c>
      <c r="L879" s="21" t="str">
        <f t="shared" si="41"/>
        <v/>
      </c>
      <c r="M879" s="22"/>
      <c r="N879" s="17"/>
      <c r="O879" s="17"/>
      <c r="P879" s="17"/>
      <c r="Q879" s="23"/>
      <c r="R879" s="1"/>
      <c r="S879" s="1"/>
      <c r="T879"/>
      <c r="U879"/>
      <c r="V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</row>
    <row r="880" spans="1:278" ht="15.75" x14ac:dyDescent="0.25">
      <c r="A880" s="1"/>
      <c r="B880" s="1"/>
      <c r="C880" s="17"/>
      <c r="D880" s="17"/>
      <c r="E880" s="17"/>
      <c r="F880" s="17"/>
      <c r="G880" s="17"/>
      <c r="H880" s="17"/>
      <c r="I880" s="17"/>
      <c r="J880" s="19" t="str">
        <f t="shared" si="39"/>
        <v/>
      </c>
      <c r="K880" s="20">
        <f t="shared" si="40"/>
        <v>0</v>
      </c>
      <c r="L880" s="21" t="str">
        <f t="shared" si="41"/>
        <v/>
      </c>
      <c r="M880" s="22"/>
      <c r="N880" s="17"/>
      <c r="O880" s="17"/>
      <c r="P880" s="17"/>
      <c r="Q880" s="23"/>
      <c r="R880" s="1"/>
      <c r="S880" s="1"/>
      <c r="T880"/>
      <c r="U880"/>
      <c r="V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</row>
    <row r="881" spans="1:278" ht="15.75" x14ac:dyDescent="0.25">
      <c r="A881" s="1"/>
      <c r="B881" s="1"/>
      <c r="C881" s="17"/>
      <c r="D881" s="17"/>
      <c r="E881" s="17"/>
      <c r="F881" s="17"/>
      <c r="G881" s="17"/>
      <c r="H881" s="17"/>
      <c r="I881" s="17"/>
      <c r="J881" s="19" t="str">
        <f t="shared" si="39"/>
        <v/>
      </c>
      <c r="K881" s="20">
        <f t="shared" si="40"/>
        <v>0</v>
      </c>
      <c r="L881" s="21" t="str">
        <f t="shared" si="41"/>
        <v/>
      </c>
      <c r="M881" s="22"/>
      <c r="N881" s="17"/>
      <c r="O881" s="17"/>
      <c r="P881" s="17"/>
      <c r="Q881" s="23"/>
      <c r="R881" s="1"/>
      <c r="S881" s="1"/>
      <c r="T881"/>
      <c r="U881"/>
      <c r="V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</row>
    <row r="882" spans="1:278" ht="15.75" x14ac:dyDescent="0.25">
      <c r="A882" s="1"/>
      <c r="B882" s="1"/>
      <c r="C882" s="17"/>
      <c r="D882" s="17"/>
      <c r="E882" s="17"/>
      <c r="F882" s="17"/>
      <c r="G882" s="17"/>
      <c r="H882" s="17"/>
      <c r="I882" s="17"/>
      <c r="J882" s="19" t="str">
        <f t="shared" si="39"/>
        <v/>
      </c>
      <c r="K882" s="20">
        <f t="shared" si="40"/>
        <v>0</v>
      </c>
      <c r="L882" s="21" t="str">
        <f t="shared" si="41"/>
        <v/>
      </c>
      <c r="M882" s="22"/>
      <c r="N882" s="17"/>
      <c r="O882" s="17"/>
      <c r="P882" s="17"/>
      <c r="Q882" s="23"/>
      <c r="R882" s="1"/>
      <c r="S882" s="1"/>
      <c r="T882"/>
      <c r="U882"/>
      <c r="V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</row>
    <row r="883" spans="1:278" ht="15.75" x14ac:dyDescent="0.25">
      <c r="A883" s="1"/>
      <c r="B883" s="1"/>
      <c r="C883" s="17"/>
      <c r="D883" s="17"/>
      <c r="E883" s="17"/>
      <c r="F883" s="17"/>
      <c r="G883" s="17"/>
      <c r="H883" s="17"/>
      <c r="I883" s="17"/>
      <c r="J883" s="19" t="str">
        <f t="shared" si="39"/>
        <v/>
      </c>
      <c r="K883" s="20">
        <f t="shared" si="40"/>
        <v>0</v>
      </c>
      <c r="L883" s="21" t="str">
        <f t="shared" si="41"/>
        <v/>
      </c>
      <c r="M883" s="22"/>
      <c r="N883" s="17"/>
      <c r="O883" s="17"/>
      <c r="P883" s="17"/>
      <c r="Q883" s="23"/>
      <c r="R883" s="1"/>
      <c r="S883" s="1"/>
      <c r="T883"/>
      <c r="U883"/>
      <c r="V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</row>
    <row r="884" spans="1:278" ht="15.75" x14ac:dyDescent="0.25">
      <c r="A884" s="1"/>
      <c r="B884" s="1"/>
      <c r="C884" s="17"/>
      <c r="D884" s="17"/>
      <c r="E884" s="17"/>
      <c r="F884" s="17"/>
      <c r="G884" s="17"/>
      <c r="H884" s="17"/>
      <c r="I884" s="17"/>
      <c r="J884" s="19" t="str">
        <f t="shared" si="39"/>
        <v/>
      </c>
      <c r="K884" s="20">
        <f t="shared" si="40"/>
        <v>0</v>
      </c>
      <c r="L884" s="21" t="str">
        <f t="shared" si="41"/>
        <v/>
      </c>
      <c r="M884" s="22"/>
      <c r="N884" s="17"/>
      <c r="O884" s="17"/>
      <c r="P884" s="17"/>
      <c r="Q884" s="23"/>
      <c r="R884" s="1"/>
      <c r="S884" s="1"/>
      <c r="T884"/>
      <c r="U884"/>
      <c r="V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</row>
    <row r="885" spans="1:278" ht="15.75" x14ac:dyDescent="0.25">
      <c r="A885" s="1"/>
      <c r="B885" s="1"/>
      <c r="C885" s="17"/>
      <c r="D885" s="17"/>
      <c r="E885" s="17"/>
      <c r="F885" s="17"/>
      <c r="G885" s="17"/>
      <c r="H885" s="17"/>
      <c r="I885" s="17"/>
      <c r="J885" s="19" t="str">
        <f t="shared" si="39"/>
        <v/>
      </c>
      <c r="K885" s="20">
        <f t="shared" si="40"/>
        <v>0</v>
      </c>
      <c r="L885" s="21" t="str">
        <f t="shared" si="41"/>
        <v/>
      </c>
      <c r="M885" s="22"/>
      <c r="N885" s="17"/>
      <c r="O885" s="17"/>
      <c r="P885" s="17"/>
      <c r="Q885" s="23"/>
      <c r="R885" s="1"/>
      <c r="S885" s="1"/>
      <c r="T885"/>
      <c r="U885"/>
      <c r="V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</row>
    <row r="886" spans="1:278" ht="15.75" x14ac:dyDescent="0.25">
      <c r="A886" s="1"/>
      <c r="B886" s="1"/>
      <c r="C886" s="17"/>
      <c r="D886" s="17"/>
      <c r="E886" s="17"/>
      <c r="F886" s="17"/>
      <c r="G886" s="17"/>
      <c r="H886" s="17"/>
      <c r="I886" s="17"/>
      <c r="J886" s="19" t="str">
        <f t="shared" si="39"/>
        <v/>
      </c>
      <c r="K886" s="20">
        <f t="shared" si="40"/>
        <v>0</v>
      </c>
      <c r="L886" s="21" t="str">
        <f t="shared" si="41"/>
        <v/>
      </c>
      <c r="M886" s="22"/>
      <c r="N886" s="17"/>
      <c r="O886" s="17"/>
      <c r="P886" s="17"/>
      <c r="Q886" s="23"/>
      <c r="R886" s="1"/>
      <c r="S886" s="1"/>
      <c r="T886"/>
      <c r="U886"/>
      <c r="V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</row>
    <row r="887" spans="1:278" ht="15.75" x14ac:dyDescent="0.25">
      <c r="A887" s="1"/>
      <c r="B887" s="1"/>
      <c r="C887" s="17"/>
      <c r="D887" s="17"/>
      <c r="E887" s="17"/>
      <c r="F887" s="17"/>
      <c r="G887" s="17"/>
      <c r="H887" s="17"/>
      <c r="I887" s="17"/>
      <c r="J887" s="19" t="str">
        <f t="shared" si="39"/>
        <v/>
      </c>
      <c r="K887" s="20">
        <f t="shared" si="40"/>
        <v>0</v>
      </c>
      <c r="L887" s="21" t="str">
        <f t="shared" si="41"/>
        <v/>
      </c>
      <c r="M887" s="22"/>
      <c r="N887" s="17"/>
      <c r="O887" s="17"/>
      <c r="P887" s="17"/>
      <c r="Q887" s="23"/>
      <c r="R887" s="1"/>
      <c r="S887" s="1"/>
      <c r="T887"/>
      <c r="U887"/>
      <c r="V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</row>
    <row r="888" spans="1:278" ht="15.75" x14ac:dyDescent="0.25">
      <c r="A888" s="1"/>
      <c r="B888" s="1"/>
      <c r="C888" s="17"/>
      <c r="D888" s="17"/>
      <c r="E888" s="17"/>
      <c r="F888" s="17"/>
      <c r="G888" s="17"/>
      <c r="H888" s="17"/>
      <c r="I888" s="17"/>
      <c r="J888" s="19" t="str">
        <f t="shared" si="39"/>
        <v/>
      </c>
      <c r="K888" s="20">
        <f t="shared" si="40"/>
        <v>0</v>
      </c>
      <c r="L888" s="21" t="str">
        <f t="shared" si="41"/>
        <v/>
      </c>
      <c r="M888" s="22"/>
      <c r="N888" s="17"/>
      <c r="O888" s="17"/>
      <c r="P888" s="17"/>
      <c r="Q888" s="23"/>
      <c r="R888" s="1"/>
      <c r="S888" s="1"/>
      <c r="T888"/>
      <c r="U888"/>
      <c r="V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</row>
    <row r="889" spans="1:278" ht="15.75" x14ac:dyDescent="0.25">
      <c r="A889" s="1"/>
      <c r="B889" s="1"/>
      <c r="C889" s="17"/>
      <c r="D889" s="17"/>
      <c r="E889" s="17"/>
      <c r="F889" s="17"/>
      <c r="G889" s="17"/>
      <c r="H889" s="17"/>
      <c r="I889" s="17"/>
      <c r="J889" s="19" t="str">
        <f t="shared" si="39"/>
        <v/>
      </c>
      <c r="K889" s="20">
        <f t="shared" si="40"/>
        <v>0</v>
      </c>
      <c r="L889" s="21" t="str">
        <f t="shared" si="41"/>
        <v/>
      </c>
      <c r="M889" s="22"/>
      <c r="N889" s="17"/>
      <c r="O889" s="17"/>
      <c r="P889" s="17"/>
      <c r="Q889" s="23"/>
      <c r="R889" s="1"/>
      <c r="S889" s="1"/>
      <c r="T889"/>
      <c r="U889"/>
      <c r="V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</row>
    <row r="890" spans="1:278" ht="15.75" x14ac:dyDescent="0.25">
      <c r="A890" s="1"/>
      <c r="B890" s="1"/>
      <c r="C890" s="17"/>
      <c r="D890" s="17"/>
      <c r="E890" s="17"/>
      <c r="F890" s="17"/>
      <c r="G890" s="17"/>
      <c r="H890" s="17"/>
      <c r="I890" s="17"/>
      <c r="J890" s="19" t="str">
        <f t="shared" si="39"/>
        <v/>
      </c>
      <c r="K890" s="20">
        <f t="shared" si="40"/>
        <v>0</v>
      </c>
      <c r="L890" s="21" t="str">
        <f t="shared" si="41"/>
        <v/>
      </c>
      <c r="M890" s="22"/>
      <c r="N890" s="17"/>
      <c r="O890" s="17"/>
      <c r="P890" s="17"/>
      <c r="Q890" s="23"/>
      <c r="R890" s="1"/>
      <c r="S890" s="1"/>
      <c r="T890"/>
      <c r="U890"/>
      <c r="V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</row>
    <row r="891" spans="1:278" ht="15.75" x14ac:dyDescent="0.25">
      <c r="A891" s="1"/>
      <c r="B891" s="1"/>
      <c r="C891" s="17"/>
      <c r="D891" s="17"/>
      <c r="E891" s="17"/>
      <c r="F891" s="17"/>
      <c r="G891" s="17"/>
      <c r="H891" s="17"/>
      <c r="I891" s="17"/>
      <c r="J891" s="19" t="str">
        <f t="shared" si="39"/>
        <v/>
      </c>
      <c r="K891" s="20">
        <f t="shared" si="40"/>
        <v>0</v>
      </c>
      <c r="L891" s="21" t="str">
        <f t="shared" si="41"/>
        <v/>
      </c>
      <c r="M891" s="22"/>
      <c r="N891" s="17"/>
      <c r="O891" s="17"/>
      <c r="P891" s="17"/>
      <c r="Q891" s="23"/>
      <c r="R891" s="1"/>
      <c r="S891" s="1"/>
      <c r="T891"/>
      <c r="U891"/>
      <c r="V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</row>
    <row r="892" spans="1:278" ht="15.75" x14ac:dyDescent="0.25">
      <c r="A892" s="1"/>
      <c r="B892" s="1"/>
      <c r="C892" s="17"/>
      <c r="D892" s="17"/>
      <c r="E892" s="17"/>
      <c r="F892" s="17"/>
      <c r="G892" s="17"/>
      <c r="H892" s="17"/>
      <c r="I892" s="17"/>
      <c r="J892" s="19" t="str">
        <f t="shared" si="39"/>
        <v/>
      </c>
      <c r="K892" s="20">
        <f t="shared" si="40"/>
        <v>0</v>
      </c>
      <c r="L892" s="21" t="str">
        <f t="shared" si="41"/>
        <v/>
      </c>
      <c r="M892" s="22"/>
      <c r="N892" s="17"/>
      <c r="O892" s="17"/>
      <c r="P892" s="17"/>
      <c r="Q892" s="23"/>
      <c r="R892" s="1"/>
      <c r="S892" s="1"/>
      <c r="T892"/>
      <c r="U892"/>
      <c r="V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</row>
    <row r="893" spans="1:278" ht="15.75" x14ac:dyDescent="0.25">
      <c r="A893" s="1"/>
      <c r="B893" s="1"/>
      <c r="C893" s="17"/>
      <c r="D893" s="17"/>
      <c r="E893" s="17"/>
      <c r="F893" s="17"/>
      <c r="G893" s="17"/>
      <c r="H893" s="17"/>
      <c r="I893" s="17"/>
      <c r="J893" s="19" t="str">
        <f t="shared" si="39"/>
        <v/>
      </c>
      <c r="K893" s="20">
        <f t="shared" si="40"/>
        <v>0</v>
      </c>
      <c r="L893" s="21" t="str">
        <f t="shared" si="41"/>
        <v/>
      </c>
      <c r="M893" s="22"/>
      <c r="N893" s="17"/>
      <c r="O893" s="17"/>
      <c r="P893" s="17"/>
      <c r="Q893" s="23"/>
      <c r="R893" s="1"/>
      <c r="S893" s="1"/>
      <c r="T893"/>
      <c r="U893"/>
      <c r="V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</row>
    <row r="894" spans="1:278" ht="15.75" x14ac:dyDescent="0.25">
      <c r="A894" s="1"/>
      <c r="B894" s="1"/>
      <c r="C894" s="17"/>
      <c r="D894" s="17"/>
      <c r="E894" s="17"/>
      <c r="F894" s="17"/>
      <c r="G894" s="17"/>
      <c r="H894" s="17"/>
      <c r="I894" s="17"/>
      <c r="J894" s="19" t="str">
        <f t="shared" si="39"/>
        <v/>
      </c>
      <c r="K894" s="20">
        <f t="shared" si="40"/>
        <v>0</v>
      </c>
      <c r="L894" s="21" t="str">
        <f t="shared" si="41"/>
        <v/>
      </c>
      <c r="M894" s="22"/>
      <c r="N894" s="17"/>
      <c r="O894" s="17"/>
      <c r="P894" s="17"/>
      <c r="Q894" s="23"/>
      <c r="R894" s="1"/>
      <c r="S894" s="1"/>
      <c r="T894"/>
      <c r="U894"/>
      <c r="V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</row>
    <row r="895" spans="1:278" ht="15.75" x14ac:dyDescent="0.25">
      <c r="A895" s="1"/>
      <c r="B895" s="1"/>
      <c r="C895" s="17"/>
      <c r="D895" s="17"/>
      <c r="E895" s="17"/>
      <c r="F895" s="17"/>
      <c r="G895" s="17"/>
      <c r="H895" s="17"/>
      <c r="I895" s="17"/>
      <c r="J895" s="19" t="str">
        <f t="shared" si="39"/>
        <v/>
      </c>
      <c r="K895" s="20">
        <f t="shared" si="40"/>
        <v>0</v>
      </c>
      <c r="L895" s="21" t="str">
        <f t="shared" si="41"/>
        <v/>
      </c>
      <c r="M895" s="22"/>
      <c r="N895" s="17"/>
      <c r="O895" s="17"/>
      <c r="P895" s="17"/>
      <c r="Q895" s="23"/>
      <c r="R895" s="1"/>
      <c r="S895" s="1"/>
      <c r="T895"/>
      <c r="U895"/>
      <c r="V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</row>
    <row r="896" spans="1:278" ht="15.75" x14ac:dyDescent="0.25">
      <c r="A896" s="1"/>
      <c r="B896" s="1"/>
      <c r="C896" s="17"/>
      <c r="D896" s="17"/>
      <c r="E896" s="17"/>
      <c r="F896" s="17"/>
      <c r="G896" s="17"/>
      <c r="H896" s="17"/>
      <c r="I896" s="17"/>
      <c r="J896" s="19" t="str">
        <f t="shared" si="39"/>
        <v/>
      </c>
      <c r="K896" s="20">
        <f t="shared" si="40"/>
        <v>0</v>
      </c>
      <c r="L896" s="21" t="str">
        <f t="shared" si="41"/>
        <v/>
      </c>
      <c r="M896" s="22"/>
      <c r="N896" s="17"/>
      <c r="O896" s="17"/>
      <c r="P896" s="17"/>
      <c r="Q896" s="23"/>
      <c r="R896" s="1"/>
      <c r="S896" s="1"/>
      <c r="T896"/>
      <c r="U896"/>
      <c r="V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</row>
    <row r="897" spans="1:278" ht="15.75" x14ac:dyDescent="0.25">
      <c r="A897" s="1"/>
      <c r="B897" s="1"/>
      <c r="C897" s="17"/>
      <c r="D897" s="17"/>
      <c r="E897" s="17"/>
      <c r="F897" s="17"/>
      <c r="G897" s="17"/>
      <c r="H897" s="17"/>
      <c r="I897" s="17"/>
      <c r="J897" s="19" t="str">
        <f t="shared" si="39"/>
        <v/>
      </c>
      <c r="K897" s="20">
        <f t="shared" si="40"/>
        <v>0</v>
      </c>
      <c r="L897" s="21" t="str">
        <f t="shared" si="41"/>
        <v/>
      </c>
      <c r="M897" s="22"/>
      <c r="N897" s="17"/>
      <c r="O897" s="17"/>
      <c r="P897" s="17"/>
      <c r="Q897" s="23"/>
      <c r="R897" s="1"/>
      <c r="S897" s="1"/>
      <c r="T897"/>
      <c r="U897"/>
      <c r="V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</row>
    <row r="898" spans="1:278" ht="15.75" x14ac:dyDescent="0.25">
      <c r="A898" s="1"/>
      <c r="B898" s="1"/>
      <c r="C898" s="17"/>
      <c r="D898" s="17"/>
      <c r="E898" s="17"/>
      <c r="F898" s="17"/>
      <c r="G898" s="17"/>
      <c r="H898" s="17"/>
      <c r="I898" s="17"/>
      <c r="J898" s="19" t="str">
        <f t="shared" si="39"/>
        <v/>
      </c>
      <c r="K898" s="20">
        <f t="shared" si="40"/>
        <v>0</v>
      </c>
      <c r="L898" s="21" t="str">
        <f t="shared" si="41"/>
        <v/>
      </c>
      <c r="M898" s="22"/>
      <c r="N898" s="17"/>
      <c r="O898" s="17"/>
      <c r="P898" s="17"/>
      <c r="Q898" s="23"/>
      <c r="R898" s="1"/>
      <c r="S898" s="1"/>
      <c r="T898"/>
      <c r="U898"/>
      <c r="V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</row>
    <row r="899" spans="1:278" ht="15.75" x14ac:dyDescent="0.25">
      <c r="A899" s="1"/>
      <c r="B899" s="1"/>
      <c r="C899" s="17"/>
      <c r="D899" s="17"/>
      <c r="E899" s="17"/>
      <c r="F899" s="17"/>
      <c r="G899" s="17"/>
      <c r="H899" s="17"/>
      <c r="I899" s="17"/>
      <c r="J899" s="19" t="str">
        <f t="shared" si="39"/>
        <v/>
      </c>
      <c r="K899" s="20">
        <f t="shared" si="40"/>
        <v>0</v>
      </c>
      <c r="L899" s="21" t="str">
        <f t="shared" si="41"/>
        <v/>
      </c>
      <c r="M899" s="22"/>
      <c r="N899" s="17"/>
      <c r="O899" s="17"/>
      <c r="P899" s="17"/>
      <c r="Q899" s="23"/>
      <c r="R899" s="1"/>
      <c r="S899" s="1"/>
      <c r="T899"/>
      <c r="U899"/>
      <c r="V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</row>
    <row r="900" spans="1:278" ht="15.75" x14ac:dyDescent="0.25">
      <c r="A900" s="1"/>
      <c r="B900" s="1"/>
      <c r="C900" s="17"/>
      <c r="D900" s="17"/>
      <c r="E900" s="17"/>
      <c r="F900" s="17"/>
      <c r="G900" s="17"/>
      <c r="H900" s="17"/>
      <c r="I900" s="17"/>
      <c r="J900" s="19" t="str">
        <f t="shared" si="39"/>
        <v/>
      </c>
      <c r="K900" s="20">
        <f t="shared" si="40"/>
        <v>0</v>
      </c>
      <c r="L900" s="21" t="str">
        <f t="shared" si="41"/>
        <v/>
      </c>
      <c r="M900" s="22"/>
      <c r="N900" s="17"/>
      <c r="O900" s="17"/>
      <c r="P900" s="17"/>
      <c r="Q900" s="23"/>
      <c r="R900" s="1"/>
      <c r="S900" s="1"/>
      <c r="T900"/>
      <c r="U900"/>
      <c r="V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</row>
    <row r="901" spans="1:278" ht="15.75" x14ac:dyDescent="0.25">
      <c r="A901" s="1"/>
      <c r="B901" s="1"/>
      <c r="C901" s="17"/>
      <c r="D901" s="17"/>
      <c r="E901" s="17"/>
      <c r="F901" s="17"/>
      <c r="G901" s="17"/>
      <c r="H901" s="17"/>
      <c r="I901" s="17"/>
      <c r="J901" s="19" t="str">
        <f t="shared" si="39"/>
        <v/>
      </c>
      <c r="K901" s="20">
        <f t="shared" si="40"/>
        <v>0</v>
      </c>
      <c r="L901" s="21" t="str">
        <f t="shared" si="41"/>
        <v/>
      </c>
      <c r="M901" s="22"/>
      <c r="N901" s="17"/>
      <c r="O901" s="17"/>
      <c r="P901" s="17"/>
      <c r="Q901" s="23"/>
      <c r="R901" s="1"/>
      <c r="S901" s="1"/>
      <c r="T901"/>
      <c r="U901"/>
      <c r="V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</row>
    <row r="902" spans="1:278" ht="15.75" x14ac:dyDescent="0.25">
      <c r="A902" s="1"/>
      <c r="B902" s="1"/>
      <c r="C902" s="17"/>
      <c r="D902" s="17"/>
      <c r="E902" s="17"/>
      <c r="F902" s="17"/>
      <c r="G902" s="17"/>
      <c r="H902" s="17"/>
      <c r="I902" s="17"/>
      <c r="J902" s="19" t="str">
        <f t="shared" si="39"/>
        <v/>
      </c>
      <c r="K902" s="20">
        <f t="shared" si="40"/>
        <v>0</v>
      </c>
      <c r="L902" s="21" t="str">
        <f t="shared" si="41"/>
        <v/>
      </c>
      <c r="M902" s="22"/>
      <c r="N902" s="17"/>
      <c r="O902" s="17"/>
      <c r="P902" s="17"/>
      <c r="Q902" s="23"/>
      <c r="R902" s="1"/>
      <c r="S902" s="1"/>
      <c r="T902"/>
      <c r="U902"/>
      <c r="V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</row>
    <row r="903" spans="1:278" ht="15.75" x14ac:dyDescent="0.25">
      <c r="A903" s="1"/>
      <c r="B903" s="1"/>
      <c r="C903" s="17"/>
      <c r="D903" s="17"/>
      <c r="E903" s="17"/>
      <c r="F903" s="17"/>
      <c r="G903" s="17"/>
      <c r="H903" s="17"/>
      <c r="I903" s="17"/>
      <c r="J903" s="19" t="str">
        <f t="shared" si="39"/>
        <v/>
      </c>
      <c r="K903" s="20">
        <f t="shared" si="40"/>
        <v>0</v>
      </c>
      <c r="L903" s="21" t="str">
        <f t="shared" si="41"/>
        <v/>
      </c>
      <c r="M903" s="22"/>
      <c r="N903" s="17"/>
      <c r="O903" s="17"/>
      <c r="P903" s="17"/>
      <c r="Q903" s="23"/>
      <c r="R903" s="1"/>
      <c r="S903" s="1"/>
      <c r="T903"/>
      <c r="U903"/>
      <c r="V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</row>
    <row r="904" spans="1:278" ht="15.75" x14ac:dyDescent="0.25">
      <c r="A904" s="1"/>
      <c r="B904" s="1"/>
      <c r="C904" s="17"/>
      <c r="D904" s="17"/>
      <c r="E904" s="17"/>
      <c r="F904" s="17"/>
      <c r="G904" s="17"/>
      <c r="H904" s="17"/>
      <c r="I904" s="17"/>
      <c r="J904" s="19" t="str">
        <f t="shared" si="39"/>
        <v/>
      </c>
      <c r="K904" s="20">
        <f t="shared" si="40"/>
        <v>0</v>
      </c>
      <c r="L904" s="21" t="str">
        <f t="shared" si="41"/>
        <v/>
      </c>
      <c r="M904" s="22"/>
      <c r="N904" s="17"/>
      <c r="O904" s="17"/>
      <c r="P904" s="17"/>
      <c r="Q904" s="23"/>
      <c r="R904" s="1"/>
      <c r="S904" s="1"/>
      <c r="T904"/>
      <c r="U904"/>
      <c r="V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</row>
    <row r="905" spans="1:278" ht="15.75" x14ac:dyDescent="0.25">
      <c r="A905" s="1"/>
      <c r="B905" s="1"/>
      <c r="C905" s="17"/>
      <c r="D905" s="17"/>
      <c r="E905" s="17"/>
      <c r="F905" s="17"/>
      <c r="G905" s="17"/>
      <c r="H905" s="17"/>
      <c r="I905" s="17"/>
      <c r="J905" s="19" t="str">
        <f t="shared" si="39"/>
        <v/>
      </c>
      <c r="K905" s="20">
        <f t="shared" si="40"/>
        <v>0</v>
      </c>
      <c r="L905" s="21" t="str">
        <f t="shared" si="41"/>
        <v/>
      </c>
      <c r="M905" s="22"/>
      <c r="N905" s="17"/>
      <c r="O905" s="17"/>
      <c r="P905" s="17"/>
      <c r="Q905" s="23"/>
      <c r="R905" s="1"/>
      <c r="S905" s="1"/>
      <c r="T905"/>
      <c r="U905"/>
      <c r="V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</row>
    <row r="906" spans="1:278" ht="15.75" x14ac:dyDescent="0.25">
      <c r="A906" s="1"/>
      <c r="B906" s="1"/>
      <c r="C906" s="17"/>
      <c r="D906" s="17"/>
      <c r="E906" s="17"/>
      <c r="F906" s="17"/>
      <c r="G906" s="17"/>
      <c r="H906" s="17"/>
      <c r="I906" s="17"/>
      <c r="J906" s="19" t="str">
        <f t="shared" si="39"/>
        <v/>
      </c>
      <c r="K906" s="20">
        <f t="shared" si="40"/>
        <v>0</v>
      </c>
      <c r="L906" s="21" t="str">
        <f t="shared" si="41"/>
        <v/>
      </c>
      <c r="M906" s="22"/>
      <c r="N906" s="17"/>
      <c r="O906" s="17"/>
      <c r="P906" s="17"/>
      <c r="Q906" s="23"/>
      <c r="R906" s="1"/>
      <c r="S906" s="1"/>
      <c r="T906"/>
      <c r="U906"/>
      <c r="V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</row>
    <row r="907" spans="1:278" ht="15.75" x14ac:dyDescent="0.25">
      <c r="A907" s="1"/>
      <c r="B907" s="1"/>
      <c r="C907" s="17"/>
      <c r="D907" s="17"/>
      <c r="E907" s="17"/>
      <c r="F907" s="17"/>
      <c r="G907" s="17"/>
      <c r="H907" s="17"/>
      <c r="I907" s="17"/>
      <c r="J907" s="19" t="str">
        <f t="shared" si="39"/>
        <v/>
      </c>
      <c r="K907" s="20">
        <f t="shared" si="40"/>
        <v>0</v>
      </c>
      <c r="L907" s="21" t="str">
        <f t="shared" si="41"/>
        <v/>
      </c>
      <c r="M907" s="22"/>
      <c r="N907" s="17"/>
      <c r="O907" s="17"/>
      <c r="P907" s="17"/>
      <c r="Q907" s="23"/>
      <c r="R907" s="1"/>
      <c r="S907" s="1"/>
      <c r="T907"/>
      <c r="U907"/>
      <c r="V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</row>
    <row r="908" spans="1:278" ht="15.75" x14ac:dyDescent="0.25">
      <c r="A908" s="1"/>
      <c r="B908" s="1"/>
      <c r="C908" s="17"/>
      <c r="D908" s="17"/>
      <c r="E908" s="17"/>
      <c r="F908" s="17"/>
      <c r="G908" s="17"/>
      <c r="H908" s="17"/>
      <c r="I908" s="17"/>
      <c r="J908" s="19" t="str">
        <f t="shared" ref="J908:J971" si="42">IF(C908&gt;0,MONTH(C908),"")</f>
        <v/>
      </c>
      <c r="K908" s="20">
        <f t="shared" ref="K908:K971" si="43">SUMIFS($P$12:$P$1001,$N$12:$N$1001,D908,$O$12:$O$1001,H908)</f>
        <v>0</v>
      </c>
      <c r="L908" s="21" t="str">
        <f t="shared" ref="L908:L971" si="44">IFERROR(K908/(F908&amp;G908)%,"")</f>
        <v/>
      </c>
      <c r="M908" s="22"/>
      <c r="N908" s="17"/>
      <c r="O908" s="17"/>
      <c r="P908" s="17"/>
      <c r="Q908" s="23"/>
      <c r="R908" s="1"/>
      <c r="S908" s="1"/>
      <c r="T908"/>
      <c r="U908"/>
      <c r="V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</row>
    <row r="909" spans="1:278" ht="15.75" x14ac:dyDescent="0.25">
      <c r="A909" s="1"/>
      <c r="B909" s="1"/>
      <c r="C909" s="17"/>
      <c r="D909" s="17"/>
      <c r="E909" s="17"/>
      <c r="F909" s="17"/>
      <c r="G909" s="17"/>
      <c r="H909" s="17"/>
      <c r="I909" s="17"/>
      <c r="J909" s="19" t="str">
        <f t="shared" si="42"/>
        <v/>
      </c>
      <c r="K909" s="20">
        <f t="shared" si="43"/>
        <v>0</v>
      </c>
      <c r="L909" s="21" t="str">
        <f t="shared" si="44"/>
        <v/>
      </c>
      <c r="M909" s="22"/>
      <c r="N909" s="17"/>
      <c r="O909" s="17"/>
      <c r="P909" s="17"/>
      <c r="Q909" s="23"/>
      <c r="R909" s="1"/>
      <c r="S909" s="1"/>
      <c r="T909"/>
      <c r="U909"/>
      <c r="V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</row>
    <row r="910" spans="1:278" ht="15.75" x14ac:dyDescent="0.25">
      <c r="A910" s="1"/>
      <c r="B910" s="1"/>
      <c r="C910" s="17"/>
      <c r="D910" s="17"/>
      <c r="E910" s="17"/>
      <c r="F910" s="17"/>
      <c r="G910" s="17"/>
      <c r="H910" s="17"/>
      <c r="I910" s="17"/>
      <c r="J910" s="19" t="str">
        <f t="shared" si="42"/>
        <v/>
      </c>
      <c r="K910" s="20">
        <f t="shared" si="43"/>
        <v>0</v>
      </c>
      <c r="L910" s="21" t="str">
        <f t="shared" si="44"/>
        <v/>
      </c>
      <c r="M910" s="22"/>
      <c r="N910" s="17"/>
      <c r="O910" s="17"/>
      <c r="P910" s="17"/>
      <c r="Q910" s="23"/>
      <c r="R910" s="1"/>
      <c r="S910" s="1"/>
      <c r="T910"/>
      <c r="U910"/>
      <c r="V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</row>
    <row r="911" spans="1:278" ht="15.75" x14ac:dyDescent="0.25">
      <c r="A911" s="1"/>
      <c r="B911" s="1"/>
      <c r="C911" s="17"/>
      <c r="D911" s="17"/>
      <c r="E911" s="17"/>
      <c r="F911" s="17"/>
      <c r="G911" s="17"/>
      <c r="H911" s="17"/>
      <c r="I911" s="17"/>
      <c r="J911" s="19" t="str">
        <f t="shared" si="42"/>
        <v/>
      </c>
      <c r="K911" s="20">
        <f t="shared" si="43"/>
        <v>0</v>
      </c>
      <c r="L911" s="21" t="str">
        <f t="shared" si="44"/>
        <v/>
      </c>
      <c r="M911" s="22"/>
      <c r="N911" s="17"/>
      <c r="O911" s="17"/>
      <c r="P911" s="17"/>
      <c r="Q911" s="23"/>
      <c r="R911" s="1"/>
      <c r="S911" s="1"/>
      <c r="T911"/>
      <c r="U911"/>
      <c r="V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</row>
    <row r="912" spans="1:278" ht="15.75" x14ac:dyDescent="0.25">
      <c r="A912" s="1"/>
      <c r="B912" s="1"/>
      <c r="C912" s="17"/>
      <c r="D912" s="17"/>
      <c r="E912" s="17"/>
      <c r="F912" s="17"/>
      <c r="G912" s="17"/>
      <c r="H912" s="17"/>
      <c r="I912" s="17"/>
      <c r="J912" s="19" t="str">
        <f t="shared" si="42"/>
        <v/>
      </c>
      <c r="K912" s="20">
        <f t="shared" si="43"/>
        <v>0</v>
      </c>
      <c r="L912" s="21" t="str">
        <f t="shared" si="44"/>
        <v/>
      </c>
      <c r="M912" s="22"/>
      <c r="N912" s="17"/>
      <c r="O912" s="17"/>
      <c r="P912" s="17"/>
      <c r="Q912" s="23"/>
      <c r="R912" s="1"/>
      <c r="S912" s="1"/>
      <c r="T912"/>
      <c r="U912"/>
      <c r="V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</row>
    <row r="913" spans="1:278" ht="15.75" x14ac:dyDescent="0.25">
      <c r="A913" s="1"/>
      <c r="B913" s="1"/>
      <c r="C913" s="17"/>
      <c r="D913" s="17"/>
      <c r="E913" s="17"/>
      <c r="F913" s="17"/>
      <c r="G913" s="17"/>
      <c r="H913" s="17"/>
      <c r="I913" s="17"/>
      <c r="J913" s="19" t="str">
        <f t="shared" si="42"/>
        <v/>
      </c>
      <c r="K913" s="20">
        <f t="shared" si="43"/>
        <v>0</v>
      </c>
      <c r="L913" s="21" t="str">
        <f t="shared" si="44"/>
        <v/>
      </c>
      <c r="M913" s="22"/>
      <c r="N913" s="17"/>
      <c r="O913" s="17"/>
      <c r="P913" s="17"/>
      <c r="Q913" s="23"/>
      <c r="R913" s="1"/>
      <c r="S913" s="1"/>
      <c r="T913"/>
      <c r="U913"/>
      <c r="V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</row>
    <row r="914" spans="1:278" ht="15.75" x14ac:dyDescent="0.25">
      <c r="A914" s="1"/>
      <c r="B914" s="1"/>
      <c r="C914" s="17"/>
      <c r="D914" s="17"/>
      <c r="E914" s="17"/>
      <c r="F914" s="17"/>
      <c r="G914" s="17"/>
      <c r="H914" s="17"/>
      <c r="I914" s="17"/>
      <c r="J914" s="19" t="str">
        <f t="shared" si="42"/>
        <v/>
      </c>
      <c r="K914" s="20">
        <f t="shared" si="43"/>
        <v>0</v>
      </c>
      <c r="L914" s="21" t="str">
        <f t="shared" si="44"/>
        <v/>
      </c>
      <c r="M914" s="22"/>
      <c r="N914" s="17"/>
      <c r="O914" s="17"/>
      <c r="P914" s="17"/>
      <c r="Q914" s="23"/>
      <c r="R914" s="1"/>
      <c r="S914" s="1"/>
      <c r="T914"/>
      <c r="U914"/>
      <c r="V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</row>
    <row r="915" spans="1:278" ht="15.75" x14ac:dyDescent="0.25">
      <c r="A915" s="1"/>
      <c r="B915" s="1"/>
      <c r="C915" s="17"/>
      <c r="D915" s="17"/>
      <c r="E915" s="17"/>
      <c r="F915" s="17"/>
      <c r="G915" s="17"/>
      <c r="H915" s="17"/>
      <c r="I915" s="17"/>
      <c r="J915" s="19" t="str">
        <f t="shared" si="42"/>
        <v/>
      </c>
      <c r="K915" s="20">
        <f t="shared" si="43"/>
        <v>0</v>
      </c>
      <c r="L915" s="21" t="str">
        <f t="shared" si="44"/>
        <v/>
      </c>
      <c r="M915" s="22"/>
      <c r="N915" s="17"/>
      <c r="O915" s="17"/>
      <c r="P915" s="17"/>
      <c r="Q915" s="23"/>
      <c r="R915" s="1"/>
      <c r="S915" s="1"/>
      <c r="T915"/>
      <c r="U915"/>
      <c r="V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</row>
    <row r="916" spans="1:278" ht="15.75" x14ac:dyDescent="0.25">
      <c r="A916" s="1"/>
      <c r="B916" s="1"/>
      <c r="C916" s="17"/>
      <c r="D916" s="17"/>
      <c r="E916" s="17"/>
      <c r="F916" s="17"/>
      <c r="G916" s="17"/>
      <c r="H916" s="17"/>
      <c r="I916" s="17"/>
      <c r="J916" s="19" t="str">
        <f t="shared" si="42"/>
        <v/>
      </c>
      <c r="K916" s="20">
        <f t="shared" si="43"/>
        <v>0</v>
      </c>
      <c r="L916" s="21" t="str">
        <f t="shared" si="44"/>
        <v/>
      </c>
      <c r="M916" s="22"/>
      <c r="N916" s="17"/>
      <c r="O916" s="17"/>
      <c r="P916" s="17"/>
      <c r="Q916" s="23"/>
      <c r="R916" s="1"/>
      <c r="S916" s="1"/>
      <c r="T916"/>
      <c r="U916"/>
      <c r="V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</row>
    <row r="917" spans="1:278" ht="15.75" x14ac:dyDescent="0.25">
      <c r="A917" s="1"/>
      <c r="B917" s="1"/>
      <c r="C917" s="17"/>
      <c r="D917" s="17"/>
      <c r="E917" s="17"/>
      <c r="F917" s="17"/>
      <c r="G917" s="17"/>
      <c r="H917" s="17"/>
      <c r="I917" s="17"/>
      <c r="J917" s="19" t="str">
        <f t="shared" si="42"/>
        <v/>
      </c>
      <c r="K917" s="20">
        <f t="shared" si="43"/>
        <v>0</v>
      </c>
      <c r="L917" s="21" t="str">
        <f t="shared" si="44"/>
        <v/>
      </c>
      <c r="M917" s="22"/>
      <c r="N917" s="17"/>
      <c r="O917" s="17"/>
      <c r="P917" s="17"/>
      <c r="Q917" s="23"/>
      <c r="R917" s="1"/>
      <c r="S917" s="1"/>
      <c r="T917"/>
      <c r="U917"/>
      <c r="V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</row>
    <row r="918" spans="1:278" ht="15.75" x14ac:dyDescent="0.25">
      <c r="A918" s="1"/>
      <c r="B918" s="1"/>
      <c r="C918" s="17"/>
      <c r="D918" s="17"/>
      <c r="E918" s="17"/>
      <c r="F918" s="17"/>
      <c r="G918" s="17"/>
      <c r="H918" s="17"/>
      <c r="I918" s="17"/>
      <c r="J918" s="19" t="str">
        <f t="shared" si="42"/>
        <v/>
      </c>
      <c r="K918" s="20">
        <f t="shared" si="43"/>
        <v>0</v>
      </c>
      <c r="L918" s="21" t="str">
        <f t="shared" si="44"/>
        <v/>
      </c>
      <c r="M918" s="22"/>
      <c r="N918" s="17"/>
      <c r="O918" s="17"/>
      <c r="P918" s="17"/>
      <c r="Q918" s="23"/>
      <c r="R918" s="1"/>
      <c r="S918" s="1"/>
      <c r="T918"/>
      <c r="U918"/>
      <c r="V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</row>
    <row r="919" spans="1:278" ht="15.75" x14ac:dyDescent="0.25">
      <c r="A919" s="1"/>
      <c r="B919" s="1"/>
      <c r="C919" s="17"/>
      <c r="D919" s="17"/>
      <c r="E919" s="17"/>
      <c r="F919" s="17"/>
      <c r="G919" s="17"/>
      <c r="H919" s="17"/>
      <c r="I919" s="17"/>
      <c r="J919" s="19" t="str">
        <f t="shared" si="42"/>
        <v/>
      </c>
      <c r="K919" s="20">
        <f t="shared" si="43"/>
        <v>0</v>
      </c>
      <c r="L919" s="21" t="str">
        <f t="shared" si="44"/>
        <v/>
      </c>
      <c r="M919" s="22"/>
      <c r="N919" s="17"/>
      <c r="O919" s="17"/>
      <c r="P919" s="17"/>
      <c r="Q919" s="23"/>
      <c r="R919" s="1"/>
      <c r="S919" s="1"/>
      <c r="T919"/>
      <c r="U919"/>
      <c r="V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</row>
    <row r="920" spans="1:278" ht="15.75" x14ac:dyDescent="0.25">
      <c r="A920" s="1"/>
      <c r="B920" s="1"/>
      <c r="C920" s="17"/>
      <c r="D920" s="17"/>
      <c r="E920" s="17"/>
      <c r="F920" s="17"/>
      <c r="G920" s="17"/>
      <c r="H920" s="17"/>
      <c r="I920" s="17"/>
      <c r="J920" s="19" t="str">
        <f t="shared" si="42"/>
        <v/>
      </c>
      <c r="K920" s="20">
        <f t="shared" si="43"/>
        <v>0</v>
      </c>
      <c r="L920" s="21" t="str">
        <f t="shared" si="44"/>
        <v/>
      </c>
      <c r="M920" s="22"/>
      <c r="N920" s="17"/>
      <c r="O920" s="17"/>
      <c r="P920" s="17"/>
      <c r="Q920" s="23"/>
      <c r="R920" s="1"/>
      <c r="S920" s="1"/>
      <c r="T920"/>
      <c r="U920"/>
      <c r="V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</row>
    <row r="921" spans="1:278" ht="15.75" x14ac:dyDescent="0.25">
      <c r="A921" s="1"/>
      <c r="B921" s="1"/>
      <c r="C921" s="17"/>
      <c r="D921" s="17"/>
      <c r="E921" s="17"/>
      <c r="F921" s="17"/>
      <c r="G921" s="17"/>
      <c r="H921" s="17"/>
      <c r="I921" s="17"/>
      <c r="J921" s="19" t="str">
        <f t="shared" si="42"/>
        <v/>
      </c>
      <c r="K921" s="20">
        <f t="shared" si="43"/>
        <v>0</v>
      </c>
      <c r="L921" s="21" t="str">
        <f t="shared" si="44"/>
        <v/>
      </c>
      <c r="M921" s="22"/>
      <c r="N921" s="17"/>
      <c r="O921" s="17"/>
      <c r="P921" s="17"/>
      <c r="Q921" s="23"/>
      <c r="R921" s="1"/>
      <c r="S921" s="1"/>
      <c r="T921"/>
      <c r="U921"/>
      <c r="V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</row>
    <row r="922" spans="1:278" ht="15.75" x14ac:dyDescent="0.25">
      <c r="A922" s="1"/>
      <c r="B922" s="1"/>
      <c r="C922" s="17"/>
      <c r="D922" s="17"/>
      <c r="E922" s="17"/>
      <c r="F922" s="17"/>
      <c r="G922" s="17"/>
      <c r="H922" s="17"/>
      <c r="I922" s="17"/>
      <c r="J922" s="19" t="str">
        <f t="shared" si="42"/>
        <v/>
      </c>
      <c r="K922" s="20">
        <f t="shared" si="43"/>
        <v>0</v>
      </c>
      <c r="L922" s="21" t="str">
        <f t="shared" si="44"/>
        <v/>
      </c>
      <c r="M922" s="22"/>
      <c r="N922" s="17"/>
      <c r="O922" s="17"/>
      <c r="P922" s="17"/>
      <c r="Q922" s="23"/>
      <c r="R922" s="1"/>
      <c r="S922" s="1"/>
      <c r="T922"/>
      <c r="U922"/>
      <c r="V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</row>
    <row r="923" spans="1:278" ht="15.75" x14ac:dyDescent="0.25">
      <c r="A923" s="1"/>
      <c r="B923" s="1"/>
      <c r="C923" s="17"/>
      <c r="D923" s="17"/>
      <c r="E923" s="17"/>
      <c r="F923" s="17"/>
      <c r="G923" s="17"/>
      <c r="H923" s="17"/>
      <c r="I923" s="17"/>
      <c r="J923" s="19" t="str">
        <f t="shared" si="42"/>
        <v/>
      </c>
      <c r="K923" s="20">
        <f t="shared" si="43"/>
        <v>0</v>
      </c>
      <c r="L923" s="21" t="str">
        <f t="shared" si="44"/>
        <v/>
      </c>
      <c r="M923" s="22"/>
      <c r="N923" s="17"/>
      <c r="O923" s="17"/>
      <c r="P923" s="17"/>
      <c r="Q923" s="23"/>
      <c r="R923" s="1"/>
      <c r="S923" s="1"/>
      <c r="T923"/>
      <c r="U923"/>
      <c r="V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</row>
    <row r="924" spans="1:278" ht="15.75" x14ac:dyDescent="0.25">
      <c r="A924" s="1"/>
      <c r="B924" s="1"/>
      <c r="C924" s="17"/>
      <c r="D924" s="17"/>
      <c r="E924" s="17"/>
      <c r="F924" s="17"/>
      <c r="G924" s="17"/>
      <c r="H924" s="17"/>
      <c r="I924" s="17"/>
      <c r="J924" s="19" t="str">
        <f t="shared" si="42"/>
        <v/>
      </c>
      <c r="K924" s="20">
        <f t="shared" si="43"/>
        <v>0</v>
      </c>
      <c r="L924" s="21" t="str">
        <f t="shared" si="44"/>
        <v/>
      </c>
      <c r="M924" s="22"/>
      <c r="N924" s="17"/>
      <c r="O924" s="17"/>
      <c r="P924" s="17"/>
      <c r="Q924" s="23"/>
      <c r="R924" s="1"/>
      <c r="S924" s="1"/>
      <c r="T924"/>
      <c r="U924"/>
      <c r="V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</row>
    <row r="925" spans="1:278" ht="15.75" x14ac:dyDescent="0.25">
      <c r="A925" s="1"/>
      <c r="B925" s="1"/>
      <c r="C925" s="17"/>
      <c r="D925" s="17"/>
      <c r="E925" s="17"/>
      <c r="F925" s="17"/>
      <c r="G925" s="17"/>
      <c r="H925" s="17"/>
      <c r="I925" s="17"/>
      <c r="J925" s="19" t="str">
        <f t="shared" si="42"/>
        <v/>
      </c>
      <c r="K925" s="20">
        <f t="shared" si="43"/>
        <v>0</v>
      </c>
      <c r="L925" s="21" t="str">
        <f t="shared" si="44"/>
        <v/>
      </c>
      <c r="M925" s="22"/>
      <c r="N925" s="17"/>
      <c r="O925" s="17"/>
      <c r="P925" s="17"/>
      <c r="Q925" s="23"/>
      <c r="R925" s="1"/>
      <c r="S925" s="1"/>
      <c r="T925"/>
      <c r="U925"/>
      <c r="V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</row>
    <row r="926" spans="1:278" ht="15.75" x14ac:dyDescent="0.25">
      <c r="A926" s="1"/>
      <c r="B926" s="1"/>
      <c r="C926" s="17"/>
      <c r="D926" s="17"/>
      <c r="E926" s="17"/>
      <c r="F926" s="17"/>
      <c r="G926" s="17"/>
      <c r="H926" s="17"/>
      <c r="I926" s="17"/>
      <c r="J926" s="19" t="str">
        <f t="shared" si="42"/>
        <v/>
      </c>
      <c r="K926" s="20">
        <f t="shared" si="43"/>
        <v>0</v>
      </c>
      <c r="L926" s="21" t="str">
        <f t="shared" si="44"/>
        <v/>
      </c>
      <c r="M926" s="22"/>
      <c r="N926" s="17"/>
      <c r="O926" s="17"/>
      <c r="P926" s="17"/>
      <c r="Q926" s="23"/>
      <c r="R926" s="1"/>
      <c r="S926" s="1"/>
      <c r="T926"/>
      <c r="U926"/>
      <c r="V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</row>
    <row r="927" spans="1:278" ht="15.75" x14ac:dyDescent="0.25">
      <c r="A927" s="1"/>
      <c r="B927" s="1"/>
      <c r="C927" s="17"/>
      <c r="D927" s="17"/>
      <c r="E927" s="17"/>
      <c r="F927" s="17"/>
      <c r="G927" s="17"/>
      <c r="H927" s="17"/>
      <c r="I927" s="17"/>
      <c r="J927" s="19" t="str">
        <f t="shared" si="42"/>
        <v/>
      </c>
      <c r="K927" s="20">
        <f t="shared" si="43"/>
        <v>0</v>
      </c>
      <c r="L927" s="21" t="str">
        <f t="shared" si="44"/>
        <v/>
      </c>
      <c r="M927" s="22"/>
      <c r="N927" s="17"/>
      <c r="O927" s="17"/>
      <c r="P927" s="17"/>
      <c r="Q927" s="23"/>
      <c r="R927" s="1"/>
      <c r="S927" s="1"/>
      <c r="T927"/>
      <c r="U927"/>
      <c r="V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</row>
    <row r="928" spans="1:278" ht="15.75" x14ac:dyDescent="0.25">
      <c r="A928" s="1"/>
      <c r="B928" s="1"/>
      <c r="C928" s="17"/>
      <c r="D928" s="17"/>
      <c r="E928" s="17"/>
      <c r="F928" s="17"/>
      <c r="G928" s="17"/>
      <c r="H928" s="17"/>
      <c r="I928" s="17"/>
      <c r="J928" s="19" t="str">
        <f t="shared" si="42"/>
        <v/>
      </c>
      <c r="K928" s="20">
        <f t="shared" si="43"/>
        <v>0</v>
      </c>
      <c r="L928" s="21" t="str">
        <f t="shared" si="44"/>
        <v/>
      </c>
      <c r="M928" s="22"/>
      <c r="N928" s="17"/>
      <c r="O928" s="17"/>
      <c r="P928" s="17"/>
      <c r="Q928" s="23"/>
      <c r="R928" s="1"/>
      <c r="S928" s="1"/>
      <c r="T928"/>
      <c r="U928"/>
      <c r="V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</row>
    <row r="929" spans="1:278" ht="15.75" x14ac:dyDescent="0.25">
      <c r="A929" s="1"/>
      <c r="B929" s="1"/>
      <c r="C929" s="17"/>
      <c r="D929" s="17"/>
      <c r="E929" s="17"/>
      <c r="F929" s="17"/>
      <c r="G929" s="17"/>
      <c r="H929" s="17"/>
      <c r="I929" s="17"/>
      <c r="J929" s="19" t="str">
        <f t="shared" si="42"/>
        <v/>
      </c>
      <c r="K929" s="20">
        <f t="shared" si="43"/>
        <v>0</v>
      </c>
      <c r="L929" s="21" t="str">
        <f t="shared" si="44"/>
        <v/>
      </c>
      <c r="M929" s="22"/>
      <c r="N929" s="17"/>
      <c r="O929" s="17"/>
      <c r="P929" s="17"/>
      <c r="Q929" s="23"/>
      <c r="R929" s="1"/>
      <c r="S929" s="1"/>
      <c r="T929"/>
      <c r="U929"/>
      <c r="V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</row>
    <row r="930" spans="1:278" ht="15.75" x14ac:dyDescent="0.25">
      <c r="A930" s="1"/>
      <c r="B930" s="1"/>
      <c r="C930" s="17"/>
      <c r="D930" s="17"/>
      <c r="E930" s="17"/>
      <c r="F930" s="17"/>
      <c r="G930" s="17"/>
      <c r="H930" s="17"/>
      <c r="I930" s="17"/>
      <c r="J930" s="19" t="str">
        <f t="shared" si="42"/>
        <v/>
      </c>
      <c r="K930" s="20">
        <f t="shared" si="43"/>
        <v>0</v>
      </c>
      <c r="L930" s="21" t="str">
        <f t="shared" si="44"/>
        <v/>
      </c>
      <c r="M930" s="22"/>
      <c r="N930" s="17"/>
      <c r="O930" s="17"/>
      <c r="P930" s="17"/>
      <c r="Q930" s="23"/>
      <c r="R930" s="1"/>
      <c r="S930" s="1"/>
      <c r="T930"/>
      <c r="U930"/>
      <c r="V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</row>
    <row r="931" spans="1:278" ht="15.75" x14ac:dyDescent="0.25">
      <c r="A931" s="1"/>
      <c r="B931" s="1"/>
      <c r="C931" s="17"/>
      <c r="D931" s="17"/>
      <c r="E931" s="17"/>
      <c r="F931" s="17"/>
      <c r="G931" s="17"/>
      <c r="H931" s="17"/>
      <c r="I931" s="17"/>
      <c r="J931" s="19" t="str">
        <f t="shared" si="42"/>
        <v/>
      </c>
      <c r="K931" s="20">
        <f t="shared" si="43"/>
        <v>0</v>
      </c>
      <c r="L931" s="21" t="str">
        <f t="shared" si="44"/>
        <v/>
      </c>
      <c r="M931" s="22"/>
      <c r="N931" s="17"/>
      <c r="O931" s="17"/>
      <c r="P931" s="17"/>
      <c r="Q931" s="23"/>
      <c r="R931" s="1"/>
      <c r="S931" s="1"/>
      <c r="T931"/>
      <c r="U931"/>
      <c r="V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</row>
    <row r="932" spans="1:278" ht="15.75" x14ac:dyDescent="0.25">
      <c r="A932" s="1"/>
      <c r="B932" s="1"/>
      <c r="C932" s="17"/>
      <c r="D932" s="17"/>
      <c r="E932" s="17"/>
      <c r="F932" s="17"/>
      <c r="G932" s="17"/>
      <c r="H932" s="17"/>
      <c r="I932" s="17"/>
      <c r="J932" s="19" t="str">
        <f t="shared" si="42"/>
        <v/>
      </c>
      <c r="K932" s="20">
        <f t="shared" si="43"/>
        <v>0</v>
      </c>
      <c r="L932" s="21" t="str">
        <f t="shared" si="44"/>
        <v/>
      </c>
      <c r="M932" s="22"/>
      <c r="N932" s="17"/>
      <c r="O932" s="17"/>
      <c r="P932" s="17"/>
      <c r="Q932" s="23"/>
      <c r="R932" s="1"/>
      <c r="S932" s="1"/>
      <c r="T932"/>
      <c r="U932"/>
      <c r="V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</row>
    <row r="933" spans="1:278" ht="15.75" x14ac:dyDescent="0.25">
      <c r="A933" s="1"/>
      <c r="B933" s="1"/>
      <c r="C933" s="17"/>
      <c r="D933" s="17"/>
      <c r="E933" s="17"/>
      <c r="F933" s="17"/>
      <c r="G933" s="17"/>
      <c r="H933" s="17"/>
      <c r="I933" s="17"/>
      <c r="J933" s="19" t="str">
        <f t="shared" si="42"/>
        <v/>
      </c>
      <c r="K933" s="20">
        <f t="shared" si="43"/>
        <v>0</v>
      </c>
      <c r="L933" s="21" t="str">
        <f t="shared" si="44"/>
        <v/>
      </c>
      <c r="M933" s="22"/>
      <c r="N933" s="17"/>
      <c r="O933" s="17"/>
      <c r="P933" s="17"/>
      <c r="Q933" s="23"/>
      <c r="R933" s="1"/>
      <c r="S933" s="1"/>
      <c r="T933"/>
      <c r="U933"/>
      <c r="V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</row>
    <row r="934" spans="1:278" ht="15.75" x14ac:dyDescent="0.25">
      <c r="A934" s="1"/>
      <c r="B934" s="1"/>
      <c r="C934" s="17"/>
      <c r="D934" s="17"/>
      <c r="E934" s="17"/>
      <c r="F934" s="17"/>
      <c r="G934" s="17"/>
      <c r="H934" s="17"/>
      <c r="I934" s="17"/>
      <c r="J934" s="19" t="str">
        <f t="shared" si="42"/>
        <v/>
      </c>
      <c r="K934" s="20">
        <f t="shared" si="43"/>
        <v>0</v>
      </c>
      <c r="L934" s="21" t="str">
        <f t="shared" si="44"/>
        <v/>
      </c>
      <c r="M934" s="22"/>
      <c r="N934" s="17"/>
      <c r="O934" s="17"/>
      <c r="P934" s="17"/>
      <c r="Q934" s="23"/>
      <c r="R934" s="1"/>
      <c r="S934" s="1"/>
      <c r="T934"/>
      <c r="U934"/>
      <c r="V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</row>
    <row r="935" spans="1:278" ht="15.75" x14ac:dyDescent="0.25">
      <c r="A935" s="1"/>
      <c r="B935" s="1"/>
      <c r="C935" s="17"/>
      <c r="D935" s="17"/>
      <c r="E935" s="17"/>
      <c r="F935" s="17"/>
      <c r="G935" s="17"/>
      <c r="H935" s="17"/>
      <c r="I935" s="17"/>
      <c r="J935" s="19" t="str">
        <f t="shared" si="42"/>
        <v/>
      </c>
      <c r="K935" s="20">
        <f t="shared" si="43"/>
        <v>0</v>
      </c>
      <c r="L935" s="21" t="str">
        <f t="shared" si="44"/>
        <v/>
      </c>
      <c r="M935" s="22"/>
      <c r="N935" s="17"/>
      <c r="O935" s="17"/>
      <c r="P935" s="17"/>
      <c r="Q935" s="23"/>
      <c r="R935" s="1"/>
      <c r="S935" s="1"/>
      <c r="T935"/>
      <c r="U935"/>
      <c r="V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</row>
    <row r="936" spans="1:278" ht="15.75" x14ac:dyDescent="0.25">
      <c r="A936" s="1"/>
      <c r="B936" s="1"/>
      <c r="C936" s="17"/>
      <c r="D936" s="17"/>
      <c r="E936" s="17"/>
      <c r="F936" s="17"/>
      <c r="G936" s="17"/>
      <c r="H936" s="17"/>
      <c r="I936" s="17"/>
      <c r="J936" s="19" t="str">
        <f t="shared" si="42"/>
        <v/>
      </c>
      <c r="K936" s="20">
        <f t="shared" si="43"/>
        <v>0</v>
      </c>
      <c r="L936" s="21" t="str">
        <f t="shared" si="44"/>
        <v/>
      </c>
      <c r="M936" s="22"/>
      <c r="N936" s="17"/>
      <c r="O936" s="17"/>
      <c r="P936" s="17"/>
      <c r="Q936" s="23"/>
      <c r="R936" s="1"/>
      <c r="S936" s="1"/>
      <c r="T936"/>
      <c r="U936"/>
      <c r="V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</row>
    <row r="937" spans="1:278" ht="15.75" x14ac:dyDescent="0.25">
      <c r="A937" s="1"/>
      <c r="B937" s="1"/>
      <c r="C937" s="17"/>
      <c r="D937" s="17"/>
      <c r="E937" s="17"/>
      <c r="F937" s="17"/>
      <c r="G937" s="17"/>
      <c r="H937" s="17"/>
      <c r="I937" s="17"/>
      <c r="J937" s="19" t="str">
        <f t="shared" si="42"/>
        <v/>
      </c>
      <c r="K937" s="20">
        <f t="shared" si="43"/>
        <v>0</v>
      </c>
      <c r="L937" s="21" t="str">
        <f t="shared" si="44"/>
        <v/>
      </c>
      <c r="M937" s="22"/>
      <c r="N937" s="17"/>
      <c r="O937" s="17"/>
      <c r="P937" s="17"/>
      <c r="Q937" s="23"/>
      <c r="R937" s="1"/>
      <c r="S937" s="1"/>
      <c r="T937"/>
      <c r="U937"/>
      <c r="V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</row>
    <row r="938" spans="1:278" ht="15.75" x14ac:dyDescent="0.25">
      <c r="A938" s="1"/>
      <c r="B938" s="1"/>
      <c r="C938" s="17"/>
      <c r="D938" s="17"/>
      <c r="E938" s="17"/>
      <c r="F938" s="17"/>
      <c r="G938" s="17"/>
      <c r="H938" s="17"/>
      <c r="I938" s="17"/>
      <c r="J938" s="19" t="str">
        <f t="shared" si="42"/>
        <v/>
      </c>
      <c r="K938" s="20">
        <f t="shared" si="43"/>
        <v>0</v>
      </c>
      <c r="L938" s="21" t="str">
        <f t="shared" si="44"/>
        <v/>
      </c>
      <c r="M938" s="22"/>
      <c r="N938" s="17"/>
      <c r="O938" s="17"/>
      <c r="P938" s="17"/>
      <c r="Q938" s="23"/>
      <c r="R938" s="1"/>
      <c r="S938" s="1"/>
      <c r="T938"/>
      <c r="U938"/>
      <c r="V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</row>
    <row r="939" spans="1:278" ht="15.75" x14ac:dyDescent="0.25">
      <c r="A939" s="1"/>
      <c r="B939" s="1"/>
      <c r="C939" s="17"/>
      <c r="D939" s="17"/>
      <c r="E939" s="17"/>
      <c r="F939" s="17"/>
      <c r="G939" s="17"/>
      <c r="H939" s="17"/>
      <c r="I939" s="17"/>
      <c r="J939" s="19" t="str">
        <f t="shared" si="42"/>
        <v/>
      </c>
      <c r="K939" s="20">
        <f t="shared" si="43"/>
        <v>0</v>
      </c>
      <c r="L939" s="21" t="str">
        <f t="shared" si="44"/>
        <v/>
      </c>
      <c r="M939" s="22"/>
      <c r="N939" s="17"/>
      <c r="O939" s="17"/>
      <c r="P939" s="17"/>
      <c r="Q939" s="23"/>
      <c r="R939" s="1"/>
      <c r="S939" s="1"/>
      <c r="T939"/>
      <c r="U939"/>
      <c r="V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</row>
    <row r="940" spans="1:278" ht="15.75" x14ac:dyDescent="0.25">
      <c r="A940" s="1"/>
      <c r="B940" s="1"/>
      <c r="C940" s="17"/>
      <c r="D940" s="17"/>
      <c r="E940" s="17"/>
      <c r="F940" s="17"/>
      <c r="G940" s="17"/>
      <c r="H940" s="17"/>
      <c r="I940" s="17"/>
      <c r="J940" s="19" t="str">
        <f t="shared" si="42"/>
        <v/>
      </c>
      <c r="K940" s="20">
        <f t="shared" si="43"/>
        <v>0</v>
      </c>
      <c r="L940" s="21" t="str">
        <f t="shared" si="44"/>
        <v/>
      </c>
      <c r="M940" s="22"/>
      <c r="N940" s="17"/>
      <c r="O940" s="17"/>
      <c r="P940" s="17"/>
      <c r="Q940" s="23"/>
      <c r="R940" s="1"/>
      <c r="S940" s="1"/>
      <c r="T940"/>
      <c r="U940"/>
      <c r="V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</row>
    <row r="941" spans="1:278" ht="15.75" x14ac:dyDescent="0.25">
      <c r="A941" s="1"/>
      <c r="B941" s="1"/>
      <c r="C941" s="17"/>
      <c r="D941" s="17"/>
      <c r="E941" s="17"/>
      <c r="F941" s="17"/>
      <c r="G941" s="17"/>
      <c r="H941" s="17"/>
      <c r="I941" s="17"/>
      <c r="J941" s="19" t="str">
        <f t="shared" si="42"/>
        <v/>
      </c>
      <c r="K941" s="20">
        <f t="shared" si="43"/>
        <v>0</v>
      </c>
      <c r="L941" s="21" t="str">
        <f t="shared" si="44"/>
        <v/>
      </c>
      <c r="M941" s="22"/>
      <c r="N941" s="17"/>
      <c r="O941" s="17"/>
      <c r="P941" s="17"/>
      <c r="Q941" s="23"/>
      <c r="R941" s="1"/>
      <c r="S941" s="1"/>
      <c r="T941"/>
      <c r="U941"/>
      <c r="V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</row>
    <row r="942" spans="1:278" ht="15.75" x14ac:dyDescent="0.25">
      <c r="A942" s="1"/>
      <c r="B942" s="1"/>
      <c r="C942" s="17"/>
      <c r="D942" s="17"/>
      <c r="E942" s="17"/>
      <c r="F942" s="17"/>
      <c r="G942" s="17"/>
      <c r="H942" s="17"/>
      <c r="I942" s="17"/>
      <c r="J942" s="19" t="str">
        <f t="shared" si="42"/>
        <v/>
      </c>
      <c r="K942" s="20">
        <f t="shared" si="43"/>
        <v>0</v>
      </c>
      <c r="L942" s="21" t="str">
        <f t="shared" si="44"/>
        <v/>
      </c>
      <c r="M942" s="22"/>
      <c r="N942" s="17"/>
      <c r="O942" s="17"/>
      <c r="P942" s="17"/>
      <c r="Q942" s="23"/>
      <c r="R942" s="1"/>
      <c r="S942" s="1"/>
      <c r="T942"/>
      <c r="U942"/>
      <c r="V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</row>
    <row r="943" spans="1:278" ht="15.75" x14ac:dyDescent="0.25">
      <c r="A943" s="1"/>
      <c r="B943" s="1"/>
      <c r="C943" s="17"/>
      <c r="D943" s="17"/>
      <c r="E943" s="17"/>
      <c r="F943" s="17"/>
      <c r="G943" s="17"/>
      <c r="H943" s="17"/>
      <c r="I943" s="17"/>
      <c r="J943" s="19" t="str">
        <f t="shared" si="42"/>
        <v/>
      </c>
      <c r="K943" s="20">
        <f t="shared" si="43"/>
        <v>0</v>
      </c>
      <c r="L943" s="21" t="str">
        <f t="shared" si="44"/>
        <v/>
      </c>
      <c r="M943" s="22"/>
      <c r="N943" s="17"/>
      <c r="O943" s="17"/>
      <c r="P943" s="17"/>
      <c r="Q943" s="23"/>
      <c r="R943" s="1"/>
      <c r="S943" s="1"/>
      <c r="T943"/>
      <c r="U943"/>
      <c r="V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</row>
    <row r="944" spans="1:278" ht="15.75" x14ac:dyDescent="0.25">
      <c r="A944" s="1"/>
      <c r="B944" s="1"/>
      <c r="C944" s="17"/>
      <c r="D944" s="17"/>
      <c r="E944" s="17"/>
      <c r="F944" s="17"/>
      <c r="G944" s="17"/>
      <c r="H944" s="17"/>
      <c r="I944" s="17"/>
      <c r="J944" s="19" t="str">
        <f t="shared" si="42"/>
        <v/>
      </c>
      <c r="K944" s="20">
        <f t="shared" si="43"/>
        <v>0</v>
      </c>
      <c r="L944" s="21" t="str">
        <f t="shared" si="44"/>
        <v/>
      </c>
      <c r="M944" s="22"/>
      <c r="N944" s="17"/>
      <c r="O944" s="17"/>
      <c r="P944" s="17"/>
      <c r="Q944" s="23"/>
      <c r="R944" s="1"/>
      <c r="S944" s="1"/>
      <c r="T944"/>
      <c r="U944"/>
      <c r="V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</row>
    <row r="945" spans="1:278" ht="15.75" x14ac:dyDescent="0.25">
      <c r="A945" s="1"/>
      <c r="B945" s="1"/>
      <c r="C945" s="17"/>
      <c r="D945" s="17"/>
      <c r="E945" s="17"/>
      <c r="F945" s="17"/>
      <c r="G945" s="17"/>
      <c r="H945" s="17"/>
      <c r="I945" s="17"/>
      <c r="J945" s="19" t="str">
        <f t="shared" si="42"/>
        <v/>
      </c>
      <c r="K945" s="20">
        <f t="shared" si="43"/>
        <v>0</v>
      </c>
      <c r="L945" s="21" t="str">
        <f t="shared" si="44"/>
        <v/>
      </c>
      <c r="M945" s="22"/>
      <c r="N945" s="17"/>
      <c r="O945" s="17"/>
      <c r="P945" s="17"/>
      <c r="Q945" s="23"/>
      <c r="R945" s="1"/>
      <c r="S945" s="1"/>
      <c r="T945"/>
      <c r="U945"/>
      <c r="V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</row>
    <row r="946" spans="1:278" ht="15.75" x14ac:dyDescent="0.25">
      <c r="A946" s="1"/>
      <c r="B946" s="1"/>
      <c r="C946" s="17"/>
      <c r="D946" s="17"/>
      <c r="E946" s="17"/>
      <c r="F946" s="17"/>
      <c r="G946" s="17"/>
      <c r="H946" s="17"/>
      <c r="I946" s="17"/>
      <c r="J946" s="19" t="str">
        <f t="shared" si="42"/>
        <v/>
      </c>
      <c r="K946" s="20">
        <f t="shared" si="43"/>
        <v>0</v>
      </c>
      <c r="L946" s="21" t="str">
        <f t="shared" si="44"/>
        <v/>
      </c>
      <c r="M946" s="22"/>
      <c r="N946" s="17"/>
      <c r="O946" s="17"/>
      <c r="P946" s="17"/>
      <c r="Q946" s="23"/>
      <c r="R946" s="1"/>
      <c r="S946" s="1"/>
      <c r="T946" s="1"/>
      <c r="U946" s="1"/>
      <c r="V946" s="1"/>
      <c r="AB946" s="1"/>
    </row>
    <row r="947" spans="1:278" ht="15.75" x14ac:dyDescent="0.25">
      <c r="A947" s="1"/>
      <c r="B947" s="1"/>
      <c r="C947" s="17"/>
      <c r="D947" s="17"/>
      <c r="E947" s="17"/>
      <c r="F947" s="17"/>
      <c r="G947" s="17"/>
      <c r="H947" s="17"/>
      <c r="I947" s="17"/>
      <c r="J947" s="19" t="str">
        <f t="shared" si="42"/>
        <v/>
      </c>
      <c r="K947" s="20">
        <f t="shared" si="43"/>
        <v>0</v>
      </c>
      <c r="L947" s="21" t="str">
        <f t="shared" si="44"/>
        <v/>
      </c>
      <c r="M947" s="22"/>
      <c r="N947" s="17"/>
      <c r="O947" s="17"/>
      <c r="P947" s="17"/>
      <c r="Q947" s="23"/>
      <c r="R947" s="1"/>
      <c r="S947" s="1"/>
      <c r="T947" s="1"/>
      <c r="U947" s="1"/>
      <c r="V947" s="1"/>
      <c r="AB947" s="1"/>
    </row>
    <row r="948" spans="1:278" ht="15.75" x14ac:dyDescent="0.25">
      <c r="A948" s="1"/>
      <c r="B948" s="1"/>
      <c r="C948" s="17"/>
      <c r="D948" s="17"/>
      <c r="E948" s="17"/>
      <c r="F948" s="17"/>
      <c r="G948" s="17"/>
      <c r="H948" s="17"/>
      <c r="I948" s="17"/>
      <c r="J948" s="19" t="str">
        <f t="shared" si="42"/>
        <v/>
      </c>
      <c r="K948" s="20">
        <f t="shared" si="43"/>
        <v>0</v>
      </c>
      <c r="L948" s="21" t="str">
        <f t="shared" si="44"/>
        <v/>
      </c>
      <c r="M948" s="22"/>
      <c r="N948" s="17"/>
      <c r="O948" s="17"/>
      <c r="P948" s="17"/>
      <c r="Q948" s="23"/>
      <c r="R948" s="1"/>
      <c r="S948" s="1"/>
      <c r="T948" s="1"/>
      <c r="U948" s="1"/>
      <c r="V948" s="1"/>
      <c r="AB948" s="1"/>
    </row>
    <row r="949" spans="1:278" ht="15.75" x14ac:dyDescent="0.25">
      <c r="A949" s="1"/>
      <c r="B949" s="1"/>
      <c r="C949" s="17"/>
      <c r="D949" s="17"/>
      <c r="E949" s="17"/>
      <c r="F949" s="17"/>
      <c r="G949" s="17"/>
      <c r="H949" s="17"/>
      <c r="I949" s="17"/>
      <c r="J949" s="19" t="str">
        <f t="shared" si="42"/>
        <v/>
      </c>
      <c r="K949" s="20">
        <f t="shared" si="43"/>
        <v>0</v>
      </c>
      <c r="L949" s="21" t="str">
        <f t="shared" si="44"/>
        <v/>
      </c>
      <c r="M949" s="22"/>
      <c r="N949" s="17"/>
      <c r="O949" s="17"/>
      <c r="P949" s="17"/>
      <c r="Q949" s="23"/>
      <c r="R949" s="1"/>
      <c r="S949" s="1"/>
      <c r="T949" s="1"/>
      <c r="U949" s="1"/>
      <c r="V949" s="1"/>
      <c r="AB949" s="1"/>
    </row>
    <row r="950" spans="1:278" ht="15.75" x14ac:dyDescent="0.25">
      <c r="A950" s="1"/>
      <c r="B950" s="1"/>
      <c r="C950" s="17"/>
      <c r="D950" s="17"/>
      <c r="E950" s="17"/>
      <c r="F950" s="17"/>
      <c r="G950" s="17"/>
      <c r="H950" s="17"/>
      <c r="I950" s="17"/>
      <c r="J950" s="19" t="str">
        <f t="shared" si="42"/>
        <v/>
      </c>
      <c r="K950" s="20">
        <f t="shared" si="43"/>
        <v>0</v>
      </c>
      <c r="L950" s="21" t="str">
        <f t="shared" si="44"/>
        <v/>
      </c>
      <c r="M950" s="22"/>
      <c r="N950" s="17"/>
      <c r="O950" s="17"/>
      <c r="P950" s="17"/>
      <c r="Q950" s="23"/>
      <c r="R950" s="1"/>
      <c r="S950" s="1"/>
      <c r="T950" s="1"/>
      <c r="U950" s="1"/>
      <c r="V950" s="1"/>
      <c r="AB950" s="1"/>
    </row>
    <row r="951" spans="1:278" ht="15.75" x14ac:dyDescent="0.25">
      <c r="A951" s="1"/>
      <c r="B951" s="1"/>
      <c r="C951" s="17"/>
      <c r="D951" s="17"/>
      <c r="E951" s="17"/>
      <c r="F951" s="17"/>
      <c r="G951" s="17"/>
      <c r="H951" s="17"/>
      <c r="I951" s="17"/>
      <c r="J951" s="19" t="str">
        <f t="shared" si="42"/>
        <v/>
      </c>
      <c r="K951" s="20">
        <f t="shared" si="43"/>
        <v>0</v>
      </c>
      <c r="L951" s="21" t="str">
        <f t="shared" si="44"/>
        <v/>
      </c>
      <c r="M951" s="22"/>
      <c r="N951" s="17"/>
      <c r="O951" s="17"/>
      <c r="P951" s="17"/>
      <c r="Q951" s="23"/>
      <c r="R951" s="1"/>
      <c r="S951" s="1"/>
      <c r="T951" s="1"/>
      <c r="U951" s="1"/>
      <c r="V951" s="1"/>
      <c r="AB951" s="1"/>
    </row>
    <row r="952" spans="1:278" ht="15.75" x14ac:dyDescent="0.25">
      <c r="A952" s="1"/>
      <c r="B952" s="1"/>
      <c r="C952" s="17"/>
      <c r="D952" s="17"/>
      <c r="E952" s="17"/>
      <c r="F952" s="17"/>
      <c r="G952" s="17"/>
      <c r="H952" s="17"/>
      <c r="I952" s="17"/>
      <c r="J952" s="19" t="str">
        <f t="shared" si="42"/>
        <v/>
      </c>
      <c r="K952" s="20">
        <f t="shared" si="43"/>
        <v>0</v>
      </c>
      <c r="L952" s="21" t="str">
        <f t="shared" si="44"/>
        <v/>
      </c>
      <c r="M952" s="22"/>
      <c r="N952" s="17"/>
      <c r="O952" s="17"/>
      <c r="P952" s="17"/>
      <c r="Q952" s="23"/>
      <c r="R952" s="1"/>
      <c r="S952" s="1"/>
      <c r="T952" s="1"/>
      <c r="U952" s="1"/>
      <c r="V952" s="1"/>
      <c r="AB952" s="1"/>
    </row>
    <row r="953" spans="1:278" ht="15.75" x14ac:dyDescent="0.25">
      <c r="A953" s="1"/>
      <c r="B953" s="1"/>
      <c r="C953" s="17"/>
      <c r="D953" s="17"/>
      <c r="E953" s="17"/>
      <c r="F953" s="17"/>
      <c r="G953" s="17"/>
      <c r="H953" s="17"/>
      <c r="I953" s="17"/>
      <c r="J953" s="19" t="str">
        <f t="shared" si="42"/>
        <v/>
      </c>
      <c r="K953" s="20">
        <f t="shared" si="43"/>
        <v>0</v>
      </c>
      <c r="L953" s="21" t="str">
        <f t="shared" si="44"/>
        <v/>
      </c>
      <c r="M953" s="22"/>
      <c r="N953" s="17"/>
      <c r="O953" s="17"/>
      <c r="P953" s="17"/>
      <c r="Q953" s="23"/>
      <c r="R953" s="1"/>
      <c r="S953" s="1"/>
      <c r="T953" s="1"/>
      <c r="U953" s="1"/>
      <c r="V953" s="1"/>
      <c r="AB953" s="1"/>
    </row>
    <row r="954" spans="1:278" ht="15.75" x14ac:dyDescent="0.25">
      <c r="A954" s="1"/>
      <c r="B954" s="1"/>
      <c r="C954" s="17"/>
      <c r="D954" s="17"/>
      <c r="E954" s="17"/>
      <c r="F954" s="17"/>
      <c r="G954" s="17"/>
      <c r="H954" s="17"/>
      <c r="I954" s="17"/>
      <c r="J954" s="19" t="str">
        <f t="shared" si="42"/>
        <v/>
      </c>
      <c r="K954" s="20">
        <f t="shared" si="43"/>
        <v>0</v>
      </c>
      <c r="L954" s="21" t="str">
        <f t="shared" si="44"/>
        <v/>
      </c>
      <c r="M954" s="22"/>
      <c r="N954" s="17"/>
      <c r="O954" s="17"/>
      <c r="P954" s="17"/>
      <c r="Q954" s="23"/>
      <c r="R954" s="1"/>
      <c r="S954" s="1"/>
      <c r="T954" s="1"/>
      <c r="U954" s="1"/>
      <c r="V954" s="1"/>
      <c r="AB954" s="1"/>
    </row>
    <row r="955" spans="1:278" ht="15.75" x14ac:dyDescent="0.25">
      <c r="A955" s="1"/>
      <c r="B955" s="1"/>
      <c r="C955" s="17"/>
      <c r="D955" s="17"/>
      <c r="E955" s="17"/>
      <c r="F955" s="17"/>
      <c r="G955" s="17"/>
      <c r="H955" s="17"/>
      <c r="I955" s="17"/>
      <c r="J955" s="19" t="str">
        <f t="shared" si="42"/>
        <v/>
      </c>
      <c r="K955" s="20">
        <f t="shared" si="43"/>
        <v>0</v>
      </c>
      <c r="L955" s="21" t="str">
        <f t="shared" si="44"/>
        <v/>
      </c>
      <c r="M955" s="22"/>
      <c r="N955" s="17"/>
      <c r="O955" s="17"/>
      <c r="P955" s="17"/>
      <c r="Q955" s="23"/>
      <c r="R955" s="1"/>
      <c r="S955" s="1"/>
      <c r="T955" s="1"/>
      <c r="U955" s="1"/>
      <c r="V955" s="1"/>
      <c r="AB955" s="1"/>
    </row>
    <row r="956" spans="1:278" ht="15.75" x14ac:dyDescent="0.25">
      <c r="A956" s="1"/>
      <c r="B956" s="1"/>
      <c r="C956" s="17"/>
      <c r="D956" s="17"/>
      <c r="E956" s="17"/>
      <c r="F956" s="17"/>
      <c r="G956" s="17"/>
      <c r="H956" s="17"/>
      <c r="I956" s="17"/>
      <c r="J956" s="19" t="str">
        <f t="shared" si="42"/>
        <v/>
      </c>
      <c r="K956" s="20">
        <f t="shared" si="43"/>
        <v>0</v>
      </c>
      <c r="L956" s="21" t="str">
        <f t="shared" si="44"/>
        <v/>
      </c>
      <c r="M956" s="22"/>
      <c r="N956" s="17"/>
      <c r="O956" s="17"/>
      <c r="P956" s="17"/>
      <c r="Q956" s="23"/>
      <c r="R956" s="1"/>
      <c r="S956" s="1"/>
      <c r="T956" s="1"/>
      <c r="U956" s="1"/>
      <c r="V956" s="1"/>
      <c r="AB956" s="1"/>
    </row>
    <row r="957" spans="1:278" ht="15.75" x14ac:dyDescent="0.25">
      <c r="A957" s="1"/>
      <c r="B957" s="1"/>
      <c r="C957" s="17"/>
      <c r="D957" s="17"/>
      <c r="E957" s="17"/>
      <c r="F957" s="17"/>
      <c r="G957" s="17"/>
      <c r="H957" s="17"/>
      <c r="I957" s="17"/>
      <c r="J957" s="19" t="str">
        <f t="shared" si="42"/>
        <v/>
      </c>
      <c r="K957" s="20">
        <f t="shared" si="43"/>
        <v>0</v>
      </c>
      <c r="L957" s="21" t="str">
        <f t="shared" si="44"/>
        <v/>
      </c>
      <c r="M957" s="22"/>
      <c r="N957" s="17"/>
      <c r="O957" s="17"/>
      <c r="P957" s="17"/>
      <c r="Q957" s="23"/>
      <c r="R957" s="1"/>
      <c r="S957" s="1"/>
      <c r="T957" s="1"/>
      <c r="U957" s="1"/>
      <c r="V957" s="1"/>
      <c r="AB957" s="1"/>
    </row>
    <row r="958" spans="1:278" ht="15.75" x14ac:dyDescent="0.25">
      <c r="A958" s="1"/>
      <c r="B958" s="1"/>
      <c r="C958" s="17"/>
      <c r="D958" s="17"/>
      <c r="E958" s="17"/>
      <c r="F958" s="17"/>
      <c r="G958" s="17"/>
      <c r="H958" s="17"/>
      <c r="I958" s="17"/>
      <c r="J958" s="19" t="str">
        <f t="shared" si="42"/>
        <v/>
      </c>
      <c r="K958" s="20">
        <f t="shared" si="43"/>
        <v>0</v>
      </c>
      <c r="L958" s="21" t="str">
        <f t="shared" si="44"/>
        <v/>
      </c>
      <c r="M958" s="22"/>
      <c r="N958" s="17"/>
      <c r="O958" s="17"/>
      <c r="P958" s="17"/>
      <c r="Q958" s="23"/>
      <c r="R958" s="1"/>
      <c r="S958" s="1"/>
      <c r="T958" s="1"/>
      <c r="U958" s="1"/>
      <c r="V958" s="1"/>
      <c r="AB958" s="1"/>
    </row>
    <row r="959" spans="1:278" ht="15.75" x14ac:dyDescent="0.25">
      <c r="A959" s="1"/>
      <c r="B959" s="1"/>
      <c r="C959" s="17"/>
      <c r="D959" s="17"/>
      <c r="E959" s="17"/>
      <c r="F959" s="17"/>
      <c r="G959" s="17"/>
      <c r="H959" s="17"/>
      <c r="I959" s="17"/>
      <c r="J959" s="19" t="str">
        <f t="shared" si="42"/>
        <v/>
      </c>
      <c r="K959" s="20">
        <f t="shared" si="43"/>
        <v>0</v>
      </c>
      <c r="L959" s="21" t="str">
        <f t="shared" si="44"/>
        <v/>
      </c>
      <c r="M959" s="22"/>
      <c r="N959" s="17"/>
      <c r="O959" s="17"/>
      <c r="P959" s="17"/>
      <c r="Q959" s="23"/>
      <c r="R959" s="1"/>
      <c r="S959" s="1"/>
      <c r="T959" s="1"/>
      <c r="U959" s="1"/>
      <c r="V959" s="1"/>
      <c r="AB959" s="1"/>
    </row>
    <row r="960" spans="1:278" ht="15.75" x14ac:dyDescent="0.25">
      <c r="A960" s="1"/>
      <c r="B960" s="1"/>
      <c r="C960" s="17"/>
      <c r="D960" s="17"/>
      <c r="E960" s="17"/>
      <c r="F960" s="17"/>
      <c r="G960" s="17"/>
      <c r="H960" s="17"/>
      <c r="I960" s="17"/>
      <c r="J960" s="19" t="str">
        <f t="shared" si="42"/>
        <v/>
      </c>
      <c r="K960" s="20">
        <f t="shared" si="43"/>
        <v>0</v>
      </c>
      <c r="L960" s="21" t="str">
        <f t="shared" si="44"/>
        <v/>
      </c>
      <c r="M960" s="22"/>
      <c r="N960" s="17"/>
      <c r="O960" s="17"/>
      <c r="P960" s="17"/>
      <c r="Q960" s="23"/>
      <c r="R960" s="1"/>
      <c r="S960" s="1"/>
      <c r="T960" s="1"/>
      <c r="U960" s="1"/>
      <c r="V960" s="1"/>
      <c r="AB960" s="1"/>
    </row>
    <row r="961" spans="1:28" ht="15.75" x14ac:dyDescent="0.25">
      <c r="A961" s="1"/>
      <c r="B961" s="1"/>
      <c r="C961" s="17"/>
      <c r="D961" s="17"/>
      <c r="E961" s="17"/>
      <c r="F961" s="17"/>
      <c r="G961" s="17"/>
      <c r="H961" s="17"/>
      <c r="I961" s="17"/>
      <c r="J961" s="19" t="str">
        <f t="shared" si="42"/>
        <v/>
      </c>
      <c r="K961" s="20">
        <f t="shared" si="43"/>
        <v>0</v>
      </c>
      <c r="L961" s="21" t="str">
        <f t="shared" si="44"/>
        <v/>
      </c>
      <c r="M961" s="22"/>
      <c r="N961" s="17"/>
      <c r="O961" s="17"/>
      <c r="P961" s="17"/>
      <c r="Q961" s="23"/>
      <c r="R961" s="1"/>
      <c r="S961" s="1"/>
      <c r="T961" s="1"/>
      <c r="U961" s="1"/>
      <c r="V961" s="1"/>
      <c r="AB961" s="1"/>
    </row>
    <row r="962" spans="1:28" ht="15.75" x14ac:dyDescent="0.25">
      <c r="A962" s="1"/>
      <c r="B962" s="1"/>
      <c r="C962" s="17"/>
      <c r="D962" s="17"/>
      <c r="E962" s="17"/>
      <c r="F962" s="17"/>
      <c r="G962" s="17"/>
      <c r="H962" s="17"/>
      <c r="I962" s="17"/>
      <c r="J962" s="19" t="str">
        <f t="shared" si="42"/>
        <v/>
      </c>
      <c r="K962" s="20">
        <f t="shared" si="43"/>
        <v>0</v>
      </c>
      <c r="L962" s="21" t="str">
        <f t="shared" si="44"/>
        <v/>
      </c>
      <c r="M962" s="22"/>
      <c r="N962" s="17"/>
      <c r="O962" s="17"/>
      <c r="P962" s="17"/>
      <c r="Q962" s="23"/>
      <c r="R962" s="1"/>
      <c r="S962" s="1"/>
      <c r="T962" s="1"/>
      <c r="U962" s="1"/>
      <c r="V962" s="1"/>
      <c r="AB962" s="1"/>
    </row>
    <row r="963" spans="1:28" ht="15.75" x14ac:dyDescent="0.25">
      <c r="A963" s="1"/>
      <c r="B963" s="1"/>
      <c r="C963" s="17"/>
      <c r="D963" s="17"/>
      <c r="E963" s="17"/>
      <c r="F963" s="17"/>
      <c r="G963" s="17"/>
      <c r="H963" s="17"/>
      <c r="I963" s="17"/>
      <c r="J963" s="19" t="str">
        <f t="shared" si="42"/>
        <v/>
      </c>
      <c r="K963" s="20">
        <f t="shared" si="43"/>
        <v>0</v>
      </c>
      <c r="L963" s="21" t="str">
        <f t="shared" si="44"/>
        <v/>
      </c>
      <c r="M963" s="22"/>
      <c r="N963" s="17"/>
      <c r="O963" s="17"/>
      <c r="P963" s="17"/>
      <c r="Q963" s="23"/>
      <c r="R963" s="1"/>
      <c r="S963" s="1"/>
      <c r="T963" s="1"/>
      <c r="U963" s="1"/>
      <c r="V963" s="1"/>
      <c r="AB963" s="1"/>
    </row>
    <row r="964" spans="1:28" ht="15.75" x14ac:dyDescent="0.25">
      <c r="A964" s="1"/>
      <c r="B964" s="1"/>
      <c r="C964" s="17"/>
      <c r="D964" s="17"/>
      <c r="E964" s="17"/>
      <c r="F964" s="17"/>
      <c r="G964" s="17"/>
      <c r="H964" s="17"/>
      <c r="I964" s="17"/>
      <c r="J964" s="19" t="str">
        <f t="shared" si="42"/>
        <v/>
      </c>
      <c r="K964" s="20">
        <f t="shared" si="43"/>
        <v>0</v>
      </c>
      <c r="L964" s="21" t="str">
        <f t="shared" si="44"/>
        <v/>
      </c>
      <c r="M964" s="22"/>
      <c r="N964" s="17"/>
      <c r="O964" s="17"/>
      <c r="P964" s="17"/>
      <c r="Q964" s="23"/>
      <c r="R964" s="1"/>
      <c r="S964" s="1"/>
      <c r="T964" s="1"/>
      <c r="U964" s="1"/>
      <c r="V964" s="1"/>
      <c r="AB964" s="1"/>
    </row>
    <row r="965" spans="1:28" ht="15.75" x14ac:dyDescent="0.25">
      <c r="A965" s="1"/>
      <c r="B965" s="1"/>
      <c r="C965" s="17"/>
      <c r="D965" s="17"/>
      <c r="E965" s="17"/>
      <c r="F965" s="17"/>
      <c r="G965" s="17"/>
      <c r="H965" s="17"/>
      <c r="I965" s="17"/>
      <c r="J965" s="19" t="str">
        <f t="shared" si="42"/>
        <v/>
      </c>
      <c r="K965" s="20">
        <f t="shared" si="43"/>
        <v>0</v>
      </c>
      <c r="L965" s="21" t="str">
        <f t="shared" si="44"/>
        <v/>
      </c>
      <c r="M965" s="22"/>
      <c r="N965" s="17"/>
      <c r="O965" s="17"/>
      <c r="P965" s="17"/>
      <c r="Q965" s="23"/>
      <c r="R965" s="1"/>
      <c r="S965" s="1"/>
      <c r="T965" s="1"/>
      <c r="U965" s="1"/>
      <c r="V965" s="1"/>
      <c r="AB965" s="1"/>
    </row>
    <row r="966" spans="1:28" ht="15.75" x14ac:dyDescent="0.25">
      <c r="A966" s="1"/>
      <c r="B966" s="1"/>
      <c r="C966" s="17"/>
      <c r="D966" s="17"/>
      <c r="E966" s="17"/>
      <c r="F966" s="17"/>
      <c r="G966" s="17"/>
      <c r="H966" s="17"/>
      <c r="I966" s="17"/>
      <c r="J966" s="19" t="str">
        <f t="shared" si="42"/>
        <v/>
      </c>
      <c r="K966" s="20">
        <f t="shared" si="43"/>
        <v>0</v>
      </c>
      <c r="L966" s="21" t="str">
        <f t="shared" si="44"/>
        <v/>
      </c>
      <c r="M966" s="22"/>
      <c r="N966" s="17"/>
      <c r="O966" s="17"/>
      <c r="P966" s="17"/>
      <c r="Q966" s="23"/>
      <c r="R966" s="1"/>
      <c r="S966" s="1"/>
      <c r="T966" s="1"/>
      <c r="U966" s="1"/>
      <c r="V966" s="1"/>
      <c r="AB966" s="1"/>
    </row>
    <row r="967" spans="1:28" ht="15.75" x14ac:dyDescent="0.25">
      <c r="A967" s="1"/>
      <c r="B967" s="1"/>
      <c r="C967" s="17"/>
      <c r="D967" s="17"/>
      <c r="E967" s="17"/>
      <c r="F967" s="17"/>
      <c r="G967" s="17"/>
      <c r="H967" s="17"/>
      <c r="I967" s="17"/>
      <c r="J967" s="19" t="str">
        <f t="shared" si="42"/>
        <v/>
      </c>
      <c r="K967" s="20">
        <f t="shared" si="43"/>
        <v>0</v>
      </c>
      <c r="L967" s="21" t="str">
        <f t="shared" si="44"/>
        <v/>
      </c>
      <c r="M967" s="22"/>
      <c r="N967" s="17"/>
      <c r="O967" s="17"/>
      <c r="P967" s="17"/>
      <c r="Q967" s="23"/>
      <c r="R967" s="1"/>
      <c r="S967" s="1"/>
      <c r="T967" s="1"/>
      <c r="U967" s="1"/>
      <c r="V967" s="1"/>
      <c r="AB967" s="1"/>
    </row>
    <row r="968" spans="1:28" ht="15.75" x14ac:dyDescent="0.25">
      <c r="A968" s="1"/>
      <c r="B968" s="1"/>
      <c r="C968" s="17"/>
      <c r="D968" s="17"/>
      <c r="E968" s="17"/>
      <c r="F968" s="17"/>
      <c r="G968" s="17"/>
      <c r="H968" s="17"/>
      <c r="I968" s="17"/>
      <c r="J968" s="19" t="str">
        <f t="shared" si="42"/>
        <v/>
      </c>
      <c r="K968" s="20">
        <f t="shared" si="43"/>
        <v>0</v>
      </c>
      <c r="L968" s="21" t="str">
        <f t="shared" si="44"/>
        <v/>
      </c>
      <c r="M968" s="22"/>
      <c r="N968" s="17"/>
      <c r="O968" s="17"/>
      <c r="P968" s="17"/>
      <c r="Q968" s="23"/>
      <c r="R968" s="1"/>
      <c r="S968" s="1"/>
      <c r="T968" s="1"/>
      <c r="U968" s="1"/>
      <c r="V968" s="1"/>
      <c r="AB968" s="1"/>
    </row>
    <row r="969" spans="1:28" ht="15.75" x14ac:dyDescent="0.25">
      <c r="A969" s="1"/>
      <c r="B969" s="1"/>
      <c r="C969" s="17"/>
      <c r="D969" s="17"/>
      <c r="E969" s="17"/>
      <c r="F969" s="17"/>
      <c r="G969" s="17"/>
      <c r="H969" s="17"/>
      <c r="I969" s="17"/>
      <c r="J969" s="19" t="str">
        <f t="shared" si="42"/>
        <v/>
      </c>
      <c r="K969" s="20">
        <f t="shared" si="43"/>
        <v>0</v>
      </c>
      <c r="L969" s="21" t="str">
        <f t="shared" si="44"/>
        <v/>
      </c>
      <c r="M969" s="22"/>
      <c r="N969" s="17"/>
      <c r="O969" s="17"/>
      <c r="P969" s="17"/>
      <c r="Q969" s="23"/>
      <c r="R969" s="1"/>
      <c r="S969" s="1"/>
      <c r="T969" s="1"/>
      <c r="U969" s="1"/>
      <c r="V969" s="1"/>
      <c r="AB969" s="1"/>
    </row>
    <row r="970" spans="1:28" ht="15.75" x14ac:dyDescent="0.25">
      <c r="A970" s="1"/>
      <c r="B970" s="1"/>
      <c r="C970" s="17"/>
      <c r="D970" s="17"/>
      <c r="E970" s="17"/>
      <c r="F970" s="17"/>
      <c r="G970" s="17"/>
      <c r="H970" s="17"/>
      <c r="I970" s="17"/>
      <c r="J970" s="19" t="str">
        <f t="shared" si="42"/>
        <v/>
      </c>
      <c r="K970" s="20">
        <f t="shared" si="43"/>
        <v>0</v>
      </c>
      <c r="L970" s="21" t="str">
        <f t="shared" si="44"/>
        <v/>
      </c>
      <c r="M970" s="22"/>
      <c r="N970" s="17"/>
      <c r="O970" s="17"/>
      <c r="P970" s="17"/>
      <c r="Q970" s="23"/>
      <c r="R970" s="1"/>
      <c r="S970" s="1"/>
      <c r="T970" s="1"/>
      <c r="U970" s="1"/>
      <c r="V970" s="1"/>
      <c r="AB970" s="1"/>
    </row>
    <row r="971" spans="1:28" ht="15.75" x14ac:dyDescent="0.25">
      <c r="A971" s="1"/>
      <c r="B971" s="1"/>
      <c r="C971" s="17"/>
      <c r="D971" s="17"/>
      <c r="E971" s="17"/>
      <c r="F971" s="17"/>
      <c r="G971" s="17"/>
      <c r="H971" s="17"/>
      <c r="I971" s="17"/>
      <c r="J971" s="19" t="str">
        <f t="shared" si="42"/>
        <v/>
      </c>
      <c r="K971" s="20">
        <f t="shared" si="43"/>
        <v>0</v>
      </c>
      <c r="L971" s="21" t="str">
        <f t="shared" si="44"/>
        <v/>
      </c>
      <c r="M971" s="22"/>
      <c r="N971" s="17"/>
      <c r="O971" s="17"/>
      <c r="P971" s="17"/>
      <c r="Q971" s="23"/>
      <c r="R971" s="1"/>
      <c r="S971" s="1"/>
      <c r="T971" s="1"/>
      <c r="U971" s="1"/>
      <c r="V971" s="1"/>
      <c r="AB971" s="1"/>
    </row>
    <row r="972" spans="1:28" ht="15.75" x14ac:dyDescent="0.25">
      <c r="A972" s="1"/>
      <c r="B972" s="1"/>
      <c r="C972" s="17"/>
      <c r="D972" s="17"/>
      <c r="E972" s="17"/>
      <c r="F972" s="17"/>
      <c r="G972" s="17"/>
      <c r="H972" s="17"/>
      <c r="I972" s="17"/>
      <c r="J972" s="19" t="str">
        <f t="shared" ref="J972:J1035" si="45">IF(C972&gt;0,MONTH(C972),"")</f>
        <v/>
      </c>
      <c r="K972" s="20">
        <f t="shared" ref="K972:K1035" si="46">SUMIFS($P$12:$P$1001,$N$12:$N$1001,D972,$O$12:$O$1001,H972)</f>
        <v>0</v>
      </c>
      <c r="L972" s="21" t="str">
        <f t="shared" ref="L972:L1035" si="47">IFERROR(K972/(F972&amp;G972)%,"")</f>
        <v/>
      </c>
      <c r="M972" s="22"/>
      <c r="N972" s="17"/>
      <c r="O972" s="17"/>
      <c r="P972" s="17"/>
      <c r="Q972" s="23"/>
      <c r="R972" s="1"/>
      <c r="S972" s="1"/>
      <c r="T972" s="1"/>
      <c r="U972" s="1"/>
      <c r="V972" s="1"/>
      <c r="AB972" s="1"/>
    </row>
    <row r="973" spans="1:28" ht="15.75" x14ac:dyDescent="0.25">
      <c r="A973" s="1"/>
      <c r="B973" s="1"/>
      <c r="C973" s="17"/>
      <c r="D973" s="17"/>
      <c r="E973" s="17"/>
      <c r="F973" s="17"/>
      <c r="G973" s="17"/>
      <c r="H973" s="17"/>
      <c r="I973" s="17"/>
      <c r="J973" s="19" t="str">
        <f t="shared" si="45"/>
        <v/>
      </c>
      <c r="K973" s="20">
        <f t="shared" si="46"/>
        <v>0</v>
      </c>
      <c r="L973" s="21" t="str">
        <f t="shared" si="47"/>
        <v/>
      </c>
      <c r="M973" s="22"/>
      <c r="N973" s="17"/>
      <c r="O973" s="17"/>
      <c r="P973" s="17"/>
      <c r="Q973" s="23"/>
      <c r="R973" s="1"/>
      <c r="S973" s="1"/>
      <c r="T973" s="1"/>
      <c r="U973" s="1"/>
      <c r="V973" s="1"/>
      <c r="AB973" s="1"/>
    </row>
    <row r="974" spans="1:28" ht="15.75" x14ac:dyDescent="0.25">
      <c r="A974" s="1"/>
      <c r="B974" s="1"/>
      <c r="C974" s="17"/>
      <c r="D974" s="17"/>
      <c r="E974" s="17"/>
      <c r="F974" s="17"/>
      <c r="G974" s="17"/>
      <c r="H974" s="17"/>
      <c r="I974" s="17"/>
      <c r="J974" s="19" t="str">
        <f t="shared" si="45"/>
        <v/>
      </c>
      <c r="K974" s="20">
        <f t="shared" si="46"/>
        <v>0</v>
      </c>
      <c r="L974" s="21" t="str">
        <f t="shared" si="47"/>
        <v/>
      </c>
      <c r="M974" s="22"/>
      <c r="N974" s="17"/>
      <c r="O974" s="17"/>
      <c r="P974" s="17"/>
      <c r="Q974" s="23"/>
      <c r="R974" s="1"/>
      <c r="S974" s="1"/>
      <c r="T974" s="1"/>
      <c r="U974" s="1"/>
      <c r="V974" s="1"/>
      <c r="AB974" s="1"/>
    </row>
    <row r="975" spans="1:28" ht="15.75" x14ac:dyDescent="0.25">
      <c r="A975" s="1"/>
      <c r="B975" s="1"/>
      <c r="C975" s="17"/>
      <c r="D975" s="17"/>
      <c r="E975" s="17"/>
      <c r="F975" s="17"/>
      <c r="G975" s="17"/>
      <c r="H975" s="17"/>
      <c r="I975" s="17"/>
      <c r="J975" s="19" t="str">
        <f t="shared" si="45"/>
        <v/>
      </c>
      <c r="K975" s="20">
        <f t="shared" si="46"/>
        <v>0</v>
      </c>
      <c r="L975" s="21" t="str">
        <f t="shared" si="47"/>
        <v/>
      </c>
      <c r="M975" s="22"/>
      <c r="N975" s="17"/>
      <c r="O975" s="17"/>
      <c r="P975" s="17"/>
      <c r="Q975" s="23"/>
      <c r="R975" s="1"/>
      <c r="S975" s="1"/>
      <c r="T975" s="1"/>
      <c r="U975" s="1"/>
      <c r="V975" s="1"/>
      <c r="AB975" s="1"/>
    </row>
    <row r="976" spans="1:28" ht="15.75" x14ac:dyDescent="0.25">
      <c r="A976" s="1"/>
      <c r="B976" s="1"/>
      <c r="C976" s="17"/>
      <c r="D976" s="17"/>
      <c r="E976" s="17"/>
      <c r="F976" s="17"/>
      <c r="G976" s="17"/>
      <c r="H976" s="17"/>
      <c r="I976" s="17"/>
      <c r="J976" s="19" t="str">
        <f t="shared" si="45"/>
        <v/>
      </c>
      <c r="K976" s="20">
        <f t="shared" si="46"/>
        <v>0</v>
      </c>
      <c r="L976" s="21" t="str">
        <f t="shared" si="47"/>
        <v/>
      </c>
      <c r="M976" s="22"/>
      <c r="N976" s="17"/>
      <c r="O976" s="17"/>
      <c r="P976" s="17"/>
      <c r="Q976" s="23"/>
      <c r="R976" s="1"/>
      <c r="S976" s="1"/>
      <c r="T976" s="1"/>
      <c r="U976" s="1"/>
      <c r="V976" s="1"/>
      <c r="AB976" s="1"/>
    </row>
    <row r="977" spans="1:28" ht="15.75" x14ac:dyDescent="0.25">
      <c r="A977" s="1"/>
      <c r="B977" s="1"/>
      <c r="C977" s="17"/>
      <c r="D977" s="17"/>
      <c r="E977" s="17"/>
      <c r="F977" s="17"/>
      <c r="G977" s="17"/>
      <c r="H977" s="17"/>
      <c r="I977" s="17"/>
      <c r="J977" s="19" t="str">
        <f t="shared" si="45"/>
        <v/>
      </c>
      <c r="K977" s="20">
        <f t="shared" si="46"/>
        <v>0</v>
      </c>
      <c r="L977" s="21" t="str">
        <f t="shared" si="47"/>
        <v/>
      </c>
      <c r="M977" s="22"/>
      <c r="N977" s="17"/>
      <c r="O977" s="17"/>
      <c r="P977" s="17"/>
      <c r="Q977" s="23"/>
      <c r="R977" s="1"/>
      <c r="S977" s="1"/>
      <c r="T977" s="1"/>
      <c r="U977" s="1"/>
      <c r="V977" s="1"/>
      <c r="AB977" s="1"/>
    </row>
    <row r="978" spans="1:28" ht="15.75" x14ac:dyDescent="0.25">
      <c r="A978" s="1"/>
      <c r="B978" s="1"/>
      <c r="C978" s="17"/>
      <c r="D978" s="17"/>
      <c r="E978" s="17"/>
      <c r="F978" s="17"/>
      <c r="G978" s="17"/>
      <c r="H978" s="17"/>
      <c r="I978" s="17"/>
      <c r="J978" s="19" t="str">
        <f t="shared" si="45"/>
        <v/>
      </c>
      <c r="K978" s="20">
        <f t="shared" si="46"/>
        <v>0</v>
      </c>
      <c r="L978" s="21" t="str">
        <f t="shared" si="47"/>
        <v/>
      </c>
      <c r="M978" s="22"/>
      <c r="N978" s="17"/>
      <c r="O978" s="17"/>
      <c r="P978" s="17"/>
      <c r="Q978" s="23"/>
      <c r="R978" s="1"/>
      <c r="S978" s="1"/>
      <c r="T978" s="1"/>
      <c r="U978" s="1"/>
      <c r="V978" s="1"/>
      <c r="AB978" s="1"/>
    </row>
    <row r="979" spans="1:28" ht="15.75" x14ac:dyDescent="0.25">
      <c r="A979" s="1"/>
      <c r="B979" s="1"/>
      <c r="C979" s="17"/>
      <c r="D979" s="17"/>
      <c r="E979" s="17"/>
      <c r="F979" s="17"/>
      <c r="G979" s="17"/>
      <c r="H979" s="17"/>
      <c r="I979" s="17"/>
      <c r="J979" s="19" t="str">
        <f t="shared" si="45"/>
        <v/>
      </c>
      <c r="K979" s="20">
        <f t="shared" si="46"/>
        <v>0</v>
      </c>
      <c r="L979" s="21" t="str">
        <f t="shared" si="47"/>
        <v/>
      </c>
      <c r="M979" s="22"/>
      <c r="N979" s="17"/>
      <c r="O979" s="17"/>
      <c r="P979" s="17"/>
      <c r="Q979" s="23"/>
      <c r="R979" s="1"/>
      <c r="S979" s="1"/>
      <c r="T979" s="1"/>
      <c r="U979" s="1"/>
      <c r="V979" s="1"/>
      <c r="AB979" s="1"/>
    </row>
    <row r="980" spans="1:28" ht="15.75" x14ac:dyDescent="0.25">
      <c r="A980" s="1"/>
      <c r="B980" s="1"/>
      <c r="C980" s="17"/>
      <c r="D980" s="17"/>
      <c r="E980" s="17"/>
      <c r="F980" s="17"/>
      <c r="G980" s="17"/>
      <c r="H980" s="17"/>
      <c r="I980" s="17"/>
      <c r="J980" s="19" t="str">
        <f t="shared" si="45"/>
        <v/>
      </c>
      <c r="K980" s="20">
        <f t="shared" si="46"/>
        <v>0</v>
      </c>
      <c r="L980" s="21" t="str">
        <f t="shared" si="47"/>
        <v/>
      </c>
      <c r="M980" s="22"/>
      <c r="N980" s="17"/>
      <c r="O980" s="17"/>
      <c r="P980" s="17"/>
      <c r="Q980" s="23"/>
      <c r="R980" s="1"/>
      <c r="S980" s="1"/>
      <c r="T980" s="1"/>
      <c r="U980" s="1"/>
      <c r="V980" s="1"/>
      <c r="AB980" s="1"/>
    </row>
    <row r="981" spans="1:28" ht="15.75" x14ac:dyDescent="0.25">
      <c r="A981" s="1"/>
      <c r="B981" s="1"/>
      <c r="C981" s="17"/>
      <c r="D981" s="17"/>
      <c r="E981" s="17"/>
      <c r="F981" s="17"/>
      <c r="G981" s="17"/>
      <c r="H981" s="17"/>
      <c r="I981" s="17"/>
      <c r="J981" s="19" t="str">
        <f t="shared" si="45"/>
        <v/>
      </c>
      <c r="K981" s="20">
        <f t="shared" si="46"/>
        <v>0</v>
      </c>
      <c r="L981" s="21" t="str">
        <f t="shared" si="47"/>
        <v/>
      </c>
      <c r="M981" s="22"/>
      <c r="N981" s="17"/>
      <c r="O981" s="17"/>
      <c r="P981" s="17"/>
      <c r="Q981" s="23"/>
      <c r="R981" s="1"/>
      <c r="S981" s="1"/>
      <c r="T981" s="1"/>
      <c r="U981" s="1"/>
      <c r="V981" s="1"/>
      <c r="AB981" s="1"/>
    </row>
    <row r="982" spans="1:28" ht="15.75" x14ac:dyDescent="0.25">
      <c r="A982" s="1"/>
      <c r="B982" s="1"/>
      <c r="C982" s="17"/>
      <c r="D982" s="17"/>
      <c r="E982" s="17"/>
      <c r="F982" s="17"/>
      <c r="G982" s="17"/>
      <c r="H982" s="17"/>
      <c r="I982" s="17"/>
      <c r="J982" s="19" t="str">
        <f t="shared" si="45"/>
        <v/>
      </c>
      <c r="K982" s="20">
        <f t="shared" si="46"/>
        <v>0</v>
      </c>
      <c r="L982" s="21" t="str">
        <f t="shared" si="47"/>
        <v/>
      </c>
      <c r="M982" s="22"/>
      <c r="N982" s="17"/>
      <c r="O982" s="17"/>
      <c r="P982" s="17"/>
      <c r="Q982" s="23"/>
      <c r="R982" s="1"/>
      <c r="S982" s="1"/>
      <c r="T982" s="1"/>
      <c r="U982" s="1"/>
      <c r="V982" s="1"/>
      <c r="AB982" s="1"/>
    </row>
    <row r="983" spans="1:28" ht="15.75" x14ac:dyDescent="0.25">
      <c r="A983" s="1"/>
      <c r="B983" s="1"/>
      <c r="C983" s="17"/>
      <c r="D983" s="17"/>
      <c r="E983" s="17"/>
      <c r="F983" s="17"/>
      <c r="G983" s="17"/>
      <c r="H983" s="17"/>
      <c r="I983" s="17"/>
      <c r="J983" s="19" t="str">
        <f t="shared" si="45"/>
        <v/>
      </c>
      <c r="K983" s="20">
        <f t="shared" si="46"/>
        <v>0</v>
      </c>
      <c r="L983" s="21" t="str">
        <f t="shared" si="47"/>
        <v/>
      </c>
      <c r="M983" s="22"/>
      <c r="N983" s="17"/>
      <c r="O983" s="17"/>
      <c r="P983" s="17"/>
      <c r="Q983" s="23"/>
      <c r="R983" s="1"/>
      <c r="S983" s="1"/>
      <c r="T983" s="1"/>
      <c r="U983" s="1"/>
      <c r="V983" s="1"/>
      <c r="AB983" s="1"/>
    </row>
    <row r="984" spans="1:28" ht="15.75" x14ac:dyDescent="0.25">
      <c r="A984" s="1"/>
      <c r="B984" s="1"/>
      <c r="C984" s="17"/>
      <c r="D984" s="17"/>
      <c r="E984" s="17"/>
      <c r="F984" s="17"/>
      <c r="G984" s="17"/>
      <c r="H984" s="17"/>
      <c r="I984" s="17"/>
      <c r="J984" s="19" t="str">
        <f t="shared" si="45"/>
        <v/>
      </c>
      <c r="K984" s="20">
        <f t="shared" si="46"/>
        <v>0</v>
      </c>
      <c r="L984" s="21" t="str">
        <f t="shared" si="47"/>
        <v/>
      </c>
      <c r="M984" s="22"/>
      <c r="N984" s="17"/>
      <c r="O984" s="17"/>
      <c r="P984" s="17"/>
      <c r="Q984" s="23"/>
      <c r="R984" s="1"/>
      <c r="S984" s="1"/>
      <c r="T984" s="1"/>
      <c r="U984" s="1"/>
      <c r="V984" s="1"/>
      <c r="AB984" s="1"/>
    </row>
    <row r="985" spans="1:28" ht="15.75" x14ac:dyDescent="0.25">
      <c r="A985" s="1"/>
      <c r="B985" s="1"/>
      <c r="C985" s="17"/>
      <c r="D985" s="17"/>
      <c r="E985" s="17"/>
      <c r="F985" s="17"/>
      <c r="G985" s="17"/>
      <c r="H985" s="17"/>
      <c r="I985" s="17"/>
      <c r="J985" s="19" t="str">
        <f t="shared" si="45"/>
        <v/>
      </c>
      <c r="K985" s="20">
        <f t="shared" si="46"/>
        <v>0</v>
      </c>
      <c r="L985" s="21" t="str">
        <f t="shared" si="47"/>
        <v/>
      </c>
      <c r="M985" s="22"/>
      <c r="N985" s="17"/>
      <c r="O985" s="17"/>
      <c r="P985" s="17"/>
      <c r="Q985" s="23"/>
      <c r="R985" s="1"/>
      <c r="S985" s="1"/>
      <c r="T985" s="1"/>
      <c r="U985" s="1"/>
      <c r="V985" s="1"/>
      <c r="AB985" s="1"/>
    </row>
    <row r="986" spans="1:28" ht="15.75" x14ac:dyDescent="0.25">
      <c r="A986" s="1"/>
      <c r="B986" s="1"/>
      <c r="C986" s="17"/>
      <c r="D986" s="17"/>
      <c r="E986" s="17"/>
      <c r="F986" s="17"/>
      <c r="G986" s="17"/>
      <c r="H986" s="17"/>
      <c r="I986" s="17"/>
      <c r="J986" s="19" t="str">
        <f t="shared" si="45"/>
        <v/>
      </c>
      <c r="K986" s="20">
        <f t="shared" si="46"/>
        <v>0</v>
      </c>
      <c r="L986" s="21" t="str">
        <f t="shared" si="47"/>
        <v/>
      </c>
      <c r="M986" s="22"/>
      <c r="N986" s="17"/>
      <c r="O986" s="17"/>
      <c r="P986" s="17"/>
      <c r="Q986" s="23"/>
      <c r="R986" s="1"/>
      <c r="S986" s="1"/>
      <c r="T986" s="1"/>
      <c r="U986" s="1"/>
      <c r="V986" s="1"/>
      <c r="AB986" s="1"/>
    </row>
    <row r="987" spans="1:28" ht="15.75" x14ac:dyDescent="0.25">
      <c r="A987" s="1"/>
      <c r="B987" s="1"/>
      <c r="C987" s="17"/>
      <c r="D987" s="17"/>
      <c r="E987" s="17"/>
      <c r="F987" s="17"/>
      <c r="G987" s="17"/>
      <c r="H987" s="17"/>
      <c r="I987" s="17"/>
      <c r="J987" s="19" t="str">
        <f t="shared" si="45"/>
        <v/>
      </c>
      <c r="K987" s="20">
        <f t="shared" si="46"/>
        <v>0</v>
      </c>
      <c r="L987" s="21" t="str">
        <f t="shared" si="47"/>
        <v/>
      </c>
      <c r="M987" s="22"/>
      <c r="N987" s="17"/>
      <c r="O987" s="17"/>
      <c r="P987" s="17"/>
      <c r="Q987" s="23"/>
      <c r="R987" s="1"/>
      <c r="S987" s="1"/>
      <c r="T987" s="1"/>
      <c r="U987" s="1"/>
      <c r="V987" s="1"/>
      <c r="AB987" s="1"/>
    </row>
    <row r="988" spans="1:28" ht="15.75" x14ac:dyDescent="0.25">
      <c r="A988" s="1"/>
      <c r="B988" s="1"/>
      <c r="C988" s="17"/>
      <c r="D988" s="17"/>
      <c r="E988" s="17"/>
      <c r="F988" s="17"/>
      <c r="G988" s="17"/>
      <c r="H988" s="17"/>
      <c r="I988" s="17"/>
      <c r="J988" s="19" t="str">
        <f t="shared" si="45"/>
        <v/>
      </c>
      <c r="K988" s="20">
        <f t="shared" si="46"/>
        <v>0</v>
      </c>
      <c r="L988" s="21" t="str">
        <f t="shared" si="47"/>
        <v/>
      </c>
      <c r="M988" s="22"/>
      <c r="N988" s="17"/>
      <c r="O988" s="17"/>
      <c r="P988" s="17"/>
      <c r="Q988" s="23"/>
      <c r="R988" s="1"/>
      <c r="S988" s="1"/>
      <c r="T988" s="1"/>
      <c r="U988" s="1"/>
      <c r="V988" s="1"/>
      <c r="AB988" s="1"/>
    </row>
    <row r="989" spans="1:28" ht="15.75" x14ac:dyDescent="0.25">
      <c r="A989" s="1"/>
      <c r="B989" s="1"/>
      <c r="C989" s="17"/>
      <c r="D989" s="17"/>
      <c r="E989" s="17"/>
      <c r="F989" s="17"/>
      <c r="G989" s="17"/>
      <c r="H989" s="17"/>
      <c r="I989" s="17"/>
      <c r="J989" s="19" t="str">
        <f t="shared" si="45"/>
        <v/>
      </c>
      <c r="K989" s="20">
        <f t="shared" si="46"/>
        <v>0</v>
      </c>
      <c r="L989" s="21" t="str">
        <f t="shared" si="47"/>
        <v/>
      </c>
      <c r="M989" s="22"/>
      <c r="N989" s="17"/>
      <c r="O989" s="17"/>
      <c r="P989" s="17"/>
      <c r="Q989" s="23"/>
      <c r="R989" s="1"/>
      <c r="S989" s="1"/>
      <c r="T989" s="1"/>
      <c r="U989" s="1"/>
      <c r="V989" s="1"/>
      <c r="AB989" s="1"/>
    </row>
    <row r="990" spans="1:28" ht="15.75" x14ac:dyDescent="0.25">
      <c r="A990" s="1"/>
      <c r="B990" s="1"/>
      <c r="C990" s="17"/>
      <c r="D990" s="17"/>
      <c r="E990" s="17"/>
      <c r="F990" s="17"/>
      <c r="G990" s="17"/>
      <c r="H990" s="17"/>
      <c r="I990" s="17"/>
      <c r="J990" s="19" t="str">
        <f t="shared" si="45"/>
        <v/>
      </c>
      <c r="K990" s="20">
        <f t="shared" si="46"/>
        <v>0</v>
      </c>
      <c r="L990" s="21" t="str">
        <f t="shared" si="47"/>
        <v/>
      </c>
      <c r="M990" s="22"/>
      <c r="N990" s="17"/>
      <c r="O990" s="17"/>
      <c r="P990" s="17"/>
      <c r="Q990" s="23"/>
      <c r="R990" s="1"/>
      <c r="S990" s="1"/>
      <c r="T990" s="1"/>
      <c r="U990" s="1"/>
      <c r="V990" s="1"/>
      <c r="AB990" s="1"/>
    </row>
    <row r="991" spans="1:28" ht="15.75" x14ac:dyDescent="0.25">
      <c r="A991" s="1"/>
      <c r="B991" s="1"/>
      <c r="C991" s="17"/>
      <c r="D991" s="17"/>
      <c r="E991" s="17"/>
      <c r="F991" s="17"/>
      <c r="G991" s="17"/>
      <c r="H991" s="17"/>
      <c r="I991" s="17"/>
      <c r="J991" s="19" t="str">
        <f t="shared" si="45"/>
        <v/>
      </c>
      <c r="K991" s="20">
        <f t="shared" si="46"/>
        <v>0</v>
      </c>
      <c r="L991" s="21" t="str">
        <f t="shared" si="47"/>
        <v/>
      </c>
      <c r="M991" s="22"/>
      <c r="N991" s="17"/>
      <c r="O991" s="17"/>
      <c r="P991" s="17"/>
      <c r="Q991" s="23"/>
      <c r="R991" s="1"/>
      <c r="S991" s="1"/>
      <c r="T991" s="1"/>
      <c r="U991" s="1"/>
      <c r="V991" s="1"/>
      <c r="AB991" s="1"/>
    </row>
    <row r="992" spans="1:28" ht="15.75" x14ac:dyDescent="0.25">
      <c r="A992" s="1"/>
      <c r="B992" s="1"/>
      <c r="C992" s="17"/>
      <c r="D992" s="17"/>
      <c r="E992" s="17"/>
      <c r="F992" s="17"/>
      <c r="G992" s="17"/>
      <c r="H992" s="17"/>
      <c r="I992" s="17"/>
      <c r="J992" s="19" t="str">
        <f t="shared" si="45"/>
        <v/>
      </c>
      <c r="K992" s="20">
        <f t="shared" si="46"/>
        <v>0</v>
      </c>
      <c r="L992" s="21" t="str">
        <f t="shared" si="47"/>
        <v/>
      </c>
      <c r="M992" s="22"/>
      <c r="N992" s="17"/>
      <c r="O992" s="17"/>
      <c r="P992" s="17"/>
      <c r="Q992" s="23"/>
      <c r="R992" s="1"/>
      <c r="S992" s="1"/>
      <c r="T992" s="1"/>
      <c r="U992" s="1"/>
      <c r="V992" s="1"/>
      <c r="AB992" s="1"/>
    </row>
    <row r="993" spans="1:28" ht="15.75" x14ac:dyDescent="0.25">
      <c r="A993" s="1"/>
      <c r="B993" s="1"/>
      <c r="C993" s="17"/>
      <c r="D993" s="17"/>
      <c r="E993" s="17"/>
      <c r="F993" s="17"/>
      <c r="G993" s="17"/>
      <c r="H993" s="17"/>
      <c r="I993" s="17"/>
      <c r="J993" s="19" t="str">
        <f t="shared" si="45"/>
        <v/>
      </c>
      <c r="K993" s="20">
        <f t="shared" si="46"/>
        <v>0</v>
      </c>
      <c r="L993" s="21" t="str">
        <f t="shared" si="47"/>
        <v/>
      </c>
      <c r="M993" s="22"/>
      <c r="N993" s="17"/>
      <c r="O993" s="17"/>
      <c r="P993" s="17"/>
      <c r="Q993" s="23"/>
      <c r="R993" s="1"/>
      <c r="S993" s="1"/>
      <c r="T993" s="1"/>
      <c r="U993" s="1"/>
      <c r="V993" s="1"/>
      <c r="AB993" s="1"/>
    </row>
    <row r="994" spans="1:28" ht="15.75" x14ac:dyDescent="0.25">
      <c r="A994" s="1"/>
      <c r="B994" s="1"/>
      <c r="C994" s="17"/>
      <c r="D994" s="17"/>
      <c r="E994" s="17"/>
      <c r="F994" s="17"/>
      <c r="G994" s="17"/>
      <c r="H994" s="17"/>
      <c r="I994" s="17"/>
      <c r="J994" s="19" t="str">
        <f t="shared" si="45"/>
        <v/>
      </c>
      <c r="K994" s="20">
        <f t="shared" si="46"/>
        <v>0</v>
      </c>
      <c r="L994" s="21" t="str">
        <f t="shared" si="47"/>
        <v/>
      </c>
      <c r="M994" s="22"/>
      <c r="N994" s="17"/>
      <c r="O994" s="17"/>
      <c r="P994" s="17"/>
      <c r="Q994" s="23"/>
      <c r="R994" s="1"/>
      <c r="S994" s="1"/>
      <c r="T994" s="1"/>
      <c r="U994" s="1"/>
      <c r="V994" s="1"/>
      <c r="AB994" s="1"/>
    </row>
    <row r="995" spans="1:28" ht="15.75" x14ac:dyDescent="0.25">
      <c r="A995" s="1"/>
      <c r="B995" s="1"/>
      <c r="C995" s="17"/>
      <c r="D995" s="17"/>
      <c r="E995" s="17"/>
      <c r="F995" s="17"/>
      <c r="G995" s="17"/>
      <c r="H995" s="17"/>
      <c r="I995" s="17"/>
      <c r="J995" s="19" t="str">
        <f t="shared" si="45"/>
        <v/>
      </c>
      <c r="K995" s="20">
        <f t="shared" si="46"/>
        <v>0</v>
      </c>
      <c r="L995" s="21" t="str">
        <f t="shared" si="47"/>
        <v/>
      </c>
      <c r="M995" s="22"/>
      <c r="N995" s="17"/>
      <c r="O995" s="17"/>
      <c r="P995" s="17"/>
      <c r="Q995" s="23"/>
      <c r="R995" s="1"/>
      <c r="S995" s="1"/>
      <c r="T995" s="1"/>
      <c r="U995" s="1"/>
      <c r="V995" s="1"/>
      <c r="AB995" s="1"/>
    </row>
    <row r="996" spans="1:28" ht="15.75" x14ac:dyDescent="0.25">
      <c r="A996" s="1"/>
      <c r="B996" s="1"/>
      <c r="C996" s="17"/>
      <c r="D996" s="17"/>
      <c r="E996" s="17"/>
      <c r="F996" s="17"/>
      <c r="G996" s="17"/>
      <c r="H996" s="17"/>
      <c r="I996" s="17"/>
      <c r="J996" s="19" t="str">
        <f t="shared" si="45"/>
        <v/>
      </c>
      <c r="K996" s="20">
        <f t="shared" si="46"/>
        <v>0</v>
      </c>
      <c r="L996" s="21" t="str">
        <f t="shared" si="47"/>
        <v/>
      </c>
      <c r="M996" s="22"/>
      <c r="N996" s="17"/>
      <c r="O996" s="17"/>
      <c r="P996" s="17"/>
      <c r="Q996" s="23"/>
      <c r="R996" s="1"/>
      <c r="S996" s="1"/>
      <c r="T996" s="1"/>
      <c r="U996" s="1"/>
      <c r="V996" s="1"/>
      <c r="AB996" s="1"/>
    </row>
    <row r="997" spans="1:28" ht="15.75" x14ac:dyDescent="0.25">
      <c r="A997" s="1"/>
      <c r="B997" s="1"/>
      <c r="C997" s="17"/>
      <c r="D997" s="17"/>
      <c r="E997" s="17"/>
      <c r="F997" s="17"/>
      <c r="G997" s="17"/>
      <c r="H997" s="17"/>
      <c r="I997" s="17"/>
      <c r="J997" s="19" t="str">
        <f t="shared" si="45"/>
        <v/>
      </c>
      <c r="K997" s="20">
        <f t="shared" si="46"/>
        <v>0</v>
      </c>
      <c r="L997" s="21" t="str">
        <f t="shared" si="47"/>
        <v/>
      </c>
      <c r="M997" s="22"/>
      <c r="N997" s="17"/>
      <c r="O997" s="17"/>
      <c r="P997" s="17"/>
      <c r="Q997" s="23"/>
      <c r="R997" s="1"/>
      <c r="S997" s="1"/>
      <c r="T997" s="1"/>
      <c r="U997" s="1"/>
      <c r="V997" s="1"/>
      <c r="AB997" s="1"/>
    </row>
    <row r="998" spans="1:28" ht="15.75" x14ac:dyDescent="0.25">
      <c r="A998" s="1"/>
      <c r="B998" s="1"/>
      <c r="C998" s="17"/>
      <c r="D998" s="17"/>
      <c r="E998" s="17"/>
      <c r="F998" s="17"/>
      <c r="G998" s="17"/>
      <c r="H998" s="17"/>
      <c r="I998" s="17"/>
      <c r="J998" s="19" t="str">
        <f t="shared" si="45"/>
        <v/>
      </c>
      <c r="K998" s="20">
        <f t="shared" si="46"/>
        <v>0</v>
      </c>
      <c r="L998" s="21" t="str">
        <f t="shared" si="47"/>
        <v/>
      </c>
      <c r="M998" s="22"/>
      <c r="N998" s="17"/>
      <c r="O998" s="17"/>
      <c r="P998" s="17"/>
      <c r="Q998" s="23"/>
      <c r="R998" s="1"/>
      <c r="S998" s="1"/>
      <c r="T998" s="1"/>
      <c r="U998" s="1"/>
      <c r="V998" s="1"/>
      <c r="AB998" s="1"/>
    </row>
    <row r="999" spans="1:28" ht="15.75" x14ac:dyDescent="0.25">
      <c r="A999" s="1"/>
      <c r="B999" s="1"/>
      <c r="C999" s="17"/>
      <c r="D999" s="17"/>
      <c r="E999" s="17"/>
      <c r="F999" s="17"/>
      <c r="G999" s="17"/>
      <c r="H999" s="17"/>
      <c r="I999" s="17"/>
      <c r="J999" s="19" t="str">
        <f t="shared" si="45"/>
        <v/>
      </c>
      <c r="K999" s="20">
        <f t="shared" si="46"/>
        <v>0</v>
      </c>
      <c r="L999" s="21" t="str">
        <f t="shared" si="47"/>
        <v/>
      </c>
      <c r="M999" s="22"/>
      <c r="N999" s="17"/>
      <c r="O999" s="17"/>
      <c r="P999" s="17"/>
      <c r="Q999" s="23"/>
      <c r="R999" s="1"/>
      <c r="S999" s="1"/>
      <c r="T999" s="1"/>
      <c r="U999" s="1"/>
      <c r="V999" s="1"/>
      <c r="AB999" s="1"/>
    </row>
    <row r="1000" spans="1:28" ht="15.75" x14ac:dyDescent="0.25">
      <c r="A1000" s="1"/>
      <c r="B1000" s="1"/>
      <c r="C1000" s="17"/>
      <c r="D1000" s="17"/>
      <c r="E1000" s="17"/>
      <c r="F1000" s="17"/>
      <c r="G1000" s="17"/>
      <c r="H1000" s="17"/>
      <c r="I1000" s="17"/>
      <c r="J1000" s="19" t="str">
        <f t="shared" si="45"/>
        <v/>
      </c>
      <c r="K1000" s="20">
        <f t="shared" si="46"/>
        <v>0</v>
      </c>
      <c r="L1000" s="21" t="str">
        <f t="shared" si="47"/>
        <v/>
      </c>
      <c r="M1000" s="22"/>
      <c r="N1000" s="17"/>
      <c r="O1000" s="17"/>
      <c r="P1000" s="17"/>
      <c r="Q1000" s="23"/>
      <c r="R1000" s="1"/>
      <c r="S1000" s="1"/>
      <c r="T1000" s="1"/>
      <c r="U1000" s="1"/>
      <c r="V1000" s="1"/>
      <c r="AB1000" s="1"/>
    </row>
    <row r="1001" spans="1:28" ht="15.75" x14ac:dyDescent="0.25">
      <c r="A1001" s="1"/>
      <c r="B1001" s="1"/>
      <c r="C1001" s="17"/>
      <c r="D1001" s="17"/>
      <c r="E1001" s="17"/>
      <c r="F1001" s="17"/>
      <c r="G1001" s="17"/>
      <c r="H1001" s="17"/>
      <c r="I1001" s="17"/>
      <c r="J1001" s="19" t="str">
        <f t="shared" si="45"/>
        <v/>
      </c>
      <c r="K1001" s="20">
        <f t="shared" si="46"/>
        <v>0</v>
      </c>
      <c r="L1001" s="21" t="str">
        <f t="shared" si="47"/>
        <v/>
      </c>
      <c r="M1001" s="22"/>
      <c r="N1001" s="17"/>
      <c r="O1001" s="17"/>
      <c r="P1001" s="17"/>
      <c r="Q1001" s="23"/>
      <c r="R1001" s="1"/>
      <c r="S1001" s="1"/>
      <c r="T1001" s="1"/>
      <c r="U1001" s="1"/>
      <c r="V1001" s="1"/>
      <c r="AB1001" s="1"/>
    </row>
    <row r="1002" spans="1:28" ht="15.75" x14ac:dyDescent="0.25">
      <c r="A1002" s="1"/>
      <c r="B1002" s="1"/>
      <c r="C1002" s="59"/>
      <c r="D1002" s="22"/>
      <c r="E1002" s="22"/>
      <c r="F1002" s="59"/>
      <c r="G1002" s="59"/>
      <c r="H1002" s="59"/>
      <c r="I1002" s="59"/>
      <c r="J1002" s="19" t="str">
        <f t="shared" si="45"/>
        <v/>
      </c>
      <c r="K1002" s="20">
        <f t="shared" si="46"/>
        <v>0</v>
      </c>
      <c r="L1002" s="21" t="str">
        <f t="shared" si="47"/>
        <v/>
      </c>
      <c r="M1002" s="22"/>
      <c r="N1002" s="59"/>
      <c r="O1002" s="59"/>
      <c r="P1002" s="59"/>
      <c r="R1002" s="1"/>
      <c r="S1002" s="1"/>
      <c r="T1002" s="1"/>
      <c r="U1002" s="1"/>
      <c r="V1002" s="1"/>
      <c r="AB1002" s="1"/>
    </row>
    <row r="1003" spans="1:28" ht="15.75" x14ac:dyDescent="0.25">
      <c r="A1003" s="1"/>
      <c r="B1003" s="1"/>
      <c r="C1003" s="59"/>
      <c r="D1003" s="22"/>
      <c r="E1003" s="22"/>
      <c r="F1003" s="59"/>
      <c r="G1003" s="59"/>
      <c r="H1003" s="59"/>
      <c r="I1003" s="59"/>
      <c r="J1003" s="19" t="str">
        <f t="shared" si="45"/>
        <v/>
      </c>
      <c r="K1003" s="20">
        <f t="shared" si="46"/>
        <v>0</v>
      </c>
      <c r="L1003" s="21" t="str">
        <f t="shared" si="47"/>
        <v/>
      </c>
      <c r="M1003" s="22"/>
      <c r="N1003" s="59"/>
      <c r="O1003" s="59"/>
      <c r="P1003" s="59"/>
      <c r="R1003" s="1"/>
      <c r="S1003" s="1"/>
      <c r="T1003" s="1"/>
      <c r="U1003" s="1"/>
      <c r="V1003" s="1"/>
      <c r="AB1003" s="1"/>
    </row>
    <row r="1004" spans="1:28" ht="15.75" x14ac:dyDescent="0.25">
      <c r="A1004" s="1"/>
      <c r="B1004" s="1"/>
      <c r="C1004" s="59"/>
      <c r="D1004" s="22"/>
      <c r="E1004" s="22"/>
      <c r="F1004" s="59"/>
      <c r="G1004" s="59"/>
      <c r="H1004" s="59"/>
      <c r="I1004" s="59"/>
      <c r="J1004" s="19" t="str">
        <f t="shared" si="45"/>
        <v/>
      </c>
      <c r="K1004" s="20">
        <f t="shared" si="46"/>
        <v>0</v>
      </c>
      <c r="L1004" s="21" t="str">
        <f t="shared" si="47"/>
        <v/>
      </c>
      <c r="M1004" s="22"/>
      <c r="N1004" s="59"/>
      <c r="O1004" s="59"/>
      <c r="P1004" s="59"/>
      <c r="R1004" s="1"/>
      <c r="S1004" s="1"/>
      <c r="T1004" s="1"/>
      <c r="U1004" s="1"/>
      <c r="V1004" s="1"/>
      <c r="AB1004" s="1"/>
    </row>
    <row r="1005" spans="1:28" ht="15.75" x14ac:dyDescent="0.25">
      <c r="A1005" s="1"/>
      <c r="B1005" s="1"/>
      <c r="C1005" s="59"/>
      <c r="D1005" s="22"/>
      <c r="E1005" s="22"/>
      <c r="F1005" s="59"/>
      <c r="G1005" s="59"/>
      <c r="H1005" s="59"/>
      <c r="I1005" s="59"/>
      <c r="J1005" s="19" t="str">
        <f t="shared" si="45"/>
        <v/>
      </c>
      <c r="K1005" s="20">
        <f t="shared" si="46"/>
        <v>0</v>
      </c>
      <c r="L1005" s="21" t="str">
        <f t="shared" si="47"/>
        <v/>
      </c>
      <c r="M1005" s="22"/>
      <c r="N1005" s="59"/>
      <c r="O1005" s="59"/>
      <c r="P1005" s="59"/>
      <c r="R1005" s="1"/>
      <c r="S1005" s="1"/>
      <c r="T1005" s="1"/>
      <c r="U1005" s="1"/>
      <c r="V1005" s="1"/>
      <c r="AB1005" s="1"/>
    </row>
    <row r="1006" spans="1:28" ht="15.75" x14ac:dyDescent="0.25">
      <c r="A1006" s="1"/>
      <c r="B1006" s="1"/>
      <c r="C1006" s="59"/>
      <c r="D1006" s="22"/>
      <c r="E1006" s="22"/>
      <c r="F1006" s="59"/>
      <c r="G1006" s="59"/>
      <c r="H1006" s="59"/>
      <c r="I1006" s="59"/>
      <c r="J1006" s="19" t="str">
        <f t="shared" si="45"/>
        <v/>
      </c>
      <c r="K1006" s="20">
        <f t="shared" si="46"/>
        <v>0</v>
      </c>
      <c r="L1006" s="21" t="str">
        <f t="shared" si="47"/>
        <v/>
      </c>
      <c r="M1006" s="22"/>
      <c r="N1006" s="59"/>
      <c r="O1006" s="59"/>
      <c r="P1006" s="59"/>
      <c r="R1006" s="1"/>
      <c r="S1006" s="1"/>
      <c r="T1006" s="1"/>
      <c r="U1006" s="1"/>
      <c r="V1006" s="1"/>
      <c r="AB1006" s="1"/>
    </row>
    <row r="1007" spans="1:28" ht="15.75" x14ac:dyDescent="0.25">
      <c r="A1007" s="1"/>
      <c r="B1007" s="1"/>
      <c r="C1007" s="59"/>
      <c r="D1007" s="22"/>
      <c r="E1007" s="22"/>
      <c r="F1007" s="59"/>
      <c r="G1007" s="59"/>
      <c r="H1007" s="59"/>
      <c r="I1007" s="59"/>
      <c r="J1007" s="19" t="str">
        <f t="shared" si="45"/>
        <v/>
      </c>
      <c r="K1007" s="20">
        <f t="shared" si="46"/>
        <v>0</v>
      </c>
      <c r="L1007" s="21" t="str">
        <f t="shared" si="47"/>
        <v/>
      </c>
      <c r="M1007" s="22"/>
      <c r="N1007" s="59"/>
      <c r="O1007" s="59"/>
      <c r="P1007" s="59"/>
      <c r="R1007" s="1"/>
      <c r="S1007" s="1"/>
      <c r="T1007" s="1"/>
      <c r="U1007" s="1"/>
      <c r="V1007" s="1"/>
      <c r="AB1007" s="1"/>
    </row>
    <row r="1008" spans="1:28" ht="15.75" x14ac:dyDescent="0.25">
      <c r="A1008" s="1"/>
      <c r="B1008" s="1"/>
      <c r="C1008" s="59"/>
      <c r="D1008" s="22"/>
      <c r="E1008" s="22"/>
      <c r="F1008" s="59"/>
      <c r="G1008" s="59"/>
      <c r="H1008" s="59"/>
      <c r="I1008" s="59"/>
      <c r="J1008" s="19" t="str">
        <f t="shared" si="45"/>
        <v/>
      </c>
      <c r="K1008" s="20">
        <f t="shared" si="46"/>
        <v>0</v>
      </c>
      <c r="L1008" s="21" t="str">
        <f t="shared" si="47"/>
        <v/>
      </c>
      <c r="M1008" s="22"/>
      <c r="N1008" s="59"/>
      <c r="O1008" s="59"/>
      <c r="P1008" s="59"/>
      <c r="R1008" s="1"/>
      <c r="S1008" s="1"/>
      <c r="T1008" s="1"/>
      <c r="U1008" s="1"/>
      <c r="V1008" s="1"/>
      <c r="AB1008" s="1"/>
    </row>
    <row r="1009" spans="1:28" ht="15.75" x14ac:dyDescent="0.25">
      <c r="A1009" s="1"/>
      <c r="B1009" s="1"/>
      <c r="C1009" s="59"/>
      <c r="D1009" s="22"/>
      <c r="E1009" s="22"/>
      <c r="F1009" s="59"/>
      <c r="G1009" s="59"/>
      <c r="H1009" s="59"/>
      <c r="I1009" s="59"/>
      <c r="J1009" s="19" t="str">
        <f t="shared" si="45"/>
        <v/>
      </c>
      <c r="K1009" s="20">
        <f t="shared" si="46"/>
        <v>0</v>
      </c>
      <c r="L1009" s="21" t="str">
        <f t="shared" si="47"/>
        <v/>
      </c>
      <c r="M1009" s="22"/>
      <c r="N1009" s="59"/>
      <c r="O1009" s="59"/>
      <c r="P1009" s="59"/>
      <c r="R1009" s="1"/>
      <c r="S1009" s="1"/>
      <c r="T1009" s="1"/>
      <c r="U1009" s="1"/>
      <c r="V1009" s="1"/>
      <c r="AB1009" s="1"/>
    </row>
    <row r="1010" spans="1:28" ht="15.75" x14ac:dyDescent="0.25">
      <c r="A1010" s="1"/>
      <c r="B1010" s="1"/>
      <c r="C1010" s="59"/>
      <c r="D1010" s="22"/>
      <c r="E1010" s="22"/>
      <c r="F1010" s="59"/>
      <c r="G1010" s="59"/>
      <c r="H1010" s="59"/>
      <c r="I1010" s="59"/>
      <c r="J1010" s="19" t="str">
        <f t="shared" si="45"/>
        <v/>
      </c>
      <c r="K1010" s="20">
        <f t="shared" si="46"/>
        <v>0</v>
      </c>
      <c r="L1010" s="21" t="str">
        <f t="shared" si="47"/>
        <v/>
      </c>
      <c r="M1010" s="22"/>
      <c r="N1010" s="59"/>
      <c r="O1010" s="59"/>
      <c r="P1010" s="59"/>
      <c r="R1010" s="1"/>
      <c r="S1010" s="1"/>
      <c r="T1010" s="1"/>
      <c r="U1010" s="1"/>
      <c r="V1010" s="1"/>
      <c r="AB1010" s="1"/>
    </row>
    <row r="1011" spans="1:28" ht="15.75" x14ac:dyDescent="0.25">
      <c r="A1011" s="1"/>
      <c r="B1011" s="1"/>
      <c r="C1011" s="59"/>
      <c r="D1011" s="22"/>
      <c r="E1011" s="22"/>
      <c r="F1011" s="59"/>
      <c r="G1011" s="59"/>
      <c r="H1011" s="59"/>
      <c r="I1011" s="59"/>
      <c r="J1011" s="19" t="str">
        <f t="shared" si="45"/>
        <v/>
      </c>
      <c r="K1011" s="20">
        <f t="shared" si="46"/>
        <v>0</v>
      </c>
      <c r="L1011" s="21" t="str">
        <f t="shared" si="47"/>
        <v/>
      </c>
      <c r="M1011" s="22"/>
      <c r="N1011" s="59"/>
      <c r="O1011" s="59"/>
      <c r="P1011" s="59"/>
      <c r="R1011" s="1"/>
      <c r="S1011" s="1"/>
      <c r="T1011" s="1"/>
      <c r="U1011" s="1"/>
      <c r="V1011" s="1"/>
      <c r="AB1011" s="1"/>
    </row>
    <row r="1012" spans="1:28" ht="15.75" x14ac:dyDescent="0.25">
      <c r="A1012" s="1"/>
      <c r="B1012" s="1"/>
      <c r="C1012" s="59"/>
      <c r="D1012" s="22"/>
      <c r="E1012" s="22"/>
      <c r="F1012" s="59"/>
      <c r="G1012" s="59"/>
      <c r="H1012" s="59"/>
      <c r="I1012" s="59"/>
      <c r="J1012" s="19" t="str">
        <f t="shared" si="45"/>
        <v/>
      </c>
      <c r="K1012" s="20">
        <f t="shared" si="46"/>
        <v>0</v>
      </c>
      <c r="L1012" s="21" t="str">
        <f t="shared" si="47"/>
        <v/>
      </c>
      <c r="M1012" s="22"/>
      <c r="N1012" s="59"/>
      <c r="O1012" s="59"/>
      <c r="P1012" s="59"/>
      <c r="R1012" s="1"/>
      <c r="S1012" s="1"/>
      <c r="T1012" s="1"/>
      <c r="U1012" s="1"/>
      <c r="V1012" s="1"/>
      <c r="AB1012" s="1"/>
    </row>
    <row r="1013" spans="1:28" ht="15.75" x14ac:dyDescent="0.25">
      <c r="A1013" s="1"/>
      <c r="B1013" s="1"/>
      <c r="C1013" s="59"/>
      <c r="D1013" s="22"/>
      <c r="E1013" s="22"/>
      <c r="F1013" s="59"/>
      <c r="G1013" s="59"/>
      <c r="H1013" s="59"/>
      <c r="I1013" s="59"/>
      <c r="J1013" s="19" t="str">
        <f t="shared" si="45"/>
        <v/>
      </c>
      <c r="K1013" s="20">
        <f t="shared" si="46"/>
        <v>0</v>
      </c>
      <c r="L1013" s="21" t="str">
        <f t="shared" si="47"/>
        <v/>
      </c>
      <c r="M1013" s="22"/>
      <c r="N1013" s="59"/>
      <c r="O1013" s="59"/>
      <c r="P1013" s="59"/>
      <c r="R1013" s="1"/>
      <c r="S1013" s="1"/>
      <c r="T1013" s="1"/>
      <c r="U1013" s="1"/>
      <c r="V1013" s="1"/>
      <c r="AB1013" s="1"/>
    </row>
    <row r="1014" spans="1:28" ht="15.75" x14ac:dyDescent="0.25">
      <c r="A1014" s="1"/>
      <c r="B1014" s="1"/>
      <c r="C1014" s="59"/>
      <c r="D1014" s="22"/>
      <c r="E1014" s="22"/>
      <c r="F1014" s="59"/>
      <c r="G1014" s="59"/>
      <c r="H1014" s="59"/>
      <c r="I1014" s="59"/>
      <c r="J1014" s="19" t="str">
        <f t="shared" si="45"/>
        <v/>
      </c>
      <c r="K1014" s="20">
        <f t="shared" si="46"/>
        <v>0</v>
      </c>
      <c r="L1014" s="21" t="str">
        <f t="shared" si="47"/>
        <v/>
      </c>
      <c r="M1014" s="22"/>
      <c r="N1014" s="59"/>
      <c r="O1014" s="59"/>
      <c r="P1014" s="59"/>
      <c r="R1014" s="1"/>
      <c r="S1014" s="1"/>
      <c r="T1014" s="1"/>
      <c r="U1014" s="1"/>
      <c r="V1014" s="1"/>
      <c r="AB1014" s="1"/>
    </row>
    <row r="1015" spans="1:28" ht="15.75" x14ac:dyDescent="0.25">
      <c r="A1015" s="1"/>
      <c r="B1015" s="1"/>
      <c r="C1015" s="59"/>
      <c r="D1015" s="22"/>
      <c r="E1015" s="22"/>
      <c r="F1015" s="59"/>
      <c r="G1015" s="59"/>
      <c r="H1015" s="59"/>
      <c r="I1015" s="59"/>
      <c r="J1015" s="19" t="str">
        <f t="shared" si="45"/>
        <v/>
      </c>
      <c r="K1015" s="20">
        <f t="shared" si="46"/>
        <v>0</v>
      </c>
      <c r="L1015" s="21" t="str">
        <f t="shared" si="47"/>
        <v/>
      </c>
      <c r="M1015" s="22"/>
      <c r="N1015" s="59"/>
      <c r="O1015" s="59"/>
      <c r="P1015" s="59"/>
      <c r="R1015" s="1"/>
      <c r="S1015" s="1"/>
      <c r="T1015" s="1"/>
      <c r="U1015" s="1"/>
      <c r="V1015" s="1"/>
      <c r="AB1015" s="1"/>
    </row>
    <row r="1016" spans="1:28" ht="15.75" x14ac:dyDescent="0.25">
      <c r="A1016" s="1"/>
      <c r="B1016" s="1"/>
      <c r="C1016" s="59"/>
      <c r="D1016" s="22"/>
      <c r="E1016" s="22"/>
      <c r="F1016" s="59"/>
      <c r="G1016" s="59"/>
      <c r="H1016" s="59"/>
      <c r="I1016" s="59"/>
      <c r="J1016" s="19" t="str">
        <f t="shared" si="45"/>
        <v/>
      </c>
      <c r="K1016" s="20">
        <f t="shared" si="46"/>
        <v>0</v>
      </c>
      <c r="L1016" s="21" t="str">
        <f t="shared" si="47"/>
        <v/>
      </c>
      <c r="M1016" s="22"/>
      <c r="N1016" s="59"/>
      <c r="O1016" s="59"/>
      <c r="P1016" s="59"/>
      <c r="R1016" s="1"/>
      <c r="S1016" s="1"/>
      <c r="T1016" s="1"/>
      <c r="U1016" s="1"/>
      <c r="V1016" s="1"/>
      <c r="AB1016" s="1"/>
    </row>
    <row r="1017" spans="1:28" ht="15.75" x14ac:dyDescent="0.25">
      <c r="A1017" s="1"/>
      <c r="B1017" s="1"/>
      <c r="C1017" s="59"/>
      <c r="D1017" s="22"/>
      <c r="E1017" s="22"/>
      <c r="F1017" s="59"/>
      <c r="G1017" s="59"/>
      <c r="H1017" s="59"/>
      <c r="I1017" s="59"/>
      <c r="J1017" s="19" t="str">
        <f t="shared" si="45"/>
        <v/>
      </c>
      <c r="K1017" s="20">
        <f t="shared" si="46"/>
        <v>0</v>
      </c>
      <c r="L1017" s="21" t="str">
        <f t="shared" si="47"/>
        <v/>
      </c>
      <c r="M1017" s="22"/>
      <c r="N1017" s="59"/>
      <c r="O1017" s="59"/>
      <c r="P1017" s="59"/>
      <c r="R1017" s="1"/>
      <c r="S1017" s="1"/>
      <c r="T1017" s="1"/>
      <c r="U1017" s="1"/>
      <c r="V1017" s="1"/>
      <c r="AB1017" s="1"/>
    </row>
    <row r="1018" spans="1:28" ht="15.75" x14ac:dyDescent="0.25">
      <c r="A1018" s="1"/>
      <c r="B1018" s="1"/>
      <c r="C1018" s="59"/>
      <c r="D1018" s="22"/>
      <c r="E1018" s="22"/>
      <c r="F1018" s="59"/>
      <c r="G1018" s="59"/>
      <c r="H1018" s="59"/>
      <c r="I1018" s="59"/>
      <c r="J1018" s="19" t="str">
        <f t="shared" si="45"/>
        <v/>
      </c>
      <c r="K1018" s="20">
        <f t="shared" si="46"/>
        <v>0</v>
      </c>
      <c r="L1018" s="21" t="str">
        <f t="shared" si="47"/>
        <v/>
      </c>
      <c r="M1018" s="22"/>
      <c r="N1018" s="59"/>
      <c r="O1018" s="59"/>
      <c r="P1018" s="59"/>
      <c r="R1018" s="1"/>
      <c r="S1018" s="1"/>
      <c r="T1018" s="1"/>
      <c r="U1018" s="1"/>
      <c r="V1018" s="1"/>
      <c r="AB1018" s="1"/>
    </row>
    <row r="1019" spans="1:28" ht="15.75" x14ac:dyDescent="0.25">
      <c r="A1019" s="1"/>
      <c r="B1019" s="1"/>
      <c r="C1019" s="59"/>
      <c r="D1019" s="22"/>
      <c r="E1019" s="22"/>
      <c r="F1019" s="59"/>
      <c r="G1019" s="59"/>
      <c r="H1019" s="59"/>
      <c r="I1019" s="59"/>
      <c r="J1019" s="19" t="str">
        <f t="shared" si="45"/>
        <v/>
      </c>
      <c r="K1019" s="20">
        <f t="shared" si="46"/>
        <v>0</v>
      </c>
      <c r="L1019" s="21" t="str">
        <f t="shared" si="47"/>
        <v/>
      </c>
      <c r="M1019" s="22"/>
      <c r="N1019" s="59"/>
      <c r="O1019" s="59"/>
      <c r="P1019" s="59"/>
      <c r="R1019" s="1"/>
      <c r="S1019" s="1"/>
      <c r="T1019" s="1"/>
      <c r="U1019" s="1"/>
      <c r="V1019" s="1"/>
      <c r="AB1019" s="1"/>
    </row>
    <row r="1020" spans="1:28" ht="15.75" x14ac:dyDescent="0.25">
      <c r="A1020" s="1"/>
      <c r="B1020" s="1"/>
      <c r="C1020" s="59"/>
      <c r="D1020" s="22"/>
      <c r="E1020" s="22"/>
      <c r="F1020" s="59"/>
      <c r="G1020" s="59"/>
      <c r="H1020" s="59"/>
      <c r="I1020" s="59"/>
      <c r="J1020" s="19" t="str">
        <f t="shared" si="45"/>
        <v/>
      </c>
      <c r="K1020" s="20">
        <f t="shared" si="46"/>
        <v>0</v>
      </c>
      <c r="L1020" s="21" t="str">
        <f t="shared" si="47"/>
        <v/>
      </c>
      <c r="M1020" s="22"/>
      <c r="N1020" s="59"/>
      <c r="O1020" s="59"/>
      <c r="P1020" s="59"/>
      <c r="R1020" s="1"/>
      <c r="S1020" s="1"/>
      <c r="T1020" s="1"/>
      <c r="U1020" s="1"/>
      <c r="V1020" s="1"/>
      <c r="AB1020" s="1"/>
    </row>
    <row r="1021" spans="1:28" ht="15.75" x14ac:dyDescent="0.25">
      <c r="A1021" s="1"/>
      <c r="B1021" s="1"/>
      <c r="C1021" s="59"/>
      <c r="D1021" s="22"/>
      <c r="E1021" s="22"/>
      <c r="F1021" s="59"/>
      <c r="G1021" s="59"/>
      <c r="H1021" s="59"/>
      <c r="I1021" s="59"/>
      <c r="J1021" s="19" t="str">
        <f t="shared" si="45"/>
        <v/>
      </c>
      <c r="K1021" s="20">
        <f t="shared" si="46"/>
        <v>0</v>
      </c>
      <c r="L1021" s="21" t="str">
        <f t="shared" si="47"/>
        <v/>
      </c>
      <c r="M1021" s="22"/>
      <c r="N1021" s="59"/>
      <c r="O1021" s="59"/>
      <c r="P1021" s="59"/>
      <c r="R1021" s="1"/>
      <c r="S1021" s="1"/>
      <c r="T1021" s="1"/>
      <c r="U1021" s="1"/>
      <c r="V1021" s="1"/>
      <c r="AB1021" s="1"/>
    </row>
    <row r="1022" spans="1:28" ht="15.75" x14ac:dyDescent="0.25">
      <c r="A1022" s="1"/>
      <c r="B1022" s="1"/>
      <c r="C1022" s="59"/>
      <c r="D1022" s="22"/>
      <c r="E1022" s="22"/>
      <c r="F1022" s="59"/>
      <c r="G1022" s="59"/>
      <c r="H1022" s="59"/>
      <c r="I1022" s="59"/>
      <c r="J1022" s="19" t="str">
        <f t="shared" si="45"/>
        <v/>
      </c>
      <c r="K1022" s="20">
        <f t="shared" si="46"/>
        <v>0</v>
      </c>
      <c r="L1022" s="21" t="str">
        <f t="shared" si="47"/>
        <v/>
      </c>
      <c r="M1022" s="22"/>
      <c r="N1022" s="59"/>
      <c r="O1022" s="59"/>
      <c r="P1022" s="59"/>
      <c r="R1022" s="1"/>
      <c r="S1022" s="1"/>
      <c r="T1022" s="1"/>
      <c r="U1022" s="1"/>
      <c r="V1022" s="1"/>
      <c r="AB1022" s="1"/>
    </row>
    <row r="1023" spans="1:28" ht="15.75" x14ac:dyDescent="0.25">
      <c r="A1023" s="1"/>
      <c r="B1023" s="1"/>
      <c r="C1023" s="59"/>
      <c r="D1023" s="22"/>
      <c r="E1023" s="22"/>
      <c r="F1023" s="59"/>
      <c r="G1023" s="59"/>
      <c r="H1023" s="59"/>
      <c r="I1023" s="59"/>
      <c r="J1023" s="19" t="str">
        <f t="shared" si="45"/>
        <v/>
      </c>
      <c r="K1023" s="20">
        <f t="shared" si="46"/>
        <v>0</v>
      </c>
      <c r="L1023" s="21" t="str">
        <f t="shared" si="47"/>
        <v/>
      </c>
      <c r="M1023" s="22"/>
      <c r="N1023" s="59"/>
      <c r="O1023" s="59"/>
      <c r="P1023" s="59"/>
      <c r="R1023" s="1"/>
      <c r="S1023" s="1"/>
      <c r="T1023" s="1"/>
      <c r="U1023" s="1"/>
      <c r="V1023" s="1"/>
      <c r="AB1023" s="1"/>
    </row>
    <row r="1024" spans="1:28" ht="15.75" x14ac:dyDescent="0.25">
      <c r="A1024" s="1"/>
      <c r="B1024" s="1"/>
      <c r="C1024" s="59"/>
      <c r="D1024" s="22"/>
      <c r="E1024" s="22"/>
      <c r="F1024" s="59"/>
      <c r="G1024" s="59"/>
      <c r="H1024" s="59"/>
      <c r="I1024" s="59"/>
      <c r="J1024" s="19" t="str">
        <f t="shared" si="45"/>
        <v/>
      </c>
      <c r="K1024" s="20">
        <f t="shared" si="46"/>
        <v>0</v>
      </c>
      <c r="L1024" s="21" t="str">
        <f t="shared" si="47"/>
        <v/>
      </c>
      <c r="M1024" s="22"/>
      <c r="N1024" s="59"/>
      <c r="O1024" s="59"/>
      <c r="P1024" s="59"/>
      <c r="R1024" s="1"/>
      <c r="S1024" s="1"/>
      <c r="T1024" s="1"/>
      <c r="U1024" s="1"/>
      <c r="V1024" s="1"/>
      <c r="AB1024" s="1"/>
    </row>
    <row r="1025" spans="1:28" ht="15.75" x14ac:dyDescent="0.25">
      <c r="A1025" s="1"/>
      <c r="B1025" s="1"/>
      <c r="C1025" s="59"/>
      <c r="D1025" s="22"/>
      <c r="E1025" s="22"/>
      <c r="F1025" s="59"/>
      <c r="G1025" s="59"/>
      <c r="H1025" s="59"/>
      <c r="I1025" s="59"/>
      <c r="J1025" s="19" t="str">
        <f t="shared" si="45"/>
        <v/>
      </c>
      <c r="K1025" s="20">
        <f t="shared" si="46"/>
        <v>0</v>
      </c>
      <c r="L1025" s="21" t="str">
        <f t="shared" si="47"/>
        <v/>
      </c>
      <c r="M1025" s="22"/>
      <c r="N1025" s="59"/>
      <c r="O1025" s="59"/>
      <c r="P1025" s="59"/>
      <c r="R1025" s="1"/>
      <c r="S1025" s="1"/>
      <c r="T1025" s="1"/>
      <c r="U1025" s="1"/>
      <c r="V1025" s="1"/>
      <c r="AB1025" s="1"/>
    </row>
    <row r="1026" spans="1:28" ht="15.75" x14ac:dyDescent="0.25">
      <c r="A1026" s="1"/>
      <c r="B1026" s="1"/>
      <c r="C1026" s="59"/>
      <c r="D1026" s="22"/>
      <c r="E1026" s="22"/>
      <c r="F1026" s="59"/>
      <c r="G1026" s="59"/>
      <c r="H1026" s="59"/>
      <c r="I1026" s="59"/>
      <c r="J1026" s="19" t="str">
        <f t="shared" si="45"/>
        <v/>
      </c>
      <c r="K1026" s="20">
        <f t="shared" si="46"/>
        <v>0</v>
      </c>
      <c r="L1026" s="21" t="str">
        <f t="shared" si="47"/>
        <v/>
      </c>
      <c r="M1026" s="22"/>
      <c r="N1026" s="59"/>
      <c r="O1026" s="59"/>
      <c r="P1026" s="59"/>
      <c r="R1026" s="1"/>
      <c r="S1026" s="1"/>
      <c r="T1026" s="1"/>
      <c r="U1026" s="1"/>
      <c r="V1026" s="1"/>
      <c r="AB1026" s="1"/>
    </row>
    <row r="1027" spans="1:28" ht="15.75" x14ac:dyDescent="0.25">
      <c r="A1027" s="1"/>
      <c r="B1027" s="1"/>
      <c r="C1027" s="59"/>
      <c r="D1027" s="22"/>
      <c r="E1027" s="22"/>
      <c r="F1027" s="59"/>
      <c r="G1027" s="59"/>
      <c r="H1027" s="59"/>
      <c r="I1027" s="59"/>
      <c r="J1027" s="19" t="str">
        <f t="shared" si="45"/>
        <v/>
      </c>
      <c r="K1027" s="20">
        <f t="shared" si="46"/>
        <v>0</v>
      </c>
      <c r="L1027" s="21" t="str">
        <f t="shared" si="47"/>
        <v/>
      </c>
      <c r="M1027" s="22"/>
      <c r="N1027" s="59"/>
      <c r="O1027" s="59"/>
      <c r="P1027" s="59"/>
      <c r="R1027" s="1"/>
      <c r="S1027" s="1"/>
      <c r="T1027" s="1"/>
      <c r="U1027" s="1"/>
      <c r="V1027" s="1"/>
      <c r="AB1027" s="1"/>
    </row>
    <row r="1028" spans="1:28" ht="15.75" x14ac:dyDescent="0.25">
      <c r="A1028" s="1"/>
      <c r="B1028" s="1"/>
      <c r="C1028" s="59"/>
      <c r="D1028" s="22"/>
      <c r="E1028" s="22"/>
      <c r="F1028" s="59"/>
      <c r="G1028" s="59"/>
      <c r="H1028" s="59"/>
      <c r="I1028" s="59"/>
      <c r="J1028" s="19" t="str">
        <f t="shared" si="45"/>
        <v/>
      </c>
      <c r="K1028" s="20">
        <f t="shared" si="46"/>
        <v>0</v>
      </c>
      <c r="L1028" s="21" t="str">
        <f t="shared" si="47"/>
        <v/>
      </c>
      <c r="M1028" s="22"/>
      <c r="N1028" s="59"/>
      <c r="O1028" s="59"/>
      <c r="P1028" s="59"/>
      <c r="R1028" s="1"/>
      <c r="S1028" s="1"/>
      <c r="T1028" s="1"/>
      <c r="U1028" s="1"/>
      <c r="V1028" s="1"/>
      <c r="AB1028" s="1"/>
    </row>
    <row r="1029" spans="1:28" ht="15.75" x14ac:dyDescent="0.25">
      <c r="A1029" s="1"/>
      <c r="B1029" s="1"/>
      <c r="C1029" s="59"/>
      <c r="D1029" s="22"/>
      <c r="E1029" s="22"/>
      <c r="F1029" s="59"/>
      <c r="G1029" s="59"/>
      <c r="H1029" s="59"/>
      <c r="I1029" s="59"/>
      <c r="J1029" s="19" t="str">
        <f t="shared" si="45"/>
        <v/>
      </c>
      <c r="K1029" s="20">
        <f t="shared" si="46"/>
        <v>0</v>
      </c>
      <c r="L1029" s="21" t="str">
        <f t="shared" si="47"/>
        <v/>
      </c>
      <c r="M1029" s="22"/>
      <c r="N1029" s="59"/>
      <c r="O1029" s="59"/>
      <c r="P1029" s="59"/>
      <c r="R1029" s="1"/>
      <c r="S1029" s="1"/>
      <c r="T1029" s="1"/>
      <c r="U1029" s="1"/>
      <c r="V1029" s="1"/>
      <c r="AB1029" s="1"/>
    </row>
    <row r="1030" spans="1:28" ht="15.75" x14ac:dyDescent="0.25">
      <c r="A1030" s="1"/>
      <c r="B1030" s="1"/>
      <c r="C1030" s="59"/>
      <c r="D1030" s="22"/>
      <c r="E1030" s="22"/>
      <c r="F1030" s="59"/>
      <c r="G1030" s="59"/>
      <c r="H1030" s="59"/>
      <c r="I1030" s="59"/>
      <c r="J1030" s="19" t="str">
        <f t="shared" si="45"/>
        <v/>
      </c>
      <c r="K1030" s="20">
        <f t="shared" si="46"/>
        <v>0</v>
      </c>
      <c r="L1030" s="21" t="str">
        <f t="shared" si="47"/>
        <v/>
      </c>
      <c r="M1030" s="22"/>
      <c r="N1030" s="59"/>
      <c r="O1030" s="59"/>
      <c r="P1030" s="59"/>
      <c r="R1030" s="1"/>
      <c r="S1030" s="1"/>
      <c r="T1030" s="1"/>
      <c r="U1030" s="1"/>
      <c r="V1030" s="1"/>
      <c r="AB1030" s="1"/>
    </row>
    <row r="1031" spans="1:28" ht="15.75" x14ac:dyDescent="0.25">
      <c r="A1031" s="1"/>
      <c r="B1031" s="1"/>
      <c r="C1031" s="59"/>
      <c r="D1031" s="22"/>
      <c r="E1031" s="22"/>
      <c r="F1031" s="59"/>
      <c r="G1031" s="59"/>
      <c r="H1031" s="59"/>
      <c r="I1031" s="59"/>
      <c r="J1031" s="19" t="str">
        <f t="shared" si="45"/>
        <v/>
      </c>
      <c r="K1031" s="20">
        <f t="shared" si="46"/>
        <v>0</v>
      </c>
      <c r="L1031" s="21" t="str">
        <f t="shared" si="47"/>
        <v/>
      </c>
      <c r="M1031" s="22"/>
      <c r="N1031" s="59"/>
      <c r="O1031" s="59"/>
      <c r="P1031" s="59"/>
      <c r="R1031" s="1"/>
      <c r="S1031" s="1"/>
      <c r="T1031" s="1"/>
      <c r="U1031" s="1"/>
      <c r="V1031" s="1"/>
      <c r="AB1031" s="1"/>
    </row>
    <row r="1032" spans="1:28" ht="15.75" x14ac:dyDescent="0.25">
      <c r="A1032" s="1"/>
      <c r="B1032" s="1"/>
      <c r="C1032" s="59"/>
      <c r="D1032" s="22"/>
      <c r="E1032" s="22"/>
      <c r="F1032" s="59"/>
      <c r="G1032" s="59"/>
      <c r="H1032" s="59"/>
      <c r="I1032" s="59"/>
      <c r="J1032" s="19" t="str">
        <f t="shared" si="45"/>
        <v/>
      </c>
      <c r="K1032" s="20">
        <f t="shared" si="46"/>
        <v>0</v>
      </c>
      <c r="L1032" s="21" t="str">
        <f t="shared" si="47"/>
        <v/>
      </c>
      <c r="M1032" s="22"/>
      <c r="N1032" s="59"/>
      <c r="O1032" s="59"/>
      <c r="P1032" s="59"/>
      <c r="R1032" s="1"/>
      <c r="S1032" s="1"/>
      <c r="T1032" s="1"/>
      <c r="U1032" s="1"/>
      <c r="V1032" s="1"/>
      <c r="AB1032" s="1"/>
    </row>
    <row r="1033" spans="1:28" ht="15.75" x14ac:dyDescent="0.25">
      <c r="A1033" s="1"/>
      <c r="B1033" s="1"/>
      <c r="C1033" s="59"/>
      <c r="D1033" s="22"/>
      <c r="E1033" s="22"/>
      <c r="F1033" s="59"/>
      <c r="G1033" s="59"/>
      <c r="H1033" s="59"/>
      <c r="I1033" s="59"/>
      <c r="J1033" s="19" t="str">
        <f t="shared" si="45"/>
        <v/>
      </c>
      <c r="K1033" s="20">
        <f t="shared" si="46"/>
        <v>0</v>
      </c>
      <c r="L1033" s="21" t="str">
        <f t="shared" si="47"/>
        <v/>
      </c>
      <c r="M1033" s="22"/>
      <c r="N1033" s="59"/>
      <c r="O1033" s="59"/>
      <c r="P1033" s="59"/>
      <c r="R1033" s="1"/>
      <c r="S1033" s="1"/>
      <c r="T1033" s="1"/>
      <c r="U1033" s="1"/>
      <c r="V1033" s="1"/>
      <c r="AB1033" s="1"/>
    </row>
    <row r="1034" spans="1:28" ht="15.75" x14ac:dyDescent="0.25">
      <c r="A1034" s="1"/>
      <c r="B1034" s="1"/>
      <c r="C1034" s="59"/>
      <c r="D1034" s="22"/>
      <c r="E1034" s="22"/>
      <c r="F1034" s="59"/>
      <c r="G1034" s="59"/>
      <c r="H1034" s="59"/>
      <c r="I1034" s="59"/>
      <c r="J1034" s="19" t="str">
        <f t="shared" si="45"/>
        <v/>
      </c>
      <c r="K1034" s="20">
        <f t="shared" si="46"/>
        <v>0</v>
      </c>
      <c r="L1034" s="21" t="str">
        <f t="shared" si="47"/>
        <v/>
      </c>
      <c r="M1034" s="22"/>
      <c r="N1034" s="59"/>
      <c r="O1034" s="59"/>
      <c r="P1034" s="59"/>
      <c r="R1034" s="1"/>
      <c r="S1034" s="1"/>
      <c r="T1034" s="1"/>
      <c r="U1034" s="1"/>
      <c r="V1034" s="1"/>
      <c r="AB1034" s="1"/>
    </row>
    <row r="1035" spans="1:28" ht="15.75" x14ac:dyDescent="0.25">
      <c r="A1035" s="1"/>
      <c r="B1035" s="1"/>
      <c r="C1035" s="59"/>
      <c r="D1035" s="22"/>
      <c r="E1035" s="22"/>
      <c r="F1035" s="59"/>
      <c r="G1035" s="59"/>
      <c r="H1035" s="59"/>
      <c r="I1035" s="59"/>
      <c r="J1035" s="19" t="str">
        <f t="shared" si="45"/>
        <v/>
      </c>
      <c r="K1035" s="20">
        <f t="shared" si="46"/>
        <v>0</v>
      </c>
      <c r="L1035" s="21" t="str">
        <f t="shared" si="47"/>
        <v/>
      </c>
      <c r="M1035" s="22"/>
      <c r="N1035" s="59"/>
      <c r="O1035" s="59"/>
      <c r="P1035" s="59"/>
      <c r="R1035" s="1"/>
      <c r="S1035" s="1"/>
      <c r="T1035" s="1"/>
      <c r="U1035" s="1"/>
      <c r="V1035" s="1"/>
      <c r="AB1035" s="1"/>
    </row>
    <row r="1036" spans="1:28" ht="15.75" x14ac:dyDescent="0.25">
      <c r="A1036" s="1"/>
      <c r="B1036" s="1"/>
      <c r="C1036" s="59"/>
      <c r="D1036" s="22"/>
      <c r="E1036" s="22"/>
      <c r="F1036" s="59"/>
      <c r="G1036" s="59"/>
      <c r="H1036" s="59"/>
      <c r="I1036" s="59"/>
      <c r="J1036" s="19" t="str">
        <f t="shared" ref="J1036:J1099" si="48">IF(C1036&gt;0,MONTH(C1036),"")</f>
        <v/>
      </c>
      <c r="K1036" s="20">
        <f t="shared" ref="K1036:K1099" si="49">SUMIFS($P$12:$P$1001,$N$12:$N$1001,D1036,$O$12:$O$1001,H1036)</f>
        <v>0</v>
      </c>
      <c r="L1036" s="21" t="str">
        <f t="shared" ref="L1036:L1099" si="50">IFERROR(K1036/(F1036&amp;G1036)%,"")</f>
        <v/>
      </c>
      <c r="M1036" s="22"/>
      <c r="N1036" s="59"/>
      <c r="O1036" s="59"/>
      <c r="P1036" s="59"/>
      <c r="R1036" s="1"/>
      <c r="S1036" s="1"/>
      <c r="T1036" s="1"/>
      <c r="U1036" s="1"/>
      <c r="V1036" s="1"/>
      <c r="AB1036" s="1"/>
    </row>
    <row r="1037" spans="1:28" ht="15.75" x14ac:dyDescent="0.25">
      <c r="A1037" s="1"/>
      <c r="B1037" s="1"/>
      <c r="C1037" s="59"/>
      <c r="D1037" s="22"/>
      <c r="E1037" s="22"/>
      <c r="F1037" s="59"/>
      <c r="G1037" s="59"/>
      <c r="H1037" s="59"/>
      <c r="I1037" s="59"/>
      <c r="J1037" s="19" t="str">
        <f t="shared" si="48"/>
        <v/>
      </c>
      <c r="K1037" s="20">
        <f t="shared" si="49"/>
        <v>0</v>
      </c>
      <c r="L1037" s="21" t="str">
        <f t="shared" si="50"/>
        <v/>
      </c>
      <c r="M1037" s="22"/>
      <c r="N1037" s="59"/>
      <c r="O1037" s="59"/>
      <c r="P1037" s="59"/>
      <c r="R1037" s="1"/>
      <c r="S1037" s="1"/>
      <c r="T1037" s="1"/>
      <c r="U1037" s="1"/>
      <c r="V1037" s="1"/>
      <c r="AB1037" s="1"/>
    </row>
    <row r="1038" spans="1:28" ht="15.75" x14ac:dyDescent="0.25">
      <c r="A1038" s="1"/>
      <c r="B1038" s="1"/>
      <c r="C1038" s="59"/>
      <c r="D1038" s="22"/>
      <c r="E1038" s="22"/>
      <c r="F1038" s="59"/>
      <c r="G1038" s="59"/>
      <c r="H1038" s="59"/>
      <c r="I1038" s="59"/>
      <c r="J1038" s="19" t="str">
        <f t="shared" si="48"/>
        <v/>
      </c>
      <c r="K1038" s="20">
        <f t="shared" si="49"/>
        <v>0</v>
      </c>
      <c r="L1038" s="21" t="str">
        <f t="shared" si="50"/>
        <v/>
      </c>
      <c r="M1038" s="22"/>
      <c r="N1038" s="59"/>
      <c r="O1038" s="59"/>
      <c r="P1038" s="59"/>
      <c r="R1038" s="1"/>
      <c r="S1038" s="1"/>
      <c r="T1038" s="1"/>
      <c r="U1038" s="1"/>
      <c r="V1038" s="1"/>
      <c r="AB1038" s="1"/>
    </row>
    <row r="1039" spans="1:28" ht="15.75" x14ac:dyDescent="0.25">
      <c r="A1039" s="1"/>
      <c r="B1039" s="1"/>
      <c r="C1039" s="59"/>
      <c r="D1039" s="22"/>
      <c r="E1039" s="22"/>
      <c r="F1039" s="59"/>
      <c r="G1039" s="59"/>
      <c r="H1039" s="59"/>
      <c r="I1039" s="59"/>
      <c r="J1039" s="19" t="str">
        <f t="shared" si="48"/>
        <v/>
      </c>
      <c r="K1039" s="20">
        <f t="shared" si="49"/>
        <v>0</v>
      </c>
      <c r="L1039" s="21" t="str">
        <f t="shared" si="50"/>
        <v/>
      </c>
      <c r="M1039" s="22"/>
      <c r="N1039" s="59"/>
      <c r="O1039" s="59"/>
      <c r="P1039" s="59"/>
      <c r="R1039" s="1"/>
      <c r="S1039" s="1"/>
      <c r="T1039" s="1"/>
      <c r="U1039" s="1"/>
      <c r="V1039" s="1"/>
      <c r="AB1039" s="1"/>
    </row>
    <row r="1040" spans="1:28" ht="15.75" x14ac:dyDescent="0.25">
      <c r="A1040" s="1"/>
      <c r="B1040" s="1"/>
      <c r="C1040" s="59"/>
      <c r="D1040" s="22"/>
      <c r="E1040" s="22"/>
      <c r="F1040" s="59"/>
      <c r="G1040" s="59"/>
      <c r="H1040" s="59"/>
      <c r="I1040" s="59"/>
      <c r="J1040" s="19" t="str">
        <f t="shared" si="48"/>
        <v/>
      </c>
      <c r="K1040" s="20">
        <f t="shared" si="49"/>
        <v>0</v>
      </c>
      <c r="L1040" s="21" t="str">
        <f t="shared" si="50"/>
        <v/>
      </c>
      <c r="M1040" s="22"/>
      <c r="N1040" s="59"/>
      <c r="O1040" s="59"/>
      <c r="P1040" s="59"/>
      <c r="R1040" s="1"/>
      <c r="S1040" s="1"/>
      <c r="T1040" s="1"/>
      <c r="U1040" s="1"/>
      <c r="V1040" s="1"/>
      <c r="AB1040" s="1"/>
    </row>
    <row r="1041" spans="1:28" ht="15.75" x14ac:dyDescent="0.25">
      <c r="A1041" s="1"/>
      <c r="B1041" s="1"/>
      <c r="C1041" s="59"/>
      <c r="D1041" s="22"/>
      <c r="E1041" s="22"/>
      <c r="F1041" s="59"/>
      <c r="G1041" s="59"/>
      <c r="H1041" s="59"/>
      <c r="I1041" s="59"/>
      <c r="J1041" s="19" t="str">
        <f t="shared" si="48"/>
        <v/>
      </c>
      <c r="K1041" s="20">
        <f t="shared" si="49"/>
        <v>0</v>
      </c>
      <c r="L1041" s="21" t="str">
        <f t="shared" si="50"/>
        <v/>
      </c>
      <c r="M1041" s="22"/>
      <c r="N1041" s="59"/>
      <c r="O1041" s="59"/>
      <c r="P1041" s="59"/>
      <c r="R1041" s="1"/>
      <c r="S1041" s="1"/>
      <c r="T1041" s="1"/>
      <c r="U1041" s="1"/>
      <c r="V1041" s="1"/>
      <c r="AB1041" s="1"/>
    </row>
    <row r="1042" spans="1:28" ht="15.75" x14ac:dyDescent="0.25">
      <c r="A1042" s="1"/>
      <c r="B1042" s="1"/>
      <c r="C1042" s="59"/>
      <c r="D1042" s="22"/>
      <c r="E1042" s="22"/>
      <c r="F1042" s="59"/>
      <c r="G1042" s="59"/>
      <c r="H1042" s="59"/>
      <c r="I1042" s="59"/>
      <c r="J1042" s="19" t="str">
        <f t="shared" si="48"/>
        <v/>
      </c>
      <c r="K1042" s="20">
        <f t="shared" si="49"/>
        <v>0</v>
      </c>
      <c r="L1042" s="21" t="str">
        <f t="shared" si="50"/>
        <v/>
      </c>
      <c r="M1042" s="22"/>
      <c r="N1042" s="59"/>
      <c r="O1042" s="59"/>
      <c r="P1042" s="59"/>
      <c r="R1042" s="1"/>
      <c r="S1042" s="1"/>
      <c r="T1042" s="1"/>
      <c r="U1042" s="1"/>
      <c r="V1042" s="1"/>
      <c r="AB1042" s="1"/>
    </row>
    <row r="1043" spans="1:28" ht="15.75" x14ac:dyDescent="0.25">
      <c r="A1043" s="1"/>
      <c r="B1043" s="1"/>
      <c r="C1043" s="59"/>
      <c r="D1043" s="22"/>
      <c r="E1043" s="22"/>
      <c r="F1043" s="59"/>
      <c r="G1043" s="59"/>
      <c r="H1043" s="59"/>
      <c r="I1043" s="59"/>
      <c r="J1043" s="19" t="str">
        <f t="shared" si="48"/>
        <v/>
      </c>
      <c r="K1043" s="20">
        <f t="shared" si="49"/>
        <v>0</v>
      </c>
      <c r="L1043" s="21" t="str">
        <f t="shared" si="50"/>
        <v/>
      </c>
      <c r="M1043" s="22"/>
      <c r="N1043" s="59"/>
      <c r="O1043" s="59"/>
      <c r="P1043" s="59"/>
      <c r="R1043" s="1"/>
      <c r="S1043" s="1"/>
      <c r="T1043" s="1"/>
      <c r="U1043" s="1"/>
      <c r="V1043" s="1"/>
      <c r="AB1043" s="1"/>
    </row>
    <row r="1044" spans="1:28" ht="15.75" x14ac:dyDescent="0.25">
      <c r="A1044" s="1"/>
      <c r="B1044" s="1"/>
      <c r="C1044" s="59"/>
      <c r="D1044" s="22"/>
      <c r="E1044" s="22"/>
      <c r="F1044" s="59"/>
      <c r="G1044" s="59"/>
      <c r="H1044" s="59"/>
      <c r="I1044" s="59"/>
      <c r="J1044" s="19" t="str">
        <f t="shared" si="48"/>
        <v/>
      </c>
      <c r="K1044" s="20">
        <f t="shared" si="49"/>
        <v>0</v>
      </c>
      <c r="L1044" s="21" t="str">
        <f t="shared" si="50"/>
        <v/>
      </c>
      <c r="M1044" s="22"/>
      <c r="N1044" s="59"/>
      <c r="O1044" s="59"/>
      <c r="P1044" s="59"/>
      <c r="R1044" s="1"/>
      <c r="S1044" s="1"/>
      <c r="T1044" s="1"/>
      <c r="U1044" s="1"/>
      <c r="V1044" s="1"/>
      <c r="AB1044" s="1"/>
    </row>
    <row r="1045" spans="1:28" ht="15.75" x14ac:dyDescent="0.25">
      <c r="A1045" s="1"/>
      <c r="B1045" s="1"/>
      <c r="C1045" s="59"/>
      <c r="D1045" s="22"/>
      <c r="E1045" s="22"/>
      <c r="F1045" s="59"/>
      <c r="G1045" s="59"/>
      <c r="H1045" s="59"/>
      <c r="I1045" s="59"/>
      <c r="J1045" s="19" t="str">
        <f t="shared" si="48"/>
        <v/>
      </c>
      <c r="K1045" s="20">
        <f t="shared" si="49"/>
        <v>0</v>
      </c>
      <c r="L1045" s="21" t="str">
        <f t="shared" si="50"/>
        <v/>
      </c>
      <c r="M1045" s="22"/>
      <c r="N1045" s="59"/>
      <c r="O1045" s="59"/>
      <c r="P1045" s="59"/>
      <c r="R1045" s="1"/>
      <c r="S1045" s="1"/>
      <c r="T1045" s="1"/>
      <c r="U1045" s="1"/>
      <c r="V1045" s="1"/>
      <c r="AB1045" s="1"/>
    </row>
    <row r="1046" spans="1:28" ht="15.75" x14ac:dyDescent="0.25">
      <c r="A1046" s="1"/>
      <c r="B1046" s="1"/>
      <c r="C1046" s="59"/>
      <c r="D1046" s="22"/>
      <c r="E1046" s="22"/>
      <c r="F1046" s="59"/>
      <c r="G1046" s="59"/>
      <c r="H1046" s="59"/>
      <c r="I1046" s="59"/>
      <c r="J1046" s="19" t="str">
        <f t="shared" si="48"/>
        <v/>
      </c>
      <c r="K1046" s="20">
        <f t="shared" si="49"/>
        <v>0</v>
      </c>
      <c r="L1046" s="21" t="str">
        <f t="shared" si="50"/>
        <v/>
      </c>
      <c r="M1046" s="22"/>
      <c r="N1046" s="59"/>
      <c r="O1046" s="59"/>
      <c r="P1046" s="59"/>
      <c r="R1046" s="1"/>
      <c r="S1046" s="1"/>
      <c r="T1046" s="1"/>
      <c r="U1046" s="1"/>
      <c r="V1046" s="1"/>
      <c r="AB1046" s="1"/>
    </row>
    <row r="1047" spans="1:28" ht="15.75" x14ac:dyDescent="0.25">
      <c r="A1047" s="1"/>
      <c r="B1047" s="1"/>
      <c r="C1047" s="59"/>
      <c r="D1047" s="22"/>
      <c r="E1047" s="22"/>
      <c r="F1047" s="59"/>
      <c r="G1047" s="59"/>
      <c r="H1047" s="59"/>
      <c r="I1047" s="59"/>
      <c r="J1047" s="19" t="str">
        <f t="shared" si="48"/>
        <v/>
      </c>
      <c r="K1047" s="20">
        <f t="shared" si="49"/>
        <v>0</v>
      </c>
      <c r="L1047" s="21" t="str">
        <f t="shared" si="50"/>
        <v/>
      </c>
      <c r="M1047" s="22"/>
      <c r="N1047" s="59"/>
      <c r="O1047" s="59"/>
      <c r="P1047" s="59"/>
      <c r="R1047" s="1"/>
      <c r="S1047" s="1"/>
      <c r="T1047" s="1"/>
      <c r="U1047" s="1"/>
      <c r="V1047" s="1"/>
      <c r="AB1047" s="1"/>
    </row>
    <row r="1048" spans="1:28" ht="15.75" x14ac:dyDescent="0.25">
      <c r="A1048" s="1"/>
      <c r="B1048" s="1"/>
      <c r="C1048" s="59"/>
      <c r="D1048" s="22"/>
      <c r="E1048" s="22"/>
      <c r="F1048" s="59"/>
      <c r="G1048" s="59"/>
      <c r="H1048" s="59"/>
      <c r="I1048" s="59"/>
      <c r="J1048" s="19" t="str">
        <f t="shared" si="48"/>
        <v/>
      </c>
      <c r="K1048" s="20">
        <f t="shared" si="49"/>
        <v>0</v>
      </c>
      <c r="L1048" s="21" t="str">
        <f t="shared" si="50"/>
        <v/>
      </c>
      <c r="M1048" s="22"/>
      <c r="N1048" s="59"/>
      <c r="O1048" s="59"/>
      <c r="P1048" s="59"/>
      <c r="R1048" s="1"/>
      <c r="S1048" s="1"/>
      <c r="T1048" s="1"/>
      <c r="U1048" s="1"/>
      <c r="V1048" s="1"/>
      <c r="AB1048" s="1"/>
    </row>
    <row r="1049" spans="1:28" ht="15.75" x14ac:dyDescent="0.25">
      <c r="A1049" s="1"/>
      <c r="B1049" s="1"/>
      <c r="C1049" s="59"/>
      <c r="D1049" s="22"/>
      <c r="E1049" s="22"/>
      <c r="F1049" s="59"/>
      <c r="G1049" s="59"/>
      <c r="H1049" s="59"/>
      <c r="I1049" s="59"/>
      <c r="J1049" s="19" t="str">
        <f t="shared" si="48"/>
        <v/>
      </c>
      <c r="K1049" s="20">
        <f t="shared" si="49"/>
        <v>0</v>
      </c>
      <c r="L1049" s="21" t="str">
        <f t="shared" si="50"/>
        <v/>
      </c>
      <c r="M1049" s="22"/>
      <c r="N1049" s="59"/>
      <c r="O1049" s="59"/>
      <c r="P1049" s="59"/>
      <c r="R1049" s="1"/>
      <c r="S1049" s="1"/>
      <c r="T1049" s="1"/>
      <c r="U1049" s="1"/>
      <c r="V1049" s="1"/>
      <c r="AB1049" s="1"/>
    </row>
    <row r="1050" spans="1:28" ht="15.75" x14ac:dyDescent="0.25">
      <c r="A1050" s="1"/>
      <c r="B1050" s="1"/>
      <c r="C1050" s="59"/>
      <c r="D1050" s="22"/>
      <c r="E1050" s="22"/>
      <c r="F1050" s="59"/>
      <c r="G1050" s="59"/>
      <c r="H1050" s="59"/>
      <c r="I1050" s="59"/>
      <c r="J1050" s="19" t="str">
        <f t="shared" si="48"/>
        <v/>
      </c>
      <c r="K1050" s="20">
        <f t="shared" si="49"/>
        <v>0</v>
      </c>
      <c r="L1050" s="21" t="str">
        <f t="shared" si="50"/>
        <v/>
      </c>
      <c r="M1050" s="22"/>
      <c r="N1050" s="59"/>
      <c r="O1050" s="59"/>
      <c r="P1050" s="59"/>
      <c r="R1050" s="1"/>
      <c r="S1050" s="1"/>
      <c r="T1050" s="1"/>
      <c r="U1050" s="1"/>
      <c r="V1050" s="1"/>
      <c r="AB1050" s="1"/>
    </row>
    <row r="1051" spans="1:28" ht="15.75" x14ac:dyDescent="0.25">
      <c r="A1051" s="1"/>
      <c r="B1051" s="1"/>
      <c r="C1051" s="59"/>
      <c r="D1051" s="22"/>
      <c r="E1051" s="22"/>
      <c r="F1051" s="59"/>
      <c r="G1051" s="59"/>
      <c r="H1051" s="59"/>
      <c r="I1051" s="59"/>
      <c r="J1051" s="19" t="str">
        <f t="shared" si="48"/>
        <v/>
      </c>
      <c r="K1051" s="20">
        <f t="shared" si="49"/>
        <v>0</v>
      </c>
      <c r="L1051" s="21" t="str">
        <f t="shared" si="50"/>
        <v/>
      </c>
      <c r="M1051" s="22"/>
      <c r="N1051" s="59"/>
      <c r="O1051" s="59"/>
      <c r="P1051" s="59"/>
      <c r="R1051" s="1"/>
      <c r="S1051" s="1"/>
      <c r="T1051" s="1"/>
      <c r="U1051" s="1"/>
      <c r="V1051" s="1"/>
      <c r="AB1051" s="1"/>
    </row>
    <row r="1052" spans="1:28" ht="15.75" x14ac:dyDescent="0.25">
      <c r="A1052" s="1"/>
      <c r="B1052" s="1"/>
      <c r="C1052" s="59"/>
      <c r="D1052" s="22"/>
      <c r="E1052" s="22"/>
      <c r="F1052" s="59"/>
      <c r="G1052" s="59"/>
      <c r="H1052" s="59"/>
      <c r="I1052" s="59"/>
      <c r="J1052" s="19" t="str">
        <f t="shared" si="48"/>
        <v/>
      </c>
      <c r="K1052" s="20">
        <f t="shared" si="49"/>
        <v>0</v>
      </c>
      <c r="L1052" s="21" t="str">
        <f t="shared" si="50"/>
        <v/>
      </c>
      <c r="M1052" s="22"/>
      <c r="N1052" s="59"/>
      <c r="O1052" s="59"/>
      <c r="P1052" s="59"/>
      <c r="R1052" s="1"/>
      <c r="S1052" s="1"/>
      <c r="T1052" s="1"/>
      <c r="U1052" s="1"/>
      <c r="V1052" s="1"/>
      <c r="AB1052" s="1"/>
    </row>
    <row r="1053" spans="1:28" ht="15.75" x14ac:dyDescent="0.25">
      <c r="A1053" s="1"/>
      <c r="B1053" s="1"/>
      <c r="C1053" s="59"/>
      <c r="D1053" s="22"/>
      <c r="E1053" s="22"/>
      <c r="F1053" s="59"/>
      <c r="G1053" s="59"/>
      <c r="H1053" s="59"/>
      <c r="I1053" s="59"/>
      <c r="J1053" s="19" t="str">
        <f t="shared" si="48"/>
        <v/>
      </c>
      <c r="K1053" s="20">
        <f t="shared" si="49"/>
        <v>0</v>
      </c>
      <c r="L1053" s="21" t="str">
        <f t="shared" si="50"/>
        <v/>
      </c>
      <c r="M1053" s="22"/>
      <c r="N1053" s="59"/>
      <c r="O1053" s="59"/>
      <c r="P1053" s="59"/>
      <c r="R1053" s="1"/>
      <c r="S1053" s="1"/>
      <c r="T1053" s="1"/>
      <c r="U1053" s="1"/>
      <c r="V1053" s="1"/>
      <c r="AB1053" s="1"/>
    </row>
    <row r="1054" spans="1:28" ht="15.75" x14ac:dyDescent="0.25">
      <c r="A1054" s="1"/>
      <c r="B1054" s="1"/>
      <c r="C1054" s="59"/>
      <c r="D1054" s="22"/>
      <c r="E1054" s="22"/>
      <c r="F1054" s="59"/>
      <c r="G1054" s="59"/>
      <c r="H1054" s="59"/>
      <c r="I1054" s="59"/>
      <c r="J1054" s="19" t="str">
        <f t="shared" si="48"/>
        <v/>
      </c>
      <c r="K1054" s="20">
        <f t="shared" si="49"/>
        <v>0</v>
      </c>
      <c r="L1054" s="21" t="str">
        <f t="shared" si="50"/>
        <v/>
      </c>
      <c r="M1054" s="22"/>
      <c r="N1054" s="59"/>
      <c r="O1054" s="59"/>
      <c r="P1054" s="59"/>
      <c r="R1054" s="1"/>
      <c r="S1054" s="1"/>
      <c r="T1054" s="1"/>
      <c r="U1054" s="1"/>
      <c r="V1054" s="1"/>
      <c r="AB1054" s="1"/>
    </row>
    <row r="1055" spans="1:28" ht="15.75" x14ac:dyDescent="0.25">
      <c r="A1055" s="1"/>
      <c r="B1055" s="1"/>
      <c r="C1055" s="59"/>
      <c r="D1055" s="22"/>
      <c r="E1055" s="22"/>
      <c r="F1055" s="59"/>
      <c r="G1055" s="59"/>
      <c r="H1055" s="59"/>
      <c r="I1055" s="59"/>
      <c r="J1055" s="19" t="str">
        <f t="shared" si="48"/>
        <v/>
      </c>
      <c r="K1055" s="20">
        <f t="shared" si="49"/>
        <v>0</v>
      </c>
      <c r="L1055" s="21" t="str">
        <f t="shared" si="50"/>
        <v/>
      </c>
      <c r="M1055" s="22"/>
      <c r="N1055" s="59"/>
      <c r="O1055" s="59"/>
      <c r="P1055" s="59"/>
      <c r="R1055" s="1"/>
      <c r="S1055" s="1"/>
      <c r="T1055" s="1"/>
      <c r="U1055" s="1"/>
      <c r="V1055" s="1"/>
      <c r="AB1055" s="1"/>
    </row>
    <row r="1056" spans="1:28" ht="15.75" x14ac:dyDescent="0.25">
      <c r="A1056" s="1"/>
      <c r="B1056" s="1"/>
      <c r="C1056" s="59"/>
      <c r="D1056" s="22"/>
      <c r="E1056" s="22"/>
      <c r="F1056" s="59"/>
      <c r="G1056" s="59"/>
      <c r="H1056" s="59"/>
      <c r="I1056" s="59"/>
      <c r="J1056" s="19" t="str">
        <f t="shared" si="48"/>
        <v/>
      </c>
      <c r="K1056" s="20">
        <f t="shared" si="49"/>
        <v>0</v>
      </c>
      <c r="L1056" s="21" t="str">
        <f t="shared" si="50"/>
        <v/>
      </c>
      <c r="M1056" s="22"/>
      <c r="N1056" s="59"/>
      <c r="O1056" s="59"/>
      <c r="P1056" s="59"/>
      <c r="R1056" s="1"/>
      <c r="S1056" s="1"/>
      <c r="T1056" s="1"/>
      <c r="U1056" s="1"/>
      <c r="V1056" s="1"/>
      <c r="AB1056" s="1"/>
    </row>
    <row r="1057" spans="1:28" ht="15.75" x14ac:dyDescent="0.25">
      <c r="A1057" s="1"/>
      <c r="B1057" s="1"/>
      <c r="C1057" s="59"/>
      <c r="D1057" s="22"/>
      <c r="E1057" s="22"/>
      <c r="F1057" s="59"/>
      <c r="G1057" s="59"/>
      <c r="H1057" s="59"/>
      <c r="I1057" s="59"/>
      <c r="J1057" s="19" t="str">
        <f t="shared" si="48"/>
        <v/>
      </c>
      <c r="K1057" s="20">
        <f t="shared" si="49"/>
        <v>0</v>
      </c>
      <c r="L1057" s="21" t="str">
        <f t="shared" si="50"/>
        <v/>
      </c>
      <c r="M1057" s="22"/>
      <c r="N1057" s="59"/>
      <c r="O1057" s="59"/>
      <c r="P1057" s="59"/>
      <c r="R1057" s="1"/>
      <c r="S1057" s="1"/>
      <c r="T1057" s="1"/>
      <c r="U1057" s="1"/>
      <c r="V1057" s="1"/>
      <c r="AB1057" s="1"/>
    </row>
    <row r="1058" spans="1:28" ht="15.75" x14ac:dyDescent="0.25">
      <c r="A1058" s="1"/>
      <c r="B1058" s="1"/>
      <c r="C1058" s="59"/>
      <c r="D1058" s="22"/>
      <c r="E1058" s="22"/>
      <c r="F1058" s="59"/>
      <c r="G1058" s="59"/>
      <c r="H1058" s="59"/>
      <c r="I1058" s="59"/>
      <c r="J1058" s="19" t="str">
        <f t="shared" si="48"/>
        <v/>
      </c>
      <c r="K1058" s="20">
        <f t="shared" si="49"/>
        <v>0</v>
      </c>
      <c r="L1058" s="21" t="str">
        <f t="shared" si="50"/>
        <v/>
      </c>
      <c r="M1058" s="22"/>
      <c r="N1058" s="59"/>
      <c r="O1058" s="59"/>
      <c r="P1058" s="59"/>
      <c r="R1058" s="1"/>
      <c r="S1058" s="1"/>
      <c r="T1058" s="1"/>
      <c r="U1058" s="1"/>
      <c r="V1058" s="1"/>
      <c r="AB1058" s="1"/>
    </row>
    <row r="1059" spans="1:28" ht="15.75" x14ac:dyDescent="0.25">
      <c r="A1059" s="1"/>
      <c r="B1059" s="1"/>
      <c r="C1059" s="59"/>
      <c r="D1059" s="22"/>
      <c r="E1059" s="22"/>
      <c r="F1059" s="59"/>
      <c r="G1059" s="59"/>
      <c r="H1059" s="59"/>
      <c r="I1059" s="59"/>
      <c r="J1059" s="19" t="str">
        <f t="shared" si="48"/>
        <v/>
      </c>
      <c r="K1059" s="20">
        <f t="shared" si="49"/>
        <v>0</v>
      </c>
      <c r="L1059" s="21" t="str">
        <f t="shared" si="50"/>
        <v/>
      </c>
      <c r="M1059" s="22"/>
      <c r="N1059" s="59"/>
      <c r="O1059" s="59"/>
      <c r="P1059" s="59"/>
      <c r="R1059" s="1"/>
      <c r="S1059" s="1"/>
      <c r="T1059" s="1"/>
      <c r="U1059" s="1"/>
      <c r="V1059" s="1"/>
      <c r="AB1059" s="1"/>
    </row>
    <row r="1060" spans="1:28" ht="15.75" x14ac:dyDescent="0.25">
      <c r="A1060" s="1"/>
      <c r="B1060" s="1"/>
      <c r="C1060" s="59"/>
      <c r="D1060" s="22"/>
      <c r="E1060" s="22"/>
      <c r="F1060" s="59"/>
      <c r="G1060" s="59"/>
      <c r="H1060" s="59"/>
      <c r="I1060" s="59"/>
      <c r="J1060" s="19" t="str">
        <f t="shared" si="48"/>
        <v/>
      </c>
      <c r="K1060" s="20">
        <f t="shared" si="49"/>
        <v>0</v>
      </c>
      <c r="L1060" s="21" t="str">
        <f t="shared" si="50"/>
        <v/>
      </c>
      <c r="M1060" s="22"/>
      <c r="N1060" s="59"/>
      <c r="O1060" s="59"/>
      <c r="P1060" s="59"/>
      <c r="R1060" s="1"/>
      <c r="S1060" s="1"/>
      <c r="T1060" s="1"/>
      <c r="U1060" s="1"/>
      <c r="V1060" s="1"/>
      <c r="AB1060" s="1"/>
    </row>
    <row r="1061" spans="1:28" ht="15.75" x14ac:dyDescent="0.25">
      <c r="A1061" s="1"/>
      <c r="B1061" s="1"/>
      <c r="C1061" s="59"/>
      <c r="D1061" s="22"/>
      <c r="E1061" s="22"/>
      <c r="F1061" s="59"/>
      <c r="G1061" s="59"/>
      <c r="H1061" s="59"/>
      <c r="I1061" s="59"/>
      <c r="J1061" s="19" t="str">
        <f t="shared" si="48"/>
        <v/>
      </c>
      <c r="K1061" s="20">
        <f t="shared" si="49"/>
        <v>0</v>
      </c>
      <c r="L1061" s="21" t="str">
        <f t="shared" si="50"/>
        <v/>
      </c>
      <c r="M1061" s="22"/>
      <c r="N1061" s="59"/>
      <c r="O1061" s="59"/>
      <c r="P1061" s="59"/>
      <c r="R1061" s="1"/>
      <c r="S1061" s="1"/>
      <c r="T1061" s="1"/>
      <c r="U1061" s="1"/>
      <c r="V1061" s="1"/>
      <c r="AB1061" s="1"/>
    </row>
    <row r="1062" spans="1:28" ht="15.75" x14ac:dyDescent="0.25">
      <c r="A1062" s="1"/>
      <c r="B1062" s="1"/>
      <c r="C1062" s="59"/>
      <c r="D1062" s="22"/>
      <c r="E1062" s="22"/>
      <c r="F1062" s="59"/>
      <c r="G1062" s="59"/>
      <c r="H1062" s="59"/>
      <c r="I1062" s="59"/>
      <c r="J1062" s="19" t="str">
        <f t="shared" si="48"/>
        <v/>
      </c>
      <c r="K1062" s="20">
        <f t="shared" si="49"/>
        <v>0</v>
      </c>
      <c r="L1062" s="21" t="str">
        <f t="shared" si="50"/>
        <v/>
      </c>
      <c r="M1062" s="22"/>
      <c r="N1062" s="59"/>
      <c r="O1062" s="59"/>
      <c r="P1062" s="59"/>
      <c r="R1062" s="1"/>
      <c r="S1062" s="1"/>
      <c r="T1062" s="1"/>
      <c r="U1062" s="1"/>
      <c r="V1062" s="1"/>
      <c r="AB1062" s="1"/>
    </row>
    <row r="1063" spans="1:28" ht="15.75" x14ac:dyDescent="0.25">
      <c r="A1063" s="1"/>
      <c r="B1063" s="1"/>
      <c r="C1063" s="59"/>
      <c r="D1063" s="22"/>
      <c r="E1063" s="22"/>
      <c r="F1063" s="59"/>
      <c r="G1063" s="59"/>
      <c r="H1063" s="59"/>
      <c r="I1063" s="59"/>
      <c r="J1063" s="19" t="str">
        <f t="shared" si="48"/>
        <v/>
      </c>
      <c r="K1063" s="20">
        <f t="shared" si="49"/>
        <v>0</v>
      </c>
      <c r="L1063" s="21" t="str">
        <f t="shared" si="50"/>
        <v/>
      </c>
      <c r="M1063" s="22"/>
      <c r="N1063" s="59"/>
      <c r="O1063" s="59"/>
      <c r="P1063" s="59"/>
      <c r="R1063" s="1"/>
      <c r="S1063" s="1"/>
      <c r="T1063" s="1"/>
      <c r="U1063" s="1"/>
      <c r="V1063" s="1"/>
      <c r="AB1063" s="1"/>
    </row>
    <row r="1064" spans="1:28" ht="15.75" x14ac:dyDescent="0.25">
      <c r="A1064" s="1"/>
      <c r="B1064" s="1"/>
      <c r="C1064" s="59"/>
      <c r="D1064" s="22"/>
      <c r="E1064" s="22"/>
      <c r="F1064" s="59"/>
      <c r="G1064" s="59"/>
      <c r="H1064" s="59"/>
      <c r="I1064" s="59"/>
      <c r="J1064" s="19" t="str">
        <f t="shared" si="48"/>
        <v/>
      </c>
      <c r="K1064" s="20">
        <f t="shared" si="49"/>
        <v>0</v>
      </c>
      <c r="L1064" s="21" t="str">
        <f t="shared" si="50"/>
        <v/>
      </c>
      <c r="M1064" s="22"/>
      <c r="N1064" s="59"/>
      <c r="O1064" s="59"/>
      <c r="P1064" s="59"/>
      <c r="R1064" s="1"/>
      <c r="S1064" s="1"/>
      <c r="T1064" s="1"/>
      <c r="U1064" s="1"/>
      <c r="V1064" s="1"/>
      <c r="AB1064" s="1"/>
    </row>
    <row r="1065" spans="1:28" ht="15.75" x14ac:dyDescent="0.25">
      <c r="A1065" s="1"/>
      <c r="B1065" s="1"/>
      <c r="C1065" s="59"/>
      <c r="D1065" s="22"/>
      <c r="E1065" s="22"/>
      <c r="F1065" s="59"/>
      <c r="G1065" s="59"/>
      <c r="H1065" s="59"/>
      <c r="I1065" s="59"/>
      <c r="J1065" s="19" t="str">
        <f t="shared" si="48"/>
        <v/>
      </c>
      <c r="K1065" s="20">
        <f t="shared" si="49"/>
        <v>0</v>
      </c>
      <c r="L1065" s="21" t="str">
        <f t="shared" si="50"/>
        <v/>
      </c>
      <c r="M1065" s="22"/>
      <c r="N1065" s="59"/>
      <c r="O1065" s="59"/>
      <c r="P1065" s="59"/>
      <c r="R1065" s="1"/>
      <c r="S1065" s="1"/>
      <c r="T1065" s="1"/>
      <c r="U1065" s="1"/>
      <c r="V1065" s="1"/>
      <c r="AB1065" s="1"/>
    </row>
    <row r="1066" spans="1:28" ht="15.75" x14ac:dyDescent="0.25">
      <c r="A1066" s="1"/>
      <c r="B1066" s="1"/>
      <c r="C1066" s="59"/>
      <c r="D1066" s="22"/>
      <c r="E1066" s="22"/>
      <c r="F1066" s="59"/>
      <c r="G1066" s="59"/>
      <c r="H1066" s="59"/>
      <c r="I1066" s="59"/>
      <c r="J1066" s="19" t="str">
        <f t="shared" si="48"/>
        <v/>
      </c>
      <c r="K1066" s="20">
        <f t="shared" si="49"/>
        <v>0</v>
      </c>
      <c r="L1066" s="21" t="str">
        <f t="shared" si="50"/>
        <v/>
      </c>
      <c r="M1066" s="22"/>
      <c r="N1066" s="59"/>
      <c r="O1066" s="59"/>
      <c r="P1066" s="59"/>
      <c r="R1066" s="1"/>
      <c r="S1066" s="1"/>
      <c r="T1066" s="1"/>
      <c r="U1066" s="1"/>
      <c r="V1066" s="1"/>
      <c r="AB1066" s="1"/>
    </row>
    <row r="1067" spans="1:28" ht="15.75" x14ac:dyDescent="0.25">
      <c r="A1067" s="1"/>
      <c r="B1067" s="1"/>
      <c r="C1067" s="59"/>
      <c r="D1067" s="22"/>
      <c r="E1067" s="22"/>
      <c r="F1067" s="59"/>
      <c r="G1067" s="59"/>
      <c r="H1067" s="59"/>
      <c r="I1067" s="59"/>
      <c r="J1067" s="19" t="str">
        <f t="shared" si="48"/>
        <v/>
      </c>
      <c r="K1067" s="20">
        <f t="shared" si="49"/>
        <v>0</v>
      </c>
      <c r="L1067" s="21" t="str">
        <f t="shared" si="50"/>
        <v/>
      </c>
      <c r="M1067" s="22"/>
      <c r="N1067" s="59"/>
      <c r="O1067" s="59"/>
      <c r="P1067" s="59"/>
      <c r="R1067" s="1"/>
      <c r="S1067" s="1"/>
      <c r="T1067" s="1"/>
      <c r="U1067" s="1"/>
      <c r="V1067" s="1"/>
      <c r="AB1067" s="1"/>
    </row>
    <row r="1068" spans="1:28" ht="15.75" x14ac:dyDescent="0.25">
      <c r="A1068" s="1"/>
      <c r="B1068" s="1"/>
      <c r="C1068" s="59"/>
      <c r="D1068" s="22"/>
      <c r="E1068" s="22"/>
      <c r="F1068" s="59"/>
      <c r="G1068" s="59"/>
      <c r="H1068" s="59"/>
      <c r="I1068" s="59"/>
      <c r="J1068" s="19" t="str">
        <f t="shared" si="48"/>
        <v/>
      </c>
      <c r="K1068" s="20">
        <f t="shared" si="49"/>
        <v>0</v>
      </c>
      <c r="L1068" s="21" t="str">
        <f t="shared" si="50"/>
        <v/>
      </c>
      <c r="M1068" s="22"/>
      <c r="N1068" s="59"/>
      <c r="O1068" s="59"/>
      <c r="P1068" s="59"/>
      <c r="R1068" s="1"/>
      <c r="S1068" s="1"/>
      <c r="T1068" s="1"/>
      <c r="U1068" s="1"/>
      <c r="V1068" s="1"/>
      <c r="AB1068" s="1"/>
    </row>
    <row r="1069" spans="1:28" ht="15.75" x14ac:dyDescent="0.25">
      <c r="A1069" s="1"/>
      <c r="B1069" s="1"/>
      <c r="C1069" s="59"/>
      <c r="D1069" s="22"/>
      <c r="E1069" s="22"/>
      <c r="F1069" s="59"/>
      <c r="G1069" s="59"/>
      <c r="H1069" s="59"/>
      <c r="I1069" s="59"/>
      <c r="J1069" s="19" t="str">
        <f t="shared" si="48"/>
        <v/>
      </c>
      <c r="K1069" s="20">
        <f t="shared" si="49"/>
        <v>0</v>
      </c>
      <c r="L1069" s="21" t="str">
        <f t="shared" si="50"/>
        <v/>
      </c>
      <c r="M1069" s="22"/>
      <c r="N1069" s="59"/>
      <c r="O1069" s="59"/>
      <c r="P1069" s="59"/>
      <c r="R1069" s="1"/>
      <c r="S1069" s="1"/>
      <c r="T1069" s="1"/>
      <c r="U1069" s="1"/>
      <c r="V1069" s="1"/>
      <c r="AB1069" s="1"/>
    </row>
    <row r="1070" spans="1:28" ht="15.75" x14ac:dyDescent="0.25">
      <c r="A1070" s="1"/>
      <c r="B1070" s="1"/>
      <c r="C1070" s="59"/>
      <c r="D1070" s="22"/>
      <c r="E1070" s="22"/>
      <c r="F1070" s="59"/>
      <c r="G1070" s="59"/>
      <c r="H1070" s="59"/>
      <c r="I1070" s="59"/>
      <c r="J1070" s="19" t="str">
        <f t="shared" si="48"/>
        <v/>
      </c>
      <c r="K1070" s="20">
        <f t="shared" si="49"/>
        <v>0</v>
      </c>
      <c r="L1070" s="21" t="str">
        <f t="shared" si="50"/>
        <v/>
      </c>
      <c r="M1070" s="22"/>
      <c r="N1070" s="59"/>
      <c r="O1070" s="59"/>
      <c r="P1070" s="59"/>
      <c r="R1070" s="1"/>
      <c r="S1070" s="1"/>
      <c r="T1070" s="1"/>
      <c r="U1070" s="1"/>
      <c r="V1070" s="1"/>
      <c r="AB1070" s="1"/>
    </row>
    <row r="1071" spans="1:28" ht="15.75" x14ac:dyDescent="0.25">
      <c r="A1071" s="1"/>
      <c r="B1071" s="1"/>
      <c r="C1071" s="59"/>
      <c r="D1071" s="22"/>
      <c r="E1071" s="22"/>
      <c r="F1071" s="59"/>
      <c r="G1071" s="59"/>
      <c r="H1071" s="59"/>
      <c r="I1071" s="59"/>
      <c r="J1071" s="19" t="str">
        <f t="shared" si="48"/>
        <v/>
      </c>
      <c r="K1071" s="20">
        <f t="shared" si="49"/>
        <v>0</v>
      </c>
      <c r="L1071" s="21" t="str">
        <f t="shared" si="50"/>
        <v/>
      </c>
      <c r="M1071" s="22"/>
      <c r="N1071" s="59"/>
      <c r="O1071" s="59"/>
      <c r="P1071" s="59"/>
      <c r="R1071" s="1"/>
      <c r="S1071" s="1"/>
      <c r="T1071" s="1"/>
      <c r="U1071" s="1"/>
      <c r="V1071" s="1"/>
      <c r="AB1071" s="1"/>
    </row>
    <row r="1072" spans="1:28" ht="15.75" x14ac:dyDescent="0.25">
      <c r="A1072" s="1"/>
      <c r="B1072" s="1"/>
      <c r="C1072" s="59"/>
      <c r="D1072" s="22"/>
      <c r="E1072" s="22"/>
      <c r="F1072" s="59"/>
      <c r="G1072" s="59"/>
      <c r="H1072" s="59"/>
      <c r="I1072" s="59"/>
      <c r="J1072" s="19" t="str">
        <f t="shared" si="48"/>
        <v/>
      </c>
      <c r="K1072" s="20">
        <f t="shared" si="49"/>
        <v>0</v>
      </c>
      <c r="L1072" s="21" t="str">
        <f t="shared" si="50"/>
        <v/>
      </c>
      <c r="M1072" s="22"/>
      <c r="N1072" s="59"/>
      <c r="O1072" s="59"/>
      <c r="P1072" s="59"/>
      <c r="R1072" s="1"/>
      <c r="S1072" s="1"/>
      <c r="T1072" s="1"/>
      <c r="U1072" s="1"/>
      <c r="V1072" s="1"/>
      <c r="AB1072" s="1"/>
    </row>
    <row r="1073" spans="1:28" ht="15.75" x14ac:dyDescent="0.25">
      <c r="A1073" s="1"/>
      <c r="B1073" s="1"/>
      <c r="C1073" s="59"/>
      <c r="D1073" s="22"/>
      <c r="E1073" s="22"/>
      <c r="F1073" s="59"/>
      <c r="G1073" s="59"/>
      <c r="H1073" s="59"/>
      <c r="I1073" s="59"/>
      <c r="J1073" s="19" t="str">
        <f t="shared" si="48"/>
        <v/>
      </c>
      <c r="K1073" s="20">
        <f t="shared" si="49"/>
        <v>0</v>
      </c>
      <c r="L1073" s="21" t="str">
        <f t="shared" si="50"/>
        <v/>
      </c>
      <c r="M1073" s="22"/>
      <c r="N1073" s="59"/>
      <c r="O1073" s="59"/>
      <c r="P1073" s="59"/>
      <c r="R1073" s="1"/>
      <c r="S1073" s="1"/>
      <c r="T1073" s="1"/>
      <c r="U1073" s="1"/>
      <c r="V1073" s="1"/>
      <c r="AB1073" s="1"/>
    </row>
    <row r="1074" spans="1:28" ht="15.75" x14ac:dyDescent="0.25">
      <c r="A1074" s="1"/>
      <c r="B1074" s="1"/>
      <c r="C1074" s="59"/>
      <c r="D1074" s="22"/>
      <c r="E1074" s="22"/>
      <c r="F1074" s="59"/>
      <c r="G1074" s="59"/>
      <c r="H1074" s="59"/>
      <c r="I1074" s="59"/>
      <c r="J1074" s="19" t="str">
        <f t="shared" si="48"/>
        <v/>
      </c>
      <c r="K1074" s="20">
        <f t="shared" si="49"/>
        <v>0</v>
      </c>
      <c r="L1074" s="21" t="str">
        <f t="shared" si="50"/>
        <v/>
      </c>
      <c r="M1074" s="22"/>
      <c r="N1074" s="59"/>
      <c r="O1074" s="59"/>
      <c r="P1074" s="59"/>
      <c r="R1074" s="1"/>
      <c r="S1074" s="1"/>
      <c r="T1074" s="1"/>
      <c r="U1074" s="1"/>
      <c r="V1074" s="1"/>
      <c r="AB1074" s="1"/>
    </row>
    <row r="1075" spans="1:28" ht="15.75" x14ac:dyDescent="0.25">
      <c r="A1075" s="1"/>
      <c r="B1075" s="1"/>
      <c r="C1075" s="59"/>
      <c r="D1075" s="22"/>
      <c r="E1075" s="22"/>
      <c r="F1075" s="59"/>
      <c r="G1075" s="59"/>
      <c r="H1075" s="59"/>
      <c r="I1075" s="59"/>
      <c r="J1075" s="19" t="str">
        <f t="shared" si="48"/>
        <v/>
      </c>
      <c r="K1075" s="20">
        <f t="shared" si="49"/>
        <v>0</v>
      </c>
      <c r="L1075" s="21" t="str">
        <f t="shared" si="50"/>
        <v/>
      </c>
      <c r="M1075" s="22"/>
      <c r="N1075" s="59"/>
      <c r="O1075" s="59"/>
      <c r="P1075" s="59"/>
      <c r="R1075" s="1"/>
      <c r="S1075" s="1"/>
      <c r="T1075" s="1"/>
      <c r="U1075" s="1"/>
      <c r="V1075" s="1"/>
      <c r="AB1075" s="1"/>
    </row>
    <row r="1076" spans="1:28" ht="15.75" x14ac:dyDescent="0.25">
      <c r="A1076" s="1"/>
      <c r="B1076" s="1"/>
      <c r="C1076" s="59"/>
      <c r="D1076" s="22"/>
      <c r="E1076" s="22"/>
      <c r="F1076" s="59"/>
      <c r="G1076" s="59"/>
      <c r="H1076" s="59"/>
      <c r="I1076" s="59"/>
      <c r="J1076" s="19" t="str">
        <f t="shared" si="48"/>
        <v/>
      </c>
      <c r="K1076" s="20">
        <f t="shared" si="49"/>
        <v>0</v>
      </c>
      <c r="L1076" s="21" t="str">
        <f t="shared" si="50"/>
        <v/>
      </c>
      <c r="M1076" s="22"/>
      <c r="N1076" s="59"/>
      <c r="O1076" s="59"/>
      <c r="P1076" s="59"/>
      <c r="R1076" s="1"/>
      <c r="S1076" s="1"/>
      <c r="T1076" s="1"/>
      <c r="U1076" s="1"/>
      <c r="V1076" s="1"/>
      <c r="AB1076" s="1"/>
    </row>
    <row r="1077" spans="1:28" ht="15.75" x14ac:dyDescent="0.25">
      <c r="A1077" s="1"/>
      <c r="B1077" s="1"/>
      <c r="C1077" s="59"/>
      <c r="D1077" s="22"/>
      <c r="E1077" s="22"/>
      <c r="F1077" s="59"/>
      <c r="G1077" s="59"/>
      <c r="H1077" s="59"/>
      <c r="I1077" s="59"/>
      <c r="J1077" s="19" t="str">
        <f t="shared" si="48"/>
        <v/>
      </c>
      <c r="K1077" s="20">
        <f t="shared" si="49"/>
        <v>0</v>
      </c>
      <c r="L1077" s="21" t="str">
        <f t="shared" si="50"/>
        <v/>
      </c>
      <c r="M1077" s="22"/>
      <c r="N1077" s="59"/>
      <c r="O1077" s="59"/>
      <c r="P1077" s="59"/>
      <c r="R1077" s="1"/>
      <c r="S1077" s="1"/>
      <c r="T1077" s="1"/>
      <c r="U1077" s="1"/>
      <c r="V1077" s="1"/>
      <c r="AB1077" s="1"/>
    </row>
    <row r="1078" spans="1:28" ht="15.75" x14ac:dyDescent="0.25">
      <c r="A1078" s="1"/>
      <c r="B1078" s="1"/>
      <c r="C1078" s="59"/>
      <c r="D1078" s="22"/>
      <c r="E1078" s="22"/>
      <c r="F1078" s="59"/>
      <c r="G1078" s="59"/>
      <c r="H1078" s="59"/>
      <c r="I1078" s="59"/>
      <c r="J1078" s="19" t="str">
        <f t="shared" si="48"/>
        <v/>
      </c>
      <c r="K1078" s="20">
        <f t="shared" si="49"/>
        <v>0</v>
      </c>
      <c r="L1078" s="21" t="str">
        <f t="shared" si="50"/>
        <v/>
      </c>
      <c r="M1078" s="22"/>
      <c r="N1078" s="59"/>
      <c r="O1078" s="59"/>
      <c r="P1078" s="59"/>
      <c r="R1078" s="1"/>
      <c r="S1078" s="1"/>
      <c r="T1078" s="1"/>
      <c r="U1078" s="1"/>
      <c r="V1078" s="1"/>
      <c r="AB1078" s="1"/>
    </row>
    <row r="1079" spans="1:28" ht="15.75" x14ac:dyDescent="0.25">
      <c r="A1079" s="1"/>
      <c r="B1079" s="1"/>
      <c r="C1079" s="59"/>
      <c r="D1079" s="22"/>
      <c r="E1079" s="22"/>
      <c r="F1079" s="59"/>
      <c r="G1079" s="59"/>
      <c r="H1079" s="59"/>
      <c r="I1079" s="59"/>
      <c r="J1079" s="19" t="str">
        <f t="shared" si="48"/>
        <v/>
      </c>
      <c r="K1079" s="20">
        <f t="shared" si="49"/>
        <v>0</v>
      </c>
      <c r="L1079" s="21" t="str">
        <f t="shared" si="50"/>
        <v/>
      </c>
      <c r="M1079" s="22"/>
      <c r="N1079" s="59"/>
      <c r="O1079" s="59"/>
      <c r="P1079" s="59"/>
      <c r="R1079" s="1"/>
      <c r="S1079" s="1"/>
      <c r="T1079" s="1"/>
      <c r="U1079" s="1"/>
      <c r="V1079" s="1"/>
      <c r="AB1079" s="1"/>
    </row>
    <row r="1080" spans="1:28" ht="15.75" x14ac:dyDescent="0.25">
      <c r="A1080" s="1"/>
      <c r="B1080" s="1"/>
      <c r="C1080" s="59"/>
      <c r="D1080" s="22"/>
      <c r="E1080" s="22"/>
      <c r="F1080" s="59"/>
      <c r="G1080" s="59"/>
      <c r="H1080" s="59"/>
      <c r="I1080" s="59"/>
      <c r="J1080" s="19" t="str">
        <f t="shared" si="48"/>
        <v/>
      </c>
      <c r="K1080" s="20">
        <f t="shared" si="49"/>
        <v>0</v>
      </c>
      <c r="L1080" s="21" t="str">
        <f t="shared" si="50"/>
        <v/>
      </c>
      <c r="M1080" s="22"/>
      <c r="N1080" s="59"/>
      <c r="O1080" s="59"/>
      <c r="P1080" s="59"/>
      <c r="R1080" s="1"/>
      <c r="S1080" s="1"/>
      <c r="T1080" s="1"/>
      <c r="U1080" s="1"/>
      <c r="V1080" s="1"/>
      <c r="AB1080" s="1"/>
    </row>
    <row r="1081" spans="1:28" ht="15.75" x14ac:dyDescent="0.25">
      <c r="A1081" s="1"/>
      <c r="B1081" s="1"/>
      <c r="C1081" s="59"/>
      <c r="D1081" s="22"/>
      <c r="E1081" s="22"/>
      <c r="F1081" s="59"/>
      <c r="G1081" s="59"/>
      <c r="H1081" s="59"/>
      <c r="I1081" s="59"/>
      <c r="J1081" s="19" t="str">
        <f t="shared" si="48"/>
        <v/>
      </c>
      <c r="K1081" s="20">
        <f t="shared" si="49"/>
        <v>0</v>
      </c>
      <c r="L1081" s="21" t="str">
        <f t="shared" si="50"/>
        <v/>
      </c>
      <c r="M1081" s="22"/>
      <c r="N1081" s="59"/>
      <c r="O1081" s="59"/>
      <c r="P1081" s="59"/>
      <c r="R1081" s="1"/>
      <c r="S1081" s="1"/>
      <c r="T1081" s="1"/>
      <c r="U1081" s="1"/>
      <c r="V1081" s="1"/>
      <c r="AB1081" s="1"/>
    </row>
    <row r="1082" spans="1:28" ht="15.75" x14ac:dyDescent="0.25">
      <c r="A1082" s="1"/>
      <c r="B1082" s="1"/>
      <c r="C1082" s="59"/>
      <c r="D1082" s="22"/>
      <c r="E1082" s="22"/>
      <c r="F1082" s="59"/>
      <c r="G1082" s="59"/>
      <c r="H1082" s="59"/>
      <c r="I1082" s="59"/>
      <c r="J1082" s="19" t="str">
        <f t="shared" si="48"/>
        <v/>
      </c>
      <c r="K1082" s="20">
        <f t="shared" si="49"/>
        <v>0</v>
      </c>
      <c r="L1082" s="21" t="str">
        <f t="shared" si="50"/>
        <v/>
      </c>
      <c r="M1082" s="22"/>
      <c r="N1082" s="59"/>
      <c r="O1082" s="59"/>
      <c r="P1082" s="59"/>
      <c r="R1082" s="1"/>
      <c r="S1082" s="1"/>
      <c r="T1082" s="1"/>
      <c r="U1082" s="1"/>
      <c r="V1082" s="1"/>
      <c r="AB1082" s="1"/>
    </row>
    <row r="1083" spans="1:28" ht="15.75" x14ac:dyDescent="0.25">
      <c r="A1083" s="1"/>
      <c r="B1083" s="1"/>
      <c r="C1083" s="59"/>
      <c r="D1083" s="22"/>
      <c r="E1083" s="22"/>
      <c r="F1083" s="59"/>
      <c r="G1083" s="59"/>
      <c r="H1083" s="59"/>
      <c r="I1083" s="59"/>
      <c r="J1083" s="19" t="str">
        <f t="shared" si="48"/>
        <v/>
      </c>
      <c r="K1083" s="20">
        <f t="shared" si="49"/>
        <v>0</v>
      </c>
      <c r="L1083" s="21" t="str">
        <f t="shared" si="50"/>
        <v/>
      </c>
      <c r="M1083" s="22"/>
      <c r="N1083" s="59"/>
      <c r="O1083" s="59"/>
      <c r="P1083" s="59"/>
      <c r="R1083" s="1"/>
      <c r="S1083" s="1"/>
      <c r="T1083" s="1"/>
      <c r="U1083" s="1"/>
      <c r="V1083" s="1"/>
      <c r="AB1083" s="1"/>
    </row>
    <row r="1084" spans="1:28" ht="15.75" x14ac:dyDescent="0.25">
      <c r="A1084" s="1"/>
      <c r="B1084" s="1"/>
      <c r="C1084" s="59"/>
      <c r="D1084" s="22"/>
      <c r="E1084" s="22"/>
      <c r="F1084" s="59"/>
      <c r="G1084" s="59"/>
      <c r="H1084" s="59"/>
      <c r="I1084" s="59"/>
      <c r="J1084" s="19" t="str">
        <f t="shared" si="48"/>
        <v/>
      </c>
      <c r="K1084" s="20">
        <f t="shared" si="49"/>
        <v>0</v>
      </c>
      <c r="L1084" s="21" t="str">
        <f t="shared" si="50"/>
        <v/>
      </c>
      <c r="M1084" s="22"/>
      <c r="N1084" s="59"/>
      <c r="O1084" s="59"/>
      <c r="P1084" s="59"/>
      <c r="R1084" s="1"/>
      <c r="S1084" s="1"/>
      <c r="T1084" s="1"/>
      <c r="U1084" s="1"/>
      <c r="V1084" s="1"/>
      <c r="AB1084" s="1"/>
    </row>
    <row r="1085" spans="1:28" ht="15.75" x14ac:dyDescent="0.25">
      <c r="A1085" s="1"/>
      <c r="B1085" s="1"/>
      <c r="C1085" s="59"/>
      <c r="D1085" s="22"/>
      <c r="E1085" s="22"/>
      <c r="F1085" s="59"/>
      <c r="G1085" s="59"/>
      <c r="H1085" s="59"/>
      <c r="I1085" s="59"/>
      <c r="J1085" s="19" t="str">
        <f t="shared" si="48"/>
        <v/>
      </c>
      <c r="K1085" s="20">
        <f t="shared" si="49"/>
        <v>0</v>
      </c>
      <c r="L1085" s="21" t="str">
        <f t="shared" si="50"/>
        <v/>
      </c>
      <c r="M1085" s="22"/>
      <c r="N1085" s="59"/>
      <c r="O1085" s="59"/>
      <c r="P1085" s="59"/>
      <c r="R1085" s="1"/>
      <c r="S1085" s="1"/>
      <c r="T1085" s="1"/>
      <c r="U1085" s="1"/>
      <c r="V1085" s="1"/>
      <c r="AB1085" s="1"/>
    </row>
    <row r="1086" spans="1:28" ht="15.75" x14ac:dyDescent="0.25">
      <c r="A1086" s="1"/>
      <c r="B1086" s="1"/>
      <c r="C1086" s="59"/>
      <c r="D1086" s="22"/>
      <c r="E1086" s="22"/>
      <c r="F1086" s="59"/>
      <c r="G1086" s="59"/>
      <c r="H1086" s="59"/>
      <c r="I1086" s="59"/>
      <c r="J1086" s="19" t="str">
        <f t="shared" si="48"/>
        <v/>
      </c>
      <c r="K1086" s="20">
        <f t="shared" si="49"/>
        <v>0</v>
      </c>
      <c r="L1086" s="21" t="str">
        <f t="shared" si="50"/>
        <v/>
      </c>
      <c r="M1086" s="22"/>
      <c r="N1086" s="59"/>
      <c r="O1086" s="59"/>
      <c r="P1086" s="59"/>
      <c r="R1086" s="1"/>
      <c r="S1086" s="1"/>
      <c r="T1086" s="1"/>
      <c r="U1086" s="1"/>
      <c r="V1086" s="1"/>
      <c r="AB1086" s="1"/>
    </row>
    <row r="1087" spans="1:28" ht="15.75" x14ac:dyDescent="0.25">
      <c r="A1087" s="1"/>
      <c r="B1087" s="1"/>
      <c r="C1087" s="59"/>
      <c r="D1087" s="22"/>
      <c r="E1087" s="22"/>
      <c r="F1087" s="59"/>
      <c r="G1087" s="59"/>
      <c r="H1087" s="59"/>
      <c r="I1087" s="59"/>
      <c r="J1087" s="19" t="str">
        <f t="shared" si="48"/>
        <v/>
      </c>
      <c r="K1087" s="20">
        <f t="shared" si="49"/>
        <v>0</v>
      </c>
      <c r="L1087" s="21" t="str">
        <f t="shared" si="50"/>
        <v/>
      </c>
      <c r="M1087" s="22"/>
      <c r="N1087" s="59"/>
      <c r="O1087" s="59"/>
      <c r="P1087" s="59"/>
      <c r="R1087" s="1"/>
      <c r="S1087" s="1"/>
      <c r="T1087" s="1"/>
      <c r="U1087" s="1"/>
      <c r="V1087" s="1"/>
      <c r="AB1087" s="1"/>
    </row>
    <row r="1088" spans="1:28" ht="15.75" x14ac:dyDescent="0.25">
      <c r="A1088" s="1"/>
      <c r="B1088" s="1"/>
      <c r="C1088" s="59"/>
      <c r="D1088" s="22"/>
      <c r="E1088" s="22"/>
      <c r="F1088" s="59"/>
      <c r="G1088" s="59"/>
      <c r="H1088" s="59"/>
      <c r="I1088" s="59"/>
      <c r="J1088" s="19" t="str">
        <f t="shared" si="48"/>
        <v/>
      </c>
      <c r="K1088" s="20">
        <f t="shared" si="49"/>
        <v>0</v>
      </c>
      <c r="L1088" s="21" t="str">
        <f t="shared" si="50"/>
        <v/>
      </c>
      <c r="M1088" s="22"/>
      <c r="N1088" s="59"/>
      <c r="O1088" s="59"/>
      <c r="P1088" s="59"/>
      <c r="R1088" s="1"/>
      <c r="S1088" s="1"/>
      <c r="T1088" s="1"/>
      <c r="U1088" s="1"/>
      <c r="V1088" s="1"/>
      <c r="AB1088" s="1"/>
    </row>
    <row r="1089" spans="1:28" ht="15.75" x14ac:dyDescent="0.25">
      <c r="A1089" s="1"/>
      <c r="B1089" s="1"/>
      <c r="C1089" s="59"/>
      <c r="D1089" s="22"/>
      <c r="E1089" s="22"/>
      <c r="F1089" s="59"/>
      <c r="G1089" s="59"/>
      <c r="H1089" s="59"/>
      <c r="I1089" s="59"/>
      <c r="J1089" s="19" t="str">
        <f t="shared" si="48"/>
        <v/>
      </c>
      <c r="K1089" s="20">
        <f t="shared" si="49"/>
        <v>0</v>
      </c>
      <c r="L1089" s="21" t="str">
        <f t="shared" si="50"/>
        <v/>
      </c>
      <c r="M1089" s="22"/>
      <c r="N1089" s="59"/>
      <c r="O1089" s="59"/>
      <c r="P1089" s="59"/>
      <c r="R1089" s="1"/>
      <c r="S1089" s="1"/>
      <c r="T1089" s="1"/>
      <c r="U1089" s="1"/>
      <c r="V1089" s="1"/>
      <c r="AB1089" s="1"/>
    </row>
    <row r="1090" spans="1:28" ht="15.75" x14ac:dyDescent="0.25">
      <c r="A1090" s="1"/>
      <c r="B1090" s="1"/>
      <c r="C1090" s="59"/>
      <c r="D1090" s="22"/>
      <c r="E1090" s="22"/>
      <c r="F1090" s="59"/>
      <c r="G1090" s="59"/>
      <c r="H1090" s="59"/>
      <c r="I1090" s="59"/>
      <c r="J1090" s="19" t="str">
        <f t="shared" si="48"/>
        <v/>
      </c>
      <c r="K1090" s="20">
        <f t="shared" si="49"/>
        <v>0</v>
      </c>
      <c r="L1090" s="21" t="str">
        <f t="shared" si="50"/>
        <v/>
      </c>
      <c r="M1090" s="22"/>
      <c r="N1090" s="59"/>
      <c r="O1090" s="59"/>
      <c r="P1090" s="59"/>
      <c r="R1090" s="1"/>
      <c r="S1090" s="1"/>
      <c r="T1090" s="1"/>
      <c r="U1090" s="1"/>
      <c r="V1090" s="1"/>
      <c r="AB1090" s="1"/>
    </row>
    <row r="1091" spans="1:28" ht="15.75" x14ac:dyDescent="0.25">
      <c r="A1091" s="1"/>
      <c r="B1091" s="1"/>
      <c r="C1091" s="59"/>
      <c r="D1091" s="22"/>
      <c r="E1091" s="22"/>
      <c r="F1091" s="59"/>
      <c r="G1091" s="59"/>
      <c r="H1091" s="59"/>
      <c r="I1091" s="59"/>
      <c r="J1091" s="19" t="str">
        <f t="shared" si="48"/>
        <v/>
      </c>
      <c r="K1091" s="20">
        <f t="shared" si="49"/>
        <v>0</v>
      </c>
      <c r="L1091" s="21" t="str">
        <f t="shared" si="50"/>
        <v/>
      </c>
      <c r="M1091" s="22"/>
      <c r="N1091" s="59"/>
      <c r="O1091" s="59"/>
      <c r="P1091" s="59"/>
      <c r="R1091" s="1"/>
      <c r="S1091" s="1"/>
      <c r="T1091" s="1"/>
      <c r="U1091" s="1"/>
      <c r="V1091" s="1"/>
      <c r="AB1091" s="1"/>
    </row>
    <row r="1092" spans="1:28" ht="15.75" x14ac:dyDescent="0.25">
      <c r="A1092" s="1"/>
      <c r="B1092" s="1"/>
      <c r="C1092" s="59"/>
      <c r="D1092" s="22"/>
      <c r="E1092" s="22"/>
      <c r="F1092" s="59"/>
      <c r="G1092" s="59"/>
      <c r="H1092" s="59"/>
      <c r="I1092" s="59"/>
      <c r="J1092" s="19" t="str">
        <f t="shared" si="48"/>
        <v/>
      </c>
      <c r="K1092" s="20">
        <f t="shared" si="49"/>
        <v>0</v>
      </c>
      <c r="L1092" s="21" t="str">
        <f t="shared" si="50"/>
        <v/>
      </c>
      <c r="M1092" s="22"/>
      <c r="N1092" s="59"/>
      <c r="O1092" s="59"/>
      <c r="P1092" s="59"/>
      <c r="R1092" s="1"/>
      <c r="S1092" s="1"/>
      <c r="T1092" s="1"/>
      <c r="U1092" s="1"/>
      <c r="V1092" s="1"/>
      <c r="AB1092" s="1"/>
    </row>
    <row r="1093" spans="1:28" ht="15.75" x14ac:dyDescent="0.25">
      <c r="A1093" s="1"/>
      <c r="B1093" s="1"/>
      <c r="C1093" s="59"/>
      <c r="D1093" s="22"/>
      <c r="E1093" s="22"/>
      <c r="F1093" s="59"/>
      <c r="G1093" s="59"/>
      <c r="H1093" s="59"/>
      <c r="I1093" s="59"/>
      <c r="J1093" s="19" t="str">
        <f t="shared" si="48"/>
        <v/>
      </c>
      <c r="K1093" s="20">
        <f t="shared" si="49"/>
        <v>0</v>
      </c>
      <c r="L1093" s="21" t="str">
        <f t="shared" si="50"/>
        <v/>
      </c>
      <c r="M1093" s="22"/>
      <c r="N1093" s="59"/>
      <c r="O1093" s="59"/>
      <c r="P1093" s="59"/>
      <c r="R1093" s="1"/>
      <c r="S1093" s="1"/>
      <c r="T1093" s="1"/>
      <c r="U1093" s="1"/>
      <c r="V1093" s="1"/>
      <c r="AB1093" s="1"/>
    </row>
    <row r="1094" spans="1:28" ht="15.75" x14ac:dyDescent="0.25">
      <c r="A1094" s="1"/>
      <c r="B1094" s="1"/>
      <c r="C1094" s="59"/>
      <c r="D1094" s="22"/>
      <c r="E1094" s="22"/>
      <c r="F1094" s="59"/>
      <c r="G1094" s="59"/>
      <c r="H1094" s="59"/>
      <c r="I1094" s="59"/>
      <c r="J1094" s="19" t="str">
        <f t="shared" si="48"/>
        <v/>
      </c>
      <c r="K1094" s="20">
        <f t="shared" si="49"/>
        <v>0</v>
      </c>
      <c r="L1094" s="21" t="str">
        <f t="shared" si="50"/>
        <v/>
      </c>
      <c r="M1094" s="22"/>
      <c r="N1094" s="59"/>
      <c r="O1094" s="59"/>
      <c r="P1094" s="59"/>
      <c r="R1094" s="1"/>
      <c r="S1094" s="1"/>
      <c r="T1094" s="1"/>
      <c r="U1094" s="1"/>
      <c r="V1094" s="1"/>
      <c r="AB1094" s="1"/>
    </row>
    <row r="1095" spans="1:28" ht="15.75" x14ac:dyDescent="0.25">
      <c r="A1095" s="1"/>
      <c r="B1095" s="1"/>
      <c r="C1095" s="59"/>
      <c r="D1095" s="22"/>
      <c r="E1095" s="22"/>
      <c r="F1095" s="59"/>
      <c r="G1095" s="59"/>
      <c r="H1095" s="59"/>
      <c r="I1095" s="59"/>
      <c r="J1095" s="19" t="str">
        <f t="shared" si="48"/>
        <v/>
      </c>
      <c r="K1095" s="20">
        <f t="shared" si="49"/>
        <v>0</v>
      </c>
      <c r="L1095" s="21" t="str">
        <f t="shared" si="50"/>
        <v/>
      </c>
      <c r="M1095" s="22"/>
      <c r="N1095" s="59"/>
      <c r="O1095" s="59"/>
      <c r="P1095" s="59"/>
      <c r="R1095" s="1"/>
      <c r="S1095" s="1"/>
      <c r="T1095" s="1"/>
      <c r="U1095" s="1"/>
      <c r="V1095" s="1"/>
      <c r="AB1095" s="1"/>
    </row>
    <row r="1096" spans="1:28" ht="15.75" x14ac:dyDescent="0.25">
      <c r="A1096" s="1"/>
      <c r="B1096" s="1"/>
      <c r="C1096" s="59"/>
      <c r="D1096" s="22"/>
      <c r="E1096" s="22"/>
      <c r="F1096" s="59"/>
      <c r="G1096" s="59"/>
      <c r="H1096" s="59"/>
      <c r="I1096" s="59"/>
      <c r="J1096" s="19" t="str">
        <f t="shared" si="48"/>
        <v/>
      </c>
      <c r="K1096" s="20">
        <f t="shared" si="49"/>
        <v>0</v>
      </c>
      <c r="L1096" s="21" t="str">
        <f t="shared" si="50"/>
        <v/>
      </c>
      <c r="M1096" s="22"/>
      <c r="N1096" s="59"/>
      <c r="O1096" s="59"/>
      <c r="P1096" s="59"/>
      <c r="R1096" s="1"/>
      <c r="S1096" s="1"/>
      <c r="T1096" s="1"/>
      <c r="U1096" s="1"/>
      <c r="V1096" s="1"/>
      <c r="AB1096" s="1"/>
    </row>
    <row r="1097" spans="1:28" ht="15.75" x14ac:dyDescent="0.25">
      <c r="A1097" s="1"/>
      <c r="B1097" s="1"/>
      <c r="C1097" s="59"/>
      <c r="D1097" s="22"/>
      <c r="E1097" s="22"/>
      <c r="F1097" s="59"/>
      <c r="G1097" s="59"/>
      <c r="H1097" s="59"/>
      <c r="I1097" s="59"/>
      <c r="J1097" s="19" t="str">
        <f t="shared" si="48"/>
        <v/>
      </c>
      <c r="K1097" s="20">
        <f t="shared" si="49"/>
        <v>0</v>
      </c>
      <c r="L1097" s="21" t="str">
        <f t="shared" si="50"/>
        <v/>
      </c>
      <c r="M1097" s="22"/>
      <c r="N1097" s="59"/>
      <c r="O1097" s="59"/>
      <c r="P1097" s="59"/>
      <c r="R1097" s="1"/>
      <c r="S1097" s="1"/>
      <c r="T1097" s="1"/>
      <c r="U1097" s="1"/>
      <c r="V1097" s="1"/>
      <c r="AB1097" s="1"/>
    </row>
    <row r="1098" spans="1:28" ht="15.75" x14ac:dyDescent="0.25">
      <c r="A1098" s="1"/>
      <c r="B1098" s="1"/>
      <c r="C1098" s="59"/>
      <c r="D1098" s="22"/>
      <c r="E1098" s="22"/>
      <c r="F1098" s="59"/>
      <c r="G1098" s="59"/>
      <c r="H1098" s="59"/>
      <c r="I1098" s="59"/>
      <c r="J1098" s="19" t="str">
        <f t="shared" si="48"/>
        <v/>
      </c>
      <c r="K1098" s="20">
        <f t="shared" si="49"/>
        <v>0</v>
      </c>
      <c r="L1098" s="21" t="str">
        <f t="shared" si="50"/>
        <v/>
      </c>
      <c r="M1098" s="22"/>
      <c r="N1098" s="59"/>
      <c r="O1098" s="59"/>
      <c r="P1098" s="59"/>
      <c r="R1098" s="1"/>
      <c r="S1098" s="1"/>
      <c r="T1098" s="1"/>
      <c r="U1098" s="1"/>
      <c r="V1098" s="1"/>
      <c r="AB1098" s="1"/>
    </row>
    <row r="1099" spans="1:28" ht="15.75" x14ac:dyDescent="0.25">
      <c r="A1099" s="1"/>
      <c r="B1099" s="1"/>
      <c r="C1099" s="59"/>
      <c r="D1099" s="22"/>
      <c r="E1099" s="22"/>
      <c r="F1099" s="59"/>
      <c r="G1099" s="59"/>
      <c r="H1099" s="59"/>
      <c r="I1099" s="59"/>
      <c r="J1099" s="19" t="str">
        <f t="shared" si="48"/>
        <v/>
      </c>
      <c r="K1099" s="20">
        <f t="shared" si="49"/>
        <v>0</v>
      </c>
      <c r="L1099" s="21" t="str">
        <f t="shared" si="50"/>
        <v/>
      </c>
      <c r="M1099" s="22"/>
      <c r="N1099" s="59"/>
      <c r="O1099" s="59"/>
      <c r="P1099" s="59"/>
      <c r="R1099" s="1"/>
      <c r="S1099" s="1"/>
      <c r="T1099" s="1"/>
      <c r="U1099" s="1"/>
      <c r="V1099" s="1"/>
      <c r="AB1099" s="1"/>
    </row>
    <row r="1100" spans="1:28" ht="15.75" x14ac:dyDescent="0.25">
      <c r="A1100" s="1"/>
      <c r="B1100" s="1"/>
      <c r="C1100" s="59"/>
      <c r="D1100" s="22"/>
      <c r="E1100" s="22"/>
      <c r="F1100" s="59"/>
      <c r="G1100" s="59"/>
      <c r="H1100" s="59"/>
      <c r="I1100" s="59"/>
      <c r="J1100" s="19" t="str">
        <f t="shared" ref="J1100:J1163" si="51">IF(C1100&gt;0,MONTH(C1100),"")</f>
        <v/>
      </c>
      <c r="K1100" s="20">
        <f t="shared" ref="K1100:K1163" si="52">SUMIFS($P$12:$P$1001,$N$12:$N$1001,D1100,$O$12:$O$1001,H1100)</f>
        <v>0</v>
      </c>
      <c r="L1100" s="21" t="str">
        <f t="shared" ref="L1100:L1163" si="53">IFERROR(K1100/(F1100&amp;G1100)%,"")</f>
        <v/>
      </c>
      <c r="M1100" s="22"/>
      <c r="N1100" s="59"/>
      <c r="O1100" s="59"/>
      <c r="P1100" s="59"/>
      <c r="R1100" s="1"/>
      <c r="S1100" s="1"/>
      <c r="T1100" s="1"/>
      <c r="U1100" s="1"/>
      <c r="V1100" s="1"/>
      <c r="AB1100" s="1"/>
    </row>
    <row r="1101" spans="1:28" ht="15.75" x14ac:dyDescent="0.25">
      <c r="A1101" s="1"/>
      <c r="B1101" s="1"/>
      <c r="C1101" s="59"/>
      <c r="D1101" s="22"/>
      <c r="E1101" s="22"/>
      <c r="F1101" s="59"/>
      <c r="G1101" s="59"/>
      <c r="H1101" s="59"/>
      <c r="I1101" s="59"/>
      <c r="J1101" s="19" t="str">
        <f t="shared" si="51"/>
        <v/>
      </c>
      <c r="K1101" s="20">
        <f t="shared" si="52"/>
        <v>0</v>
      </c>
      <c r="L1101" s="21" t="str">
        <f t="shared" si="53"/>
        <v/>
      </c>
      <c r="M1101" s="22"/>
      <c r="N1101" s="59"/>
      <c r="O1101" s="59"/>
      <c r="P1101" s="59"/>
      <c r="R1101" s="1"/>
      <c r="S1101" s="1"/>
      <c r="T1101" s="1"/>
      <c r="U1101" s="1"/>
      <c r="V1101" s="1"/>
      <c r="AB1101" s="1"/>
    </row>
    <row r="1102" spans="1:28" ht="15.75" x14ac:dyDescent="0.25">
      <c r="A1102" s="1"/>
      <c r="B1102" s="1"/>
      <c r="C1102" s="59"/>
      <c r="D1102" s="22"/>
      <c r="E1102" s="22"/>
      <c r="F1102" s="59"/>
      <c r="G1102" s="59"/>
      <c r="H1102" s="59"/>
      <c r="I1102" s="59"/>
      <c r="J1102" s="19" t="str">
        <f t="shared" si="51"/>
        <v/>
      </c>
      <c r="K1102" s="20">
        <f t="shared" si="52"/>
        <v>0</v>
      </c>
      <c r="L1102" s="21" t="str">
        <f t="shared" si="53"/>
        <v/>
      </c>
      <c r="M1102" s="22"/>
      <c r="N1102" s="59"/>
      <c r="O1102" s="59"/>
      <c r="P1102" s="59"/>
      <c r="R1102" s="1"/>
      <c r="S1102" s="1"/>
      <c r="T1102" s="1"/>
      <c r="U1102" s="1"/>
      <c r="V1102" s="1"/>
      <c r="AB1102" s="1"/>
    </row>
    <row r="1103" spans="1:28" ht="15.75" x14ac:dyDescent="0.25">
      <c r="A1103" s="1"/>
      <c r="B1103" s="1"/>
      <c r="C1103" s="59"/>
      <c r="D1103" s="22"/>
      <c r="E1103" s="22"/>
      <c r="F1103" s="59"/>
      <c r="G1103" s="59"/>
      <c r="H1103" s="59"/>
      <c r="I1103" s="59"/>
      <c r="J1103" s="19" t="str">
        <f t="shared" si="51"/>
        <v/>
      </c>
      <c r="K1103" s="20">
        <f t="shared" si="52"/>
        <v>0</v>
      </c>
      <c r="L1103" s="21" t="str">
        <f t="shared" si="53"/>
        <v/>
      </c>
      <c r="M1103" s="22"/>
      <c r="N1103" s="59"/>
      <c r="O1103" s="59"/>
      <c r="P1103" s="59"/>
      <c r="R1103" s="1"/>
      <c r="S1103" s="1"/>
      <c r="T1103" s="1"/>
      <c r="U1103" s="1"/>
      <c r="V1103" s="1"/>
      <c r="AB1103" s="1"/>
    </row>
    <row r="1104" spans="1:28" ht="15.75" x14ac:dyDescent="0.25">
      <c r="A1104" s="1"/>
      <c r="B1104" s="1"/>
      <c r="C1104" s="59"/>
      <c r="D1104" s="22"/>
      <c r="E1104" s="22"/>
      <c r="F1104" s="59"/>
      <c r="G1104" s="59"/>
      <c r="H1104" s="59"/>
      <c r="I1104" s="59"/>
      <c r="J1104" s="19" t="str">
        <f t="shared" si="51"/>
        <v/>
      </c>
      <c r="K1104" s="20">
        <f t="shared" si="52"/>
        <v>0</v>
      </c>
      <c r="L1104" s="21" t="str">
        <f t="shared" si="53"/>
        <v/>
      </c>
      <c r="M1104" s="22"/>
      <c r="N1104" s="59"/>
      <c r="O1104" s="59"/>
      <c r="P1104" s="59"/>
      <c r="R1104" s="1"/>
      <c r="S1104" s="1"/>
      <c r="T1104" s="1"/>
      <c r="U1104" s="1"/>
      <c r="V1104" s="1"/>
      <c r="AB1104" s="1"/>
    </row>
    <row r="1105" spans="1:28" ht="15.75" x14ac:dyDescent="0.25">
      <c r="A1105" s="1"/>
      <c r="B1105" s="1"/>
      <c r="C1105" s="59"/>
      <c r="D1105" s="22"/>
      <c r="E1105" s="22"/>
      <c r="F1105" s="59"/>
      <c r="G1105" s="59"/>
      <c r="H1105" s="59"/>
      <c r="I1105" s="59"/>
      <c r="J1105" s="19" t="str">
        <f t="shared" si="51"/>
        <v/>
      </c>
      <c r="K1105" s="20">
        <f t="shared" si="52"/>
        <v>0</v>
      </c>
      <c r="L1105" s="21" t="str">
        <f t="shared" si="53"/>
        <v/>
      </c>
      <c r="M1105" s="22"/>
      <c r="N1105" s="59"/>
      <c r="O1105" s="59"/>
      <c r="P1105" s="59"/>
      <c r="S1105" s="1"/>
      <c r="T1105" s="1"/>
      <c r="U1105" s="1"/>
      <c r="V1105" s="1"/>
      <c r="AB1105" s="1"/>
    </row>
    <row r="1106" spans="1:28" ht="15.75" x14ac:dyDescent="0.25">
      <c r="A1106" s="1"/>
      <c r="B1106" s="1"/>
      <c r="C1106" s="59"/>
      <c r="D1106" s="22"/>
      <c r="E1106" s="22"/>
      <c r="F1106" s="59"/>
      <c r="G1106" s="59"/>
      <c r="H1106" s="59"/>
      <c r="I1106" s="59"/>
      <c r="J1106" s="19" t="str">
        <f t="shared" si="51"/>
        <v/>
      </c>
      <c r="K1106" s="20">
        <f t="shared" si="52"/>
        <v>0</v>
      </c>
      <c r="L1106" s="21" t="str">
        <f t="shared" si="53"/>
        <v/>
      </c>
      <c r="M1106" s="22"/>
      <c r="N1106" s="59"/>
      <c r="O1106" s="59"/>
      <c r="P1106" s="59"/>
      <c r="S1106" s="1"/>
      <c r="T1106" s="1"/>
      <c r="U1106" s="1"/>
      <c r="V1106" s="1"/>
      <c r="AB1106" s="1"/>
    </row>
    <row r="1107" spans="1:28" ht="15.75" x14ac:dyDescent="0.25">
      <c r="A1107" s="1"/>
      <c r="B1107" s="1"/>
      <c r="C1107" s="59"/>
      <c r="D1107" s="22"/>
      <c r="E1107" s="22"/>
      <c r="F1107" s="59"/>
      <c r="G1107" s="59"/>
      <c r="H1107" s="59"/>
      <c r="I1107" s="59"/>
      <c r="J1107" s="19" t="str">
        <f t="shared" si="51"/>
        <v/>
      </c>
      <c r="K1107" s="20">
        <f t="shared" si="52"/>
        <v>0</v>
      </c>
      <c r="L1107" s="21" t="str">
        <f t="shared" si="53"/>
        <v/>
      </c>
      <c r="M1107" s="22"/>
      <c r="N1107" s="59"/>
      <c r="O1107" s="59"/>
      <c r="P1107" s="59"/>
      <c r="S1107" s="1"/>
      <c r="T1107" s="1"/>
      <c r="U1107" s="1"/>
      <c r="V1107" s="1"/>
      <c r="AB1107" s="1"/>
    </row>
    <row r="1108" spans="1:28" ht="15.75" x14ac:dyDescent="0.25">
      <c r="A1108" s="1"/>
      <c r="B1108" s="1"/>
      <c r="C1108" s="59"/>
      <c r="D1108" s="22"/>
      <c r="E1108" s="22"/>
      <c r="F1108" s="59"/>
      <c r="G1108" s="59"/>
      <c r="H1108" s="59"/>
      <c r="I1108" s="59"/>
      <c r="J1108" s="19" t="str">
        <f t="shared" si="51"/>
        <v/>
      </c>
      <c r="K1108" s="20">
        <f t="shared" si="52"/>
        <v>0</v>
      </c>
      <c r="L1108" s="21" t="str">
        <f t="shared" si="53"/>
        <v/>
      </c>
      <c r="M1108" s="22"/>
      <c r="N1108" s="59"/>
      <c r="O1108" s="59"/>
      <c r="P1108" s="59"/>
      <c r="S1108" s="1"/>
      <c r="T1108" s="1"/>
      <c r="U1108" s="1"/>
      <c r="V1108" s="1"/>
      <c r="AB1108" s="1"/>
    </row>
    <row r="1109" spans="1:28" ht="15.75" x14ac:dyDescent="0.25">
      <c r="A1109" s="1"/>
      <c r="B1109" s="1"/>
      <c r="C1109" s="59"/>
      <c r="D1109" s="22"/>
      <c r="E1109" s="22"/>
      <c r="F1109" s="59"/>
      <c r="G1109" s="59"/>
      <c r="H1109" s="59"/>
      <c r="I1109" s="59"/>
      <c r="J1109" s="19" t="str">
        <f t="shared" si="51"/>
        <v/>
      </c>
      <c r="K1109" s="20">
        <f t="shared" si="52"/>
        <v>0</v>
      </c>
      <c r="L1109" s="21" t="str">
        <f t="shared" si="53"/>
        <v/>
      </c>
      <c r="M1109" s="22"/>
      <c r="N1109" s="59"/>
      <c r="O1109" s="59"/>
      <c r="P1109" s="59"/>
      <c r="S1109" s="1"/>
      <c r="T1109" s="1"/>
      <c r="U1109" s="1"/>
      <c r="V1109" s="1"/>
      <c r="AB1109" s="1"/>
    </row>
    <row r="1110" spans="1:28" ht="15.75" x14ac:dyDescent="0.25">
      <c r="A1110" s="1"/>
      <c r="B1110" s="1"/>
      <c r="C1110" s="59"/>
      <c r="D1110" s="22"/>
      <c r="E1110" s="22"/>
      <c r="F1110" s="59"/>
      <c r="G1110" s="59"/>
      <c r="H1110" s="59"/>
      <c r="I1110" s="59"/>
      <c r="J1110" s="19" t="str">
        <f t="shared" si="51"/>
        <v/>
      </c>
      <c r="K1110" s="20">
        <f t="shared" si="52"/>
        <v>0</v>
      </c>
      <c r="L1110" s="21" t="str">
        <f t="shared" si="53"/>
        <v/>
      </c>
      <c r="M1110" s="22"/>
      <c r="N1110" s="59"/>
      <c r="O1110" s="59"/>
      <c r="P1110" s="59"/>
      <c r="S1110" s="1"/>
      <c r="T1110" s="1"/>
      <c r="U1110" s="1"/>
      <c r="V1110" s="1"/>
      <c r="AB1110" s="1"/>
    </row>
    <row r="1111" spans="1:28" ht="15.75" x14ac:dyDescent="0.25">
      <c r="A1111" s="1"/>
      <c r="B1111" s="1"/>
      <c r="C1111" s="59"/>
      <c r="D1111" s="22"/>
      <c r="E1111" s="22"/>
      <c r="F1111" s="59"/>
      <c r="G1111" s="59"/>
      <c r="H1111" s="59"/>
      <c r="I1111" s="59"/>
      <c r="J1111" s="19" t="str">
        <f t="shared" si="51"/>
        <v/>
      </c>
      <c r="K1111" s="20">
        <f t="shared" si="52"/>
        <v>0</v>
      </c>
      <c r="L1111" s="21" t="str">
        <f t="shared" si="53"/>
        <v/>
      </c>
      <c r="M1111" s="22"/>
      <c r="N1111" s="59"/>
      <c r="O1111" s="59"/>
      <c r="P1111" s="59"/>
      <c r="S1111" s="1"/>
      <c r="T1111" s="1"/>
      <c r="U1111" s="1"/>
      <c r="V1111" s="1"/>
      <c r="AB1111" s="1"/>
    </row>
    <row r="1112" spans="1:28" ht="15.75" x14ac:dyDescent="0.25">
      <c r="A1112" s="1"/>
      <c r="B1112" s="1"/>
      <c r="C1112" s="59"/>
      <c r="D1112" s="22"/>
      <c r="E1112" s="22"/>
      <c r="F1112" s="59"/>
      <c r="G1112" s="59"/>
      <c r="H1112" s="59"/>
      <c r="I1112" s="59"/>
      <c r="J1112" s="19" t="str">
        <f t="shared" si="51"/>
        <v/>
      </c>
      <c r="K1112" s="20">
        <f t="shared" si="52"/>
        <v>0</v>
      </c>
      <c r="L1112" s="21" t="str">
        <f t="shared" si="53"/>
        <v/>
      </c>
      <c r="M1112" s="22"/>
      <c r="N1112" s="59"/>
      <c r="O1112" s="59"/>
      <c r="P1112" s="59"/>
      <c r="S1112" s="1"/>
      <c r="T1112" s="1"/>
      <c r="U1112" s="1"/>
      <c r="V1112" s="1"/>
      <c r="AB1112" s="1"/>
    </row>
    <row r="1113" spans="1:28" ht="15.75" x14ac:dyDescent="0.25">
      <c r="A1113" s="1"/>
      <c r="B1113" s="1"/>
      <c r="C1113" s="59"/>
      <c r="D1113" s="22"/>
      <c r="E1113" s="22"/>
      <c r="F1113" s="59"/>
      <c r="G1113" s="59"/>
      <c r="H1113" s="59"/>
      <c r="I1113" s="59"/>
      <c r="J1113" s="19" t="str">
        <f t="shared" si="51"/>
        <v/>
      </c>
      <c r="K1113" s="20">
        <f t="shared" si="52"/>
        <v>0</v>
      </c>
      <c r="L1113" s="21" t="str">
        <f t="shared" si="53"/>
        <v/>
      </c>
      <c r="M1113" s="22"/>
      <c r="N1113" s="59"/>
      <c r="O1113" s="59"/>
      <c r="P1113" s="59"/>
      <c r="S1113" s="1"/>
      <c r="T1113" s="1"/>
      <c r="U1113" s="1"/>
      <c r="V1113" s="1"/>
      <c r="AB1113" s="1"/>
    </row>
    <row r="1114" spans="1:28" ht="15.75" x14ac:dyDescent="0.25">
      <c r="A1114" s="1"/>
      <c r="B1114" s="1"/>
      <c r="C1114" s="59"/>
      <c r="D1114" s="22"/>
      <c r="E1114" s="22"/>
      <c r="F1114" s="59"/>
      <c r="G1114" s="59"/>
      <c r="H1114" s="59"/>
      <c r="I1114" s="59"/>
      <c r="J1114" s="19" t="str">
        <f t="shared" si="51"/>
        <v/>
      </c>
      <c r="K1114" s="20">
        <f t="shared" si="52"/>
        <v>0</v>
      </c>
      <c r="L1114" s="21" t="str">
        <f t="shared" si="53"/>
        <v/>
      </c>
      <c r="M1114" s="22"/>
      <c r="N1114" s="59"/>
      <c r="O1114" s="59"/>
      <c r="P1114" s="59"/>
      <c r="S1114" s="1"/>
      <c r="T1114" s="1"/>
      <c r="U1114" s="1"/>
      <c r="V1114" s="1"/>
      <c r="AB1114" s="1"/>
    </row>
    <row r="1115" spans="1:28" ht="15.75" x14ac:dyDescent="0.25">
      <c r="A1115" s="1"/>
      <c r="B1115" s="1"/>
      <c r="C1115" s="59"/>
      <c r="D1115" s="22"/>
      <c r="E1115" s="22"/>
      <c r="F1115" s="59"/>
      <c r="G1115" s="59"/>
      <c r="H1115" s="59"/>
      <c r="I1115" s="59"/>
      <c r="J1115" s="19" t="str">
        <f t="shared" si="51"/>
        <v/>
      </c>
      <c r="K1115" s="20">
        <f t="shared" si="52"/>
        <v>0</v>
      </c>
      <c r="L1115" s="21" t="str">
        <f t="shared" si="53"/>
        <v/>
      </c>
      <c r="M1115" s="22"/>
      <c r="N1115" s="59"/>
      <c r="O1115" s="59"/>
      <c r="P1115" s="59"/>
      <c r="S1115" s="1"/>
      <c r="T1115" s="1"/>
      <c r="U1115" s="1"/>
      <c r="V1115" s="1"/>
      <c r="AB1115" s="1"/>
    </row>
    <row r="1116" spans="1:28" ht="15.75" x14ac:dyDescent="0.25">
      <c r="A1116" s="1"/>
      <c r="B1116" s="1"/>
      <c r="C1116" s="59"/>
      <c r="D1116" s="22"/>
      <c r="E1116" s="22"/>
      <c r="F1116" s="59"/>
      <c r="G1116" s="59"/>
      <c r="H1116" s="59"/>
      <c r="I1116" s="59"/>
      <c r="J1116" s="19" t="str">
        <f t="shared" si="51"/>
        <v/>
      </c>
      <c r="K1116" s="20">
        <f t="shared" si="52"/>
        <v>0</v>
      </c>
      <c r="L1116" s="21" t="str">
        <f t="shared" si="53"/>
        <v/>
      </c>
      <c r="M1116" s="22"/>
      <c r="N1116" s="59"/>
      <c r="O1116" s="59"/>
      <c r="P1116" s="59"/>
      <c r="S1116" s="1"/>
      <c r="T1116" s="1"/>
      <c r="U1116" s="1"/>
      <c r="V1116" s="1"/>
      <c r="AB1116" s="1"/>
    </row>
    <row r="1117" spans="1:28" ht="15.75" x14ac:dyDescent="0.25">
      <c r="A1117" s="1"/>
      <c r="B1117" s="1"/>
      <c r="C1117" s="59"/>
      <c r="D1117" s="22"/>
      <c r="E1117" s="22"/>
      <c r="F1117" s="59"/>
      <c r="G1117" s="59"/>
      <c r="H1117" s="59"/>
      <c r="I1117" s="59"/>
      <c r="J1117" s="19" t="str">
        <f t="shared" si="51"/>
        <v/>
      </c>
      <c r="K1117" s="20">
        <f t="shared" si="52"/>
        <v>0</v>
      </c>
      <c r="L1117" s="21" t="str">
        <f t="shared" si="53"/>
        <v/>
      </c>
      <c r="M1117" s="22"/>
      <c r="N1117" s="59"/>
      <c r="O1117" s="59"/>
      <c r="P1117" s="59"/>
      <c r="S1117" s="1"/>
      <c r="T1117" s="1"/>
      <c r="U1117" s="1"/>
      <c r="V1117" s="1"/>
      <c r="AB1117" s="1"/>
    </row>
    <row r="1118" spans="1:28" ht="15.75" x14ac:dyDescent="0.25">
      <c r="A1118" s="1"/>
      <c r="B1118" s="1"/>
      <c r="C1118" s="59"/>
      <c r="D1118" s="22"/>
      <c r="E1118" s="22"/>
      <c r="F1118" s="59"/>
      <c r="G1118" s="59"/>
      <c r="H1118" s="59"/>
      <c r="I1118" s="59"/>
      <c r="J1118" s="19" t="str">
        <f t="shared" si="51"/>
        <v/>
      </c>
      <c r="K1118" s="20">
        <f t="shared" si="52"/>
        <v>0</v>
      </c>
      <c r="L1118" s="21" t="str">
        <f t="shared" si="53"/>
        <v/>
      </c>
      <c r="M1118" s="22"/>
      <c r="N1118" s="59"/>
      <c r="O1118" s="59"/>
      <c r="P1118" s="59"/>
      <c r="S1118" s="1"/>
      <c r="T1118" s="1"/>
      <c r="U1118" s="1"/>
      <c r="V1118" s="1"/>
      <c r="AB1118" s="1"/>
    </row>
    <row r="1119" spans="1:28" ht="15.75" x14ac:dyDescent="0.25">
      <c r="A1119" s="1"/>
      <c r="B1119" s="1"/>
      <c r="C1119" s="59"/>
      <c r="D1119" s="22"/>
      <c r="E1119" s="22"/>
      <c r="F1119" s="59"/>
      <c r="G1119" s="59"/>
      <c r="H1119" s="59"/>
      <c r="I1119" s="59"/>
      <c r="J1119" s="19" t="str">
        <f t="shared" si="51"/>
        <v/>
      </c>
      <c r="K1119" s="20">
        <f t="shared" si="52"/>
        <v>0</v>
      </c>
      <c r="L1119" s="21" t="str">
        <f t="shared" si="53"/>
        <v/>
      </c>
      <c r="M1119" s="22"/>
      <c r="N1119" s="59"/>
      <c r="O1119" s="59"/>
      <c r="P1119" s="59"/>
      <c r="S1119" s="1"/>
      <c r="T1119" s="1"/>
      <c r="U1119" s="1"/>
      <c r="V1119" s="1"/>
      <c r="AB1119" s="1"/>
    </row>
    <row r="1120" spans="1:28" ht="15.75" x14ac:dyDescent="0.25">
      <c r="A1120" s="1"/>
      <c r="B1120" s="1"/>
      <c r="C1120" s="59"/>
      <c r="D1120" s="22"/>
      <c r="E1120" s="22"/>
      <c r="F1120" s="59"/>
      <c r="G1120" s="59"/>
      <c r="H1120" s="59"/>
      <c r="I1120" s="59"/>
      <c r="J1120" s="19" t="str">
        <f t="shared" si="51"/>
        <v/>
      </c>
      <c r="K1120" s="20">
        <f t="shared" si="52"/>
        <v>0</v>
      </c>
      <c r="L1120" s="21" t="str">
        <f t="shared" si="53"/>
        <v/>
      </c>
      <c r="M1120" s="22"/>
      <c r="N1120" s="59"/>
      <c r="O1120" s="59"/>
      <c r="P1120" s="59"/>
      <c r="S1120" s="1"/>
      <c r="T1120" s="1"/>
      <c r="U1120" s="1"/>
      <c r="V1120" s="1"/>
      <c r="AB1120" s="1"/>
    </row>
    <row r="1121" spans="1:28" ht="15.75" x14ac:dyDescent="0.25">
      <c r="A1121" s="1"/>
      <c r="B1121" s="1"/>
      <c r="C1121" s="59"/>
      <c r="D1121" s="22"/>
      <c r="E1121" s="22"/>
      <c r="F1121" s="59"/>
      <c r="G1121" s="59"/>
      <c r="H1121" s="59"/>
      <c r="I1121" s="59"/>
      <c r="J1121" s="19" t="str">
        <f t="shared" si="51"/>
        <v/>
      </c>
      <c r="K1121" s="20">
        <f t="shared" si="52"/>
        <v>0</v>
      </c>
      <c r="L1121" s="21" t="str">
        <f t="shared" si="53"/>
        <v/>
      </c>
      <c r="M1121" s="22"/>
      <c r="N1121" s="59"/>
      <c r="O1121" s="59"/>
      <c r="P1121" s="59"/>
      <c r="S1121" s="1"/>
      <c r="T1121" s="1"/>
      <c r="U1121" s="1"/>
      <c r="V1121" s="1"/>
      <c r="AB1121" s="1"/>
    </row>
    <row r="1122" spans="1:28" ht="15.75" x14ac:dyDescent="0.25">
      <c r="A1122" s="1"/>
      <c r="B1122" s="1"/>
      <c r="C1122" s="59"/>
      <c r="D1122" s="22"/>
      <c r="E1122" s="22"/>
      <c r="F1122" s="59"/>
      <c r="G1122" s="59"/>
      <c r="H1122" s="59"/>
      <c r="I1122" s="59"/>
      <c r="J1122" s="19" t="str">
        <f t="shared" si="51"/>
        <v/>
      </c>
      <c r="K1122" s="20">
        <f t="shared" si="52"/>
        <v>0</v>
      </c>
      <c r="L1122" s="21" t="str">
        <f t="shared" si="53"/>
        <v/>
      </c>
      <c r="M1122" s="22"/>
      <c r="N1122" s="59"/>
      <c r="O1122" s="59"/>
      <c r="P1122" s="59"/>
      <c r="Q1122" s="1"/>
      <c r="R1122" s="1"/>
      <c r="S1122" s="1"/>
      <c r="T1122" s="1"/>
      <c r="U1122" s="1"/>
      <c r="V1122" s="1"/>
      <c r="AB1122" s="1"/>
    </row>
    <row r="1123" spans="1:28" ht="15.75" x14ac:dyDescent="0.25">
      <c r="A1123" s="1"/>
      <c r="B1123" s="1"/>
      <c r="C1123" s="59"/>
      <c r="D1123" s="22"/>
      <c r="E1123" s="22"/>
      <c r="F1123" s="59"/>
      <c r="G1123" s="59"/>
      <c r="H1123" s="59"/>
      <c r="I1123" s="59"/>
      <c r="J1123" s="19" t="str">
        <f t="shared" si="51"/>
        <v/>
      </c>
      <c r="K1123" s="20">
        <f t="shared" si="52"/>
        <v>0</v>
      </c>
      <c r="L1123" s="21" t="str">
        <f t="shared" si="53"/>
        <v/>
      </c>
      <c r="M1123" s="22"/>
      <c r="N1123" s="59"/>
      <c r="O1123" s="59"/>
      <c r="P1123" s="59"/>
      <c r="Q1123" s="1"/>
      <c r="R1123" s="1"/>
      <c r="S1123" s="1"/>
      <c r="T1123" s="1"/>
      <c r="U1123" s="1"/>
      <c r="V1123" s="1"/>
      <c r="AB1123" s="1"/>
    </row>
    <row r="1124" spans="1:28" ht="15.75" x14ac:dyDescent="0.25">
      <c r="A1124" s="1"/>
      <c r="B1124" s="1"/>
      <c r="C1124" s="59"/>
      <c r="D1124" s="22"/>
      <c r="E1124" s="22"/>
      <c r="F1124" s="59"/>
      <c r="G1124" s="59"/>
      <c r="H1124" s="59"/>
      <c r="I1124" s="59"/>
      <c r="J1124" s="19" t="str">
        <f t="shared" si="51"/>
        <v/>
      </c>
      <c r="K1124" s="20">
        <f t="shared" si="52"/>
        <v>0</v>
      </c>
      <c r="L1124" s="21" t="str">
        <f t="shared" si="53"/>
        <v/>
      </c>
      <c r="M1124" s="22"/>
      <c r="N1124" s="59"/>
      <c r="O1124" s="59"/>
      <c r="P1124" s="59"/>
      <c r="Q1124" s="1"/>
      <c r="R1124" s="1"/>
      <c r="S1124" s="1"/>
      <c r="T1124" s="1"/>
      <c r="U1124" s="1"/>
      <c r="V1124" s="1"/>
      <c r="AB1124" s="1"/>
    </row>
    <row r="1125" spans="1:28" ht="15.75" x14ac:dyDescent="0.25">
      <c r="A1125" s="1"/>
      <c r="B1125" s="1"/>
      <c r="C1125" s="59"/>
      <c r="D1125" s="22"/>
      <c r="E1125" s="22"/>
      <c r="F1125" s="59"/>
      <c r="G1125" s="59"/>
      <c r="H1125" s="59"/>
      <c r="I1125" s="59"/>
      <c r="J1125" s="19" t="str">
        <f t="shared" si="51"/>
        <v/>
      </c>
      <c r="K1125" s="20">
        <f t="shared" si="52"/>
        <v>0</v>
      </c>
      <c r="L1125" s="21" t="str">
        <f t="shared" si="53"/>
        <v/>
      </c>
      <c r="M1125" s="22"/>
      <c r="N1125" s="59"/>
      <c r="O1125" s="59"/>
      <c r="P1125" s="59"/>
      <c r="Q1125" s="1"/>
      <c r="R1125" s="1"/>
      <c r="S1125" s="1"/>
      <c r="T1125" s="1"/>
      <c r="U1125" s="1"/>
      <c r="V1125" s="1"/>
      <c r="AB1125" s="1"/>
    </row>
    <row r="1126" spans="1:28" ht="15.75" x14ac:dyDescent="0.25">
      <c r="A1126" s="1"/>
      <c r="B1126" s="1"/>
      <c r="C1126" s="59"/>
      <c r="D1126" s="22"/>
      <c r="E1126" s="22"/>
      <c r="F1126" s="59"/>
      <c r="G1126" s="59"/>
      <c r="H1126" s="59"/>
      <c r="I1126" s="59"/>
      <c r="J1126" s="19" t="str">
        <f t="shared" si="51"/>
        <v/>
      </c>
      <c r="K1126" s="20">
        <f t="shared" si="52"/>
        <v>0</v>
      </c>
      <c r="L1126" s="21" t="str">
        <f t="shared" si="53"/>
        <v/>
      </c>
      <c r="M1126" s="22"/>
      <c r="N1126" s="59"/>
      <c r="O1126" s="59"/>
      <c r="P1126" s="59"/>
      <c r="Q1126" s="1"/>
      <c r="R1126" s="1"/>
      <c r="S1126" s="1"/>
      <c r="T1126" s="1"/>
      <c r="U1126" s="1"/>
      <c r="V1126" s="1"/>
      <c r="AB1126" s="1"/>
    </row>
    <row r="1127" spans="1:28" ht="15.75" x14ac:dyDescent="0.25">
      <c r="A1127" s="1"/>
      <c r="B1127" s="1"/>
      <c r="C1127" s="59"/>
      <c r="D1127" s="22"/>
      <c r="E1127" s="22"/>
      <c r="F1127" s="59"/>
      <c r="G1127" s="59"/>
      <c r="H1127" s="59"/>
      <c r="I1127" s="59"/>
      <c r="J1127" s="19" t="str">
        <f t="shared" si="51"/>
        <v/>
      </c>
      <c r="K1127" s="20">
        <f t="shared" si="52"/>
        <v>0</v>
      </c>
      <c r="L1127" s="21" t="str">
        <f t="shared" si="53"/>
        <v/>
      </c>
      <c r="M1127" s="22"/>
      <c r="N1127" s="59"/>
      <c r="O1127" s="59"/>
      <c r="P1127" s="59"/>
      <c r="Q1127" s="1"/>
      <c r="R1127" s="1"/>
      <c r="S1127" s="1"/>
      <c r="T1127" s="1"/>
      <c r="U1127" s="1"/>
      <c r="V1127" s="1"/>
      <c r="AB1127" s="1"/>
    </row>
    <row r="1128" spans="1:28" ht="15.75" x14ac:dyDescent="0.25">
      <c r="A1128" s="1"/>
      <c r="B1128" s="1"/>
      <c r="C1128" s="59"/>
      <c r="D1128" s="22"/>
      <c r="E1128" s="22"/>
      <c r="F1128" s="59"/>
      <c r="G1128" s="59"/>
      <c r="H1128" s="59"/>
      <c r="I1128" s="59"/>
      <c r="J1128" s="19" t="str">
        <f t="shared" si="51"/>
        <v/>
      </c>
      <c r="K1128" s="20">
        <f t="shared" si="52"/>
        <v>0</v>
      </c>
      <c r="L1128" s="21" t="str">
        <f t="shared" si="53"/>
        <v/>
      </c>
      <c r="M1128" s="22"/>
      <c r="N1128" s="59"/>
      <c r="O1128" s="59"/>
      <c r="P1128" s="59"/>
      <c r="Q1128" s="1"/>
      <c r="R1128" s="1"/>
      <c r="S1128" s="1"/>
      <c r="T1128" s="1"/>
      <c r="U1128" s="1"/>
      <c r="V1128" s="1"/>
      <c r="AB1128" s="1"/>
    </row>
    <row r="1129" spans="1:28" ht="15.75" x14ac:dyDescent="0.25">
      <c r="A1129" s="1"/>
      <c r="B1129" s="1"/>
      <c r="C1129" s="59"/>
      <c r="D1129" s="22"/>
      <c r="E1129" s="22"/>
      <c r="F1129" s="59"/>
      <c r="G1129" s="59"/>
      <c r="H1129" s="59"/>
      <c r="I1129" s="59"/>
      <c r="J1129" s="19" t="str">
        <f t="shared" si="51"/>
        <v/>
      </c>
      <c r="K1129" s="20">
        <f t="shared" si="52"/>
        <v>0</v>
      </c>
      <c r="L1129" s="21" t="str">
        <f t="shared" si="53"/>
        <v/>
      </c>
      <c r="M1129" s="22"/>
      <c r="N1129" s="59"/>
      <c r="O1129" s="59"/>
      <c r="P1129" s="59"/>
      <c r="Q1129" s="1"/>
      <c r="R1129" s="1"/>
      <c r="S1129" s="1"/>
      <c r="T1129" s="1"/>
      <c r="U1129" s="1"/>
      <c r="V1129" s="1"/>
      <c r="AB1129" s="1"/>
    </row>
    <row r="1130" spans="1:28" ht="15.75" x14ac:dyDescent="0.25">
      <c r="A1130" s="1"/>
      <c r="B1130" s="1"/>
      <c r="C1130" s="59"/>
      <c r="D1130" s="22"/>
      <c r="E1130" s="22"/>
      <c r="F1130" s="59"/>
      <c r="G1130" s="59"/>
      <c r="H1130" s="59"/>
      <c r="I1130" s="59"/>
      <c r="J1130" s="19" t="str">
        <f t="shared" si="51"/>
        <v/>
      </c>
      <c r="K1130" s="20">
        <f t="shared" si="52"/>
        <v>0</v>
      </c>
      <c r="L1130" s="21" t="str">
        <f t="shared" si="53"/>
        <v/>
      </c>
      <c r="M1130" s="22"/>
      <c r="N1130" s="59"/>
      <c r="O1130" s="59"/>
      <c r="P1130" s="59"/>
      <c r="Q1130" s="1"/>
      <c r="R1130" s="1"/>
      <c r="S1130" s="1"/>
      <c r="T1130" s="1"/>
      <c r="U1130" s="1"/>
      <c r="V1130" s="1"/>
      <c r="AB1130" s="1"/>
    </row>
    <row r="1131" spans="1:28" ht="15.75" x14ac:dyDescent="0.25">
      <c r="A1131" s="1"/>
      <c r="B1131" s="1"/>
      <c r="C1131" s="59"/>
      <c r="D1131" s="22"/>
      <c r="E1131" s="22"/>
      <c r="F1131" s="59"/>
      <c r="G1131" s="59"/>
      <c r="H1131" s="59"/>
      <c r="I1131" s="59"/>
      <c r="J1131" s="19" t="str">
        <f t="shared" si="51"/>
        <v/>
      </c>
      <c r="K1131" s="20">
        <f t="shared" si="52"/>
        <v>0</v>
      </c>
      <c r="L1131" s="21" t="str">
        <f t="shared" si="53"/>
        <v/>
      </c>
      <c r="M1131" s="22"/>
      <c r="N1131" s="59"/>
      <c r="O1131" s="59"/>
      <c r="P1131" s="59"/>
      <c r="Q1131" s="1"/>
      <c r="R1131" s="1"/>
      <c r="S1131" s="1"/>
      <c r="T1131" s="1"/>
      <c r="U1131" s="1"/>
      <c r="V1131" s="1"/>
      <c r="AB1131" s="1"/>
    </row>
    <row r="1132" spans="1:28" ht="15.75" x14ac:dyDescent="0.25">
      <c r="A1132" s="1"/>
      <c r="B1132" s="1"/>
      <c r="C1132" s="59"/>
      <c r="D1132" s="22"/>
      <c r="E1132" s="22"/>
      <c r="F1132" s="59"/>
      <c r="G1132" s="59"/>
      <c r="H1132" s="59"/>
      <c r="I1132" s="59"/>
      <c r="J1132" s="19" t="str">
        <f t="shared" si="51"/>
        <v/>
      </c>
      <c r="K1132" s="20">
        <f t="shared" si="52"/>
        <v>0</v>
      </c>
      <c r="L1132" s="21" t="str">
        <f t="shared" si="53"/>
        <v/>
      </c>
      <c r="M1132" s="22"/>
      <c r="N1132" s="59"/>
      <c r="O1132" s="59"/>
      <c r="P1132" s="59"/>
      <c r="Q1132" s="1"/>
      <c r="R1132" s="1"/>
      <c r="S1132" s="1"/>
      <c r="T1132" s="1"/>
      <c r="U1132" s="1"/>
      <c r="V1132" s="1"/>
      <c r="AB1132" s="1"/>
    </row>
    <row r="1133" spans="1:28" ht="15.75" x14ac:dyDescent="0.25">
      <c r="A1133" s="1"/>
      <c r="B1133" s="1"/>
      <c r="C1133" s="59"/>
      <c r="D1133" s="22"/>
      <c r="E1133" s="22"/>
      <c r="F1133" s="59"/>
      <c r="G1133" s="59"/>
      <c r="H1133" s="59"/>
      <c r="I1133" s="59"/>
      <c r="J1133" s="19" t="str">
        <f t="shared" si="51"/>
        <v/>
      </c>
      <c r="K1133" s="20">
        <f t="shared" si="52"/>
        <v>0</v>
      </c>
      <c r="L1133" s="21" t="str">
        <f t="shared" si="53"/>
        <v/>
      </c>
      <c r="M1133" s="22"/>
      <c r="N1133" s="59"/>
      <c r="O1133" s="59"/>
      <c r="P1133" s="59"/>
      <c r="Q1133" s="1"/>
      <c r="R1133" s="1"/>
      <c r="S1133" s="1"/>
      <c r="T1133" s="1"/>
      <c r="U1133" s="1"/>
      <c r="V1133" s="1"/>
      <c r="AB1133" s="1"/>
    </row>
    <row r="1134" spans="1:28" ht="15.75" x14ac:dyDescent="0.25">
      <c r="A1134" s="1"/>
      <c r="B1134" s="1"/>
      <c r="C1134" s="59"/>
      <c r="D1134" s="22"/>
      <c r="E1134" s="22"/>
      <c r="F1134" s="59"/>
      <c r="G1134" s="59"/>
      <c r="H1134" s="59"/>
      <c r="I1134" s="59"/>
      <c r="J1134" s="19" t="str">
        <f t="shared" si="51"/>
        <v/>
      </c>
      <c r="K1134" s="20">
        <f t="shared" si="52"/>
        <v>0</v>
      </c>
      <c r="L1134" s="21" t="str">
        <f t="shared" si="53"/>
        <v/>
      </c>
      <c r="M1134" s="22"/>
      <c r="N1134" s="59"/>
      <c r="O1134" s="59"/>
      <c r="P1134" s="59"/>
      <c r="Q1134" s="1"/>
      <c r="R1134" s="1"/>
      <c r="S1134" s="1"/>
      <c r="T1134" s="1"/>
      <c r="U1134" s="1"/>
      <c r="V1134" s="1"/>
      <c r="AB1134" s="1"/>
    </row>
    <row r="1135" spans="1:28" ht="15.75" x14ac:dyDescent="0.25">
      <c r="A1135" s="1"/>
      <c r="B1135" s="1"/>
      <c r="C1135" s="59"/>
      <c r="D1135" s="22"/>
      <c r="E1135" s="22"/>
      <c r="F1135" s="59"/>
      <c r="G1135" s="59"/>
      <c r="H1135" s="59"/>
      <c r="I1135" s="59"/>
      <c r="J1135" s="19" t="str">
        <f t="shared" si="51"/>
        <v/>
      </c>
      <c r="K1135" s="20">
        <f t="shared" si="52"/>
        <v>0</v>
      </c>
      <c r="L1135" s="21" t="str">
        <f t="shared" si="53"/>
        <v/>
      </c>
      <c r="M1135" s="22"/>
      <c r="N1135" s="59"/>
      <c r="O1135" s="59"/>
      <c r="P1135" s="59"/>
      <c r="Q1135" s="1"/>
      <c r="R1135" s="1"/>
      <c r="S1135" s="1"/>
      <c r="T1135" s="1"/>
      <c r="U1135" s="1"/>
      <c r="V1135" s="1"/>
      <c r="AB1135" s="1"/>
    </row>
    <row r="1136" spans="1:28" ht="15.75" x14ac:dyDescent="0.25">
      <c r="A1136" s="1"/>
      <c r="B1136" s="1"/>
      <c r="C1136" s="59"/>
      <c r="D1136" s="22"/>
      <c r="E1136" s="22"/>
      <c r="F1136" s="59"/>
      <c r="G1136" s="59"/>
      <c r="H1136" s="59"/>
      <c r="I1136" s="59"/>
      <c r="J1136" s="19" t="str">
        <f t="shared" si="51"/>
        <v/>
      </c>
      <c r="K1136" s="20">
        <f t="shared" si="52"/>
        <v>0</v>
      </c>
      <c r="L1136" s="21" t="str">
        <f t="shared" si="53"/>
        <v/>
      </c>
      <c r="M1136" s="22"/>
      <c r="N1136" s="59"/>
      <c r="O1136" s="59"/>
      <c r="P1136" s="59"/>
      <c r="Q1136" s="1"/>
      <c r="R1136" s="1"/>
      <c r="S1136" s="1"/>
      <c r="T1136" s="1"/>
      <c r="U1136" s="1"/>
      <c r="V1136" s="1"/>
      <c r="AB1136" s="1"/>
    </row>
    <row r="1137" spans="1:28" ht="15.75" x14ac:dyDescent="0.25">
      <c r="A1137" s="1"/>
      <c r="B1137" s="1"/>
      <c r="C1137" s="59"/>
      <c r="D1137" s="22"/>
      <c r="E1137" s="22"/>
      <c r="F1137" s="59"/>
      <c r="G1137" s="59"/>
      <c r="H1137" s="59"/>
      <c r="I1137" s="59"/>
      <c r="J1137" s="19" t="str">
        <f t="shared" si="51"/>
        <v/>
      </c>
      <c r="K1137" s="20">
        <f t="shared" si="52"/>
        <v>0</v>
      </c>
      <c r="L1137" s="21" t="str">
        <f t="shared" si="53"/>
        <v/>
      </c>
      <c r="M1137" s="22"/>
      <c r="N1137" s="59"/>
      <c r="O1137" s="59"/>
      <c r="P1137" s="59"/>
      <c r="Q1137" s="1"/>
      <c r="R1137" s="1"/>
      <c r="S1137" s="1"/>
      <c r="T1137" s="1"/>
      <c r="U1137" s="1"/>
      <c r="V1137" s="1"/>
      <c r="AB1137" s="1"/>
    </row>
    <row r="1138" spans="1:28" ht="15.75" x14ac:dyDescent="0.25">
      <c r="A1138" s="1"/>
      <c r="B1138" s="1"/>
      <c r="C1138" s="59"/>
      <c r="D1138" s="22"/>
      <c r="E1138" s="22"/>
      <c r="F1138" s="59"/>
      <c r="G1138" s="59"/>
      <c r="H1138" s="59"/>
      <c r="I1138" s="59"/>
      <c r="J1138" s="19" t="str">
        <f t="shared" si="51"/>
        <v/>
      </c>
      <c r="K1138" s="20">
        <f t="shared" si="52"/>
        <v>0</v>
      </c>
      <c r="L1138" s="21" t="str">
        <f t="shared" si="53"/>
        <v/>
      </c>
      <c r="M1138" s="22"/>
      <c r="N1138" s="59"/>
      <c r="O1138" s="59"/>
      <c r="P1138" s="59"/>
      <c r="Q1138" s="1"/>
      <c r="R1138" s="1"/>
      <c r="S1138" s="1"/>
      <c r="T1138" s="1"/>
      <c r="U1138" s="1"/>
      <c r="V1138" s="1"/>
      <c r="AB1138" s="1"/>
    </row>
    <row r="1139" spans="1:28" ht="15.75" x14ac:dyDescent="0.25">
      <c r="A1139" s="1"/>
      <c r="B1139" s="1"/>
      <c r="C1139" s="59"/>
      <c r="D1139" s="22"/>
      <c r="E1139" s="22"/>
      <c r="F1139" s="59"/>
      <c r="G1139" s="59"/>
      <c r="H1139" s="59"/>
      <c r="I1139" s="59"/>
      <c r="J1139" s="19" t="str">
        <f t="shared" si="51"/>
        <v/>
      </c>
      <c r="K1139" s="20">
        <f t="shared" si="52"/>
        <v>0</v>
      </c>
      <c r="L1139" s="21" t="str">
        <f t="shared" si="53"/>
        <v/>
      </c>
      <c r="M1139" s="22"/>
      <c r="N1139" s="59"/>
      <c r="O1139" s="59"/>
      <c r="P1139" s="59"/>
      <c r="Q1139" s="1"/>
      <c r="R1139" s="1"/>
      <c r="S1139" s="1"/>
      <c r="T1139" s="1"/>
      <c r="U1139" s="1"/>
      <c r="V1139" s="1"/>
      <c r="AB1139" s="1"/>
    </row>
    <row r="1140" spans="1:28" ht="15.75" x14ac:dyDescent="0.25">
      <c r="A1140" s="1"/>
      <c r="B1140" s="1"/>
      <c r="C1140" s="59"/>
      <c r="D1140" s="22"/>
      <c r="E1140" s="22"/>
      <c r="F1140" s="59"/>
      <c r="G1140" s="59"/>
      <c r="H1140" s="59"/>
      <c r="I1140" s="59"/>
      <c r="J1140" s="19" t="str">
        <f t="shared" si="51"/>
        <v/>
      </c>
      <c r="K1140" s="20">
        <f t="shared" si="52"/>
        <v>0</v>
      </c>
      <c r="L1140" s="21" t="str">
        <f t="shared" si="53"/>
        <v/>
      </c>
      <c r="M1140" s="22"/>
      <c r="N1140" s="59"/>
      <c r="O1140" s="59"/>
      <c r="P1140" s="59"/>
      <c r="Q1140" s="1"/>
      <c r="R1140" s="1"/>
      <c r="S1140" s="1"/>
      <c r="T1140" s="1"/>
      <c r="U1140" s="1"/>
      <c r="V1140" s="1"/>
      <c r="AB1140" s="1"/>
    </row>
    <row r="1141" spans="1:28" ht="15.75" x14ac:dyDescent="0.25">
      <c r="A1141" s="1"/>
      <c r="B1141" s="1"/>
      <c r="C1141" s="59"/>
      <c r="D1141" s="22"/>
      <c r="E1141" s="22"/>
      <c r="F1141" s="59"/>
      <c r="G1141" s="59"/>
      <c r="H1141" s="59"/>
      <c r="I1141" s="59"/>
      <c r="J1141" s="19" t="str">
        <f t="shared" si="51"/>
        <v/>
      </c>
      <c r="K1141" s="20">
        <f t="shared" si="52"/>
        <v>0</v>
      </c>
      <c r="L1141" s="21" t="str">
        <f t="shared" si="53"/>
        <v/>
      </c>
      <c r="M1141" s="22"/>
      <c r="N1141" s="59"/>
      <c r="O1141" s="59"/>
      <c r="P1141" s="59"/>
      <c r="Q1141" s="1"/>
      <c r="R1141" s="1"/>
      <c r="S1141" s="1"/>
      <c r="T1141" s="1"/>
      <c r="U1141" s="1"/>
      <c r="V1141" s="1"/>
      <c r="AB1141" s="1"/>
    </row>
    <row r="1142" spans="1:28" ht="15.75" x14ac:dyDescent="0.25">
      <c r="A1142" s="1"/>
      <c r="B1142" s="1"/>
      <c r="C1142" s="59"/>
      <c r="D1142" s="22"/>
      <c r="E1142" s="22"/>
      <c r="F1142" s="59"/>
      <c r="G1142" s="59"/>
      <c r="H1142" s="59"/>
      <c r="I1142" s="59"/>
      <c r="J1142" s="19" t="str">
        <f t="shared" si="51"/>
        <v/>
      </c>
      <c r="K1142" s="20">
        <f t="shared" si="52"/>
        <v>0</v>
      </c>
      <c r="L1142" s="21" t="str">
        <f t="shared" si="53"/>
        <v/>
      </c>
      <c r="M1142" s="22"/>
      <c r="N1142" s="59"/>
      <c r="O1142" s="59"/>
      <c r="P1142" s="59"/>
      <c r="Q1142" s="1"/>
      <c r="R1142" s="1"/>
      <c r="S1142" s="1"/>
      <c r="T1142" s="1"/>
      <c r="U1142" s="1"/>
      <c r="V1142" s="1"/>
      <c r="AB1142" s="1"/>
    </row>
    <row r="1143" spans="1:28" ht="15.75" x14ac:dyDescent="0.25">
      <c r="A1143" s="1"/>
      <c r="B1143" s="1"/>
      <c r="C1143" s="59"/>
      <c r="D1143" s="22"/>
      <c r="E1143" s="22"/>
      <c r="F1143" s="59"/>
      <c r="G1143" s="59"/>
      <c r="H1143" s="59"/>
      <c r="I1143" s="59"/>
      <c r="J1143" s="19" t="str">
        <f t="shared" si="51"/>
        <v/>
      </c>
      <c r="K1143" s="20">
        <f t="shared" si="52"/>
        <v>0</v>
      </c>
      <c r="L1143" s="21" t="str">
        <f t="shared" si="53"/>
        <v/>
      </c>
      <c r="M1143" s="22"/>
      <c r="N1143" s="59"/>
      <c r="O1143" s="59"/>
      <c r="P1143" s="59"/>
      <c r="Q1143" s="1"/>
      <c r="R1143" s="1"/>
      <c r="S1143" s="1"/>
      <c r="T1143" s="1"/>
      <c r="U1143" s="1"/>
      <c r="V1143" s="1"/>
      <c r="AB1143" s="1"/>
    </row>
    <row r="1144" spans="1:28" ht="15.75" x14ac:dyDescent="0.25">
      <c r="A1144" s="1"/>
      <c r="B1144" s="1"/>
      <c r="C1144" s="59"/>
      <c r="D1144" s="22"/>
      <c r="E1144" s="22"/>
      <c r="F1144" s="59"/>
      <c r="G1144" s="59"/>
      <c r="H1144" s="59"/>
      <c r="I1144" s="59"/>
      <c r="J1144" s="19" t="str">
        <f t="shared" si="51"/>
        <v/>
      </c>
      <c r="K1144" s="20">
        <f t="shared" si="52"/>
        <v>0</v>
      </c>
      <c r="L1144" s="21" t="str">
        <f t="shared" si="53"/>
        <v/>
      </c>
      <c r="M1144" s="22"/>
      <c r="N1144" s="59"/>
      <c r="O1144" s="59"/>
      <c r="P1144" s="59"/>
      <c r="Q1144" s="1"/>
      <c r="R1144" s="1"/>
      <c r="S1144" s="1"/>
      <c r="T1144" s="1"/>
      <c r="U1144" s="1"/>
      <c r="V1144" s="1"/>
      <c r="AB1144" s="1"/>
    </row>
    <row r="1145" spans="1:28" ht="15.75" x14ac:dyDescent="0.25">
      <c r="A1145" s="1"/>
      <c r="B1145" s="1"/>
      <c r="C1145" s="59"/>
      <c r="D1145" s="22"/>
      <c r="E1145" s="22"/>
      <c r="F1145" s="59"/>
      <c r="G1145" s="59"/>
      <c r="H1145" s="59"/>
      <c r="I1145" s="59"/>
      <c r="J1145" s="19" t="str">
        <f t="shared" si="51"/>
        <v/>
      </c>
      <c r="K1145" s="20">
        <f t="shared" si="52"/>
        <v>0</v>
      </c>
      <c r="L1145" s="21" t="str">
        <f t="shared" si="53"/>
        <v/>
      </c>
      <c r="M1145" s="22"/>
      <c r="N1145" s="59"/>
      <c r="O1145" s="59"/>
      <c r="P1145" s="59"/>
      <c r="Q1145" s="1"/>
      <c r="R1145" s="1"/>
      <c r="S1145" s="1"/>
      <c r="T1145" s="1"/>
      <c r="U1145" s="1"/>
      <c r="V1145" s="1"/>
      <c r="AB1145" s="1"/>
    </row>
    <row r="1146" spans="1:28" ht="15.75" x14ac:dyDescent="0.25">
      <c r="A1146" s="1"/>
      <c r="B1146" s="1"/>
      <c r="C1146" s="59"/>
      <c r="D1146" s="22"/>
      <c r="E1146" s="22"/>
      <c r="F1146" s="59"/>
      <c r="G1146" s="59"/>
      <c r="H1146" s="59"/>
      <c r="I1146" s="59"/>
      <c r="J1146" s="19" t="str">
        <f t="shared" si="51"/>
        <v/>
      </c>
      <c r="K1146" s="20">
        <f t="shared" si="52"/>
        <v>0</v>
      </c>
      <c r="L1146" s="21" t="str">
        <f t="shared" si="53"/>
        <v/>
      </c>
      <c r="M1146" s="22"/>
      <c r="N1146" s="59"/>
      <c r="O1146" s="59"/>
      <c r="P1146" s="59"/>
      <c r="Q1146" s="1"/>
      <c r="R1146" s="1"/>
      <c r="S1146" s="1"/>
      <c r="T1146" s="1"/>
      <c r="U1146" s="1"/>
      <c r="V1146" s="1"/>
      <c r="AB1146" s="1"/>
    </row>
    <row r="1147" spans="1:28" ht="15.75" x14ac:dyDescent="0.25">
      <c r="A1147" s="1"/>
      <c r="B1147" s="1"/>
      <c r="C1147" s="59"/>
      <c r="D1147" s="22"/>
      <c r="E1147" s="22"/>
      <c r="F1147" s="59"/>
      <c r="G1147" s="59"/>
      <c r="H1147" s="59"/>
      <c r="I1147" s="59"/>
      <c r="J1147" s="19" t="str">
        <f t="shared" si="51"/>
        <v/>
      </c>
      <c r="K1147" s="20">
        <f t="shared" si="52"/>
        <v>0</v>
      </c>
      <c r="L1147" s="21" t="str">
        <f t="shared" si="53"/>
        <v/>
      </c>
      <c r="M1147" s="22"/>
      <c r="N1147" s="59"/>
      <c r="O1147" s="59"/>
      <c r="P1147" s="59"/>
      <c r="Q1147" s="1"/>
      <c r="R1147" s="1"/>
      <c r="S1147" s="1"/>
      <c r="T1147" s="1"/>
      <c r="U1147" s="1"/>
      <c r="V1147" s="1"/>
      <c r="AB1147" s="1"/>
    </row>
    <row r="1148" spans="1:28" ht="15.75" x14ac:dyDescent="0.25">
      <c r="A1148" s="1"/>
      <c r="B1148" s="1"/>
      <c r="C1148" s="59"/>
      <c r="D1148" s="22"/>
      <c r="E1148" s="22"/>
      <c r="F1148" s="59"/>
      <c r="G1148" s="59"/>
      <c r="H1148" s="59"/>
      <c r="I1148" s="59"/>
      <c r="J1148" s="19" t="str">
        <f t="shared" si="51"/>
        <v/>
      </c>
      <c r="K1148" s="20">
        <f t="shared" si="52"/>
        <v>0</v>
      </c>
      <c r="L1148" s="21" t="str">
        <f t="shared" si="53"/>
        <v/>
      </c>
      <c r="M1148" s="22"/>
      <c r="N1148" s="59"/>
      <c r="O1148" s="59"/>
      <c r="P1148" s="59"/>
      <c r="Q1148" s="1"/>
      <c r="R1148" s="1"/>
      <c r="S1148" s="1"/>
      <c r="T1148" s="1"/>
      <c r="U1148" s="1"/>
      <c r="V1148" s="1"/>
      <c r="AB1148" s="1"/>
    </row>
    <row r="1149" spans="1:28" ht="15.75" x14ac:dyDescent="0.25">
      <c r="A1149" s="1"/>
      <c r="B1149" s="1"/>
      <c r="C1149" s="59"/>
      <c r="D1149" s="22"/>
      <c r="E1149" s="22"/>
      <c r="F1149" s="59"/>
      <c r="G1149" s="59"/>
      <c r="H1149" s="59"/>
      <c r="I1149" s="59"/>
      <c r="J1149" s="19" t="str">
        <f t="shared" si="51"/>
        <v/>
      </c>
      <c r="K1149" s="20">
        <f t="shared" si="52"/>
        <v>0</v>
      </c>
      <c r="L1149" s="21" t="str">
        <f t="shared" si="53"/>
        <v/>
      </c>
      <c r="M1149" s="22"/>
      <c r="N1149" s="59"/>
      <c r="O1149" s="59"/>
      <c r="P1149" s="59"/>
      <c r="Q1149" s="1"/>
      <c r="R1149" s="1"/>
      <c r="S1149" s="1"/>
      <c r="T1149" s="1"/>
      <c r="U1149" s="1"/>
      <c r="V1149" s="1"/>
      <c r="AB1149" s="1"/>
    </row>
    <row r="1150" spans="1:28" ht="15.75" x14ac:dyDescent="0.25">
      <c r="A1150" s="1"/>
      <c r="B1150" s="1"/>
      <c r="C1150" s="59"/>
      <c r="D1150" s="22"/>
      <c r="E1150" s="22"/>
      <c r="F1150" s="59"/>
      <c r="G1150" s="59"/>
      <c r="H1150" s="59"/>
      <c r="I1150" s="59"/>
      <c r="J1150" s="19" t="str">
        <f t="shared" si="51"/>
        <v/>
      </c>
      <c r="K1150" s="20">
        <f t="shared" si="52"/>
        <v>0</v>
      </c>
      <c r="L1150" s="21" t="str">
        <f t="shared" si="53"/>
        <v/>
      </c>
      <c r="M1150" s="22"/>
      <c r="N1150" s="59"/>
      <c r="O1150" s="59"/>
      <c r="P1150" s="59"/>
      <c r="Q1150" s="1"/>
      <c r="R1150" s="1"/>
      <c r="S1150" s="1"/>
      <c r="T1150" s="1"/>
      <c r="U1150" s="1"/>
      <c r="V1150" s="1"/>
      <c r="AB1150" s="1"/>
    </row>
    <row r="1151" spans="1:28" ht="15.75" x14ac:dyDescent="0.25">
      <c r="A1151" s="1"/>
      <c r="B1151" s="1"/>
      <c r="C1151" s="59"/>
      <c r="D1151" s="22"/>
      <c r="E1151" s="22"/>
      <c r="F1151" s="59"/>
      <c r="G1151" s="59"/>
      <c r="H1151" s="59"/>
      <c r="I1151" s="59"/>
      <c r="J1151" s="19" t="str">
        <f t="shared" si="51"/>
        <v/>
      </c>
      <c r="K1151" s="20">
        <f t="shared" si="52"/>
        <v>0</v>
      </c>
      <c r="L1151" s="21" t="str">
        <f t="shared" si="53"/>
        <v/>
      </c>
      <c r="M1151" s="22"/>
      <c r="N1151" s="59"/>
      <c r="O1151" s="59"/>
      <c r="P1151" s="59"/>
      <c r="Q1151" s="1"/>
      <c r="R1151" s="1"/>
      <c r="S1151" s="1"/>
      <c r="T1151" s="1"/>
      <c r="U1151" s="1"/>
      <c r="V1151" s="1"/>
      <c r="AB1151" s="1"/>
    </row>
    <row r="1152" spans="1:28" ht="15.75" x14ac:dyDescent="0.25">
      <c r="A1152" s="1"/>
      <c r="B1152" s="1"/>
      <c r="C1152" s="59"/>
      <c r="D1152" s="22"/>
      <c r="E1152" s="22"/>
      <c r="F1152" s="59"/>
      <c r="G1152" s="59"/>
      <c r="H1152" s="59"/>
      <c r="I1152" s="59"/>
      <c r="J1152" s="19" t="str">
        <f t="shared" si="51"/>
        <v/>
      </c>
      <c r="K1152" s="20">
        <f t="shared" si="52"/>
        <v>0</v>
      </c>
      <c r="L1152" s="21" t="str">
        <f t="shared" si="53"/>
        <v/>
      </c>
      <c r="M1152" s="22"/>
      <c r="N1152" s="59"/>
      <c r="O1152" s="59"/>
      <c r="P1152" s="59"/>
      <c r="Q1152" s="1"/>
      <c r="R1152" s="1"/>
      <c r="S1152" s="1"/>
      <c r="T1152" s="1"/>
      <c r="U1152" s="1"/>
      <c r="V1152" s="1"/>
      <c r="AB1152" s="1"/>
    </row>
    <row r="1153" spans="1:28" ht="15.75" x14ac:dyDescent="0.25">
      <c r="A1153" s="1"/>
      <c r="B1153" s="1"/>
      <c r="C1153" s="59"/>
      <c r="D1153" s="22"/>
      <c r="E1153" s="22"/>
      <c r="F1153" s="59"/>
      <c r="G1153" s="59"/>
      <c r="H1153" s="59"/>
      <c r="I1153" s="59"/>
      <c r="J1153" s="19" t="str">
        <f t="shared" si="51"/>
        <v/>
      </c>
      <c r="K1153" s="20">
        <f t="shared" si="52"/>
        <v>0</v>
      </c>
      <c r="L1153" s="21" t="str">
        <f t="shared" si="53"/>
        <v/>
      </c>
      <c r="M1153" s="22"/>
      <c r="N1153" s="59"/>
      <c r="O1153" s="59"/>
      <c r="P1153" s="59"/>
      <c r="Q1153" s="1"/>
      <c r="R1153" s="1"/>
      <c r="S1153" s="1"/>
      <c r="T1153" s="1"/>
      <c r="U1153" s="1"/>
      <c r="V1153" s="1"/>
      <c r="AB1153" s="1"/>
    </row>
    <row r="1154" spans="1:28" ht="15.75" x14ac:dyDescent="0.25">
      <c r="A1154" s="1"/>
      <c r="B1154" s="1"/>
      <c r="C1154" s="59"/>
      <c r="D1154" s="22"/>
      <c r="E1154" s="22"/>
      <c r="F1154" s="59"/>
      <c r="G1154" s="59"/>
      <c r="H1154" s="59"/>
      <c r="I1154" s="59"/>
      <c r="J1154" s="19" t="str">
        <f t="shared" si="51"/>
        <v/>
      </c>
      <c r="K1154" s="20">
        <f t="shared" si="52"/>
        <v>0</v>
      </c>
      <c r="L1154" s="21" t="str">
        <f t="shared" si="53"/>
        <v/>
      </c>
      <c r="M1154" s="22"/>
      <c r="N1154" s="59"/>
      <c r="O1154" s="59"/>
      <c r="P1154" s="59"/>
      <c r="Q1154" s="1"/>
      <c r="R1154" s="1"/>
      <c r="S1154" s="1"/>
      <c r="T1154" s="1"/>
      <c r="U1154" s="1"/>
      <c r="V1154" s="1"/>
      <c r="AB1154" s="1"/>
    </row>
    <row r="1155" spans="1:28" ht="15.75" x14ac:dyDescent="0.25">
      <c r="A1155" s="1"/>
      <c r="B1155" s="1"/>
      <c r="C1155" s="59"/>
      <c r="D1155" s="22"/>
      <c r="E1155" s="22"/>
      <c r="F1155" s="59"/>
      <c r="G1155" s="59"/>
      <c r="H1155" s="59"/>
      <c r="I1155" s="59"/>
      <c r="J1155" s="19" t="str">
        <f t="shared" si="51"/>
        <v/>
      </c>
      <c r="K1155" s="20">
        <f t="shared" si="52"/>
        <v>0</v>
      </c>
      <c r="L1155" s="21" t="str">
        <f t="shared" si="53"/>
        <v/>
      </c>
      <c r="M1155" s="22"/>
      <c r="N1155" s="59"/>
      <c r="O1155" s="59"/>
      <c r="P1155" s="59"/>
      <c r="Q1155" s="1"/>
      <c r="R1155" s="1"/>
      <c r="S1155" s="1"/>
      <c r="T1155" s="1"/>
      <c r="U1155" s="1"/>
      <c r="V1155" s="1"/>
      <c r="AB1155" s="1"/>
    </row>
    <row r="1156" spans="1:28" ht="15.75" x14ac:dyDescent="0.25">
      <c r="A1156" s="1"/>
      <c r="B1156" s="1"/>
      <c r="C1156" s="59"/>
      <c r="D1156" s="22"/>
      <c r="E1156" s="22"/>
      <c r="F1156" s="59"/>
      <c r="G1156" s="59"/>
      <c r="H1156" s="59"/>
      <c r="I1156" s="59"/>
      <c r="J1156" s="19" t="str">
        <f t="shared" si="51"/>
        <v/>
      </c>
      <c r="K1156" s="20">
        <f t="shared" si="52"/>
        <v>0</v>
      </c>
      <c r="L1156" s="21" t="str">
        <f t="shared" si="53"/>
        <v/>
      </c>
      <c r="M1156" s="22"/>
      <c r="N1156" s="59"/>
      <c r="O1156" s="59"/>
      <c r="P1156" s="59"/>
      <c r="Q1156" s="1"/>
      <c r="R1156" s="1"/>
      <c r="S1156" s="1"/>
      <c r="T1156" s="1"/>
      <c r="U1156" s="1"/>
      <c r="V1156" s="1"/>
      <c r="AB1156" s="1"/>
    </row>
    <row r="1157" spans="1:28" ht="15.75" x14ac:dyDescent="0.25">
      <c r="A1157" s="1"/>
      <c r="B1157" s="1"/>
      <c r="C1157" s="59"/>
      <c r="D1157" s="22"/>
      <c r="E1157" s="22"/>
      <c r="F1157" s="59"/>
      <c r="G1157" s="59"/>
      <c r="H1157" s="59"/>
      <c r="I1157" s="59"/>
      <c r="J1157" s="19" t="str">
        <f t="shared" si="51"/>
        <v/>
      </c>
      <c r="K1157" s="20">
        <f t="shared" si="52"/>
        <v>0</v>
      </c>
      <c r="L1157" s="21" t="str">
        <f t="shared" si="53"/>
        <v/>
      </c>
      <c r="M1157" s="22"/>
      <c r="N1157" s="59"/>
      <c r="O1157" s="59"/>
      <c r="P1157" s="59"/>
      <c r="Q1157" s="1"/>
      <c r="R1157" s="1"/>
      <c r="S1157" s="1"/>
      <c r="T1157" s="1"/>
      <c r="U1157" s="1"/>
      <c r="V1157" s="1"/>
      <c r="AB1157" s="1"/>
    </row>
    <row r="1158" spans="1:28" ht="15.75" x14ac:dyDescent="0.25">
      <c r="A1158" s="1"/>
      <c r="B1158" s="1"/>
      <c r="C1158" s="59"/>
      <c r="D1158" s="22"/>
      <c r="E1158" s="22"/>
      <c r="F1158" s="59"/>
      <c r="G1158" s="59"/>
      <c r="H1158" s="59"/>
      <c r="I1158" s="59"/>
      <c r="J1158" s="19" t="str">
        <f t="shared" si="51"/>
        <v/>
      </c>
      <c r="K1158" s="20">
        <f t="shared" si="52"/>
        <v>0</v>
      </c>
      <c r="L1158" s="21" t="str">
        <f t="shared" si="53"/>
        <v/>
      </c>
      <c r="M1158" s="22"/>
      <c r="N1158" s="59"/>
      <c r="O1158" s="59"/>
      <c r="P1158" s="59"/>
      <c r="Q1158" s="1"/>
      <c r="R1158" s="1"/>
      <c r="S1158" s="1"/>
      <c r="T1158" s="1"/>
      <c r="U1158" s="1"/>
      <c r="V1158" s="1"/>
      <c r="AB1158" s="1"/>
    </row>
    <row r="1159" spans="1:28" ht="15.75" x14ac:dyDescent="0.25">
      <c r="A1159" s="1"/>
      <c r="B1159" s="1"/>
      <c r="C1159" s="59"/>
      <c r="D1159" s="22"/>
      <c r="E1159" s="22"/>
      <c r="F1159" s="59"/>
      <c r="G1159" s="59"/>
      <c r="H1159" s="59"/>
      <c r="I1159" s="59"/>
      <c r="J1159" s="19" t="str">
        <f t="shared" si="51"/>
        <v/>
      </c>
      <c r="K1159" s="20">
        <f t="shared" si="52"/>
        <v>0</v>
      </c>
      <c r="L1159" s="21" t="str">
        <f t="shared" si="53"/>
        <v/>
      </c>
      <c r="M1159" s="22"/>
      <c r="N1159" s="59"/>
      <c r="O1159" s="59"/>
      <c r="P1159" s="59"/>
      <c r="Q1159" s="1"/>
      <c r="R1159" s="1"/>
      <c r="S1159" s="1"/>
      <c r="T1159" s="1"/>
      <c r="U1159" s="1"/>
      <c r="V1159" s="1"/>
      <c r="AB1159" s="1"/>
    </row>
    <row r="1160" spans="1:28" ht="15.75" x14ac:dyDescent="0.25">
      <c r="A1160" s="1"/>
      <c r="B1160" s="1"/>
      <c r="C1160" s="59"/>
      <c r="D1160" s="22"/>
      <c r="E1160" s="22"/>
      <c r="F1160" s="59"/>
      <c r="G1160" s="59"/>
      <c r="H1160" s="59"/>
      <c r="I1160" s="59"/>
      <c r="J1160" s="19" t="str">
        <f t="shared" si="51"/>
        <v/>
      </c>
      <c r="K1160" s="20">
        <f t="shared" si="52"/>
        <v>0</v>
      </c>
      <c r="L1160" s="21" t="str">
        <f t="shared" si="53"/>
        <v/>
      </c>
      <c r="M1160" s="22"/>
      <c r="N1160" s="59"/>
      <c r="O1160" s="59"/>
      <c r="P1160" s="59"/>
      <c r="Q1160" s="1"/>
      <c r="R1160" s="1"/>
      <c r="S1160" s="1"/>
      <c r="T1160" s="1"/>
      <c r="U1160" s="1"/>
      <c r="V1160" s="1"/>
      <c r="AB1160" s="1"/>
    </row>
    <row r="1161" spans="1:28" ht="15.75" x14ac:dyDescent="0.25">
      <c r="A1161" s="1"/>
      <c r="B1161" s="1"/>
      <c r="C1161" s="59"/>
      <c r="D1161" s="22"/>
      <c r="E1161" s="22"/>
      <c r="F1161" s="59"/>
      <c r="G1161" s="59"/>
      <c r="H1161" s="59"/>
      <c r="I1161" s="59"/>
      <c r="J1161" s="19" t="str">
        <f t="shared" si="51"/>
        <v/>
      </c>
      <c r="K1161" s="20">
        <f t="shared" si="52"/>
        <v>0</v>
      </c>
      <c r="L1161" s="21" t="str">
        <f t="shared" si="53"/>
        <v/>
      </c>
      <c r="M1161" s="22"/>
      <c r="N1161" s="59"/>
      <c r="O1161" s="59"/>
      <c r="P1161" s="59"/>
      <c r="Q1161" s="1"/>
      <c r="R1161" s="1"/>
      <c r="S1161" s="1"/>
      <c r="T1161" s="1"/>
      <c r="U1161" s="1"/>
      <c r="V1161" s="1"/>
      <c r="AB1161" s="1"/>
    </row>
    <row r="1162" spans="1:28" ht="15.75" x14ac:dyDescent="0.25">
      <c r="A1162" s="1"/>
      <c r="B1162" s="1"/>
      <c r="C1162" s="59"/>
      <c r="D1162" s="22"/>
      <c r="E1162" s="22"/>
      <c r="F1162" s="59"/>
      <c r="G1162" s="59"/>
      <c r="H1162" s="59"/>
      <c r="I1162" s="59"/>
      <c r="J1162" s="19" t="str">
        <f t="shared" si="51"/>
        <v/>
      </c>
      <c r="K1162" s="20">
        <f t="shared" si="52"/>
        <v>0</v>
      </c>
      <c r="L1162" s="21" t="str">
        <f t="shared" si="53"/>
        <v/>
      </c>
      <c r="M1162" s="22"/>
      <c r="N1162" s="59"/>
      <c r="O1162" s="59"/>
      <c r="P1162" s="59"/>
      <c r="Q1162" s="1"/>
      <c r="R1162" s="1"/>
      <c r="S1162" s="1"/>
      <c r="T1162" s="1"/>
      <c r="U1162" s="1"/>
      <c r="V1162" s="1"/>
      <c r="AB1162" s="1"/>
    </row>
    <row r="1163" spans="1:28" ht="15.75" x14ac:dyDescent="0.25">
      <c r="A1163" s="1"/>
      <c r="B1163" s="1"/>
      <c r="C1163" s="59"/>
      <c r="D1163" s="22"/>
      <c r="E1163" s="22"/>
      <c r="F1163" s="59"/>
      <c r="G1163" s="59"/>
      <c r="H1163" s="59"/>
      <c r="I1163" s="59"/>
      <c r="J1163" s="19" t="str">
        <f t="shared" si="51"/>
        <v/>
      </c>
      <c r="K1163" s="20">
        <f t="shared" si="52"/>
        <v>0</v>
      </c>
      <c r="L1163" s="21" t="str">
        <f t="shared" si="53"/>
        <v/>
      </c>
      <c r="M1163" s="22"/>
      <c r="N1163" s="59"/>
      <c r="O1163" s="59"/>
      <c r="P1163" s="59"/>
      <c r="Q1163" s="1"/>
      <c r="R1163" s="1"/>
      <c r="S1163" s="1"/>
      <c r="T1163" s="1"/>
      <c r="U1163" s="1"/>
      <c r="V1163" s="1"/>
      <c r="AB1163" s="1"/>
    </row>
    <row r="1164" spans="1:28" ht="15.75" x14ac:dyDescent="0.25">
      <c r="A1164" s="1"/>
      <c r="B1164" s="1"/>
      <c r="C1164" s="59"/>
      <c r="D1164" s="22"/>
      <c r="E1164" s="22"/>
      <c r="F1164" s="59"/>
      <c r="G1164" s="59"/>
      <c r="H1164" s="59"/>
      <c r="I1164" s="59"/>
      <c r="J1164" s="19" t="str">
        <f t="shared" ref="J1164:J1227" si="54">IF(C1164&gt;0,MONTH(C1164),"")</f>
        <v/>
      </c>
      <c r="K1164" s="20">
        <f t="shared" ref="K1164:K1227" si="55">SUMIFS($P$12:$P$1001,$N$12:$N$1001,D1164,$O$12:$O$1001,H1164)</f>
        <v>0</v>
      </c>
      <c r="L1164" s="21" t="str">
        <f t="shared" ref="L1164:L1227" si="56">IFERROR(K1164/(F1164&amp;G1164)%,"")</f>
        <v/>
      </c>
      <c r="M1164" s="22"/>
      <c r="N1164" s="59"/>
      <c r="O1164" s="59"/>
      <c r="P1164" s="59"/>
      <c r="Q1164" s="1"/>
      <c r="R1164" s="1"/>
      <c r="S1164" s="1"/>
      <c r="T1164" s="1"/>
      <c r="U1164" s="1"/>
      <c r="V1164" s="1"/>
      <c r="AB1164" s="1"/>
    </row>
    <row r="1165" spans="1:28" ht="15.75" x14ac:dyDescent="0.25">
      <c r="A1165" s="1"/>
      <c r="B1165" s="1"/>
      <c r="C1165" s="59"/>
      <c r="D1165" s="22"/>
      <c r="E1165" s="22"/>
      <c r="F1165" s="59"/>
      <c r="G1165" s="59"/>
      <c r="H1165" s="59"/>
      <c r="I1165" s="59"/>
      <c r="J1165" s="19" t="str">
        <f t="shared" si="54"/>
        <v/>
      </c>
      <c r="K1165" s="20">
        <f t="shared" si="55"/>
        <v>0</v>
      </c>
      <c r="L1165" s="21" t="str">
        <f t="shared" si="56"/>
        <v/>
      </c>
      <c r="M1165" s="22"/>
      <c r="N1165" s="59"/>
      <c r="O1165" s="59"/>
      <c r="P1165" s="59"/>
      <c r="Q1165" s="1"/>
      <c r="R1165" s="1"/>
      <c r="S1165" s="1"/>
      <c r="T1165" s="1"/>
      <c r="U1165" s="1"/>
      <c r="V1165" s="1"/>
      <c r="AB1165" s="1"/>
    </row>
    <row r="1166" spans="1:28" ht="15.75" x14ac:dyDescent="0.25">
      <c r="A1166" s="1"/>
      <c r="B1166" s="1"/>
      <c r="C1166" s="59"/>
      <c r="D1166" s="22"/>
      <c r="E1166" s="22"/>
      <c r="F1166" s="59"/>
      <c r="G1166" s="59"/>
      <c r="H1166" s="59"/>
      <c r="I1166" s="59"/>
      <c r="J1166" s="19" t="str">
        <f t="shared" si="54"/>
        <v/>
      </c>
      <c r="K1166" s="20">
        <f t="shared" si="55"/>
        <v>0</v>
      </c>
      <c r="L1166" s="21" t="str">
        <f t="shared" si="56"/>
        <v/>
      </c>
      <c r="M1166" s="22"/>
      <c r="N1166" s="59"/>
      <c r="O1166" s="59"/>
      <c r="P1166" s="59"/>
      <c r="Q1166" s="1"/>
      <c r="R1166" s="1"/>
      <c r="S1166" s="1"/>
      <c r="T1166" s="1"/>
      <c r="U1166" s="1"/>
      <c r="V1166" s="1"/>
      <c r="AB1166" s="1"/>
    </row>
    <row r="1167" spans="1:28" ht="15.75" x14ac:dyDescent="0.25">
      <c r="A1167" s="1"/>
      <c r="B1167" s="1"/>
      <c r="C1167" s="59"/>
      <c r="D1167" s="22"/>
      <c r="E1167" s="22"/>
      <c r="F1167" s="59"/>
      <c r="G1167" s="59"/>
      <c r="H1167" s="59"/>
      <c r="I1167" s="59"/>
      <c r="J1167" s="19" t="str">
        <f t="shared" si="54"/>
        <v/>
      </c>
      <c r="K1167" s="20">
        <f t="shared" si="55"/>
        <v>0</v>
      </c>
      <c r="L1167" s="21" t="str">
        <f t="shared" si="56"/>
        <v/>
      </c>
      <c r="M1167" s="22"/>
      <c r="N1167" s="59"/>
      <c r="O1167" s="59"/>
      <c r="P1167" s="59"/>
      <c r="Q1167" s="1"/>
      <c r="R1167" s="1"/>
      <c r="S1167" s="1"/>
      <c r="T1167" s="1"/>
      <c r="U1167" s="1"/>
      <c r="V1167" s="1"/>
      <c r="AB1167" s="1"/>
    </row>
    <row r="1168" spans="1:28" ht="15.75" x14ac:dyDescent="0.25">
      <c r="A1168" s="1"/>
      <c r="B1168" s="1"/>
      <c r="C1168" s="59"/>
      <c r="D1168" s="22"/>
      <c r="E1168" s="22"/>
      <c r="F1168" s="59"/>
      <c r="G1168" s="59"/>
      <c r="H1168" s="59"/>
      <c r="I1168" s="59"/>
      <c r="J1168" s="19" t="str">
        <f t="shared" si="54"/>
        <v/>
      </c>
      <c r="K1168" s="20">
        <f t="shared" si="55"/>
        <v>0</v>
      </c>
      <c r="L1168" s="21" t="str">
        <f t="shared" si="56"/>
        <v/>
      </c>
      <c r="M1168" s="22"/>
      <c r="N1168" s="59"/>
      <c r="O1168" s="59"/>
      <c r="P1168" s="59"/>
      <c r="Q1168" s="1"/>
      <c r="R1168" s="1"/>
      <c r="S1168" s="1"/>
      <c r="T1168" s="1"/>
      <c r="U1168" s="1"/>
      <c r="V1168" s="1"/>
      <c r="AB1168" s="1"/>
    </row>
    <row r="1169" spans="1:28" ht="15.75" x14ac:dyDescent="0.25">
      <c r="A1169" s="1"/>
      <c r="B1169" s="1"/>
      <c r="C1169" s="59"/>
      <c r="D1169" s="22"/>
      <c r="E1169" s="22"/>
      <c r="F1169" s="59"/>
      <c r="G1169" s="59"/>
      <c r="H1169" s="59"/>
      <c r="I1169" s="59"/>
      <c r="J1169" s="19" t="str">
        <f t="shared" si="54"/>
        <v/>
      </c>
      <c r="K1169" s="20">
        <f t="shared" si="55"/>
        <v>0</v>
      </c>
      <c r="L1169" s="21" t="str">
        <f t="shared" si="56"/>
        <v/>
      </c>
      <c r="M1169" s="22"/>
      <c r="N1169" s="59"/>
      <c r="O1169" s="59"/>
      <c r="P1169" s="59"/>
      <c r="Q1169" s="1"/>
      <c r="R1169" s="1"/>
      <c r="S1169" s="1"/>
      <c r="T1169" s="1"/>
      <c r="U1169" s="1"/>
      <c r="V1169" s="1"/>
      <c r="AB1169" s="1"/>
    </row>
    <row r="1170" spans="1:28" ht="15.75" x14ac:dyDescent="0.25">
      <c r="A1170" s="1"/>
      <c r="B1170" s="1"/>
      <c r="C1170" s="59"/>
      <c r="D1170" s="22"/>
      <c r="E1170" s="22"/>
      <c r="F1170" s="59"/>
      <c r="G1170" s="59"/>
      <c r="H1170" s="59"/>
      <c r="I1170" s="59"/>
      <c r="J1170" s="19" t="str">
        <f t="shared" si="54"/>
        <v/>
      </c>
      <c r="K1170" s="20">
        <f t="shared" si="55"/>
        <v>0</v>
      </c>
      <c r="L1170" s="21" t="str">
        <f t="shared" si="56"/>
        <v/>
      </c>
      <c r="M1170" s="22"/>
      <c r="N1170" s="59"/>
      <c r="O1170" s="59"/>
      <c r="P1170" s="59"/>
      <c r="Q1170" s="1"/>
      <c r="R1170" s="1"/>
      <c r="S1170" s="1"/>
      <c r="T1170" s="1"/>
      <c r="U1170" s="1"/>
      <c r="V1170" s="1"/>
      <c r="AB1170" s="1"/>
    </row>
    <row r="1171" spans="1:28" ht="15.75" x14ac:dyDescent="0.25">
      <c r="A1171" s="1"/>
      <c r="B1171" s="1"/>
      <c r="C1171" s="59"/>
      <c r="D1171" s="22"/>
      <c r="E1171" s="22"/>
      <c r="F1171" s="59"/>
      <c r="G1171" s="59"/>
      <c r="H1171" s="59"/>
      <c r="I1171" s="59"/>
      <c r="J1171" s="19" t="str">
        <f t="shared" si="54"/>
        <v/>
      </c>
      <c r="K1171" s="20">
        <f t="shared" si="55"/>
        <v>0</v>
      </c>
      <c r="L1171" s="21" t="str">
        <f t="shared" si="56"/>
        <v/>
      </c>
      <c r="M1171" s="22"/>
      <c r="N1171" s="59"/>
      <c r="O1171" s="59"/>
      <c r="P1171" s="59"/>
      <c r="Q1171" s="1"/>
      <c r="R1171" s="1"/>
      <c r="S1171" s="1"/>
      <c r="T1171" s="1"/>
      <c r="U1171" s="1"/>
      <c r="V1171" s="1"/>
      <c r="AB1171" s="1"/>
    </row>
    <row r="1172" spans="1:28" ht="15.75" x14ac:dyDescent="0.25">
      <c r="A1172" s="1"/>
      <c r="B1172" s="1"/>
      <c r="C1172" s="59"/>
      <c r="D1172" s="22"/>
      <c r="E1172" s="22"/>
      <c r="F1172" s="59"/>
      <c r="G1172" s="59"/>
      <c r="H1172" s="59"/>
      <c r="I1172" s="59"/>
      <c r="J1172" s="19" t="str">
        <f t="shared" si="54"/>
        <v/>
      </c>
      <c r="K1172" s="20">
        <f t="shared" si="55"/>
        <v>0</v>
      </c>
      <c r="L1172" s="21" t="str">
        <f t="shared" si="56"/>
        <v/>
      </c>
      <c r="M1172" s="22"/>
      <c r="N1172" s="59"/>
      <c r="O1172" s="59"/>
      <c r="P1172" s="59"/>
      <c r="Q1172" s="1"/>
      <c r="R1172" s="1"/>
      <c r="S1172" s="1"/>
      <c r="T1172" s="1"/>
      <c r="U1172" s="1"/>
      <c r="V1172" s="1"/>
      <c r="AB1172" s="1"/>
    </row>
    <row r="1173" spans="1:28" ht="15.75" x14ac:dyDescent="0.25">
      <c r="A1173" s="1"/>
      <c r="B1173" s="1"/>
      <c r="C1173" s="59"/>
      <c r="D1173" s="22"/>
      <c r="E1173" s="22"/>
      <c r="F1173" s="59"/>
      <c r="G1173" s="59"/>
      <c r="H1173" s="59"/>
      <c r="I1173" s="59"/>
      <c r="J1173" s="19" t="str">
        <f t="shared" si="54"/>
        <v/>
      </c>
      <c r="K1173" s="20">
        <f t="shared" si="55"/>
        <v>0</v>
      </c>
      <c r="L1173" s="21" t="str">
        <f t="shared" si="56"/>
        <v/>
      </c>
      <c r="M1173" s="22"/>
      <c r="N1173" s="59"/>
      <c r="O1173" s="59"/>
      <c r="P1173" s="59"/>
      <c r="Q1173" s="1"/>
      <c r="R1173" s="1"/>
      <c r="S1173" s="1"/>
      <c r="T1173" s="1"/>
      <c r="U1173" s="1"/>
      <c r="V1173" s="1"/>
      <c r="AB1173" s="1"/>
    </row>
    <row r="1174" spans="1:28" ht="15.75" x14ac:dyDescent="0.25">
      <c r="A1174" s="1"/>
      <c r="B1174" s="1"/>
      <c r="C1174" s="59"/>
      <c r="D1174" s="22"/>
      <c r="E1174" s="22"/>
      <c r="F1174" s="59"/>
      <c r="G1174" s="59"/>
      <c r="H1174" s="59"/>
      <c r="I1174" s="59"/>
      <c r="J1174" s="19" t="str">
        <f t="shared" si="54"/>
        <v/>
      </c>
      <c r="K1174" s="20">
        <f t="shared" si="55"/>
        <v>0</v>
      </c>
      <c r="L1174" s="21" t="str">
        <f t="shared" si="56"/>
        <v/>
      </c>
      <c r="M1174" s="22"/>
      <c r="N1174" s="59"/>
      <c r="O1174" s="59"/>
      <c r="P1174" s="59"/>
      <c r="Q1174" s="1"/>
      <c r="R1174" s="1"/>
      <c r="S1174" s="1"/>
      <c r="T1174" s="1"/>
      <c r="U1174" s="1"/>
      <c r="V1174" s="1"/>
      <c r="AB1174" s="1"/>
    </row>
    <row r="1175" spans="1:28" ht="15.75" x14ac:dyDescent="0.25">
      <c r="A1175" s="1"/>
      <c r="B1175" s="1"/>
      <c r="C1175" s="59"/>
      <c r="D1175" s="22"/>
      <c r="E1175" s="22"/>
      <c r="F1175" s="59"/>
      <c r="G1175" s="59"/>
      <c r="H1175" s="59"/>
      <c r="I1175" s="59"/>
      <c r="J1175" s="19" t="str">
        <f t="shared" si="54"/>
        <v/>
      </c>
      <c r="K1175" s="20">
        <f t="shared" si="55"/>
        <v>0</v>
      </c>
      <c r="L1175" s="21" t="str">
        <f t="shared" si="56"/>
        <v/>
      </c>
      <c r="M1175" s="22"/>
      <c r="N1175" s="59"/>
      <c r="O1175" s="59"/>
      <c r="P1175" s="59"/>
      <c r="Q1175" s="1"/>
      <c r="R1175" s="1"/>
      <c r="S1175" s="1"/>
      <c r="T1175" s="1"/>
      <c r="U1175" s="1"/>
      <c r="V1175" s="1"/>
      <c r="AB1175" s="1"/>
    </row>
    <row r="1176" spans="1:28" ht="15.75" x14ac:dyDescent="0.25">
      <c r="A1176" s="1"/>
      <c r="B1176" s="1"/>
      <c r="C1176" s="59"/>
      <c r="D1176" s="22"/>
      <c r="E1176" s="22"/>
      <c r="F1176" s="59"/>
      <c r="G1176" s="59"/>
      <c r="H1176" s="59"/>
      <c r="I1176" s="59"/>
      <c r="J1176" s="19" t="str">
        <f t="shared" si="54"/>
        <v/>
      </c>
      <c r="K1176" s="20">
        <f t="shared" si="55"/>
        <v>0</v>
      </c>
      <c r="L1176" s="21" t="str">
        <f t="shared" si="56"/>
        <v/>
      </c>
      <c r="M1176" s="22"/>
      <c r="N1176" s="59"/>
      <c r="O1176" s="59"/>
      <c r="P1176" s="59"/>
      <c r="Q1176" s="1"/>
      <c r="R1176" s="1"/>
      <c r="S1176" s="1"/>
      <c r="T1176" s="1"/>
      <c r="U1176" s="1"/>
      <c r="V1176" s="1"/>
      <c r="AB1176" s="1"/>
    </row>
    <row r="1177" spans="1:28" ht="15.75" x14ac:dyDescent="0.25">
      <c r="A1177" s="1"/>
      <c r="B1177" s="1"/>
      <c r="C1177" s="59"/>
      <c r="D1177" s="22"/>
      <c r="E1177" s="22"/>
      <c r="F1177" s="59"/>
      <c r="G1177" s="59"/>
      <c r="H1177" s="59"/>
      <c r="I1177" s="59"/>
      <c r="J1177" s="19" t="str">
        <f t="shared" si="54"/>
        <v/>
      </c>
      <c r="K1177" s="20">
        <f t="shared" si="55"/>
        <v>0</v>
      </c>
      <c r="L1177" s="21" t="str">
        <f t="shared" si="56"/>
        <v/>
      </c>
      <c r="M1177" s="22"/>
      <c r="N1177" s="59"/>
      <c r="O1177" s="59"/>
      <c r="P1177" s="59"/>
      <c r="Q1177" s="1"/>
      <c r="R1177" s="1"/>
      <c r="S1177" s="1"/>
      <c r="T1177" s="1"/>
      <c r="U1177" s="1"/>
      <c r="V1177" s="1"/>
      <c r="AB1177" s="1"/>
    </row>
    <row r="1178" spans="1:28" ht="15.75" x14ac:dyDescent="0.25">
      <c r="A1178" s="1"/>
      <c r="B1178" s="1"/>
      <c r="C1178" s="59"/>
      <c r="D1178" s="22"/>
      <c r="E1178" s="22"/>
      <c r="F1178" s="59"/>
      <c r="G1178" s="59"/>
      <c r="H1178" s="59"/>
      <c r="I1178" s="59"/>
      <c r="J1178" s="19" t="str">
        <f t="shared" si="54"/>
        <v/>
      </c>
      <c r="K1178" s="20">
        <f t="shared" si="55"/>
        <v>0</v>
      </c>
      <c r="L1178" s="21" t="str">
        <f t="shared" si="56"/>
        <v/>
      </c>
      <c r="M1178" s="22"/>
      <c r="N1178" s="59"/>
      <c r="O1178" s="59"/>
      <c r="P1178" s="59"/>
      <c r="Q1178" s="1"/>
      <c r="R1178" s="1"/>
      <c r="S1178" s="1"/>
      <c r="T1178" s="1"/>
      <c r="U1178" s="1"/>
      <c r="V1178" s="1"/>
      <c r="AB1178" s="1"/>
    </row>
    <row r="1179" spans="1:28" ht="15.75" x14ac:dyDescent="0.25">
      <c r="A1179" s="1"/>
      <c r="B1179" s="1"/>
      <c r="C1179" s="59"/>
      <c r="D1179" s="22"/>
      <c r="E1179" s="22"/>
      <c r="F1179" s="59"/>
      <c r="G1179" s="59"/>
      <c r="H1179" s="59"/>
      <c r="I1179" s="59"/>
      <c r="J1179" s="19" t="str">
        <f t="shared" si="54"/>
        <v/>
      </c>
      <c r="K1179" s="20">
        <f t="shared" si="55"/>
        <v>0</v>
      </c>
      <c r="L1179" s="21" t="str">
        <f t="shared" si="56"/>
        <v/>
      </c>
      <c r="M1179" s="22"/>
      <c r="N1179" s="59"/>
      <c r="O1179" s="59"/>
      <c r="P1179" s="59"/>
      <c r="Q1179" s="1"/>
      <c r="R1179" s="1"/>
      <c r="S1179" s="1"/>
      <c r="T1179" s="1"/>
      <c r="U1179" s="1"/>
      <c r="V1179" s="1"/>
      <c r="AB1179" s="1"/>
    </row>
    <row r="1180" spans="1:28" ht="15.75" x14ac:dyDescent="0.25">
      <c r="A1180" s="1"/>
      <c r="B1180" s="1"/>
      <c r="C1180" s="59"/>
      <c r="D1180" s="22"/>
      <c r="E1180" s="22"/>
      <c r="F1180" s="59"/>
      <c r="G1180" s="59"/>
      <c r="H1180" s="59"/>
      <c r="I1180" s="59"/>
      <c r="J1180" s="19" t="str">
        <f t="shared" si="54"/>
        <v/>
      </c>
      <c r="K1180" s="20">
        <f t="shared" si="55"/>
        <v>0</v>
      </c>
      <c r="L1180" s="21" t="str">
        <f t="shared" si="56"/>
        <v/>
      </c>
      <c r="M1180" s="22"/>
      <c r="N1180" s="59"/>
      <c r="O1180" s="59"/>
      <c r="P1180" s="59"/>
      <c r="Q1180" s="1"/>
      <c r="R1180" s="1"/>
      <c r="S1180" s="1"/>
      <c r="T1180" s="1"/>
      <c r="U1180" s="1"/>
      <c r="V1180" s="1"/>
      <c r="AB1180" s="1"/>
    </row>
    <row r="1181" spans="1:28" ht="15.75" x14ac:dyDescent="0.25">
      <c r="A1181" s="1"/>
      <c r="B1181" s="1"/>
      <c r="C1181" s="59"/>
      <c r="D1181" s="22"/>
      <c r="E1181" s="22"/>
      <c r="F1181" s="59"/>
      <c r="G1181" s="59"/>
      <c r="H1181" s="59"/>
      <c r="I1181" s="59"/>
      <c r="J1181" s="19" t="str">
        <f t="shared" si="54"/>
        <v/>
      </c>
      <c r="K1181" s="20">
        <f t="shared" si="55"/>
        <v>0</v>
      </c>
      <c r="L1181" s="21" t="str">
        <f t="shared" si="56"/>
        <v/>
      </c>
      <c r="M1181" s="22"/>
      <c r="N1181" s="59"/>
      <c r="O1181" s="59"/>
      <c r="P1181" s="59"/>
      <c r="Q1181" s="1"/>
      <c r="R1181" s="1"/>
      <c r="S1181" s="1"/>
      <c r="T1181" s="1"/>
      <c r="U1181" s="1"/>
      <c r="V1181" s="1"/>
      <c r="AB1181" s="1"/>
    </row>
    <row r="1182" spans="1:28" ht="15.75" x14ac:dyDescent="0.25">
      <c r="A1182" s="1"/>
      <c r="B1182" s="1"/>
      <c r="C1182" s="59"/>
      <c r="D1182" s="22"/>
      <c r="E1182" s="22"/>
      <c r="F1182" s="59"/>
      <c r="G1182" s="59"/>
      <c r="H1182" s="59"/>
      <c r="I1182" s="59"/>
      <c r="J1182" s="19" t="str">
        <f t="shared" si="54"/>
        <v/>
      </c>
      <c r="K1182" s="20">
        <f t="shared" si="55"/>
        <v>0</v>
      </c>
      <c r="L1182" s="21" t="str">
        <f t="shared" si="56"/>
        <v/>
      </c>
      <c r="M1182" s="22"/>
      <c r="N1182" s="59"/>
      <c r="O1182" s="59"/>
      <c r="P1182" s="59"/>
      <c r="Q1182" s="1"/>
      <c r="R1182" s="1"/>
      <c r="S1182" s="1"/>
      <c r="T1182" s="1"/>
      <c r="U1182" s="1"/>
      <c r="V1182" s="1"/>
      <c r="AB1182" s="1"/>
    </row>
    <row r="1183" spans="1:28" ht="15.75" x14ac:dyDescent="0.25">
      <c r="A1183" s="1"/>
      <c r="B1183" s="1"/>
      <c r="C1183" s="59"/>
      <c r="D1183" s="22"/>
      <c r="E1183" s="22"/>
      <c r="F1183" s="59"/>
      <c r="G1183" s="59"/>
      <c r="H1183" s="59"/>
      <c r="I1183" s="59"/>
      <c r="J1183" s="19" t="str">
        <f t="shared" si="54"/>
        <v/>
      </c>
      <c r="K1183" s="20">
        <f t="shared" si="55"/>
        <v>0</v>
      </c>
      <c r="L1183" s="21" t="str">
        <f t="shared" si="56"/>
        <v/>
      </c>
      <c r="M1183" s="22"/>
      <c r="N1183" s="59"/>
      <c r="O1183" s="59"/>
      <c r="P1183" s="59"/>
      <c r="Q1183" s="1"/>
      <c r="R1183" s="1"/>
      <c r="S1183" s="1"/>
      <c r="T1183" s="1"/>
      <c r="U1183" s="1"/>
      <c r="V1183" s="1"/>
      <c r="AB1183" s="1"/>
    </row>
    <row r="1184" spans="1:28" ht="15.75" x14ac:dyDescent="0.25">
      <c r="A1184" s="1"/>
      <c r="B1184" s="1"/>
      <c r="C1184" s="59"/>
      <c r="D1184" s="22"/>
      <c r="E1184" s="22"/>
      <c r="F1184" s="59"/>
      <c r="G1184" s="59"/>
      <c r="H1184" s="59"/>
      <c r="I1184" s="59"/>
      <c r="J1184" s="19" t="str">
        <f t="shared" si="54"/>
        <v/>
      </c>
      <c r="K1184" s="20">
        <f t="shared" si="55"/>
        <v>0</v>
      </c>
      <c r="L1184" s="21" t="str">
        <f t="shared" si="56"/>
        <v/>
      </c>
      <c r="M1184" s="22"/>
      <c r="N1184" s="59"/>
      <c r="O1184" s="59"/>
      <c r="P1184" s="59"/>
      <c r="Q1184" s="1"/>
      <c r="R1184" s="1"/>
      <c r="S1184" s="1"/>
      <c r="T1184" s="1"/>
      <c r="U1184" s="1"/>
      <c r="V1184" s="1"/>
      <c r="AB1184" s="1"/>
    </row>
    <row r="1185" spans="1:28" ht="15.75" x14ac:dyDescent="0.25">
      <c r="A1185" s="1"/>
      <c r="B1185" s="1"/>
      <c r="C1185" s="59"/>
      <c r="D1185" s="22"/>
      <c r="E1185" s="22"/>
      <c r="F1185" s="59"/>
      <c r="G1185" s="59"/>
      <c r="H1185" s="59"/>
      <c r="I1185" s="59"/>
      <c r="J1185" s="19" t="str">
        <f t="shared" si="54"/>
        <v/>
      </c>
      <c r="K1185" s="20">
        <f t="shared" si="55"/>
        <v>0</v>
      </c>
      <c r="L1185" s="21" t="str">
        <f t="shared" si="56"/>
        <v/>
      </c>
      <c r="M1185" s="22"/>
      <c r="N1185" s="59"/>
      <c r="O1185" s="59"/>
      <c r="P1185" s="59"/>
      <c r="Q1185" s="1"/>
      <c r="R1185" s="1"/>
      <c r="S1185" s="1"/>
      <c r="T1185" s="1"/>
      <c r="U1185" s="1"/>
      <c r="V1185" s="1"/>
      <c r="AB1185" s="1"/>
    </row>
    <row r="1186" spans="1:28" ht="15.75" x14ac:dyDescent="0.25">
      <c r="A1186" s="1"/>
      <c r="B1186" s="1"/>
      <c r="C1186" s="59"/>
      <c r="D1186" s="22"/>
      <c r="E1186" s="22"/>
      <c r="F1186" s="59"/>
      <c r="G1186" s="59"/>
      <c r="H1186" s="59"/>
      <c r="I1186" s="59"/>
      <c r="J1186" s="19" t="str">
        <f t="shared" si="54"/>
        <v/>
      </c>
      <c r="K1186" s="20">
        <f t="shared" si="55"/>
        <v>0</v>
      </c>
      <c r="L1186" s="21" t="str">
        <f t="shared" si="56"/>
        <v/>
      </c>
      <c r="M1186" s="22"/>
      <c r="N1186" s="59"/>
      <c r="O1186" s="59"/>
      <c r="P1186" s="59"/>
      <c r="Q1186" s="1"/>
      <c r="R1186" s="1"/>
      <c r="S1186" s="1"/>
      <c r="T1186" s="1"/>
      <c r="U1186" s="1"/>
      <c r="V1186" s="1"/>
      <c r="AB1186" s="1"/>
    </row>
    <row r="1187" spans="1:28" ht="15.75" x14ac:dyDescent="0.25">
      <c r="A1187" s="1"/>
      <c r="B1187" s="1"/>
      <c r="C1187" s="59"/>
      <c r="D1187" s="22"/>
      <c r="E1187" s="22"/>
      <c r="F1187" s="59"/>
      <c r="G1187" s="59"/>
      <c r="H1187" s="59"/>
      <c r="I1187" s="59"/>
      <c r="J1187" s="19" t="str">
        <f t="shared" si="54"/>
        <v/>
      </c>
      <c r="K1187" s="20">
        <f t="shared" si="55"/>
        <v>0</v>
      </c>
      <c r="L1187" s="21" t="str">
        <f t="shared" si="56"/>
        <v/>
      </c>
      <c r="M1187" s="22"/>
      <c r="N1187" s="59"/>
      <c r="O1187" s="59"/>
      <c r="P1187" s="59"/>
      <c r="Q1187" s="1"/>
      <c r="R1187" s="1"/>
      <c r="S1187" s="1"/>
      <c r="T1187" s="1"/>
      <c r="U1187" s="1"/>
      <c r="V1187" s="1"/>
      <c r="AB1187" s="1"/>
    </row>
    <row r="1188" spans="1:28" ht="15.75" x14ac:dyDescent="0.25">
      <c r="A1188" s="1"/>
      <c r="B1188" s="1"/>
      <c r="C1188" s="59"/>
      <c r="D1188" s="22"/>
      <c r="E1188" s="22"/>
      <c r="F1188" s="59"/>
      <c r="G1188" s="59"/>
      <c r="H1188" s="59"/>
      <c r="I1188" s="59"/>
      <c r="J1188" s="19" t="str">
        <f t="shared" si="54"/>
        <v/>
      </c>
      <c r="K1188" s="20">
        <f t="shared" si="55"/>
        <v>0</v>
      </c>
      <c r="L1188" s="21" t="str">
        <f t="shared" si="56"/>
        <v/>
      </c>
      <c r="M1188" s="22"/>
      <c r="N1188" s="59"/>
      <c r="O1188" s="59"/>
      <c r="P1188" s="59"/>
      <c r="Q1188" s="1"/>
      <c r="R1188" s="1"/>
      <c r="S1188" s="1"/>
      <c r="T1188" s="1"/>
      <c r="U1188" s="1"/>
      <c r="V1188" s="1"/>
      <c r="AB1188" s="1"/>
    </row>
    <row r="1189" spans="1:28" ht="15.75" x14ac:dyDescent="0.25">
      <c r="A1189" s="1"/>
      <c r="B1189" s="1"/>
      <c r="C1189" s="59"/>
      <c r="D1189" s="22"/>
      <c r="E1189" s="22"/>
      <c r="F1189" s="59"/>
      <c r="G1189" s="59"/>
      <c r="H1189" s="59"/>
      <c r="I1189" s="59"/>
      <c r="J1189" s="19" t="str">
        <f t="shared" si="54"/>
        <v/>
      </c>
      <c r="K1189" s="20">
        <f t="shared" si="55"/>
        <v>0</v>
      </c>
      <c r="L1189" s="21" t="str">
        <f t="shared" si="56"/>
        <v/>
      </c>
      <c r="M1189" s="22"/>
      <c r="N1189" s="59"/>
      <c r="O1189" s="59"/>
      <c r="P1189" s="59"/>
      <c r="Q1189" s="1"/>
      <c r="R1189" s="1"/>
      <c r="S1189" s="1"/>
      <c r="T1189" s="1"/>
      <c r="U1189" s="1"/>
      <c r="V1189" s="1"/>
      <c r="AB1189" s="1"/>
    </row>
    <row r="1190" spans="1:28" ht="15.75" x14ac:dyDescent="0.25">
      <c r="A1190" s="1"/>
      <c r="B1190" s="1"/>
      <c r="C1190" s="59"/>
      <c r="D1190" s="22"/>
      <c r="E1190" s="22"/>
      <c r="F1190" s="59"/>
      <c r="G1190" s="59"/>
      <c r="H1190" s="59"/>
      <c r="I1190" s="59"/>
      <c r="J1190" s="19" t="str">
        <f t="shared" si="54"/>
        <v/>
      </c>
      <c r="K1190" s="20">
        <f t="shared" si="55"/>
        <v>0</v>
      </c>
      <c r="L1190" s="21" t="str">
        <f t="shared" si="56"/>
        <v/>
      </c>
      <c r="M1190" s="22"/>
      <c r="N1190" s="59"/>
      <c r="O1190" s="59"/>
      <c r="P1190" s="59"/>
      <c r="Q1190" s="1"/>
      <c r="R1190" s="1"/>
      <c r="S1190" s="1"/>
      <c r="T1190" s="1"/>
      <c r="U1190" s="1"/>
      <c r="V1190" s="1"/>
      <c r="AB1190" s="1"/>
    </row>
    <row r="1191" spans="1:28" ht="15.75" x14ac:dyDescent="0.25">
      <c r="A1191" s="1"/>
      <c r="B1191" s="1"/>
      <c r="C1191" s="59"/>
      <c r="D1191" s="22"/>
      <c r="E1191" s="22"/>
      <c r="F1191" s="59"/>
      <c r="G1191" s="59"/>
      <c r="H1191" s="59"/>
      <c r="I1191" s="59"/>
      <c r="J1191" s="19" t="str">
        <f t="shared" si="54"/>
        <v/>
      </c>
      <c r="K1191" s="20">
        <f t="shared" si="55"/>
        <v>0</v>
      </c>
      <c r="L1191" s="21" t="str">
        <f t="shared" si="56"/>
        <v/>
      </c>
      <c r="M1191" s="22"/>
      <c r="N1191" s="59"/>
      <c r="O1191" s="59"/>
      <c r="P1191" s="59"/>
      <c r="Q1191" s="1"/>
      <c r="R1191" s="1"/>
      <c r="S1191" s="1"/>
      <c r="T1191" s="1"/>
      <c r="U1191" s="1"/>
      <c r="V1191" s="1"/>
      <c r="AB1191" s="1"/>
    </row>
    <row r="1192" spans="1:28" ht="15.75" x14ac:dyDescent="0.25">
      <c r="A1192" s="1"/>
      <c r="B1192" s="1"/>
      <c r="C1192" s="59"/>
      <c r="D1192" s="22"/>
      <c r="E1192" s="22"/>
      <c r="F1192" s="59"/>
      <c r="G1192" s="59"/>
      <c r="H1192" s="59"/>
      <c r="I1192" s="59"/>
      <c r="J1192" s="19" t="str">
        <f t="shared" si="54"/>
        <v/>
      </c>
      <c r="K1192" s="20">
        <f t="shared" si="55"/>
        <v>0</v>
      </c>
      <c r="L1192" s="21" t="str">
        <f t="shared" si="56"/>
        <v/>
      </c>
      <c r="M1192" s="22"/>
      <c r="N1192" s="59"/>
      <c r="O1192" s="59"/>
      <c r="P1192" s="59"/>
      <c r="Q1192" s="1"/>
      <c r="R1192" s="1"/>
      <c r="S1192" s="1"/>
      <c r="T1192" s="1"/>
      <c r="U1192" s="1"/>
      <c r="V1192" s="1"/>
      <c r="AB1192" s="1"/>
    </row>
    <row r="1193" spans="1:28" ht="15.75" x14ac:dyDescent="0.25">
      <c r="A1193" s="1"/>
      <c r="B1193" s="1"/>
      <c r="C1193" s="59"/>
      <c r="D1193" s="22"/>
      <c r="E1193" s="22"/>
      <c r="F1193" s="59"/>
      <c r="G1193" s="59"/>
      <c r="H1193" s="59"/>
      <c r="I1193" s="59"/>
      <c r="J1193" s="19" t="str">
        <f t="shared" si="54"/>
        <v/>
      </c>
      <c r="K1193" s="20">
        <f t="shared" si="55"/>
        <v>0</v>
      </c>
      <c r="L1193" s="21" t="str">
        <f t="shared" si="56"/>
        <v/>
      </c>
      <c r="M1193" s="22"/>
      <c r="N1193" s="59"/>
      <c r="O1193" s="59"/>
      <c r="P1193" s="59"/>
      <c r="Q1193" s="1"/>
      <c r="R1193" s="1"/>
      <c r="S1193" s="1"/>
      <c r="T1193" s="1"/>
      <c r="U1193" s="1"/>
      <c r="V1193" s="1"/>
      <c r="AB1193" s="1"/>
    </row>
    <row r="1194" spans="1:28" ht="15.75" x14ac:dyDescent="0.25">
      <c r="A1194" s="1"/>
      <c r="B1194" s="1"/>
      <c r="C1194" s="59"/>
      <c r="D1194" s="22"/>
      <c r="E1194" s="22"/>
      <c r="F1194" s="59"/>
      <c r="G1194" s="59"/>
      <c r="H1194" s="59"/>
      <c r="I1194" s="59"/>
      <c r="J1194" s="19" t="str">
        <f t="shared" si="54"/>
        <v/>
      </c>
      <c r="K1194" s="20">
        <f t="shared" si="55"/>
        <v>0</v>
      </c>
      <c r="L1194" s="21" t="str">
        <f t="shared" si="56"/>
        <v/>
      </c>
      <c r="M1194" s="22"/>
      <c r="N1194" s="59"/>
      <c r="O1194" s="59"/>
      <c r="P1194" s="59"/>
      <c r="Q1194" s="1"/>
      <c r="R1194" s="1"/>
      <c r="S1194" s="1"/>
      <c r="T1194" s="1"/>
      <c r="U1194" s="1"/>
      <c r="V1194" s="1"/>
      <c r="AB1194" s="1"/>
    </row>
    <row r="1195" spans="1:28" ht="15.75" x14ac:dyDescent="0.25">
      <c r="A1195" s="1"/>
      <c r="B1195" s="1"/>
      <c r="C1195" s="59"/>
      <c r="D1195" s="22"/>
      <c r="E1195" s="22"/>
      <c r="F1195" s="59"/>
      <c r="G1195" s="59"/>
      <c r="H1195" s="59"/>
      <c r="I1195" s="59"/>
      <c r="J1195" s="19" t="str">
        <f t="shared" si="54"/>
        <v/>
      </c>
      <c r="K1195" s="20">
        <f t="shared" si="55"/>
        <v>0</v>
      </c>
      <c r="L1195" s="21" t="str">
        <f t="shared" si="56"/>
        <v/>
      </c>
      <c r="M1195" s="22"/>
      <c r="N1195" s="59"/>
      <c r="O1195" s="59"/>
      <c r="P1195" s="59"/>
      <c r="Q1195" s="1"/>
      <c r="R1195" s="1"/>
      <c r="S1195" s="1"/>
      <c r="T1195" s="1"/>
      <c r="U1195" s="1"/>
      <c r="V1195" s="1"/>
      <c r="AB1195" s="1"/>
    </row>
    <row r="1196" spans="1:28" ht="15.75" x14ac:dyDescent="0.25">
      <c r="A1196" s="1"/>
      <c r="B1196" s="1"/>
      <c r="C1196" s="59"/>
      <c r="D1196" s="22"/>
      <c r="E1196" s="22"/>
      <c r="F1196" s="59"/>
      <c r="G1196" s="59"/>
      <c r="H1196" s="59"/>
      <c r="I1196" s="59"/>
      <c r="J1196" s="19" t="str">
        <f t="shared" si="54"/>
        <v/>
      </c>
      <c r="K1196" s="20">
        <f t="shared" si="55"/>
        <v>0</v>
      </c>
      <c r="L1196" s="21" t="str">
        <f t="shared" si="56"/>
        <v/>
      </c>
      <c r="M1196" s="22"/>
      <c r="N1196" s="59"/>
      <c r="O1196" s="59"/>
      <c r="P1196" s="59"/>
      <c r="Q1196" s="1"/>
      <c r="R1196" s="1"/>
      <c r="S1196" s="1"/>
      <c r="T1196" s="1"/>
      <c r="U1196" s="1"/>
      <c r="V1196" s="1"/>
      <c r="AB1196" s="1"/>
    </row>
    <row r="1197" spans="1:28" ht="15.75" x14ac:dyDescent="0.25">
      <c r="A1197" s="1"/>
      <c r="B1197" s="1"/>
      <c r="C1197" s="59"/>
      <c r="D1197" s="22"/>
      <c r="E1197" s="22"/>
      <c r="F1197" s="59"/>
      <c r="G1197" s="59"/>
      <c r="H1197" s="59"/>
      <c r="I1197" s="59"/>
      <c r="J1197" s="19" t="str">
        <f t="shared" si="54"/>
        <v/>
      </c>
      <c r="K1197" s="20">
        <f t="shared" si="55"/>
        <v>0</v>
      </c>
      <c r="L1197" s="21" t="str">
        <f t="shared" si="56"/>
        <v/>
      </c>
      <c r="M1197" s="22"/>
      <c r="N1197" s="59"/>
      <c r="O1197" s="59"/>
      <c r="P1197" s="59"/>
      <c r="Q1197" s="1"/>
      <c r="R1197" s="1"/>
      <c r="S1197" s="1"/>
      <c r="T1197" s="1"/>
      <c r="U1197" s="1"/>
      <c r="V1197" s="1"/>
      <c r="AB1197" s="1"/>
    </row>
    <row r="1198" spans="1:28" ht="15.75" x14ac:dyDescent="0.25">
      <c r="A1198" s="1"/>
      <c r="B1198" s="1"/>
      <c r="C1198" s="59"/>
      <c r="D1198" s="22"/>
      <c r="E1198" s="22"/>
      <c r="F1198" s="59"/>
      <c r="G1198" s="59"/>
      <c r="H1198" s="59"/>
      <c r="I1198" s="59"/>
      <c r="J1198" s="19" t="str">
        <f t="shared" si="54"/>
        <v/>
      </c>
      <c r="K1198" s="20">
        <f t="shared" si="55"/>
        <v>0</v>
      </c>
      <c r="L1198" s="21" t="str">
        <f t="shared" si="56"/>
        <v/>
      </c>
      <c r="M1198" s="22"/>
      <c r="N1198" s="59"/>
      <c r="O1198" s="59"/>
      <c r="P1198" s="59"/>
      <c r="Q1198" s="1"/>
      <c r="R1198" s="1"/>
      <c r="S1198" s="1"/>
      <c r="T1198" s="1"/>
      <c r="U1198" s="1"/>
      <c r="V1198" s="1"/>
      <c r="AB1198" s="1"/>
    </row>
    <row r="1199" spans="1:28" ht="15.75" x14ac:dyDescent="0.25">
      <c r="A1199" s="1"/>
      <c r="B1199" s="1"/>
      <c r="C1199" s="59"/>
      <c r="D1199" s="22"/>
      <c r="E1199" s="22"/>
      <c r="F1199" s="59"/>
      <c r="G1199" s="59"/>
      <c r="H1199" s="59"/>
      <c r="I1199" s="59"/>
      <c r="J1199" s="19" t="str">
        <f t="shared" si="54"/>
        <v/>
      </c>
      <c r="K1199" s="20">
        <f t="shared" si="55"/>
        <v>0</v>
      </c>
      <c r="L1199" s="21" t="str">
        <f t="shared" si="56"/>
        <v/>
      </c>
      <c r="M1199" s="22"/>
      <c r="N1199" s="59"/>
      <c r="O1199" s="59"/>
      <c r="P1199" s="59"/>
      <c r="Q1199" s="1"/>
      <c r="R1199" s="1"/>
      <c r="S1199" s="1"/>
      <c r="T1199" s="1"/>
      <c r="U1199" s="1"/>
      <c r="V1199" s="1"/>
      <c r="AB1199" s="1"/>
    </row>
    <row r="1200" spans="1:28" ht="15.75" x14ac:dyDescent="0.25">
      <c r="A1200" s="1"/>
      <c r="B1200" s="1"/>
      <c r="C1200" s="59"/>
      <c r="D1200" s="22"/>
      <c r="E1200" s="22"/>
      <c r="F1200" s="59"/>
      <c r="G1200" s="59"/>
      <c r="H1200" s="59"/>
      <c r="I1200" s="59"/>
      <c r="J1200" s="19" t="str">
        <f t="shared" si="54"/>
        <v/>
      </c>
      <c r="K1200" s="20">
        <f t="shared" si="55"/>
        <v>0</v>
      </c>
      <c r="L1200" s="21" t="str">
        <f t="shared" si="56"/>
        <v/>
      </c>
      <c r="M1200" s="22"/>
      <c r="N1200" s="59"/>
      <c r="O1200" s="59"/>
      <c r="P1200" s="59"/>
      <c r="Q1200" s="1"/>
      <c r="R1200" s="1"/>
      <c r="S1200" s="1"/>
      <c r="T1200" s="1"/>
      <c r="U1200" s="1"/>
      <c r="V1200" s="1"/>
      <c r="AB1200" s="1"/>
    </row>
    <row r="1201" spans="1:28" ht="15.75" x14ac:dyDescent="0.25">
      <c r="A1201" s="1"/>
      <c r="B1201" s="1"/>
      <c r="C1201" s="59"/>
      <c r="D1201" s="22"/>
      <c r="E1201" s="22"/>
      <c r="F1201" s="59"/>
      <c r="G1201" s="59"/>
      <c r="H1201" s="59"/>
      <c r="I1201" s="59"/>
      <c r="J1201" s="19" t="str">
        <f t="shared" si="54"/>
        <v/>
      </c>
      <c r="K1201" s="20">
        <f t="shared" si="55"/>
        <v>0</v>
      </c>
      <c r="L1201" s="21" t="str">
        <f t="shared" si="56"/>
        <v/>
      </c>
      <c r="M1201" s="22"/>
      <c r="N1201" s="59"/>
      <c r="O1201" s="59"/>
      <c r="P1201" s="59"/>
      <c r="Q1201" s="1"/>
      <c r="R1201" s="1"/>
      <c r="S1201" s="1"/>
      <c r="T1201" s="1"/>
      <c r="U1201" s="1"/>
      <c r="V1201" s="1"/>
      <c r="AB1201" s="1"/>
    </row>
    <row r="1202" spans="1:28" ht="15.75" x14ac:dyDescent="0.25">
      <c r="A1202" s="1"/>
      <c r="B1202" s="1"/>
      <c r="C1202" s="59"/>
      <c r="D1202" s="22"/>
      <c r="E1202" s="22"/>
      <c r="F1202" s="59"/>
      <c r="G1202" s="59"/>
      <c r="H1202" s="59"/>
      <c r="I1202" s="59"/>
      <c r="J1202" s="19" t="str">
        <f t="shared" si="54"/>
        <v/>
      </c>
      <c r="K1202" s="20">
        <f t="shared" si="55"/>
        <v>0</v>
      </c>
      <c r="L1202" s="21" t="str">
        <f t="shared" si="56"/>
        <v/>
      </c>
      <c r="M1202" s="22"/>
      <c r="N1202" s="59"/>
      <c r="O1202" s="59"/>
      <c r="P1202" s="59"/>
      <c r="Q1202" s="1"/>
      <c r="R1202" s="1"/>
      <c r="S1202" s="1"/>
      <c r="T1202" s="1"/>
      <c r="U1202" s="1"/>
      <c r="V1202" s="1"/>
      <c r="AB1202" s="1"/>
    </row>
    <row r="1203" spans="1:28" ht="15.75" x14ac:dyDescent="0.25">
      <c r="A1203" s="1"/>
      <c r="B1203" s="1"/>
      <c r="C1203" s="59"/>
      <c r="D1203" s="22"/>
      <c r="E1203" s="22"/>
      <c r="F1203" s="59"/>
      <c r="G1203" s="59"/>
      <c r="H1203" s="59"/>
      <c r="I1203" s="59"/>
      <c r="J1203" s="19" t="str">
        <f t="shared" si="54"/>
        <v/>
      </c>
      <c r="K1203" s="20">
        <f t="shared" si="55"/>
        <v>0</v>
      </c>
      <c r="L1203" s="21" t="str">
        <f t="shared" si="56"/>
        <v/>
      </c>
      <c r="M1203" s="22"/>
      <c r="N1203" s="59"/>
      <c r="O1203" s="59"/>
      <c r="P1203" s="59"/>
      <c r="Q1203" s="1"/>
      <c r="R1203" s="1"/>
      <c r="S1203" s="1"/>
      <c r="T1203" s="1"/>
      <c r="U1203" s="1"/>
      <c r="V1203" s="1"/>
      <c r="AB1203" s="1"/>
    </row>
    <row r="1204" spans="1:28" ht="15.75" x14ac:dyDescent="0.25">
      <c r="A1204" s="1"/>
      <c r="B1204" s="1"/>
      <c r="C1204" s="59"/>
      <c r="D1204" s="22"/>
      <c r="E1204" s="22"/>
      <c r="F1204" s="59"/>
      <c r="G1204" s="59"/>
      <c r="H1204" s="59"/>
      <c r="I1204" s="59"/>
      <c r="J1204" s="19" t="str">
        <f t="shared" si="54"/>
        <v/>
      </c>
      <c r="K1204" s="20">
        <f t="shared" si="55"/>
        <v>0</v>
      </c>
      <c r="L1204" s="21" t="str">
        <f t="shared" si="56"/>
        <v/>
      </c>
      <c r="M1204" s="22"/>
      <c r="N1204" s="59"/>
      <c r="O1204" s="59"/>
      <c r="P1204" s="59"/>
      <c r="Q1204" s="1"/>
      <c r="R1204" s="1"/>
      <c r="S1204" s="1"/>
      <c r="T1204" s="1"/>
      <c r="U1204" s="1"/>
      <c r="V1204" s="1"/>
      <c r="AB1204" s="1"/>
    </row>
    <row r="1205" spans="1:28" ht="15.75" x14ac:dyDescent="0.25">
      <c r="A1205" s="1"/>
      <c r="B1205" s="1"/>
      <c r="C1205" s="59"/>
      <c r="D1205" s="22"/>
      <c r="E1205" s="22"/>
      <c r="F1205" s="59"/>
      <c r="G1205" s="59"/>
      <c r="H1205" s="59"/>
      <c r="I1205" s="59"/>
      <c r="J1205" s="19" t="str">
        <f t="shared" si="54"/>
        <v/>
      </c>
      <c r="K1205" s="20">
        <f t="shared" si="55"/>
        <v>0</v>
      </c>
      <c r="L1205" s="21" t="str">
        <f t="shared" si="56"/>
        <v/>
      </c>
      <c r="M1205" s="22"/>
      <c r="N1205" s="59"/>
      <c r="O1205" s="59"/>
      <c r="P1205" s="59"/>
      <c r="Q1205" s="1"/>
      <c r="R1205" s="1"/>
      <c r="S1205" s="1"/>
      <c r="T1205" s="1"/>
      <c r="U1205" s="1"/>
      <c r="V1205" s="1"/>
      <c r="AB1205" s="1"/>
    </row>
    <row r="1206" spans="1:28" ht="15.75" x14ac:dyDescent="0.25">
      <c r="A1206" s="1"/>
      <c r="B1206" s="1"/>
      <c r="C1206" s="59"/>
      <c r="D1206" s="22"/>
      <c r="E1206" s="22"/>
      <c r="F1206" s="59"/>
      <c r="G1206" s="59"/>
      <c r="H1206" s="59"/>
      <c r="I1206" s="59"/>
      <c r="J1206" s="19" t="str">
        <f t="shared" si="54"/>
        <v/>
      </c>
      <c r="K1206" s="20">
        <f t="shared" si="55"/>
        <v>0</v>
      </c>
      <c r="L1206" s="21" t="str">
        <f t="shared" si="56"/>
        <v/>
      </c>
      <c r="M1206" s="22"/>
      <c r="N1206" s="59"/>
      <c r="O1206" s="59"/>
      <c r="P1206" s="59"/>
      <c r="Q1206" s="1"/>
      <c r="R1206" s="1"/>
      <c r="S1206" s="1"/>
      <c r="T1206" s="1"/>
      <c r="U1206" s="1"/>
      <c r="V1206" s="1"/>
      <c r="AB1206" s="1"/>
    </row>
    <row r="1207" spans="1:28" ht="15.75" x14ac:dyDescent="0.25">
      <c r="A1207" s="1"/>
      <c r="B1207" s="1"/>
      <c r="C1207" s="59"/>
      <c r="D1207" s="22"/>
      <c r="E1207" s="22"/>
      <c r="F1207" s="59"/>
      <c r="G1207" s="59"/>
      <c r="H1207" s="59"/>
      <c r="I1207" s="59"/>
      <c r="J1207" s="19" t="str">
        <f t="shared" si="54"/>
        <v/>
      </c>
      <c r="K1207" s="20">
        <f t="shared" si="55"/>
        <v>0</v>
      </c>
      <c r="L1207" s="21" t="str">
        <f t="shared" si="56"/>
        <v/>
      </c>
      <c r="M1207" s="22"/>
      <c r="N1207" s="59"/>
      <c r="O1207" s="59"/>
      <c r="P1207" s="59"/>
      <c r="Q1207" s="1"/>
      <c r="R1207" s="1"/>
      <c r="S1207" s="1"/>
      <c r="T1207" s="1"/>
      <c r="U1207" s="1"/>
      <c r="V1207" s="1"/>
      <c r="AB1207" s="1"/>
    </row>
    <row r="1208" spans="1:28" ht="15.75" x14ac:dyDescent="0.25">
      <c r="A1208" s="1"/>
      <c r="B1208" s="1"/>
      <c r="C1208" s="59"/>
      <c r="D1208" s="22"/>
      <c r="E1208" s="22"/>
      <c r="F1208" s="59"/>
      <c r="G1208" s="59"/>
      <c r="H1208" s="59"/>
      <c r="I1208" s="59"/>
      <c r="J1208" s="19" t="str">
        <f t="shared" si="54"/>
        <v/>
      </c>
      <c r="K1208" s="20">
        <f t="shared" si="55"/>
        <v>0</v>
      </c>
      <c r="L1208" s="21" t="str">
        <f t="shared" si="56"/>
        <v/>
      </c>
      <c r="M1208" s="22"/>
      <c r="N1208" s="59"/>
      <c r="O1208" s="59"/>
      <c r="P1208" s="59"/>
      <c r="Q1208" s="1"/>
      <c r="R1208" s="1"/>
      <c r="S1208" s="1"/>
      <c r="T1208" s="1"/>
      <c r="U1208" s="1"/>
      <c r="V1208" s="1"/>
      <c r="AB1208" s="1"/>
    </row>
    <row r="1209" spans="1:28" ht="15.75" x14ac:dyDescent="0.25">
      <c r="A1209" s="1"/>
      <c r="B1209" s="1"/>
      <c r="C1209" s="59"/>
      <c r="D1209" s="22"/>
      <c r="E1209" s="22"/>
      <c r="F1209" s="59"/>
      <c r="G1209" s="59"/>
      <c r="H1209" s="59"/>
      <c r="I1209" s="59"/>
      <c r="J1209" s="19" t="str">
        <f t="shared" si="54"/>
        <v/>
      </c>
      <c r="K1209" s="20">
        <f t="shared" si="55"/>
        <v>0</v>
      </c>
      <c r="L1209" s="21" t="str">
        <f t="shared" si="56"/>
        <v/>
      </c>
      <c r="M1209" s="22"/>
      <c r="N1209" s="59"/>
      <c r="O1209" s="59"/>
      <c r="P1209" s="59"/>
      <c r="Q1209" s="1"/>
      <c r="R1209" s="1"/>
      <c r="S1209" s="1"/>
      <c r="T1209" s="1"/>
      <c r="U1209" s="1"/>
      <c r="V1209" s="1"/>
      <c r="AB1209" s="1"/>
    </row>
    <row r="1210" spans="1:28" ht="15.75" x14ac:dyDescent="0.25">
      <c r="A1210" s="1"/>
      <c r="B1210" s="1"/>
      <c r="C1210" s="59"/>
      <c r="D1210" s="22"/>
      <c r="E1210" s="22"/>
      <c r="F1210" s="59"/>
      <c r="G1210" s="59"/>
      <c r="H1210" s="59"/>
      <c r="I1210" s="59"/>
      <c r="J1210" s="19" t="str">
        <f t="shared" si="54"/>
        <v/>
      </c>
      <c r="K1210" s="20">
        <f t="shared" si="55"/>
        <v>0</v>
      </c>
      <c r="L1210" s="21" t="str">
        <f t="shared" si="56"/>
        <v/>
      </c>
      <c r="M1210" s="22"/>
      <c r="N1210" s="59"/>
      <c r="O1210" s="59"/>
      <c r="P1210" s="59"/>
      <c r="Q1210" s="1"/>
      <c r="R1210" s="1"/>
      <c r="S1210" s="1"/>
      <c r="T1210" s="1"/>
      <c r="U1210" s="1"/>
      <c r="V1210" s="1"/>
      <c r="AB1210" s="1"/>
    </row>
    <row r="1211" spans="1:28" ht="15.75" x14ac:dyDescent="0.25">
      <c r="A1211" s="1"/>
      <c r="B1211" s="1"/>
      <c r="C1211" s="59"/>
      <c r="D1211" s="22"/>
      <c r="E1211" s="22"/>
      <c r="F1211" s="59"/>
      <c r="G1211" s="59"/>
      <c r="H1211" s="59"/>
      <c r="I1211" s="59"/>
      <c r="J1211" s="19" t="str">
        <f t="shared" si="54"/>
        <v/>
      </c>
      <c r="K1211" s="20">
        <f t="shared" si="55"/>
        <v>0</v>
      </c>
      <c r="L1211" s="21" t="str">
        <f t="shared" si="56"/>
        <v/>
      </c>
      <c r="M1211" s="22"/>
      <c r="N1211" s="59"/>
      <c r="O1211" s="59"/>
      <c r="P1211" s="59"/>
      <c r="Q1211" s="1"/>
      <c r="R1211" s="1"/>
      <c r="S1211" s="1"/>
      <c r="T1211" s="1"/>
      <c r="U1211" s="1"/>
      <c r="V1211" s="1"/>
      <c r="AB1211" s="1"/>
    </row>
    <row r="1212" spans="1:28" ht="15.75" x14ac:dyDescent="0.25">
      <c r="A1212" s="1"/>
      <c r="B1212" s="1"/>
      <c r="C1212" s="59"/>
      <c r="D1212" s="22"/>
      <c r="E1212" s="22"/>
      <c r="F1212" s="59"/>
      <c r="G1212" s="59"/>
      <c r="H1212" s="59"/>
      <c r="I1212" s="59"/>
      <c r="J1212" s="19" t="str">
        <f t="shared" si="54"/>
        <v/>
      </c>
      <c r="K1212" s="20">
        <f t="shared" si="55"/>
        <v>0</v>
      </c>
      <c r="L1212" s="21" t="str">
        <f t="shared" si="56"/>
        <v/>
      </c>
      <c r="M1212" s="22"/>
      <c r="N1212" s="59"/>
      <c r="O1212" s="59"/>
      <c r="P1212" s="59"/>
      <c r="Q1212" s="1"/>
      <c r="R1212" s="1"/>
      <c r="S1212" s="1"/>
      <c r="T1212" s="1"/>
      <c r="U1212" s="1"/>
      <c r="V1212" s="1"/>
      <c r="AB1212" s="1"/>
    </row>
    <row r="1213" spans="1:28" ht="15.75" x14ac:dyDescent="0.25">
      <c r="A1213" s="1"/>
      <c r="B1213" s="1"/>
      <c r="C1213" s="59"/>
      <c r="D1213" s="22"/>
      <c r="E1213" s="22"/>
      <c r="F1213" s="59"/>
      <c r="G1213" s="59"/>
      <c r="H1213" s="59"/>
      <c r="I1213" s="59"/>
      <c r="J1213" s="19" t="str">
        <f t="shared" si="54"/>
        <v/>
      </c>
      <c r="K1213" s="20">
        <f t="shared" si="55"/>
        <v>0</v>
      </c>
      <c r="L1213" s="21" t="str">
        <f t="shared" si="56"/>
        <v/>
      </c>
      <c r="M1213" s="22"/>
      <c r="N1213" s="59"/>
      <c r="O1213" s="59"/>
      <c r="P1213" s="59"/>
      <c r="Q1213" s="1"/>
      <c r="R1213" s="1"/>
      <c r="S1213" s="1"/>
      <c r="T1213" s="1"/>
      <c r="U1213" s="1"/>
      <c r="V1213" s="1"/>
      <c r="AB1213" s="1"/>
    </row>
    <row r="1214" spans="1:28" ht="15.75" x14ac:dyDescent="0.25">
      <c r="A1214" s="1"/>
      <c r="B1214" s="1"/>
      <c r="C1214" s="59"/>
      <c r="D1214" s="22"/>
      <c r="E1214" s="22"/>
      <c r="F1214" s="59"/>
      <c r="G1214" s="59"/>
      <c r="H1214" s="59"/>
      <c r="I1214" s="59"/>
      <c r="J1214" s="19" t="str">
        <f t="shared" si="54"/>
        <v/>
      </c>
      <c r="K1214" s="20">
        <f t="shared" si="55"/>
        <v>0</v>
      </c>
      <c r="L1214" s="21" t="str">
        <f t="shared" si="56"/>
        <v/>
      </c>
      <c r="M1214" s="22"/>
      <c r="N1214" s="59"/>
      <c r="O1214" s="59"/>
      <c r="P1214" s="59"/>
      <c r="Q1214" s="1"/>
      <c r="R1214" s="1"/>
      <c r="S1214" s="1"/>
      <c r="T1214" s="1"/>
      <c r="U1214" s="1"/>
      <c r="V1214" s="1"/>
      <c r="AB1214" s="1"/>
    </row>
    <row r="1215" spans="1:28" ht="15.75" x14ac:dyDescent="0.25">
      <c r="A1215" s="1"/>
      <c r="B1215" s="1"/>
      <c r="C1215" s="59"/>
      <c r="D1215" s="22"/>
      <c r="E1215" s="22"/>
      <c r="F1215" s="59"/>
      <c r="G1215" s="59"/>
      <c r="H1215" s="59"/>
      <c r="I1215" s="59"/>
      <c r="J1215" s="19" t="str">
        <f t="shared" si="54"/>
        <v/>
      </c>
      <c r="K1215" s="20">
        <f t="shared" si="55"/>
        <v>0</v>
      </c>
      <c r="L1215" s="21" t="str">
        <f t="shared" si="56"/>
        <v/>
      </c>
      <c r="M1215" s="22"/>
      <c r="N1215" s="59"/>
      <c r="O1215" s="59"/>
      <c r="P1215" s="59"/>
      <c r="Q1215" s="1"/>
      <c r="R1215" s="1"/>
      <c r="S1215" s="1"/>
      <c r="T1215" s="1"/>
      <c r="U1215" s="1"/>
      <c r="V1215" s="1"/>
      <c r="AB1215" s="1"/>
    </row>
    <row r="1216" spans="1:28" ht="15.75" x14ac:dyDescent="0.25">
      <c r="A1216" s="1"/>
      <c r="B1216" s="1"/>
      <c r="C1216" s="59"/>
      <c r="D1216" s="22"/>
      <c r="E1216" s="22"/>
      <c r="F1216" s="59"/>
      <c r="G1216" s="59"/>
      <c r="H1216" s="59"/>
      <c r="I1216" s="59"/>
      <c r="J1216" s="19" t="str">
        <f t="shared" si="54"/>
        <v/>
      </c>
      <c r="K1216" s="20">
        <f t="shared" si="55"/>
        <v>0</v>
      </c>
      <c r="L1216" s="21" t="str">
        <f t="shared" si="56"/>
        <v/>
      </c>
      <c r="M1216" s="22"/>
      <c r="N1216" s="59"/>
      <c r="O1216" s="59"/>
      <c r="P1216" s="59"/>
      <c r="Q1216" s="1"/>
      <c r="R1216" s="1"/>
      <c r="S1216" s="1"/>
      <c r="T1216" s="1"/>
      <c r="U1216" s="1"/>
      <c r="V1216" s="1"/>
      <c r="AB1216" s="1"/>
    </row>
    <row r="1217" spans="1:28" ht="15.75" x14ac:dyDescent="0.25">
      <c r="A1217" s="1"/>
      <c r="B1217" s="1"/>
      <c r="C1217" s="59"/>
      <c r="D1217" s="22"/>
      <c r="E1217" s="22"/>
      <c r="F1217" s="59"/>
      <c r="G1217" s="59"/>
      <c r="H1217" s="59"/>
      <c r="I1217" s="59"/>
      <c r="J1217" s="19" t="str">
        <f t="shared" si="54"/>
        <v/>
      </c>
      <c r="K1217" s="20">
        <f t="shared" si="55"/>
        <v>0</v>
      </c>
      <c r="L1217" s="21" t="str">
        <f t="shared" si="56"/>
        <v/>
      </c>
      <c r="M1217" s="22"/>
      <c r="N1217" s="59"/>
      <c r="O1217" s="59"/>
      <c r="P1217" s="59"/>
      <c r="Q1217" s="1"/>
      <c r="R1217" s="1"/>
      <c r="S1217" s="1"/>
      <c r="T1217" s="1"/>
      <c r="U1217" s="1"/>
      <c r="V1217" s="1"/>
      <c r="AB1217" s="1"/>
    </row>
    <row r="1218" spans="1:28" ht="15.75" x14ac:dyDescent="0.25">
      <c r="A1218" s="1"/>
      <c r="B1218" s="1"/>
      <c r="C1218" s="59"/>
      <c r="D1218" s="22"/>
      <c r="E1218" s="22"/>
      <c r="F1218" s="59"/>
      <c r="G1218" s="59"/>
      <c r="H1218" s="59"/>
      <c r="I1218" s="59"/>
      <c r="J1218" s="19" t="str">
        <f t="shared" si="54"/>
        <v/>
      </c>
      <c r="K1218" s="20">
        <f t="shared" si="55"/>
        <v>0</v>
      </c>
      <c r="L1218" s="21" t="str">
        <f t="shared" si="56"/>
        <v/>
      </c>
      <c r="M1218" s="22"/>
      <c r="N1218" s="59"/>
      <c r="O1218" s="59"/>
      <c r="P1218" s="59"/>
      <c r="Q1218" s="1"/>
      <c r="R1218" s="1"/>
      <c r="S1218" s="1"/>
      <c r="T1218" s="1"/>
      <c r="U1218" s="1"/>
      <c r="V1218" s="1"/>
      <c r="AB1218" s="1"/>
    </row>
    <row r="1219" spans="1:28" ht="15.75" x14ac:dyDescent="0.25">
      <c r="A1219" s="1"/>
      <c r="B1219" s="1"/>
      <c r="C1219" s="59"/>
      <c r="D1219" s="22"/>
      <c r="E1219" s="22"/>
      <c r="F1219" s="59"/>
      <c r="G1219" s="59"/>
      <c r="H1219" s="59"/>
      <c r="I1219" s="59"/>
      <c r="J1219" s="19" t="str">
        <f t="shared" si="54"/>
        <v/>
      </c>
      <c r="K1219" s="20">
        <f t="shared" si="55"/>
        <v>0</v>
      </c>
      <c r="L1219" s="21" t="str">
        <f t="shared" si="56"/>
        <v/>
      </c>
      <c r="M1219" s="22"/>
      <c r="N1219" s="59"/>
      <c r="O1219" s="59"/>
      <c r="P1219" s="59"/>
      <c r="Q1219" s="1"/>
      <c r="R1219" s="1"/>
      <c r="S1219" s="1"/>
      <c r="T1219" s="1"/>
      <c r="U1219" s="1"/>
      <c r="V1219" s="1"/>
      <c r="AB1219" s="1"/>
    </row>
    <row r="1220" spans="1:28" ht="15.75" x14ac:dyDescent="0.25">
      <c r="A1220" s="1"/>
      <c r="B1220" s="1"/>
      <c r="C1220" s="59"/>
      <c r="D1220" s="22"/>
      <c r="E1220" s="22"/>
      <c r="F1220" s="59"/>
      <c r="G1220" s="59"/>
      <c r="H1220" s="59"/>
      <c r="I1220" s="59"/>
      <c r="J1220" s="19" t="str">
        <f t="shared" si="54"/>
        <v/>
      </c>
      <c r="K1220" s="20">
        <f t="shared" si="55"/>
        <v>0</v>
      </c>
      <c r="L1220" s="21" t="str">
        <f t="shared" si="56"/>
        <v/>
      </c>
      <c r="M1220" s="22"/>
      <c r="N1220" s="59"/>
      <c r="O1220" s="59"/>
      <c r="P1220" s="59"/>
      <c r="Q1220" s="1"/>
      <c r="R1220" s="1"/>
      <c r="S1220" s="1"/>
      <c r="T1220" s="1"/>
      <c r="U1220" s="1"/>
      <c r="V1220" s="1"/>
      <c r="AB1220" s="1"/>
    </row>
    <row r="1221" spans="1:28" ht="15.75" x14ac:dyDescent="0.25">
      <c r="A1221" s="1"/>
      <c r="B1221" s="1"/>
      <c r="C1221" s="59"/>
      <c r="D1221" s="22"/>
      <c r="E1221" s="22"/>
      <c r="F1221" s="59"/>
      <c r="G1221" s="59"/>
      <c r="H1221" s="59"/>
      <c r="I1221" s="59"/>
      <c r="J1221" s="19" t="str">
        <f t="shared" si="54"/>
        <v/>
      </c>
      <c r="K1221" s="20">
        <f t="shared" si="55"/>
        <v>0</v>
      </c>
      <c r="L1221" s="21" t="str">
        <f t="shared" si="56"/>
        <v/>
      </c>
      <c r="M1221" s="22"/>
      <c r="N1221" s="59"/>
      <c r="O1221" s="59"/>
      <c r="P1221" s="59"/>
      <c r="Q1221" s="1"/>
      <c r="R1221" s="1"/>
      <c r="S1221" s="1"/>
      <c r="T1221" s="1"/>
      <c r="U1221" s="1"/>
      <c r="V1221" s="1"/>
      <c r="AB1221" s="1"/>
    </row>
    <row r="1222" spans="1:28" ht="15.75" x14ac:dyDescent="0.25">
      <c r="A1222" s="1"/>
      <c r="B1222" s="1"/>
      <c r="C1222" s="59"/>
      <c r="D1222" s="22"/>
      <c r="E1222" s="22"/>
      <c r="F1222" s="59"/>
      <c r="G1222" s="59"/>
      <c r="H1222" s="59"/>
      <c r="I1222" s="59"/>
      <c r="J1222" s="19" t="str">
        <f t="shared" si="54"/>
        <v/>
      </c>
      <c r="K1222" s="20">
        <f t="shared" si="55"/>
        <v>0</v>
      </c>
      <c r="L1222" s="21" t="str">
        <f t="shared" si="56"/>
        <v/>
      </c>
      <c r="M1222" s="22"/>
      <c r="N1222" s="59"/>
      <c r="O1222" s="59"/>
      <c r="P1222" s="59"/>
      <c r="Q1222" s="1"/>
      <c r="R1222" s="1"/>
      <c r="S1222" s="1"/>
      <c r="T1222" s="1"/>
      <c r="U1222" s="1"/>
      <c r="V1222" s="1"/>
      <c r="AB1222" s="1"/>
    </row>
    <row r="1223" spans="1:28" ht="15.75" x14ac:dyDescent="0.25">
      <c r="A1223" s="1"/>
      <c r="B1223" s="1"/>
      <c r="C1223" s="59"/>
      <c r="D1223" s="22"/>
      <c r="E1223" s="22"/>
      <c r="F1223" s="59"/>
      <c r="G1223" s="59"/>
      <c r="H1223" s="59"/>
      <c r="I1223" s="59"/>
      <c r="J1223" s="19" t="str">
        <f t="shared" si="54"/>
        <v/>
      </c>
      <c r="K1223" s="20">
        <f t="shared" si="55"/>
        <v>0</v>
      </c>
      <c r="L1223" s="21" t="str">
        <f t="shared" si="56"/>
        <v/>
      </c>
      <c r="M1223" s="22"/>
      <c r="N1223" s="59"/>
      <c r="O1223" s="59"/>
      <c r="P1223" s="59"/>
      <c r="Q1223" s="1"/>
      <c r="R1223" s="1"/>
      <c r="S1223" s="1"/>
      <c r="T1223" s="1"/>
      <c r="U1223" s="1"/>
      <c r="V1223" s="1"/>
      <c r="AB1223" s="1"/>
    </row>
    <row r="1224" spans="1:28" ht="15.75" x14ac:dyDescent="0.25">
      <c r="A1224" s="1"/>
      <c r="B1224" s="1"/>
      <c r="C1224" s="59"/>
      <c r="D1224" s="22"/>
      <c r="E1224" s="22"/>
      <c r="F1224" s="59"/>
      <c r="G1224" s="59"/>
      <c r="H1224" s="59"/>
      <c r="I1224" s="59"/>
      <c r="J1224" s="19" t="str">
        <f t="shared" si="54"/>
        <v/>
      </c>
      <c r="K1224" s="20">
        <f t="shared" si="55"/>
        <v>0</v>
      </c>
      <c r="L1224" s="21" t="str">
        <f t="shared" si="56"/>
        <v/>
      </c>
      <c r="M1224" s="22"/>
      <c r="N1224" s="59"/>
      <c r="O1224" s="59"/>
      <c r="P1224" s="59"/>
      <c r="Q1224" s="1"/>
      <c r="R1224" s="1"/>
      <c r="S1224" s="1"/>
      <c r="T1224" s="1"/>
      <c r="U1224" s="1"/>
      <c r="V1224" s="1"/>
      <c r="AB1224" s="1"/>
    </row>
    <row r="1225" spans="1:28" ht="15.75" x14ac:dyDescent="0.25">
      <c r="A1225" s="1"/>
      <c r="B1225" s="1"/>
      <c r="C1225" s="59"/>
      <c r="D1225" s="22"/>
      <c r="E1225" s="22"/>
      <c r="F1225" s="59"/>
      <c r="G1225" s="59"/>
      <c r="H1225" s="59"/>
      <c r="I1225" s="59"/>
      <c r="J1225" s="19" t="str">
        <f t="shared" si="54"/>
        <v/>
      </c>
      <c r="K1225" s="20">
        <f t="shared" si="55"/>
        <v>0</v>
      </c>
      <c r="L1225" s="21" t="str">
        <f t="shared" si="56"/>
        <v/>
      </c>
      <c r="M1225" s="22"/>
      <c r="N1225" s="59"/>
      <c r="O1225" s="59"/>
      <c r="P1225" s="59"/>
      <c r="Q1225" s="1"/>
      <c r="R1225" s="1"/>
      <c r="S1225" s="1"/>
      <c r="T1225" s="1"/>
      <c r="U1225" s="1"/>
      <c r="V1225" s="1"/>
      <c r="AB1225" s="1"/>
    </row>
    <row r="1226" spans="1:28" ht="15.75" x14ac:dyDescent="0.25">
      <c r="A1226" s="1"/>
      <c r="B1226" s="1"/>
      <c r="C1226" s="59"/>
      <c r="D1226" s="22"/>
      <c r="E1226" s="22"/>
      <c r="F1226" s="59"/>
      <c r="G1226" s="59"/>
      <c r="H1226" s="59"/>
      <c r="I1226" s="59"/>
      <c r="J1226" s="19" t="str">
        <f t="shared" si="54"/>
        <v/>
      </c>
      <c r="K1226" s="20">
        <f t="shared" si="55"/>
        <v>0</v>
      </c>
      <c r="L1226" s="21" t="str">
        <f t="shared" si="56"/>
        <v/>
      </c>
      <c r="M1226" s="22"/>
      <c r="N1226" s="59"/>
      <c r="O1226" s="59"/>
      <c r="P1226" s="59"/>
      <c r="Q1226" s="1"/>
      <c r="R1226" s="1"/>
      <c r="S1226" s="1"/>
      <c r="T1226" s="1"/>
      <c r="U1226" s="1"/>
      <c r="V1226" s="1"/>
      <c r="AB1226" s="1"/>
    </row>
    <row r="1227" spans="1:28" ht="15.75" x14ac:dyDescent="0.25">
      <c r="A1227" s="1"/>
      <c r="B1227" s="1"/>
      <c r="C1227" s="59"/>
      <c r="D1227" s="22"/>
      <c r="E1227" s="22"/>
      <c r="F1227" s="59"/>
      <c r="G1227" s="59"/>
      <c r="H1227" s="59"/>
      <c r="I1227" s="59"/>
      <c r="J1227" s="19" t="str">
        <f t="shared" si="54"/>
        <v/>
      </c>
      <c r="K1227" s="20">
        <f t="shared" si="55"/>
        <v>0</v>
      </c>
      <c r="L1227" s="21" t="str">
        <f t="shared" si="56"/>
        <v/>
      </c>
      <c r="M1227" s="22"/>
      <c r="N1227" s="59"/>
      <c r="O1227" s="59"/>
      <c r="P1227" s="59"/>
      <c r="Q1227" s="1"/>
      <c r="R1227" s="1"/>
      <c r="S1227" s="1"/>
      <c r="T1227" s="1"/>
      <c r="U1227" s="1"/>
      <c r="V1227" s="1"/>
      <c r="AB1227" s="1"/>
    </row>
    <row r="1228" spans="1:28" ht="15.75" x14ac:dyDescent="0.25">
      <c r="A1228" s="1"/>
      <c r="B1228" s="1"/>
      <c r="C1228" s="59"/>
      <c r="D1228" s="22"/>
      <c r="E1228" s="22"/>
      <c r="F1228" s="59"/>
      <c r="G1228" s="59"/>
      <c r="H1228" s="59"/>
      <c r="I1228" s="59"/>
      <c r="J1228" s="19" t="str">
        <f t="shared" ref="J1228:J1291" si="57">IF(C1228&gt;0,MONTH(C1228),"")</f>
        <v/>
      </c>
      <c r="K1228" s="20">
        <f t="shared" ref="K1228:K1291" si="58">SUMIFS($P$12:$P$1001,$N$12:$N$1001,D1228,$O$12:$O$1001,H1228)</f>
        <v>0</v>
      </c>
      <c r="L1228" s="21" t="str">
        <f t="shared" ref="L1228:L1291" si="59">IFERROR(K1228/(F1228&amp;G1228)%,"")</f>
        <v/>
      </c>
      <c r="M1228" s="22"/>
      <c r="N1228" s="59"/>
      <c r="O1228" s="59"/>
      <c r="P1228" s="59"/>
      <c r="Q1228" s="1"/>
      <c r="R1228" s="1"/>
      <c r="S1228" s="1"/>
      <c r="T1228" s="1"/>
      <c r="U1228" s="1"/>
      <c r="V1228" s="1"/>
      <c r="AB1228" s="1"/>
    </row>
    <row r="1229" spans="1:28" ht="15.75" x14ac:dyDescent="0.25">
      <c r="A1229" s="1"/>
      <c r="B1229" s="1"/>
      <c r="C1229" s="59"/>
      <c r="D1229" s="22"/>
      <c r="E1229" s="22"/>
      <c r="F1229" s="59"/>
      <c r="G1229" s="59"/>
      <c r="H1229" s="59"/>
      <c r="I1229" s="59"/>
      <c r="J1229" s="19" t="str">
        <f t="shared" si="57"/>
        <v/>
      </c>
      <c r="K1229" s="20">
        <f t="shared" si="58"/>
        <v>0</v>
      </c>
      <c r="L1229" s="21" t="str">
        <f t="shared" si="59"/>
        <v/>
      </c>
      <c r="M1229" s="22"/>
      <c r="N1229" s="59"/>
      <c r="O1229" s="59"/>
      <c r="P1229" s="59"/>
      <c r="Q1229" s="1"/>
      <c r="R1229" s="1"/>
      <c r="S1229" s="1"/>
      <c r="T1229" s="1"/>
      <c r="U1229" s="1"/>
      <c r="V1229" s="1"/>
      <c r="AB1229" s="1"/>
    </row>
    <row r="1230" spans="1:28" ht="15.75" x14ac:dyDescent="0.25">
      <c r="A1230" s="1"/>
      <c r="B1230" s="1"/>
      <c r="C1230" s="59"/>
      <c r="D1230" s="22"/>
      <c r="E1230" s="22"/>
      <c r="F1230" s="59"/>
      <c r="G1230" s="59"/>
      <c r="H1230" s="59"/>
      <c r="I1230" s="59"/>
      <c r="J1230" s="19" t="str">
        <f t="shared" si="57"/>
        <v/>
      </c>
      <c r="K1230" s="20">
        <f t="shared" si="58"/>
        <v>0</v>
      </c>
      <c r="L1230" s="21" t="str">
        <f t="shared" si="59"/>
        <v/>
      </c>
      <c r="M1230" s="22"/>
      <c r="N1230" s="59"/>
      <c r="O1230" s="59"/>
      <c r="P1230" s="59"/>
      <c r="Q1230" s="1"/>
      <c r="R1230" s="1"/>
      <c r="S1230" s="1"/>
      <c r="T1230" s="1"/>
      <c r="U1230" s="1"/>
      <c r="V1230" s="1"/>
      <c r="AB1230" s="1"/>
    </row>
    <row r="1231" spans="1:28" ht="15.75" x14ac:dyDescent="0.25">
      <c r="A1231" s="1"/>
      <c r="B1231" s="1"/>
      <c r="C1231" s="59"/>
      <c r="D1231" s="22"/>
      <c r="E1231" s="22"/>
      <c r="F1231" s="59"/>
      <c r="G1231" s="59"/>
      <c r="H1231" s="59"/>
      <c r="I1231" s="59"/>
      <c r="J1231" s="19" t="str">
        <f t="shared" si="57"/>
        <v/>
      </c>
      <c r="K1231" s="20">
        <f t="shared" si="58"/>
        <v>0</v>
      </c>
      <c r="L1231" s="21" t="str">
        <f t="shared" si="59"/>
        <v/>
      </c>
      <c r="M1231" s="22"/>
      <c r="N1231" s="59"/>
      <c r="O1231" s="59"/>
      <c r="P1231" s="59"/>
      <c r="Q1231" s="1"/>
      <c r="R1231" s="1"/>
      <c r="S1231" s="1"/>
      <c r="T1231" s="1"/>
      <c r="U1231" s="1"/>
      <c r="V1231" s="1"/>
      <c r="AB1231" s="1"/>
    </row>
    <row r="1232" spans="1:28" ht="15.75" x14ac:dyDescent="0.25">
      <c r="A1232" s="1"/>
      <c r="B1232" s="1"/>
      <c r="C1232" s="59"/>
      <c r="D1232" s="22"/>
      <c r="E1232" s="22"/>
      <c r="F1232" s="59"/>
      <c r="G1232" s="59"/>
      <c r="H1232" s="59"/>
      <c r="I1232" s="59"/>
      <c r="J1232" s="19" t="str">
        <f t="shared" si="57"/>
        <v/>
      </c>
      <c r="K1232" s="20">
        <f t="shared" si="58"/>
        <v>0</v>
      </c>
      <c r="L1232" s="21" t="str">
        <f t="shared" si="59"/>
        <v/>
      </c>
      <c r="M1232" s="22"/>
      <c r="N1232" s="59"/>
      <c r="O1232" s="59"/>
      <c r="P1232" s="59"/>
      <c r="Q1232" s="1"/>
      <c r="R1232" s="1"/>
      <c r="S1232" s="1"/>
      <c r="T1232" s="1"/>
      <c r="U1232" s="1"/>
      <c r="V1232" s="1"/>
      <c r="AB1232" s="1"/>
    </row>
    <row r="1233" spans="1:28" ht="15.75" x14ac:dyDescent="0.25">
      <c r="A1233" s="1"/>
      <c r="B1233" s="1"/>
      <c r="C1233" s="59"/>
      <c r="D1233" s="22"/>
      <c r="E1233" s="22"/>
      <c r="F1233" s="59"/>
      <c r="G1233" s="59"/>
      <c r="H1233" s="59"/>
      <c r="I1233" s="59"/>
      <c r="J1233" s="19" t="str">
        <f t="shared" si="57"/>
        <v/>
      </c>
      <c r="K1233" s="20">
        <f t="shared" si="58"/>
        <v>0</v>
      </c>
      <c r="L1233" s="21" t="str">
        <f t="shared" si="59"/>
        <v/>
      </c>
      <c r="M1233" s="22"/>
      <c r="N1233" s="59"/>
      <c r="O1233" s="59"/>
      <c r="P1233" s="59"/>
      <c r="Q1233" s="1"/>
      <c r="R1233" s="1"/>
      <c r="S1233" s="1"/>
      <c r="T1233" s="1"/>
      <c r="U1233" s="1"/>
      <c r="V1233" s="1"/>
      <c r="AB1233" s="1"/>
    </row>
    <row r="1234" spans="1:28" ht="15.75" x14ac:dyDescent="0.25">
      <c r="A1234" s="1"/>
      <c r="B1234" s="1"/>
      <c r="C1234" s="59"/>
      <c r="D1234" s="22"/>
      <c r="E1234" s="22"/>
      <c r="F1234" s="59"/>
      <c r="G1234" s="59"/>
      <c r="H1234" s="59"/>
      <c r="I1234" s="59"/>
      <c r="J1234" s="19" t="str">
        <f t="shared" si="57"/>
        <v/>
      </c>
      <c r="K1234" s="20">
        <f t="shared" si="58"/>
        <v>0</v>
      </c>
      <c r="L1234" s="21" t="str">
        <f t="shared" si="59"/>
        <v/>
      </c>
      <c r="M1234" s="22"/>
      <c r="N1234" s="59"/>
      <c r="O1234" s="59"/>
      <c r="P1234" s="59"/>
      <c r="Q1234" s="1"/>
      <c r="R1234" s="1"/>
      <c r="S1234" s="1"/>
      <c r="T1234" s="1"/>
      <c r="U1234" s="1"/>
      <c r="V1234" s="1"/>
      <c r="AB1234" s="1"/>
    </row>
    <row r="1235" spans="1:28" ht="15.75" x14ac:dyDescent="0.25">
      <c r="A1235" s="1"/>
      <c r="B1235" s="1"/>
      <c r="C1235" s="59"/>
      <c r="D1235" s="22"/>
      <c r="E1235" s="22"/>
      <c r="F1235" s="59"/>
      <c r="G1235" s="59"/>
      <c r="H1235" s="59"/>
      <c r="I1235" s="59"/>
      <c r="J1235" s="19" t="str">
        <f t="shared" si="57"/>
        <v/>
      </c>
      <c r="K1235" s="20">
        <f t="shared" si="58"/>
        <v>0</v>
      </c>
      <c r="L1235" s="21" t="str">
        <f t="shared" si="59"/>
        <v/>
      </c>
      <c r="M1235" s="22"/>
      <c r="N1235" s="59"/>
      <c r="O1235" s="59"/>
      <c r="P1235" s="59"/>
      <c r="Q1235" s="1"/>
      <c r="R1235" s="1"/>
      <c r="S1235" s="1"/>
      <c r="T1235" s="1"/>
      <c r="U1235" s="1"/>
      <c r="V1235" s="1"/>
      <c r="AB1235" s="1"/>
    </row>
    <row r="1236" spans="1:28" ht="15.75" x14ac:dyDescent="0.25">
      <c r="A1236" s="1"/>
      <c r="B1236" s="1"/>
      <c r="C1236" s="59"/>
      <c r="D1236" s="22"/>
      <c r="E1236" s="22"/>
      <c r="F1236" s="59"/>
      <c r="G1236" s="59"/>
      <c r="H1236" s="59"/>
      <c r="I1236" s="59"/>
      <c r="J1236" s="19" t="str">
        <f t="shared" si="57"/>
        <v/>
      </c>
      <c r="K1236" s="20">
        <f t="shared" si="58"/>
        <v>0</v>
      </c>
      <c r="L1236" s="21" t="str">
        <f t="shared" si="59"/>
        <v/>
      </c>
      <c r="M1236" s="22"/>
      <c r="N1236" s="59"/>
      <c r="O1236" s="59"/>
      <c r="P1236" s="59"/>
      <c r="Q1236" s="1"/>
      <c r="R1236" s="1"/>
      <c r="S1236" s="1"/>
      <c r="T1236" s="1"/>
      <c r="U1236" s="1"/>
      <c r="V1236" s="1"/>
      <c r="AB1236" s="1"/>
    </row>
    <row r="1237" spans="1:28" ht="15.75" x14ac:dyDescent="0.25">
      <c r="A1237" s="1"/>
      <c r="B1237" s="1"/>
      <c r="C1237" s="59"/>
      <c r="D1237" s="22"/>
      <c r="E1237" s="22"/>
      <c r="F1237" s="59"/>
      <c r="G1237" s="59"/>
      <c r="H1237" s="59"/>
      <c r="I1237" s="59"/>
      <c r="J1237" s="19" t="str">
        <f t="shared" si="57"/>
        <v/>
      </c>
      <c r="K1237" s="20">
        <f t="shared" si="58"/>
        <v>0</v>
      </c>
      <c r="L1237" s="21" t="str">
        <f t="shared" si="59"/>
        <v/>
      </c>
      <c r="M1237" s="22"/>
      <c r="N1237" s="59"/>
      <c r="O1237" s="59"/>
      <c r="P1237" s="59"/>
      <c r="Q1237" s="1"/>
      <c r="R1237" s="1"/>
      <c r="S1237" s="1"/>
      <c r="T1237" s="1"/>
      <c r="U1237" s="1"/>
      <c r="V1237" s="1"/>
      <c r="AB1237" s="1"/>
    </row>
    <row r="1238" spans="1:28" ht="15.75" x14ac:dyDescent="0.25">
      <c r="A1238" s="1"/>
      <c r="B1238" s="1"/>
      <c r="C1238" s="59"/>
      <c r="D1238" s="22"/>
      <c r="E1238" s="22"/>
      <c r="F1238" s="59"/>
      <c r="G1238" s="59"/>
      <c r="H1238" s="59"/>
      <c r="I1238" s="59"/>
      <c r="J1238" s="19" t="str">
        <f t="shared" si="57"/>
        <v/>
      </c>
      <c r="K1238" s="20">
        <f t="shared" si="58"/>
        <v>0</v>
      </c>
      <c r="L1238" s="21" t="str">
        <f t="shared" si="59"/>
        <v/>
      </c>
      <c r="M1238" s="22"/>
      <c r="N1238" s="59"/>
      <c r="O1238" s="59"/>
      <c r="P1238" s="59"/>
      <c r="Q1238" s="1"/>
      <c r="R1238" s="1"/>
      <c r="S1238" s="1"/>
      <c r="T1238" s="1"/>
      <c r="U1238" s="1"/>
      <c r="V1238" s="1"/>
      <c r="AB1238" s="1"/>
    </row>
    <row r="1239" spans="1:28" ht="15.75" x14ac:dyDescent="0.25">
      <c r="A1239" s="1"/>
      <c r="B1239" s="1"/>
      <c r="C1239" s="59"/>
      <c r="D1239" s="22"/>
      <c r="E1239" s="22"/>
      <c r="F1239" s="59"/>
      <c r="G1239" s="59"/>
      <c r="H1239" s="59"/>
      <c r="I1239" s="59"/>
      <c r="J1239" s="19" t="str">
        <f t="shared" si="57"/>
        <v/>
      </c>
      <c r="K1239" s="20">
        <f t="shared" si="58"/>
        <v>0</v>
      </c>
      <c r="L1239" s="21" t="str">
        <f t="shared" si="59"/>
        <v/>
      </c>
      <c r="M1239" s="22"/>
      <c r="N1239" s="59"/>
      <c r="O1239" s="59"/>
      <c r="P1239" s="59"/>
      <c r="Q1239" s="1"/>
      <c r="R1239" s="1"/>
      <c r="S1239" s="1"/>
      <c r="T1239" s="1"/>
      <c r="U1239" s="1"/>
      <c r="V1239" s="1"/>
      <c r="AB1239" s="1"/>
    </row>
    <row r="1240" spans="1:28" ht="15.75" x14ac:dyDescent="0.25">
      <c r="A1240" s="1"/>
      <c r="B1240" s="1"/>
      <c r="C1240" s="59"/>
      <c r="D1240" s="22"/>
      <c r="E1240" s="22"/>
      <c r="F1240" s="59"/>
      <c r="G1240" s="59"/>
      <c r="H1240" s="59"/>
      <c r="I1240" s="59"/>
      <c r="J1240" s="19" t="str">
        <f t="shared" si="57"/>
        <v/>
      </c>
      <c r="K1240" s="20">
        <f t="shared" si="58"/>
        <v>0</v>
      </c>
      <c r="L1240" s="21" t="str">
        <f t="shared" si="59"/>
        <v/>
      </c>
      <c r="M1240" s="22"/>
      <c r="N1240" s="59"/>
      <c r="O1240" s="59"/>
      <c r="P1240" s="59"/>
      <c r="Q1240" s="1"/>
      <c r="R1240" s="1"/>
      <c r="S1240" s="1"/>
      <c r="T1240" s="1"/>
      <c r="U1240" s="1"/>
      <c r="V1240" s="1"/>
      <c r="AB1240" s="1"/>
    </row>
    <row r="1241" spans="1:28" ht="15.75" x14ac:dyDescent="0.25">
      <c r="A1241" s="1"/>
      <c r="B1241" s="1"/>
      <c r="C1241" s="59"/>
      <c r="D1241" s="22"/>
      <c r="E1241" s="22"/>
      <c r="F1241" s="59"/>
      <c r="G1241" s="59"/>
      <c r="H1241" s="59"/>
      <c r="I1241" s="59"/>
      <c r="J1241" s="19" t="str">
        <f t="shared" si="57"/>
        <v/>
      </c>
      <c r="K1241" s="20">
        <f t="shared" si="58"/>
        <v>0</v>
      </c>
      <c r="L1241" s="21" t="str">
        <f t="shared" si="59"/>
        <v/>
      </c>
      <c r="M1241" s="22"/>
      <c r="N1241" s="59"/>
      <c r="O1241" s="59"/>
      <c r="P1241" s="59"/>
      <c r="Q1241" s="1"/>
      <c r="R1241" s="1"/>
      <c r="S1241" s="1"/>
      <c r="T1241" s="1"/>
      <c r="U1241" s="1"/>
      <c r="V1241" s="1"/>
      <c r="AB1241" s="1"/>
    </row>
    <row r="1242" spans="1:28" ht="15.75" x14ac:dyDescent="0.25">
      <c r="A1242" s="1"/>
      <c r="B1242" s="1"/>
      <c r="C1242" s="59"/>
      <c r="D1242" s="22"/>
      <c r="E1242" s="22"/>
      <c r="F1242" s="59"/>
      <c r="G1242" s="59"/>
      <c r="H1242" s="59"/>
      <c r="I1242" s="59"/>
      <c r="J1242" s="19" t="str">
        <f t="shared" si="57"/>
        <v/>
      </c>
      <c r="K1242" s="20">
        <f t="shared" si="58"/>
        <v>0</v>
      </c>
      <c r="L1242" s="21" t="str">
        <f t="shared" si="59"/>
        <v/>
      </c>
      <c r="M1242" s="22"/>
      <c r="N1242" s="59"/>
      <c r="O1242" s="59"/>
      <c r="P1242" s="59"/>
      <c r="Q1242" s="1"/>
      <c r="R1242" s="1"/>
      <c r="S1242" s="1"/>
      <c r="T1242" s="1"/>
      <c r="U1242" s="1"/>
      <c r="V1242" s="1"/>
      <c r="AB1242" s="1"/>
    </row>
    <row r="1243" spans="1:28" ht="15.75" x14ac:dyDescent="0.25">
      <c r="A1243" s="1"/>
      <c r="B1243" s="1"/>
      <c r="C1243" s="59"/>
      <c r="D1243" s="22"/>
      <c r="E1243" s="22"/>
      <c r="F1243" s="59"/>
      <c r="G1243" s="59"/>
      <c r="H1243" s="59"/>
      <c r="I1243" s="59"/>
      <c r="J1243" s="19" t="str">
        <f t="shared" si="57"/>
        <v/>
      </c>
      <c r="K1243" s="20">
        <f t="shared" si="58"/>
        <v>0</v>
      </c>
      <c r="L1243" s="21" t="str">
        <f t="shared" si="59"/>
        <v/>
      </c>
      <c r="M1243" s="22"/>
      <c r="N1243" s="59"/>
      <c r="O1243" s="59"/>
      <c r="P1243" s="59"/>
      <c r="Q1243" s="1"/>
      <c r="R1243" s="1"/>
      <c r="S1243" s="1"/>
      <c r="T1243" s="1"/>
      <c r="U1243" s="1"/>
      <c r="V1243" s="1"/>
      <c r="AB1243" s="1"/>
    </row>
    <row r="1244" spans="1:28" ht="15.75" x14ac:dyDescent="0.25">
      <c r="A1244" s="1"/>
      <c r="B1244" s="1"/>
      <c r="C1244" s="59"/>
      <c r="D1244" s="22"/>
      <c r="E1244" s="22"/>
      <c r="F1244" s="59"/>
      <c r="G1244" s="59"/>
      <c r="H1244" s="59"/>
      <c r="I1244" s="59"/>
      <c r="J1244" s="19" t="str">
        <f t="shared" si="57"/>
        <v/>
      </c>
      <c r="K1244" s="20">
        <f t="shared" si="58"/>
        <v>0</v>
      </c>
      <c r="L1244" s="21" t="str">
        <f t="shared" si="59"/>
        <v/>
      </c>
      <c r="M1244" s="22"/>
      <c r="N1244" s="59"/>
      <c r="O1244" s="59"/>
      <c r="P1244" s="59"/>
      <c r="Q1244" s="1"/>
      <c r="R1244" s="1"/>
      <c r="S1244" s="1"/>
      <c r="T1244" s="1"/>
      <c r="U1244" s="1"/>
      <c r="V1244" s="1"/>
      <c r="AB1244" s="1"/>
    </row>
    <row r="1245" spans="1:28" ht="15.75" x14ac:dyDescent="0.25">
      <c r="A1245" s="1"/>
      <c r="B1245" s="1"/>
      <c r="C1245" s="59"/>
      <c r="D1245" s="22"/>
      <c r="E1245" s="22"/>
      <c r="F1245" s="59"/>
      <c r="G1245" s="59"/>
      <c r="H1245" s="59"/>
      <c r="I1245" s="59"/>
      <c r="J1245" s="19" t="str">
        <f t="shared" si="57"/>
        <v/>
      </c>
      <c r="K1245" s="20">
        <f t="shared" si="58"/>
        <v>0</v>
      </c>
      <c r="L1245" s="21" t="str">
        <f t="shared" si="59"/>
        <v/>
      </c>
      <c r="M1245" s="22"/>
      <c r="N1245" s="59"/>
      <c r="O1245" s="59"/>
      <c r="P1245" s="59"/>
      <c r="Q1245" s="1"/>
      <c r="R1245" s="1"/>
      <c r="S1245" s="1"/>
      <c r="T1245" s="1"/>
      <c r="U1245" s="1"/>
      <c r="V1245" s="1"/>
      <c r="AB1245" s="1"/>
    </row>
    <row r="1246" spans="1:28" ht="15.75" x14ac:dyDescent="0.25">
      <c r="A1246" s="1"/>
      <c r="B1246" s="1"/>
      <c r="C1246" s="59"/>
      <c r="D1246" s="22"/>
      <c r="E1246" s="22"/>
      <c r="F1246" s="59"/>
      <c r="G1246" s="59"/>
      <c r="H1246" s="59"/>
      <c r="I1246" s="59"/>
      <c r="J1246" s="19" t="str">
        <f t="shared" si="57"/>
        <v/>
      </c>
      <c r="K1246" s="20">
        <f t="shared" si="58"/>
        <v>0</v>
      </c>
      <c r="L1246" s="21" t="str">
        <f t="shared" si="59"/>
        <v/>
      </c>
      <c r="M1246" s="22"/>
      <c r="N1246" s="59"/>
      <c r="O1246" s="59"/>
      <c r="P1246" s="59"/>
      <c r="Q1246" s="1"/>
      <c r="R1246" s="1"/>
      <c r="S1246" s="1"/>
      <c r="T1246" s="1"/>
      <c r="U1246" s="1"/>
      <c r="V1246" s="1"/>
      <c r="AB1246" s="1"/>
    </row>
    <row r="1247" spans="1:28" ht="15.75" x14ac:dyDescent="0.25">
      <c r="A1247" s="1"/>
      <c r="B1247" s="1"/>
      <c r="C1247" s="59"/>
      <c r="D1247" s="22"/>
      <c r="E1247" s="22"/>
      <c r="F1247" s="59"/>
      <c r="G1247" s="59"/>
      <c r="H1247" s="59"/>
      <c r="I1247" s="59"/>
      <c r="J1247" s="19" t="str">
        <f t="shared" si="57"/>
        <v/>
      </c>
      <c r="K1247" s="20">
        <f t="shared" si="58"/>
        <v>0</v>
      </c>
      <c r="L1247" s="21" t="str">
        <f t="shared" si="59"/>
        <v/>
      </c>
      <c r="M1247" s="22"/>
      <c r="N1247" s="59"/>
      <c r="O1247" s="59"/>
      <c r="P1247" s="59"/>
      <c r="Q1247" s="1"/>
      <c r="R1247" s="1"/>
      <c r="S1247" s="1"/>
      <c r="T1247" s="1"/>
      <c r="U1247" s="1"/>
      <c r="V1247" s="1"/>
      <c r="AB1247" s="1"/>
    </row>
    <row r="1248" spans="1:28" ht="15.75" x14ac:dyDescent="0.25">
      <c r="A1248" s="1"/>
      <c r="B1248" s="1"/>
      <c r="C1248" s="59"/>
      <c r="D1248" s="22"/>
      <c r="E1248" s="22"/>
      <c r="F1248" s="59"/>
      <c r="G1248" s="59"/>
      <c r="H1248" s="59"/>
      <c r="I1248" s="59"/>
      <c r="J1248" s="19" t="str">
        <f t="shared" si="57"/>
        <v/>
      </c>
      <c r="K1248" s="20">
        <f t="shared" si="58"/>
        <v>0</v>
      </c>
      <c r="L1248" s="21" t="str">
        <f t="shared" si="59"/>
        <v/>
      </c>
      <c r="M1248" s="22"/>
      <c r="N1248" s="59"/>
      <c r="O1248" s="59"/>
      <c r="P1248" s="59"/>
      <c r="Q1248" s="1"/>
      <c r="R1248" s="1"/>
      <c r="S1248" s="1"/>
      <c r="T1248" s="1"/>
      <c r="U1248" s="1"/>
      <c r="V1248" s="1"/>
      <c r="AB1248" s="1"/>
    </row>
    <row r="1249" spans="1:28" ht="15.75" x14ac:dyDescent="0.25">
      <c r="A1249" s="1"/>
      <c r="B1249" s="1"/>
      <c r="C1249" s="59"/>
      <c r="D1249" s="22"/>
      <c r="E1249" s="22"/>
      <c r="F1249" s="59"/>
      <c r="G1249" s="59"/>
      <c r="H1249" s="59"/>
      <c r="I1249" s="59"/>
      <c r="J1249" s="19" t="str">
        <f t="shared" si="57"/>
        <v/>
      </c>
      <c r="K1249" s="20">
        <f t="shared" si="58"/>
        <v>0</v>
      </c>
      <c r="L1249" s="21" t="str">
        <f t="shared" si="59"/>
        <v/>
      </c>
      <c r="M1249" s="22"/>
      <c r="N1249" s="59"/>
      <c r="O1249" s="59"/>
      <c r="P1249" s="59"/>
      <c r="Q1249" s="1"/>
      <c r="R1249" s="1"/>
      <c r="S1249" s="1"/>
      <c r="T1249" s="1"/>
      <c r="U1249" s="1"/>
      <c r="V1249" s="1"/>
      <c r="AB1249" s="1"/>
    </row>
    <row r="1250" spans="1:28" ht="15.75" x14ac:dyDescent="0.25">
      <c r="A1250" s="1"/>
      <c r="B1250" s="1"/>
      <c r="C1250" s="59"/>
      <c r="D1250" s="22"/>
      <c r="E1250" s="22"/>
      <c r="F1250" s="59"/>
      <c r="G1250" s="59"/>
      <c r="H1250" s="59"/>
      <c r="I1250" s="59"/>
      <c r="J1250" s="19" t="str">
        <f t="shared" si="57"/>
        <v/>
      </c>
      <c r="K1250" s="20">
        <f t="shared" si="58"/>
        <v>0</v>
      </c>
      <c r="L1250" s="21" t="str">
        <f t="shared" si="59"/>
        <v/>
      </c>
      <c r="M1250" s="22"/>
      <c r="N1250" s="59"/>
      <c r="O1250" s="59"/>
      <c r="P1250" s="59"/>
      <c r="Q1250" s="1"/>
      <c r="R1250" s="1"/>
      <c r="S1250" s="1"/>
      <c r="T1250" s="1"/>
      <c r="U1250" s="1"/>
      <c r="V1250" s="1"/>
      <c r="AB1250" s="1"/>
    </row>
    <row r="1251" spans="1:28" ht="15.75" x14ac:dyDescent="0.25">
      <c r="A1251" s="1"/>
      <c r="B1251" s="1"/>
      <c r="C1251" s="59"/>
      <c r="D1251" s="22"/>
      <c r="E1251" s="22"/>
      <c r="F1251" s="59"/>
      <c r="G1251" s="59"/>
      <c r="H1251" s="59"/>
      <c r="I1251" s="59"/>
      <c r="J1251" s="19" t="str">
        <f t="shared" si="57"/>
        <v/>
      </c>
      <c r="K1251" s="20">
        <f t="shared" si="58"/>
        <v>0</v>
      </c>
      <c r="L1251" s="21" t="str">
        <f t="shared" si="59"/>
        <v/>
      </c>
      <c r="M1251" s="22"/>
      <c r="N1251" s="59"/>
      <c r="O1251" s="59"/>
      <c r="P1251" s="59"/>
      <c r="Q1251" s="1"/>
      <c r="R1251" s="1"/>
      <c r="S1251" s="1"/>
      <c r="T1251" s="1"/>
      <c r="U1251" s="1"/>
      <c r="V1251" s="1"/>
      <c r="AB1251" s="1"/>
    </row>
    <row r="1252" spans="1:28" ht="15.75" x14ac:dyDescent="0.25">
      <c r="A1252" s="1"/>
      <c r="B1252" s="1"/>
      <c r="C1252" s="59"/>
      <c r="D1252" s="22"/>
      <c r="E1252" s="22"/>
      <c r="F1252" s="59"/>
      <c r="G1252" s="59"/>
      <c r="H1252" s="59"/>
      <c r="I1252" s="59"/>
      <c r="J1252" s="19" t="str">
        <f t="shared" si="57"/>
        <v/>
      </c>
      <c r="K1252" s="20">
        <f t="shared" si="58"/>
        <v>0</v>
      </c>
      <c r="L1252" s="21" t="str">
        <f t="shared" si="59"/>
        <v/>
      </c>
      <c r="M1252" s="22"/>
      <c r="N1252" s="59"/>
      <c r="O1252" s="59"/>
      <c r="P1252" s="59"/>
      <c r="Q1252" s="1"/>
      <c r="R1252" s="1"/>
      <c r="S1252" s="1"/>
      <c r="T1252" s="1"/>
      <c r="U1252" s="1"/>
      <c r="V1252" s="1"/>
      <c r="AB1252" s="1"/>
    </row>
    <row r="1253" spans="1:28" ht="15.75" x14ac:dyDescent="0.25">
      <c r="A1253" s="1"/>
      <c r="B1253" s="1"/>
      <c r="C1253" s="59"/>
      <c r="D1253" s="22"/>
      <c r="E1253" s="22"/>
      <c r="F1253" s="59"/>
      <c r="G1253" s="59"/>
      <c r="H1253" s="59"/>
      <c r="I1253" s="59"/>
      <c r="J1253" s="19" t="str">
        <f t="shared" si="57"/>
        <v/>
      </c>
      <c r="K1253" s="20">
        <f t="shared" si="58"/>
        <v>0</v>
      </c>
      <c r="L1253" s="21" t="str">
        <f t="shared" si="59"/>
        <v/>
      </c>
      <c r="M1253" s="22"/>
      <c r="N1253" s="59"/>
      <c r="O1253" s="59"/>
      <c r="P1253" s="59"/>
      <c r="Q1253" s="1"/>
      <c r="R1253" s="1"/>
      <c r="S1253" s="1"/>
      <c r="T1253" s="1"/>
      <c r="U1253" s="1"/>
      <c r="V1253" s="1"/>
      <c r="AB1253" s="1"/>
    </row>
    <row r="1254" spans="1:28" ht="15.75" x14ac:dyDescent="0.25">
      <c r="A1254" s="1"/>
      <c r="B1254" s="1"/>
      <c r="C1254" s="59"/>
      <c r="D1254" s="22"/>
      <c r="E1254" s="22"/>
      <c r="F1254" s="59"/>
      <c r="G1254" s="59"/>
      <c r="H1254" s="59"/>
      <c r="I1254" s="59"/>
      <c r="J1254" s="19" t="str">
        <f t="shared" si="57"/>
        <v/>
      </c>
      <c r="K1254" s="20">
        <f t="shared" si="58"/>
        <v>0</v>
      </c>
      <c r="L1254" s="21" t="str">
        <f t="shared" si="59"/>
        <v/>
      </c>
      <c r="M1254" s="22"/>
      <c r="N1254" s="59"/>
      <c r="O1254" s="59"/>
      <c r="P1254" s="59"/>
      <c r="Q1254" s="1"/>
      <c r="R1254" s="1"/>
      <c r="S1254" s="1"/>
      <c r="T1254" s="1"/>
      <c r="U1254" s="1"/>
      <c r="V1254" s="1"/>
      <c r="AB1254" s="1"/>
    </row>
    <row r="1255" spans="1:28" ht="15.75" x14ac:dyDescent="0.25">
      <c r="A1255" s="1"/>
      <c r="B1255" s="1"/>
      <c r="C1255" s="59"/>
      <c r="D1255" s="22"/>
      <c r="E1255" s="22"/>
      <c r="F1255" s="59"/>
      <c r="G1255" s="59"/>
      <c r="H1255" s="59"/>
      <c r="I1255" s="59"/>
      <c r="J1255" s="19" t="str">
        <f t="shared" si="57"/>
        <v/>
      </c>
      <c r="K1255" s="20">
        <f t="shared" si="58"/>
        <v>0</v>
      </c>
      <c r="L1255" s="21" t="str">
        <f t="shared" si="59"/>
        <v/>
      </c>
      <c r="M1255" s="22"/>
      <c r="N1255" s="59"/>
      <c r="O1255" s="59"/>
      <c r="P1255" s="59"/>
      <c r="Q1255" s="1"/>
      <c r="R1255" s="1"/>
      <c r="S1255" s="1"/>
      <c r="T1255" s="1"/>
      <c r="U1255" s="1"/>
      <c r="V1255" s="1"/>
      <c r="AB1255" s="1"/>
    </row>
    <row r="1256" spans="1:28" ht="15.75" x14ac:dyDescent="0.25">
      <c r="A1256" s="1"/>
      <c r="B1256" s="1"/>
      <c r="C1256" s="59"/>
      <c r="D1256" s="22"/>
      <c r="E1256" s="22"/>
      <c r="F1256" s="59"/>
      <c r="G1256" s="59"/>
      <c r="H1256" s="59"/>
      <c r="I1256" s="59"/>
      <c r="J1256" s="19" t="str">
        <f t="shared" si="57"/>
        <v/>
      </c>
      <c r="K1256" s="20">
        <f t="shared" si="58"/>
        <v>0</v>
      </c>
      <c r="L1256" s="21" t="str">
        <f t="shared" si="59"/>
        <v/>
      </c>
      <c r="M1256" s="22"/>
      <c r="N1256" s="59"/>
      <c r="O1256" s="59"/>
      <c r="P1256" s="59"/>
      <c r="Q1256" s="1"/>
      <c r="R1256" s="1"/>
      <c r="S1256" s="1"/>
      <c r="T1256" s="1"/>
      <c r="U1256" s="1"/>
      <c r="V1256" s="1"/>
      <c r="AB1256" s="1"/>
    </row>
    <row r="1257" spans="1:28" ht="15.75" x14ac:dyDescent="0.25">
      <c r="A1257" s="1"/>
      <c r="B1257" s="1"/>
      <c r="C1257" s="59"/>
      <c r="D1257" s="22"/>
      <c r="E1257" s="22"/>
      <c r="F1257" s="59"/>
      <c r="G1257" s="59"/>
      <c r="H1257" s="59"/>
      <c r="I1257" s="59"/>
      <c r="J1257" s="19" t="str">
        <f t="shared" si="57"/>
        <v/>
      </c>
      <c r="K1257" s="20">
        <f t="shared" si="58"/>
        <v>0</v>
      </c>
      <c r="L1257" s="21" t="str">
        <f t="shared" si="59"/>
        <v/>
      </c>
      <c r="M1257" s="22"/>
      <c r="N1257" s="59"/>
      <c r="O1257" s="59"/>
      <c r="P1257" s="59"/>
      <c r="Q1257" s="1"/>
      <c r="R1257" s="1"/>
      <c r="S1257" s="1"/>
      <c r="T1257" s="1"/>
      <c r="U1257" s="1"/>
      <c r="V1257" s="1"/>
      <c r="AB1257" s="1"/>
    </row>
    <row r="1258" spans="1:28" ht="15.75" x14ac:dyDescent="0.25">
      <c r="A1258" s="1"/>
      <c r="B1258" s="1"/>
      <c r="C1258" s="59"/>
      <c r="D1258" s="22"/>
      <c r="E1258" s="22"/>
      <c r="F1258" s="59"/>
      <c r="G1258" s="59"/>
      <c r="H1258" s="59"/>
      <c r="I1258" s="59"/>
      <c r="J1258" s="19" t="str">
        <f t="shared" si="57"/>
        <v/>
      </c>
      <c r="K1258" s="20">
        <f t="shared" si="58"/>
        <v>0</v>
      </c>
      <c r="L1258" s="21" t="str">
        <f t="shared" si="59"/>
        <v/>
      </c>
      <c r="M1258" s="22"/>
      <c r="N1258" s="59"/>
      <c r="O1258" s="59"/>
      <c r="P1258" s="59"/>
      <c r="Q1258" s="1"/>
      <c r="R1258" s="1"/>
      <c r="S1258" s="1"/>
      <c r="T1258" s="1"/>
      <c r="U1258" s="1"/>
      <c r="V1258" s="1"/>
      <c r="AB1258" s="1"/>
    </row>
    <row r="1259" spans="1:28" ht="15.75" x14ac:dyDescent="0.25">
      <c r="A1259" s="1"/>
      <c r="B1259" s="1"/>
      <c r="C1259" s="59"/>
      <c r="D1259" s="22"/>
      <c r="E1259" s="22"/>
      <c r="F1259" s="59"/>
      <c r="G1259" s="59"/>
      <c r="H1259" s="59"/>
      <c r="I1259" s="59"/>
      <c r="J1259" s="19" t="str">
        <f t="shared" si="57"/>
        <v/>
      </c>
      <c r="K1259" s="20">
        <f t="shared" si="58"/>
        <v>0</v>
      </c>
      <c r="L1259" s="21" t="str">
        <f t="shared" si="59"/>
        <v/>
      </c>
      <c r="M1259" s="22"/>
      <c r="N1259" s="59"/>
      <c r="O1259" s="59"/>
      <c r="P1259" s="59"/>
      <c r="Q1259" s="1"/>
      <c r="R1259" s="1"/>
      <c r="S1259" s="1"/>
      <c r="T1259" s="1"/>
      <c r="U1259" s="1"/>
      <c r="V1259" s="1"/>
      <c r="AB1259" s="1"/>
    </row>
    <row r="1260" spans="1:28" ht="15.75" x14ac:dyDescent="0.25">
      <c r="A1260" s="1"/>
      <c r="B1260" s="1"/>
      <c r="C1260" s="59"/>
      <c r="D1260" s="22"/>
      <c r="E1260" s="22"/>
      <c r="F1260" s="59"/>
      <c r="G1260" s="59"/>
      <c r="H1260" s="59"/>
      <c r="I1260" s="59"/>
      <c r="J1260" s="19" t="str">
        <f t="shared" si="57"/>
        <v/>
      </c>
      <c r="K1260" s="20">
        <f t="shared" si="58"/>
        <v>0</v>
      </c>
      <c r="L1260" s="21" t="str">
        <f t="shared" si="59"/>
        <v/>
      </c>
      <c r="M1260" s="22"/>
      <c r="N1260" s="59"/>
      <c r="O1260" s="59"/>
      <c r="P1260" s="59"/>
      <c r="Q1260" s="1"/>
      <c r="R1260" s="1"/>
      <c r="S1260" s="1"/>
      <c r="T1260" s="1"/>
      <c r="U1260" s="1"/>
      <c r="V1260" s="1"/>
      <c r="AB1260" s="1"/>
    </row>
    <row r="1261" spans="1:28" ht="15.75" x14ac:dyDescent="0.25">
      <c r="A1261" s="1"/>
      <c r="B1261" s="1"/>
      <c r="C1261" s="59"/>
      <c r="D1261" s="22"/>
      <c r="E1261" s="22"/>
      <c r="F1261" s="59"/>
      <c r="G1261" s="59"/>
      <c r="H1261" s="59"/>
      <c r="I1261" s="59"/>
      <c r="J1261" s="19" t="str">
        <f t="shared" si="57"/>
        <v/>
      </c>
      <c r="K1261" s="20">
        <f t="shared" si="58"/>
        <v>0</v>
      </c>
      <c r="L1261" s="21" t="str">
        <f t="shared" si="59"/>
        <v/>
      </c>
      <c r="M1261" s="22"/>
      <c r="N1261" s="59"/>
      <c r="O1261" s="59"/>
      <c r="P1261" s="59"/>
      <c r="Q1261" s="1"/>
      <c r="R1261" s="1"/>
      <c r="S1261" s="1"/>
      <c r="T1261" s="1"/>
      <c r="U1261" s="1"/>
      <c r="V1261" s="1"/>
      <c r="AB1261" s="1"/>
    </row>
    <row r="1262" spans="1:28" ht="15.75" x14ac:dyDescent="0.25">
      <c r="A1262" s="1"/>
      <c r="B1262" s="1"/>
      <c r="C1262" s="59"/>
      <c r="D1262" s="22"/>
      <c r="E1262" s="22"/>
      <c r="F1262" s="59"/>
      <c r="G1262" s="59"/>
      <c r="H1262" s="59"/>
      <c r="I1262" s="59"/>
      <c r="J1262" s="19" t="str">
        <f t="shared" si="57"/>
        <v/>
      </c>
      <c r="K1262" s="20">
        <f t="shared" si="58"/>
        <v>0</v>
      </c>
      <c r="L1262" s="21" t="str">
        <f t="shared" si="59"/>
        <v/>
      </c>
      <c r="M1262" s="22"/>
      <c r="N1262" s="59"/>
      <c r="O1262" s="59"/>
      <c r="P1262" s="59"/>
      <c r="Q1262" s="1"/>
      <c r="R1262" s="1"/>
      <c r="S1262" s="1"/>
      <c r="T1262" s="1"/>
      <c r="U1262" s="1"/>
      <c r="V1262" s="1"/>
      <c r="AB1262" s="1"/>
    </row>
    <row r="1263" spans="1:28" ht="15.75" x14ac:dyDescent="0.25">
      <c r="A1263" s="1"/>
      <c r="B1263" s="1"/>
      <c r="C1263" s="59"/>
      <c r="D1263" s="22"/>
      <c r="E1263" s="22"/>
      <c r="F1263" s="59"/>
      <c r="G1263" s="59"/>
      <c r="H1263" s="59"/>
      <c r="I1263" s="59"/>
      <c r="J1263" s="19" t="str">
        <f t="shared" si="57"/>
        <v/>
      </c>
      <c r="K1263" s="20">
        <f t="shared" si="58"/>
        <v>0</v>
      </c>
      <c r="L1263" s="21" t="str">
        <f t="shared" si="59"/>
        <v/>
      </c>
      <c r="M1263" s="22"/>
      <c r="N1263" s="59"/>
      <c r="O1263" s="59"/>
      <c r="P1263" s="59"/>
      <c r="Q1263" s="1"/>
      <c r="R1263" s="1"/>
      <c r="S1263" s="1"/>
      <c r="T1263" s="1"/>
      <c r="U1263" s="1"/>
      <c r="V1263" s="1"/>
      <c r="AB1263" s="1"/>
    </row>
    <row r="1264" spans="1:28" ht="15.75" x14ac:dyDescent="0.25">
      <c r="A1264" s="1"/>
      <c r="B1264" s="1"/>
      <c r="C1264" s="59"/>
      <c r="D1264" s="22"/>
      <c r="E1264" s="22"/>
      <c r="F1264" s="59"/>
      <c r="G1264" s="59"/>
      <c r="H1264" s="59"/>
      <c r="I1264" s="59"/>
      <c r="J1264" s="19" t="str">
        <f t="shared" si="57"/>
        <v/>
      </c>
      <c r="K1264" s="20">
        <f t="shared" si="58"/>
        <v>0</v>
      </c>
      <c r="L1264" s="21" t="str">
        <f t="shared" si="59"/>
        <v/>
      </c>
      <c r="M1264" s="22"/>
      <c r="N1264" s="59"/>
      <c r="O1264" s="59"/>
      <c r="P1264" s="59"/>
      <c r="Q1264" s="1"/>
      <c r="R1264" s="1"/>
      <c r="S1264" s="1"/>
      <c r="T1264" s="1"/>
      <c r="U1264" s="1"/>
      <c r="V1264" s="1"/>
      <c r="AB1264" s="1"/>
    </row>
    <row r="1265" spans="1:28" ht="15.75" x14ac:dyDescent="0.25">
      <c r="A1265" s="1"/>
      <c r="B1265" s="1"/>
      <c r="C1265" s="59"/>
      <c r="D1265" s="22"/>
      <c r="E1265" s="22"/>
      <c r="F1265" s="59"/>
      <c r="G1265" s="59"/>
      <c r="H1265" s="59"/>
      <c r="I1265" s="59"/>
      <c r="J1265" s="19" t="str">
        <f t="shared" si="57"/>
        <v/>
      </c>
      <c r="K1265" s="20">
        <f t="shared" si="58"/>
        <v>0</v>
      </c>
      <c r="L1265" s="21" t="str">
        <f t="shared" si="59"/>
        <v/>
      </c>
      <c r="M1265" s="22"/>
      <c r="N1265" s="59"/>
      <c r="O1265" s="59"/>
      <c r="P1265" s="59"/>
      <c r="Q1265" s="1"/>
      <c r="R1265" s="1"/>
      <c r="S1265" s="1"/>
      <c r="T1265" s="1"/>
      <c r="U1265" s="1"/>
      <c r="V1265" s="1"/>
      <c r="AB1265" s="1"/>
    </row>
    <row r="1266" spans="1:28" ht="15.75" x14ac:dyDescent="0.25">
      <c r="A1266" s="1"/>
      <c r="B1266" s="1"/>
      <c r="C1266" s="59"/>
      <c r="D1266" s="22"/>
      <c r="E1266" s="22"/>
      <c r="F1266" s="59"/>
      <c r="G1266" s="59"/>
      <c r="H1266" s="59"/>
      <c r="I1266" s="59"/>
      <c r="J1266" s="19" t="str">
        <f t="shared" si="57"/>
        <v/>
      </c>
      <c r="K1266" s="20">
        <f t="shared" si="58"/>
        <v>0</v>
      </c>
      <c r="L1266" s="21" t="str">
        <f t="shared" si="59"/>
        <v/>
      </c>
      <c r="M1266" s="22"/>
      <c r="N1266" s="59"/>
      <c r="O1266" s="59"/>
      <c r="P1266" s="59"/>
      <c r="Q1266" s="1"/>
      <c r="R1266" s="1"/>
      <c r="S1266" s="1"/>
      <c r="T1266" s="1"/>
      <c r="U1266" s="1"/>
      <c r="V1266" s="1"/>
      <c r="AB1266" s="1"/>
    </row>
    <row r="1267" spans="1:28" ht="15.75" x14ac:dyDescent="0.25">
      <c r="A1267" s="1"/>
      <c r="B1267" s="1"/>
      <c r="C1267" s="59"/>
      <c r="D1267" s="22"/>
      <c r="E1267" s="22"/>
      <c r="F1267" s="59"/>
      <c r="G1267" s="59"/>
      <c r="H1267" s="59"/>
      <c r="I1267" s="59"/>
      <c r="J1267" s="19" t="str">
        <f t="shared" si="57"/>
        <v/>
      </c>
      <c r="K1267" s="20">
        <f t="shared" si="58"/>
        <v>0</v>
      </c>
      <c r="L1267" s="21" t="str">
        <f t="shared" si="59"/>
        <v/>
      </c>
      <c r="M1267" s="22"/>
      <c r="N1267" s="59"/>
      <c r="O1267" s="59"/>
      <c r="P1267" s="59"/>
      <c r="Q1267" s="1"/>
      <c r="R1267" s="1"/>
      <c r="S1267" s="1"/>
      <c r="T1267" s="1"/>
      <c r="U1267" s="1"/>
      <c r="V1267" s="1"/>
      <c r="AB1267" s="1"/>
    </row>
    <row r="1268" spans="1:28" ht="15.75" x14ac:dyDescent="0.25">
      <c r="A1268" s="1"/>
      <c r="B1268" s="1"/>
      <c r="C1268" s="59"/>
      <c r="D1268" s="22"/>
      <c r="E1268" s="22"/>
      <c r="F1268" s="59"/>
      <c r="G1268" s="59"/>
      <c r="H1268" s="59"/>
      <c r="I1268" s="59"/>
      <c r="J1268" s="19" t="str">
        <f t="shared" si="57"/>
        <v/>
      </c>
      <c r="K1268" s="20">
        <f t="shared" si="58"/>
        <v>0</v>
      </c>
      <c r="L1268" s="21" t="str">
        <f t="shared" si="59"/>
        <v/>
      </c>
      <c r="M1268" s="22"/>
      <c r="N1268" s="59"/>
      <c r="O1268" s="59"/>
      <c r="P1268" s="59"/>
      <c r="Q1268" s="1"/>
      <c r="R1268" s="1"/>
      <c r="S1268" s="1"/>
      <c r="T1268" s="1"/>
      <c r="U1268" s="1"/>
      <c r="V1268" s="1"/>
      <c r="AB1268" s="1"/>
    </row>
    <row r="1269" spans="1:28" ht="15.75" x14ac:dyDescent="0.25">
      <c r="A1269" s="1"/>
      <c r="B1269" s="1"/>
      <c r="C1269" s="59"/>
      <c r="D1269" s="22"/>
      <c r="E1269" s="22"/>
      <c r="F1269" s="59"/>
      <c r="G1269" s="59"/>
      <c r="H1269" s="59"/>
      <c r="I1269" s="59"/>
      <c r="J1269" s="19" t="str">
        <f t="shared" si="57"/>
        <v/>
      </c>
      <c r="K1269" s="20">
        <f t="shared" si="58"/>
        <v>0</v>
      </c>
      <c r="L1269" s="21" t="str">
        <f t="shared" si="59"/>
        <v/>
      </c>
      <c r="M1269" s="22"/>
      <c r="N1269" s="59"/>
      <c r="O1269" s="59"/>
      <c r="P1269" s="59"/>
      <c r="Q1269" s="1"/>
      <c r="R1269" s="1"/>
      <c r="S1269" s="1"/>
      <c r="T1269" s="1"/>
      <c r="U1269" s="1"/>
      <c r="V1269" s="1"/>
      <c r="AB1269" s="1"/>
    </row>
    <row r="1270" spans="1:28" ht="15.75" x14ac:dyDescent="0.25">
      <c r="A1270" s="1"/>
      <c r="B1270" s="1"/>
      <c r="C1270" s="59"/>
      <c r="D1270" s="22"/>
      <c r="E1270" s="22"/>
      <c r="F1270" s="59"/>
      <c r="G1270" s="59"/>
      <c r="H1270" s="59"/>
      <c r="I1270" s="59"/>
      <c r="J1270" s="19" t="str">
        <f t="shared" si="57"/>
        <v/>
      </c>
      <c r="K1270" s="20">
        <f t="shared" si="58"/>
        <v>0</v>
      </c>
      <c r="L1270" s="21" t="str">
        <f t="shared" si="59"/>
        <v/>
      </c>
      <c r="M1270" s="22"/>
      <c r="N1270" s="59"/>
      <c r="O1270" s="59"/>
      <c r="P1270" s="59"/>
      <c r="Q1270" s="1"/>
      <c r="R1270" s="1"/>
      <c r="S1270" s="1"/>
      <c r="T1270" s="1"/>
      <c r="U1270" s="1"/>
      <c r="V1270" s="1"/>
      <c r="AB1270" s="1"/>
    </row>
    <row r="1271" spans="1:28" ht="15.75" x14ac:dyDescent="0.25">
      <c r="A1271" s="1"/>
      <c r="B1271" s="1"/>
      <c r="C1271" s="59"/>
      <c r="D1271" s="22"/>
      <c r="E1271" s="22"/>
      <c r="F1271" s="59"/>
      <c r="G1271" s="59"/>
      <c r="H1271" s="59"/>
      <c r="I1271" s="59"/>
      <c r="J1271" s="19" t="str">
        <f t="shared" si="57"/>
        <v/>
      </c>
      <c r="K1271" s="20">
        <f t="shared" si="58"/>
        <v>0</v>
      </c>
      <c r="L1271" s="21" t="str">
        <f t="shared" si="59"/>
        <v/>
      </c>
      <c r="M1271" s="22"/>
      <c r="N1271" s="59"/>
      <c r="O1271" s="59"/>
      <c r="P1271" s="59"/>
      <c r="Q1271" s="1"/>
      <c r="R1271" s="1"/>
      <c r="S1271" s="1"/>
      <c r="T1271" s="1"/>
      <c r="U1271" s="1"/>
      <c r="V1271" s="1"/>
      <c r="AB1271" s="1"/>
    </row>
    <row r="1272" spans="1:28" ht="15.75" x14ac:dyDescent="0.25">
      <c r="A1272" s="1"/>
      <c r="B1272" s="1"/>
      <c r="C1272" s="59"/>
      <c r="D1272" s="22"/>
      <c r="E1272" s="22"/>
      <c r="F1272" s="59"/>
      <c r="G1272" s="59"/>
      <c r="H1272" s="59"/>
      <c r="I1272" s="59"/>
      <c r="J1272" s="19" t="str">
        <f t="shared" si="57"/>
        <v/>
      </c>
      <c r="K1272" s="20">
        <f t="shared" si="58"/>
        <v>0</v>
      </c>
      <c r="L1272" s="21" t="str">
        <f t="shared" si="59"/>
        <v/>
      </c>
      <c r="M1272" s="22"/>
      <c r="N1272" s="59"/>
      <c r="O1272" s="59"/>
      <c r="P1272" s="59"/>
      <c r="Q1272" s="1"/>
      <c r="R1272" s="1"/>
      <c r="S1272" s="1"/>
      <c r="T1272" s="1"/>
      <c r="U1272" s="1"/>
      <c r="V1272" s="1"/>
      <c r="AB1272" s="1"/>
    </row>
    <row r="1273" spans="1:28" ht="15.75" x14ac:dyDescent="0.25">
      <c r="A1273" s="1"/>
      <c r="B1273" s="1"/>
      <c r="C1273" s="59"/>
      <c r="D1273" s="22"/>
      <c r="E1273" s="22"/>
      <c r="F1273" s="59"/>
      <c r="G1273" s="59"/>
      <c r="H1273" s="59"/>
      <c r="I1273" s="59"/>
      <c r="J1273" s="19" t="str">
        <f t="shared" si="57"/>
        <v/>
      </c>
      <c r="K1273" s="20">
        <f t="shared" si="58"/>
        <v>0</v>
      </c>
      <c r="L1273" s="21" t="str">
        <f t="shared" si="59"/>
        <v/>
      </c>
      <c r="M1273" s="22"/>
      <c r="N1273" s="59"/>
      <c r="O1273" s="59"/>
      <c r="P1273" s="59"/>
      <c r="Q1273" s="1"/>
      <c r="R1273" s="1"/>
      <c r="S1273" s="1"/>
      <c r="T1273" s="1"/>
      <c r="U1273" s="1"/>
      <c r="V1273" s="1"/>
      <c r="AB1273" s="1"/>
    </row>
    <row r="1274" spans="1:28" ht="15.75" x14ac:dyDescent="0.25">
      <c r="A1274" s="1"/>
      <c r="B1274" s="1"/>
      <c r="C1274" s="59"/>
      <c r="D1274" s="22"/>
      <c r="E1274" s="22"/>
      <c r="F1274" s="59"/>
      <c r="G1274" s="59"/>
      <c r="H1274" s="59"/>
      <c r="I1274" s="59"/>
      <c r="J1274" s="19" t="str">
        <f t="shared" si="57"/>
        <v/>
      </c>
      <c r="K1274" s="20">
        <f t="shared" si="58"/>
        <v>0</v>
      </c>
      <c r="L1274" s="21" t="str">
        <f t="shared" si="59"/>
        <v/>
      </c>
      <c r="M1274" s="22"/>
      <c r="N1274" s="59"/>
      <c r="O1274" s="59"/>
      <c r="P1274" s="59"/>
      <c r="Q1274" s="1"/>
      <c r="R1274" s="1"/>
      <c r="S1274" s="1"/>
      <c r="T1274" s="1"/>
      <c r="U1274" s="1"/>
      <c r="V1274" s="1"/>
      <c r="AB1274" s="1"/>
    </row>
    <row r="1275" spans="1:28" ht="15.75" x14ac:dyDescent="0.25">
      <c r="A1275" s="1"/>
      <c r="B1275" s="1"/>
      <c r="C1275" s="59"/>
      <c r="D1275" s="22"/>
      <c r="E1275" s="22"/>
      <c r="F1275" s="59"/>
      <c r="G1275" s="59"/>
      <c r="H1275" s="59"/>
      <c r="I1275" s="59"/>
      <c r="J1275" s="19" t="str">
        <f t="shared" si="57"/>
        <v/>
      </c>
      <c r="K1275" s="20">
        <f t="shared" si="58"/>
        <v>0</v>
      </c>
      <c r="L1275" s="21" t="str">
        <f t="shared" si="59"/>
        <v/>
      </c>
      <c r="M1275" s="22"/>
      <c r="N1275" s="59"/>
      <c r="O1275" s="59"/>
      <c r="P1275" s="59"/>
      <c r="Q1275" s="1"/>
      <c r="R1275" s="1"/>
      <c r="S1275" s="1"/>
      <c r="T1275" s="1"/>
      <c r="U1275" s="1"/>
      <c r="V1275" s="1"/>
      <c r="AB1275" s="1"/>
    </row>
    <row r="1276" spans="1:28" ht="15.75" x14ac:dyDescent="0.25">
      <c r="A1276" s="1"/>
      <c r="B1276" s="1"/>
      <c r="C1276" s="59"/>
      <c r="D1276" s="22"/>
      <c r="E1276" s="22"/>
      <c r="F1276" s="59"/>
      <c r="G1276" s="59"/>
      <c r="H1276" s="59"/>
      <c r="I1276" s="59"/>
      <c r="J1276" s="19" t="str">
        <f t="shared" si="57"/>
        <v/>
      </c>
      <c r="K1276" s="20">
        <f t="shared" si="58"/>
        <v>0</v>
      </c>
      <c r="L1276" s="21" t="str">
        <f t="shared" si="59"/>
        <v/>
      </c>
      <c r="M1276" s="22"/>
      <c r="N1276" s="59"/>
      <c r="O1276" s="59"/>
      <c r="P1276" s="59"/>
      <c r="Q1276" s="1"/>
      <c r="R1276" s="1"/>
      <c r="S1276" s="1"/>
      <c r="T1276" s="1"/>
      <c r="U1276" s="1"/>
      <c r="V1276" s="1"/>
      <c r="AB1276" s="1"/>
    </row>
    <row r="1277" spans="1:28" ht="15.75" x14ac:dyDescent="0.25">
      <c r="A1277" s="1"/>
      <c r="B1277" s="1"/>
      <c r="C1277" s="59"/>
      <c r="D1277" s="22"/>
      <c r="E1277" s="22"/>
      <c r="F1277" s="59"/>
      <c r="G1277" s="59"/>
      <c r="H1277" s="59"/>
      <c r="I1277" s="59"/>
      <c r="J1277" s="19" t="str">
        <f t="shared" si="57"/>
        <v/>
      </c>
      <c r="K1277" s="20">
        <f t="shared" si="58"/>
        <v>0</v>
      </c>
      <c r="L1277" s="21" t="str">
        <f t="shared" si="59"/>
        <v/>
      </c>
      <c r="M1277" s="22"/>
      <c r="N1277" s="59"/>
      <c r="O1277" s="59"/>
      <c r="P1277" s="59"/>
      <c r="Q1277" s="1"/>
      <c r="R1277" s="1"/>
      <c r="S1277" s="1"/>
      <c r="T1277" s="1"/>
      <c r="U1277" s="1"/>
      <c r="V1277" s="1"/>
      <c r="AB1277" s="1"/>
    </row>
    <row r="1278" spans="1:28" ht="15.75" x14ac:dyDescent="0.25">
      <c r="A1278" s="1"/>
      <c r="B1278" s="1"/>
      <c r="C1278" s="59"/>
      <c r="D1278" s="22"/>
      <c r="E1278" s="22"/>
      <c r="F1278" s="59"/>
      <c r="G1278" s="59"/>
      <c r="H1278" s="59"/>
      <c r="I1278" s="59"/>
      <c r="J1278" s="19" t="str">
        <f t="shared" si="57"/>
        <v/>
      </c>
      <c r="K1278" s="20">
        <f t="shared" si="58"/>
        <v>0</v>
      </c>
      <c r="L1278" s="21" t="str">
        <f t="shared" si="59"/>
        <v/>
      </c>
      <c r="M1278" s="22"/>
      <c r="N1278" s="59"/>
      <c r="O1278" s="59"/>
      <c r="P1278" s="59"/>
      <c r="Q1278" s="1"/>
      <c r="R1278" s="1"/>
      <c r="S1278" s="1"/>
      <c r="T1278" s="1"/>
      <c r="U1278" s="1"/>
      <c r="V1278" s="1"/>
      <c r="AB1278" s="1"/>
    </row>
    <row r="1279" spans="1:28" ht="15.75" x14ac:dyDescent="0.25">
      <c r="A1279" s="1"/>
      <c r="B1279" s="1"/>
      <c r="C1279" s="59"/>
      <c r="D1279" s="22"/>
      <c r="E1279" s="22"/>
      <c r="F1279" s="59"/>
      <c r="G1279" s="59"/>
      <c r="H1279" s="59"/>
      <c r="I1279" s="59"/>
      <c r="J1279" s="19" t="str">
        <f t="shared" si="57"/>
        <v/>
      </c>
      <c r="K1279" s="20">
        <f t="shared" si="58"/>
        <v>0</v>
      </c>
      <c r="L1279" s="21" t="str">
        <f t="shared" si="59"/>
        <v/>
      </c>
      <c r="M1279" s="22"/>
      <c r="N1279" s="59"/>
      <c r="O1279" s="59"/>
      <c r="P1279" s="59"/>
      <c r="Q1279" s="1"/>
      <c r="R1279" s="1"/>
      <c r="S1279" s="1"/>
      <c r="T1279" s="1"/>
      <c r="U1279" s="1"/>
      <c r="V1279" s="1"/>
      <c r="AB1279" s="1"/>
    </row>
    <row r="1280" spans="1:28" ht="15.75" x14ac:dyDescent="0.25">
      <c r="A1280" s="1"/>
      <c r="B1280" s="1"/>
      <c r="C1280" s="59"/>
      <c r="D1280" s="22"/>
      <c r="E1280" s="22"/>
      <c r="F1280" s="59"/>
      <c r="G1280" s="59"/>
      <c r="H1280" s="59"/>
      <c r="I1280" s="59"/>
      <c r="J1280" s="19" t="str">
        <f t="shared" si="57"/>
        <v/>
      </c>
      <c r="K1280" s="20">
        <f t="shared" si="58"/>
        <v>0</v>
      </c>
      <c r="L1280" s="21" t="str">
        <f t="shared" si="59"/>
        <v/>
      </c>
      <c r="M1280" s="22"/>
      <c r="N1280" s="59"/>
      <c r="O1280" s="59"/>
      <c r="P1280" s="59"/>
      <c r="Q1280" s="1"/>
      <c r="R1280" s="1"/>
      <c r="S1280" s="1"/>
      <c r="T1280" s="1"/>
      <c r="U1280" s="1"/>
      <c r="V1280" s="1"/>
      <c r="AB1280" s="1"/>
    </row>
    <row r="1281" spans="1:28" ht="15.75" x14ac:dyDescent="0.25">
      <c r="A1281" s="1"/>
      <c r="B1281" s="1"/>
      <c r="C1281" s="59"/>
      <c r="D1281" s="22"/>
      <c r="E1281" s="22"/>
      <c r="F1281" s="59"/>
      <c r="G1281" s="59"/>
      <c r="H1281" s="59"/>
      <c r="I1281" s="59"/>
      <c r="J1281" s="19" t="str">
        <f t="shared" si="57"/>
        <v/>
      </c>
      <c r="K1281" s="20">
        <f t="shared" si="58"/>
        <v>0</v>
      </c>
      <c r="L1281" s="21" t="str">
        <f t="shared" si="59"/>
        <v/>
      </c>
      <c r="M1281" s="22"/>
      <c r="N1281" s="59"/>
      <c r="O1281" s="59"/>
      <c r="P1281" s="59"/>
      <c r="Q1281" s="1"/>
      <c r="R1281" s="1"/>
      <c r="S1281" s="1"/>
      <c r="T1281" s="1"/>
      <c r="U1281" s="1"/>
      <c r="V1281" s="1"/>
      <c r="AB1281" s="1"/>
    </row>
    <row r="1282" spans="1:28" ht="15.75" x14ac:dyDescent="0.25">
      <c r="A1282" s="1"/>
      <c r="B1282" s="1"/>
      <c r="C1282" s="59"/>
      <c r="D1282" s="22"/>
      <c r="E1282" s="22"/>
      <c r="F1282" s="59"/>
      <c r="G1282" s="59"/>
      <c r="H1282" s="59"/>
      <c r="I1282" s="59"/>
      <c r="J1282" s="19" t="str">
        <f t="shared" si="57"/>
        <v/>
      </c>
      <c r="K1282" s="20">
        <f t="shared" si="58"/>
        <v>0</v>
      </c>
      <c r="L1282" s="21" t="str">
        <f t="shared" si="59"/>
        <v/>
      </c>
      <c r="M1282" s="22"/>
      <c r="N1282" s="59"/>
      <c r="O1282" s="59"/>
      <c r="P1282" s="59"/>
      <c r="Q1282" s="1"/>
      <c r="R1282" s="1"/>
      <c r="S1282" s="1"/>
      <c r="T1282" s="1"/>
      <c r="U1282" s="1"/>
      <c r="V1282" s="1"/>
      <c r="AB1282" s="1"/>
    </row>
    <row r="1283" spans="1:28" ht="15.75" x14ac:dyDescent="0.25">
      <c r="A1283" s="1"/>
      <c r="B1283" s="1"/>
      <c r="C1283" s="59"/>
      <c r="D1283" s="22"/>
      <c r="E1283" s="22"/>
      <c r="F1283" s="59"/>
      <c r="G1283" s="59"/>
      <c r="H1283" s="59"/>
      <c r="I1283" s="59"/>
      <c r="J1283" s="19" t="str">
        <f t="shared" si="57"/>
        <v/>
      </c>
      <c r="K1283" s="20">
        <f t="shared" si="58"/>
        <v>0</v>
      </c>
      <c r="L1283" s="21" t="str">
        <f t="shared" si="59"/>
        <v/>
      </c>
      <c r="M1283" s="22"/>
      <c r="N1283" s="59"/>
      <c r="O1283" s="59"/>
      <c r="P1283" s="59"/>
      <c r="Q1283" s="1"/>
      <c r="R1283" s="1"/>
      <c r="S1283" s="1"/>
      <c r="T1283" s="1"/>
      <c r="U1283" s="1"/>
      <c r="V1283" s="1"/>
      <c r="AB1283" s="1"/>
    </row>
    <row r="1284" spans="1:28" ht="15.75" x14ac:dyDescent="0.25">
      <c r="A1284" s="1"/>
      <c r="B1284" s="1"/>
      <c r="C1284" s="59"/>
      <c r="D1284" s="22"/>
      <c r="E1284" s="22"/>
      <c r="F1284" s="59"/>
      <c r="G1284" s="59"/>
      <c r="H1284" s="59"/>
      <c r="I1284" s="59"/>
      <c r="J1284" s="19" t="str">
        <f t="shared" si="57"/>
        <v/>
      </c>
      <c r="K1284" s="20">
        <f t="shared" si="58"/>
        <v>0</v>
      </c>
      <c r="L1284" s="21" t="str">
        <f t="shared" si="59"/>
        <v/>
      </c>
      <c r="M1284" s="22"/>
      <c r="N1284" s="59"/>
      <c r="O1284" s="59"/>
      <c r="P1284" s="59"/>
      <c r="Q1284" s="1"/>
      <c r="R1284" s="1"/>
      <c r="S1284" s="1"/>
      <c r="T1284" s="1"/>
      <c r="U1284" s="1"/>
      <c r="V1284" s="1"/>
      <c r="AB1284" s="1"/>
    </row>
    <row r="1285" spans="1:28" ht="15.75" x14ac:dyDescent="0.25">
      <c r="A1285" s="1"/>
      <c r="B1285" s="1"/>
      <c r="C1285" s="59"/>
      <c r="D1285" s="22"/>
      <c r="E1285" s="22"/>
      <c r="F1285" s="59"/>
      <c r="G1285" s="59"/>
      <c r="H1285" s="59"/>
      <c r="I1285" s="59"/>
      <c r="J1285" s="19" t="str">
        <f t="shared" si="57"/>
        <v/>
      </c>
      <c r="K1285" s="20">
        <f t="shared" si="58"/>
        <v>0</v>
      </c>
      <c r="L1285" s="21" t="str">
        <f t="shared" si="59"/>
        <v/>
      </c>
      <c r="M1285" s="22"/>
      <c r="N1285" s="59"/>
      <c r="O1285" s="59"/>
      <c r="P1285" s="59"/>
      <c r="Q1285" s="1"/>
      <c r="R1285" s="1"/>
      <c r="S1285" s="1"/>
      <c r="T1285" s="1"/>
      <c r="U1285" s="1"/>
      <c r="V1285" s="1"/>
      <c r="AB1285" s="1"/>
    </row>
    <row r="1286" spans="1:28" ht="15.75" x14ac:dyDescent="0.25">
      <c r="A1286" s="1"/>
      <c r="B1286" s="1"/>
      <c r="C1286" s="59"/>
      <c r="D1286" s="22"/>
      <c r="E1286" s="22"/>
      <c r="F1286" s="59"/>
      <c r="G1286" s="59"/>
      <c r="H1286" s="59"/>
      <c r="I1286" s="59"/>
      <c r="J1286" s="19" t="str">
        <f t="shared" si="57"/>
        <v/>
      </c>
      <c r="K1286" s="20">
        <f t="shared" si="58"/>
        <v>0</v>
      </c>
      <c r="L1286" s="21" t="str">
        <f t="shared" si="59"/>
        <v/>
      </c>
      <c r="M1286" s="22"/>
      <c r="N1286" s="59"/>
      <c r="O1286" s="59"/>
      <c r="P1286" s="59"/>
      <c r="Q1286" s="1"/>
      <c r="R1286" s="1"/>
      <c r="S1286" s="1"/>
      <c r="T1286" s="1"/>
      <c r="U1286" s="1"/>
      <c r="V1286" s="1"/>
      <c r="AB1286" s="1"/>
    </row>
    <row r="1287" spans="1:28" ht="15.75" x14ac:dyDescent="0.25">
      <c r="A1287" s="1"/>
      <c r="B1287" s="1"/>
      <c r="C1287" s="59"/>
      <c r="D1287" s="22"/>
      <c r="E1287" s="22"/>
      <c r="F1287" s="59"/>
      <c r="G1287" s="59"/>
      <c r="H1287" s="59"/>
      <c r="I1287" s="59"/>
      <c r="J1287" s="19" t="str">
        <f t="shared" si="57"/>
        <v/>
      </c>
      <c r="K1287" s="20">
        <f t="shared" si="58"/>
        <v>0</v>
      </c>
      <c r="L1287" s="21" t="str">
        <f t="shared" si="59"/>
        <v/>
      </c>
      <c r="M1287" s="22"/>
      <c r="N1287" s="59"/>
      <c r="O1287" s="59"/>
      <c r="P1287" s="59"/>
      <c r="Q1287" s="1"/>
      <c r="R1287" s="1"/>
      <c r="S1287" s="1"/>
      <c r="T1287" s="1"/>
      <c r="U1287" s="1"/>
      <c r="V1287" s="1"/>
      <c r="AB1287" s="1"/>
    </row>
    <row r="1288" spans="1:28" ht="15.75" x14ac:dyDescent="0.25">
      <c r="A1288" s="1"/>
      <c r="B1288" s="1"/>
      <c r="C1288" s="59"/>
      <c r="D1288" s="22"/>
      <c r="E1288" s="22"/>
      <c r="F1288" s="59"/>
      <c r="G1288" s="59"/>
      <c r="H1288" s="59"/>
      <c r="I1288" s="59"/>
      <c r="J1288" s="19" t="str">
        <f t="shared" si="57"/>
        <v/>
      </c>
      <c r="K1288" s="20">
        <f t="shared" si="58"/>
        <v>0</v>
      </c>
      <c r="L1288" s="21" t="str">
        <f t="shared" si="59"/>
        <v/>
      </c>
      <c r="M1288" s="22"/>
      <c r="N1288" s="59"/>
      <c r="O1288" s="59"/>
      <c r="P1288" s="59"/>
      <c r="Q1288" s="1"/>
      <c r="R1288" s="1"/>
      <c r="S1288" s="1"/>
      <c r="T1288" s="1"/>
      <c r="U1288" s="1"/>
      <c r="V1288" s="1"/>
      <c r="AB1288" s="1"/>
    </row>
    <row r="1289" spans="1:28" ht="15.75" x14ac:dyDescent="0.25">
      <c r="A1289" s="1"/>
      <c r="B1289" s="1"/>
      <c r="C1289" s="59"/>
      <c r="D1289" s="22"/>
      <c r="E1289" s="22"/>
      <c r="F1289" s="59"/>
      <c r="G1289" s="59"/>
      <c r="H1289" s="59"/>
      <c r="I1289" s="59"/>
      <c r="J1289" s="19" t="str">
        <f t="shared" si="57"/>
        <v/>
      </c>
      <c r="K1289" s="20">
        <f t="shared" si="58"/>
        <v>0</v>
      </c>
      <c r="L1289" s="21" t="str">
        <f t="shared" si="59"/>
        <v/>
      </c>
      <c r="M1289" s="22"/>
      <c r="N1289" s="59"/>
      <c r="O1289" s="59"/>
      <c r="P1289" s="59"/>
      <c r="Q1289" s="1"/>
      <c r="R1289" s="1"/>
      <c r="S1289" s="1"/>
      <c r="T1289" s="1"/>
      <c r="U1289" s="1"/>
      <c r="V1289" s="1"/>
      <c r="AB1289" s="1"/>
    </row>
    <row r="1290" spans="1:28" ht="15.75" x14ac:dyDescent="0.25">
      <c r="A1290" s="1"/>
      <c r="B1290" s="1"/>
      <c r="C1290" s="59"/>
      <c r="D1290" s="22"/>
      <c r="E1290" s="22"/>
      <c r="F1290" s="59"/>
      <c r="G1290" s="59"/>
      <c r="H1290" s="59"/>
      <c r="I1290" s="59"/>
      <c r="J1290" s="19" t="str">
        <f t="shared" si="57"/>
        <v/>
      </c>
      <c r="K1290" s="20">
        <f t="shared" si="58"/>
        <v>0</v>
      </c>
      <c r="L1290" s="21" t="str">
        <f t="shared" si="59"/>
        <v/>
      </c>
      <c r="M1290" s="22"/>
      <c r="N1290" s="59"/>
      <c r="O1290" s="59"/>
      <c r="P1290" s="59"/>
      <c r="Q1290" s="1"/>
      <c r="R1290" s="1"/>
      <c r="S1290" s="1"/>
      <c r="T1290" s="1"/>
      <c r="U1290" s="1"/>
      <c r="V1290" s="1"/>
      <c r="AB1290" s="1"/>
    </row>
    <row r="1291" spans="1:28" ht="15.75" x14ac:dyDescent="0.25">
      <c r="A1291" s="1"/>
      <c r="B1291" s="1"/>
      <c r="C1291" s="59"/>
      <c r="D1291" s="22"/>
      <c r="E1291" s="22"/>
      <c r="F1291" s="59"/>
      <c r="G1291" s="59"/>
      <c r="H1291" s="59"/>
      <c r="I1291" s="59"/>
      <c r="J1291" s="19" t="str">
        <f t="shared" si="57"/>
        <v/>
      </c>
      <c r="K1291" s="20">
        <f t="shared" si="58"/>
        <v>0</v>
      </c>
      <c r="L1291" s="21" t="str">
        <f t="shared" si="59"/>
        <v/>
      </c>
      <c r="M1291" s="22"/>
      <c r="N1291" s="59"/>
      <c r="O1291" s="59"/>
      <c r="P1291" s="59"/>
      <c r="Q1291" s="1"/>
      <c r="R1291" s="1"/>
      <c r="S1291" s="1"/>
      <c r="T1291" s="1"/>
      <c r="U1291" s="1"/>
      <c r="V1291" s="1"/>
      <c r="AB1291" s="1"/>
    </row>
    <row r="1292" spans="1:28" ht="15.75" x14ac:dyDescent="0.25">
      <c r="A1292" s="1"/>
      <c r="B1292" s="1"/>
      <c r="C1292" s="59"/>
      <c r="D1292" s="22"/>
      <c r="E1292" s="22"/>
      <c r="F1292" s="59"/>
      <c r="G1292" s="59"/>
      <c r="H1292" s="59"/>
      <c r="I1292" s="59"/>
      <c r="J1292" s="19" t="str">
        <f t="shared" ref="J1292:J1355" si="60">IF(C1292&gt;0,MONTH(C1292),"")</f>
        <v/>
      </c>
      <c r="K1292" s="20">
        <f t="shared" ref="K1292:K1355" si="61">SUMIFS($P$12:$P$1001,$N$12:$N$1001,D1292,$O$12:$O$1001,H1292)</f>
        <v>0</v>
      </c>
      <c r="L1292" s="21" t="str">
        <f t="shared" ref="L1292:L1355" si="62">IFERROR(K1292/(F1292&amp;G1292)%,"")</f>
        <v/>
      </c>
      <c r="M1292" s="22"/>
      <c r="N1292" s="59"/>
      <c r="O1292" s="59"/>
      <c r="P1292" s="59"/>
      <c r="Q1292" s="1"/>
      <c r="R1292" s="1"/>
      <c r="S1292" s="1"/>
      <c r="T1292" s="1"/>
      <c r="U1292" s="1"/>
      <c r="V1292" s="1"/>
      <c r="AB1292" s="1"/>
    </row>
    <row r="1293" spans="1:28" ht="15.75" x14ac:dyDescent="0.25">
      <c r="A1293" s="1"/>
      <c r="B1293" s="1"/>
      <c r="C1293" s="59"/>
      <c r="D1293" s="22"/>
      <c r="E1293" s="22"/>
      <c r="F1293" s="59"/>
      <c r="G1293" s="59"/>
      <c r="H1293" s="59"/>
      <c r="I1293" s="59"/>
      <c r="J1293" s="19" t="str">
        <f t="shared" si="60"/>
        <v/>
      </c>
      <c r="K1293" s="20">
        <f t="shared" si="61"/>
        <v>0</v>
      </c>
      <c r="L1293" s="21" t="str">
        <f t="shared" si="62"/>
        <v/>
      </c>
      <c r="M1293" s="22"/>
      <c r="N1293" s="59"/>
      <c r="O1293" s="59"/>
      <c r="P1293" s="59"/>
      <c r="Q1293" s="1"/>
      <c r="R1293" s="1"/>
      <c r="S1293" s="1"/>
      <c r="T1293" s="1"/>
      <c r="U1293" s="1"/>
      <c r="V1293" s="1"/>
      <c r="AB1293" s="1"/>
    </row>
    <row r="1294" spans="1:28" ht="15.75" x14ac:dyDescent="0.25">
      <c r="A1294" s="1"/>
      <c r="B1294" s="1"/>
      <c r="C1294" s="59"/>
      <c r="D1294" s="22"/>
      <c r="E1294" s="22"/>
      <c r="F1294" s="59"/>
      <c r="G1294" s="59"/>
      <c r="H1294" s="59"/>
      <c r="I1294" s="59"/>
      <c r="J1294" s="19" t="str">
        <f t="shared" si="60"/>
        <v/>
      </c>
      <c r="K1294" s="20">
        <f t="shared" si="61"/>
        <v>0</v>
      </c>
      <c r="L1294" s="21" t="str">
        <f t="shared" si="62"/>
        <v/>
      </c>
      <c r="M1294" s="22"/>
      <c r="N1294" s="59"/>
      <c r="O1294" s="59"/>
      <c r="P1294" s="59"/>
      <c r="Q1294" s="1"/>
      <c r="R1294" s="1"/>
      <c r="S1294" s="1"/>
      <c r="T1294" s="1"/>
      <c r="U1294" s="1"/>
      <c r="V1294" s="1"/>
      <c r="AB1294" s="1"/>
    </row>
    <row r="1295" spans="1:28" ht="15.75" x14ac:dyDescent="0.25">
      <c r="A1295" s="1"/>
      <c r="B1295" s="1"/>
      <c r="C1295" s="59"/>
      <c r="D1295" s="22"/>
      <c r="E1295" s="22"/>
      <c r="F1295" s="59"/>
      <c r="G1295" s="59"/>
      <c r="H1295" s="59"/>
      <c r="I1295" s="59"/>
      <c r="J1295" s="19" t="str">
        <f t="shared" si="60"/>
        <v/>
      </c>
      <c r="K1295" s="20">
        <f t="shared" si="61"/>
        <v>0</v>
      </c>
      <c r="L1295" s="21" t="str">
        <f t="shared" si="62"/>
        <v/>
      </c>
      <c r="M1295" s="22"/>
      <c r="N1295" s="59"/>
      <c r="O1295" s="59"/>
      <c r="P1295" s="59"/>
      <c r="Q1295" s="1"/>
      <c r="R1295" s="1"/>
      <c r="S1295" s="1"/>
      <c r="T1295" s="1"/>
      <c r="U1295" s="1"/>
      <c r="V1295" s="1"/>
      <c r="AB1295" s="1"/>
    </row>
    <row r="1296" spans="1:28" ht="15.75" x14ac:dyDescent="0.25">
      <c r="A1296" s="1"/>
      <c r="B1296" s="1"/>
      <c r="C1296" s="59"/>
      <c r="D1296" s="22"/>
      <c r="E1296" s="22"/>
      <c r="F1296" s="59"/>
      <c r="G1296" s="59"/>
      <c r="H1296" s="59"/>
      <c r="I1296" s="59"/>
      <c r="J1296" s="19" t="str">
        <f t="shared" si="60"/>
        <v/>
      </c>
      <c r="K1296" s="20">
        <f t="shared" si="61"/>
        <v>0</v>
      </c>
      <c r="L1296" s="21" t="str">
        <f t="shared" si="62"/>
        <v/>
      </c>
      <c r="M1296" s="22"/>
      <c r="N1296" s="59"/>
      <c r="O1296" s="59"/>
      <c r="P1296" s="59"/>
      <c r="Q1296" s="1"/>
      <c r="R1296" s="1"/>
      <c r="S1296" s="1"/>
      <c r="T1296" s="1"/>
      <c r="U1296" s="1"/>
      <c r="V1296" s="1"/>
      <c r="AB1296" s="1"/>
    </row>
    <row r="1297" spans="1:28" ht="15.75" x14ac:dyDescent="0.25">
      <c r="A1297" s="1"/>
      <c r="B1297" s="1"/>
      <c r="C1297" s="59"/>
      <c r="D1297" s="22"/>
      <c r="E1297" s="22"/>
      <c r="F1297" s="59"/>
      <c r="G1297" s="59"/>
      <c r="H1297" s="59"/>
      <c r="I1297" s="59"/>
      <c r="J1297" s="19" t="str">
        <f t="shared" si="60"/>
        <v/>
      </c>
      <c r="K1297" s="20">
        <f t="shared" si="61"/>
        <v>0</v>
      </c>
      <c r="L1297" s="21" t="str">
        <f t="shared" si="62"/>
        <v/>
      </c>
      <c r="M1297" s="22"/>
      <c r="N1297" s="59"/>
      <c r="O1297" s="59"/>
      <c r="P1297" s="59"/>
      <c r="Q1297" s="1"/>
      <c r="R1297" s="1"/>
      <c r="S1297" s="1"/>
      <c r="T1297" s="1"/>
      <c r="U1297" s="1"/>
      <c r="V1297" s="1"/>
      <c r="AB1297" s="1"/>
    </row>
    <row r="1298" spans="1:28" ht="15.75" x14ac:dyDescent="0.25">
      <c r="A1298" s="1"/>
      <c r="B1298" s="1"/>
      <c r="C1298" s="59"/>
      <c r="D1298" s="22"/>
      <c r="E1298" s="22"/>
      <c r="F1298" s="59"/>
      <c r="G1298" s="59"/>
      <c r="H1298" s="59"/>
      <c r="I1298" s="59"/>
      <c r="J1298" s="19" t="str">
        <f t="shared" si="60"/>
        <v/>
      </c>
      <c r="K1298" s="20">
        <f t="shared" si="61"/>
        <v>0</v>
      </c>
      <c r="L1298" s="21" t="str">
        <f t="shared" si="62"/>
        <v/>
      </c>
      <c r="M1298" s="22"/>
      <c r="N1298" s="59"/>
      <c r="O1298" s="59"/>
      <c r="P1298" s="59"/>
      <c r="Q1298" s="1"/>
      <c r="R1298" s="1"/>
      <c r="S1298" s="1"/>
      <c r="T1298" s="1"/>
      <c r="U1298" s="1"/>
      <c r="V1298" s="1"/>
      <c r="AB1298" s="1"/>
    </row>
    <row r="1299" spans="1:28" ht="15.75" x14ac:dyDescent="0.25">
      <c r="A1299" s="1"/>
      <c r="B1299" s="1"/>
      <c r="C1299" s="59"/>
      <c r="D1299" s="22"/>
      <c r="E1299" s="22"/>
      <c r="F1299" s="59"/>
      <c r="G1299" s="59"/>
      <c r="H1299" s="59"/>
      <c r="I1299" s="59"/>
      <c r="J1299" s="19" t="str">
        <f t="shared" si="60"/>
        <v/>
      </c>
      <c r="K1299" s="20">
        <f t="shared" si="61"/>
        <v>0</v>
      </c>
      <c r="L1299" s="21" t="str">
        <f t="shared" si="62"/>
        <v/>
      </c>
      <c r="M1299" s="22"/>
      <c r="N1299" s="59"/>
      <c r="O1299" s="59"/>
      <c r="P1299" s="59"/>
      <c r="Q1299" s="1"/>
      <c r="R1299" s="1"/>
      <c r="S1299" s="1"/>
      <c r="T1299" s="1"/>
      <c r="U1299" s="1"/>
      <c r="V1299" s="1"/>
      <c r="AB1299" s="1"/>
    </row>
    <row r="1300" spans="1:28" ht="15.75" x14ac:dyDescent="0.25">
      <c r="A1300" s="1"/>
      <c r="B1300" s="1"/>
      <c r="C1300" s="59"/>
      <c r="D1300" s="22"/>
      <c r="E1300" s="22"/>
      <c r="F1300" s="59"/>
      <c r="G1300" s="59"/>
      <c r="H1300" s="59"/>
      <c r="I1300" s="59"/>
      <c r="J1300" s="19" t="str">
        <f t="shared" si="60"/>
        <v/>
      </c>
      <c r="K1300" s="20">
        <f t="shared" si="61"/>
        <v>0</v>
      </c>
      <c r="L1300" s="21" t="str">
        <f t="shared" si="62"/>
        <v/>
      </c>
      <c r="M1300" s="22"/>
      <c r="N1300" s="59"/>
      <c r="O1300" s="59"/>
      <c r="P1300" s="59"/>
      <c r="Q1300" s="1"/>
      <c r="R1300" s="1"/>
      <c r="S1300" s="1"/>
      <c r="T1300" s="1"/>
      <c r="U1300" s="1"/>
      <c r="V1300" s="1"/>
      <c r="AB1300" s="1"/>
    </row>
    <row r="1301" spans="1:28" ht="15.75" x14ac:dyDescent="0.25">
      <c r="A1301" s="1"/>
      <c r="B1301" s="1"/>
      <c r="C1301" s="59"/>
      <c r="D1301" s="22"/>
      <c r="E1301" s="22"/>
      <c r="F1301" s="59"/>
      <c r="G1301" s="59"/>
      <c r="H1301" s="59"/>
      <c r="I1301" s="59"/>
      <c r="J1301" s="19" t="str">
        <f t="shared" si="60"/>
        <v/>
      </c>
      <c r="K1301" s="20">
        <f t="shared" si="61"/>
        <v>0</v>
      </c>
      <c r="L1301" s="21" t="str">
        <f t="shared" si="62"/>
        <v/>
      </c>
      <c r="M1301" s="22"/>
      <c r="N1301" s="59"/>
      <c r="O1301" s="59"/>
      <c r="P1301" s="59"/>
      <c r="Q1301" s="1"/>
      <c r="R1301" s="1"/>
      <c r="S1301" s="1"/>
      <c r="T1301" s="1"/>
      <c r="U1301" s="1"/>
      <c r="V1301" s="1"/>
      <c r="AB1301" s="1"/>
    </row>
    <row r="1302" spans="1:28" ht="15.75" x14ac:dyDescent="0.25">
      <c r="A1302" s="1"/>
      <c r="B1302" s="1"/>
      <c r="C1302" s="59"/>
      <c r="D1302" s="22"/>
      <c r="E1302" s="22"/>
      <c r="F1302" s="59"/>
      <c r="G1302" s="59"/>
      <c r="H1302" s="59"/>
      <c r="I1302" s="59"/>
      <c r="J1302" s="19" t="str">
        <f t="shared" si="60"/>
        <v/>
      </c>
      <c r="K1302" s="20">
        <f t="shared" si="61"/>
        <v>0</v>
      </c>
      <c r="L1302" s="21" t="str">
        <f t="shared" si="62"/>
        <v/>
      </c>
      <c r="M1302" s="22"/>
      <c r="N1302" s="59"/>
      <c r="O1302" s="59"/>
      <c r="P1302" s="59"/>
      <c r="Q1302" s="1"/>
      <c r="R1302" s="1"/>
      <c r="S1302" s="1"/>
      <c r="T1302" s="1"/>
      <c r="U1302" s="1"/>
      <c r="V1302" s="1"/>
      <c r="AB1302" s="1"/>
    </row>
    <row r="1303" spans="1:28" ht="15.75" x14ac:dyDescent="0.25">
      <c r="A1303" s="1"/>
      <c r="B1303" s="1"/>
      <c r="C1303" s="59"/>
      <c r="D1303" s="22"/>
      <c r="E1303" s="22"/>
      <c r="F1303" s="59"/>
      <c r="G1303" s="59"/>
      <c r="H1303" s="59"/>
      <c r="I1303" s="59"/>
      <c r="J1303" s="19" t="str">
        <f t="shared" si="60"/>
        <v/>
      </c>
      <c r="K1303" s="20">
        <f t="shared" si="61"/>
        <v>0</v>
      </c>
      <c r="L1303" s="21" t="str">
        <f t="shared" si="62"/>
        <v/>
      </c>
      <c r="M1303" s="22"/>
      <c r="N1303" s="59"/>
      <c r="O1303" s="59"/>
      <c r="P1303" s="59"/>
      <c r="Q1303" s="1"/>
      <c r="R1303" s="1"/>
      <c r="S1303" s="1"/>
      <c r="T1303" s="1"/>
      <c r="U1303" s="1"/>
      <c r="V1303" s="1"/>
      <c r="AB1303" s="1"/>
    </row>
    <row r="1304" spans="1:28" ht="15.75" x14ac:dyDescent="0.25">
      <c r="A1304" s="1"/>
      <c r="B1304" s="1"/>
      <c r="C1304" s="59"/>
      <c r="D1304" s="22"/>
      <c r="E1304" s="22"/>
      <c r="F1304" s="59"/>
      <c r="G1304" s="59"/>
      <c r="H1304" s="59"/>
      <c r="I1304" s="59"/>
      <c r="J1304" s="19" t="str">
        <f t="shared" si="60"/>
        <v/>
      </c>
      <c r="K1304" s="20">
        <f t="shared" si="61"/>
        <v>0</v>
      </c>
      <c r="L1304" s="21" t="str">
        <f t="shared" si="62"/>
        <v/>
      </c>
      <c r="M1304" s="22"/>
      <c r="N1304" s="59"/>
      <c r="O1304" s="59"/>
      <c r="P1304" s="59"/>
      <c r="Q1304" s="1"/>
      <c r="R1304" s="1"/>
      <c r="S1304" s="1"/>
      <c r="T1304" s="1"/>
      <c r="U1304" s="1"/>
      <c r="V1304" s="1"/>
      <c r="AB1304" s="1"/>
    </row>
    <row r="1305" spans="1:28" ht="15.75" x14ac:dyDescent="0.25">
      <c r="A1305" s="1"/>
      <c r="B1305" s="1"/>
      <c r="C1305" s="59"/>
      <c r="D1305" s="22"/>
      <c r="E1305" s="22"/>
      <c r="F1305" s="59"/>
      <c r="G1305" s="59"/>
      <c r="H1305" s="59"/>
      <c r="I1305" s="59"/>
      <c r="J1305" s="19" t="str">
        <f t="shared" si="60"/>
        <v/>
      </c>
      <c r="K1305" s="20">
        <f t="shared" si="61"/>
        <v>0</v>
      </c>
      <c r="L1305" s="21" t="str">
        <f t="shared" si="62"/>
        <v/>
      </c>
      <c r="M1305" s="22"/>
      <c r="N1305" s="59"/>
      <c r="O1305" s="59"/>
      <c r="P1305" s="59"/>
      <c r="Q1305" s="1"/>
      <c r="R1305" s="1"/>
      <c r="S1305" s="1"/>
      <c r="T1305" s="1"/>
      <c r="U1305" s="1"/>
      <c r="V1305" s="1"/>
      <c r="AB1305" s="1"/>
    </row>
    <row r="1306" spans="1:28" ht="15.75" x14ac:dyDescent="0.25">
      <c r="A1306" s="1"/>
      <c r="B1306" s="1"/>
      <c r="C1306" s="59"/>
      <c r="D1306" s="22"/>
      <c r="E1306" s="22"/>
      <c r="F1306" s="59"/>
      <c r="G1306" s="59"/>
      <c r="H1306" s="59"/>
      <c r="I1306" s="59"/>
      <c r="J1306" s="19" t="str">
        <f t="shared" si="60"/>
        <v/>
      </c>
      <c r="K1306" s="20">
        <f t="shared" si="61"/>
        <v>0</v>
      </c>
      <c r="L1306" s="21" t="str">
        <f t="shared" si="62"/>
        <v/>
      </c>
      <c r="M1306" s="22"/>
      <c r="N1306" s="59"/>
      <c r="O1306" s="59"/>
      <c r="P1306" s="59"/>
      <c r="Q1306" s="1"/>
      <c r="R1306" s="1"/>
      <c r="S1306" s="1"/>
      <c r="T1306" s="1"/>
      <c r="U1306" s="1"/>
      <c r="V1306" s="1"/>
      <c r="AB1306" s="1"/>
    </row>
    <row r="1307" spans="1:28" ht="15.75" x14ac:dyDescent="0.25">
      <c r="A1307" s="1"/>
      <c r="B1307" s="1"/>
      <c r="C1307" s="59"/>
      <c r="D1307" s="22"/>
      <c r="E1307" s="22"/>
      <c r="F1307" s="59"/>
      <c r="G1307" s="59"/>
      <c r="H1307" s="59"/>
      <c r="I1307" s="59"/>
      <c r="J1307" s="19" t="str">
        <f t="shared" si="60"/>
        <v/>
      </c>
      <c r="K1307" s="20">
        <f t="shared" si="61"/>
        <v>0</v>
      </c>
      <c r="L1307" s="21" t="str">
        <f t="shared" si="62"/>
        <v/>
      </c>
      <c r="M1307" s="22"/>
      <c r="N1307" s="59"/>
      <c r="O1307" s="59"/>
      <c r="P1307" s="59"/>
      <c r="Q1307" s="1"/>
      <c r="R1307" s="1"/>
      <c r="S1307" s="1"/>
      <c r="T1307" s="1"/>
      <c r="U1307" s="1"/>
      <c r="V1307" s="1"/>
      <c r="AB1307" s="1"/>
    </row>
    <row r="1308" spans="1:28" ht="15.75" x14ac:dyDescent="0.25">
      <c r="A1308" s="1"/>
      <c r="B1308" s="1"/>
      <c r="C1308" s="59"/>
      <c r="D1308" s="22"/>
      <c r="E1308" s="22"/>
      <c r="F1308" s="59"/>
      <c r="G1308" s="59"/>
      <c r="H1308" s="59"/>
      <c r="I1308" s="59"/>
      <c r="J1308" s="19" t="str">
        <f t="shared" si="60"/>
        <v/>
      </c>
      <c r="K1308" s="20">
        <f t="shared" si="61"/>
        <v>0</v>
      </c>
      <c r="L1308" s="21" t="str">
        <f t="shared" si="62"/>
        <v/>
      </c>
      <c r="M1308" s="22"/>
      <c r="N1308" s="59"/>
      <c r="O1308" s="59"/>
      <c r="P1308" s="59"/>
      <c r="Q1308" s="1"/>
      <c r="R1308" s="1"/>
      <c r="S1308" s="1"/>
      <c r="T1308" s="1"/>
      <c r="U1308" s="1"/>
      <c r="V1308" s="1"/>
      <c r="AB1308" s="1"/>
    </row>
    <row r="1309" spans="1:28" ht="15.75" x14ac:dyDescent="0.25">
      <c r="A1309" s="1"/>
      <c r="B1309" s="1"/>
      <c r="C1309" s="59"/>
      <c r="D1309" s="22"/>
      <c r="E1309" s="22"/>
      <c r="F1309" s="59"/>
      <c r="G1309" s="59"/>
      <c r="H1309" s="59"/>
      <c r="I1309" s="59"/>
      <c r="J1309" s="19" t="str">
        <f t="shared" si="60"/>
        <v/>
      </c>
      <c r="K1309" s="20">
        <f t="shared" si="61"/>
        <v>0</v>
      </c>
      <c r="L1309" s="21" t="str">
        <f t="shared" si="62"/>
        <v/>
      </c>
      <c r="M1309" s="22"/>
      <c r="N1309" s="59"/>
      <c r="O1309" s="59"/>
      <c r="P1309" s="59"/>
      <c r="Q1309" s="1"/>
      <c r="R1309" s="1"/>
      <c r="S1309" s="1"/>
      <c r="T1309" s="1"/>
      <c r="U1309" s="1"/>
      <c r="V1309" s="1"/>
      <c r="AB1309" s="1"/>
    </row>
    <row r="1310" spans="1:28" ht="15.75" x14ac:dyDescent="0.25">
      <c r="A1310" s="1"/>
      <c r="B1310" s="1"/>
      <c r="C1310" s="59"/>
      <c r="D1310" s="22"/>
      <c r="E1310" s="22"/>
      <c r="F1310" s="59"/>
      <c r="G1310" s="59"/>
      <c r="H1310" s="59"/>
      <c r="I1310" s="59"/>
      <c r="J1310" s="19" t="str">
        <f t="shared" si="60"/>
        <v/>
      </c>
      <c r="K1310" s="20">
        <f t="shared" si="61"/>
        <v>0</v>
      </c>
      <c r="L1310" s="21" t="str">
        <f t="shared" si="62"/>
        <v/>
      </c>
      <c r="M1310" s="22"/>
      <c r="N1310" s="59"/>
      <c r="O1310" s="59"/>
      <c r="P1310" s="59"/>
      <c r="Q1310" s="1"/>
      <c r="R1310" s="1"/>
      <c r="S1310" s="1"/>
      <c r="T1310" s="1"/>
      <c r="U1310" s="1"/>
      <c r="V1310" s="1"/>
      <c r="AB1310" s="1"/>
    </row>
    <row r="1311" spans="1:28" ht="15.75" x14ac:dyDescent="0.25">
      <c r="A1311" s="1"/>
      <c r="B1311" s="1"/>
      <c r="C1311" s="59"/>
      <c r="D1311" s="22"/>
      <c r="E1311" s="22"/>
      <c r="F1311" s="59"/>
      <c r="G1311" s="59"/>
      <c r="H1311" s="59"/>
      <c r="I1311" s="59"/>
      <c r="J1311" s="19" t="str">
        <f t="shared" si="60"/>
        <v/>
      </c>
      <c r="K1311" s="20">
        <f t="shared" si="61"/>
        <v>0</v>
      </c>
      <c r="L1311" s="21" t="str">
        <f t="shared" si="62"/>
        <v/>
      </c>
      <c r="M1311" s="22"/>
      <c r="N1311" s="59"/>
      <c r="O1311" s="59"/>
      <c r="P1311" s="59"/>
      <c r="Q1311" s="1"/>
      <c r="R1311" s="1"/>
      <c r="S1311" s="1"/>
      <c r="T1311" s="1"/>
      <c r="U1311" s="1"/>
      <c r="V1311" s="1"/>
      <c r="AB1311" s="1"/>
    </row>
    <row r="1312" spans="1:28" ht="15.75" x14ac:dyDescent="0.25">
      <c r="A1312" s="1"/>
      <c r="B1312" s="1"/>
      <c r="C1312" s="59"/>
      <c r="D1312" s="22"/>
      <c r="E1312" s="22"/>
      <c r="F1312" s="59"/>
      <c r="G1312" s="59"/>
      <c r="H1312" s="59"/>
      <c r="I1312" s="59"/>
      <c r="J1312" s="19" t="str">
        <f t="shared" si="60"/>
        <v/>
      </c>
      <c r="K1312" s="20">
        <f t="shared" si="61"/>
        <v>0</v>
      </c>
      <c r="L1312" s="21" t="str">
        <f t="shared" si="62"/>
        <v/>
      </c>
      <c r="M1312" s="22"/>
      <c r="N1312" s="59"/>
      <c r="O1312" s="59"/>
      <c r="P1312" s="59"/>
      <c r="Q1312" s="1"/>
      <c r="R1312" s="1"/>
      <c r="S1312" s="1"/>
      <c r="T1312" s="1"/>
      <c r="U1312" s="1"/>
      <c r="V1312" s="1"/>
      <c r="AB1312" s="1"/>
    </row>
    <row r="1313" spans="1:28" ht="15.75" x14ac:dyDescent="0.25">
      <c r="A1313" s="1"/>
      <c r="B1313" s="1"/>
      <c r="C1313" s="59"/>
      <c r="D1313" s="22"/>
      <c r="E1313" s="22"/>
      <c r="F1313" s="59"/>
      <c r="G1313" s="59"/>
      <c r="H1313" s="59"/>
      <c r="I1313" s="59"/>
      <c r="J1313" s="19" t="str">
        <f t="shared" si="60"/>
        <v/>
      </c>
      <c r="K1313" s="20">
        <f t="shared" si="61"/>
        <v>0</v>
      </c>
      <c r="L1313" s="21" t="str">
        <f t="shared" si="62"/>
        <v/>
      </c>
      <c r="M1313" s="22"/>
      <c r="N1313" s="59"/>
      <c r="O1313" s="59"/>
      <c r="P1313" s="59"/>
      <c r="Q1313" s="1"/>
      <c r="R1313" s="1"/>
      <c r="S1313" s="1"/>
      <c r="T1313" s="1"/>
      <c r="U1313" s="1"/>
      <c r="V1313" s="1"/>
      <c r="AB1313" s="1"/>
    </row>
    <row r="1314" spans="1:28" ht="15.75" x14ac:dyDescent="0.25">
      <c r="A1314" s="1"/>
      <c r="B1314" s="1"/>
      <c r="C1314" s="59"/>
      <c r="D1314" s="22"/>
      <c r="E1314" s="22"/>
      <c r="F1314" s="59"/>
      <c r="G1314" s="59"/>
      <c r="H1314" s="59"/>
      <c r="I1314" s="59"/>
      <c r="J1314" s="19" t="str">
        <f t="shared" si="60"/>
        <v/>
      </c>
      <c r="K1314" s="20">
        <f t="shared" si="61"/>
        <v>0</v>
      </c>
      <c r="L1314" s="21" t="str">
        <f t="shared" si="62"/>
        <v/>
      </c>
      <c r="M1314" s="22"/>
      <c r="N1314" s="59"/>
      <c r="O1314" s="59"/>
      <c r="P1314" s="59"/>
      <c r="Q1314" s="1"/>
      <c r="R1314" s="1"/>
      <c r="S1314" s="1"/>
      <c r="T1314" s="1"/>
      <c r="U1314" s="1"/>
      <c r="V1314" s="1"/>
      <c r="AB1314" s="1"/>
    </row>
    <row r="1315" spans="1:28" ht="15.75" x14ac:dyDescent="0.25">
      <c r="A1315" s="1"/>
      <c r="B1315" s="1"/>
      <c r="C1315" s="59"/>
      <c r="D1315" s="22"/>
      <c r="E1315" s="22"/>
      <c r="F1315" s="59"/>
      <c r="G1315" s="59"/>
      <c r="H1315" s="59"/>
      <c r="I1315" s="59"/>
      <c r="J1315" s="19" t="str">
        <f t="shared" si="60"/>
        <v/>
      </c>
      <c r="K1315" s="20">
        <f t="shared" si="61"/>
        <v>0</v>
      </c>
      <c r="L1315" s="21" t="str">
        <f t="shared" si="62"/>
        <v/>
      </c>
      <c r="M1315" s="22"/>
      <c r="N1315" s="59"/>
      <c r="O1315" s="59"/>
      <c r="P1315" s="59"/>
      <c r="Q1315" s="1"/>
      <c r="R1315" s="1"/>
      <c r="S1315" s="1"/>
      <c r="T1315" s="1"/>
      <c r="U1315" s="1"/>
      <c r="V1315" s="1"/>
      <c r="AB1315" s="1"/>
    </row>
    <row r="1316" spans="1:28" ht="15.75" x14ac:dyDescent="0.25">
      <c r="A1316" s="1"/>
      <c r="B1316" s="1"/>
      <c r="C1316" s="59"/>
      <c r="D1316" s="22"/>
      <c r="E1316" s="22"/>
      <c r="F1316" s="59"/>
      <c r="G1316" s="59"/>
      <c r="H1316" s="59"/>
      <c r="I1316" s="59"/>
      <c r="J1316" s="19" t="str">
        <f t="shared" si="60"/>
        <v/>
      </c>
      <c r="K1316" s="20">
        <f t="shared" si="61"/>
        <v>0</v>
      </c>
      <c r="L1316" s="21" t="str">
        <f t="shared" si="62"/>
        <v/>
      </c>
      <c r="M1316" s="22"/>
      <c r="N1316" s="59"/>
      <c r="O1316" s="59"/>
      <c r="P1316" s="59"/>
      <c r="Q1316" s="1"/>
      <c r="R1316" s="1"/>
      <c r="S1316" s="1"/>
      <c r="T1316" s="1"/>
      <c r="U1316" s="1"/>
      <c r="V1316" s="1"/>
      <c r="AB1316" s="1"/>
    </row>
    <row r="1317" spans="1:28" ht="15.75" x14ac:dyDescent="0.25">
      <c r="A1317" s="1"/>
      <c r="B1317" s="1"/>
      <c r="C1317" s="59"/>
      <c r="D1317" s="22"/>
      <c r="E1317" s="22"/>
      <c r="F1317" s="59"/>
      <c r="G1317" s="59"/>
      <c r="H1317" s="59"/>
      <c r="I1317" s="59"/>
      <c r="J1317" s="19" t="str">
        <f t="shared" si="60"/>
        <v/>
      </c>
      <c r="K1317" s="20">
        <f t="shared" si="61"/>
        <v>0</v>
      </c>
      <c r="L1317" s="21" t="str">
        <f t="shared" si="62"/>
        <v/>
      </c>
      <c r="M1317" s="22"/>
      <c r="N1317" s="59"/>
      <c r="O1317" s="59"/>
      <c r="P1317" s="59"/>
      <c r="Q1317" s="1"/>
      <c r="R1317" s="1"/>
      <c r="S1317" s="1"/>
      <c r="T1317" s="1"/>
      <c r="U1317" s="1"/>
      <c r="V1317" s="1"/>
      <c r="AB1317" s="1"/>
    </row>
    <row r="1318" spans="1:28" ht="15.75" x14ac:dyDescent="0.25">
      <c r="A1318" s="1"/>
      <c r="B1318" s="1"/>
      <c r="C1318" s="59"/>
      <c r="D1318" s="22"/>
      <c r="E1318" s="22"/>
      <c r="F1318" s="59"/>
      <c r="G1318" s="59"/>
      <c r="H1318" s="59"/>
      <c r="I1318" s="59"/>
      <c r="J1318" s="19" t="str">
        <f t="shared" si="60"/>
        <v/>
      </c>
      <c r="K1318" s="20">
        <f t="shared" si="61"/>
        <v>0</v>
      </c>
      <c r="L1318" s="21" t="str">
        <f t="shared" si="62"/>
        <v/>
      </c>
      <c r="M1318" s="22"/>
      <c r="N1318" s="59"/>
      <c r="O1318" s="59"/>
      <c r="P1318" s="59"/>
      <c r="Q1318" s="1"/>
      <c r="R1318" s="1"/>
      <c r="S1318" s="1"/>
      <c r="T1318" s="1"/>
      <c r="U1318" s="1"/>
      <c r="V1318" s="1"/>
      <c r="AB1318" s="1"/>
    </row>
    <row r="1319" spans="1:28" ht="15.75" x14ac:dyDescent="0.25">
      <c r="A1319" s="1"/>
      <c r="B1319" s="1"/>
      <c r="C1319" s="59"/>
      <c r="D1319" s="22"/>
      <c r="E1319" s="22"/>
      <c r="F1319" s="59"/>
      <c r="G1319" s="59"/>
      <c r="H1319" s="59"/>
      <c r="I1319" s="59"/>
      <c r="J1319" s="19" t="str">
        <f t="shared" si="60"/>
        <v/>
      </c>
      <c r="K1319" s="20">
        <f t="shared" si="61"/>
        <v>0</v>
      </c>
      <c r="L1319" s="21" t="str">
        <f t="shared" si="62"/>
        <v/>
      </c>
      <c r="M1319" s="22"/>
      <c r="N1319" s="59"/>
      <c r="O1319" s="59"/>
      <c r="P1319" s="59"/>
      <c r="Q1319" s="1"/>
      <c r="R1319" s="1"/>
      <c r="S1319" s="1"/>
      <c r="T1319" s="1"/>
      <c r="U1319" s="1"/>
      <c r="V1319" s="1"/>
      <c r="AB1319" s="1"/>
    </row>
    <row r="1320" spans="1:28" ht="15.75" x14ac:dyDescent="0.25">
      <c r="A1320" s="1"/>
      <c r="B1320" s="1"/>
      <c r="C1320" s="59"/>
      <c r="D1320" s="22"/>
      <c r="E1320" s="22"/>
      <c r="F1320" s="59"/>
      <c r="G1320" s="59"/>
      <c r="H1320" s="59"/>
      <c r="I1320" s="59"/>
      <c r="J1320" s="19" t="str">
        <f t="shared" si="60"/>
        <v/>
      </c>
      <c r="K1320" s="20">
        <f t="shared" si="61"/>
        <v>0</v>
      </c>
      <c r="L1320" s="21" t="str">
        <f t="shared" si="62"/>
        <v/>
      </c>
      <c r="M1320" s="22"/>
      <c r="N1320" s="59"/>
      <c r="O1320" s="59"/>
      <c r="P1320" s="59"/>
      <c r="Q1320" s="1"/>
      <c r="R1320" s="1"/>
      <c r="S1320" s="1"/>
      <c r="T1320" s="1"/>
      <c r="U1320" s="1"/>
      <c r="V1320" s="1"/>
      <c r="AB1320" s="1"/>
    </row>
    <row r="1321" spans="1:28" ht="15.75" x14ac:dyDescent="0.25">
      <c r="A1321" s="1"/>
      <c r="B1321" s="1"/>
      <c r="C1321" s="59"/>
      <c r="D1321" s="22"/>
      <c r="E1321" s="22"/>
      <c r="F1321" s="59"/>
      <c r="G1321" s="59"/>
      <c r="H1321" s="59"/>
      <c r="I1321" s="59"/>
      <c r="J1321" s="19" t="str">
        <f t="shared" si="60"/>
        <v/>
      </c>
      <c r="K1321" s="20">
        <f t="shared" si="61"/>
        <v>0</v>
      </c>
      <c r="L1321" s="21" t="str">
        <f t="shared" si="62"/>
        <v/>
      </c>
      <c r="M1321" s="22"/>
      <c r="N1321" s="59"/>
      <c r="O1321" s="59"/>
      <c r="P1321" s="59"/>
      <c r="Q1321" s="1"/>
      <c r="R1321" s="1"/>
      <c r="S1321" s="1"/>
      <c r="T1321" s="1"/>
      <c r="U1321" s="1"/>
      <c r="V1321" s="1"/>
      <c r="AB1321" s="1"/>
    </row>
    <row r="1322" spans="1:28" ht="15.75" x14ac:dyDescent="0.25">
      <c r="A1322" s="1"/>
      <c r="B1322" s="1"/>
      <c r="C1322" s="59"/>
      <c r="D1322" s="22"/>
      <c r="E1322" s="22"/>
      <c r="F1322" s="59"/>
      <c r="G1322" s="59"/>
      <c r="H1322" s="59"/>
      <c r="I1322" s="59"/>
      <c r="J1322" s="19" t="str">
        <f t="shared" si="60"/>
        <v/>
      </c>
      <c r="K1322" s="20">
        <f t="shared" si="61"/>
        <v>0</v>
      </c>
      <c r="L1322" s="21" t="str">
        <f t="shared" si="62"/>
        <v/>
      </c>
      <c r="M1322" s="22"/>
      <c r="N1322" s="59"/>
      <c r="O1322" s="59"/>
      <c r="P1322" s="59"/>
      <c r="Q1322" s="1"/>
      <c r="R1322" s="1"/>
      <c r="S1322" s="1"/>
      <c r="T1322" s="1"/>
      <c r="U1322" s="1"/>
      <c r="V1322" s="1"/>
      <c r="AB1322" s="1"/>
    </row>
    <row r="1323" spans="1:28" ht="15.75" x14ac:dyDescent="0.25">
      <c r="A1323" s="1"/>
      <c r="B1323" s="1"/>
      <c r="C1323" s="59"/>
      <c r="D1323" s="22"/>
      <c r="E1323" s="22"/>
      <c r="F1323" s="59"/>
      <c r="G1323" s="59"/>
      <c r="H1323" s="59"/>
      <c r="I1323" s="59"/>
      <c r="J1323" s="19" t="str">
        <f t="shared" si="60"/>
        <v/>
      </c>
      <c r="K1323" s="20">
        <f t="shared" si="61"/>
        <v>0</v>
      </c>
      <c r="L1323" s="21" t="str">
        <f t="shared" si="62"/>
        <v/>
      </c>
      <c r="M1323" s="22"/>
      <c r="N1323" s="59"/>
      <c r="O1323" s="59"/>
      <c r="P1323" s="59"/>
      <c r="Q1323" s="1"/>
      <c r="R1323" s="1"/>
      <c r="S1323" s="1"/>
      <c r="T1323" s="1"/>
      <c r="U1323" s="1"/>
      <c r="V1323" s="1"/>
      <c r="AB1323" s="1"/>
    </row>
    <row r="1324" spans="1:28" ht="15.75" x14ac:dyDescent="0.25">
      <c r="A1324" s="1"/>
      <c r="B1324" s="1"/>
      <c r="C1324" s="59"/>
      <c r="D1324" s="22"/>
      <c r="E1324" s="22"/>
      <c r="F1324" s="59"/>
      <c r="G1324" s="59"/>
      <c r="H1324" s="59"/>
      <c r="I1324" s="59"/>
      <c r="J1324" s="19" t="str">
        <f t="shared" si="60"/>
        <v/>
      </c>
      <c r="K1324" s="20">
        <f t="shared" si="61"/>
        <v>0</v>
      </c>
      <c r="L1324" s="21" t="str">
        <f t="shared" si="62"/>
        <v/>
      </c>
      <c r="M1324" s="22"/>
      <c r="N1324" s="59"/>
      <c r="O1324" s="59"/>
      <c r="P1324" s="59"/>
      <c r="Q1324" s="1"/>
      <c r="R1324" s="1"/>
      <c r="S1324" s="1"/>
      <c r="T1324" s="1"/>
      <c r="U1324" s="1"/>
      <c r="V1324" s="1"/>
      <c r="AB1324" s="1"/>
    </row>
    <row r="1325" spans="1:28" ht="15.75" x14ac:dyDescent="0.25">
      <c r="A1325" s="1"/>
      <c r="B1325" s="1"/>
      <c r="C1325" s="59"/>
      <c r="D1325" s="22"/>
      <c r="E1325" s="22"/>
      <c r="F1325" s="59"/>
      <c r="G1325" s="59"/>
      <c r="H1325" s="59"/>
      <c r="I1325" s="59"/>
      <c r="J1325" s="19" t="str">
        <f t="shared" si="60"/>
        <v/>
      </c>
      <c r="K1325" s="20">
        <f t="shared" si="61"/>
        <v>0</v>
      </c>
      <c r="L1325" s="21" t="str">
        <f t="shared" si="62"/>
        <v/>
      </c>
      <c r="M1325" s="22"/>
      <c r="N1325" s="59"/>
      <c r="O1325" s="59"/>
      <c r="P1325" s="59"/>
      <c r="Q1325" s="1"/>
      <c r="R1325" s="1"/>
      <c r="S1325" s="1"/>
      <c r="T1325" s="1"/>
      <c r="U1325" s="1"/>
      <c r="V1325" s="1"/>
      <c r="AB1325" s="1"/>
    </row>
    <row r="1326" spans="1:28" ht="15.75" x14ac:dyDescent="0.25">
      <c r="A1326" s="1"/>
      <c r="B1326" s="1"/>
      <c r="C1326" s="59"/>
      <c r="D1326" s="22"/>
      <c r="E1326" s="22"/>
      <c r="F1326" s="59"/>
      <c r="G1326" s="59"/>
      <c r="H1326" s="59"/>
      <c r="I1326" s="59"/>
      <c r="J1326" s="19" t="str">
        <f t="shared" si="60"/>
        <v/>
      </c>
      <c r="K1326" s="20">
        <f t="shared" si="61"/>
        <v>0</v>
      </c>
      <c r="L1326" s="21" t="str">
        <f t="shared" si="62"/>
        <v/>
      </c>
      <c r="M1326" s="22"/>
      <c r="N1326" s="59"/>
      <c r="O1326" s="59"/>
      <c r="P1326" s="59"/>
      <c r="Q1326" s="1"/>
      <c r="R1326" s="1"/>
      <c r="S1326" s="1"/>
      <c r="T1326" s="1"/>
      <c r="U1326" s="1"/>
      <c r="V1326" s="1"/>
      <c r="AB1326" s="1"/>
    </row>
    <row r="1327" spans="1:28" ht="15.75" x14ac:dyDescent="0.25">
      <c r="A1327" s="1"/>
      <c r="B1327" s="1"/>
      <c r="C1327" s="59"/>
      <c r="D1327" s="22"/>
      <c r="E1327" s="22"/>
      <c r="F1327" s="59"/>
      <c r="G1327" s="59"/>
      <c r="H1327" s="59"/>
      <c r="I1327" s="59"/>
      <c r="J1327" s="19" t="str">
        <f t="shared" si="60"/>
        <v/>
      </c>
      <c r="K1327" s="20">
        <f t="shared" si="61"/>
        <v>0</v>
      </c>
      <c r="L1327" s="21" t="str">
        <f t="shared" si="62"/>
        <v/>
      </c>
      <c r="M1327" s="22"/>
      <c r="N1327" s="59"/>
      <c r="O1327" s="59"/>
      <c r="P1327" s="59"/>
      <c r="Q1327" s="1"/>
      <c r="R1327" s="1"/>
      <c r="S1327" s="1"/>
      <c r="T1327" s="1"/>
      <c r="U1327" s="1"/>
      <c r="V1327" s="1"/>
      <c r="AB1327" s="1"/>
    </row>
    <row r="1328" spans="1:28" ht="15.75" x14ac:dyDescent="0.25">
      <c r="A1328" s="1"/>
      <c r="B1328" s="1"/>
      <c r="C1328" s="59"/>
      <c r="D1328" s="22"/>
      <c r="E1328" s="22"/>
      <c r="F1328" s="59"/>
      <c r="G1328" s="59"/>
      <c r="H1328" s="59"/>
      <c r="I1328" s="59"/>
      <c r="J1328" s="19" t="str">
        <f t="shared" si="60"/>
        <v/>
      </c>
      <c r="K1328" s="20">
        <f t="shared" si="61"/>
        <v>0</v>
      </c>
      <c r="L1328" s="21" t="str">
        <f t="shared" si="62"/>
        <v/>
      </c>
      <c r="M1328" s="22"/>
      <c r="N1328" s="59"/>
      <c r="O1328" s="59"/>
      <c r="P1328" s="59"/>
      <c r="Q1328" s="1"/>
      <c r="R1328" s="1"/>
      <c r="S1328" s="1"/>
      <c r="T1328" s="1"/>
      <c r="U1328" s="1"/>
      <c r="V1328" s="1"/>
      <c r="AB1328" s="1"/>
    </row>
    <row r="1329" spans="1:28" ht="15.75" x14ac:dyDescent="0.25">
      <c r="A1329" s="1"/>
      <c r="B1329" s="1"/>
      <c r="C1329" s="59"/>
      <c r="D1329" s="22"/>
      <c r="E1329" s="22"/>
      <c r="F1329" s="59"/>
      <c r="G1329" s="59"/>
      <c r="H1329" s="59"/>
      <c r="I1329" s="59"/>
      <c r="J1329" s="19" t="str">
        <f t="shared" si="60"/>
        <v/>
      </c>
      <c r="K1329" s="20">
        <f t="shared" si="61"/>
        <v>0</v>
      </c>
      <c r="L1329" s="21" t="str">
        <f t="shared" si="62"/>
        <v/>
      </c>
      <c r="M1329" s="22"/>
      <c r="N1329" s="59"/>
      <c r="O1329" s="59"/>
      <c r="P1329" s="59"/>
      <c r="Q1329" s="1"/>
      <c r="R1329" s="1"/>
      <c r="S1329" s="1"/>
      <c r="T1329" s="1"/>
      <c r="U1329" s="1"/>
      <c r="V1329" s="1"/>
      <c r="AB1329" s="1"/>
    </row>
    <row r="1330" spans="1:28" ht="15.75" x14ac:dyDescent="0.25">
      <c r="A1330" s="1"/>
      <c r="B1330" s="1"/>
      <c r="C1330" s="59"/>
      <c r="D1330" s="22"/>
      <c r="E1330" s="22"/>
      <c r="F1330" s="59"/>
      <c r="G1330" s="59"/>
      <c r="H1330" s="59"/>
      <c r="I1330" s="59"/>
      <c r="J1330" s="19" t="str">
        <f t="shared" si="60"/>
        <v/>
      </c>
      <c r="K1330" s="20">
        <f t="shared" si="61"/>
        <v>0</v>
      </c>
      <c r="L1330" s="21" t="str">
        <f t="shared" si="62"/>
        <v/>
      </c>
      <c r="M1330" s="22"/>
      <c r="N1330" s="59"/>
      <c r="O1330" s="59"/>
      <c r="P1330" s="59"/>
      <c r="Q1330" s="1"/>
      <c r="R1330" s="1"/>
      <c r="S1330" s="1"/>
      <c r="T1330" s="1"/>
      <c r="U1330" s="1"/>
      <c r="V1330" s="1"/>
      <c r="AB1330" s="1"/>
    </row>
    <row r="1331" spans="1:28" ht="15.75" x14ac:dyDescent="0.25">
      <c r="A1331" s="1"/>
      <c r="B1331" s="1"/>
      <c r="C1331" s="59"/>
      <c r="D1331" s="22"/>
      <c r="E1331" s="22"/>
      <c r="F1331" s="59"/>
      <c r="G1331" s="59"/>
      <c r="H1331" s="59"/>
      <c r="I1331" s="59"/>
      <c r="J1331" s="19" t="str">
        <f t="shared" si="60"/>
        <v/>
      </c>
      <c r="K1331" s="20">
        <f t="shared" si="61"/>
        <v>0</v>
      </c>
      <c r="L1331" s="21" t="str">
        <f t="shared" si="62"/>
        <v/>
      </c>
      <c r="M1331" s="22"/>
      <c r="N1331" s="59"/>
      <c r="O1331" s="59"/>
      <c r="P1331" s="59"/>
      <c r="Q1331" s="1"/>
      <c r="R1331" s="1"/>
      <c r="S1331" s="1"/>
      <c r="T1331" s="1"/>
      <c r="U1331" s="1"/>
      <c r="V1331" s="1"/>
      <c r="AB1331" s="1"/>
    </row>
    <row r="1332" spans="1:28" ht="15.75" x14ac:dyDescent="0.25">
      <c r="A1332" s="1"/>
      <c r="B1332" s="1"/>
      <c r="C1332" s="59"/>
      <c r="D1332" s="22"/>
      <c r="E1332" s="22"/>
      <c r="F1332" s="59"/>
      <c r="G1332" s="59"/>
      <c r="H1332" s="59"/>
      <c r="I1332" s="59"/>
      <c r="J1332" s="19" t="str">
        <f t="shared" si="60"/>
        <v/>
      </c>
      <c r="K1332" s="20">
        <f t="shared" si="61"/>
        <v>0</v>
      </c>
      <c r="L1332" s="21" t="str">
        <f t="shared" si="62"/>
        <v/>
      </c>
      <c r="M1332" s="22"/>
      <c r="N1332" s="59"/>
      <c r="O1332" s="59"/>
      <c r="P1332" s="59"/>
      <c r="Q1332" s="1"/>
      <c r="R1332" s="1"/>
      <c r="S1332" s="1"/>
      <c r="T1332" s="1"/>
      <c r="U1332" s="1"/>
      <c r="V1332" s="1"/>
      <c r="AB1332" s="1"/>
    </row>
    <row r="1333" spans="1:28" ht="15.75" x14ac:dyDescent="0.25">
      <c r="A1333" s="1"/>
      <c r="B1333" s="1"/>
      <c r="C1333" s="59"/>
      <c r="D1333" s="22"/>
      <c r="E1333" s="22"/>
      <c r="F1333" s="59"/>
      <c r="G1333" s="59"/>
      <c r="H1333" s="59"/>
      <c r="I1333" s="59"/>
      <c r="J1333" s="19" t="str">
        <f t="shared" si="60"/>
        <v/>
      </c>
      <c r="K1333" s="20">
        <f t="shared" si="61"/>
        <v>0</v>
      </c>
      <c r="L1333" s="21" t="str">
        <f t="shared" si="62"/>
        <v/>
      </c>
      <c r="M1333" s="22"/>
      <c r="N1333" s="59"/>
      <c r="O1333" s="59"/>
      <c r="P1333" s="59"/>
      <c r="Q1333" s="1"/>
      <c r="R1333" s="1"/>
      <c r="S1333" s="1"/>
      <c r="T1333" s="1"/>
      <c r="U1333" s="1"/>
      <c r="V1333" s="1"/>
      <c r="AB1333" s="1"/>
    </row>
    <row r="1334" spans="1:28" ht="15.75" x14ac:dyDescent="0.25">
      <c r="A1334" s="1"/>
      <c r="B1334" s="1"/>
      <c r="C1334" s="59"/>
      <c r="D1334" s="22"/>
      <c r="E1334" s="22"/>
      <c r="F1334" s="59"/>
      <c r="G1334" s="59"/>
      <c r="H1334" s="59"/>
      <c r="I1334" s="59"/>
      <c r="J1334" s="19" t="str">
        <f t="shared" si="60"/>
        <v/>
      </c>
      <c r="K1334" s="20">
        <f t="shared" si="61"/>
        <v>0</v>
      </c>
      <c r="L1334" s="21" t="str">
        <f t="shared" si="62"/>
        <v/>
      </c>
      <c r="M1334" s="22"/>
      <c r="N1334" s="59"/>
      <c r="O1334" s="59"/>
      <c r="P1334" s="59"/>
      <c r="Q1334" s="1"/>
      <c r="R1334" s="1"/>
      <c r="S1334" s="1"/>
      <c r="T1334" s="1"/>
      <c r="U1334" s="1"/>
      <c r="V1334" s="1"/>
      <c r="AB1334" s="1"/>
    </row>
    <row r="1335" spans="1:28" ht="15.75" x14ac:dyDescent="0.25">
      <c r="A1335" s="1"/>
      <c r="B1335" s="1"/>
      <c r="C1335" s="59"/>
      <c r="D1335" s="22"/>
      <c r="E1335" s="22"/>
      <c r="F1335" s="59"/>
      <c r="G1335" s="59"/>
      <c r="H1335" s="59"/>
      <c r="I1335" s="59"/>
      <c r="J1335" s="19" t="str">
        <f t="shared" si="60"/>
        <v/>
      </c>
      <c r="K1335" s="20">
        <f t="shared" si="61"/>
        <v>0</v>
      </c>
      <c r="L1335" s="21" t="str">
        <f t="shared" si="62"/>
        <v/>
      </c>
      <c r="M1335" s="22"/>
      <c r="N1335" s="59"/>
      <c r="O1335" s="59"/>
      <c r="P1335" s="59"/>
      <c r="Q1335" s="1"/>
      <c r="R1335" s="1"/>
      <c r="S1335" s="1"/>
      <c r="T1335" s="1"/>
      <c r="U1335" s="1"/>
      <c r="V1335" s="1"/>
      <c r="AB1335" s="1"/>
    </row>
    <row r="1336" spans="1:28" ht="15.75" x14ac:dyDescent="0.25">
      <c r="A1336" s="1"/>
      <c r="B1336" s="1"/>
      <c r="C1336" s="59"/>
      <c r="D1336" s="22"/>
      <c r="E1336" s="22"/>
      <c r="F1336" s="59"/>
      <c r="G1336" s="59"/>
      <c r="H1336" s="59"/>
      <c r="I1336" s="59"/>
      <c r="J1336" s="19" t="str">
        <f t="shared" si="60"/>
        <v/>
      </c>
      <c r="K1336" s="20">
        <f t="shared" si="61"/>
        <v>0</v>
      </c>
      <c r="L1336" s="21" t="str">
        <f t="shared" si="62"/>
        <v/>
      </c>
      <c r="M1336" s="22"/>
      <c r="N1336" s="59"/>
      <c r="O1336" s="59"/>
      <c r="P1336" s="59"/>
      <c r="Q1336" s="1"/>
      <c r="R1336" s="1"/>
      <c r="S1336" s="1"/>
      <c r="T1336" s="1"/>
      <c r="U1336" s="1"/>
      <c r="V1336" s="1"/>
      <c r="AB1336" s="1"/>
    </row>
    <row r="1337" spans="1:28" ht="15.75" x14ac:dyDescent="0.25">
      <c r="A1337" s="1"/>
      <c r="B1337" s="1"/>
      <c r="C1337" s="59"/>
      <c r="D1337" s="22"/>
      <c r="E1337" s="22"/>
      <c r="F1337" s="59"/>
      <c r="G1337" s="59"/>
      <c r="H1337" s="59"/>
      <c r="I1337" s="59"/>
      <c r="J1337" s="19" t="str">
        <f t="shared" si="60"/>
        <v/>
      </c>
      <c r="K1337" s="20">
        <f t="shared" si="61"/>
        <v>0</v>
      </c>
      <c r="L1337" s="21" t="str">
        <f t="shared" si="62"/>
        <v/>
      </c>
      <c r="M1337" s="22"/>
      <c r="N1337" s="59"/>
      <c r="O1337" s="59"/>
      <c r="P1337" s="59"/>
      <c r="Q1337" s="1"/>
      <c r="R1337" s="1"/>
      <c r="S1337" s="1"/>
      <c r="T1337" s="1"/>
      <c r="U1337" s="1"/>
      <c r="V1337" s="1"/>
      <c r="AB1337" s="1"/>
    </row>
    <row r="1338" spans="1:28" ht="15.75" x14ac:dyDescent="0.25">
      <c r="A1338" s="1"/>
      <c r="B1338" s="1"/>
      <c r="C1338" s="59"/>
      <c r="D1338" s="22"/>
      <c r="E1338" s="22"/>
      <c r="F1338" s="59"/>
      <c r="G1338" s="59"/>
      <c r="H1338" s="59"/>
      <c r="I1338" s="59"/>
      <c r="J1338" s="19" t="str">
        <f t="shared" si="60"/>
        <v/>
      </c>
      <c r="K1338" s="20">
        <f t="shared" si="61"/>
        <v>0</v>
      </c>
      <c r="L1338" s="21" t="str">
        <f t="shared" si="62"/>
        <v/>
      </c>
      <c r="M1338" s="22"/>
      <c r="N1338" s="59"/>
      <c r="O1338" s="59"/>
      <c r="P1338" s="59"/>
      <c r="Q1338" s="1"/>
      <c r="R1338" s="1"/>
      <c r="S1338" s="1"/>
      <c r="T1338" s="1"/>
      <c r="U1338" s="1"/>
      <c r="V1338" s="1"/>
      <c r="AB1338" s="1"/>
    </row>
    <row r="1339" spans="1:28" ht="15.75" x14ac:dyDescent="0.25">
      <c r="A1339" s="1"/>
      <c r="B1339" s="1"/>
      <c r="C1339" s="59"/>
      <c r="D1339" s="22"/>
      <c r="E1339" s="22"/>
      <c r="F1339" s="59"/>
      <c r="G1339" s="59"/>
      <c r="H1339" s="59"/>
      <c r="I1339" s="59"/>
      <c r="J1339" s="19" t="str">
        <f t="shared" si="60"/>
        <v/>
      </c>
      <c r="K1339" s="20">
        <f t="shared" si="61"/>
        <v>0</v>
      </c>
      <c r="L1339" s="21" t="str">
        <f t="shared" si="62"/>
        <v/>
      </c>
      <c r="M1339" s="22"/>
      <c r="N1339" s="59"/>
      <c r="O1339" s="59"/>
      <c r="P1339" s="59"/>
      <c r="Q1339" s="1"/>
      <c r="R1339" s="1"/>
      <c r="S1339" s="1"/>
      <c r="T1339" s="1"/>
      <c r="U1339" s="1"/>
      <c r="V1339" s="1"/>
      <c r="AB1339" s="1"/>
    </row>
    <row r="1340" spans="1:28" ht="15.75" x14ac:dyDescent="0.25">
      <c r="A1340" s="1"/>
      <c r="B1340" s="1"/>
      <c r="C1340" s="59"/>
      <c r="D1340" s="22"/>
      <c r="E1340" s="22"/>
      <c r="F1340" s="59"/>
      <c r="G1340" s="59"/>
      <c r="H1340" s="59"/>
      <c r="I1340" s="59"/>
      <c r="J1340" s="19" t="str">
        <f t="shared" si="60"/>
        <v/>
      </c>
      <c r="K1340" s="20">
        <f t="shared" si="61"/>
        <v>0</v>
      </c>
      <c r="L1340" s="21" t="str">
        <f t="shared" si="62"/>
        <v/>
      </c>
      <c r="M1340" s="22"/>
      <c r="N1340" s="59"/>
      <c r="O1340" s="59"/>
      <c r="P1340" s="59"/>
      <c r="Q1340" s="1"/>
      <c r="R1340" s="1"/>
      <c r="S1340" s="1"/>
      <c r="T1340" s="1"/>
      <c r="U1340" s="1"/>
      <c r="V1340" s="1"/>
      <c r="AB1340" s="1"/>
    </row>
    <row r="1341" spans="1:28" ht="15.75" x14ac:dyDescent="0.25">
      <c r="A1341" s="1"/>
      <c r="B1341" s="1"/>
      <c r="C1341" s="59"/>
      <c r="D1341" s="22"/>
      <c r="E1341" s="22"/>
      <c r="F1341" s="59"/>
      <c r="G1341" s="59"/>
      <c r="H1341" s="59"/>
      <c r="I1341" s="59"/>
      <c r="J1341" s="19" t="str">
        <f t="shared" si="60"/>
        <v/>
      </c>
      <c r="K1341" s="20">
        <f t="shared" si="61"/>
        <v>0</v>
      </c>
      <c r="L1341" s="21" t="str">
        <f t="shared" si="62"/>
        <v/>
      </c>
      <c r="M1341" s="22"/>
      <c r="N1341" s="59"/>
      <c r="O1341" s="59"/>
      <c r="P1341" s="59"/>
      <c r="Q1341" s="1"/>
      <c r="R1341" s="1"/>
      <c r="S1341" s="1"/>
      <c r="T1341" s="1"/>
      <c r="U1341" s="1"/>
      <c r="V1341" s="1"/>
      <c r="AB1341" s="1"/>
    </row>
    <row r="1342" spans="1:28" ht="15.75" x14ac:dyDescent="0.25">
      <c r="A1342" s="1"/>
      <c r="B1342" s="1"/>
      <c r="C1342" s="59"/>
      <c r="D1342" s="22"/>
      <c r="E1342" s="22"/>
      <c r="F1342" s="59"/>
      <c r="G1342" s="59"/>
      <c r="H1342" s="59"/>
      <c r="I1342" s="59"/>
      <c r="J1342" s="19" t="str">
        <f t="shared" si="60"/>
        <v/>
      </c>
      <c r="K1342" s="20">
        <f t="shared" si="61"/>
        <v>0</v>
      </c>
      <c r="L1342" s="21" t="str">
        <f t="shared" si="62"/>
        <v/>
      </c>
      <c r="M1342" s="22"/>
      <c r="N1342" s="59"/>
      <c r="O1342" s="59"/>
      <c r="P1342" s="59"/>
      <c r="Q1342" s="1"/>
      <c r="R1342" s="1"/>
      <c r="S1342" s="1"/>
      <c r="T1342" s="1"/>
      <c r="U1342" s="1"/>
      <c r="V1342" s="1"/>
      <c r="AB1342" s="1"/>
    </row>
    <row r="1343" spans="1:28" ht="15.75" x14ac:dyDescent="0.25">
      <c r="A1343" s="1"/>
      <c r="B1343" s="1"/>
      <c r="C1343" s="59"/>
      <c r="D1343" s="22"/>
      <c r="E1343" s="22"/>
      <c r="F1343" s="59"/>
      <c r="G1343" s="59"/>
      <c r="H1343" s="59"/>
      <c r="I1343" s="59"/>
      <c r="J1343" s="19" t="str">
        <f t="shared" si="60"/>
        <v/>
      </c>
      <c r="K1343" s="20">
        <f t="shared" si="61"/>
        <v>0</v>
      </c>
      <c r="L1343" s="21" t="str">
        <f t="shared" si="62"/>
        <v/>
      </c>
      <c r="M1343" s="22"/>
      <c r="N1343" s="59"/>
      <c r="O1343" s="59"/>
      <c r="P1343" s="59"/>
      <c r="Q1343" s="1"/>
      <c r="R1343" s="1"/>
      <c r="S1343" s="1"/>
      <c r="T1343" s="1"/>
      <c r="U1343" s="1"/>
      <c r="V1343" s="1"/>
      <c r="AB1343" s="1"/>
    </row>
    <row r="1344" spans="1:28" ht="15.75" x14ac:dyDescent="0.25">
      <c r="A1344" s="1"/>
      <c r="B1344" s="1"/>
      <c r="C1344" s="59"/>
      <c r="D1344" s="22"/>
      <c r="E1344" s="22"/>
      <c r="F1344" s="59"/>
      <c r="G1344" s="59"/>
      <c r="H1344" s="59"/>
      <c r="I1344" s="59"/>
      <c r="J1344" s="19" t="str">
        <f t="shared" si="60"/>
        <v/>
      </c>
      <c r="K1344" s="20">
        <f t="shared" si="61"/>
        <v>0</v>
      </c>
      <c r="L1344" s="21" t="str">
        <f t="shared" si="62"/>
        <v/>
      </c>
      <c r="M1344" s="22"/>
      <c r="N1344" s="59"/>
      <c r="O1344" s="59"/>
      <c r="P1344" s="59"/>
      <c r="Q1344" s="1"/>
      <c r="R1344" s="1"/>
      <c r="S1344" s="1"/>
      <c r="T1344" s="1"/>
      <c r="U1344" s="1"/>
      <c r="V1344" s="1"/>
      <c r="AB1344" s="1"/>
    </row>
    <row r="1345" spans="1:28" ht="15.75" x14ac:dyDescent="0.25">
      <c r="A1345" s="1"/>
      <c r="B1345" s="1"/>
      <c r="C1345" s="59"/>
      <c r="D1345" s="22"/>
      <c r="E1345" s="22"/>
      <c r="F1345" s="59"/>
      <c r="G1345" s="59"/>
      <c r="H1345" s="59"/>
      <c r="I1345" s="59"/>
      <c r="J1345" s="19" t="str">
        <f t="shared" si="60"/>
        <v/>
      </c>
      <c r="K1345" s="20">
        <f t="shared" si="61"/>
        <v>0</v>
      </c>
      <c r="L1345" s="21" t="str">
        <f t="shared" si="62"/>
        <v/>
      </c>
      <c r="M1345" s="22"/>
      <c r="N1345" s="59"/>
      <c r="O1345" s="59"/>
      <c r="P1345" s="59"/>
      <c r="Q1345" s="1"/>
      <c r="R1345" s="1"/>
      <c r="S1345" s="1"/>
      <c r="T1345" s="1"/>
      <c r="U1345" s="1"/>
      <c r="V1345" s="1"/>
      <c r="AB1345" s="1"/>
    </row>
    <row r="1346" spans="1:28" ht="15.75" x14ac:dyDescent="0.25">
      <c r="A1346" s="1"/>
      <c r="B1346" s="1"/>
      <c r="C1346" s="59"/>
      <c r="D1346" s="22"/>
      <c r="E1346" s="22"/>
      <c r="F1346" s="59"/>
      <c r="G1346" s="59"/>
      <c r="H1346" s="59"/>
      <c r="I1346" s="59"/>
      <c r="J1346" s="19" t="str">
        <f t="shared" si="60"/>
        <v/>
      </c>
      <c r="K1346" s="20">
        <f t="shared" si="61"/>
        <v>0</v>
      </c>
      <c r="L1346" s="21" t="str">
        <f t="shared" si="62"/>
        <v/>
      </c>
      <c r="M1346" s="22"/>
      <c r="N1346" s="59"/>
      <c r="O1346" s="59"/>
      <c r="P1346" s="59"/>
      <c r="Q1346" s="1"/>
      <c r="R1346" s="1"/>
      <c r="S1346" s="1"/>
      <c r="T1346" s="1"/>
      <c r="U1346" s="1"/>
      <c r="V1346" s="1"/>
      <c r="AB1346" s="1"/>
    </row>
    <row r="1347" spans="1:28" ht="15.75" x14ac:dyDescent="0.25">
      <c r="A1347" s="1"/>
      <c r="B1347" s="1"/>
      <c r="C1347" s="59"/>
      <c r="D1347" s="22"/>
      <c r="E1347" s="22"/>
      <c r="F1347" s="59"/>
      <c r="G1347" s="59"/>
      <c r="H1347" s="59"/>
      <c r="I1347" s="59"/>
      <c r="J1347" s="19" t="str">
        <f t="shared" si="60"/>
        <v/>
      </c>
      <c r="K1347" s="20">
        <f t="shared" si="61"/>
        <v>0</v>
      </c>
      <c r="L1347" s="21" t="str">
        <f t="shared" si="62"/>
        <v/>
      </c>
      <c r="M1347" s="22"/>
      <c r="N1347" s="59"/>
      <c r="O1347" s="59"/>
      <c r="P1347" s="59"/>
      <c r="Q1347" s="1"/>
      <c r="R1347" s="1"/>
      <c r="S1347" s="1"/>
      <c r="T1347" s="1"/>
      <c r="U1347" s="1"/>
      <c r="V1347" s="1"/>
      <c r="AB1347" s="1"/>
    </row>
    <row r="1348" spans="1:28" ht="15.75" x14ac:dyDescent="0.25">
      <c r="A1348" s="1"/>
      <c r="B1348" s="1"/>
      <c r="C1348" s="59"/>
      <c r="D1348" s="22"/>
      <c r="E1348" s="22"/>
      <c r="F1348" s="59"/>
      <c r="G1348" s="59"/>
      <c r="H1348" s="59"/>
      <c r="I1348" s="59"/>
      <c r="J1348" s="19" t="str">
        <f t="shared" si="60"/>
        <v/>
      </c>
      <c r="K1348" s="20">
        <f t="shared" si="61"/>
        <v>0</v>
      </c>
      <c r="L1348" s="21" t="str">
        <f t="shared" si="62"/>
        <v/>
      </c>
      <c r="M1348" s="22"/>
      <c r="N1348" s="59"/>
      <c r="O1348" s="59"/>
      <c r="P1348" s="59"/>
      <c r="Q1348" s="1"/>
      <c r="R1348" s="1"/>
      <c r="S1348" s="1"/>
      <c r="T1348" s="1"/>
      <c r="U1348" s="1"/>
      <c r="V1348" s="1"/>
      <c r="AB1348" s="1"/>
    </row>
    <row r="1349" spans="1:28" ht="15.75" x14ac:dyDescent="0.25">
      <c r="A1349" s="1"/>
      <c r="B1349" s="1"/>
      <c r="C1349" s="59"/>
      <c r="D1349" s="22"/>
      <c r="E1349" s="22"/>
      <c r="F1349" s="59"/>
      <c r="G1349" s="59"/>
      <c r="H1349" s="59"/>
      <c r="I1349" s="59"/>
      <c r="J1349" s="19" t="str">
        <f t="shared" si="60"/>
        <v/>
      </c>
      <c r="K1349" s="20">
        <f t="shared" si="61"/>
        <v>0</v>
      </c>
      <c r="L1349" s="21" t="str">
        <f t="shared" si="62"/>
        <v/>
      </c>
      <c r="M1349" s="22"/>
      <c r="N1349" s="59"/>
      <c r="O1349" s="59"/>
      <c r="P1349" s="59"/>
      <c r="Q1349" s="1"/>
      <c r="R1349" s="1"/>
      <c r="S1349" s="1"/>
      <c r="T1349" s="1"/>
      <c r="U1349" s="1"/>
      <c r="V1349" s="1"/>
      <c r="AB1349" s="1"/>
    </row>
    <row r="1350" spans="1:28" ht="15.75" x14ac:dyDescent="0.25">
      <c r="A1350" s="1"/>
      <c r="B1350" s="1"/>
      <c r="C1350" s="59"/>
      <c r="D1350" s="22"/>
      <c r="E1350" s="22"/>
      <c r="F1350" s="59"/>
      <c r="G1350" s="59"/>
      <c r="H1350" s="59"/>
      <c r="I1350" s="59"/>
      <c r="J1350" s="19" t="str">
        <f t="shared" si="60"/>
        <v/>
      </c>
      <c r="K1350" s="20">
        <f t="shared" si="61"/>
        <v>0</v>
      </c>
      <c r="L1350" s="21" t="str">
        <f t="shared" si="62"/>
        <v/>
      </c>
      <c r="M1350" s="22"/>
      <c r="N1350" s="59"/>
      <c r="O1350" s="59"/>
      <c r="P1350" s="59"/>
      <c r="Q1350" s="1"/>
      <c r="R1350" s="1"/>
      <c r="S1350" s="1"/>
      <c r="T1350" s="1"/>
      <c r="U1350" s="1"/>
      <c r="V1350" s="1"/>
      <c r="AB1350" s="1"/>
    </row>
    <row r="1351" spans="1:28" ht="15.75" x14ac:dyDescent="0.25">
      <c r="A1351" s="1"/>
      <c r="B1351" s="1"/>
      <c r="C1351" s="59"/>
      <c r="D1351" s="22"/>
      <c r="E1351" s="22"/>
      <c r="F1351" s="59"/>
      <c r="G1351" s="59"/>
      <c r="H1351" s="59"/>
      <c r="I1351" s="59"/>
      <c r="J1351" s="19" t="str">
        <f t="shared" si="60"/>
        <v/>
      </c>
      <c r="K1351" s="20">
        <f t="shared" si="61"/>
        <v>0</v>
      </c>
      <c r="L1351" s="21" t="str">
        <f t="shared" si="62"/>
        <v/>
      </c>
      <c r="M1351" s="22"/>
      <c r="N1351" s="59"/>
      <c r="O1351" s="59"/>
      <c r="P1351" s="59"/>
      <c r="Q1351" s="1"/>
      <c r="R1351" s="1"/>
      <c r="S1351" s="1"/>
      <c r="T1351" s="1"/>
      <c r="U1351" s="1"/>
      <c r="V1351" s="1"/>
      <c r="AB1351" s="1"/>
    </row>
    <row r="1352" spans="1:28" ht="15.75" x14ac:dyDescent="0.25">
      <c r="A1352" s="1"/>
      <c r="B1352" s="1"/>
      <c r="C1352" s="59"/>
      <c r="D1352" s="22"/>
      <c r="E1352" s="22"/>
      <c r="F1352" s="59"/>
      <c r="G1352" s="59"/>
      <c r="H1352" s="59"/>
      <c r="I1352" s="59"/>
      <c r="J1352" s="19" t="str">
        <f t="shared" si="60"/>
        <v/>
      </c>
      <c r="K1352" s="20">
        <f t="shared" si="61"/>
        <v>0</v>
      </c>
      <c r="L1352" s="21" t="str">
        <f t="shared" si="62"/>
        <v/>
      </c>
      <c r="M1352" s="22"/>
      <c r="N1352" s="59"/>
      <c r="O1352" s="59"/>
      <c r="P1352" s="59"/>
      <c r="Q1352" s="1"/>
      <c r="R1352" s="1"/>
      <c r="S1352" s="1"/>
      <c r="T1352" s="1"/>
      <c r="U1352" s="1"/>
      <c r="V1352" s="1"/>
      <c r="AB1352" s="1"/>
    </row>
    <row r="1353" spans="1:28" ht="15.75" x14ac:dyDescent="0.25">
      <c r="A1353" s="1"/>
      <c r="B1353" s="1"/>
      <c r="C1353" s="59"/>
      <c r="D1353" s="22"/>
      <c r="E1353" s="22"/>
      <c r="F1353" s="59"/>
      <c r="G1353" s="59"/>
      <c r="H1353" s="59"/>
      <c r="I1353" s="59"/>
      <c r="J1353" s="19" t="str">
        <f t="shared" si="60"/>
        <v/>
      </c>
      <c r="K1353" s="20">
        <f t="shared" si="61"/>
        <v>0</v>
      </c>
      <c r="L1353" s="21" t="str">
        <f t="shared" si="62"/>
        <v/>
      </c>
      <c r="M1353" s="22"/>
      <c r="N1353" s="59"/>
      <c r="O1353" s="59"/>
      <c r="P1353" s="59"/>
      <c r="Q1353" s="1"/>
      <c r="R1353" s="1"/>
      <c r="S1353" s="1"/>
      <c r="T1353" s="1"/>
      <c r="U1353" s="1"/>
      <c r="V1353" s="1"/>
      <c r="AB1353" s="1"/>
    </row>
    <row r="1354" spans="1:28" ht="15.75" x14ac:dyDescent="0.25">
      <c r="A1354" s="1"/>
      <c r="B1354" s="1"/>
      <c r="C1354" s="59"/>
      <c r="D1354" s="22"/>
      <c r="E1354" s="22"/>
      <c r="F1354" s="59"/>
      <c r="G1354" s="59"/>
      <c r="H1354" s="59"/>
      <c r="I1354" s="59"/>
      <c r="J1354" s="19" t="str">
        <f t="shared" si="60"/>
        <v/>
      </c>
      <c r="K1354" s="20">
        <f t="shared" si="61"/>
        <v>0</v>
      </c>
      <c r="L1354" s="21" t="str">
        <f t="shared" si="62"/>
        <v/>
      </c>
      <c r="M1354" s="22"/>
      <c r="N1354" s="59"/>
      <c r="O1354" s="59"/>
      <c r="P1354" s="59"/>
      <c r="Q1354" s="1"/>
      <c r="R1354" s="1"/>
      <c r="S1354" s="1"/>
      <c r="T1354" s="1"/>
      <c r="U1354" s="1"/>
      <c r="V1354" s="1"/>
      <c r="AB1354" s="1"/>
    </row>
    <row r="1355" spans="1:28" ht="15.75" x14ac:dyDescent="0.25">
      <c r="A1355" s="1"/>
      <c r="B1355" s="1"/>
      <c r="C1355" s="59"/>
      <c r="D1355" s="22"/>
      <c r="E1355" s="22"/>
      <c r="F1355" s="59"/>
      <c r="G1355" s="59"/>
      <c r="H1355" s="59"/>
      <c r="I1355" s="59"/>
      <c r="J1355" s="19" t="str">
        <f t="shared" si="60"/>
        <v/>
      </c>
      <c r="K1355" s="20">
        <f t="shared" si="61"/>
        <v>0</v>
      </c>
      <c r="L1355" s="21" t="str">
        <f t="shared" si="62"/>
        <v/>
      </c>
      <c r="M1355" s="22"/>
      <c r="N1355" s="59"/>
      <c r="O1355" s="59"/>
      <c r="P1355" s="59"/>
      <c r="Q1355" s="1"/>
      <c r="R1355" s="1"/>
      <c r="S1355" s="1"/>
      <c r="T1355" s="1"/>
      <c r="U1355" s="1"/>
      <c r="V1355" s="1"/>
      <c r="AB1355" s="1"/>
    </row>
    <row r="1356" spans="1:28" ht="15.75" x14ac:dyDescent="0.25">
      <c r="A1356" s="1"/>
      <c r="B1356" s="1"/>
      <c r="C1356" s="59"/>
      <c r="D1356" s="22"/>
      <c r="E1356" s="22"/>
      <c r="F1356" s="59"/>
      <c r="G1356" s="59"/>
      <c r="H1356" s="59"/>
      <c r="I1356" s="59"/>
      <c r="J1356" s="19" t="str">
        <f t="shared" ref="J1356:J1419" si="63">IF(C1356&gt;0,MONTH(C1356),"")</f>
        <v/>
      </c>
      <c r="K1356" s="20">
        <f t="shared" ref="K1356:K1419" si="64">SUMIFS($P$12:$P$1001,$N$12:$N$1001,D1356,$O$12:$O$1001,H1356)</f>
        <v>0</v>
      </c>
      <c r="L1356" s="21" t="str">
        <f t="shared" ref="L1356:L1419" si="65">IFERROR(K1356/(F1356&amp;G1356)%,"")</f>
        <v/>
      </c>
      <c r="M1356" s="22"/>
      <c r="N1356" s="59"/>
      <c r="O1356" s="59"/>
      <c r="P1356" s="59"/>
      <c r="Q1356" s="1"/>
      <c r="R1356" s="1"/>
      <c r="S1356" s="1"/>
      <c r="T1356" s="1"/>
      <c r="U1356" s="1"/>
      <c r="V1356" s="1"/>
      <c r="AB1356" s="1"/>
    </row>
    <row r="1357" spans="1:28" ht="15.75" x14ac:dyDescent="0.25">
      <c r="A1357" s="1"/>
      <c r="B1357" s="1"/>
      <c r="C1357" s="59"/>
      <c r="D1357" s="22"/>
      <c r="E1357" s="22"/>
      <c r="F1357" s="59"/>
      <c r="G1357" s="59"/>
      <c r="H1357" s="59"/>
      <c r="I1357" s="59"/>
      <c r="J1357" s="19" t="str">
        <f t="shared" si="63"/>
        <v/>
      </c>
      <c r="K1357" s="20">
        <f t="shared" si="64"/>
        <v>0</v>
      </c>
      <c r="L1357" s="21" t="str">
        <f t="shared" si="65"/>
        <v/>
      </c>
      <c r="M1357" s="22"/>
      <c r="N1357" s="59"/>
      <c r="O1357" s="59"/>
      <c r="P1357" s="59"/>
      <c r="Q1357" s="1"/>
      <c r="R1357" s="1"/>
      <c r="S1357" s="1"/>
      <c r="T1357" s="1"/>
      <c r="U1357" s="1"/>
      <c r="V1357" s="1"/>
      <c r="AB1357" s="1"/>
    </row>
    <row r="1358" spans="1:28" ht="15.75" x14ac:dyDescent="0.25">
      <c r="A1358" s="1"/>
      <c r="B1358" s="1"/>
      <c r="C1358" s="59"/>
      <c r="D1358" s="22"/>
      <c r="E1358" s="22"/>
      <c r="F1358" s="59"/>
      <c r="G1358" s="59"/>
      <c r="H1358" s="59"/>
      <c r="I1358" s="59"/>
      <c r="J1358" s="19" t="str">
        <f t="shared" si="63"/>
        <v/>
      </c>
      <c r="K1358" s="20">
        <f t="shared" si="64"/>
        <v>0</v>
      </c>
      <c r="L1358" s="21" t="str">
        <f t="shared" si="65"/>
        <v/>
      </c>
      <c r="M1358" s="22"/>
      <c r="N1358" s="59"/>
      <c r="O1358" s="59"/>
      <c r="P1358" s="59"/>
      <c r="Q1358" s="1"/>
      <c r="R1358" s="1"/>
      <c r="S1358" s="1"/>
      <c r="T1358" s="1"/>
      <c r="U1358" s="1"/>
      <c r="V1358" s="1"/>
      <c r="AB1358" s="1"/>
    </row>
    <row r="1359" spans="1:28" ht="15.75" x14ac:dyDescent="0.25">
      <c r="A1359" s="1"/>
      <c r="B1359" s="1"/>
      <c r="C1359" s="59"/>
      <c r="D1359" s="22"/>
      <c r="E1359" s="22"/>
      <c r="F1359" s="59"/>
      <c r="G1359" s="59"/>
      <c r="H1359" s="59"/>
      <c r="I1359" s="59"/>
      <c r="J1359" s="19" t="str">
        <f t="shared" si="63"/>
        <v/>
      </c>
      <c r="K1359" s="20">
        <f t="shared" si="64"/>
        <v>0</v>
      </c>
      <c r="L1359" s="21" t="str">
        <f t="shared" si="65"/>
        <v/>
      </c>
      <c r="M1359" s="22"/>
      <c r="N1359" s="59"/>
      <c r="O1359" s="59"/>
      <c r="P1359" s="59"/>
      <c r="Q1359" s="1"/>
      <c r="R1359" s="1"/>
      <c r="S1359" s="1"/>
      <c r="T1359" s="1"/>
      <c r="U1359" s="1"/>
      <c r="V1359" s="1"/>
      <c r="AB1359" s="1"/>
    </row>
    <row r="1360" spans="1:28" ht="15.75" x14ac:dyDescent="0.25">
      <c r="A1360" s="1"/>
      <c r="B1360" s="1"/>
      <c r="C1360" s="59"/>
      <c r="D1360" s="22"/>
      <c r="E1360" s="22"/>
      <c r="F1360" s="59"/>
      <c r="G1360" s="59"/>
      <c r="H1360" s="59"/>
      <c r="I1360" s="59"/>
      <c r="J1360" s="19" t="str">
        <f t="shared" si="63"/>
        <v/>
      </c>
      <c r="K1360" s="20">
        <f t="shared" si="64"/>
        <v>0</v>
      </c>
      <c r="L1360" s="21" t="str">
        <f t="shared" si="65"/>
        <v/>
      </c>
      <c r="M1360" s="22"/>
      <c r="N1360" s="59"/>
      <c r="O1360" s="59"/>
      <c r="P1360" s="59"/>
      <c r="Q1360" s="1"/>
      <c r="R1360" s="1"/>
      <c r="S1360" s="1"/>
      <c r="T1360" s="1"/>
      <c r="U1360" s="1"/>
      <c r="V1360" s="1"/>
      <c r="AB1360" s="1"/>
    </row>
    <row r="1361" spans="1:28" ht="15.75" x14ac:dyDescent="0.25">
      <c r="A1361" s="1"/>
      <c r="B1361" s="1"/>
      <c r="C1361" s="59"/>
      <c r="D1361" s="22"/>
      <c r="E1361" s="22"/>
      <c r="F1361" s="59"/>
      <c r="G1361" s="59"/>
      <c r="H1361" s="59"/>
      <c r="I1361" s="59"/>
      <c r="J1361" s="19" t="str">
        <f t="shared" si="63"/>
        <v/>
      </c>
      <c r="K1361" s="20">
        <f t="shared" si="64"/>
        <v>0</v>
      </c>
      <c r="L1361" s="21" t="str">
        <f t="shared" si="65"/>
        <v/>
      </c>
      <c r="M1361" s="22"/>
      <c r="N1361" s="59"/>
      <c r="O1361" s="59"/>
      <c r="P1361" s="59"/>
      <c r="Q1361" s="1"/>
      <c r="R1361" s="1"/>
      <c r="S1361" s="1"/>
      <c r="T1361" s="1"/>
      <c r="U1361" s="1"/>
      <c r="V1361" s="1"/>
      <c r="AB1361" s="1"/>
    </row>
    <row r="1362" spans="1:28" ht="15.75" x14ac:dyDescent="0.25">
      <c r="A1362" s="1"/>
      <c r="B1362" s="1"/>
      <c r="C1362" s="59"/>
      <c r="D1362" s="22"/>
      <c r="E1362" s="22"/>
      <c r="F1362" s="59"/>
      <c r="G1362" s="59"/>
      <c r="H1362" s="59"/>
      <c r="I1362" s="59"/>
      <c r="J1362" s="19" t="str">
        <f t="shared" si="63"/>
        <v/>
      </c>
      <c r="K1362" s="20">
        <f t="shared" si="64"/>
        <v>0</v>
      </c>
      <c r="L1362" s="21" t="str">
        <f t="shared" si="65"/>
        <v/>
      </c>
      <c r="M1362" s="22"/>
      <c r="N1362" s="59"/>
      <c r="O1362" s="59"/>
      <c r="P1362" s="59"/>
      <c r="Q1362" s="1"/>
      <c r="R1362" s="1"/>
      <c r="S1362" s="1"/>
      <c r="T1362" s="1"/>
      <c r="U1362" s="1"/>
      <c r="V1362" s="1"/>
      <c r="AB1362" s="1"/>
    </row>
    <row r="1363" spans="1:28" ht="15.75" x14ac:dyDescent="0.25">
      <c r="A1363" s="1"/>
      <c r="B1363" s="1"/>
      <c r="C1363" s="59"/>
      <c r="D1363" s="22"/>
      <c r="E1363" s="22"/>
      <c r="F1363" s="59"/>
      <c r="G1363" s="59"/>
      <c r="H1363" s="59"/>
      <c r="I1363" s="59"/>
      <c r="J1363" s="19" t="str">
        <f t="shared" si="63"/>
        <v/>
      </c>
      <c r="K1363" s="20">
        <f t="shared" si="64"/>
        <v>0</v>
      </c>
      <c r="L1363" s="21" t="str">
        <f t="shared" si="65"/>
        <v/>
      </c>
      <c r="M1363" s="22"/>
      <c r="N1363" s="59"/>
      <c r="O1363" s="59"/>
      <c r="P1363" s="59"/>
      <c r="Q1363" s="1"/>
      <c r="R1363" s="1"/>
      <c r="S1363" s="1"/>
      <c r="T1363" s="1"/>
      <c r="U1363" s="1"/>
      <c r="V1363" s="1"/>
      <c r="AB1363" s="1"/>
    </row>
    <row r="1364" spans="1:28" ht="15.75" x14ac:dyDescent="0.25">
      <c r="A1364" s="1"/>
      <c r="B1364" s="1"/>
      <c r="C1364" s="59"/>
      <c r="D1364" s="22"/>
      <c r="E1364" s="22"/>
      <c r="F1364" s="59"/>
      <c r="G1364" s="59"/>
      <c r="H1364" s="59"/>
      <c r="I1364" s="59"/>
      <c r="J1364" s="19" t="str">
        <f t="shared" si="63"/>
        <v/>
      </c>
      <c r="K1364" s="20">
        <f t="shared" si="64"/>
        <v>0</v>
      </c>
      <c r="L1364" s="21" t="str">
        <f t="shared" si="65"/>
        <v/>
      </c>
      <c r="M1364" s="22"/>
      <c r="N1364" s="59"/>
      <c r="O1364" s="59"/>
      <c r="P1364" s="59"/>
      <c r="Q1364" s="1"/>
      <c r="R1364" s="1"/>
      <c r="S1364" s="1"/>
      <c r="T1364" s="1"/>
      <c r="U1364" s="1"/>
      <c r="V1364" s="1"/>
      <c r="AB1364" s="1"/>
    </row>
    <row r="1365" spans="1:28" ht="15.75" x14ac:dyDescent="0.25">
      <c r="A1365" s="1"/>
      <c r="B1365" s="1"/>
      <c r="C1365" s="59"/>
      <c r="D1365" s="22"/>
      <c r="E1365" s="22"/>
      <c r="F1365" s="59"/>
      <c r="G1365" s="59"/>
      <c r="H1365" s="59"/>
      <c r="I1365" s="59"/>
      <c r="J1365" s="19" t="str">
        <f t="shared" si="63"/>
        <v/>
      </c>
      <c r="K1365" s="20">
        <f t="shared" si="64"/>
        <v>0</v>
      </c>
      <c r="L1365" s="21" t="str">
        <f t="shared" si="65"/>
        <v/>
      </c>
      <c r="M1365" s="22"/>
      <c r="N1365" s="59"/>
      <c r="O1365" s="59"/>
      <c r="P1365" s="59"/>
      <c r="Q1365" s="1"/>
      <c r="R1365" s="1"/>
      <c r="S1365" s="1"/>
      <c r="T1365" s="1"/>
      <c r="U1365" s="1"/>
      <c r="V1365" s="1"/>
      <c r="AB1365" s="1"/>
    </row>
    <row r="1366" spans="1:28" ht="15.75" x14ac:dyDescent="0.25">
      <c r="A1366" s="1"/>
      <c r="B1366" s="1"/>
      <c r="C1366" s="59"/>
      <c r="D1366" s="22"/>
      <c r="E1366" s="22"/>
      <c r="F1366" s="59"/>
      <c r="G1366" s="59"/>
      <c r="H1366" s="59"/>
      <c r="I1366" s="59"/>
      <c r="J1366" s="19" t="str">
        <f t="shared" si="63"/>
        <v/>
      </c>
      <c r="K1366" s="20">
        <f t="shared" si="64"/>
        <v>0</v>
      </c>
      <c r="L1366" s="21" t="str">
        <f t="shared" si="65"/>
        <v/>
      </c>
      <c r="M1366" s="22"/>
      <c r="N1366" s="59"/>
      <c r="O1366" s="59"/>
      <c r="P1366" s="59"/>
      <c r="Q1366" s="1"/>
      <c r="R1366" s="1"/>
      <c r="S1366" s="1"/>
      <c r="T1366" s="1"/>
      <c r="U1366" s="1"/>
      <c r="V1366" s="1"/>
      <c r="AB1366" s="1"/>
    </row>
    <row r="1367" spans="1:28" ht="15.75" x14ac:dyDescent="0.25">
      <c r="A1367" s="1"/>
      <c r="B1367" s="1"/>
      <c r="C1367" s="59"/>
      <c r="D1367" s="22"/>
      <c r="E1367" s="22"/>
      <c r="F1367" s="59"/>
      <c r="G1367" s="59"/>
      <c r="H1367" s="59"/>
      <c r="I1367" s="59"/>
      <c r="J1367" s="19" t="str">
        <f t="shared" si="63"/>
        <v/>
      </c>
      <c r="K1367" s="20">
        <f t="shared" si="64"/>
        <v>0</v>
      </c>
      <c r="L1367" s="21" t="str">
        <f t="shared" si="65"/>
        <v/>
      </c>
      <c r="M1367" s="22"/>
      <c r="N1367" s="59"/>
      <c r="O1367" s="59"/>
      <c r="P1367" s="59"/>
      <c r="Q1367" s="1"/>
      <c r="R1367" s="1"/>
      <c r="S1367" s="1"/>
      <c r="T1367" s="1"/>
      <c r="U1367" s="1"/>
      <c r="V1367" s="1"/>
      <c r="AB1367" s="1"/>
    </row>
    <row r="1368" spans="1:28" ht="15.75" x14ac:dyDescent="0.25">
      <c r="A1368" s="1"/>
      <c r="B1368" s="1"/>
      <c r="C1368" s="59"/>
      <c r="D1368" s="22"/>
      <c r="E1368" s="22"/>
      <c r="F1368" s="59"/>
      <c r="G1368" s="59"/>
      <c r="H1368" s="59"/>
      <c r="I1368" s="59"/>
      <c r="J1368" s="19" t="str">
        <f t="shared" si="63"/>
        <v/>
      </c>
      <c r="K1368" s="20">
        <f t="shared" si="64"/>
        <v>0</v>
      </c>
      <c r="L1368" s="21" t="str">
        <f t="shared" si="65"/>
        <v/>
      </c>
      <c r="M1368" s="22"/>
      <c r="N1368" s="59"/>
      <c r="O1368" s="59"/>
      <c r="P1368" s="59"/>
      <c r="Q1368" s="1"/>
      <c r="R1368" s="1"/>
      <c r="S1368" s="1"/>
      <c r="T1368" s="1"/>
      <c r="U1368" s="1"/>
      <c r="V1368" s="1"/>
      <c r="AB1368" s="1"/>
    </row>
    <row r="1369" spans="1:28" ht="15.75" x14ac:dyDescent="0.25">
      <c r="A1369" s="1"/>
      <c r="B1369" s="1"/>
      <c r="C1369" s="59"/>
      <c r="D1369" s="22"/>
      <c r="E1369" s="22"/>
      <c r="F1369" s="59"/>
      <c r="G1369" s="59"/>
      <c r="H1369" s="59"/>
      <c r="I1369" s="59"/>
      <c r="J1369" s="19" t="str">
        <f t="shared" si="63"/>
        <v/>
      </c>
      <c r="K1369" s="20">
        <f t="shared" si="64"/>
        <v>0</v>
      </c>
      <c r="L1369" s="21" t="str">
        <f t="shared" si="65"/>
        <v/>
      </c>
      <c r="M1369" s="22"/>
      <c r="N1369" s="59"/>
      <c r="O1369" s="59"/>
      <c r="P1369" s="59"/>
      <c r="Q1369" s="1"/>
      <c r="R1369" s="1"/>
      <c r="S1369" s="1"/>
      <c r="T1369" s="1"/>
      <c r="U1369" s="1"/>
      <c r="V1369" s="1"/>
      <c r="AB1369" s="1"/>
    </row>
    <row r="1370" spans="1:28" ht="15.75" x14ac:dyDescent="0.25">
      <c r="A1370" s="1"/>
      <c r="B1370" s="1"/>
      <c r="C1370" s="59"/>
      <c r="D1370" s="22"/>
      <c r="E1370" s="22"/>
      <c r="F1370" s="59"/>
      <c r="G1370" s="59"/>
      <c r="H1370" s="59"/>
      <c r="I1370" s="59"/>
      <c r="J1370" s="19" t="str">
        <f t="shared" si="63"/>
        <v/>
      </c>
      <c r="K1370" s="20">
        <f t="shared" si="64"/>
        <v>0</v>
      </c>
      <c r="L1370" s="21" t="str">
        <f t="shared" si="65"/>
        <v/>
      </c>
      <c r="M1370" s="22"/>
      <c r="N1370" s="59"/>
      <c r="O1370" s="59"/>
      <c r="P1370" s="59"/>
      <c r="Q1370" s="1"/>
      <c r="R1370" s="1"/>
      <c r="S1370" s="1"/>
      <c r="T1370" s="1"/>
      <c r="U1370" s="1"/>
      <c r="V1370" s="1"/>
      <c r="AB1370" s="1"/>
    </row>
    <row r="1371" spans="1:28" ht="15.75" x14ac:dyDescent="0.25">
      <c r="A1371" s="1"/>
      <c r="B1371" s="1"/>
      <c r="C1371" s="59"/>
      <c r="D1371" s="22"/>
      <c r="E1371" s="22"/>
      <c r="F1371" s="59"/>
      <c r="G1371" s="59"/>
      <c r="H1371" s="59"/>
      <c r="I1371" s="59"/>
      <c r="J1371" s="19" t="str">
        <f t="shared" si="63"/>
        <v/>
      </c>
      <c r="K1371" s="20">
        <f t="shared" si="64"/>
        <v>0</v>
      </c>
      <c r="L1371" s="21" t="str">
        <f t="shared" si="65"/>
        <v/>
      </c>
      <c r="M1371" s="22"/>
      <c r="N1371" s="59"/>
      <c r="O1371" s="59"/>
      <c r="P1371" s="59"/>
      <c r="Q1371" s="1"/>
      <c r="R1371" s="1"/>
      <c r="S1371" s="1"/>
      <c r="T1371" s="1"/>
      <c r="U1371" s="1"/>
      <c r="V1371" s="1"/>
      <c r="AB1371" s="1"/>
    </row>
    <row r="1372" spans="1:28" ht="15.75" x14ac:dyDescent="0.25">
      <c r="A1372" s="1"/>
      <c r="B1372" s="1"/>
      <c r="C1372" s="59"/>
      <c r="D1372" s="22"/>
      <c r="E1372" s="22"/>
      <c r="F1372" s="59"/>
      <c r="G1372" s="59"/>
      <c r="H1372" s="59"/>
      <c r="I1372" s="59"/>
      <c r="J1372" s="19" t="str">
        <f t="shared" si="63"/>
        <v/>
      </c>
      <c r="K1372" s="20">
        <f t="shared" si="64"/>
        <v>0</v>
      </c>
      <c r="L1372" s="21" t="str">
        <f t="shared" si="65"/>
        <v/>
      </c>
      <c r="M1372" s="22"/>
      <c r="N1372" s="59"/>
      <c r="O1372" s="59"/>
      <c r="P1372" s="59"/>
      <c r="Q1372" s="1"/>
      <c r="R1372" s="1"/>
      <c r="S1372" s="1"/>
      <c r="T1372" s="1"/>
      <c r="U1372" s="1"/>
      <c r="V1372" s="1"/>
      <c r="AB1372" s="1"/>
    </row>
    <row r="1373" spans="1:28" ht="15.75" x14ac:dyDescent="0.25">
      <c r="A1373" s="1"/>
      <c r="B1373" s="1"/>
      <c r="C1373" s="59"/>
      <c r="D1373" s="22"/>
      <c r="E1373" s="22"/>
      <c r="F1373" s="59"/>
      <c r="G1373" s="59"/>
      <c r="H1373" s="59"/>
      <c r="I1373" s="59"/>
      <c r="J1373" s="19" t="str">
        <f t="shared" si="63"/>
        <v/>
      </c>
      <c r="K1373" s="20">
        <f t="shared" si="64"/>
        <v>0</v>
      </c>
      <c r="L1373" s="21" t="str">
        <f t="shared" si="65"/>
        <v/>
      </c>
      <c r="M1373" s="22"/>
      <c r="N1373" s="59"/>
      <c r="O1373" s="59"/>
      <c r="P1373" s="59"/>
      <c r="Q1373" s="1"/>
      <c r="R1373" s="1"/>
      <c r="S1373" s="1"/>
      <c r="T1373" s="1"/>
      <c r="U1373" s="1"/>
      <c r="V1373" s="1"/>
      <c r="AB1373" s="1"/>
    </row>
    <row r="1374" spans="1:28" ht="15.75" x14ac:dyDescent="0.25">
      <c r="A1374" s="1"/>
      <c r="B1374" s="1"/>
      <c r="C1374" s="59"/>
      <c r="D1374" s="22"/>
      <c r="E1374" s="22"/>
      <c r="F1374" s="59"/>
      <c r="G1374" s="59"/>
      <c r="H1374" s="59"/>
      <c r="I1374" s="59"/>
      <c r="J1374" s="19" t="str">
        <f t="shared" si="63"/>
        <v/>
      </c>
      <c r="K1374" s="20">
        <f t="shared" si="64"/>
        <v>0</v>
      </c>
      <c r="L1374" s="21" t="str">
        <f t="shared" si="65"/>
        <v/>
      </c>
      <c r="M1374" s="22"/>
      <c r="N1374" s="59"/>
      <c r="O1374" s="59"/>
      <c r="P1374" s="59"/>
      <c r="Q1374" s="1"/>
      <c r="R1374" s="1"/>
      <c r="S1374" s="1"/>
      <c r="T1374" s="1"/>
      <c r="U1374" s="1"/>
      <c r="V1374" s="1"/>
      <c r="AB1374" s="1"/>
    </row>
    <row r="1375" spans="1:28" ht="15.75" x14ac:dyDescent="0.25">
      <c r="A1375" s="1"/>
      <c r="B1375" s="1"/>
      <c r="C1375" s="59"/>
      <c r="D1375" s="22"/>
      <c r="E1375" s="22"/>
      <c r="F1375" s="59"/>
      <c r="G1375" s="59"/>
      <c r="H1375" s="59"/>
      <c r="I1375" s="59"/>
      <c r="J1375" s="19" t="str">
        <f t="shared" si="63"/>
        <v/>
      </c>
      <c r="K1375" s="20">
        <f t="shared" si="64"/>
        <v>0</v>
      </c>
      <c r="L1375" s="21" t="str">
        <f t="shared" si="65"/>
        <v/>
      </c>
      <c r="M1375" s="22"/>
      <c r="N1375" s="59"/>
      <c r="O1375" s="59"/>
      <c r="P1375" s="59"/>
      <c r="Q1375" s="1"/>
      <c r="R1375" s="1"/>
      <c r="S1375" s="1"/>
      <c r="T1375" s="1"/>
      <c r="U1375" s="1"/>
      <c r="V1375" s="1"/>
      <c r="AB1375" s="1"/>
    </row>
    <row r="1376" spans="1:28" ht="15.75" x14ac:dyDescent="0.25">
      <c r="A1376" s="1"/>
      <c r="B1376" s="1"/>
      <c r="C1376" s="59"/>
      <c r="D1376" s="22"/>
      <c r="E1376" s="22"/>
      <c r="F1376" s="59"/>
      <c r="G1376" s="59"/>
      <c r="H1376" s="59"/>
      <c r="I1376" s="59"/>
      <c r="J1376" s="19" t="str">
        <f t="shared" si="63"/>
        <v/>
      </c>
      <c r="K1376" s="20">
        <f t="shared" si="64"/>
        <v>0</v>
      </c>
      <c r="L1376" s="21" t="str">
        <f t="shared" si="65"/>
        <v/>
      </c>
      <c r="M1376" s="22"/>
      <c r="N1376" s="59"/>
      <c r="O1376" s="59"/>
      <c r="P1376" s="59"/>
      <c r="Q1376" s="1"/>
      <c r="R1376" s="1"/>
      <c r="S1376" s="1"/>
      <c r="T1376" s="1"/>
      <c r="U1376" s="1"/>
      <c r="V1376" s="1"/>
      <c r="AB1376" s="1"/>
    </row>
    <row r="1377" spans="1:28" ht="15.75" x14ac:dyDescent="0.25">
      <c r="A1377" s="1"/>
      <c r="B1377" s="1"/>
      <c r="C1377" s="59"/>
      <c r="D1377" s="22"/>
      <c r="E1377" s="22"/>
      <c r="F1377" s="59"/>
      <c r="G1377" s="59"/>
      <c r="H1377" s="59"/>
      <c r="I1377" s="59"/>
      <c r="J1377" s="19" t="str">
        <f t="shared" si="63"/>
        <v/>
      </c>
      <c r="K1377" s="20">
        <f t="shared" si="64"/>
        <v>0</v>
      </c>
      <c r="L1377" s="21" t="str">
        <f t="shared" si="65"/>
        <v/>
      </c>
      <c r="M1377" s="22"/>
      <c r="N1377" s="59"/>
      <c r="O1377" s="59"/>
      <c r="P1377" s="59"/>
      <c r="Q1377" s="1"/>
      <c r="R1377" s="1"/>
      <c r="S1377" s="1"/>
      <c r="T1377" s="1"/>
      <c r="U1377" s="1"/>
      <c r="V1377" s="1"/>
      <c r="AB1377" s="1"/>
    </row>
    <row r="1378" spans="1:28" ht="15.75" x14ac:dyDescent="0.25">
      <c r="A1378" s="1"/>
      <c r="B1378" s="1"/>
      <c r="C1378" s="59"/>
      <c r="D1378" s="22"/>
      <c r="E1378" s="22"/>
      <c r="F1378" s="59"/>
      <c r="G1378" s="59"/>
      <c r="H1378" s="59"/>
      <c r="I1378" s="59"/>
      <c r="J1378" s="19" t="str">
        <f t="shared" si="63"/>
        <v/>
      </c>
      <c r="K1378" s="20">
        <f t="shared" si="64"/>
        <v>0</v>
      </c>
      <c r="L1378" s="21" t="str">
        <f t="shared" si="65"/>
        <v/>
      </c>
      <c r="M1378" s="22"/>
      <c r="N1378" s="59"/>
      <c r="O1378" s="59"/>
      <c r="P1378" s="59"/>
      <c r="Q1378" s="1"/>
      <c r="R1378" s="1"/>
      <c r="S1378" s="1"/>
      <c r="T1378" s="1"/>
      <c r="U1378" s="1"/>
      <c r="V1378" s="1"/>
      <c r="AB1378" s="1"/>
    </row>
    <row r="1379" spans="1:28" ht="15.75" x14ac:dyDescent="0.25">
      <c r="A1379" s="1"/>
      <c r="B1379" s="1"/>
      <c r="C1379" s="59"/>
      <c r="D1379" s="22"/>
      <c r="E1379" s="22"/>
      <c r="F1379" s="59"/>
      <c r="G1379" s="59"/>
      <c r="H1379" s="59"/>
      <c r="I1379" s="59"/>
      <c r="J1379" s="19" t="str">
        <f t="shared" si="63"/>
        <v/>
      </c>
      <c r="K1379" s="20">
        <f t="shared" si="64"/>
        <v>0</v>
      </c>
      <c r="L1379" s="21" t="str">
        <f t="shared" si="65"/>
        <v/>
      </c>
      <c r="M1379" s="22"/>
      <c r="N1379" s="59"/>
      <c r="O1379" s="59"/>
      <c r="P1379" s="59"/>
      <c r="Q1379" s="1"/>
      <c r="R1379" s="1"/>
      <c r="S1379" s="1"/>
      <c r="T1379" s="1"/>
      <c r="U1379" s="1"/>
      <c r="V1379" s="1"/>
      <c r="AB1379" s="1"/>
    </row>
    <row r="1380" spans="1:28" ht="15.75" x14ac:dyDescent="0.25">
      <c r="A1380" s="1"/>
      <c r="B1380" s="1"/>
      <c r="C1380" s="59"/>
      <c r="D1380" s="22"/>
      <c r="E1380" s="22"/>
      <c r="F1380" s="59"/>
      <c r="G1380" s="59"/>
      <c r="H1380" s="59"/>
      <c r="I1380" s="59"/>
      <c r="J1380" s="19" t="str">
        <f t="shared" si="63"/>
        <v/>
      </c>
      <c r="K1380" s="20">
        <f t="shared" si="64"/>
        <v>0</v>
      </c>
      <c r="L1380" s="21" t="str">
        <f t="shared" si="65"/>
        <v/>
      </c>
      <c r="M1380" s="22"/>
      <c r="N1380" s="59"/>
      <c r="O1380" s="59"/>
      <c r="P1380" s="59"/>
      <c r="Q1380" s="1"/>
      <c r="R1380" s="1"/>
      <c r="S1380" s="1"/>
      <c r="T1380" s="1"/>
      <c r="U1380" s="1"/>
      <c r="V1380" s="1"/>
      <c r="AB1380" s="1"/>
    </row>
    <row r="1381" spans="1:28" ht="15.75" x14ac:dyDescent="0.25">
      <c r="A1381" s="1"/>
      <c r="B1381" s="1"/>
      <c r="C1381" s="59"/>
      <c r="D1381" s="22"/>
      <c r="E1381" s="22"/>
      <c r="F1381" s="59"/>
      <c r="G1381" s="59"/>
      <c r="H1381" s="59"/>
      <c r="I1381" s="59"/>
      <c r="J1381" s="19" t="str">
        <f t="shared" si="63"/>
        <v/>
      </c>
      <c r="K1381" s="20">
        <f t="shared" si="64"/>
        <v>0</v>
      </c>
      <c r="L1381" s="21" t="str">
        <f t="shared" si="65"/>
        <v/>
      </c>
      <c r="M1381" s="22"/>
      <c r="N1381" s="59"/>
      <c r="O1381" s="59"/>
      <c r="P1381" s="59"/>
      <c r="Q1381" s="1"/>
      <c r="R1381" s="1"/>
      <c r="S1381" s="1"/>
      <c r="T1381" s="1"/>
      <c r="U1381" s="1"/>
      <c r="V1381" s="1"/>
      <c r="AB1381" s="1"/>
    </row>
    <row r="1382" spans="1:28" ht="15.75" x14ac:dyDescent="0.25">
      <c r="A1382" s="1"/>
      <c r="B1382" s="1"/>
      <c r="C1382" s="59"/>
      <c r="D1382" s="22"/>
      <c r="E1382" s="22"/>
      <c r="F1382" s="59"/>
      <c r="G1382" s="59"/>
      <c r="H1382" s="59"/>
      <c r="I1382" s="59"/>
      <c r="J1382" s="19" t="str">
        <f t="shared" si="63"/>
        <v/>
      </c>
      <c r="K1382" s="20">
        <f t="shared" si="64"/>
        <v>0</v>
      </c>
      <c r="L1382" s="21" t="str">
        <f t="shared" si="65"/>
        <v/>
      </c>
      <c r="M1382" s="22"/>
      <c r="N1382" s="59"/>
      <c r="O1382" s="59"/>
      <c r="P1382" s="59"/>
      <c r="Q1382" s="1"/>
      <c r="R1382" s="1"/>
      <c r="S1382" s="1"/>
      <c r="T1382" s="1"/>
      <c r="U1382" s="1"/>
      <c r="V1382" s="1"/>
      <c r="AB1382" s="1"/>
    </row>
    <row r="1383" spans="1:28" ht="15.75" x14ac:dyDescent="0.25">
      <c r="A1383" s="1"/>
      <c r="B1383" s="1"/>
      <c r="C1383" s="59"/>
      <c r="D1383" s="22"/>
      <c r="E1383" s="22"/>
      <c r="F1383" s="59"/>
      <c r="G1383" s="59"/>
      <c r="H1383" s="59"/>
      <c r="I1383" s="59"/>
      <c r="J1383" s="19" t="str">
        <f t="shared" si="63"/>
        <v/>
      </c>
      <c r="K1383" s="20">
        <f t="shared" si="64"/>
        <v>0</v>
      </c>
      <c r="L1383" s="21" t="str">
        <f t="shared" si="65"/>
        <v/>
      </c>
      <c r="M1383" s="22"/>
      <c r="N1383" s="59"/>
      <c r="O1383" s="59"/>
      <c r="P1383" s="59"/>
      <c r="Q1383" s="1"/>
      <c r="R1383" s="1"/>
      <c r="S1383" s="1"/>
      <c r="T1383" s="1"/>
      <c r="U1383" s="1"/>
      <c r="V1383" s="1"/>
      <c r="AB1383" s="1"/>
    </row>
    <row r="1384" spans="1:28" ht="15.75" x14ac:dyDescent="0.25">
      <c r="A1384" s="1"/>
      <c r="B1384" s="1"/>
      <c r="C1384" s="59"/>
      <c r="D1384" s="22"/>
      <c r="E1384" s="22"/>
      <c r="F1384" s="59"/>
      <c r="G1384" s="59"/>
      <c r="H1384" s="59"/>
      <c r="I1384" s="59"/>
      <c r="J1384" s="19" t="str">
        <f t="shared" si="63"/>
        <v/>
      </c>
      <c r="K1384" s="20">
        <f t="shared" si="64"/>
        <v>0</v>
      </c>
      <c r="L1384" s="21" t="str">
        <f t="shared" si="65"/>
        <v/>
      </c>
      <c r="M1384" s="22"/>
      <c r="N1384" s="59"/>
      <c r="O1384" s="59"/>
      <c r="P1384" s="59"/>
      <c r="Q1384" s="1"/>
      <c r="R1384" s="1"/>
      <c r="S1384" s="1"/>
      <c r="T1384" s="1"/>
      <c r="U1384" s="1"/>
      <c r="V1384" s="1"/>
      <c r="AB1384" s="1"/>
    </row>
    <row r="1385" spans="1:28" ht="15.75" x14ac:dyDescent="0.25">
      <c r="A1385" s="1"/>
      <c r="B1385" s="1"/>
      <c r="C1385" s="59"/>
      <c r="D1385" s="22"/>
      <c r="E1385" s="22"/>
      <c r="F1385" s="59"/>
      <c r="G1385" s="59"/>
      <c r="H1385" s="59"/>
      <c r="I1385" s="59"/>
      <c r="J1385" s="19" t="str">
        <f t="shared" si="63"/>
        <v/>
      </c>
      <c r="K1385" s="20">
        <f t="shared" si="64"/>
        <v>0</v>
      </c>
      <c r="L1385" s="21" t="str">
        <f t="shared" si="65"/>
        <v/>
      </c>
      <c r="M1385" s="22"/>
      <c r="N1385" s="59"/>
      <c r="O1385" s="59"/>
      <c r="P1385" s="59"/>
      <c r="Q1385" s="1"/>
      <c r="R1385" s="1"/>
      <c r="S1385" s="1"/>
      <c r="T1385" s="1"/>
      <c r="U1385" s="1"/>
      <c r="V1385" s="1"/>
      <c r="AB1385" s="1"/>
    </row>
    <row r="1386" spans="1:28" ht="15.75" x14ac:dyDescent="0.25">
      <c r="A1386" s="1"/>
      <c r="B1386" s="1"/>
      <c r="C1386" s="59"/>
      <c r="D1386" s="22"/>
      <c r="E1386" s="22"/>
      <c r="F1386" s="59"/>
      <c r="G1386" s="59"/>
      <c r="H1386" s="59"/>
      <c r="I1386" s="59"/>
      <c r="J1386" s="19" t="str">
        <f t="shared" si="63"/>
        <v/>
      </c>
      <c r="K1386" s="20">
        <f t="shared" si="64"/>
        <v>0</v>
      </c>
      <c r="L1386" s="21" t="str">
        <f t="shared" si="65"/>
        <v/>
      </c>
      <c r="M1386" s="22"/>
      <c r="N1386" s="59"/>
      <c r="O1386" s="59"/>
      <c r="P1386" s="59"/>
      <c r="Q1386" s="1"/>
      <c r="R1386" s="1"/>
      <c r="S1386" s="1"/>
      <c r="T1386" s="1"/>
      <c r="U1386" s="1"/>
      <c r="V1386" s="1"/>
      <c r="AB1386" s="1"/>
    </row>
    <row r="1387" spans="1:28" ht="15.75" x14ac:dyDescent="0.25">
      <c r="A1387" s="1"/>
      <c r="B1387" s="1"/>
      <c r="C1387" s="59"/>
      <c r="D1387" s="22"/>
      <c r="E1387" s="22"/>
      <c r="F1387" s="59"/>
      <c r="G1387" s="59"/>
      <c r="H1387" s="59"/>
      <c r="I1387" s="59"/>
      <c r="J1387" s="19" t="str">
        <f t="shared" si="63"/>
        <v/>
      </c>
      <c r="K1387" s="20">
        <f t="shared" si="64"/>
        <v>0</v>
      </c>
      <c r="L1387" s="21" t="str">
        <f t="shared" si="65"/>
        <v/>
      </c>
      <c r="M1387" s="22"/>
      <c r="N1387" s="59"/>
      <c r="O1387" s="59"/>
      <c r="P1387" s="59"/>
      <c r="Q1387" s="1"/>
      <c r="R1387" s="1"/>
      <c r="S1387" s="1"/>
      <c r="T1387" s="1"/>
      <c r="U1387" s="1"/>
      <c r="V1387" s="1"/>
      <c r="AB1387" s="1"/>
    </row>
    <row r="1388" spans="1:28" ht="15.75" x14ac:dyDescent="0.25">
      <c r="A1388" s="1"/>
      <c r="B1388" s="1"/>
      <c r="C1388" s="59"/>
      <c r="D1388" s="22"/>
      <c r="E1388" s="22"/>
      <c r="F1388" s="59"/>
      <c r="G1388" s="59"/>
      <c r="H1388" s="59"/>
      <c r="I1388" s="59"/>
      <c r="J1388" s="19" t="str">
        <f t="shared" si="63"/>
        <v/>
      </c>
      <c r="K1388" s="20">
        <f t="shared" si="64"/>
        <v>0</v>
      </c>
      <c r="L1388" s="21" t="str">
        <f t="shared" si="65"/>
        <v/>
      </c>
      <c r="M1388" s="22"/>
      <c r="N1388" s="59"/>
      <c r="O1388" s="59"/>
      <c r="P1388" s="59"/>
      <c r="Q1388" s="1"/>
      <c r="R1388" s="1"/>
      <c r="S1388" s="1"/>
      <c r="T1388" s="1"/>
      <c r="U1388" s="1"/>
      <c r="V1388" s="1"/>
      <c r="AB1388" s="1"/>
    </row>
    <row r="1389" spans="1:28" ht="15.75" x14ac:dyDescent="0.25">
      <c r="A1389" s="1"/>
      <c r="B1389" s="1"/>
      <c r="C1389" s="59"/>
      <c r="D1389" s="22"/>
      <c r="E1389" s="22"/>
      <c r="F1389" s="59"/>
      <c r="G1389" s="59"/>
      <c r="H1389" s="59"/>
      <c r="I1389" s="59"/>
      <c r="J1389" s="19" t="str">
        <f t="shared" si="63"/>
        <v/>
      </c>
      <c r="K1389" s="20">
        <f t="shared" si="64"/>
        <v>0</v>
      </c>
      <c r="L1389" s="21" t="str">
        <f t="shared" si="65"/>
        <v/>
      </c>
      <c r="M1389" s="22"/>
      <c r="N1389" s="59"/>
      <c r="O1389" s="59"/>
      <c r="P1389" s="59"/>
      <c r="Q1389" s="1"/>
      <c r="R1389" s="1"/>
      <c r="S1389" s="1"/>
      <c r="T1389" s="1"/>
      <c r="U1389" s="1"/>
      <c r="V1389" s="1"/>
      <c r="AB1389" s="1"/>
    </row>
    <row r="1390" spans="1:28" ht="15.75" x14ac:dyDescent="0.25">
      <c r="A1390" s="1"/>
      <c r="B1390" s="1"/>
      <c r="C1390" s="59"/>
      <c r="D1390" s="22"/>
      <c r="E1390" s="22"/>
      <c r="F1390" s="59"/>
      <c r="G1390" s="59"/>
      <c r="H1390" s="59"/>
      <c r="I1390" s="59"/>
      <c r="J1390" s="19" t="str">
        <f t="shared" si="63"/>
        <v/>
      </c>
      <c r="K1390" s="20">
        <f t="shared" si="64"/>
        <v>0</v>
      </c>
      <c r="L1390" s="21" t="str">
        <f t="shared" si="65"/>
        <v/>
      </c>
      <c r="M1390" s="22"/>
      <c r="N1390" s="59"/>
      <c r="O1390" s="59"/>
      <c r="P1390" s="59"/>
      <c r="Q1390" s="1"/>
      <c r="R1390" s="1"/>
      <c r="S1390" s="1"/>
      <c r="T1390" s="1"/>
      <c r="U1390" s="1"/>
      <c r="V1390" s="1"/>
      <c r="AB1390" s="1"/>
    </row>
    <row r="1391" spans="1:28" ht="15.75" x14ac:dyDescent="0.25">
      <c r="A1391" s="1"/>
      <c r="B1391" s="1"/>
      <c r="C1391" s="59"/>
      <c r="D1391" s="22"/>
      <c r="E1391" s="22"/>
      <c r="F1391" s="59"/>
      <c r="G1391" s="59"/>
      <c r="H1391" s="59"/>
      <c r="I1391" s="59"/>
      <c r="J1391" s="19" t="str">
        <f t="shared" si="63"/>
        <v/>
      </c>
      <c r="K1391" s="20">
        <f t="shared" si="64"/>
        <v>0</v>
      </c>
      <c r="L1391" s="21" t="str">
        <f t="shared" si="65"/>
        <v/>
      </c>
      <c r="M1391" s="22"/>
      <c r="N1391" s="59"/>
      <c r="O1391" s="59"/>
      <c r="P1391" s="59"/>
      <c r="Q1391" s="1"/>
      <c r="R1391" s="1"/>
      <c r="S1391" s="1"/>
      <c r="T1391" s="1"/>
      <c r="U1391" s="1"/>
      <c r="V1391" s="1"/>
      <c r="AB1391" s="1"/>
    </row>
    <row r="1392" spans="1:28" ht="15.75" x14ac:dyDescent="0.25">
      <c r="A1392" s="1"/>
      <c r="B1392" s="1"/>
      <c r="C1392" s="59"/>
      <c r="D1392" s="22"/>
      <c r="E1392" s="22"/>
      <c r="F1392" s="59"/>
      <c r="G1392" s="59"/>
      <c r="H1392" s="59"/>
      <c r="I1392" s="59"/>
      <c r="J1392" s="19" t="str">
        <f t="shared" si="63"/>
        <v/>
      </c>
      <c r="K1392" s="20">
        <f t="shared" si="64"/>
        <v>0</v>
      </c>
      <c r="L1392" s="21" t="str">
        <f t="shared" si="65"/>
        <v/>
      </c>
      <c r="M1392" s="22"/>
      <c r="N1392" s="59"/>
      <c r="O1392" s="59"/>
      <c r="P1392" s="59"/>
      <c r="Q1392" s="1"/>
      <c r="R1392" s="1"/>
      <c r="S1392" s="1"/>
      <c r="T1392" s="1"/>
      <c r="U1392" s="1"/>
      <c r="V1392" s="1"/>
      <c r="AB1392" s="1"/>
    </row>
    <row r="1393" spans="1:28" ht="15.75" x14ac:dyDescent="0.25">
      <c r="A1393" s="1"/>
      <c r="B1393" s="1"/>
      <c r="C1393" s="59"/>
      <c r="D1393" s="22"/>
      <c r="E1393" s="22"/>
      <c r="F1393" s="59"/>
      <c r="G1393" s="59"/>
      <c r="H1393" s="59"/>
      <c r="I1393" s="59"/>
      <c r="J1393" s="19" t="str">
        <f t="shared" si="63"/>
        <v/>
      </c>
      <c r="K1393" s="20">
        <f t="shared" si="64"/>
        <v>0</v>
      </c>
      <c r="L1393" s="21" t="str">
        <f t="shared" si="65"/>
        <v/>
      </c>
      <c r="M1393" s="22"/>
      <c r="N1393" s="59"/>
      <c r="O1393" s="59"/>
      <c r="P1393" s="59"/>
      <c r="Q1393" s="1"/>
      <c r="R1393" s="1"/>
      <c r="S1393" s="1"/>
      <c r="T1393" s="1"/>
      <c r="U1393" s="1"/>
      <c r="V1393" s="1"/>
      <c r="AB1393" s="1"/>
    </row>
    <row r="1394" spans="1:28" ht="15.75" x14ac:dyDescent="0.25">
      <c r="A1394" s="1"/>
      <c r="B1394" s="1"/>
      <c r="C1394" s="59"/>
      <c r="D1394" s="22"/>
      <c r="E1394" s="22"/>
      <c r="F1394" s="59"/>
      <c r="G1394" s="59"/>
      <c r="H1394" s="59"/>
      <c r="I1394" s="59"/>
      <c r="J1394" s="19" t="str">
        <f t="shared" si="63"/>
        <v/>
      </c>
      <c r="K1394" s="20">
        <f t="shared" si="64"/>
        <v>0</v>
      </c>
      <c r="L1394" s="21" t="str">
        <f t="shared" si="65"/>
        <v/>
      </c>
      <c r="M1394" s="22"/>
      <c r="N1394" s="59"/>
      <c r="O1394" s="59"/>
      <c r="P1394" s="59"/>
      <c r="Q1394" s="1"/>
      <c r="R1394" s="1"/>
      <c r="S1394" s="1"/>
      <c r="T1394" s="1"/>
      <c r="U1394" s="1"/>
      <c r="V1394" s="1"/>
      <c r="AB1394" s="1"/>
    </row>
    <row r="1395" spans="1:28" ht="15.75" x14ac:dyDescent="0.25">
      <c r="A1395" s="1"/>
      <c r="B1395" s="1"/>
      <c r="C1395" s="59"/>
      <c r="D1395" s="22"/>
      <c r="E1395" s="22"/>
      <c r="F1395" s="59"/>
      <c r="G1395" s="59"/>
      <c r="H1395" s="59"/>
      <c r="I1395" s="59"/>
      <c r="J1395" s="19" t="str">
        <f t="shared" si="63"/>
        <v/>
      </c>
      <c r="K1395" s="20">
        <f t="shared" si="64"/>
        <v>0</v>
      </c>
      <c r="L1395" s="21" t="str">
        <f t="shared" si="65"/>
        <v/>
      </c>
      <c r="M1395" s="22"/>
      <c r="N1395" s="59"/>
      <c r="O1395" s="59"/>
      <c r="P1395" s="59"/>
      <c r="Q1395" s="1"/>
      <c r="R1395" s="1"/>
      <c r="S1395" s="1"/>
      <c r="T1395" s="1"/>
      <c r="U1395" s="1"/>
      <c r="V1395" s="1"/>
      <c r="AB1395" s="1"/>
    </row>
    <row r="1396" spans="1:28" ht="15.75" x14ac:dyDescent="0.25">
      <c r="A1396" s="1"/>
      <c r="B1396" s="1"/>
      <c r="C1396" s="59"/>
      <c r="D1396" s="22"/>
      <c r="E1396" s="22"/>
      <c r="F1396" s="59"/>
      <c r="G1396" s="59"/>
      <c r="H1396" s="59"/>
      <c r="I1396" s="59"/>
      <c r="J1396" s="19" t="str">
        <f t="shared" si="63"/>
        <v/>
      </c>
      <c r="K1396" s="20">
        <f t="shared" si="64"/>
        <v>0</v>
      </c>
      <c r="L1396" s="21" t="str">
        <f t="shared" si="65"/>
        <v/>
      </c>
      <c r="M1396" s="22"/>
      <c r="N1396" s="59"/>
      <c r="O1396" s="59"/>
      <c r="P1396" s="59"/>
      <c r="Q1396" s="1"/>
      <c r="R1396" s="1"/>
      <c r="S1396" s="1"/>
      <c r="T1396" s="1"/>
      <c r="U1396" s="1"/>
      <c r="V1396" s="1"/>
      <c r="AB1396" s="1"/>
    </row>
    <row r="1397" spans="1:28" ht="15.75" x14ac:dyDescent="0.25">
      <c r="A1397" s="1"/>
      <c r="B1397" s="1"/>
      <c r="C1397" s="59"/>
      <c r="D1397" s="22"/>
      <c r="E1397" s="22"/>
      <c r="F1397" s="59"/>
      <c r="G1397" s="59"/>
      <c r="H1397" s="59"/>
      <c r="I1397" s="59"/>
      <c r="J1397" s="19" t="str">
        <f t="shared" si="63"/>
        <v/>
      </c>
      <c r="K1397" s="20">
        <f t="shared" si="64"/>
        <v>0</v>
      </c>
      <c r="L1397" s="21" t="str">
        <f t="shared" si="65"/>
        <v/>
      </c>
      <c r="M1397" s="22"/>
      <c r="N1397" s="59"/>
      <c r="O1397" s="59"/>
      <c r="P1397" s="59"/>
      <c r="Q1397" s="1"/>
      <c r="R1397" s="1"/>
      <c r="S1397" s="1"/>
      <c r="T1397" s="1"/>
      <c r="U1397" s="1"/>
      <c r="V1397" s="1"/>
      <c r="AB1397" s="1"/>
    </row>
    <row r="1398" spans="1:28" ht="15.75" x14ac:dyDescent="0.25">
      <c r="A1398" s="1"/>
      <c r="B1398" s="1"/>
      <c r="C1398" s="59"/>
      <c r="D1398" s="22"/>
      <c r="E1398" s="22"/>
      <c r="F1398" s="59"/>
      <c r="G1398" s="59"/>
      <c r="H1398" s="59"/>
      <c r="I1398" s="59"/>
      <c r="J1398" s="19" t="str">
        <f t="shared" si="63"/>
        <v/>
      </c>
      <c r="K1398" s="20">
        <f t="shared" si="64"/>
        <v>0</v>
      </c>
      <c r="L1398" s="21" t="str">
        <f t="shared" si="65"/>
        <v/>
      </c>
      <c r="M1398" s="22"/>
      <c r="N1398" s="59"/>
      <c r="O1398" s="59"/>
      <c r="P1398" s="59"/>
      <c r="Q1398" s="1"/>
      <c r="R1398" s="1"/>
      <c r="S1398" s="1"/>
      <c r="T1398" s="1"/>
      <c r="U1398" s="1"/>
      <c r="V1398" s="1"/>
      <c r="AB1398" s="1"/>
    </row>
    <row r="1399" spans="1:28" ht="15.75" x14ac:dyDescent="0.25">
      <c r="A1399" s="1"/>
      <c r="B1399" s="1"/>
      <c r="C1399" s="59"/>
      <c r="D1399" s="22"/>
      <c r="E1399" s="22"/>
      <c r="F1399" s="59"/>
      <c r="G1399" s="59"/>
      <c r="H1399" s="59"/>
      <c r="I1399" s="59"/>
      <c r="J1399" s="19" t="str">
        <f t="shared" si="63"/>
        <v/>
      </c>
      <c r="K1399" s="20">
        <f t="shared" si="64"/>
        <v>0</v>
      </c>
      <c r="L1399" s="21" t="str">
        <f t="shared" si="65"/>
        <v/>
      </c>
      <c r="M1399" s="22"/>
      <c r="N1399" s="59"/>
      <c r="O1399" s="59"/>
      <c r="P1399" s="59"/>
      <c r="Q1399" s="1"/>
      <c r="R1399" s="1"/>
      <c r="S1399" s="1"/>
      <c r="T1399" s="1"/>
      <c r="U1399" s="1"/>
      <c r="V1399" s="1"/>
      <c r="AB1399" s="1"/>
    </row>
    <row r="1400" spans="1:28" ht="15.75" x14ac:dyDescent="0.25">
      <c r="A1400" s="1"/>
      <c r="B1400" s="1"/>
      <c r="C1400" s="59"/>
      <c r="D1400" s="22"/>
      <c r="E1400" s="22"/>
      <c r="F1400" s="59"/>
      <c r="G1400" s="59"/>
      <c r="H1400" s="59"/>
      <c r="I1400" s="59"/>
      <c r="J1400" s="19" t="str">
        <f t="shared" si="63"/>
        <v/>
      </c>
      <c r="K1400" s="20">
        <f t="shared" si="64"/>
        <v>0</v>
      </c>
      <c r="L1400" s="21" t="str">
        <f t="shared" si="65"/>
        <v/>
      </c>
      <c r="M1400" s="22"/>
      <c r="N1400" s="59"/>
      <c r="O1400" s="59"/>
      <c r="P1400" s="59"/>
      <c r="Q1400" s="1"/>
      <c r="R1400" s="1"/>
      <c r="S1400" s="1"/>
      <c r="T1400" s="1"/>
      <c r="U1400" s="1"/>
      <c r="V1400" s="1"/>
      <c r="AB1400" s="1"/>
    </row>
    <row r="1401" spans="1:28" ht="15.75" x14ac:dyDescent="0.25">
      <c r="A1401" s="1"/>
      <c r="B1401" s="1"/>
      <c r="C1401" s="59"/>
      <c r="D1401" s="22"/>
      <c r="E1401" s="22"/>
      <c r="F1401" s="59"/>
      <c r="G1401" s="59"/>
      <c r="H1401" s="59"/>
      <c r="I1401" s="59"/>
      <c r="J1401" s="19" t="str">
        <f t="shared" si="63"/>
        <v/>
      </c>
      <c r="K1401" s="20">
        <f t="shared" si="64"/>
        <v>0</v>
      </c>
      <c r="L1401" s="21" t="str">
        <f t="shared" si="65"/>
        <v/>
      </c>
      <c r="M1401" s="22"/>
      <c r="N1401" s="59"/>
      <c r="O1401" s="59"/>
      <c r="P1401" s="59"/>
      <c r="Q1401" s="1"/>
      <c r="R1401" s="1"/>
      <c r="S1401" s="1"/>
      <c r="T1401" s="1"/>
      <c r="U1401" s="1"/>
      <c r="V1401" s="1"/>
      <c r="AB1401" s="1"/>
    </row>
    <row r="1402" spans="1:28" ht="15.75" x14ac:dyDescent="0.25">
      <c r="A1402" s="1"/>
      <c r="B1402" s="1"/>
      <c r="C1402" s="59"/>
      <c r="D1402" s="22"/>
      <c r="E1402" s="22"/>
      <c r="F1402" s="59"/>
      <c r="G1402" s="59"/>
      <c r="H1402" s="59"/>
      <c r="I1402" s="59"/>
      <c r="J1402" s="19" t="str">
        <f t="shared" si="63"/>
        <v/>
      </c>
      <c r="K1402" s="20">
        <f t="shared" si="64"/>
        <v>0</v>
      </c>
      <c r="L1402" s="21" t="str">
        <f t="shared" si="65"/>
        <v/>
      </c>
      <c r="M1402" s="22"/>
      <c r="N1402" s="59"/>
      <c r="O1402" s="59"/>
      <c r="P1402" s="59"/>
      <c r="Q1402" s="1"/>
      <c r="R1402" s="1"/>
      <c r="S1402" s="1"/>
      <c r="T1402" s="1"/>
      <c r="U1402" s="1"/>
      <c r="V1402" s="1"/>
      <c r="AB1402" s="1"/>
    </row>
    <row r="1403" spans="1:28" ht="15.75" x14ac:dyDescent="0.25">
      <c r="A1403" s="1"/>
      <c r="B1403" s="1"/>
      <c r="C1403" s="59"/>
      <c r="D1403" s="22"/>
      <c r="E1403" s="22"/>
      <c r="F1403" s="59"/>
      <c r="G1403" s="59"/>
      <c r="H1403" s="59"/>
      <c r="I1403" s="59"/>
      <c r="J1403" s="19" t="str">
        <f t="shared" si="63"/>
        <v/>
      </c>
      <c r="K1403" s="20">
        <f t="shared" si="64"/>
        <v>0</v>
      </c>
      <c r="L1403" s="21" t="str">
        <f t="shared" si="65"/>
        <v/>
      </c>
      <c r="M1403" s="22"/>
      <c r="N1403" s="59"/>
      <c r="O1403" s="59"/>
      <c r="P1403" s="59"/>
      <c r="Q1403" s="1"/>
      <c r="R1403" s="1"/>
      <c r="S1403" s="1"/>
      <c r="T1403" s="1"/>
      <c r="U1403" s="1"/>
      <c r="V1403" s="1"/>
      <c r="AB1403" s="1"/>
    </row>
    <row r="1404" spans="1:28" ht="15.75" x14ac:dyDescent="0.25">
      <c r="A1404" s="1"/>
      <c r="B1404" s="1"/>
      <c r="C1404" s="59"/>
      <c r="D1404" s="22"/>
      <c r="E1404" s="22"/>
      <c r="F1404" s="59"/>
      <c r="G1404" s="59"/>
      <c r="H1404" s="59"/>
      <c r="I1404" s="59"/>
      <c r="J1404" s="19" t="str">
        <f t="shared" si="63"/>
        <v/>
      </c>
      <c r="K1404" s="20">
        <f t="shared" si="64"/>
        <v>0</v>
      </c>
      <c r="L1404" s="21" t="str">
        <f t="shared" si="65"/>
        <v/>
      </c>
      <c r="M1404" s="22"/>
      <c r="N1404" s="59"/>
      <c r="O1404" s="59"/>
      <c r="P1404" s="59"/>
      <c r="Q1404" s="1"/>
      <c r="R1404" s="1"/>
      <c r="S1404" s="1"/>
      <c r="T1404" s="1"/>
      <c r="U1404" s="1"/>
      <c r="V1404" s="1"/>
      <c r="AB1404" s="1"/>
    </row>
    <row r="1405" spans="1:28" ht="15.75" x14ac:dyDescent="0.25">
      <c r="A1405" s="1"/>
      <c r="B1405" s="1"/>
      <c r="C1405" s="59"/>
      <c r="D1405" s="22"/>
      <c r="E1405" s="22"/>
      <c r="F1405" s="59"/>
      <c r="G1405" s="59"/>
      <c r="H1405" s="59"/>
      <c r="I1405" s="59"/>
      <c r="J1405" s="19" t="str">
        <f t="shared" si="63"/>
        <v/>
      </c>
      <c r="K1405" s="20">
        <f t="shared" si="64"/>
        <v>0</v>
      </c>
      <c r="L1405" s="21" t="str">
        <f t="shared" si="65"/>
        <v/>
      </c>
      <c r="M1405" s="22"/>
      <c r="N1405" s="59"/>
      <c r="O1405" s="59"/>
      <c r="P1405" s="59"/>
      <c r="Q1405" s="1"/>
      <c r="R1405" s="1"/>
      <c r="S1405" s="1"/>
      <c r="T1405" s="1"/>
      <c r="U1405" s="1"/>
      <c r="V1405" s="1"/>
      <c r="AB1405" s="1"/>
    </row>
    <row r="1406" spans="1:28" ht="15.75" x14ac:dyDescent="0.25">
      <c r="A1406" s="1"/>
      <c r="B1406" s="1"/>
      <c r="C1406" s="59"/>
      <c r="D1406" s="22"/>
      <c r="E1406" s="22"/>
      <c r="F1406" s="59"/>
      <c r="G1406" s="59"/>
      <c r="H1406" s="59"/>
      <c r="I1406" s="59"/>
      <c r="J1406" s="19" t="str">
        <f t="shared" si="63"/>
        <v/>
      </c>
      <c r="K1406" s="20">
        <f t="shared" si="64"/>
        <v>0</v>
      </c>
      <c r="L1406" s="21" t="str">
        <f t="shared" si="65"/>
        <v/>
      </c>
      <c r="M1406" s="22"/>
      <c r="N1406" s="59"/>
      <c r="O1406" s="59"/>
      <c r="P1406" s="59"/>
      <c r="Q1406" s="1"/>
      <c r="R1406" s="1"/>
      <c r="S1406" s="1"/>
      <c r="T1406" s="1"/>
      <c r="U1406" s="1"/>
      <c r="V1406" s="1"/>
      <c r="AB1406" s="1"/>
    </row>
    <row r="1407" spans="1:28" ht="15.75" x14ac:dyDescent="0.25">
      <c r="A1407" s="1"/>
      <c r="B1407" s="1"/>
      <c r="C1407" s="59"/>
      <c r="D1407" s="22"/>
      <c r="E1407" s="22"/>
      <c r="F1407" s="59"/>
      <c r="G1407" s="59"/>
      <c r="H1407" s="59"/>
      <c r="I1407" s="59"/>
      <c r="J1407" s="19" t="str">
        <f t="shared" si="63"/>
        <v/>
      </c>
      <c r="K1407" s="20">
        <f t="shared" si="64"/>
        <v>0</v>
      </c>
      <c r="L1407" s="21" t="str">
        <f t="shared" si="65"/>
        <v/>
      </c>
      <c r="M1407" s="22"/>
      <c r="N1407" s="59"/>
      <c r="O1407" s="59"/>
      <c r="P1407" s="59"/>
      <c r="Q1407" s="1"/>
      <c r="R1407" s="1"/>
      <c r="S1407" s="1"/>
      <c r="T1407" s="1"/>
      <c r="U1407" s="1"/>
      <c r="V1407" s="1"/>
      <c r="AB1407" s="1"/>
    </row>
    <row r="1408" spans="1:28" ht="15.75" x14ac:dyDescent="0.25">
      <c r="A1408" s="1"/>
      <c r="B1408" s="1"/>
      <c r="C1408" s="59"/>
      <c r="D1408" s="22"/>
      <c r="E1408" s="22"/>
      <c r="F1408" s="59"/>
      <c r="G1408" s="59"/>
      <c r="H1408" s="59"/>
      <c r="I1408" s="59"/>
      <c r="J1408" s="19" t="str">
        <f t="shared" si="63"/>
        <v/>
      </c>
      <c r="K1408" s="20">
        <f t="shared" si="64"/>
        <v>0</v>
      </c>
      <c r="L1408" s="21" t="str">
        <f t="shared" si="65"/>
        <v/>
      </c>
      <c r="M1408" s="22"/>
      <c r="N1408" s="59"/>
      <c r="O1408" s="59"/>
      <c r="P1408" s="59"/>
      <c r="Q1408" s="1"/>
      <c r="R1408" s="1"/>
      <c r="S1408" s="1"/>
      <c r="T1408" s="1"/>
      <c r="U1408" s="1"/>
      <c r="V1408" s="1"/>
      <c r="AB1408" s="1"/>
    </row>
    <row r="1409" spans="1:28" ht="15.75" x14ac:dyDescent="0.25">
      <c r="A1409" s="1"/>
      <c r="B1409" s="1"/>
      <c r="C1409" s="59"/>
      <c r="D1409" s="22"/>
      <c r="E1409" s="22"/>
      <c r="F1409" s="59"/>
      <c r="G1409" s="59"/>
      <c r="H1409" s="59"/>
      <c r="I1409" s="59"/>
      <c r="J1409" s="19" t="str">
        <f t="shared" si="63"/>
        <v/>
      </c>
      <c r="K1409" s="20">
        <f t="shared" si="64"/>
        <v>0</v>
      </c>
      <c r="L1409" s="21" t="str">
        <f t="shared" si="65"/>
        <v/>
      </c>
      <c r="M1409" s="22"/>
      <c r="N1409" s="59"/>
      <c r="O1409" s="59"/>
      <c r="P1409" s="59"/>
      <c r="Q1409" s="1"/>
      <c r="R1409" s="1"/>
      <c r="S1409" s="1"/>
      <c r="T1409" s="1"/>
      <c r="U1409" s="1"/>
      <c r="V1409" s="1"/>
      <c r="AB1409" s="1"/>
    </row>
    <row r="1410" spans="1:28" ht="15.75" x14ac:dyDescent="0.25">
      <c r="A1410" s="1"/>
      <c r="B1410" s="1"/>
      <c r="C1410" s="59"/>
      <c r="D1410" s="22"/>
      <c r="E1410" s="22"/>
      <c r="F1410" s="59"/>
      <c r="G1410" s="59"/>
      <c r="H1410" s="59"/>
      <c r="I1410" s="59"/>
      <c r="J1410" s="19" t="str">
        <f t="shared" si="63"/>
        <v/>
      </c>
      <c r="K1410" s="20">
        <f t="shared" si="64"/>
        <v>0</v>
      </c>
      <c r="L1410" s="21" t="str">
        <f t="shared" si="65"/>
        <v/>
      </c>
      <c r="M1410" s="22"/>
      <c r="N1410" s="59"/>
      <c r="O1410" s="59"/>
      <c r="P1410" s="59"/>
      <c r="Q1410" s="1"/>
      <c r="R1410" s="1"/>
      <c r="S1410" s="1"/>
      <c r="T1410" s="1"/>
      <c r="U1410" s="1"/>
      <c r="V1410" s="1"/>
      <c r="AB1410" s="1"/>
    </row>
    <row r="1411" spans="1:28" ht="15.75" x14ac:dyDescent="0.25">
      <c r="A1411" s="1"/>
      <c r="B1411" s="1"/>
      <c r="C1411" s="59"/>
      <c r="D1411" s="22"/>
      <c r="E1411" s="22"/>
      <c r="F1411" s="59"/>
      <c r="G1411" s="59"/>
      <c r="H1411" s="59"/>
      <c r="I1411" s="59"/>
      <c r="J1411" s="19" t="str">
        <f t="shared" si="63"/>
        <v/>
      </c>
      <c r="K1411" s="20">
        <f t="shared" si="64"/>
        <v>0</v>
      </c>
      <c r="L1411" s="21" t="str">
        <f t="shared" si="65"/>
        <v/>
      </c>
      <c r="M1411" s="22"/>
      <c r="N1411" s="59"/>
      <c r="O1411" s="59"/>
      <c r="P1411" s="59"/>
      <c r="Q1411" s="1"/>
      <c r="R1411" s="1"/>
      <c r="S1411" s="1"/>
      <c r="T1411" s="1"/>
      <c r="U1411" s="1"/>
      <c r="V1411" s="1"/>
      <c r="AB1411" s="1"/>
    </row>
    <row r="1412" spans="1:28" ht="15.75" x14ac:dyDescent="0.25">
      <c r="A1412" s="1"/>
      <c r="B1412" s="1"/>
      <c r="C1412" s="59"/>
      <c r="D1412" s="22"/>
      <c r="E1412" s="22"/>
      <c r="F1412" s="59"/>
      <c r="G1412" s="59"/>
      <c r="H1412" s="59"/>
      <c r="I1412" s="59"/>
      <c r="J1412" s="19" t="str">
        <f t="shared" si="63"/>
        <v/>
      </c>
      <c r="K1412" s="20">
        <f t="shared" si="64"/>
        <v>0</v>
      </c>
      <c r="L1412" s="21" t="str">
        <f t="shared" si="65"/>
        <v/>
      </c>
      <c r="M1412" s="22"/>
      <c r="N1412" s="59"/>
      <c r="O1412" s="59"/>
      <c r="P1412" s="59"/>
      <c r="Q1412" s="1"/>
      <c r="R1412" s="1"/>
      <c r="S1412" s="1"/>
      <c r="T1412" s="1"/>
      <c r="U1412" s="1"/>
      <c r="V1412" s="1"/>
      <c r="AB1412" s="1"/>
    </row>
    <row r="1413" spans="1:28" ht="15.75" x14ac:dyDescent="0.25">
      <c r="A1413" s="1"/>
      <c r="B1413" s="1"/>
      <c r="C1413" s="59"/>
      <c r="D1413" s="22"/>
      <c r="E1413" s="22"/>
      <c r="F1413" s="59"/>
      <c r="G1413" s="59"/>
      <c r="H1413" s="59"/>
      <c r="I1413" s="59"/>
      <c r="J1413" s="19" t="str">
        <f t="shared" si="63"/>
        <v/>
      </c>
      <c r="K1413" s="20">
        <f t="shared" si="64"/>
        <v>0</v>
      </c>
      <c r="L1413" s="21" t="str">
        <f t="shared" si="65"/>
        <v/>
      </c>
      <c r="M1413" s="22"/>
      <c r="N1413" s="59"/>
      <c r="O1413" s="59"/>
      <c r="P1413" s="59"/>
      <c r="Q1413" s="1"/>
      <c r="R1413" s="1"/>
      <c r="S1413" s="1"/>
      <c r="T1413" s="1"/>
      <c r="U1413" s="1"/>
      <c r="V1413" s="1"/>
      <c r="AB1413" s="1"/>
    </row>
    <row r="1414" spans="1:28" ht="15.75" x14ac:dyDescent="0.25">
      <c r="A1414" s="1"/>
      <c r="B1414" s="1"/>
      <c r="C1414" s="59"/>
      <c r="D1414" s="22"/>
      <c r="E1414" s="22"/>
      <c r="F1414" s="59"/>
      <c r="G1414" s="59"/>
      <c r="H1414" s="59"/>
      <c r="I1414" s="59"/>
      <c r="J1414" s="19" t="str">
        <f t="shared" si="63"/>
        <v/>
      </c>
      <c r="K1414" s="20">
        <f t="shared" si="64"/>
        <v>0</v>
      </c>
      <c r="L1414" s="21" t="str">
        <f t="shared" si="65"/>
        <v/>
      </c>
      <c r="M1414" s="22"/>
      <c r="N1414" s="59"/>
      <c r="O1414" s="59"/>
      <c r="P1414" s="59"/>
      <c r="Q1414" s="1"/>
      <c r="R1414" s="1"/>
      <c r="S1414" s="1"/>
      <c r="T1414" s="1"/>
      <c r="U1414" s="1"/>
      <c r="V1414" s="1"/>
      <c r="AB1414" s="1"/>
    </row>
    <row r="1415" spans="1:28" ht="15.75" x14ac:dyDescent="0.25">
      <c r="A1415" s="1"/>
      <c r="B1415" s="1"/>
      <c r="C1415" s="59"/>
      <c r="D1415" s="22"/>
      <c r="E1415" s="22"/>
      <c r="F1415" s="59"/>
      <c r="G1415" s="59"/>
      <c r="H1415" s="59"/>
      <c r="I1415" s="59"/>
      <c r="J1415" s="19" t="str">
        <f t="shared" si="63"/>
        <v/>
      </c>
      <c r="K1415" s="20">
        <f t="shared" si="64"/>
        <v>0</v>
      </c>
      <c r="L1415" s="21" t="str">
        <f t="shared" si="65"/>
        <v/>
      </c>
      <c r="M1415" s="22"/>
      <c r="N1415" s="59"/>
      <c r="O1415" s="59"/>
      <c r="P1415" s="59"/>
      <c r="Q1415" s="1"/>
      <c r="R1415" s="1"/>
      <c r="S1415" s="1"/>
      <c r="T1415" s="1"/>
      <c r="U1415" s="1"/>
      <c r="V1415" s="1"/>
      <c r="AB1415" s="1"/>
    </row>
    <row r="1416" spans="1:28" ht="15.75" x14ac:dyDescent="0.25">
      <c r="A1416" s="1"/>
      <c r="B1416" s="1"/>
      <c r="C1416" s="59"/>
      <c r="D1416" s="22"/>
      <c r="E1416" s="22"/>
      <c r="F1416" s="59"/>
      <c r="G1416" s="59"/>
      <c r="H1416" s="59"/>
      <c r="I1416" s="59"/>
      <c r="J1416" s="19" t="str">
        <f t="shared" si="63"/>
        <v/>
      </c>
      <c r="K1416" s="20">
        <f t="shared" si="64"/>
        <v>0</v>
      </c>
      <c r="L1416" s="21" t="str">
        <f t="shared" si="65"/>
        <v/>
      </c>
      <c r="M1416" s="22"/>
      <c r="N1416" s="59"/>
      <c r="O1416" s="59"/>
      <c r="P1416" s="59"/>
      <c r="Q1416" s="1"/>
      <c r="R1416" s="1"/>
      <c r="S1416" s="1"/>
      <c r="T1416" s="1"/>
      <c r="U1416" s="1"/>
      <c r="V1416" s="1"/>
      <c r="AB1416" s="1"/>
    </row>
    <row r="1417" spans="1:28" ht="15.75" x14ac:dyDescent="0.25">
      <c r="A1417" s="1"/>
      <c r="B1417" s="1"/>
      <c r="C1417" s="59"/>
      <c r="D1417" s="22"/>
      <c r="E1417" s="22"/>
      <c r="F1417" s="59"/>
      <c r="G1417" s="59"/>
      <c r="H1417" s="59"/>
      <c r="I1417" s="59"/>
      <c r="J1417" s="19" t="str">
        <f t="shared" si="63"/>
        <v/>
      </c>
      <c r="K1417" s="20">
        <f t="shared" si="64"/>
        <v>0</v>
      </c>
      <c r="L1417" s="21" t="str">
        <f t="shared" si="65"/>
        <v/>
      </c>
      <c r="M1417" s="22"/>
      <c r="N1417" s="59"/>
      <c r="O1417" s="59"/>
      <c r="P1417" s="59"/>
      <c r="Q1417" s="1"/>
      <c r="R1417" s="1"/>
      <c r="S1417" s="1"/>
      <c r="T1417" s="1"/>
      <c r="U1417" s="1"/>
      <c r="V1417" s="1"/>
      <c r="AB1417" s="1"/>
    </row>
    <row r="1418" spans="1:28" ht="15.75" x14ac:dyDescent="0.25">
      <c r="A1418" s="1"/>
      <c r="B1418" s="1"/>
      <c r="C1418" s="59"/>
      <c r="D1418" s="22"/>
      <c r="E1418" s="22"/>
      <c r="F1418" s="59"/>
      <c r="G1418" s="59"/>
      <c r="H1418" s="59"/>
      <c r="I1418" s="59"/>
      <c r="J1418" s="19" t="str">
        <f t="shared" si="63"/>
        <v/>
      </c>
      <c r="K1418" s="20">
        <f t="shared" si="64"/>
        <v>0</v>
      </c>
      <c r="L1418" s="21" t="str">
        <f t="shared" si="65"/>
        <v/>
      </c>
      <c r="M1418" s="22"/>
      <c r="N1418" s="59"/>
      <c r="O1418" s="59"/>
      <c r="P1418" s="59"/>
      <c r="Q1418" s="1"/>
      <c r="R1418" s="1"/>
      <c r="S1418" s="1"/>
      <c r="T1418" s="1"/>
      <c r="U1418" s="1"/>
      <c r="V1418" s="1"/>
      <c r="AB1418" s="1"/>
    </row>
    <row r="1419" spans="1:28" ht="15.75" x14ac:dyDescent="0.25">
      <c r="A1419" s="1"/>
      <c r="B1419" s="1"/>
      <c r="C1419" s="59"/>
      <c r="D1419" s="22"/>
      <c r="E1419" s="22"/>
      <c r="F1419" s="59"/>
      <c r="G1419" s="59"/>
      <c r="H1419" s="59"/>
      <c r="I1419" s="59"/>
      <c r="J1419" s="19" t="str">
        <f t="shared" si="63"/>
        <v/>
      </c>
      <c r="K1419" s="20">
        <f t="shared" si="64"/>
        <v>0</v>
      </c>
      <c r="L1419" s="21" t="str">
        <f t="shared" si="65"/>
        <v/>
      </c>
      <c r="M1419" s="22"/>
      <c r="N1419" s="59"/>
      <c r="O1419" s="59"/>
      <c r="P1419" s="59"/>
      <c r="Q1419" s="1"/>
      <c r="R1419" s="1"/>
      <c r="S1419" s="1"/>
      <c r="T1419" s="1"/>
      <c r="U1419" s="1"/>
      <c r="V1419" s="1"/>
      <c r="AB1419" s="1"/>
    </row>
    <row r="1420" spans="1:28" ht="15.75" x14ac:dyDescent="0.25">
      <c r="A1420" s="1"/>
      <c r="B1420" s="1"/>
      <c r="C1420" s="59"/>
      <c r="D1420" s="22"/>
      <c r="E1420" s="22"/>
      <c r="F1420" s="59"/>
      <c r="G1420" s="59"/>
      <c r="H1420" s="59"/>
      <c r="I1420" s="59"/>
      <c r="J1420" s="19" t="str">
        <f t="shared" ref="J1420:J1483" si="66">IF(C1420&gt;0,MONTH(C1420),"")</f>
        <v/>
      </c>
      <c r="K1420" s="20">
        <f t="shared" ref="K1420:K1483" si="67">SUMIFS($P$12:$P$1001,$N$12:$N$1001,D1420,$O$12:$O$1001,H1420)</f>
        <v>0</v>
      </c>
      <c r="L1420" s="21" t="str">
        <f t="shared" ref="L1420:L1483" si="68">IFERROR(K1420/(F1420&amp;G1420)%,"")</f>
        <v/>
      </c>
      <c r="M1420" s="22"/>
      <c r="N1420" s="59"/>
      <c r="O1420" s="59"/>
      <c r="P1420" s="59"/>
      <c r="Q1420" s="1"/>
      <c r="R1420" s="1"/>
      <c r="S1420" s="1"/>
      <c r="T1420" s="1"/>
      <c r="U1420" s="1"/>
      <c r="V1420" s="1"/>
      <c r="AB1420" s="1"/>
    </row>
    <row r="1421" spans="1:28" ht="15.75" x14ac:dyDescent="0.25">
      <c r="A1421" s="1"/>
      <c r="B1421" s="1"/>
      <c r="C1421" s="59"/>
      <c r="D1421" s="22"/>
      <c r="E1421" s="22"/>
      <c r="F1421" s="59"/>
      <c r="G1421" s="59"/>
      <c r="H1421" s="59"/>
      <c r="I1421" s="59"/>
      <c r="J1421" s="19" t="str">
        <f t="shared" si="66"/>
        <v/>
      </c>
      <c r="K1421" s="20">
        <f t="shared" si="67"/>
        <v>0</v>
      </c>
      <c r="L1421" s="21" t="str">
        <f t="shared" si="68"/>
        <v/>
      </c>
      <c r="M1421" s="22"/>
      <c r="N1421" s="59"/>
      <c r="O1421" s="59"/>
      <c r="P1421" s="59"/>
      <c r="Q1421" s="1"/>
      <c r="R1421" s="1"/>
      <c r="S1421" s="1"/>
      <c r="T1421" s="1"/>
      <c r="U1421" s="1"/>
      <c r="V1421" s="1"/>
      <c r="AB1421" s="1"/>
    </row>
    <row r="1422" spans="1:28" ht="15.75" x14ac:dyDescent="0.25">
      <c r="A1422" s="1"/>
      <c r="B1422" s="1"/>
      <c r="C1422" s="59"/>
      <c r="D1422" s="22"/>
      <c r="E1422" s="22"/>
      <c r="F1422" s="59"/>
      <c r="G1422" s="59"/>
      <c r="H1422" s="59"/>
      <c r="I1422" s="59"/>
      <c r="J1422" s="19" t="str">
        <f t="shared" si="66"/>
        <v/>
      </c>
      <c r="K1422" s="20">
        <f t="shared" si="67"/>
        <v>0</v>
      </c>
      <c r="L1422" s="21" t="str">
        <f t="shared" si="68"/>
        <v/>
      </c>
      <c r="M1422" s="22"/>
      <c r="N1422" s="59"/>
      <c r="O1422" s="59"/>
      <c r="P1422" s="59"/>
      <c r="Q1422" s="1"/>
      <c r="R1422" s="1"/>
      <c r="S1422" s="1"/>
      <c r="T1422" s="1"/>
      <c r="U1422" s="1"/>
      <c r="V1422" s="1"/>
      <c r="AB1422" s="1"/>
    </row>
    <row r="1423" spans="1:28" ht="15.75" x14ac:dyDescent="0.25">
      <c r="A1423" s="1"/>
      <c r="B1423" s="1"/>
      <c r="C1423" s="59"/>
      <c r="D1423" s="22"/>
      <c r="E1423" s="22"/>
      <c r="F1423" s="59"/>
      <c r="G1423" s="59"/>
      <c r="H1423" s="59"/>
      <c r="I1423" s="59"/>
      <c r="J1423" s="19" t="str">
        <f t="shared" si="66"/>
        <v/>
      </c>
      <c r="K1423" s="20">
        <f t="shared" si="67"/>
        <v>0</v>
      </c>
      <c r="L1423" s="21" t="str">
        <f t="shared" si="68"/>
        <v/>
      </c>
      <c r="M1423" s="22"/>
      <c r="N1423" s="59"/>
      <c r="O1423" s="59"/>
      <c r="P1423" s="59"/>
      <c r="Q1423" s="1"/>
      <c r="R1423" s="1"/>
      <c r="S1423" s="1"/>
      <c r="T1423" s="1"/>
      <c r="U1423" s="1"/>
      <c r="V1423" s="1"/>
      <c r="AB1423" s="1"/>
    </row>
    <row r="1424" spans="1:28" ht="15.75" x14ac:dyDescent="0.25">
      <c r="A1424" s="1"/>
      <c r="B1424" s="1"/>
      <c r="C1424" s="59"/>
      <c r="D1424" s="22"/>
      <c r="E1424" s="22"/>
      <c r="F1424" s="59"/>
      <c r="G1424" s="59"/>
      <c r="H1424" s="59"/>
      <c r="I1424" s="59"/>
      <c r="J1424" s="19" t="str">
        <f t="shared" si="66"/>
        <v/>
      </c>
      <c r="K1424" s="20">
        <f t="shared" si="67"/>
        <v>0</v>
      </c>
      <c r="L1424" s="21" t="str">
        <f t="shared" si="68"/>
        <v/>
      </c>
      <c r="M1424" s="22"/>
      <c r="N1424" s="59"/>
      <c r="O1424" s="59"/>
      <c r="P1424" s="59"/>
      <c r="Q1424" s="1"/>
      <c r="R1424" s="1"/>
      <c r="S1424" s="1"/>
      <c r="T1424" s="1"/>
      <c r="U1424" s="1"/>
      <c r="V1424" s="1"/>
      <c r="AB1424" s="1"/>
    </row>
    <row r="1425" spans="1:28" ht="15.75" x14ac:dyDescent="0.25">
      <c r="A1425" s="1"/>
      <c r="B1425" s="1"/>
      <c r="C1425" s="59"/>
      <c r="D1425" s="22"/>
      <c r="E1425" s="22"/>
      <c r="F1425" s="59"/>
      <c r="G1425" s="59"/>
      <c r="H1425" s="59"/>
      <c r="I1425" s="59"/>
      <c r="J1425" s="19" t="str">
        <f t="shared" si="66"/>
        <v/>
      </c>
      <c r="K1425" s="20">
        <f t="shared" si="67"/>
        <v>0</v>
      </c>
      <c r="L1425" s="21" t="str">
        <f t="shared" si="68"/>
        <v/>
      </c>
      <c r="M1425" s="22"/>
      <c r="N1425" s="59"/>
      <c r="O1425" s="59"/>
      <c r="P1425" s="59"/>
      <c r="Q1425" s="1"/>
      <c r="R1425" s="1"/>
      <c r="S1425" s="1"/>
      <c r="T1425" s="1"/>
      <c r="U1425" s="1"/>
      <c r="V1425" s="1"/>
      <c r="AB1425" s="1"/>
    </row>
    <row r="1426" spans="1:28" ht="15.75" x14ac:dyDescent="0.25">
      <c r="A1426" s="1"/>
      <c r="B1426" s="1"/>
      <c r="C1426" s="59"/>
      <c r="D1426" s="22"/>
      <c r="E1426" s="22"/>
      <c r="F1426" s="59"/>
      <c r="G1426" s="59"/>
      <c r="H1426" s="59"/>
      <c r="I1426" s="59"/>
      <c r="J1426" s="19" t="str">
        <f t="shared" si="66"/>
        <v/>
      </c>
      <c r="K1426" s="20">
        <f t="shared" si="67"/>
        <v>0</v>
      </c>
      <c r="L1426" s="21" t="str">
        <f t="shared" si="68"/>
        <v/>
      </c>
      <c r="M1426" s="22"/>
      <c r="N1426" s="59"/>
      <c r="O1426" s="59"/>
      <c r="P1426" s="59"/>
      <c r="Q1426" s="1"/>
      <c r="R1426" s="1"/>
      <c r="S1426" s="1"/>
      <c r="T1426" s="1"/>
      <c r="U1426" s="1"/>
      <c r="V1426" s="1"/>
      <c r="AB1426" s="1"/>
    </row>
    <row r="1427" spans="1:28" ht="15.75" x14ac:dyDescent="0.25">
      <c r="A1427" s="1"/>
      <c r="B1427" s="1"/>
      <c r="C1427" s="59"/>
      <c r="D1427" s="22"/>
      <c r="E1427" s="22"/>
      <c r="F1427" s="59"/>
      <c r="G1427" s="59"/>
      <c r="H1427" s="59"/>
      <c r="I1427" s="59"/>
      <c r="J1427" s="19" t="str">
        <f t="shared" si="66"/>
        <v/>
      </c>
      <c r="K1427" s="20">
        <f t="shared" si="67"/>
        <v>0</v>
      </c>
      <c r="L1427" s="21" t="str">
        <f t="shared" si="68"/>
        <v/>
      </c>
      <c r="M1427" s="22"/>
      <c r="N1427" s="59"/>
      <c r="O1427" s="59"/>
      <c r="P1427" s="59"/>
      <c r="Q1427" s="1"/>
      <c r="R1427" s="1"/>
      <c r="S1427" s="1"/>
      <c r="T1427" s="1"/>
      <c r="U1427" s="1"/>
      <c r="V1427" s="1"/>
      <c r="AB1427" s="1"/>
    </row>
    <row r="1428" spans="1:28" ht="15.75" x14ac:dyDescent="0.25">
      <c r="A1428" s="1"/>
      <c r="B1428" s="1"/>
      <c r="C1428" s="59"/>
      <c r="D1428" s="22"/>
      <c r="E1428" s="22"/>
      <c r="F1428" s="59"/>
      <c r="G1428" s="59"/>
      <c r="H1428" s="59"/>
      <c r="I1428" s="59"/>
      <c r="J1428" s="19" t="str">
        <f t="shared" si="66"/>
        <v/>
      </c>
      <c r="K1428" s="20">
        <f t="shared" si="67"/>
        <v>0</v>
      </c>
      <c r="L1428" s="21" t="str">
        <f t="shared" si="68"/>
        <v/>
      </c>
      <c r="M1428" s="22"/>
      <c r="N1428" s="59"/>
      <c r="O1428" s="59"/>
      <c r="P1428" s="59"/>
      <c r="Q1428" s="1"/>
      <c r="R1428" s="1"/>
      <c r="S1428" s="1"/>
      <c r="T1428" s="1"/>
      <c r="U1428" s="1"/>
      <c r="V1428" s="1"/>
      <c r="AB1428" s="1"/>
    </row>
    <row r="1429" spans="1:28" ht="15.75" x14ac:dyDescent="0.25">
      <c r="A1429" s="1"/>
      <c r="B1429" s="1"/>
      <c r="C1429" s="59"/>
      <c r="D1429" s="22"/>
      <c r="E1429" s="22"/>
      <c r="F1429" s="59"/>
      <c r="G1429" s="59"/>
      <c r="H1429" s="59"/>
      <c r="I1429" s="59"/>
      <c r="J1429" s="19" t="str">
        <f t="shared" si="66"/>
        <v/>
      </c>
      <c r="K1429" s="20">
        <f t="shared" si="67"/>
        <v>0</v>
      </c>
      <c r="L1429" s="21" t="str">
        <f t="shared" si="68"/>
        <v/>
      </c>
      <c r="M1429" s="22"/>
      <c r="N1429" s="59"/>
      <c r="O1429" s="59"/>
      <c r="P1429" s="59"/>
      <c r="Q1429" s="1"/>
      <c r="R1429" s="1"/>
      <c r="S1429" s="1"/>
      <c r="T1429" s="1"/>
      <c r="U1429" s="1"/>
      <c r="V1429" s="1"/>
      <c r="AB1429" s="1"/>
    </row>
    <row r="1430" spans="1:28" ht="15.75" x14ac:dyDescent="0.25">
      <c r="A1430" s="1"/>
      <c r="B1430" s="1"/>
      <c r="C1430" s="59"/>
      <c r="D1430" s="22"/>
      <c r="E1430" s="22"/>
      <c r="F1430" s="59"/>
      <c r="G1430" s="59"/>
      <c r="H1430" s="59"/>
      <c r="I1430" s="59"/>
      <c r="J1430" s="19" t="str">
        <f t="shared" si="66"/>
        <v/>
      </c>
      <c r="K1430" s="20">
        <f t="shared" si="67"/>
        <v>0</v>
      </c>
      <c r="L1430" s="21" t="str">
        <f t="shared" si="68"/>
        <v/>
      </c>
      <c r="M1430" s="22"/>
      <c r="N1430" s="59"/>
      <c r="O1430" s="59"/>
      <c r="P1430" s="59"/>
      <c r="Q1430" s="1"/>
      <c r="R1430" s="1"/>
      <c r="S1430" s="1"/>
      <c r="T1430" s="1"/>
      <c r="U1430" s="1"/>
      <c r="V1430" s="1"/>
      <c r="AB1430" s="1"/>
    </row>
    <row r="1431" spans="1:28" ht="15.75" x14ac:dyDescent="0.25">
      <c r="A1431" s="1"/>
      <c r="B1431" s="1"/>
      <c r="C1431" s="59"/>
      <c r="D1431" s="22"/>
      <c r="E1431" s="22"/>
      <c r="F1431" s="59"/>
      <c r="G1431" s="59"/>
      <c r="H1431" s="59"/>
      <c r="I1431" s="59"/>
      <c r="J1431" s="19" t="str">
        <f t="shared" si="66"/>
        <v/>
      </c>
      <c r="K1431" s="20">
        <f t="shared" si="67"/>
        <v>0</v>
      </c>
      <c r="L1431" s="21" t="str">
        <f t="shared" si="68"/>
        <v/>
      </c>
      <c r="M1431" s="22"/>
      <c r="N1431" s="59"/>
      <c r="O1431" s="59"/>
      <c r="P1431" s="59"/>
      <c r="Q1431" s="1"/>
      <c r="R1431" s="1"/>
      <c r="S1431" s="1"/>
      <c r="T1431" s="1"/>
      <c r="U1431" s="1"/>
      <c r="V1431" s="1"/>
      <c r="AB1431" s="1"/>
    </row>
    <row r="1432" spans="1:28" ht="15.75" x14ac:dyDescent="0.25">
      <c r="A1432" s="1"/>
      <c r="B1432" s="1"/>
      <c r="C1432" s="59"/>
      <c r="D1432" s="22"/>
      <c r="E1432" s="22"/>
      <c r="F1432" s="59"/>
      <c r="G1432" s="59"/>
      <c r="H1432" s="59"/>
      <c r="I1432" s="59"/>
      <c r="J1432" s="19" t="str">
        <f t="shared" si="66"/>
        <v/>
      </c>
      <c r="K1432" s="20">
        <f t="shared" si="67"/>
        <v>0</v>
      </c>
      <c r="L1432" s="21" t="str">
        <f t="shared" si="68"/>
        <v/>
      </c>
      <c r="M1432" s="22"/>
      <c r="N1432" s="59"/>
      <c r="O1432" s="59"/>
      <c r="P1432" s="59"/>
      <c r="Q1432" s="1"/>
      <c r="R1432" s="1"/>
      <c r="S1432" s="1"/>
      <c r="T1432" s="1"/>
      <c r="U1432" s="1"/>
      <c r="V1432" s="1"/>
      <c r="AB1432" s="1"/>
    </row>
    <row r="1433" spans="1:28" ht="15.75" x14ac:dyDescent="0.25">
      <c r="A1433" s="1"/>
      <c r="B1433" s="1"/>
      <c r="C1433" s="59"/>
      <c r="D1433" s="22"/>
      <c r="E1433" s="22"/>
      <c r="F1433" s="59"/>
      <c r="G1433" s="59"/>
      <c r="H1433" s="59"/>
      <c r="I1433" s="59"/>
      <c r="J1433" s="19" t="str">
        <f t="shared" si="66"/>
        <v/>
      </c>
      <c r="K1433" s="20">
        <f t="shared" si="67"/>
        <v>0</v>
      </c>
      <c r="L1433" s="21" t="str">
        <f t="shared" si="68"/>
        <v/>
      </c>
      <c r="M1433" s="22"/>
      <c r="N1433" s="59"/>
      <c r="O1433" s="59"/>
      <c r="P1433" s="59"/>
      <c r="Q1433" s="1"/>
      <c r="R1433" s="1"/>
      <c r="S1433" s="1"/>
      <c r="T1433" s="1"/>
      <c r="U1433" s="1"/>
      <c r="V1433" s="1"/>
      <c r="AB1433" s="1"/>
    </row>
    <row r="1434" spans="1:28" ht="15.75" x14ac:dyDescent="0.25">
      <c r="A1434" s="1"/>
      <c r="B1434" s="1"/>
      <c r="C1434" s="59"/>
      <c r="D1434" s="22"/>
      <c r="E1434" s="22"/>
      <c r="F1434" s="59"/>
      <c r="G1434" s="59"/>
      <c r="H1434" s="59"/>
      <c r="I1434" s="59"/>
      <c r="J1434" s="19" t="str">
        <f t="shared" si="66"/>
        <v/>
      </c>
      <c r="K1434" s="20">
        <f t="shared" si="67"/>
        <v>0</v>
      </c>
      <c r="L1434" s="21" t="str">
        <f t="shared" si="68"/>
        <v/>
      </c>
      <c r="M1434" s="22"/>
      <c r="N1434" s="59"/>
      <c r="O1434" s="59"/>
      <c r="P1434" s="59"/>
      <c r="Q1434" s="1"/>
      <c r="R1434" s="1"/>
      <c r="S1434" s="1"/>
      <c r="T1434" s="1"/>
      <c r="U1434" s="1"/>
      <c r="V1434" s="1"/>
      <c r="AB1434" s="1"/>
    </row>
    <row r="1435" spans="1:28" ht="15.75" x14ac:dyDescent="0.25">
      <c r="A1435" s="1"/>
      <c r="B1435" s="1"/>
      <c r="C1435" s="59"/>
      <c r="D1435" s="22"/>
      <c r="E1435" s="22"/>
      <c r="F1435" s="59"/>
      <c r="G1435" s="59"/>
      <c r="H1435" s="59"/>
      <c r="I1435" s="59"/>
      <c r="J1435" s="19" t="str">
        <f t="shared" si="66"/>
        <v/>
      </c>
      <c r="K1435" s="20">
        <f t="shared" si="67"/>
        <v>0</v>
      </c>
      <c r="L1435" s="21" t="str">
        <f t="shared" si="68"/>
        <v/>
      </c>
      <c r="M1435" s="22"/>
      <c r="N1435" s="59"/>
      <c r="O1435" s="59"/>
      <c r="P1435" s="59"/>
      <c r="Q1435" s="1"/>
      <c r="R1435" s="1"/>
      <c r="S1435" s="1"/>
      <c r="T1435" s="1"/>
      <c r="U1435" s="1"/>
      <c r="V1435" s="1"/>
      <c r="AB1435" s="1"/>
    </row>
    <row r="1436" spans="1:28" ht="15.75" x14ac:dyDescent="0.25">
      <c r="A1436" s="1"/>
      <c r="B1436" s="1"/>
      <c r="C1436" s="59"/>
      <c r="D1436" s="22"/>
      <c r="E1436" s="22"/>
      <c r="F1436" s="59"/>
      <c r="G1436" s="59"/>
      <c r="H1436" s="59"/>
      <c r="I1436" s="59"/>
      <c r="J1436" s="19" t="str">
        <f t="shared" si="66"/>
        <v/>
      </c>
      <c r="K1436" s="20">
        <f t="shared" si="67"/>
        <v>0</v>
      </c>
      <c r="L1436" s="21" t="str">
        <f t="shared" si="68"/>
        <v/>
      </c>
      <c r="M1436" s="22"/>
      <c r="N1436" s="59"/>
      <c r="O1436" s="59"/>
      <c r="P1436" s="59"/>
      <c r="Q1436" s="1"/>
      <c r="R1436" s="1"/>
      <c r="S1436" s="1"/>
      <c r="T1436" s="1"/>
      <c r="U1436" s="1"/>
      <c r="V1436" s="1"/>
      <c r="AB1436" s="1"/>
    </row>
    <row r="1437" spans="1:28" ht="15.75" x14ac:dyDescent="0.25">
      <c r="A1437" s="1"/>
      <c r="B1437" s="1"/>
      <c r="C1437" s="59"/>
      <c r="D1437" s="22"/>
      <c r="E1437" s="22"/>
      <c r="F1437" s="59"/>
      <c r="G1437" s="59"/>
      <c r="H1437" s="59"/>
      <c r="I1437" s="59"/>
      <c r="J1437" s="19" t="str">
        <f t="shared" si="66"/>
        <v/>
      </c>
      <c r="K1437" s="20">
        <f t="shared" si="67"/>
        <v>0</v>
      </c>
      <c r="L1437" s="21" t="str">
        <f t="shared" si="68"/>
        <v/>
      </c>
      <c r="M1437" s="22"/>
      <c r="N1437" s="59"/>
      <c r="O1437" s="59"/>
      <c r="P1437" s="59"/>
      <c r="Q1437" s="1"/>
      <c r="R1437" s="1"/>
      <c r="S1437" s="1"/>
      <c r="T1437" s="1"/>
      <c r="U1437" s="1"/>
      <c r="V1437" s="1"/>
      <c r="AB1437" s="1"/>
    </row>
    <row r="1438" spans="1:28" ht="15.75" x14ac:dyDescent="0.25">
      <c r="A1438" s="1"/>
      <c r="B1438" s="1"/>
      <c r="C1438" s="59"/>
      <c r="D1438" s="22"/>
      <c r="E1438" s="22"/>
      <c r="F1438" s="59"/>
      <c r="G1438" s="59"/>
      <c r="H1438" s="59"/>
      <c r="I1438" s="59"/>
      <c r="J1438" s="19" t="str">
        <f t="shared" si="66"/>
        <v/>
      </c>
      <c r="K1438" s="20">
        <f t="shared" si="67"/>
        <v>0</v>
      </c>
      <c r="L1438" s="21" t="str">
        <f t="shared" si="68"/>
        <v/>
      </c>
      <c r="M1438" s="22"/>
      <c r="N1438" s="59"/>
      <c r="O1438" s="59"/>
      <c r="P1438" s="59"/>
      <c r="Q1438" s="1"/>
      <c r="R1438" s="1"/>
      <c r="S1438" s="1"/>
      <c r="T1438" s="1"/>
      <c r="U1438" s="1"/>
      <c r="V1438" s="1"/>
      <c r="AB1438" s="1"/>
    </row>
    <row r="1439" spans="1:28" ht="15.75" x14ac:dyDescent="0.25">
      <c r="A1439" s="1"/>
      <c r="B1439" s="1"/>
      <c r="C1439" s="59"/>
      <c r="D1439" s="22"/>
      <c r="E1439" s="22"/>
      <c r="F1439" s="59"/>
      <c r="G1439" s="59"/>
      <c r="H1439" s="59"/>
      <c r="I1439" s="59"/>
      <c r="J1439" s="19" t="str">
        <f t="shared" si="66"/>
        <v/>
      </c>
      <c r="K1439" s="20">
        <f t="shared" si="67"/>
        <v>0</v>
      </c>
      <c r="L1439" s="21" t="str">
        <f t="shared" si="68"/>
        <v/>
      </c>
      <c r="M1439" s="22"/>
      <c r="N1439" s="59"/>
      <c r="O1439" s="59"/>
      <c r="P1439" s="59"/>
      <c r="Q1439" s="1"/>
      <c r="R1439" s="1"/>
      <c r="S1439" s="1"/>
      <c r="T1439" s="1"/>
      <c r="U1439" s="1"/>
      <c r="V1439" s="1"/>
      <c r="AB1439" s="1"/>
    </row>
    <row r="1440" spans="1:28" ht="15.75" x14ac:dyDescent="0.25">
      <c r="A1440" s="1"/>
      <c r="B1440" s="1"/>
      <c r="C1440" s="59"/>
      <c r="D1440" s="22"/>
      <c r="E1440" s="22"/>
      <c r="F1440" s="59"/>
      <c r="G1440" s="59"/>
      <c r="H1440" s="59"/>
      <c r="I1440" s="59"/>
      <c r="J1440" s="19" t="str">
        <f t="shared" si="66"/>
        <v/>
      </c>
      <c r="K1440" s="20">
        <f t="shared" si="67"/>
        <v>0</v>
      </c>
      <c r="L1440" s="21" t="str">
        <f t="shared" si="68"/>
        <v/>
      </c>
      <c r="M1440" s="22"/>
      <c r="N1440" s="59"/>
      <c r="O1440" s="59"/>
      <c r="P1440" s="59"/>
      <c r="Q1440" s="1"/>
      <c r="R1440" s="1"/>
      <c r="S1440" s="1"/>
      <c r="T1440" s="1"/>
      <c r="U1440" s="1"/>
      <c r="V1440" s="1"/>
      <c r="AB1440" s="1"/>
    </row>
    <row r="1441" spans="1:28" ht="15.75" x14ac:dyDescent="0.25">
      <c r="A1441" s="1"/>
      <c r="B1441" s="1"/>
      <c r="C1441" s="59"/>
      <c r="D1441" s="22"/>
      <c r="E1441" s="22"/>
      <c r="F1441" s="59"/>
      <c r="G1441" s="59"/>
      <c r="H1441" s="59"/>
      <c r="I1441" s="59"/>
      <c r="J1441" s="19" t="str">
        <f t="shared" si="66"/>
        <v/>
      </c>
      <c r="K1441" s="20">
        <f t="shared" si="67"/>
        <v>0</v>
      </c>
      <c r="L1441" s="21" t="str">
        <f t="shared" si="68"/>
        <v/>
      </c>
      <c r="M1441" s="22"/>
      <c r="N1441" s="59"/>
      <c r="O1441" s="59"/>
      <c r="P1441" s="59"/>
      <c r="Q1441" s="1"/>
      <c r="R1441" s="1"/>
      <c r="S1441" s="1"/>
      <c r="T1441" s="1"/>
      <c r="U1441" s="1"/>
      <c r="V1441" s="1"/>
      <c r="AB1441" s="1"/>
    </row>
    <row r="1442" spans="1:28" ht="15.75" x14ac:dyDescent="0.25">
      <c r="A1442" s="1"/>
      <c r="B1442" s="1"/>
      <c r="C1442" s="59"/>
      <c r="D1442" s="22"/>
      <c r="E1442" s="22"/>
      <c r="F1442" s="59"/>
      <c r="G1442" s="59"/>
      <c r="H1442" s="59"/>
      <c r="I1442" s="59"/>
      <c r="J1442" s="19" t="str">
        <f t="shared" si="66"/>
        <v/>
      </c>
      <c r="K1442" s="20">
        <f t="shared" si="67"/>
        <v>0</v>
      </c>
      <c r="L1442" s="21" t="str">
        <f t="shared" si="68"/>
        <v/>
      </c>
      <c r="M1442" s="22"/>
      <c r="N1442" s="59"/>
      <c r="O1442" s="59"/>
      <c r="P1442" s="59"/>
      <c r="Q1442" s="1"/>
      <c r="R1442" s="1"/>
      <c r="S1442" s="1"/>
      <c r="T1442" s="1"/>
      <c r="U1442" s="1"/>
      <c r="V1442" s="1"/>
      <c r="AB1442" s="1"/>
    </row>
    <row r="1443" spans="1:28" ht="15.75" x14ac:dyDescent="0.25">
      <c r="A1443" s="1"/>
      <c r="B1443" s="1"/>
      <c r="C1443" s="59"/>
      <c r="D1443" s="22"/>
      <c r="E1443" s="22"/>
      <c r="F1443" s="59"/>
      <c r="G1443" s="59"/>
      <c r="H1443" s="59"/>
      <c r="I1443" s="59"/>
      <c r="J1443" s="19" t="str">
        <f t="shared" si="66"/>
        <v/>
      </c>
      <c r="K1443" s="20">
        <f t="shared" si="67"/>
        <v>0</v>
      </c>
      <c r="L1443" s="21" t="str">
        <f t="shared" si="68"/>
        <v/>
      </c>
      <c r="M1443" s="22"/>
      <c r="N1443" s="59"/>
      <c r="O1443" s="59"/>
      <c r="P1443" s="59"/>
      <c r="Q1443" s="1"/>
      <c r="R1443" s="1"/>
      <c r="S1443" s="1"/>
      <c r="T1443" s="1"/>
      <c r="U1443" s="1"/>
      <c r="V1443" s="1"/>
      <c r="AB1443" s="1"/>
    </row>
    <row r="1444" spans="1:28" ht="15.75" x14ac:dyDescent="0.25">
      <c r="A1444" s="1"/>
      <c r="B1444" s="1"/>
      <c r="C1444" s="59"/>
      <c r="D1444" s="22"/>
      <c r="E1444" s="22"/>
      <c r="F1444" s="59"/>
      <c r="G1444" s="59"/>
      <c r="H1444" s="59"/>
      <c r="I1444" s="59"/>
      <c r="J1444" s="19" t="str">
        <f t="shared" si="66"/>
        <v/>
      </c>
      <c r="K1444" s="20">
        <f t="shared" si="67"/>
        <v>0</v>
      </c>
      <c r="L1444" s="21" t="str">
        <f t="shared" si="68"/>
        <v/>
      </c>
      <c r="M1444" s="22"/>
      <c r="N1444" s="59"/>
      <c r="O1444" s="59"/>
      <c r="P1444" s="59"/>
      <c r="Q1444" s="1"/>
      <c r="R1444" s="1"/>
      <c r="S1444" s="1"/>
      <c r="T1444" s="1"/>
      <c r="U1444" s="1"/>
      <c r="V1444" s="1"/>
      <c r="AB1444" s="1"/>
    </row>
    <row r="1445" spans="1:28" ht="15.75" x14ac:dyDescent="0.25">
      <c r="A1445" s="1"/>
      <c r="B1445" s="1"/>
      <c r="C1445" s="59"/>
      <c r="D1445" s="22"/>
      <c r="E1445" s="22"/>
      <c r="F1445" s="59"/>
      <c r="G1445" s="59"/>
      <c r="H1445" s="59"/>
      <c r="I1445" s="59"/>
      <c r="J1445" s="19" t="str">
        <f t="shared" si="66"/>
        <v/>
      </c>
      <c r="K1445" s="20">
        <f t="shared" si="67"/>
        <v>0</v>
      </c>
      <c r="L1445" s="21" t="str">
        <f t="shared" si="68"/>
        <v/>
      </c>
      <c r="M1445" s="22"/>
      <c r="N1445" s="59"/>
      <c r="O1445" s="59"/>
      <c r="P1445" s="59"/>
      <c r="Q1445" s="1"/>
      <c r="R1445" s="1"/>
      <c r="S1445" s="1"/>
      <c r="T1445" s="1"/>
      <c r="U1445" s="1"/>
      <c r="V1445" s="1"/>
      <c r="AB1445" s="1"/>
    </row>
    <row r="1446" spans="1:28" ht="15.75" x14ac:dyDescent="0.25">
      <c r="A1446" s="1"/>
      <c r="B1446" s="1"/>
      <c r="C1446" s="59"/>
      <c r="D1446" s="22"/>
      <c r="E1446" s="22"/>
      <c r="F1446" s="59"/>
      <c r="G1446" s="59"/>
      <c r="H1446" s="59"/>
      <c r="I1446" s="59"/>
      <c r="J1446" s="19" t="str">
        <f t="shared" si="66"/>
        <v/>
      </c>
      <c r="K1446" s="20">
        <f t="shared" si="67"/>
        <v>0</v>
      </c>
      <c r="L1446" s="21" t="str">
        <f t="shared" si="68"/>
        <v/>
      </c>
      <c r="M1446" s="22"/>
      <c r="N1446" s="59"/>
      <c r="O1446" s="59"/>
      <c r="P1446" s="59"/>
      <c r="Q1446" s="1"/>
      <c r="R1446" s="1"/>
      <c r="S1446" s="1"/>
      <c r="T1446" s="1"/>
      <c r="U1446" s="1"/>
      <c r="V1446" s="1"/>
      <c r="AB1446" s="1"/>
    </row>
    <row r="1447" spans="1:28" ht="15.75" x14ac:dyDescent="0.25">
      <c r="A1447" s="1"/>
      <c r="B1447" s="1"/>
      <c r="C1447" s="59"/>
      <c r="D1447" s="22"/>
      <c r="E1447" s="22"/>
      <c r="F1447" s="59"/>
      <c r="G1447" s="59"/>
      <c r="H1447" s="59"/>
      <c r="I1447" s="59"/>
      <c r="J1447" s="19" t="str">
        <f t="shared" si="66"/>
        <v/>
      </c>
      <c r="K1447" s="20">
        <f t="shared" si="67"/>
        <v>0</v>
      </c>
      <c r="L1447" s="21" t="str">
        <f t="shared" si="68"/>
        <v/>
      </c>
      <c r="M1447" s="22"/>
      <c r="N1447" s="59"/>
      <c r="O1447" s="59"/>
      <c r="P1447" s="59"/>
      <c r="Q1447" s="1"/>
      <c r="R1447" s="1"/>
      <c r="S1447" s="1"/>
      <c r="T1447" s="1"/>
      <c r="U1447" s="1"/>
      <c r="V1447" s="1"/>
      <c r="AB1447" s="1"/>
    </row>
    <row r="1448" spans="1:28" ht="15.75" x14ac:dyDescent="0.25">
      <c r="A1448" s="1"/>
      <c r="B1448" s="1"/>
      <c r="C1448" s="59"/>
      <c r="D1448" s="22"/>
      <c r="E1448" s="22"/>
      <c r="F1448" s="59"/>
      <c r="G1448" s="59"/>
      <c r="H1448" s="59"/>
      <c r="I1448" s="59"/>
      <c r="J1448" s="19" t="str">
        <f t="shared" si="66"/>
        <v/>
      </c>
      <c r="K1448" s="20">
        <f t="shared" si="67"/>
        <v>0</v>
      </c>
      <c r="L1448" s="21" t="str">
        <f t="shared" si="68"/>
        <v/>
      </c>
      <c r="M1448" s="22"/>
      <c r="N1448" s="59"/>
      <c r="O1448" s="59"/>
      <c r="P1448" s="59"/>
      <c r="Q1448" s="1"/>
      <c r="R1448" s="1"/>
      <c r="S1448" s="1"/>
      <c r="T1448" s="1"/>
      <c r="U1448" s="1"/>
      <c r="V1448" s="1"/>
      <c r="AB1448" s="1"/>
    </row>
    <row r="1449" spans="1:28" ht="15.75" x14ac:dyDescent="0.25">
      <c r="A1449" s="1"/>
      <c r="B1449" s="1"/>
      <c r="C1449" s="59"/>
      <c r="D1449" s="22"/>
      <c r="E1449" s="22"/>
      <c r="F1449" s="59"/>
      <c r="G1449" s="59"/>
      <c r="H1449" s="59"/>
      <c r="I1449" s="59"/>
      <c r="J1449" s="19" t="str">
        <f t="shared" si="66"/>
        <v/>
      </c>
      <c r="K1449" s="20">
        <f t="shared" si="67"/>
        <v>0</v>
      </c>
      <c r="L1449" s="21" t="str">
        <f t="shared" si="68"/>
        <v/>
      </c>
      <c r="M1449" s="22"/>
      <c r="N1449" s="59"/>
      <c r="O1449" s="59"/>
      <c r="P1449" s="59"/>
      <c r="Q1449" s="1"/>
      <c r="R1449" s="1"/>
      <c r="S1449" s="1"/>
      <c r="T1449" s="1"/>
      <c r="U1449" s="1"/>
      <c r="V1449" s="1"/>
      <c r="AB1449" s="1"/>
    </row>
    <row r="1450" spans="1:28" ht="15.75" x14ac:dyDescent="0.25">
      <c r="A1450" s="1"/>
      <c r="B1450" s="1"/>
      <c r="C1450" s="59"/>
      <c r="D1450" s="22"/>
      <c r="E1450" s="22"/>
      <c r="F1450" s="59"/>
      <c r="G1450" s="59"/>
      <c r="H1450" s="59"/>
      <c r="I1450" s="59"/>
      <c r="J1450" s="19" t="str">
        <f t="shared" si="66"/>
        <v/>
      </c>
      <c r="K1450" s="20">
        <f t="shared" si="67"/>
        <v>0</v>
      </c>
      <c r="L1450" s="21" t="str">
        <f t="shared" si="68"/>
        <v/>
      </c>
      <c r="M1450" s="22"/>
      <c r="N1450" s="59"/>
      <c r="O1450" s="59"/>
      <c r="P1450" s="59"/>
      <c r="Q1450" s="1"/>
      <c r="R1450" s="1"/>
      <c r="S1450" s="1"/>
      <c r="T1450" s="1"/>
      <c r="U1450" s="1"/>
      <c r="V1450" s="1"/>
      <c r="AB1450" s="1"/>
    </row>
    <row r="1451" spans="1:28" ht="15.75" x14ac:dyDescent="0.25">
      <c r="A1451" s="1"/>
      <c r="B1451" s="1"/>
      <c r="C1451" s="59"/>
      <c r="D1451" s="22"/>
      <c r="E1451" s="22"/>
      <c r="F1451" s="59"/>
      <c r="G1451" s="59"/>
      <c r="H1451" s="59"/>
      <c r="I1451" s="59"/>
      <c r="J1451" s="19" t="str">
        <f t="shared" si="66"/>
        <v/>
      </c>
      <c r="K1451" s="20">
        <f t="shared" si="67"/>
        <v>0</v>
      </c>
      <c r="L1451" s="21" t="str">
        <f t="shared" si="68"/>
        <v/>
      </c>
      <c r="M1451" s="22"/>
      <c r="N1451" s="59"/>
      <c r="O1451" s="59"/>
      <c r="P1451" s="59"/>
      <c r="Q1451" s="1"/>
      <c r="R1451" s="1"/>
      <c r="S1451" s="1"/>
      <c r="T1451" s="1"/>
      <c r="U1451" s="1"/>
      <c r="V1451" s="1"/>
      <c r="AB1451" s="1"/>
    </row>
    <row r="1452" spans="1:28" ht="15.75" x14ac:dyDescent="0.25">
      <c r="A1452" s="1"/>
      <c r="B1452" s="1"/>
      <c r="C1452" s="59"/>
      <c r="D1452" s="22"/>
      <c r="E1452" s="22"/>
      <c r="F1452" s="59"/>
      <c r="G1452" s="59"/>
      <c r="H1452" s="59"/>
      <c r="I1452" s="59"/>
      <c r="J1452" s="19" t="str">
        <f t="shared" si="66"/>
        <v/>
      </c>
      <c r="K1452" s="20">
        <f t="shared" si="67"/>
        <v>0</v>
      </c>
      <c r="L1452" s="21" t="str">
        <f t="shared" si="68"/>
        <v/>
      </c>
      <c r="M1452" s="22"/>
      <c r="N1452" s="59"/>
      <c r="O1452" s="59"/>
      <c r="P1452" s="59"/>
      <c r="Q1452" s="1"/>
      <c r="R1452" s="1"/>
      <c r="S1452" s="1"/>
      <c r="T1452" s="1"/>
      <c r="U1452" s="1"/>
      <c r="V1452" s="1"/>
      <c r="AB1452" s="1"/>
    </row>
    <row r="1453" spans="1:28" ht="15.75" x14ac:dyDescent="0.25">
      <c r="A1453" s="1"/>
      <c r="B1453" s="1"/>
      <c r="C1453" s="59"/>
      <c r="D1453" s="22"/>
      <c r="E1453" s="22"/>
      <c r="F1453" s="59"/>
      <c r="G1453" s="59"/>
      <c r="H1453" s="59"/>
      <c r="I1453" s="59"/>
      <c r="J1453" s="19" t="str">
        <f t="shared" si="66"/>
        <v/>
      </c>
      <c r="K1453" s="20">
        <f t="shared" si="67"/>
        <v>0</v>
      </c>
      <c r="L1453" s="21" t="str">
        <f t="shared" si="68"/>
        <v/>
      </c>
      <c r="M1453" s="22"/>
      <c r="N1453" s="59"/>
      <c r="O1453" s="59"/>
      <c r="P1453" s="59"/>
      <c r="Q1453" s="1"/>
      <c r="R1453" s="1"/>
      <c r="S1453" s="1"/>
      <c r="T1453" s="1"/>
      <c r="U1453" s="1"/>
      <c r="V1453" s="1"/>
      <c r="AB1453" s="1"/>
    </row>
    <row r="1454" spans="1:28" ht="15.75" x14ac:dyDescent="0.25">
      <c r="A1454" s="1"/>
      <c r="B1454" s="1"/>
      <c r="C1454" s="59"/>
      <c r="D1454" s="22"/>
      <c r="E1454" s="22"/>
      <c r="F1454" s="59"/>
      <c r="G1454" s="59"/>
      <c r="H1454" s="59"/>
      <c r="I1454" s="59"/>
      <c r="J1454" s="19" t="str">
        <f t="shared" si="66"/>
        <v/>
      </c>
      <c r="K1454" s="20">
        <f t="shared" si="67"/>
        <v>0</v>
      </c>
      <c r="L1454" s="21" t="str">
        <f t="shared" si="68"/>
        <v/>
      </c>
      <c r="M1454" s="22"/>
      <c r="N1454" s="59"/>
      <c r="O1454" s="59"/>
      <c r="P1454" s="59"/>
      <c r="Q1454" s="1"/>
      <c r="R1454" s="1"/>
      <c r="S1454" s="1"/>
      <c r="T1454" s="1"/>
      <c r="U1454" s="1"/>
      <c r="V1454" s="1"/>
      <c r="AB1454" s="1"/>
    </row>
    <row r="1455" spans="1:28" ht="15.75" x14ac:dyDescent="0.25">
      <c r="A1455" s="1"/>
      <c r="B1455" s="1"/>
      <c r="C1455" s="59"/>
      <c r="D1455" s="22"/>
      <c r="E1455" s="22"/>
      <c r="F1455" s="59"/>
      <c r="G1455" s="59"/>
      <c r="H1455" s="59"/>
      <c r="I1455" s="59"/>
      <c r="J1455" s="19" t="str">
        <f t="shared" si="66"/>
        <v/>
      </c>
      <c r="K1455" s="20">
        <f t="shared" si="67"/>
        <v>0</v>
      </c>
      <c r="L1455" s="21" t="str">
        <f t="shared" si="68"/>
        <v/>
      </c>
      <c r="M1455" s="22"/>
      <c r="N1455" s="59"/>
      <c r="O1455" s="59"/>
      <c r="P1455" s="59"/>
      <c r="Q1455" s="1"/>
      <c r="R1455" s="1"/>
      <c r="S1455" s="1"/>
      <c r="T1455" s="1"/>
      <c r="U1455" s="1"/>
      <c r="V1455" s="1"/>
      <c r="AB1455" s="1"/>
    </row>
    <row r="1456" spans="1:28" ht="15.75" x14ac:dyDescent="0.25">
      <c r="A1456" s="1"/>
      <c r="B1456" s="1"/>
      <c r="C1456" s="59"/>
      <c r="D1456" s="22"/>
      <c r="E1456" s="22"/>
      <c r="F1456" s="59"/>
      <c r="G1456" s="59"/>
      <c r="H1456" s="59"/>
      <c r="I1456" s="59"/>
      <c r="J1456" s="19" t="str">
        <f t="shared" si="66"/>
        <v/>
      </c>
      <c r="K1456" s="20">
        <f t="shared" si="67"/>
        <v>0</v>
      </c>
      <c r="L1456" s="21" t="str">
        <f t="shared" si="68"/>
        <v/>
      </c>
      <c r="M1456" s="22"/>
      <c r="N1456" s="59"/>
      <c r="O1456" s="59"/>
      <c r="P1456" s="59"/>
      <c r="Q1456" s="1"/>
      <c r="R1456" s="1"/>
      <c r="S1456" s="1"/>
      <c r="T1456" s="1"/>
      <c r="U1456" s="1"/>
      <c r="V1456" s="1"/>
      <c r="AB1456" s="1"/>
    </row>
    <row r="1457" spans="1:28" ht="15.75" x14ac:dyDescent="0.25">
      <c r="A1457" s="1"/>
      <c r="B1457" s="1"/>
      <c r="C1457" s="59"/>
      <c r="D1457" s="22"/>
      <c r="E1457" s="22"/>
      <c r="F1457" s="59"/>
      <c r="G1457" s="59"/>
      <c r="H1457" s="59"/>
      <c r="I1457" s="59"/>
      <c r="J1457" s="19" t="str">
        <f t="shared" si="66"/>
        <v/>
      </c>
      <c r="K1457" s="20">
        <f t="shared" si="67"/>
        <v>0</v>
      </c>
      <c r="L1457" s="21" t="str">
        <f t="shared" si="68"/>
        <v/>
      </c>
      <c r="M1457" s="22"/>
      <c r="N1457" s="59"/>
      <c r="O1457" s="59"/>
      <c r="P1457" s="59"/>
      <c r="Q1457" s="1"/>
      <c r="R1457" s="1"/>
      <c r="S1457" s="1"/>
      <c r="T1457" s="1"/>
      <c r="U1457" s="1"/>
      <c r="V1457" s="1"/>
      <c r="AB1457" s="1"/>
    </row>
    <row r="1458" spans="1:28" ht="15.75" x14ac:dyDescent="0.25">
      <c r="A1458" s="1"/>
      <c r="B1458" s="1"/>
      <c r="C1458" s="59"/>
      <c r="D1458" s="22"/>
      <c r="E1458" s="22"/>
      <c r="F1458" s="59"/>
      <c r="G1458" s="59"/>
      <c r="H1458" s="59"/>
      <c r="I1458" s="59"/>
      <c r="J1458" s="19" t="str">
        <f t="shared" si="66"/>
        <v/>
      </c>
      <c r="K1458" s="20">
        <f t="shared" si="67"/>
        <v>0</v>
      </c>
      <c r="L1458" s="21" t="str">
        <f t="shared" si="68"/>
        <v/>
      </c>
      <c r="M1458" s="22"/>
      <c r="N1458" s="59"/>
      <c r="O1458" s="59"/>
      <c r="P1458" s="59"/>
      <c r="Q1458" s="1"/>
      <c r="R1458" s="1"/>
      <c r="S1458" s="1"/>
      <c r="T1458" s="1"/>
      <c r="U1458" s="1"/>
      <c r="V1458" s="1"/>
      <c r="AB1458" s="1"/>
    </row>
    <row r="1459" spans="1:28" ht="15.75" x14ac:dyDescent="0.25">
      <c r="A1459" s="1"/>
      <c r="B1459" s="1"/>
      <c r="C1459" s="59"/>
      <c r="D1459" s="22"/>
      <c r="E1459" s="22"/>
      <c r="F1459" s="59"/>
      <c r="G1459" s="59"/>
      <c r="H1459" s="59"/>
      <c r="I1459" s="59"/>
      <c r="J1459" s="19" t="str">
        <f t="shared" si="66"/>
        <v/>
      </c>
      <c r="K1459" s="20">
        <f t="shared" si="67"/>
        <v>0</v>
      </c>
      <c r="L1459" s="21" t="str">
        <f t="shared" si="68"/>
        <v/>
      </c>
      <c r="M1459" s="22"/>
      <c r="N1459" s="59"/>
      <c r="O1459" s="59"/>
      <c r="P1459" s="59"/>
      <c r="Q1459" s="1"/>
      <c r="R1459" s="1"/>
      <c r="S1459" s="1"/>
      <c r="T1459" s="1"/>
      <c r="U1459" s="1"/>
      <c r="V1459" s="1"/>
      <c r="AB1459" s="1"/>
    </row>
    <row r="1460" spans="1:28" ht="15.75" x14ac:dyDescent="0.25">
      <c r="A1460" s="1"/>
      <c r="B1460" s="1"/>
      <c r="C1460" s="59"/>
      <c r="D1460" s="22"/>
      <c r="E1460" s="22"/>
      <c r="F1460" s="59"/>
      <c r="G1460" s="59"/>
      <c r="H1460" s="59"/>
      <c r="I1460" s="59"/>
      <c r="J1460" s="19" t="str">
        <f t="shared" si="66"/>
        <v/>
      </c>
      <c r="K1460" s="20">
        <f t="shared" si="67"/>
        <v>0</v>
      </c>
      <c r="L1460" s="21" t="str">
        <f t="shared" si="68"/>
        <v/>
      </c>
      <c r="M1460" s="22"/>
      <c r="N1460" s="59"/>
      <c r="O1460" s="59"/>
      <c r="P1460" s="59"/>
      <c r="Q1460" s="1"/>
      <c r="R1460" s="1"/>
      <c r="S1460" s="1"/>
      <c r="T1460" s="1"/>
      <c r="U1460" s="1"/>
      <c r="V1460" s="1"/>
      <c r="AB1460" s="1"/>
    </row>
    <row r="1461" spans="1:28" ht="15.75" x14ac:dyDescent="0.25">
      <c r="A1461" s="1"/>
      <c r="B1461" s="1"/>
      <c r="C1461" s="59"/>
      <c r="D1461" s="22"/>
      <c r="E1461" s="22"/>
      <c r="F1461" s="59"/>
      <c r="G1461" s="59"/>
      <c r="H1461" s="59"/>
      <c r="I1461" s="59"/>
      <c r="J1461" s="19" t="str">
        <f t="shared" si="66"/>
        <v/>
      </c>
      <c r="K1461" s="20">
        <f t="shared" si="67"/>
        <v>0</v>
      </c>
      <c r="L1461" s="21" t="str">
        <f t="shared" si="68"/>
        <v/>
      </c>
      <c r="M1461" s="22"/>
      <c r="N1461" s="59"/>
      <c r="O1461" s="59"/>
      <c r="P1461" s="59"/>
      <c r="Q1461" s="1"/>
      <c r="R1461" s="1"/>
      <c r="S1461" s="1"/>
      <c r="T1461" s="1"/>
      <c r="U1461" s="1"/>
      <c r="V1461" s="1"/>
      <c r="AB1461" s="1"/>
    </row>
    <row r="1462" spans="1:28" ht="15.75" x14ac:dyDescent="0.25">
      <c r="A1462" s="1"/>
      <c r="B1462" s="1"/>
      <c r="C1462" s="59"/>
      <c r="D1462" s="22"/>
      <c r="E1462" s="22"/>
      <c r="F1462" s="59"/>
      <c r="G1462" s="59"/>
      <c r="H1462" s="59"/>
      <c r="I1462" s="59"/>
      <c r="J1462" s="19" t="str">
        <f t="shared" si="66"/>
        <v/>
      </c>
      <c r="K1462" s="20">
        <f t="shared" si="67"/>
        <v>0</v>
      </c>
      <c r="L1462" s="21" t="str">
        <f t="shared" si="68"/>
        <v/>
      </c>
      <c r="M1462" s="22"/>
      <c r="N1462" s="59"/>
      <c r="O1462" s="59"/>
      <c r="P1462" s="59"/>
      <c r="Q1462" s="1"/>
      <c r="R1462" s="1"/>
      <c r="S1462" s="1"/>
      <c r="T1462" s="1"/>
      <c r="U1462" s="1"/>
      <c r="V1462" s="1"/>
      <c r="AB1462" s="1"/>
    </row>
    <row r="1463" spans="1:28" ht="15.75" x14ac:dyDescent="0.25">
      <c r="A1463" s="1"/>
      <c r="B1463" s="1"/>
      <c r="C1463" s="59"/>
      <c r="D1463" s="22"/>
      <c r="E1463" s="22"/>
      <c r="F1463" s="59"/>
      <c r="G1463" s="59"/>
      <c r="H1463" s="59"/>
      <c r="I1463" s="59"/>
      <c r="J1463" s="19" t="str">
        <f t="shared" si="66"/>
        <v/>
      </c>
      <c r="K1463" s="20">
        <f t="shared" si="67"/>
        <v>0</v>
      </c>
      <c r="L1463" s="21" t="str">
        <f t="shared" si="68"/>
        <v/>
      </c>
      <c r="M1463" s="22"/>
      <c r="N1463" s="59"/>
      <c r="O1463" s="59"/>
      <c r="P1463" s="59"/>
      <c r="Q1463" s="1"/>
      <c r="R1463" s="1"/>
      <c r="S1463" s="1"/>
      <c r="T1463" s="1"/>
      <c r="U1463" s="1"/>
      <c r="V1463" s="1"/>
      <c r="AB1463" s="1"/>
    </row>
    <row r="1464" spans="1:28" ht="15.75" x14ac:dyDescent="0.25">
      <c r="A1464" s="1"/>
      <c r="B1464" s="1"/>
      <c r="C1464" s="59"/>
      <c r="D1464" s="22"/>
      <c r="E1464" s="22"/>
      <c r="F1464" s="59"/>
      <c r="G1464" s="59"/>
      <c r="H1464" s="59"/>
      <c r="I1464" s="59"/>
      <c r="J1464" s="19" t="str">
        <f t="shared" si="66"/>
        <v/>
      </c>
      <c r="K1464" s="20">
        <f t="shared" si="67"/>
        <v>0</v>
      </c>
      <c r="L1464" s="21" t="str">
        <f t="shared" si="68"/>
        <v/>
      </c>
      <c r="M1464" s="22"/>
      <c r="N1464" s="59"/>
      <c r="O1464" s="59"/>
      <c r="P1464" s="59"/>
      <c r="Q1464" s="1"/>
      <c r="R1464" s="1"/>
      <c r="S1464" s="1"/>
      <c r="T1464" s="1"/>
      <c r="U1464" s="1"/>
      <c r="V1464" s="1"/>
      <c r="AB1464" s="1"/>
    </row>
    <row r="1465" spans="1:28" ht="15.75" x14ac:dyDescent="0.25">
      <c r="A1465" s="1"/>
      <c r="B1465" s="1"/>
      <c r="C1465" s="59"/>
      <c r="D1465" s="22"/>
      <c r="E1465" s="22"/>
      <c r="F1465" s="59"/>
      <c r="G1465" s="59"/>
      <c r="H1465" s="59"/>
      <c r="I1465" s="59"/>
      <c r="J1465" s="19" t="str">
        <f t="shared" si="66"/>
        <v/>
      </c>
      <c r="K1465" s="20">
        <f t="shared" si="67"/>
        <v>0</v>
      </c>
      <c r="L1465" s="21" t="str">
        <f t="shared" si="68"/>
        <v/>
      </c>
      <c r="M1465" s="22"/>
      <c r="N1465" s="59"/>
      <c r="O1465" s="59"/>
      <c r="P1465" s="59"/>
      <c r="Q1465" s="1"/>
      <c r="R1465" s="1"/>
      <c r="S1465" s="1"/>
      <c r="T1465" s="1"/>
      <c r="U1465" s="1"/>
      <c r="V1465" s="1"/>
      <c r="AB1465" s="1"/>
    </row>
    <row r="1466" spans="1:28" ht="15.75" x14ac:dyDescent="0.25">
      <c r="A1466" s="1"/>
      <c r="B1466" s="1"/>
      <c r="C1466" s="59"/>
      <c r="D1466" s="22"/>
      <c r="E1466" s="22"/>
      <c r="F1466" s="59"/>
      <c r="G1466" s="59"/>
      <c r="H1466" s="59"/>
      <c r="I1466" s="59"/>
      <c r="J1466" s="19" t="str">
        <f t="shared" si="66"/>
        <v/>
      </c>
      <c r="K1466" s="20">
        <f t="shared" si="67"/>
        <v>0</v>
      </c>
      <c r="L1466" s="21" t="str">
        <f t="shared" si="68"/>
        <v/>
      </c>
      <c r="M1466" s="22"/>
      <c r="N1466" s="59"/>
      <c r="O1466" s="59"/>
      <c r="P1466" s="59"/>
      <c r="Q1466" s="1"/>
      <c r="R1466" s="1"/>
      <c r="S1466" s="1"/>
      <c r="T1466" s="1"/>
      <c r="U1466" s="1"/>
      <c r="V1466" s="1"/>
      <c r="AB1466" s="1"/>
    </row>
    <row r="1467" spans="1:28" ht="15.75" x14ac:dyDescent="0.25">
      <c r="A1467" s="1"/>
      <c r="B1467" s="1"/>
      <c r="C1467" s="59"/>
      <c r="D1467" s="22"/>
      <c r="E1467" s="22"/>
      <c r="F1467" s="59"/>
      <c r="G1467" s="59"/>
      <c r="H1467" s="59"/>
      <c r="I1467" s="59"/>
      <c r="J1467" s="19" t="str">
        <f t="shared" si="66"/>
        <v/>
      </c>
      <c r="K1467" s="20">
        <f t="shared" si="67"/>
        <v>0</v>
      </c>
      <c r="L1467" s="21" t="str">
        <f t="shared" si="68"/>
        <v/>
      </c>
      <c r="M1467" s="22"/>
      <c r="N1467" s="59"/>
      <c r="O1467" s="59"/>
      <c r="P1467" s="59"/>
      <c r="Q1467" s="1"/>
      <c r="R1467" s="1"/>
      <c r="S1467" s="1"/>
      <c r="T1467" s="1"/>
      <c r="U1467" s="1"/>
      <c r="V1467" s="1"/>
      <c r="AB1467" s="1"/>
    </row>
    <row r="1468" spans="1:28" ht="15.75" x14ac:dyDescent="0.25">
      <c r="A1468" s="1"/>
      <c r="B1468" s="1"/>
      <c r="C1468" s="59"/>
      <c r="D1468" s="22"/>
      <c r="E1468" s="22"/>
      <c r="F1468" s="59"/>
      <c r="G1468" s="59"/>
      <c r="H1468" s="59"/>
      <c r="I1468" s="59"/>
      <c r="J1468" s="19" t="str">
        <f t="shared" si="66"/>
        <v/>
      </c>
      <c r="K1468" s="20">
        <f t="shared" si="67"/>
        <v>0</v>
      </c>
      <c r="L1468" s="21" t="str">
        <f t="shared" si="68"/>
        <v/>
      </c>
      <c r="M1468" s="22"/>
      <c r="N1468" s="59"/>
      <c r="O1468" s="59"/>
      <c r="P1468" s="59"/>
      <c r="Q1468" s="1"/>
      <c r="R1468" s="1"/>
      <c r="S1468" s="1"/>
      <c r="T1468" s="1"/>
      <c r="U1468" s="1"/>
      <c r="V1468" s="1"/>
      <c r="AB1468" s="1"/>
    </row>
    <row r="1469" spans="1:28" ht="15.75" x14ac:dyDescent="0.25">
      <c r="A1469" s="1"/>
      <c r="B1469" s="1"/>
      <c r="C1469" s="59"/>
      <c r="D1469" s="22"/>
      <c r="E1469" s="22"/>
      <c r="F1469" s="59"/>
      <c r="G1469" s="59"/>
      <c r="H1469" s="59"/>
      <c r="I1469" s="59"/>
      <c r="J1469" s="19" t="str">
        <f t="shared" si="66"/>
        <v/>
      </c>
      <c r="K1469" s="20">
        <f t="shared" si="67"/>
        <v>0</v>
      </c>
      <c r="L1469" s="21" t="str">
        <f t="shared" si="68"/>
        <v/>
      </c>
      <c r="M1469" s="22"/>
      <c r="N1469" s="59"/>
      <c r="O1469" s="59"/>
      <c r="P1469" s="59"/>
      <c r="Q1469" s="1"/>
      <c r="R1469" s="1"/>
      <c r="S1469" s="1"/>
      <c r="T1469" s="1"/>
      <c r="U1469" s="1"/>
      <c r="V1469" s="1"/>
      <c r="AB1469" s="1"/>
    </row>
    <row r="1470" spans="1:28" ht="15.75" x14ac:dyDescent="0.25">
      <c r="A1470" s="1"/>
      <c r="B1470" s="1"/>
      <c r="C1470" s="59"/>
      <c r="D1470" s="22"/>
      <c r="E1470" s="22"/>
      <c r="F1470" s="59"/>
      <c r="G1470" s="59"/>
      <c r="H1470" s="59"/>
      <c r="I1470" s="59"/>
      <c r="J1470" s="19" t="str">
        <f t="shared" si="66"/>
        <v/>
      </c>
      <c r="K1470" s="20">
        <f t="shared" si="67"/>
        <v>0</v>
      </c>
      <c r="L1470" s="21" t="str">
        <f t="shared" si="68"/>
        <v/>
      </c>
      <c r="M1470" s="22"/>
      <c r="N1470" s="59"/>
      <c r="O1470" s="59"/>
      <c r="P1470" s="59"/>
      <c r="Q1470" s="1"/>
      <c r="R1470" s="1"/>
      <c r="S1470" s="1"/>
      <c r="T1470" s="1"/>
      <c r="U1470" s="1"/>
      <c r="V1470" s="1"/>
      <c r="AB1470" s="1"/>
    </row>
    <row r="1471" spans="1:28" ht="15.75" x14ac:dyDescent="0.25">
      <c r="A1471" s="1"/>
      <c r="B1471" s="1"/>
      <c r="C1471" s="59"/>
      <c r="D1471" s="22"/>
      <c r="E1471" s="22"/>
      <c r="F1471" s="59"/>
      <c r="G1471" s="59"/>
      <c r="H1471" s="59"/>
      <c r="I1471" s="59"/>
      <c r="J1471" s="19" t="str">
        <f t="shared" si="66"/>
        <v/>
      </c>
      <c r="K1471" s="20">
        <f t="shared" si="67"/>
        <v>0</v>
      </c>
      <c r="L1471" s="21" t="str">
        <f t="shared" si="68"/>
        <v/>
      </c>
      <c r="M1471" s="22"/>
      <c r="N1471" s="59"/>
      <c r="O1471" s="59"/>
      <c r="P1471" s="59"/>
      <c r="Q1471" s="1"/>
      <c r="R1471" s="1"/>
      <c r="S1471" s="1"/>
      <c r="T1471" s="1"/>
      <c r="U1471" s="1"/>
      <c r="V1471" s="1"/>
      <c r="AB1471" s="1"/>
    </row>
    <row r="1472" spans="1:28" ht="15.75" x14ac:dyDescent="0.25">
      <c r="A1472" s="1"/>
      <c r="B1472" s="1"/>
      <c r="C1472" s="59"/>
      <c r="D1472" s="22"/>
      <c r="E1472" s="22"/>
      <c r="F1472" s="59"/>
      <c r="G1472" s="59"/>
      <c r="H1472" s="59"/>
      <c r="I1472" s="59"/>
      <c r="J1472" s="19" t="str">
        <f t="shared" si="66"/>
        <v/>
      </c>
      <c r="K1472" s="20">
        <f t="shared" si="67"/>
        <v>0</v>
      </c>
      <c r="L1472" s="21" t="str">
        <f t="shared" si="68"/>
        <v/>
      </c>
      <c r="M1472" s="22"/>
      <c r="N1472" s="59"/>
      <c r="O1472" s="59"/>
      <c r="P1472" s="59"/>
      <c r="Q1472" s="1"/>
      <c r="R1472" s="1"/>
      <c r="S1472" s="1"/>
      <c r="T1472" s="1"/>
      <c r="U1472" s="1"/>
      <c r="V1472" s="1"/>
      <c r="AB1472" s="1"/>
    </row>
    <row r="1473" spans="1:28" ht="15.75" x14ac:dyDescent="0.25">
      <c r="A1473" s="1"/>
      <c r="B1473" s="1"/>
      <c r="C1473" s="59"/>
      <c r="D1473" s="22"/>
      <c r="E1473" s="22"/>
      <c r="F1473" s="59"/>
      <c r="G1473" s="59"/>
      <c r="H1473" s="59"/>
      <c r="I1473" s="59"/>
      <c r="J1473" s="19" t="str">
        <f t="shared" si="66"/>
        <v/>
      </c>
      <c r="K1473" s="20">
        <f t="shared" si="67"/>
        <v>0</v>
      </c>
      <c r="L1473" s="21" t="str">
        <f t="shared" si="68"/>
        <v/>
      </c>
      <c r="M1473" s="22"/>
      <c r="N1473" s="59"/>
      <c r="O1473" s="59"/>
      <c r="P1473" s="59"/>
      <c r="Q1473" s="1"/>
      <c r="R1473" s="1"/>
      <c r="S1473" s="1"/>
      <c r="T1473" s="1"/>
      <c r="U1473" s="1"/>
      <c r="V1473" s="1"/>
      <c r="AB1473" s="1"/>
    </row>
    <row r="1474" spans="1:28" ht="15.75" x14ac:dyDescent="0.25">
      <c r="A1474" s="1"/>
      <c r="B1474" s="1"/>
      <c r="C1474" s="59"/>
      <c r="D1474" s="22"/>
      <c r="E1474" s="22"/>
      <c r="F1474" s="59"/>
      <c r="G1474" s="59"/>
      <c r="H1474" s="59"/>
      <c r="I1474" s="59"/>
      <c r="J1474" s="19" t="str">
        <f t="shared" si="66"/>
        <v/>
      </c>
      <c r="K1474" s="20">
        <f t="shared" si="67"/>
        <v>0</v>
      </c>
      <c r="L1474" s="21" t="str">
        <f t="shared" si="68"/>
        <v/>
      </c>
      <c r="M1474" s="22"/>
      <c r="N1474" s="59"/>
      <c r="O1474" s="59"/>
      <c r="P1474" s="59"/>
      <c r="Q1474" s="1"/>
      <c r="R1474" s="1"/>
      <c r="S1474" s="1"/>
      <c r="T1474" s="1"/>
      <c r="U1474" s="1"/>
      <c r="V1474" s="1"/>
      <c r="AB1474" s="1"/>
    </row>
    <row r="1475" spans="1:28" ht="15.75" x14ac:dyDescent="0.25">
      <c r="A1475" s="1"/>
      <c r="B1475" s="1"/>
      <c r="C1475" s="59"/>
      <c r="D1475" s="22"/>
      <c r="E1475" s="22"/>
      <c r="F1475" s="59"/>
      <c r="G1475" s="59"/>
      <c r="H1475" s="59"/>
      <c r="I1475" s="59"/>
      <c r="J1475" s="19" t="str">
        <f t="shared" si="66"/>
        <v/>
      </c>
      <c r="K1475" s="20">
        <f t="shared" si="67"/>
        <v>0</v>
      </c>
      <c r="L1475" s="21" t="str">
        <f t="shared" si="68"/>
        <v/>
      </c>
      <c r="M1475" s="22"/>
      <c r="N1475" s="59"/>
      <c r="O1475" s="59"/>
      <c r="P1475" s="59"/>
      <c r="Q1475" s="1"/>
      <c r="R1475" s="1"/>
      <c r="S1475" s="1"/>
      <c r="T1475" s="1"/>
      <c r="U1475" s="1"/>
      <c r="V1475" s="1"/>
      <c r="AB1475" s="1"/>
    </row>
    <row r="1476" spans="1:28" ht="15.75" x14ac:dyDescent="0.25">
      <c r="A1476" s="1"/>
      <c r="B1476" s="1"/>
      <c r="C1476" s="59"/>
      <c r="D1476" s="22"/>
      <c r="E1476" s="22"/>
      <c r="F1476" s="59"/>
      <c r="G1476" s="59"/>
      <c r="H1476" s="59"/>
      <c r="I1476" s="59"/>
      <c r="J1476" s="19" t="str">
        <f t="shared" si="66"/>
        <v/>
      </c>
      <c r="K1476" s="20">
        <f t="shared" si="67"/>
        <v>0</v>
      </c>
      <c r="L1476" s="21" t="str">
        <f t="shared" si="68"/>
        <v/>
      </c>
      <c r="M1476" s="22"/>
      <c r="N1476" s="59"/>
      <c r="O1476" s="59"/>
      <c r="P1476" s="59"/>
      <c r="Q1476" s="1"/>
      <c r="R1476" s="1"/>
      <c r="S1476" s="1"/>
      <c r="T1476" s="1"/>
      <c r="U1476" s="1"/>
      <c r="V1476" s="1"/>
      <c r="AB1476" s="1"/>
    </row>
    <row r="1477" spans="1:28" ht="15.75" x14ac:dyDescent="0.25">
      <c r="A1477" s="1"/>
      <c r="B1477" s="1"/>
      <c r="C1477" s="59"/>
      <c r="D1477" s="22"/>
      <c r="E1477" s="22"/>
      <c r="F1477" s="59"/>
      <c r="G1477" s="59"/>
      <c r="H1477" s="59"/>
      <c r="I1477" s="59"/>
      <c r="J1477" s="19" t="str">
        <f t="shared" si="66"/>
        <v/>
      </c>
      <c r="K1477" s="20">
        <f t="shared" si="67"/>
        <v>0</v>
      </c>
      <c r="L1477" s="21" t="str">
        <f t="shared" si="68"/>
        <v/>
      </c>
      <c r="M1477" s="22"/>
      <c r="N1477" s="59"/>
      <c r="O1477" s="59"/>
      <c r="P1477" s="59"/>
      <c r="Q1477" s="1"/>
      <c r="R1477" s="1"/>
      <c r="S1477" s="1"/>
      <c r="T1477" s="1"/>
      <c r="U1477" s="1"/>
      <c r="V1477" s="1"/>
      <c r="AB1477" s="1"/>
    </row>
    <row r="1478" spans="1:28" ht="15.75" x14ac:dyDescent="0.25">
      <c r="A1478" s="1"/>
      <c r="B1478" s="1"/>
      <c r="C1478" s="59"/>
      <c r="D1478" s="22"/>
      <c r="E1478" s="22"/>
      <c r="F1478" s="59"/>
      <c r="G1478" s="59"/>
      <c r="H1478" s="59"/>
      <c r="I1478" s="59"/>
      <c r="J1478" s="19" t="str">
        <f t="shared" si="66"/>
        <v/>
      </c>
      <c r="K1478" s="20">
        <f t="shared" si="67"/>
        <v>0</v>
      </c>
      <c r="L1478" s="21" t="str">
        <f t="shared" si="68"/>
        <v/>
      </c>
      <c r="M1478" s="22"/>
      <c r="N1478" s="59"/>
      <c r="O1478" s="59"/>
      <c r="P1478" s="59"/>
      <c r="Q1478" s="1"/>
      <c r="R1478" s="1"/>
      <c r="S1478" s="1"/>
      <c r="T1478" s="1"/>
      <c r="U1478" s="1"/>
      <c r="V1478" s="1"/>
      <c r="AB1478" s="1"/>
    </row>
    <row r="1479" spans="1:28" ht="15.75" x14ac:dyDescent="0.25">
      <c r="A1479" s="1"/>
      <c r="B1479" s="1"/>
      <c r="C1479" s="59"/>
      <c r="D1479" s="22"/>
      <c r="E1479" s="22"/>
      <c r="F1479" s="59"/>
      <c r="G1479" s="59"/>
      <c r="H1479" s="59"/>
      <c r="I1479" s="59"/>
      <c r="J1479" s="19" t="str">
        <f t="shared" si="66"/>
        <v/>
      </c>
      <c r="K1479" s="20">
        <f t="shared" si="67"/>
        <v>0</v>
      </c>
      <c r="L1479" s="21" t="str">
        <f t="shared" si="68"/>
        <v/>
      </c>
      <c r="M1479" s="22"/>
      <c r="N1479" s="59"/>
      <c r="O1479" s="59"/>
      <c r="P1479" s="59"/>
      <c r="Q1479" s="1"/>
      <c r="R1479" s="1"/>
      <c r="S1479" s="1"/>
      <c r="T1479" s="1"/>
      <c r="U1479" s="1"/>
      <c r="V1479" s="1"/>
      <c r="AB1479" s="1"/>
    </row>
    <row r="1480" spans="1:28" ht="15.75" x14ac:dyDescent="0.25">
      <c r="A1480" s="1"/>
      <c r="B1480" s="1"/>
      <c r="C1480" s="59"/>
      <c r="D1480" s="22"/>
      <c r="E1480" s="22"/>
      <c r="F1480" s="59"/>
      <c r="G1480" s="59"/>
      <c r="H1480" s="59"/>
      <c r="I1480" s="59"/>
      <c r="J1480" s="19" t="str">
        <f t="shared" si="66"/>
        <v/>
      </c>
      <c r="K1480" s="20">
        <f t="shared" si="67"/>
        <v>0</v>
      </c>
      <c r="L1480" s="21" t="str">
        <f t="shared" si="68"/>
        <v/>
      </c>
      <c r="M1480" s="22"/>
      <c r="N1480" s="59"/>
      <c r="O1480" s="59"/>
      <c r="P1480" s="59"/>
      <c r="Q1480" s="1"/>
      <c r="R1480" s="1"/>
      <c r="S1480" s="1"/>
      <c r="T1480" s="1"/>
      <c r="U1480" s="1"/>
      <c r="V1480" s="1"/>
      <c r="AB1480" s="1"/>
    </row>
    <row r="1481" spans="1:28" ht="15.75" x14ac:dyDescent="0.25">
      <c r="A1481" s="1"/>
      <c r="B1481" s="1"/>
      <c r="C1481" s="59"/>
      <c r="D1481" s="22"/>
      <c r="E1481" s="22"/>
      <c r="F1481" s="59"/>
      <c r="G1481" s="59"/>
      <c r="H1481" s="59"/>
      <c r="I1481" s="59"/>
      <c r="J1481" s="19" t="str">
        <f t="shared" si="66"/>
        <v/>
      </c>
      <c r="K1481" s="20">
        <f t="shared" si="67"/>
        <v>0</v>
      </c>
      <c r="L1481" s="21" t="str">
        <f t="shared" si="68"/>
        <v/>
      </c>
      <c r="M1481" s="22"/>
      <c r="N1481" s="59"/>
      <c r="O1481" s="59"/>
      <c r="P1481" s="59"/>
      <c r="Q1481" s="1"/>
      <c r="R1481" s="1"/>
      <c r="S1481" s="1"/>
      <c r="T1481" s="1"/>
      <c r="U1481" s="1"/>
      <c r="V1481" s="1"/>
      <c r="AB1481" s="1"/>
    </row>
    <row r="1482" spans="1:28" ht="15.75" x14ac:dyDescent="0.25">
      <c r="A1482" s="1"/>
      <c r="B1482" s="1"/>
      <c r="C1482" s="59"/>
      <c r="D1482" s="22"/>
      <c r="E1482" s="22"/>
      <c r="F1482" s="59"/>
      <c r="G1482" s="59"/>
      <c r="H1482" s="59"/>
      <c r="I1482" s="59"/>
      <c r="J1482" s="19" t="str">
        <f t="shared" si="66"/>
        <v/>
      </c>
      <c r="K1482" s="20">
        <f t="shared" si="67"/>
        <v>0</v>
      </c>
      <c r="L1482" s="21" t="str">
        <f t="shared" si="68"/>
        <v/>
      </c>
      <c r="M1482" s="22"/>
      <c r="N1482" s="59"/>
      <c r="O1482" s="59"/>
      <c r="P1482" s="59"/>
      <c r="Q1482" s="1"/>
      <c r="R1482" s="1"/>
      <c r="S1482" s="1"/>
      <c r="T1482" s="1"/>
      <c r="U1482" s="1"/>
      <c r="V1482" s="1"/>
      <c r="AB1482" s="1"/>
    </row>
    <row r="1483" spans="1:28" ht="15.75" x14ac:dyDescent="0.25">
      <c r="A1483" s="1"/>
      <c r="B1483" s="1"/>
      <c r="C1483" s="59"/>
      <c r="D1483" s="22"/>
      <c r="E1483" s="22"/>
      <c r="F1483" s="59"/>
      <c r="G1483" s="59"/>
      <c r="H1483" s="59"/>
      <c r="I1483" s="59"/>
      <c r="J1483" s="19" t="str">
        <f t="shared" si="66"/>
        <v/>
      </c>
      <c r="K1483" s="20">
        <f t="shared" si="67"/>
        <v>0</v>
      </c>
      <c r="L1483" s="21" t="str">
        <f t="shared" si="68"/>
        <v/>
      </c>
      <c r="M1483" s="22"/>
      <c r="N1483" s="59"/>
      <c r="O1483" s="59"/>
      <c r="P1483" s="59"/>
      <c r="Q1483" s="1"/>
      <c r="R1483" s="1"/>
      <c r="S1483" s="1"/>
      <c r="T1483" s="1"/>
      <c r="U1483" s="1"/>
      <c r="V1483" s="1"/>
      <c r="AB1483" s="1"/>
    </row>
    <row r="1484" spans="1:28" ht="15.75" x14ac:dyDescent="0.25">
      <c r="A1484" s="1"/>
      <c r="B1484" s="1"/>
      <c r="C1484" s="59"/>
      <c r="D1484" s="22"/>
      <c r="E1484" s="22"/>
      <c r="F1484" s="59"/>
      <c r="G1484" s="59"/>
      <c r="H1484" s="59"/>
      <c r="I1484" s="59"/>
      <c r="J1484" s="19" t="str">
        <f t="shared" ref="J1484:J1501" si="69">IF(C1484&gt;0,MONTH(C1484),"")</f>
        <v/>
      </c>
      <c r="K1484" s="20">
        <f t="shared" ref="K1484:K1501" si="70">SUMIFS($P$12:$P$1001,$N$12:$N$1001,D1484,$O$12:$O$1001,H1484)</f>
        <v>0</v>
      </c>
      <c r="L1484" s="21" t="str">
        <f t="shared" ref="L1484:L1501" si="71">IFERROR(K1484/(F1484&amp;G1484)%,"")</f>
        <v/>
      </c>
      <c r="M1484" s="22"/>
      <c r="N1484" s="59"/>
      <c r="O1484" s="59"/>
      <c r="P1484" s="59"/>
      <c r="Q1484" s="1"/>
      <c r="R1484" s="1"/>
      <c r="S1484" s="1"/>
      <c r="T1484" s="1"/>
      <c r="U1484" s="1"/>
      <c r="V1484" s="1"/>
      <c r="AB1484" s="1"/>
    </row>
    <row r="1485" spans="1:28" ht="15.75" x14ac:dyDescent="0.25">
      <c r="A1485" s="1"/>
      <c r="B1485" s="1"/>
      <c r="C1485" s="59"/>
      <c r="D1485" s="22"/>
      <c r="E1485" s="22"/>
      <c r="F1485" s="59"/>
      <c r="G1485" s="59"/>
      <c r="H1485" s="59"/>
      <c r="I1485" s="59"/>
      <c r="J1485" s="19" t="str">
        <f t="shared" si="69"/>
        <v/>
      </c>
      <c r="K1485" s="20">
        <f t="shared" si="70"/>
        <v>0</v>
      </c>
      <c r="L1485" s="21" t="str">
        <f t="shared" si="71"/>
        <v/>
      </c>
      <c r="M1485" s="22"/>
      <c r="N1485" s="59"/>
      <c r="O1485" s="59"/>
      <c r="P1485" s="59"/>
      <c r="Q1485" s="1"/>
      <c r="R1485" s="1"/>
      <c r="S1485" s="1"/>
      <c r="T1485" s="1"/>
      <c r="U1485" s="1"/>
      <c r="V1485" s="1"/>
      <c r="AB1485" s="1"/>
    </row>
    <row r="1486" spans="1:28" ht="15.75" x14ac:dyDescent="0.25">
      <c r="A1486" s="1"/>
      <c r="B1486" s="1"/>
      <c r="C1486" s="59"/>
      <c r="D1486" s="22"/>
      <c r="E1486" s="22"/>
      <c r="F1486" s="59"/>
      <c r="G1486" s="59"/>
      <c r="H1486" s="59"/>
      <c r="I1486" s="59"/>
      <c r="J1486" s="19" t="str">
        <f t="shared" si="69"/>
        <v/>
      </c>
      <c r="K1486" s="20">
        <f t="shared" si="70"/>
        <v>0</v>
      </c>
      <c r="L1486" s="21" t="str">
        <f t="shared" si="71"/>
        <v/>
      </c>
      <c r="M1486" s="22"/>
      <c r="N1486" s="59"/>
      <c r="O1486" s="59"/>
      <c r="P1486" s="59"/>
      <c r="Q1486" s="1"/>
      <c r="R1486" s="1"/>
      <c r="S1486" s="1"/>
      <c r="T1486" s="1"/>
      <c r="U1486" s="1"/>
      <c r="V1486" s="1"/>
      <c r="AB1486" s="1"/>
    </row>
    <row r="1487" spans="1:28" ht="15.75" x14ac:dyDescent="0.25">
      <c r="A1487" s="1"/>
      <c r="B1487" s="1"/>
      <c r="C1487" s="59"/>
      <c r="D1487" s="22"/>
      <c r="E1487" s="22"/>
      <c r="F1487" s="59"/>
      <c r="G1487" s="59"/>
      <c r="H1487" s="59"/>
      <c r="I1487" s="59"/>
      <c r="J1487" s="19" t="str">
        <f t="shared" si="69"/>
        <v/>
      </c>
      <c r="K1487" s="20">
        <f t="shared" si="70"/>
        <v>0</v>
      </c>
      <c r="L1487" s="21" t="str">
        <f t="shared" si="71"/>
        <v/>
      </c>
      <c r="M1487" s="22"/>
      <c r="N1487" s="59"/>
      <c r="O1487" s="59"/>
      <c r="P1487" s="59"/>
      <c r="Q1487" s="1"/>
      <c r="R1487" s="1"/>
      <c r="S1487" s="1"/>
      <c r="T1487" s="1"/>
      <c r="U1487" s="1"/>
      <c r="V1487" s="1"/>
      <c r="AB1487" s="1"/>
    </row>
    <row r="1488" spans="1:28" ht="15.75" x14ac:dyDescent="0.25">
      <c r="A1488" s="1"/>
      <c r="B1488" s="1"/>
      <c r="C1488" s="59"/>
      <c r="D1488" s="22"/>
      <c r="E1488" s="22"/>
      <c r="F1488" s="59"/>
      <c r="G1488" s="59"/>
      <c r="H1488" s="59"/>
      <c r="I1488" s="59"/>
      <c r="J1488" s="19" t="str">
        <f t="shared" si="69"/>
        <v/>
      </c>
      <c r="K1488" s="20">
        <f t="shared" si="70"/>
        <v>0</v>
      </c>
      <c r="L1488" s="21" t="str">
        <f t="shared" si="71"/>
        <v/>
      </c>
      <c r="M1488" s="22"/>
      <c r="N1488" s="59"/>
      <c r="O1488" s="59"/>
      <c r="P1488" s="59"/>
      <c r="Q1488" s="1"/>
      <c r="R1488" s="1"/>
      <c r="S1488" s="1"/>
      <c r="T1488" s="1"/>
      <c r="U1488" s="1"/>
      <c r="V1488" s="1"/>
      <c r="AB1488" s="1"/>
    </row>
    <row r="1489" spans="1:28" ht="15.75" x14ac:dyDescent="0.25">
      <c r="A1489" s="1"/>
      <c r="B1489" s="1"/>
      <c r="C1489" s="59"/>
      <c r="D1489" s="22"/>
      <c r="E1489" s="22"/>
      <c r="F1489" s="59"/>
      <c r="G1489" s="59"/>
      <c r="H1489" s="59"/>
      <c r="I1489" s="59"/>
      <c r="J1489" s="19" t="str">
        <f t="shared" si="69"/>
        <v/>
      </c>
      <c r="K1489" s="20">
        <f t="shared" si="70"/>
        <v>0</v>
      </c>
      <c r="L1489" s="21" t="str">
        <f t="shared" si="71"/>
        <v/>
      </c>
      <c r="M1489" s="22"/>
      <c r="N1489" s="59"/>
      <c r="O1489" s="59"/>
      <c r="P1489" s="59"/>
      <c r="Q1489" s="1"/>
      <c r="R1489" s="1"/>
      <c r="S1489" s="1"/>
      <c r="T1489" s="1"/>
      <c r="U1489" s="1"/>
      <c r="V1489" s="1"/>
      <c r="AB1489" s="1"/>
    </row>
    <row r="1490" spans="1:28" ht="15.75" x14ac:dyDescent="0.25">
      <c r="A1490" s="1"/>
      <c r="B1490" s="1"/>
      <c r="C1490" s="59"/>
      <c r="D1490" s="22"/>
      <c r="E1490" s="22"/>
      <c r="F1490" s="59"/>
      <c r="G1490" s="59"/>
      <c r="H1490" s="59"/>
      <c r="I1490" s="59"/>
      <c r="J1490" s="19" t="str">
        <f t="shared" si="69"/>
        <v/>
      </c>
      <c r="K1490" s="20">
        <f t="shared" si="70"/>
        <v>0</v>
      </c>
      <c r="L1490" s="21" t="str">
        <f t="shared" si="71"/>
        <v/>
      </c>
      <c r="M1490" s="22"/>
      <c r="N1490" s="59"/>
      <c r="O1490" s="59"/>
      <c r="P1490" s="59"/>
      <c r="Q1490" s="1"/>
      <c r="R1490" s="1"/>
      <c r="S1490" s="1"/>
      <c r="T1490" s="1"/>
      <c r="U1490" s="1"/>
      <c r="V1490" s="1"/>
      <c r="AB1490" s="1"/>
    </row>
    <row r="1491" spans="1:28" ht="15.75" x14ac:dyDescent="0.25">
      <c r="A1491" s="1"/>
      <c r="B1491" s="1"/>
      <c r="C1491" s="59"/>
      <c r="D1491" s="22"/>
      <c r="E1491" s="22"/>
      <c r="F1491" s="59"/>
      <c r="G1491" s="59"/>
      <c r="H1491" s="59"/>
      <c r="I1491" s="59"/>
      <c r="J1491" s="19" t="str">
        <f t="shared" si="69"/>
        <v/>
      </c>
      <c r="K1491" s="20">
        <f t="shared" si="70"/>
        <v>0</v>
      </c>
      <c r="L1491" s="21" t="str">
        <f t="shared" si="71"/>
        <v/>
      </c>
      <c r="M1491" s="22"/>
      <c r="N1491" s="59"/>
      <c r="O1491" s="59"/>
      <c r="P1491" s="59"/>
      <c r="Q1491" s="1"/>
      <c r="R1491" s="1"/>
      <c r="S1491" s="1"/>
      <c r="T1491" s="1"/>
      <c r="U1491" s="1"/>
      <c r="V1491" s="1"/>
      <c r="AB1491" s="1"/>
    </row>
    <row r="1492" spans="1:28" ht="15.75" x14ac:dyDescent="0.25">
      <c r="A1492" s="1"/>
      <c r="B1492" s="1"/>
      <c r="C1492" s="59"/>
      <c r="D1492" s="22"/>
      <c r="E1492" s="22"/>
      <c r="F1492" s="59"/>
      <c r="G1492" s="59"/>
      <c r="H1492" s="59"/>
      <c r="I1492" s="59"/>
      <c r="J1492" s="19" t="str">
        <f t="shared" si="69"/>
        <v/>
      </c>
      <c r="K1492" s="20">
        <f t="shared" si="70"/>
        <v>0</v>
      </c>
      <c r="L1492" s="21" t="str">
        <f t="shared" si="71"/>
        <v/>
      </c>
      <c r="M1492" s="22"/>
      <c r="N1492" s="59"/>
      <c r="O1492" s="59"/>
      <c r="P1492" s="59"/>
      <c r="Q1492" s="1"/>
      <c r="R1492" s="1"/>
      <c r="S1492" s="1"/>
      <c r="T1492" s="1"/>
      <c r="U1492" s="1"/>
      <c r="V1492" s="1"/>
      <c r="AB1492" s="1"/>
    </row>
    <row r="1493" spans="1:28" ht="15.75" x14ac:dyDescent="0.25">
      <c r="A1493" s="1"/>
      <c r="B1493" s="1"/>
      <c r="C1493" s="59"/>
      <c r="D1493" s="22"/>
      <c r="E1493" s="22"/>
      <c r="F1493" s="59"/>
      <c r="G1493" s="59"/>
      <c r="H1493" s="59"/>
      <c r="I1493" s="59"/>
      <c r="J1493" s="19" t="str">
        <f t="shared" si="69"/>
        <v/>
      </c>
      <c r="K1493" s="20">
        <f t="shared" si="70"/>
        <v>0</v>
      </c>
      <c r="L1493" s="21" t="str">
        <f t="shared" si="71"/>
        <v/>
      </c>
      <c r="M1493" s="22"/>
      <c r="N1493" s="59"/>
      <c r="O1493" s="59"/>
      <c r="P1493" s="59"/>
      <c r="Q1493" s="1"/>
      <c r="R1493" s="1"/>
      <c r="S1493" s="1"/>
      <c r="T1493" s="1"/>
      <c r="U1493" s="1"/>
      <c r="V1493" s="1"/>
      <c r="AB1493" s="1"/>
    </row>
    <row r="1494" spans="1:28" ht="15.75" x14ac:dyDescent="0.25">
      <c r="A1494" s="1"/>
      <c r="B1494" s="1"/>
      <c r="C1494" s="59"/>
      <c r="D1494" s="22"/>
      <c r="E1494" s="22"/>
      <c r="F1494" s="59"/>
      <c r="G1494" s="59"/>
      <c r="H1494" s="59"/>
      <c r="I1494" s="59"/>
      <c r="J1494" s="19" t="str">
        <f t="shared" si="69"/>
        <v/>
      </c>
      <c r="K1494" s="20">
        <f t="shared" si="70"/>
        <v>0</v>
      </c>
      <c r="L1494" s="21" t="str">
        <f t="shared" si="71"/>
        <v/>
      </c>
      <c r="M1494" s="22"/>
      <c r="N1494" s="59"/>
      <c r="O1494" s="59"/>
      <c r="P1494" s="59"/>
      <c r="Q1494" s="1"/>
      <c r="R1494" s="1"/>
      <c r="S1494" s="1"/>
      <c r="T1494" s="1"/>
      <c r="U1494" s="1"/>
      <c r="V1494" s="1"/>
      <c r="AB1494" s="1"/>
    </row>
    <row r="1495" spans="1:28" ht="15.75" x14ac:dyDescent="0.25">
      <c r="A1495" s="1"/>
      <c r="B1495" s="1"/>
      <c r="C1495" s="59"/>
      <c r="D1495" s="22"/>
      <c r="E1495" s="22"/>
      <c r="F1495" s="59"/>
      <c r="G1495" s="59"/>
      <c r="H1495" s="59"/>
      <c r="I1495" s="59"/>
      <c r="J1495" s="19" t="str">
        <f t="shared" si="69"/>
        <v/>
      </c>
      <c r="K1495" s="20">
        <f t="shared" si="70"/>
        <v>0</v>
      </c>
      <c r="L1495" s="21" t="str">
        <f t="shared" si="71"/>
        <v/>
      </c>
      <c r="M1495" s="22"/>
      <c r="N1495" s="59"/>
      <c r="O1495" s="59"/>
      <c r="P1495" s="59"/>
      <c r="Q1495" s="1"/>
      <c r="R1495" s="1"/>
      <c r="S1495" s="1"/>
      <c r="T1495" s="1"/>
      <c r="U1495" s="1"/>
      <c r="V1495" s="1"/>
      <c r="AB1495" s="1"/>
    </row>
    <row r="1496" spans="1:28" ht="15.75" x14ac:dyDescent="0.25">
      <c r="A1496" s="1"/>
      <c r="B1496" s="1"/>
      <c r="C1496" s="59"/>
      <c r="D1496" s="22"/>
      <c r="E1496" s="22"/>
      <c r="F1496" s="59"/>
      <c r="G1496" s="59"/>
      <c r="H1496" s="59"/>
      <c r="I1496" s="59"/>
      <c r="J1496" s="19" t="str">
        <f t="shared" si="69"/>
        <v/>
      </c>
      <c r="K1496" s="20">
        <f t="shared" si="70"/>
        <v>0</v>
      </c>
      <c r="L1496" s="21" t="str">
        <f t="shared" si="71"/>
        <v/>
      </c>
      <c r="M1496" s="22"/>
      <c r="N1496" s="59"/>
      <c r="O1496" s="59"/>
      <c r="P1496" s="59"/>
      <c r="Q1496" s="1"/>
      <c r="R1496" s="1"/>
      <c r="S1496" s="1"/>
      <c r="T1496" s="1"/>
      <c r="U1496" s="1"/>
      <c r="V1496" s="1"/>
      <c r="AB1496" s="1"/>
    </row>
    <row r="1497" spans="1:28" ht="15.75" x14ac:dyDescent="0.25">
      <c r="A1497" s="1"/>
      <c r="B1497" s="1"/>
      <c r="C1497" s="59"/>
      <c r="D1497" s="22"/>
      <c r="E1497" s="22"/>
      <c r="F1497" s="59"/>
      <c r="G1497" s="59"/>
      <c r="H1497" s="59"/>
      <c r="I1497" s="59"/>
      <c r="J1497" s="19" t="str">
        <f t="shared" si="69"/>
        <v/>
      </c>
      <c r="K1497" s="20">
        <f t="shared" si="70"/>
        <v>0</v>
      </c>
      <c r="L1497" s="21" t="str">
        <f t="shared" si="71"/>
        <v/>
      </c>
      <c r="M1497" s="22"/>
      <c r="N1497" s="59"/>
      <c r="O1497" s="59"/>
      <c r="P1497" s="59"/>
      <c r="Q1497" s="1"/>
      <c r="R1497" s="1"/>
      <c r="S1497" s="1"/>
      <c r="T1497" s="1"/>
      <c r="U1497" s="1"/>
      <c r="V1497" s="1"/>
      <c r="AB1497" s="1"/>
    </row>
    <row r="1498" spans="1:28" ht="15.75" x14ac:dyDescent="0.25">
      <c r="A1498" s="1"/>
      <c r="B1498" s="1"/>
      <c r="C1498" s="59"/>
      <c r="D1498" s="22"/>
      <c r="E1498" s="22"/>
      <c r="F1498" s="59"/>
      <c r="G1498" s="59"/>
      <c r="H1498" s="59"/>
      <c r="I1498" s="59"/>
      <c r="J1498" s="19" t="str">
        <f t="shared" si="69"/>
        <v/>
      </c>
      <c r="K1498" s="20">
        <f t="shared" si="70"/>
        <v>0</v>
      </c>
      <c r="L1498" s="21" t="str">
        <f t="shared" si="71"/>
        <v/>
      </c>
      <c r="M1498" s="22"/>
      <c r="N1498" s="59"/>
      <c r="O1498" s="59"/>
      <c r="P1498" s="59"/>
      <c r="Q1498" s="1"/>
      <c r="R1498" s="1"/>
      <c r="S1498" s="1"/>
      <c r="T1498" s="1"/>
      <c r="U1498" s="1"/>
      <c r="V1498" s="1"/>
      <c r="AB1498" s="1"/>
    </row>
    <row r="1499" spans="1:28" ht="15.75" x14ac:dyDescent="0.25">
      <c r="A1499" s="1"/>
      <c r="B1499" s="1"/>
      <c r="C1499" s="59"/>
      <c r="D1499" s="22"/>
      <c r="E1499" s="22"/>
      <c r="F1499" s="59"/>
      <c r="G1499" s="59"/>
      <c r="H1499" s="59"/>
      <c r="I1499" s="59"/>
      <c r="J1499" s="19" t="str">
        <f t="shared" si="69"/>
        <v/>
      </c>
      <c r="K1499" s="20">
        <f t="shared" si="70"/>
        <v>0</v>
      </c>
      <c r="L1499" s="21" t="str">
        <f t="shared" si="71"/>
        <v/>
      </c>
      <c r="M1499" s="22"/>
      <c r="N1499" s="59"/>
      <c r="O1499" s="59"/>
      <c r="P1499" s="59"/>
      <c r="Q1499" s="1"/>
      <c r="R1499" s="1"/>
      <c r="S1499" s="1"/>
      <c r="T1499" s="1"/>
      <c r="U1499" s="1"/>
      <c r="V1499" s="1"/>
      <c r="AB1499" s="1"/>
    </row>
    <row r="1500" spans="1:28" ht="15.75" x14ac:dyDescent="0.25">
      <c r="A1500" s="1"/>
      <c r="B1500" s="1"/>
      <c r="C1500" s="59"/>
      <c r="D1500" s="22"/>
      <c r="E1500" s="22"/>
      <c r="F1500" s="59"/>
      <c r="G1500" s="59"/>
      <c r="H1500" s="59"/>
      <c r="I1500" s="59"/>
      <c r="J1500" s="19" t="str">
        <f t="shared" si="69"/>
        <v/>
      </c>
      <c r="K1500" s="20">
        <f t="shared" si="70"/>
        <v>0</v>
      </c>
      <c r="L1500" s="21" t="str">
        <f t="shared" si="71"/>
        <v/>
      </c>
      <c r="M1500" s="22"/>
      <c r="N1500" s="59"/>
      <c r="O1500" s="59"/>
      <c r="P1500" s="59"/>
      <c r="Q1500" s="1"/>
      <c r="R1500" s="1"/>
      <c r="S1500" s="1"/>
      <c r="T1500" s="1"/>
      <c r="U1500" s="1"/>
      <c r="V1500" s="1"/>
      <c r="AB1500" s="1"/>
    </row>
    <row r="1501" spans="1:28" ht="15.75" x14ac:dyDescent="0.25">
      <c r="A1501" s="1"/>
      <c r="B1501" s="1"/>
      <c r="C1501" s="59"/>
      <c r="D1501" s="22"/>
      <c r="E1501" s="22"/>
      <c r="F1501" s="59"/>
      <c r="G1501" s="59"/>
      <c r="H1501" s="59"/>
      <c r="I1501" s="59"/>
      <c r="J1501" s="19" t="str">
        <f t="shared" si="69"/>
        <v/>
      </c>
      <c r="K1501" s="20">
        <f t="shared" si="70"/>
        <v>0</v>
      </c>
      <c r="L1501" s="21" t="str">
        <f t="shared" si="71"/>
        <v/>
      </c>
      <c r="M1501" s="22"/>
      <c r="N1501" s="59"/>
      <c r="O1501" s="59"/>
      <c r="P1501" s="59"/>
      <c r="Q1501" s="1"/>
      <c r="R1501" s="1"/>
      <c r="S1501" s="1"/>
      <c r="T1501" s="1"/>
      <c r="U1501" s="1"/>
      <c r="V1501" s="1"/>
      <c r="AB1501" s="1"/>
    </row>
    <row r="1502" spans="1:28" ht="15" x14ac:dyDescent="0.25">
      <c r="A1502" s="1"/>
      <c r="B1502" s="1"/>
      <c r="K1502" s="1"/>
      <c r="L1502" s="60"/>
      <c r="M1502" s="1"/>
      <c r="Q1502" s="1"/>
      <c r="R1502" s="1"/>
      <c r="S1502" s="1"/>
      <c r="T1502" s="1"/>
      <c r="U1502" s="1"/>
      <c r="V1502" s="1"/>
      <c r="AB1502" s="1"/>
    </row>
    <row r="1503" spans="1:28" ht="15" x14ac:dyDescent="0.25">
      <c r="A1503" s="1"/>
      <c r="B1503" s="1"/>
      <c r="K1503" s="1"/>
      <c r="L1503" s="60"/>
      <c r="M1503" s="1"/>
      <c r="Q1503" s="1"/>
      <c r="R1503" s="1"/>
      <c r="S1503" s="1"/>
      <c r="T1503" s="1"/>
      <c r="U1503" s="1"/>
      <c r="V1503" s="1"/>
      <c r="AB1503" s="1"/>
    </row>
    <row r="1504" spans="1:28" ht="15" x14ac:dyDescent="0.25">
      <c r="A1504" s="1"/>
      <c r="B1504" s="1"/>
      <c r="K1504" s="1"/>
      <c r="L1504" s="60"/>
      <c r="M1504" s="1"/>
      <c r="Q1504" s="1"/>
      <c r="R1504" s="1"/>
      <c r="S1504" s="1"/>
      <c r="T1504" s="1"/>
      <c r="U1504" s="1"/>
      <c r="V1504" s="1"/>
      <c r="AB1504" s="1"/>
    </row>
    <row r="1505" spans="1:28" ht="15" x14ac:dyDescent="0.25">
      <c r="A1505" s="1"/>
      <c r="B1505" s="1"/>
      <c r="K1505" s="1"/>
      <c r="L1505" s="60"/>
      <c r="M1505" s="1"/>
      <c r="Q1505" s="1"/>
      <c r="R1505" s="1"/>
      <c r="S1505" s="1"/>
      <c r="T1505" s="1"/>
      <c r="U1505" s="1"/>
      <c r="V1505" s="1"/>
      <c r="AB1505" s="1"/>
    </row>
    <row r="1506" spans="1:28" ht="15" x14ac:dyDescent="0.25">
      <c r="A1506" s="1"/>
      <c r="B1506" s="1"/>
      <c r="K1506" s="1"/>
      <c r="L1506" s="60"/>
      <c r="M1506" s="1"/>
      <c r="Q1506" s="1"/>
      <c r="R1506" s="1"/>
      <c r="S1506" s="1"/>
      <c r="T1506" s="1"/>
      <c r="U1506" s="1"/>
      <c r="V1506" s="1"/>
      <c r="AB1506" s="1"/>
    </row>
    <row r="1507" spans="1:28" ht="15" x14ac:dyDescent="0.25">
      <c r="A1507" s="1"/>
      <c r="B1507" s="1"/>
      <c r="K1507" s="1"/>
      <c r="L1507" s="60"/>
      <c r="M1507" s="1"/>
      <c r="Q1507" s="1"/>
      <c r="R1507" s="1"/>
      <c r="S1507" s="1"/>
      <c r="T1507" s="1"/>
      <c r="U1507" s="1"/>
      <c r="V1507" s="1"/>
      <c r="AB1507" s="1"/>
    </row>
    <row r="1508" spans="1:28" ht="15" x14ac:dyDescent="0.25">
      <c r="A1508" s="1"/>
      <c r="B1508" s="1"/>
      <c r="K1508" s="1"/>
      <c r="L1508" s="60"/>
      <c r="M1508" s="1"/>
      <c r="Q1508" s="1"/>
      <c r="R1508" s="1"/>
      <c r="S1508" s="1"/>
      <c r="T1508" s="1"/>
      <c r="U1508" s="1"/>
      <c r="V1508" s="1"/>
      <c r="AB1508" s="1"/>
    </row>
    <row r="1509" spans="1:28" ht="15" x14ac:dyDescent="0.25">
      <c r="A1509" s="1"/>
      <c r="B1509" s="1"/>
      <c r="K1509" s="1"/>
      <c r="L1509" s="60"/>
      <c r="M1509" s="1"/>
      <c r="Q1509" s="1"/>
      <c r="R1509" s="1"/>
      <c r="S1509" s="1"/>
      <c r="T1509" s="1"/>
      <c r="U1509" s="1"/>
      <c r="V1509" s="1"/>
      <c r="AB1509" s="1"/>
    </row>
    <row r="1510" spans="1:28" ht="15" x14ac:dyDescent="0.25">
      <c r="A1510" s="1"/>
      <c r="B1510" s="1"/>
      <c r="K1510" s="1"/>
      <c r="L1510" s="60"/>
      <c r="M1510" s="1"/>
      <c r="Q1510" s="1"/>
      <c r="R1510" s="1"/>
      <c r="S1510" s="1"/>
      <c r="T1510" s="1"/>
      <c r="U1510" s="1"/>
      <c r="V1510" s="1"/>
      <c r="AB1510" s="1"/>
    </row>
    <row r="1511" spans="1:28" ht="15" x14ac:dyDescent="0.25">
      <c r="A1511" s="1"/>
      <c r="B1511" s="1"/>
      <c r="K1511" s="1"/>
      <c r="L1511" s="60"/>
      <c r="M1511" s="1"/>
      <c r="Q1511" s="1"/>
      <c r="R1511" s="1"/>
      <c r="S1511" s="1"/>
      <c r="T1511" s="1"/>
      <c r="U1511" s="1"/>
      <c r="V1511" s="1"/>
      <c r="AB1511" s="1"/>
    </row>
    <row r="1512" spans="1:28" ht="15" x14ac:dyDescent="0.25">
      <c r="A1512" s="1"/>
      <c r="B1512" s="1"/>
      <c r="K1512" s="1"/>
      <c r="L1512" s="60"/>
      <c r="M1512" s="1"/>
      <c r="Q1512" s="1"/>
      <c r="R1512" s="1"/>
      <c r="S1512" s="1"/>
      <c r="T1512" s="1"/>
      <c r="U1512" s="1"/>
      <c r="V1512" s="1"/>
      <c r="AB1512" s="1"/>
    </row>
    <row r="1513" spans="1:28" ht="15" x14ac:dyDescent="0.25">
      <c r="A1513" s="1"/>
      <c r="B1513" s="1"/>
      <c r="K1513" s="1"/>
      <c r="L1513" s="60"/>
      <c r="M1513" s="1"/>
      <c r="Q1513" s="1"/>
      <c r="R1513" s="1"/>
      <c r="S1513" s="1"/>
      <c r="T1513" s="1"/>
      <c r="U1513" s="1"/>
      <c r="V1513" s="1"/>
      <c r="AB1513" s="1"/>
    </row>
    <row r="1514" spans="1:28" ht="15" x14ac:dyDescent="0.25">
      <c r="A1514" s="1"/>
      <c r="B1514" s="1"/>
      <c r="K1514" s="1"/>
      <c r="L1514" s="60"/>
      <c r="M1514" s="1"/>
      <c r="Q1514" s="1"/>
      <c r="R1514" s="1"/>
      <c r="S1514" s="1"/>
      <c r="T1514" s="1"/>
      <c r="U1514" s="1"/>
      <c r="V1514" s="1"/>
      <c r="AB1514" s="1"/>
    </row>
    <row r="1515" spans="1:28" ht="15" x14ac:dyDescent="0.25">
      <c r="A1515" s="1"/>
      <c r="B1515" s="1"/>
      <c r="K1515" s="1"/>
      <c r="L1515" s="60"/>
      <c r="M1515" s="1"/>
      <c r="Q1515" s="1"/>
      <c r="R1515" s="1"/>
      <c r="S1515" s="1"/>
      <c r="T1515" s="1"/>
      <c r="U1515" s="1"/>
      <c r="V1515" s="1"/>
      <c r="AB1515" s="1"/>
    </row>
    <row r="1516" spans="1:28" ht="15" x14ac:dyDescent="0.25">
      <c r="A1516" s="1"/>
      <c r="B1516" s="1"/>
      <c r="K1516" s="1"/>
      <c r="L1516" s="60"/>
      <c r="M1516" s="1"/>
      <c r="Q1516" s="1"/>
      <c r="R1516" s="1"/>
      <c r="S1516" s="1"/>
      <c r="T1516" s="1"/>
      <c r="U1516" s="1"/>
      <c r="V1516" s="1"/>
      <c r="AB1516" s="1"/>
    </row>
    <row r="1517" spans="1:28" ht="15" x14ac:dyDescent="0.25">
      <c r="A1517" s="1"/>
      <c r="B1517" s="1"/>
      <c r="K1517" s="1"/>
      <c r="L1517" s="60"/>
      <c r="M1517" s="1"/>
      <c r="Q1517" s="1"/>
      <c r="R1517" s="1"/>
      <c r="S1517" s="1"/>
      <c r="T1517" s="1"/>
      <c r="U1517" s="1"/>
      <c r="V1517" s="1"/>
      <c r="AB1517" s="1"/>
    </row>
    <row r="1518" spans="1:28" ht="15" x14ac:dyDescent="0.25">
      <c r="A1518" s="1"/>
      <c r="B1518" s="1"/>
      <c r="K1518" s="1"/>
      <c r="L1518" s="60"/>
      <c r="M1518" s="1"/>
      <c r="Q1518" s="1"/>
      <c r="R1518" s="1"/>
      <c r="S1518" s="1"/>
      <c r="T1518" s="1"/>
      <c r="U1518" s="1"/>
      <c r="V1518" s="1"/>
      <c r="AB1518" s="1"/>
    </row>
    <row r="1519" spans="1:28" ht="15" x14ac:dyDescent="0.25">
      <c r="A1519" s="1"/>
      <c r="B1519" s="1"/>
      <c r="K1519" s="1"/>
      <c r="L1519" s="60"/>
      <c r="M1519" s="1"/>
      <c r="Q1519" s="1"/>
      <c r="R1519" s="1"/>
      <c r="S1519" s="1"/>
      <c r="T1519" s="1"/>
      <c r="U1519" s="1"/>
      <c r="V1519" s="1"/>
      <c r="AB1519" s="1"/>
    </row>
    <row r="1520" spans="1:28" ht="15" x14ac:dyDescent="0.25">
      <c r="A1520" s="1"/>
      <c r="B1520" s="1"/>
      <c r="K1520" s="1"/>
      <c r="L1520" s="60"/>
      <c r="M1520" s="1"/>
      <c r="Q1520" s="1"/>
      <c r="R1520" s="1"/>
      <c r="S1520" s="1"/>
      <c r="T1520" s="1"/>
      <c r="U1520" s="1"/>
      <c r="V1520" s="1"/>
      <c r="AB1520" s="1"/>
    </row>
    <row r="1521" spans="1:28" ht="15" x14ac:dyDescent="0.25">
      <c r="A1521" s="1"/>
      <c r="B1521" s="1"/>
      <c r="K1521" s="1"/>
      <c r="L1521" s="60"/>
      <c r="M1521" s="1"/>
      <c r="Q1521" s="1"/>
      <c r="R1521" s="1"/>
      <c r="S1521" s="1"/>
      <c r="T1521" s="1"/>
      <c r="U1521" s="1"/>
      <c r="V1521" s="1"/>
      <c r="AB1521" s="1"/>
    </row>
    <row r="1522" spans="1:28" ht="15" x14ac:dyDescent="0.25">
      <c r="A1522" s="1"/>
      <c r="B1522" s="1"/>
      <c r="K1522" s="1"/>
      <c r="L1522" s="60"/>
      <c r="M1522" s="1"/>
      <c r="Q1522" s="1"/>
      <c r="R1522" s="1"/>
      <c r="S1522" s="1"/>
      <c r="T1522" s="1"/>
      <c r="U1522" s="1"/>
      <c r="V1522" s="1"/>
      <c r="AB1522" s="1"/>
    </row>
    <row r="1523" spans="1:28" ht="15" x14ac:dyDescent="0.25">
      <c r="A1523" s="1"/>
      <c r="B1523" s="1"/>
      <c r="K1523" s="1"/>
      <c r="L1523" s="60"/>
      <c r="M1523" s="1"/>
      <c r="Q1523" s="1"/>
      <c r="R1523" s="1"/>
      <c r="S1523" s="1"/>
      <c r="T1523" s="1"/>
      <c r="U1523" s="1"/>
      <c r="V1523" s="1"/>
      <c r="AB1523" s="1"/>
    </row>
    <row r="1524" spans="1:28" ht="15" x14ac:dyDescent="0.25">
      <c r="A1524" s="1"/>
      <c r="B1524" s="1"/>
      <c r="K1524" s="1"/>
      <c r="L1524" s="60"/>
      <c r="M1524" s="1"/>
      <c r="Q1524" s="1"/>
      <c r="R1524" s="1"/>
      <c r="S1524" s="1"/>
      <c r="T1524" s="1"/>
      <c r="U1524" s="1"/>
      <c r="V1524" s="1"/>
      <c r="AB1524" s="1"/>
    </row>
    <row r="1525" spans="1:28" ht="15" x14ac:dyDescent="0.25">
      <c r="A1525" s="1"/>
      <c r="B1525" s="1"/>
      <c r="K1525" s="1"/>
      <c r="L1525" s="60"/>
      <c r="M1525" s="1"/>
      <c r="Q1525" s="1"/>
      <c r="R1525" s="1"/>
      <c r="S1525" s="1"/>
      <c r="T1525" s="1"/>
      <c r="U1525" s="1"/>
      <c r="V1525" s="1"/>
      <c r="AB1525" s="1"/>
    </row>
    <row r="1526" spans="1:28" ht="15" x14ac:dyDescent="0.25">
      <c r="A1526" s="1"/>
      <c r="B1526" s="1"/>
      <c r="K1526" s="1"/>
      <c r="L1526" s="60"/>
      <c r="M1526" s="1"/>
      <c r="Q1526" s="1"/>
      <c r="R1526" s="1"/>
      <c r="S1526" s="1"/>
      <c r="T1526" s="1"/>
      <c r="U1526" s="1"/>
      <c r="V1526" s="1"/>
      <c r="AB1526" s="1"/>
    </row>
    <row r="1527" spans="1:28" ht="15" x14ac:dyDescent="0.25">
      <c r="A1527" s="1"/>
      <c r="B1527" s="1"/>
      <c r="K1527" s="1"/>
      <c r="L1527" s="60"/>
      <c r="M1527" s="1"/>
      <c r="Q1527" s="1"/>
      <c r="R1527" s="1"/>
      <c r="S1527" s="1"/>
      <c r="T1527" s="1"/>
      <c r="U1527" s="1"/>
      <c r="V1527" s="1"/>
      <c r="AB1527" s="1"/>
    </row>
    <row r="1528" spans="1:28" ht="15" x14ac:dyDescent="0.25">
      <c r="A1528" s="1"/>
      <c r="B1528" s="1"/>
      <c r="K1528" s="1"/>
      <c r="L1528" s="60"/>
      <c r="M1528" s="1"/>
      <c r="Q1528" s="1"/>
      <c r="R1528" s="1"/>
      <c r="S1528" s="1"/>
      <c r="T1528" s="1"/>
      <c r="U1528" s="1"/>
      <c r="V1528" s="1"/>
      <c r="AB1528" s="1"/>
    </row>
    <row r="1529" spans="1:28" ht="15" x14ac:dyDescent="0.25">
      <c r="A1529" s="1"/>
      <c r="B1529" s="1"/>
      <c r="K1529" s="1"/>
      <c r="L1529" s="60"/>
      <c r="M1529" s="1"/>
      <c r="Q1529" s="1"/>
      <c r="R1529" s="1"/>
      <c r="S1529" s="1"/>
      <c r="T1529" s="1"/>
      <c r="U1529" s="1"/>
      <c r="V1529" s="1"/>
      <c r="AB1529" s="1"/>
    </row>
    <row r="1530" spans="1:28" ht="15" x14ac:dyDescent="0.25">
      <c r="A1530" s="1"/>
      <c r="B1530" s="1"/>
      <c r="K1530" s="1"/>
      <c r="L1530" s="60"/>
      <c r="M1530" s="1"/>
      <c r="Q1530" s="1"/>
      <c r="R1530" s="1"/>
      <c r="S1530" s="1"/>
      <c r="T1530" s="1"/>
      <c r="U1530" s="1"/>
      <c r="V1530" s="1"/>
      <c r="AB1530" s="1"/>
    </row>
    <row r="1531" spans="1:28" ht="15" x14ac:dyDescent="0.25">
      <c r="A1531" s="1"/>
      <c r="B1531" s="1"/>
      <c r="K1531" s="1"/>
      <c r="L1531" s="60"/>
      <c r="M1531" s="1"/>
      <c r="Q1531" s="1"/>
      <c r="R1531" s="1"/>
      <c r="S1531" s="1"/>
      <c r="T1531" s="1"/>
      <c r="U1531" s="1"/>
      <c r="V1531" s="1"/>
      <c r="AB1531" s="1"/>
    </row>
    <row r="1532" spans="1:28" ht="15" x14ac:dyDescent="0.25">
      <c r="A1532" s="1"/>
      <c r="B1532" s="1"/>
      <c r="K1532" s="1"/>
      <c r="L1532" s="60"/>
      <c r="M1532" s="1"/>
      <c r="Q1532" s="1"/>
      <c r="R1532" s="1"/>
      <c r="S1532" s="1"/>
      <c r="T1532" s="1"/>
      <c r="U1532" s="1"/>
      <c r="V1532" s="1"/>
      <c r="AB1532" s="1"/>
    </row>
    <row r="1533" spans="1:28" ht="15" x14ac:dyDescent="0.25">
      <c r="A1533" s="1"/>
      <c r="B1533" s="1"/>
      <c r="K1533" s="1"/>
      <c r="L1533" s="60"/>
      <c r="M1533" s="1"/>
      <c r="Q1533" s="1"/>
      <c r="R1533" s="1"/>
      <c r="S1533" s="1"/>
      <c r="T1533" s="1"/>
      <c r="U1533" s="1"/>
      <c r="V1533" s="1"/>
      <c r="AB1533" s="1"/>
    </row>
    <row r="1534" spans="1:28" ht="15" x14ac:dyDescent="0.25">
      <c r="A1534" s="1"/>
      <c r="B1534" s="1"/>
      <c r="K1534" s="1"/>
      <c r="L1534" s="60"/>
      <c r="M1534" s="1"/>
      <c r="Q1534" s="1"/>
      <c r="R1534" s="1"/>
      <c r="S1534" s="1"/>
      <c r="T1534" s="1"/>
      <c r="U1534" s="1"/>
      <c r="V1534" s="1"/>
      <c r="AB1534" s="1"/>
    </row>
    <row r="1535" spans="1:28" ht="15" x14ac:dyDescent="0.25">
      <c r="A1535" s="1"/>
      <c r="B1535" s="1"/>
      <c r="K1535" s="1"/>
      <c r="L1535" s="60"/>
      <c r="M1535" s="1"/>
      <c r="Q1535" s="1"/>
      <c r="R1535" s="1"/>
      <c r="S1535" s="1"/>
      <c r="T1535" s="1"/>
      <c r="U1535" s="1"/>
      <c r="V1535" s="1"/>
      <c r="AB1535" s="1"/>
    </row>
    <row r="1536" spans="1:28" ht="15" x14ac:dyDescent="0.25">
      <c r="A1536" s="1"/>
      <c r="B1536" s="1"/>
      <c r="K1536" s="1"/>
      <c r="L1536" s="60"/>
      <c r="M1536" s="1"/>
      <c r="Q1536" s="1"/>
      <c r="R1536" s="1"/>
      <c r="S1536" s="1"/>
      <c r="T1536" s="1"/>
      <c r="U1536" s="1"/>
      <c r="V1536" s="1"/>
      <c r="AB1536" s="1"/>
    </row>
    <row r="1537" spans="1:28" ht="15" x14ac:dyDescent="0.25">
      <c r="A1537" s="1"/>
      <c r="B1537" s="1"/>
      <c r="K1537" s="1"/>
      <c r="L1537" s="60"/>
      <c r="M1537" s="1"/>
      <c r="Q1537" s="1"/>
      <c r="R1537" s="1"/>
      <c r="S1537" s="1"/>
      <c r="T1537" s="1"/>
      <c r="U1537" s="1"/>
      <c r="V1537" s="1"/>
      <c r="AB1537" s="1"/>
    </row>
    <row r="1538" spans="1:28" ht="15" x14ac:dyDescent="0.25">
      <c r="A1538" s="1"/>
      <c r="B1538" s="1"/>
      <c r="K1538" s="1"/>
      <c r="L1538" s="60"/>
      <c r="M1538" s="1"/>
      <c r="Q1538" s="1"/>
      <c r="R1538" s="1"/>
      <c r="S1538" s="1"/>
      <c r="T1538" s="1"/>
      <c r="U1538" s="1"/>
      <c r="V1538" s="1"/>
      <c r="AB1538" s="1"/>
    </row>
    <row r="1539" spans="1:28" ht="15" x14ac:dyDescent="0.25">
      <c r="A1539" s="1"/>
      <c r="B1539" s="1"/>
      <c r="K1539" s="1"/>
      <c r="L1539" s="60"/>
      <c r="M1539" s="1"/>
      <c r="Q1539" s="1"/>
      <c r="R1539" s="1"/>
      <c r="S1539" s="1"/>
      <c r="T1539" s="1"/>
      <c r="U1539" s="1"/>
      <c r="V1539" s="1"/>
      <c r="AB1539" s="1"/>
    </row>
    <row r="1540" spans="1:28" ht="15" x14ac:dyDescent="0.25">
      <c r="A1540" s="1"/>
      <c r="B1540" s="1"/>
      <c r="K1540" s="1"/>
      <c r="L1540" s="60"/>
      <c r="M1540" s="1"/>
      <c r="Q1540" s="1"/>
      <c r="R1540" s="1"/>
      <c r="S1540" s="1"/>
      <c r="T1540" s="1"/>
      <c r="U1540" s="1"/>
      <c r="V1540" s="1"/>
      <c r="AB1540" s="1"/>
    </row>
    <row r="1541" spans="1:28" ht="15" x14ac:dyDescent="0.25">
      <c r="A1541" s="1"/>
      <c r="B1541" s="1"/>
      <c r="K1541" s="1"/>
      <c r="L1541" s="60"/>
      <c r="M1541" s="1"/>
      <c r="Q1541" s="1"/>
      <c r="R1541" s="1"/>
      <c r="S1541" s="1"/>
      <c r="T1541" s="1"/>
      <c r="U1541" s="1"/>
      <c r="V1541" s="1"/>
      <c r="AB1541" s="1"/>
    </row>
    <row r="1542" spans="1:28" ht="15" x14ac:dyDescent="0.25">
      <c r="A1542" s="1"/>
      <c r="B1542" s="1"/>
      <c r="K1542" s="1"/>
      <c r="L1542" s="60"/>
      <c r="M1542" s="1"/>
      <c r="Q1542" s="1"/>
      <c r="R1542" s="1"/>
      <c r="S1542" s="1"/>
      <c r="T1542" s="1"/>
      <c r="U1542" s="1"/>
      <c r="V1542" s="1"/>
      <c r="AB1542" s="1"/>
    </row>
    <row r="1543" spans="1:28" ht="15" x14ac:dyDescent="0.25">
      <c r="A1543" s="1"/>
      <c r="B1543" s="1"/>
      <c r="K1543" s="1"/>
      <c r="L1543" s="60"/>
      <c r="M1543" s="1"/>
      <c r="Q1543" s="1"/>
      <c r="R1543" s="1"/>
      <c r="S1543" s="1"/>
      <c r="T1543" s="1"/>
      <c r="U1543" s="1"/>
      <c r="V1543" s="1"/>
      <c r="AB1543" s="1"/>
    </row>
    <row r="1544" spans="1:28" ht="15" x14ac:dyDescent="0.25">
      <c r="A1544" s="1"/>
      <c r="B1544" s="1"/>
      <c r="K1544" s="1"/>
      <c r="L1544" s="60"/>
      <c r="M1544" s="1"/>
      <c r="Q1544" s="1"/>
      <c r="R1544" s="1"/>
      <c r="S1544" s="1"/>
      <c r="T1544" s="1"/>
      <c r="U1544" s="1"/>
      <c r="V1544" s="1"/>
      <c r="AB1544" s="1"/>
    </row>
    <row r="1545" spans="1:28" ht="15" x14ac:dyDescent="0.25">
      <c r="A1545" s="1"/>
      <c r="B1545" s="1"/>
      <c r="K1545" s="1"/>
      <c r="L1545" s="60"/>
      <c r="M1545" s="1"/>
      <c r="Q1545" s="1"/>
      <c r="R1545" s="1"/>
      <c r="S1545" s="1"/>
      <c r="T1545" s="1"/>
      <c r="U1545" s="1"/>
      <c r="V1545" s="1"/>
      <c r="AB1545" s="1"/>
    </row>
    <row r="1546" spans="1:28" ht="15" x14ac:dyDescent="0.25">
      <c r="A1546" s="1"/>
      <c r="B1546" s="1"/>
      <c r="K1546" s="1"/>
      <c r="L1546" s="60"/>
      <c r="M1546" s="1"/>
      <c r="Q1546" s="1"/>
      <c r="R1546" s="1"/>
      <c r="S1546" s="1"/>
      <c r="T1546" s="1"/>
      <c r="U1546" s="1"/>
      <c r="V1546" s="1"/>
      <c r="AB1546" s="1"/>
    </row>
    <row r="1547" spans="1:28" ht="15" x14ac:dyDescent="0.25">
      <c r="A1547" s="1"/>
      <c r="B1547" s="1"/>
      <c r="K1547" s="1"/>
      <c r="L1547" s="60"/>
      <c r="M1547" s="1"/>
      <c r="Q1547" s="1"/>
      <c r="R1547" s="1"/>
      <c r="S1547" s="1"/>
      <c r="T1547" s="1"/>
      <c r="U1547" s="1"/>
      <c r="V1547" s="1"/>
      <c r="AB1547" s="1"/>
    </row>
    <row r="1548" spans="1:28" ht="15" x14ac:dyDescent="0.25">
      <c r="A1548" s="1"/>
      <c r="B1548" s="1"/>
      <c r="K1548" s="1"/>
      <c r="L1548" s="60"/>
      <c r="M1548" s="1"/>
      <c r="Q1548" s="1"/>
      <c r="R1548" s="1"/>
      <c r="S1548" s="1"/>
      <c r="T1548" s="1"/>
      <c r="U1548" s="1"/>
      <c r="V1548" s="1"/>
      <c r="AB1548" s="1"/>
    </row>
    <row r="1549" spans="1:28" ht="15" x14ac:dyDescent="0.25">
      <c r="A1549" s="1"/>
      <c r="B1549" s="1"/>
      <c r="K1549" s="1"/>
      <c r="L1549" s="60"/>
      <c r="M1549" s="1"/>
      <c r="Q1549" s="1"/>
      <c r="R1549" s="1"/>
      <c r="S1549" s="1"/>
      <c r="T1549" s="1"/>
      <c r="U1549" s="1"/>
      <c r="V1549" s="1"/>
      <c r="AB1549" s="1"/>
    </row>
    <row r="1550" spans="1:28" ht="15" x14ac:dyDescent="0.25">
      <c r="A1550" s="1"/>
      <c r="B1550" s="1"/>
      <c r="K1550" s="1"/>
      <c r="L1550" s="60"/>
      <c r="M1550" s="1"/>
      <c r="Q1550" s="1"/>
      <c r="R1550" s="1"/>
      <c r="S1550" s="1"/>
      <c r="T1550" s="1"/>
      <c r="U1550" s="1"/>
      <c r="V1550" s="1"/>
      <c r="AB1550" s="1"/>
    </row>
    <row r="1551" spans="1:28" ht="15" x14ac:dyDescent="0.25">
      <c r="A1551" s="1"/>
      <c r="B1551" s="1"/>
      <c r="K1551" s="1"/>
      <c r="L1551" s="60"/>
      <c r="M1551" s="1"/>
      <c r="Q1551" s="1"/>
      <c r="R1551" s="1"/>
      <c r="S1551" s="1"/>
      <c r="T1551" s="1"/>
      <c r="U1551" s="1"/>
      <c r="V1551" s="1"/>
      <c r="AB1551" s="1"/>
    </row>
    <row r="1552" spans="1:28" ht="15" x14ac:dyDescent="0.25">
      <c r="A1552" s="1"/>
      <c r="B1552" s="1"/>
      <c r="K1552" s="1"/>
      <c r="L1552" s="60"/>
      <c r="M1552" s="1"/>
      <c r="Q1552" s="1"/>
      <c r="R1552" s="1"/>
      <c r="S1552" s="1"/>
      <c r="T1552" s="1"/>
      <c r="U1552" s="1"/>
      <c r="V1552" s="1"/>
      <c r="AB1552" s="1"/>
    </row>
    <row r="1553" spans="1:28" ht="15" x14ac:dyDescent="0.25">
      <c r="A1553" s="1"/>
      <c r="B1553" s="1"/>
      <c r="K1553" s="1"/>
      <c r="L1553" s="60"/>
      <c r="M1553" s="1"/>
      <c r="Q1553" s="1"/>
      <c r="R1553" s="1"/>
      <c r="S1553" s="1"/>
      <c r="T1553" s="1"/>
      <c r="U1553" s="1"/>
      <c r="V1553" s="1"/>
      <c r="AB1553" s="1"/>
    </row>
    <row r="1554" spans="1:28" ht="15" x14ac:dyDescent="0.25">
      <c r="A1554" s="1"/>
      <c r="B1554" s="1"/>
      <c r="K1554" s="1"/>
      <c r="L1554" s="60"/>
      <c r="M1554" s="1"/>
      <c r="Q1554" s="1"/>
      <c r="R1554" s="1"/>
      <c r="S1554" s="1"/>
      <c r="T1554" s="1"/>
      <c r="U1554" s="1"/>
      <c r="V1554" s="1"/>
      <c r="AB1554" s="1"/>
    </row>
    <row r="1555" spans="1:28" ht="15" x14ac:dyDescent="0.25">
      <c r="A1555" s="1"/>
      <c r="B1555" s="1"/>
      <c r="K1555" s="1"/>
      <c r="L1555" s="60"/>
      <c r="M1555" s="1"/>
      <c r="Q1555" s="1"/>
      <c r="R1555" s="1"/>
      <c r="S1555" s="1"/>
      <c r="T1555" s="1"/>
      <c r="U1555" s="1"/>
      <c r="V1555" s="1"/>
      <c r="AB1555" s="1"/>
    </row>
    <row r="1556" spans="1:28" ht="15" x14ac:dyDescent="0.25">
      <c r="A1556" s="1"/>
      <c r="B1556" s="1"/>
      <c r="K1556" s="1"/>
      <c r="L1556" s="60"/>
      <c r="M1556" s="1"/>
      <c r="Q1556" s="1"/>
      <c r="R1556" s="1"/>
      <c r="S1556" s="1"/>
      <c r="T1556" s="1"/>
      <c r="U1556" s="1"/>
      <c r="V1556" s="1"/>
      <c r="AB1556" s="1"/>
    </row>
    <row r="1557" spans="1:28" ht="15" x14ac:dyDescent="0.25">
      <c r="A1557" s="1"/>
      <c r="B1557" s="1"/>
      <c r="K1557" s="1"/>
      <c r="L1557" s="60"/>
      <c r="M1557" s="1"/>
      <c r="Q1557" s="1"/>
      <c r="R1557" s="1"/>
      <c r="S1557" s="1"/>
      <c r="T1557" s="1"/>
      <c r="U1557" s="1"/>
      <c r="V1557" s="1"/>
      <c r="AB1557" s="1"/>
    </row>
    <row r="1558" spans="1:28" ht="15" x14ac:dyDescent="0.25">
      <c r="A1558" s="1"/>
      <c r="B1558" s="1"/>
      <c r="K1558" s="1"/>
      <c r="L1558" s="60"/>
      <c r="M1558" s="1"/>
      <c r="Q1558" s="1"/>
      <c r="R1558" s="1"/>
      <c r="S1558" s="1"/>
      <c r="T1558" s="1"/>
      <c r="U1558" s="1"/>
      <c r="V1558" s="1"/>
      <c r="AB1558" s="1"/>
    </row>
    <row r="1559" spans="1:28" ht="15" x14ac:dyDescent="0.25">
      <c r="A1559" s="1"/>
      <c r="B1559" s="1"/>
      <c r="K1559" s="1"/>
      <c r="L1559" s="60"/>
      <c r="M1559" s="1"/>
      <c r="Q1559" s="1"/>
      <c r="R1559" s="1"/>
      <c r="S1559" s="1"/>
      <c r="T1559" s="1"/>
      <c r="U1559" s="1"/>
      <c r="V1559" s="1"/>
      <c r="AB1559" s="1"/>
    </row>
    <row r="1560" spans="1:28" ht="15" x14ac:dyDescent="0.25">
      <c r="A1560" s="1"/>
      <c r="B1560" s="1"/>
      <c r="K1560" s="1"/>
      <c r="L1560" s="60"/>
      <c r="M1560" s="1"/>
      <c r="Q1560" s="1"/>
      <c r="R1560" s="1"/>
      <c r="S1560" s="1"/>
      <c r="T1560" s="1"/>
      <c r="U1560" s="1"/>
      <c r="V1560" s="1"/>
      <c r="AB1560" s="1"/>
    </row>
    <row r="1561" spans="1:28" ht="15" x14ac:dyDescent="0.25">
      <c r="A1561" s="1"/>
      <c r="B1561" s="1"/>
      <c r="K1561" s="1"/>
      <c r="L1561" s="60"/>
      <c r="M1561" s="1"/>
      <c r="Q1561" s="1"/>
      <c r="R1561" s="1"/>
      <c r="S1561" s="1"/>
      <c r="T1561" s="1"/>
      <c r="U1561" s="1"/>
      <c r="V1561" s="1"/>
      <c r="AB1561" s="1"/>
    </row>
    <row r="1562" spans="1:28" ht="15" x14ac:dyDescent="0.25">
      <c r="A1562" s="1"/>
      <c r="B1562" s="1"/>
      <c r="K1562" s="1"/>
      <c r="L1562" s="60"/>
      <c r="M1562" s="1"/>
      <c r="Q1562" s="1"/>
      <c r="R1562" s="1"/>
      <c r="S1562" s="1"/>
      <c r="T1562" s="1"/>
      <c r="U1562" s="1"/>
      <c r="V1562" s="1"/>
      <c r="AB1562" s="1"/>
    </row>
    <row r="1563" spans="1:28" ht="15" x14ac:dyDescent="0.25">
      <c r="A1563" s="1"/>
      <c r="B1563" s="1"/>
      <c r="K1563" s="1"/>
      <c r="L1563" s="60"/>
      <c r="M1563" s="1"/>
      <c r="Q1563" s="1"/>
      <c r="R1563" s="1"/>
      <c r="S1563" s="1"/>
      <c r="T1563" s="1"/>
      <c r="U1563" s="1"/>
      <c r="V1563" s="1"/>
      <c r="AB1563" s="1"/>
    </row>
    <row r="1564" spans="1:28" ht="15" x14ac:dyDescent="0.25">
      <c r="A1564" s="1"/>
      <c r="B1564" s="1"/>
      <c r="K1564" s="1"/>
      <c r="L1564" s="60"/>
      <c r="M1564" s="1"/>
      <c r="Q1564" s="1"/>
      <c r="R1564" s="1"/>
      <c r="S1564" s="1"/>
      <c r="T1564" s="1"/>
      <c r="U1564" s="1"/>
      <c r="V1564" s="1"/>
      <c r="AB1564" s="1"/>
    </row>
    <row r="1565" spans="1:28" ht="15" x14ac:dyDescent="0.25">
      <c r="A1565" s="1"/>
      <c r="B1565" s="1"/>
      <c r="K1565" s="1"/>
      <c r="L1565" s="60"/>
      <c r="M1565" s="1"/>
      <c r="Q1565" s="1"/>
      <c r="R1565" s="1"/>
      <c r="S1565" s="1"/>
      <c r="T1565" s="1"/>
      <c r="U1565" s="1"/>
      <c r="V1565" s="1"/>
      <c r="AB1565" s="1"/>
    </row>
    <row r="1566" spans="1:28" ht="15" x14ac:dyDescent="0.25">
      <c r="A1566" s="1"/>
      <c r="B1566" s="1"/>
      <c r="K1566" s="1"/>
      <c r="L1566" s="60"/>
      <c r="M1566" s="1"/>
      <c r="Q1566" s="1"/>
      <c r="R1566" s="1"/>
      <c r="S1566" s="1"/>
      <c r="T1566" s="1"/>
      <c r="U1566" s="1"/>
      <c r="V1566" s="1"/>
      <c r="AB1566" s="1"/>
    </row>
    <row r="1567" spans="1:28" ht="15" x14ac:dyDescent="0.25">
      <c r="A1567" s="1"/>
      <c r="B1567" s="1"/>
      <c r="K1567" s="1"/>
      <c r="L1567" s="60"/>
      <c r="M1567" s="1"/>
      <c r="Q1567" s="1"/>
      <c r="R1567" s="1"/>
      <c r="S1567" s="1"/>
      <c r="T1567" s="1"/>
      <c r="U1567" s="1"/>
      <c r="V1567" s="1"/>
      <c r="AB1567" s="1"/>
    </row>
    <row r="1568" spans="1:28" ht="15" x14ac:dyDescent="0.25">
      <c r="A1568" s="1"/>
      <c r="B1568" s="1"/>
      <c r="K1568" s="1"/>
      <c r="L1568" s="60"/>
      <c r="M1568" s="1"/>
      <c r="Q1568" s="1"/>
      <c r="R1568" s="1"/>
      <c r="S1568" s="1"/>
      <c r="T1568" s="1"/>
      <c r="U1568" s="1"/>
      <c r="V1568" s="1"/>
      <c r="AB1568" s="1"/>
    </row>
    <row r="1569" spans="1:28" ht="15" x14ac:dyDescent="0.25">
      <c r="A1569" s="1"/>
      <c r="B1569" s="1"/>
      <c r="K1569" s="1"/>
      <c r="L1569" s="60"/>
      <c r="M1569" s="1"/>
      <c r="Q1569" s="1"/>
      <c r="R1569" s="1"/>
      <c r="S1569" s="1"/>
      <c r="T1569" s="1"/>
      <c r="U1569" s="1"/>
      <c r="V1569" s="1"/>
      <c r="AB1569" s="1"/>
    </row>
    <row r="1570" spans="1:28" ht="15" x14ac:dyDescent="0.25">
      <c r="A1570" s="1"/>
      <c r="B1570" s="1"/>
      <c r="K1570" s="1"/>
      <c r="L1570" s="60"/>
      <c r="M1570" s="1"/>
      <c r="Q1570" s="1"/>
      <c r="R1570" s="1"/>
      <c r="S1570" s="1"/>
      <c r="T1570" s="1"/>
      <c r="U1570" s="1"/>
      <c r="V1570" s="1"/>
      <c r="AB1570" s="1"/>
    </row>
    <row r="1571" spans="1:28" ht="15" x14ac:dyDescent="0.25">
      <c r="A1571" s="1"/>
      <c r="B1571" s="1"/>
      <c r="K1571" s="1"/>
      <c r="L1571" s="60"/>
      <c r="M1571" s="1"/>
      <c r="Q1571" s="1"/>
      <c r="R1571" s="1"/>
      <c r="S1571" s="1"/>
      <c r="T1571" s="1"/>
      <c r="U1571" s="1"/>
      <c r="V1571" s="1"/>
      <c r="AB1571" s="1"/>
    </row>
    <row r="1572" spans="1:28" ht="15" x14ac:dyDescent="0.25">
      <c r="A1572" s="1"/>
      <c r="B1572" s="1"/>
      <c r="K1572" s="1"/>
      <c r="L1572" s="60"/>
      <c r="M1572" s="1"/>
      <c r="Q1572" s="1"/>
      <c r="R1572" s="1"/>
      <c r="S1572" s="1"/>
      <c r="T1572" s="1"/>
      <c r="U1572" s="1"/>
      <c r="V1572" s="1"/>
      <c r="AB1572" s="1"/>
    </row>
    <row r="1573" spans="1:28" ht="15" x14ac:dyDescent="0.25">
      <c r="A1573" s="1"/>
      <c r="B1573" s="1"/>
      <c r="K1573" s="1"/>
      <c r="L1573" s="60"/>
      <c r="M1573" s="1"/>
      <c r="Q1573" s="1"/>
      <c r="R1573" s="1"/>
      <c r="S1573" s="1"/>
      <c r="T1573" s="1"/>
      <c r="U1573" s="1"/>
      <c r="V1573" s="1"/>
      <c r="AB1573" s="1"/>
    </row>
    <row r="1574" spans="1:28" ht="15" x14ac:dyDescent="0.25">
      <c r="A1574" s="1"/>
      <c r="B1574" s="1"/>
      <c r="K1574" s="1"/>
      <c r="L1574" s="60"/>
      <c r="M1574" s="1"/>
      <c r="Q1574" s="1"/>
      <c r="R1574" s="1"/>
      <c r="S1574" s="1"/>
      <c r="T1574" s="1"/>
      <c r="U1574" s="1"/>
      <c r="V1574" s="1"/>
      <c r="AB1574" s="1"/>
    </row>
    <row r="1575" spans="1:28" ht="15" x14ac:dyDescent="0.25">
      <c r="A1575" s="1"/>
      <c r="B1575" s="1"/>
      <c r="K1575" s="1"/>
      <c r="L1575" s="60"/>
      <c r="M1575" s="1"/>
      <c r="Q1575" s="1"/>
      <c r="R1575" s="1"/>
      <c r="S1575" s="1"/>
      <c r="T1575" s="1"/>
      <c r="U1575" s="1"/>
      <c r="V1575" s="1"/>
      <c r="AB1575" s="1"/>
    </row>
    <row r="1576" spans="1:28" ht="15" x14ac:dyDescent="0.25">
      <c r="A1576" s="1"/>
      <c r="B1576" s="1"/>
      <c r="K1576" s="1"/>
      <c r="L1576" s="60"/>
      <c r="M1576" s="1"/>
      <c r="Q1576" s="1"/>
      <c r="R1576" s="1"/>
      <c r="S1576" s="1"/>
      <c r="T1576" s="1"/>
      <c r="U1576" s="1"/>
      <c r="V1576" s="1"/>
      <c r="AB1576" s="1"/>
    </row>
    <row r="1577" spans="1:28" ht="15" x14ac:dyDescent="0.25">
      <c r="A1577" s="1"/>
      <c r="B1577" s="1"/>
      <c r="K1577" s="1"/>
      <c r="L1577" s="60"/>
      <c r="M1577" s="1"/>
      <c r="Q1577" s="1"/>
      <c r="R1577" s="1"/>
      <c r="S1577" s="1"/>
      <c r="T1577" s="1"/>
      <c r="U1577" s="1"/>
      <c r="V1577" s="1"/>
      <c r="AB1577" s="1"/>
    </row>
    <row r="1578" spans="1:28" ht="15" x14ac:dyDescent="0.25">
      <c r="A1578" s="1"/>
      <c r="B1578" s="1"/>
      <c r="K1578" s="1"/>
      <c r="L1578" s="60"/>
      <c r="M1578" s="1"/>
      <c r="Q1578" s="1"/>
      <c r="R1578" s="1"/>
      <c r="S1578" s="1"/>
      <c r="T1578" s="1"/>
      <c r="U1578" s="1"/>
      <c r="V1578" s="1"/>
      <c r="AB1578" s="1"/>
    </row>
    <row r="1579" spans="1:28" ht="15" x14ac:dyDescent="0.25">
      <c r="A1579" s="1"/>
      <c r="B1579" s="1"/>
      <c r="K1579" s="1"/>
      <c r="L1579" s="60"/>
      <c r="M1579" s="1"/>
      <c r="Q1579" s="1"/>
      <c r="R1579" s="1"/>
      <c r="S1579" s="1"/>
      <c r="T1579" s="1"/>
      <c r="U1579" s="1"/>
      <c r="V1579" s="1"/>
      <c r="AB1579" s="1"/>
    </row>
    <row r="1580" spans="1:28" ht="15" x14ac:dyDescent="0.25">
      <c r="A1580" s="1"/>
      <c r="B1580" s="1"/>
      <c r="K1580" s="1"/>
      <c r="L1580" s="60"/>
      <c r="M1580" s="1"/>
      <c r="Q1580" s="1"/>
      <c r="R1580" s="1"/>
      <c r="S1580" s="1"/>
      <c r="T1580" s="1"/>
      <c r="U1580" s="1"/>
      <c r="V1580" s="1"/>
      <c r="AB1580" s="1"/>
    </row>
    <row r="1581" spans="1:28" ht="15" x14ac:dyDescent="0.25">
      <c r="A1581" s="1"/>
      <c r="B1581" s="1"/>
      <c r="K1581" s="1"/>
      <c r="L1581" s="60"/>
      <c r="M1581" s="1"/>
      <c r="Q1581" s="1"/>
      <c r="R1581" s="1"/>
      <c r="S1581" s="1"/>
      <c r="T1581" s="1"/>
      <c r="U1581" s="1"/>
      <c r="V1581" s="1"/>
      <c r="AB1581" s="1"/>
    </row>
    <row r="1582" spans="1:28" ht="15" x14ac:dyDescent="0.25">
      <c r="A1582" s="1"/>
      <c r="B1582" s="1"/>
      <c r="K1582" s="1"/>
      <c r="L1582" s="60"/>
      <c r="M1582" s="1"/>
      <c r="Q1582" s="1"/>
      <c r="R1582" s="1"/>
      <c r="S1582" s="1"/>
      <c r="T1582" s="1"/>
      <c r="U1582" s="1"/>
      <c r="V1582" s="1"/>
      <c r="AB1582" s="1"/>
    </row>
    <row r="1583" spans="1:28" ht="15" x14ac:dyDescent="0.25">
      <c r="A1583" s="1"/>
      <c r="B1583" s="1"/>
      <c r="K1583" s="1"/>
      <c r="L1583" s="60"/>
      <c r="M1583" s="1"/>
      <c r="Q1583" s="1"/>
      <c r="R1583" s="1"/>
      <c r="S1583" s="1"/>
      <c r="T1583" s="1"/>
      <c r="U1583" s="1"/>
      <c r="V1583" s="1"/>
      <c r="AB1583" s="1"/>
    </row>
    <row r="1584" spans="1:28" ht="15" x14ac:dyDescent="0.25">
      <c r="A1584" s="1"/>
      <c r="B1584" s="1"/>
      <c r="K1584" s="1"/>
      <c r="L1584" s="60"/>
      <c r="M1584" s="1"/>
      <c r="Q1584" s="1"/>
      <c r="R1584" s="1"/>
      <c r="S1584" s="1"/>
      <c r="T1584" s="1"/>
      <c r="U1584" s="1"/>
      <c r="V1584" s="1"/>
      <c r="AB1584" s="1"/>
    </row>
    <row r="1585" spans="1:28" ht="15" x14ac:dyDescent="0.25">
      <c r="A1585" s="1"/>
      <c r="B1585" s="1"/>
      <c r="K1585" s="1"/>
      <c r="L1585" s="60"/>
      <c r="M1585" s="1"/>
      <c r="Q1585" s="1"/>
      <c r="R1585" s="1"/>
      <c r="S1585" s="1"/>
      <c r="T1585" s="1"/>
      <c r="U1585" s="1"/>
      <c r="V1585" s="1"/>
      <c r="AB1585" s="1"/>
    </row>
    <row r="1586" spans="1:28" ht="15" x14ac:dyDescent="0.25">
      <c r="A1586" s="1"/>
      <c r="B1586" s="1"/>
      <c r="K1586" s="1"/>
      <c r="L1586" s="60"/>
      <c r="M1586" s="1"/>
      <c r="Q1586" s="1"/>
      <c r="R1586" s="1"/>
      <c r="S1586" s="1"/>
      <c r="T1586" s="1"/>
      <c r="U1586" s="1"/>
      <c r="V1586" s="1"/>
      <c r="AB1586" s="1"/>
    </row>
    <row r="1587" spans="1:28" ht="15" x14ac:dyDescent="0.25">
      <c r="A1587" s="1"/>
      <c r="B1587" s="1"/>
      <c r="K1587" s="1"/>
      <c r="L1587" s="60"/>
      <c r="M1587" s="1"/>
      <c r="Q1587" s="1"/>
      <c r="R1587" s="1"/>
      <c r="S1587" s="1"/>
      <c r="T1587" s="1"/>
      <c r="U1587" s="1"/>
      <c r="V1587" s="1"/>
      <c r="AB1587" s="1"/>
    </row>
    <row r="1588" spans="1:28" ht="15" x14ac:dyDescent="0.25">
      <c r="A1588" s="1"/>
      <c r="B1588" s="1"/>
      <c r="K1588" s="1"/>
      <c r="L1588" s="60"/>
      <c r="M1588" s="1"/>
      <c r="Q1588" s="1"/>
      <c r="R1588" s="1"/>
      <c r="S1588" s="1"/>
      <c r="T1588" s="1"/>
      <c r="U1588" s="1"/>
      <c r="V1588" s="1"/>
      <c r="AB1588" s="1"/>
    </row>
    <row r="1589" spans="1:28" ht="15" x14ac:dyDescent="0.25">
      <c r="A1589" s="1"/>
      <c r="B1589" s="1"/>
      <c r="K1589" s="1"/>
      <c r="L1589" s="60"/>
      <c r="M1589" s="1"/>
      <c r="Q1589" s="1"/>
      <c r="R1589" s="1"/>
      <c r="S1589" s="1"/>
      <c r="T1589" s="1"/>
      <c r="U1589" s="1"/>
      <c r="V1589" s="1"/>
      <c r="AB1589" s="1"/>
    </row>
    <row r="1590" spans="1:28" ht="15" x14ac:dyDescent="0.25">
      <c r="A1590" s="1"/>
      <c r="B1590" s="1"/>
      <c r="K1590" s="1"/>
      <c r="L1590" s="60"/>
      <c r="M1590" s="1"/>
      <c r="Q1590" s="1"/>
      <c r="R1590" s="1"/>
      <c r="S1590" s="1"/>
      <c r="T1590" s="1"/>
      <c r="U1590" s="1"/>
      <c r="V1590" s="1"/>
      <c r="AB1590" s="1"/>
    </row>
    <row r="1591" spans="1:28" ht="15" x14ac:dyDescent="0.25">
      <c r="A1591" s="1"/>
      <c r="B1591" s="1"/>
      <c r="K1591" s="1"/>
      <c r="L1591" s="60"/>
      <c r="M1591" s="1"/>
      <c r="Q1591" s="1"/>
      <c r="R1591" s="1"/>
      <c r="S1591" s="1"/>
      <c r="T1591" s="1"/>
      <c r="U1591" s="1"/>
      <c r="V1591" s="1"/>
      <c r="AB1591" s="1"/>
    </row>
    <row r="1592" spans="1:28" ht="15" x14ac:dyDescent="0.25">
      <c r="A1592" s="1"/>
      <c r="B1592" s="1"/>
      <c r="K1592" s="1"/>
      <c r="L1592" s="60"/>
      <c r="M1592" s="1"/>
      <c r="Q1592" s="1"/>
      <c r="R1592" s="1"/>
      <c r="S1592" s="1"/>
      <c r="T1592" s="1"/>
      <c r="U1592" s="1"/>
      <c r="V1592" s="1"/>
      <c r="AB1592" s="1"/>
    </row>
    <row r="1593" spans="1:28" ht="15" x14ac:dyDescent="0.25">
      <c r="A1593" s="1"/>
      <c r="B1593" s="1"/>
      <c r="K1593" s="1"/>
      <c r="L1593" s="60"/>
      <c r="M1593" s="1"/>
      <c r="Q1593" s="1"/>
      <c r="R1593" s="1"/>
      <c r="S1593" s="1"/>
      <c r="T1593" s="1"/>
      <c r="U1593" s="1"/>
      <c r="V1593" s="1"/>
      <c r="AB1593" s="1"/>
    </row>
    <row r="1594" spans="1:28" ht="15" x14ac:dyDescent="0.25">
      <c r="A1594" s="1"/>
      <c r="B1594" s="1"/>
      <c r="K1594" s="1"/>
      <c r="L1594" s="60"/>
      <c r="M1594" s="1"/>
      <c r="Q1594" s="1"/>
      <c r="R1594" s="1"/>
      <c r="S1594" s="1"/>
      <c r="T1594" s="1"/>
      <c r="U1594" s="1"/>
      <c r="V1594" s="1"/>
      <c r="AB1594" s="1"/>
    </row>
    <row r="1595" spans="1:28" ht="15" x14ac:dyDescent="0.25">
      <c r="A1595" s="1"/>
      <c r="B1595" s="1"/>
      <c r="K1595" s="1"/>
      <c r="L1595" s="60"/>
      <c r="M1595" s="1"/>
      <c r="Q1595" s="1"/>
      <c r="R1595" s="1"/>
      <c r="S1595" s="1"/>
      <c r="T1595" s="1"/>
      <c r="U1595" s="1"/>
      <c r="V1595" s="1"/>
      <c r="AB1595" s="1"/>
    </row>
    <row r="1596" spans="1:28" ht="15" x14ac:dyDescent="0.25">
      <c r="A1596" s="1"/>
      <c r="B1596" s="1"/>
      <c r="K1596" s="1"/>
      <c r="L1596" s="60"/>
      <c r="M1596" s="1"/>
      <c r="Q1596" s="1"/>
      <c r="R1596" s="1"/>
      <c r="S1596" s="1"/>
      <c r="T1596" s="1"/>
      <c r="U1596" s="1"/>
      <c r="V1596" s="1"/>
      <c r="AB1596" s="1"/>
    </row>
    <row r="1597" spans="1:28" ht="15" x14ac:dyDescent="0.25">
      <c r="A1597" s="1"/>
      <c r="B1597" s="1"/>
      <c r="K1597" s="1"/>
      <c r="L1597" s="60"/>
      <c r="M1597" s="1"/>
      <c r="Q1597" s="1"/>
      <c r="R1597" s="1"/>
      <c r="S1597" s="1"/>
      <c r="T1597" s="1"/>
      <c r="U1597" s="1"/>
      <c r="V1597" s="1"/>
      <c r="AB1597" s="1"/>
    </row>
    <row r="1598" spans="1:28" ht="15" x14ac:dyDescent="0.25">
      <c r="A1598" s="1"/>
      <c r="B1598" s="1"/>
      <c r="K1598" s="1"/>
      <c r="L1598" s="60"/>
      <c r="M1598" s="1"/>
      <c r="Q1598" s="1"/>
      <c r="R1598" s="1"/>
      <c r="S1598" s="1"/>
      <c r="T1598" s="1"/>
      <c r="U1598" s="1"/>
      <c r="V1598" s="1"/>
      <c r="AB1598" s="1"/>
    </row>
    <row r="1599" spans="1:28" ht="15" x14ac:dyDescent="0.25">
      <c r="A1599" s="1"/>
      <c r="B1599" s="1"/>
      <c r="K1599" s="1"/>
      <c r="L1599" s="60"/>
      <c r="M1599" s="1"/>
      <c r="Q1599" s="1"/>
      <c r="R1599" s="1"/>
      <c r="S1599" s="1"/>
      <c r="T1599" s="1"/>
      <c r="U1599" s="1"/>
      <c r="V1599" s="1"/>
      <c r="AB1599" s="1"/>
    </row>
    <row r="1600" spans="1:28" ht="15" x14ac:dyDescent="0.25">
      <c r="A1600" s="1"/>
      <c r="B1600" s="1"/>
      <c r="K1600" s="1"/>
      <c r="L1600" s="60"/>
      <c r="M1600" s="1"/>
      <c r="Q1600" s="1"/>
      <c r="R1600" s="1"/>
      <c r="S1600" s="1"/>
      <c r="T1600" s="1"/>
      <c r="U1600" s="1"/>
      <c r="V1600" s="1"/>
      <c r="AB1600" s="1"/>
    </row>
    <row r="1601" spans="1:28" ht="15" x14ac:dyDescent="0.25">
      <c r="A1601" s="1"/>
      <c r="B1601" s="1"/>
      <c r="K1601" s="1"/>
      <c r="L1601" s="60"/>
      <c r="M1601" s="1"/>
      <c r="Q1601" s="1"/>
      <c r="R1601" s="1"/>
      <c r="S1601" s="1"/>
      <c r="T1601" s="1"/>
      <c r="U1601" s="1"/>
      <c r="V1601" s="1"/>
      <c r="AB1601" s="1"/>
    </row>
    <row r="1602" spans="1:28" ht="15" x14ac:dyDescent="0.25">
      <c r="A1602" s="1"/>
      <c r="B1602" s="1"/>
      <c r="K1602" s="1"/>
      <c r="L1602" s="60"/>
      <c r="M1602" s="1"/>
      <c r="Q1602" s="1"/>
      <c r="R1602" s="1"/>
      <c r="S1602" s="1"/>
      <c r="T1602" s="1"/>
      <c r="U1602" s="1"/>
      <c r="V1602" s="1"/>
      <c r="AB1602" s="1"/>
    </row>
    <row r="1603" spans="1:28" ht="15" x14ac:dyDescent="0.25">
      <c r="A1603" s="1"/>
      <c r="B1603" s="1"/>
      <c r="K1603" s="1"/>
      <c r="L1603" s="60"/>
      <c r="M1603" s="1"/>
      <c r="Q1603" s="1"/>
      <c r="R1603" s="1"/>
      <c r="S1603" s="1"/>
      <c r="T1603" s="1"/>
      <c r="U1603" s="1"/>
      <c r="V1603" s="1"/>
      <c r="AB1603" s="1"/>
    </row>
    <row r="1604" spans="1:28" ht="15" x14ac:dyDescent="0.25">
      <c r="A1604" s="1"/>
      <c r="B1604" s="1"/>
      <c r="K1604" s="1"/>
      <c r="L1604" s="60"/>
      <c r="M1604" s="1"/>
      <c r="Q1604" s="1"/>
      <c r="R1604" s="1"/>
      <c r="S1604" s="1"/>
      <c r="T1604" s="1"/>
      <c r="U1604" s="1"/>
      <c r="V1604" s="1"/>
      <c r="AB1604" s="1"/>
    </row>
    <row r="1605" spans="1:28" ht="15" x14ac:dyDescent="0.25">
      <c r="A1605" s="1"/>
      <c r="B1605" s="1"/>
      <c r="K1605" s="1"/>
      <c r="L1605" s="60"/>
      <c r="M1605" s="1"/>
      <c r="Q1605" s="1"/>
      <c r="R1605" s="1"/>
      <c r="S1605" s="1"/>
      <c r="T1605" s="1"/>
      <c r="U1605" s="1"/>
      <c r="V1605" s="1"/>
      <c r="AB1605" s="1"/>
    </row>
    <row r="1606" spans="1:28" ht="15" x14ac:dyDescent="0.25">
      <c r="A1606" s="1"/>
      <c r="B1606" s="1"/>
      <c r="K1606" s="1"/>
      <c r="L1606" s="60"/>
      <c r="M1606" s="1"/>
      <c r="Q1606" s="1"/>
      <c r="R1606" s="1"/>
      <c r="S1606" s="1"/>
      <c r="T1606" s="1"/>
      <c r="U1606" s="1"/>
      <c r="V1606" s="1"/>
      <c r="AB1606" s="1"/>
    </row>
    <row r="1607" spans="1:28" ht="15" x14ac:dyDescent="0.25">
      <c r="A1607" s="1"/>
      <c r="B1607" s="1"/>
      <c r="K1607" s="1"/>
      <c r="L1607" s="60"/>
      <c r="M1607" s="1"/>
      <c r="Q1607" s="1"/>
      <c r="R1607" s="1"/>
      <c r="S1607" s="1"/>
      <c r="T1607" s="1"/>
      <c r="U1607" s="1"/>
      <c r="V1607" s="1"/>
      <c r="AB1607" s="1"/>
    </row>
    <row r="1608" spans="1:28" ht="15" x14ac:dyDescent="0.25">
      <c r="A1608" s="1"/>
      <c r="B1608" s="1"/>
      <c r="K1608" s="1"/>
      <c r="L1608" s="60"/>
      <c r="M1608" s="1"/>
      <c r="Q1608" s="1"/>
      <c r="R1608" s="1"/>
      <c r="S1608" s="1"/>
      <c r="T1608" s="1"/>
      <c r="U1608" s="1"/>
      <c r="V1608" s="1"/>
      <c r="AB1608" s="1"/>
    </row>
    <row r="1609" spans="1:28" ht="15" x14ac:dyDescent="0.25">
      <c r="A1609" s="1"/>
      <c r="B1609" s="1"/>
      <c r="K1609" s="1"/>
      <c r="L1609" s="60"/>
      <c r="M1609" s="1"/>
      <c r="Q1609" s="1"/>
      <c r="R1609" s="1"/>
      <c r="S1609" s="1"/>
      <c r="T1609" s="1"/>
      <c r="U1609" s="1"/>
      <c r="V1609" s="1"/>
      <c r="AB1609" s="1"/>
    </row>
    <row r="1610" spans="1:28" ht="15" x14ac:dyDescent="0.25">
      <c r="A1610" s="1"/>
      <c r="B1610" s="1"/>
      <c r="K1610" s="1"/>
      <c r="L1610" s="60"/>
      <c r="M1610" s="1"/>
      <c r="Q1610" s="1"/>
      <c r="R1610" s="1"/>
      <c r="S1610" s="1"/>
      <c r="T1610" s="1"/>
      <c r="U1610" s="1"/>
      <c r="V1610" s="1"/>
      <c r="AB1610" s="1"/>
    </row>
    <row r="1611" spans="1:28" ht="15" x14ac:dyDescent="0.25">
      <c r="A1611" s="1"/>
      <c r="B1611" s="1"/>
      <c r="K1611" s="1"/>
      <c r="L1611" s="60"/>
      <c r="M1611" s="1"/>
      <c r="Q1611" s="1"/>
      <c r="R1611" s="1"/>
      <c r="S1611" s="1"/>
      <c r="T1611" s="1"/>
      <c r="U1611" s="1"/>
      <c r="V1611" s="1"/>
      <c r="AB1611" s="1"/>
    </row>
    <row r="1612" spans="1:28" ht="15" x14ac:dyDescent="0.25">
      <c r="A1612" s="1"/>
      <c r="B1612" s="1"/>
      <c r="K1612" s="1"/>
      <c r="L1612" s="60"/>
      <c r="M1612" s="1"/>
      <c r="Q1612" s="1"/>
      <c r="R1612" s="1"/>
      <c r="S1612" s="1"/>
      <c r="T1612" s="1"/>
      <c r="U1612" s="1"/>
      <c r="V1612" s="1"/>
      <c r="AB1612" s="1"/>
    </row>
    <row r="1613" spans="1:28" ht="15" x14ac:dyDescent="0.25">
      <c r="A1613" s="1"/>
      <c r="B1613" s="1"/>
      <c r="K1613" s="1"/>
      <c r="L1613" s="60"/>
      <c r="M1613" s="1"/>
      <c r="Q1613" s="1"/>
      <c r="R1613" s="1"/>
      <c r="S1613" s="1"/>
      <c r="T1613" s="1"/>
      <c r="U1613" s="1"/>
      <c r="V1613" s="1"/>
      <c r="AB1613" s="1"/>
    </row>
    <row r="1614" spans="1:28" ht="15" x14ac:dyDescent="0.25">
      <c r="A1614" s="1"/>
      <c r="B1614" s="1"/>
      <c r="K1614" s="1"/>
      <c r="L1614" s="60"/>
      <c r="M1614" s="1"/>
      <c r="Q1614" s="1"/>
      <c r="R1614" s="1"/>
      <c r="S1614" s="1"/>
      <c r="T1614" s="1"/>
      <c r="U1614" s="1"/>
      <c r="V1614" s="1"/>
      <c r="AB1614" s="1"/>
    </row>
    <row r="1615" spans="1:28" ht="15" x14ac:dyDescent="0.25">
      <c r="A1615" s="1"/>
      <c r="B1615" s="1"/>
      <c r="K1615" s="1"/>
      <c r="L1615" s="60"/>
      <c r="M1615" s="1"/>
      <c r="Q1615" s="1"/>
      <c r="R1615" s="1"/>
      <c r="S1615" s="1"/>
      <c r="T1615" s="1"/>
      <c r="U1615" s="1"/>
      <c r="V1615" s="1"/>
      <c r="AB1615" s="1"/>
    </row>
    <row r="1616" spans="1:28" ht="15" x14ac:dyDescent="0.25">
      <c r="A1616" s="1"/>
      <c r="B1616" s="1"/>
      <c r="K1616" s="1"/>
      <c r="L1616" s="60"/>
      <c r="M1616" s="1"/>
      <c r="Q1616" s="1"/>
      <c r="R1616" s="1"/>
      <c r="S1616" s="1"/>
      <c r="T1616" s="1"/>
      <c r="U1616" s="1"/>
      <c r="V1616" s="1"/>
      <c r="AB1616" s="1"/>
    </row>
    <row r="1617" spans="1:28" ht="15" x14ac:dyDescent="0.25">
      <c r="A1617" s="1"/>
      <c r="B1617" s="1"/>
      <c r="K1617" s="1"/>
      <c r="L1617" s="60"/>
      <c r="M1617" s="1"/>
      <c r="Q1617" s="1"/>
      <c r="R1617" s="1"/>
      <c r="S1617" s="1"/>
      <c r="T1617" s="1"/>
      <c r="U1617" s="1"/>
      <c r="V1617" s="1"/>
      <c r="AB1617" s="1"/>
    </row>
    <row r="1618" spans="1:28" ht="15" x14ac:dyDescent="0.25">
      <c r="A1618" s="1"/>
      <c r="B1618" s="1"/>
      <c r="K1618" s="1"/>
      <c r="L1618" s="60"/>
      <c r="M1618" s="1"/>
      <c r="Q1618" s="1"/>
      <c r="R1618" s="1"/>
      <c r="S1618" s="1"/>
      <c r="T1618" s="1"/>
      <c r="U1618" s="1"/>
      <c r="V1618" s="1"/>
      <c r="AB1618" s="1"/>
    </row>
    <row r="1619" spans="1:28" ht="15" x14ac:dyDescent="0.25">
      <c r="A1619" s="1"/>
      <c r="B1619" s="1"/>
      <c r="K1619" s="1"/>
      <c r="L1619" s="60"/>
      <c r="M1619" s="1"/>
      <c r="Q1619" s="1"/>
      <c r="R1619" s="1"/>
      <c r="S1619" s="1"/>
      <c r="T1619" s="1"/>
      <c r="U1619" s="1"/>
      <c r="V1619" s="1"/>
      <c r="AB1619" s="1"/>
    </row>
    <row r="1620" spans="1:28" ht="15" x14ac:dyDescent="0.25">
      <c r="A1620" s="1"/>
      <c r="B1620" s="1"/>
      <c r="K1620" s="1"/>
      <c r="L1620" s="60"/>
      <c r="M1620" s="1"/>
      <c r="Q1620" s="1"/>
      <c r="R1620" s="1"/>
      <c r="S1620" s="1"/>
      <c r="T1620" s="1"/>
      <c r="U1620" s="1"/>
      <c r="V1620" s="1"/>
      <c r="AB1620" s="1"/>
    </row>
    <row r="1621" spans="1:28" ht="15" x14ac:dyDescent="0.25">
      <c r="A1621" s="1"/>
      <c r="B1621" s="1"/>
      <c r="K1621" s="1"/>
      <c r="L1621" s="60"/>
      <c r="M1621" s="1"/>
      <c r="Q1621" s="1"/>
      <c r="R1621" s="1"/>
      <c r="S1621" s="1"/>
      <c r="T1621" s="1"/>
      <c r="U1621" s="1"/>
      <c r="V1621" s="1"/>
      <c r="AB1621" s="1"/>
    </row>
    <row r="1622" spans="1:28" ht="15" x14ac:dyDescent="0.25">
      <c r="A1622" s="1"/>
      <c r="B1622" s="1"/>
      <c r="K1622" s="1"/>
      <c r="L1622" s="60"/>
      <c r="M1622" s="1"/>
      <c r="Q1622" s="1"/>
      <c r="R1622" s="1"/>
      <c r="S1622" s="1"/>
      <c r="T1622" s="1"/>
      <c r="U1622" s="1"/>
      <c r="V1622" s="1"/>
      <c r="AB1622" s="1"/>
    </row>
    <row r="1623" spans="1:28" ht="15" x14ac:dyDescent="0.25">
      <c r="A1623" s="1"/>
      <c r="B1623" s="1"/>
      <c r="K1623" s="1"/>
      <c r="L1623" s="60"/>
      <c r="M1623" s="1"/>
      <c r="Q1623" s="1"/>
      <c r="R1623" s="1"/>
      <c r="S1623" s="1"/>
      <c r="T1623" s="1"/>
      <c r="U1623" s="1"/>
      <c r="V1623" s="1"/>
      <c r="AB1623" s="1"/>
    </row>
    <row r="1624" spans="1:28" ht="15" x14ac:dyDescent="0.25">
      <c r="A1624" s="1"/>
      <c r="B1624" s="1"/>
      <c r="K1624" s="1"/>
      <c r="L1624" s="60"/>
      <c r="M1624" s="1"/>
      <c r="Q1624" s="1"/>
      <c r="R1624" s="1"/>
      <c r="S1624" s="1"/>
      <c r="T1624" s="1"/>
      <c r="U1624" s="1"/>
      <c r="V1624" s="1"/>
      <c r="AB1624" s="1"/>
    </row>
    <row r="1625" spans="1:28" ht="15" x14ac:dyDescent="0.25">
      <c r="A1625" s="1"/>
      <c r="B1625" s="1"/>
      <c r="K1625" s="1"/>
      <c r="L1625" s="60"/>
      <c r="M1625" s="1"/>
      <c r="Q1625" s="1"/>
      <c r="R1625" s="1"/>
      <c r="S1625" s="1"/>
      <c r="T1625" s="1"/>
      <c r="U1625" s="1"/>
      <c r="V1625" s="1"/>
      <c r="AB1625" s="1"/>
    </row>
    <row r="1626" spans="1:28" ht="15" x14ac:dyDescent="0.25">
      <c r="A1626" s="1"/>
      <c r="B1626" s="1"/>
      <c r="K1626" s="1"/>
      <c r="L1626" s="60"/>
      <c r="M1626" s="1"/>
      <c r="Q1626" s="1"/>
      <c r="R1626" s="1"/>
      <c r="S1626" s="1"/>
      <c r="T1626" s="1"/>
      <c r="U1626" s="1"/>
      <c r="V1626" s="1"/>
      <c r="AB1626" s="1"/>
    </row>
    <row r="1627" spans="1:28" ht="15" x14ac:dyDescent="0.25">
      <c r="A1627" s="1"/>
      <c r="B1627" s="1"/>
      <c r="K1627" s="1"/>
      <c r="L1627" s="60"/>
      <c r="M1627" s="1"/>
      <c r="Q1627" s="1"/>
      <c r="R1627" s="1"/>
      <c r="S1627" s="1"/>
      <c r="T1627" s="1"/>
      <c r="U1627" s="1"/>
      <c r="V1627" s="1"/>
      <c r="AB1627" s="1"/>
    </row>
    <row r="1628" spans="1:28" ht="15" x14ac:dyDescent="0.25">
      <c r="A1628" s="1"/>
      <c r="B1628" s="1"/>
      <c r="K1628" s="1"/>
      <c r="L1628" s="60"/>
      <c r="M1628" s="1"/>
      <c r="Q1628" s="1"/>
      <c r="R1628" s="1"/>
      <c r="S1628" s="1"/>
      <c r="T1628" s="1"/>
      <c r="U1628" s="1"/>
      <c r="V1628" s="1"/>
      <c r="AB1628" s="1"/>
    </row>
    <row r="1629" spans="1:28" ht="15" x14ac:dyDescent="0.25">
      <c r="A1629" s="1"/>
      <c r="B1629" s="1"/>
      <c r="K1629" s="1"/>
      <c r="L1629" s="60"/>
      <c r="M1629" s="1"/>
      <c r="Q1629" s="1"/>
      <c r="R1629" s="1"/>
      <c r="S1629" s="1"/>
      <c r="T1629" s="1"/>
      <c r="U1629" s="1"/>
      <c r="V1629" s="1"/>
      <c r="AB1629" s="1"/>
    </row>
    <row r="1630" spans="1:28" ht="15" x14ac:dyDescent="0.25">
      <c r="A1630" s="1"/>
      <c r="B1630" s="1"/>
      <c r="K1630" s="1"/>
      <c r="L1630" s="60"/>
      <c r="M1630" s="1"/>
      <c r="Q1630" s="1"/>
      <c r="R1630" s="1"/>
      <c r="S1630" s="1"/>
      <c r="T1630" s="1"/>
      <c r="U1630" s="1"/>
      <c r="V1630" s="1"/>
      <c r="AB1630" s="1"/>
    </row>
    <row r="1631" spans="1:28" ht="15" x14ac:dyDescent="0.25">
      <c r="A1631" s="1"/>
      <c r="B1631" s="1"/>
      <c r="K1631" s="1"/>
      <c r="L1631" s="60"/>
      <c r="M1631" s="1"/>
      <c r="Q1631" s="1"/>
      <c r="R1631" s="1"/>
      <c r="S1631" s="1"/>
      <c r="T1631" s="1"/>
      <c r="U1631" s="1"/>
      <c r="V1631" s="1"/>
      <c r="AB1631" s="1"/>
    </row>
    <row r="1632" spans="1:28" ht="15" x14ac:dyDescent="0.25">
      <c r="A1632" s="1"/>
      <c r="B1632" s="1"/>
      <c r="K1632" s="1"/>
      <c r="L1632" s="60"/>
      <c r="M1632" s="1"/>
      <c r="Q1632" s="1"/>
      <c r="R1632" s="1"/>
      <c r="S1632" s="1"/>
      <c r="T1632" s="1"/>
      <c r="U1632" s="1"/>
      <c r="V1632" s="1"/>
      <c r="AB1632" s="1"/>
    </row>
    <row r="1633" spans="1:28" ht="15" x14ac:dyDescent="0.25">
      <c r="A1633" s="1"/>
      <c r="B1633" s="1"/>
      <c r="K1633" s="1"/>
      <c r="L1633" s="60"/>
      <c r="M1633" s="1"/>
      <c r="Q1633" s="1"/>
      <c r="R1633" s="1"/>
      <c r="S1633" s="1"/>
      <c r="T1633" s="1"/>
      <c r="U1633" s="1"/>
      <c r="V1633" s="1"/>
      <c r="AB1633" s="1"/>
    </row>
    <row r="1634" spans="1:28" ht="15" x14ac:dyDescent="0.25">
      <c r="A1634" s="1"/>
      <c r="B1634" s="1"/>
      <c r="K1634" s="1"/>
      <c r="L1634" s="60"/>
      <c r="M1634" s="1"/>
      <c r="Q1634" s="1"/>
      <c r="R1634" s="1"/>
      <c r="S1634" s="1"/>
      <c r="T1634" s="1"/>
      <c r="U1634" s="1"/>
      <c r="V1634" s="1"/>
      <c r="AB1634" s="1"/>
    </row>
    <row r="1635" spans="1:28" ht="15" x14ac:dyDescent="0.25">
      <c r="A1635" s="1"/>
      <c r="B1635" s="1"/>
      <c r="K1635" s="1"/>
      <c r="L1635" s="60"/>
      <c r="M1635" s="1"/>
      <c r="Q1635" s="1"/>
      <c r="R1635" s="1"/>
      <c r="S1635" s="1"/>
      <c r="T1635" s="1"/>
      <c r="U1635" s="1"/>
      <c r="V1635" s="1"/>
      <c r="AB1635" s="1"/>
    </row>
    <row r="1636" spans="1:28" ht="15" x14ac:dyDescent="0.25">
      <c r="A1636" s="1"/>
      <c r="B1636" s="1"/>
      <c r="K1636" s="1"/>
      <c r="L1636" s="60"/>
      <c r="M1636" s="1"/>
      <c r="Q1636" s="1"/>
      <c r="R1636" s="1"/>
      <c r="S1636" s="1"/>
      <c r="T1636" s="1"/>
      <c r="U1636" s="1"/>
      <c r="V1636" s="1"/>
      <c r="AB1636" s="1"/>
    </row>
    <row r="1637" spans="1:28" ht="15" x14ac:dyDescent="0.25">
      <c r="A1637" s="1"/>
      <c r="B1637" s="1"/>
      <c r="K1637" s="1"/>
      <c r="L1637" s="60"/>
      <c r="M1637" s="1"/>
      <c r="Q1637" s="1"/>
      <c r="R1637" s="1"/>
      <c r="S1637" s="1"/>
      <c r="T1637" s="1"/>
      <c r="U1637" s="1"/>
      <c r="V1637" s="1"/>
      <c r="AB1637" s="1"/>
    </row>
    <row r="1638" spans="1:28" ht="15" x14ac:dyDescent="0.25">
      <c r="A1638" s="1"/>
      <c r="B1638" s="1"/>
      <c r="K1638" s="1"/>
      <c r="L1638" s="60"/>
      <c r="M1638" s="1"/>
      <c r="Q1638" s="1"/>
      <c r="R1638" s="1"/>
      <c r="S1638" s="1"/>
      <c r="T1638" s="1"/>
      <c r="U1638" s="1"/>
      <c r="V1638" s="1"/>
      <c r="AB1638" s="1"/>
    </row>
    <row r="1639" spans="1:28" ht="15" x14ac:dyDescent="0.25">
      <c r="A1639" s="1"/>
      <c r="B1639" s="1"/>
      <c r="K1639" s="1"/>
      <c r="L1639" s="60"/>
      <c r="M1639" s="1"/>
      <c r="Q1639" s="1"/>
      <c r="R1639" s="1"/>
      <c r="S1639" s="1"/>
      <c r="T1639" s="1"/>
      <c r="U1639" s="1"/>
      <c r="V1639" s="1"/>
      <c r="AB1639" s="1"/>
    </row>
    <row r="1640" spans="1:28" ht="15" x14ac:dyDescent="0.25">
      <c r="A1640" s="1"/>
      <c r="B1640" s="1"/>
      <c r="K1640" s="1"/>
      <c r="L1640" s="60"/>
      <c r="M1640" s="1"/>
      <c r="Q1640" s="1"/>
      <c r="R1640" s="1"/>
      <c r="S1640" s="1"/>
      <c r="T1640" s="1"/>
      <c r="U1640" s="1"/>
      <c r="V1640" s="1"/>
      <c r="AB1640" s="1"/>
    </row>
    <row r="1641" spans="1:28" ht="15" x14ac:dyDescent="0.25">
      <c r="A1641" s="1"/>
      <c r="B1641" s="1"/>
      <c r="K1641" s="1"/>
      <c r="L1641" s="60"/>
      <c r="M1641" s="1"/>
      <c r="Q1641" s="1"/>
      <c r="R1641" s="1"/>
      <c r="S1641" s="1"/>
      <c r="T1641" s="1"/>
      <c r="U1641" s="1"/>
      <c r="V1641" s="1"/>
      <c r="AB1641" s="1"/>
    </row>
    <row r="1642" spans="1:28" ht="15" x14ac:dyDescent="0.25">
      <c r="A1642" s="1"/>
      <c r="B1642" s="1"/>
      <c r="K1642" s="1"/>
      <c r="L1642" s="60"/>
      <c r="M1642" s="1"/>
      <c r="Q1642" s="1"/>
      <c r="R1642" s="1"/>
      <c r="S1642" s="1"/>
      <c r="T1642" s="1"/>
      <c r="U1642" s="1"/>
      <c r="V1642" s="1"/>
      <c r="AB1642" s="1"/>
    </row>
    <row r="1643" spans="1:28" ht="15" x14ac:dyDescent="0.25">
      <c r="A1643" s="1"/>
      <c r="B1643" s="1"/>
      <c r="K1643" s="1"/>
      <c r="L1643" s="60"/>
      <c r="M1643" s="1"/>
      <c r="Q1643" s="1"/>
      <c r="R1643" s="1"/>
      <c r="S1643" s="1"/>
      <c r="T1643" s="1"/>
      <c r="U1643" s="1"/>
      <c r="V1643" s="1"/>
      <c r="AB1643" s="1"/>
    </row>
    <row r="1644" spans="1:28" ht="15" x14ac:dyDescent="0.25">
      <c r="A1644" s="1"/>
      <c r="B1644" s="1"/>
      <c r="K1644" s="1"/>
      <c r="L1644" s="60"/>
      <c r="M1644" s="1"/>
      <c r="Q1644" s="1"/>
      <c r="R1644" s="1"/>
      <c r="S1644" s="1"/>
      <c r="T1644" s="1"/>
      <c r="U1644" s="1"/>
      <c r="V1644" s="1"/>
      <c r="AB1644" s="1"/>
    </row>
    <row r="1645" spans="1:28" ht="15" x14ac:dyDescent="0.25">
      <c r="A1645" s="1"/>
      <c r="B1645" s="1"/>
      <c r="K1645" s="1"/>
      <c r="L1645" s="60"/>
      <c r="M1645" s="1"/>
      <c r="Q1645" s="1"/>
      <c r="R1645" s="1"/>
      <c r="S1645" s="1"/>
      <c r="T1645" s="1"/>
      <c r="U1645" s="1"/>
      <c r="V1645" s="1"/>
      <c r="AB1645" s="1"/>
    </row>
    <row r="1646" spans="1:28" ht="15" x14ac:dyDescent="0.25">
      <c r="A1646" s="1"/>
      <c r="B1646" s="1"/>
      <c r="K1646" s="1"/>
      <c r="L1646" s="60"/>
      <c r="M1646" s="1"/>
      <c r="Q1646" s="1"/>
      <c r="R1646" s="1"/>
      <c r="S1646" s="1"/>
      <c r="T1646" s="1"/>
      <c r="U1646" s="1"/>
      <c r="V1646" s="1"/>
      <c r="AB1646" s="1"/>
    </row>
    <row r="1647" spans="1:28" ht="15" x14ac:dyDescent="0.25">
      <c r="A1647" s="1"/>
      <c r="B1647" s="1"/>
      <c r="K1647" s="1"/>
      <c r="L1647" s="60"/>
      <c r="M1647" s="1"/>
      <c r="Q1647" s="1"/>
      <c r="R1647" s="1"/>
      <c r="S1647" s="1"/>
      <c r="T1647" s="1"/>
      <c r="U1647" s="1"/>
      <c r="V1647" s="1"/>
      <c r="AB1647" s="1"/>
    </row>
    <row r="1648" spans="1:28" ht="15" x14ac:dyDescent="0.25">
      <c r="A1648" s="1"/>
      <c r="B1648" s="1"/>
      <c r="K1648" s="1"/>
      <c r="L1648" s="60"/>
      <c r="M1648" s="1"/>
      <c r="Q1648" s="1"/>
      <c r="R1648" s="1"/>
      <c r="S1648" s="1"/>
      <c r="T1648" s="1"/>
      <c r="U1648" s="1"/>
      <c r="V1648" s="1"/>
      <c r="AB1648" s="1"/>
    </row>
    <row r="1649" spans="1:28" ht="15" x14ac:dyDescent="0.25">
      <c r="A1649" s="1"/>
      <c r="B1649" s="1"/>
      <c r="K1649" s="1"/>
      <c r="L1649" s="60"/>
      <c r="M1649" s="1"/>
      <c r="Q1649" s="1"/>
      <c r="R1649" s="1"/>
      <c r="S1649" s="1"/>
      <c r="T1649" s="1"/>
      <c r="U1649" s="1"/>
      <c r="V1649" s="1"/>
      <c r="AB1649" s="1"/>
    </row>
    <row r="1650" spans="1:28" ht="15" x14ac:dyDescent="0.25">
      <c r="A1650" s="1"/>
      <c r="B1650" s="1"/>
      <c r="K1650" s="1"/>
      <c r="L1650" s="60"/>
      <c r="M1650" s="1"/>
      <c r="Q1650" s="1"/>
      <c r="R1650" s="1"/>
      <c r="S1650" s="1"/>
      <c r="T1650" s="1"/>
      <c r="U1650" s="1"/>
      <c r="V1650" s="1"/>
      <c r="AB1650" s="1"/>
    </row>
    <row r="1651" spans="1:28" ht="15" x14ac:dyDescent="0.25">
      <c r="A1651" s="1"/>
      <c r="B1651" s="1"/>
      <c r="K1651" s="1"/>
      <c r="L1651" s="60"/>
      <c r="M1651" s="1"/>
      <c r="Q1651" s="1"/>
      <c r="R1651" s="1"/>
      <c r="S1651" s="1"/>
      <c r="T1651" s="1"/>
      <c r="U1651" s="1"/>
      <c r="V1651" s="1"/>
      <c r="AB1651" s="1"/>
    </row>
    <row r="1652" spans="1:28" ht="15" x14ac:dyDescent="0.25">
      <c r="A1652" s="1"/>
      <c r="B1652" s="1"/>
      <c r="K1652" s="1"/>
      <c r="L1652" s="60"/>
      <c r="M1652" s="1"/>
      <c r="Q1652" s="1"/>
      <c r="R1652" s="1"/>
      <c r="S1652" s="1"/>
      <c r="T1652" s="1"/>
      <c r="U1652" s="1"/>
      <c r="V1652" s="1"/>
      <c r="AB1652" s="1"/>
    </row>
    <row r="1653" spans="1:28" ht="15" x14ac:dyDescent="0.25">
      <c r="A1653" s="1"/>
      <c r="B1653" s="1"/>
      <c r="K1653" s="1"/>
      <c r="L1653" s="60"/>
      <c r="M1653" s="1"/>
      <c r="Q1653" s="1"/>
      <c r="R1653" s="1"/>
      <c r="S1653" s="1"/>
      <c r="T1653" s="1"/>
      <c r="U1653" s="1"/>
      <c r="V1653" s="1"/>
      <c r="AB1653" s="1"/>
    </row>
    <row r="1654" spans="1:28" ht="15" x14ac:dyDescent="0.25">
      <c r="A1654" s="1"/>
      <c r="B1654" s="1"/>
      <c r="K1654" s="1"/>
      <c r="L1654" s="60"/>
      <c r="M1654" s="1"/>
      <c r="Q1654" s="1"/>
      <c r="R1654" s="1"/>
      <c r="S1654" s="1"/>
      <c r="T1654" s="1"/>
      <c r="U1654" s="1"/>
      <c r="V1654" s="1"/>
      <c r="AB1654" s="1"/>
    </row>
    <row r="1655" spans="1:28" ht="15" x14ac:dyDescent="0.25">
      <c r="A1655" s="1"/>
      <c r="B1655" s="1"/>
      <c r="K1655" s="1"/>
      <c r="L1655" s="60"/>
      <c r="M1655" s="1"/>
      <c r="Q1655" s="1"/>
      <c r="R1655" s="1"/>
      <c r="S1655" s="1"/>
      <c r="T1655" s="1"/>
      <c r="U1655" s="1"/>
      <c r="V1655" s="1"/>
      <c r="AB1655" s="1"/>
    </row>
    <row r="1656" spans="1:28" ht="15" x14ac:dyDescent="0.25">
      <c r="A1656" s="1"/>
      <c r="B1656" s="1"/>
      <c r="K1656" s="1"/>
      <c r="L1656" s="60"/>
      <c r="M1656" s="1"/>
      <c r="Q1656" s="1"/>
      <c r="R1656" s="1"/>
      <c r="S1656" s="1"/>
      <c r="T1656" s="1"/>
      <c r="U1656" s="1"/>
      <c r="V1656" s="1"/>
      <c r="AB1656" s="1"/>
    </row>
    <row r="1657" spans="1:28" ht="15" x14ac:dyDescent="0.25">
      <c r="A1657" s="1"/>
      <c r="B1657" s="1"/>
      <c r="K1657" s="1"/>
      <c r="L1657" s="60"/>
      <c r="M1657" s="1"/>
      <c r="Q1657" s="1"/>
      <c r="R1657" s="1"/>
      <c r="S1657" s="1"/>
      <c r="T1657" s="1"/>
      <c r="U1657" s="1"/>
      <c r="V1657" s="1"/>
      <c r="AB1657" s="1"/>
    </row>
    <row r="1658" spans="1:28" ht="15" x14ac:dyDescent="0.25">
      <c r="A1658" s="1"/>
      <c r="B1658" s="1"/>
      <c r="K1658" s="1"/>
      <c r="L1658" s="60"/>
      <c r="M1658" s="1"/>
      <c r="Q1658" s="1"/>
      <c r="R1658" s="1"/>
      <c r="S1658" s="1"/>
      <c r="T1658" s="1"/>
      <c r="U1658" s="1"/>
      <c r="V1658" s="1"/>
      <c r="AB1658" s="1"/>
    </row>
    <row r="1659" spans="1:28" ht="15" x14ac:dyDescent="0.25">
      <c r="A1659" s="1"/>
      <c r="B1659" s="1"/>
      <c r="K1659" s="1"/>
      <c r="L1659" s="60"/>
      <c r="M1659" s="1"/>
      <c r="Q1659" s="1"/>
      <c r="R1659" s="1"/>
      <c r="S1659" s="1"/>
      <c r="T1659" s="1"/>
      <c r="U1659" s="1"/>
      <c r="V1659" s="1"/>
      <c r="AB1659" s="1"/>
    </row>
    <row r="1660" spans="1:28" ht="15" x14ac:dyDescent="0.25">
      <c r="A1660" s="1"/>
      <c r="B1660" s="1"/>
      <c r="K1660" s="1"/>
      <c r="L1660" s="60"/>
      <c r="M1660" s="1"/>
      <c r="Q1660" s="1"/>
      <c r="R1660" s="1"/>
      <c r="S1660" s="1"/>
      <c r="T1660" s="1"/>
      <c r="U1660" s="1"/>
      <c r="V1660" s="1"/>
      <c r="AB1660" s="1"/>
    </row>
    <row r="1661" spans="1:28" ht="15" x14ac:dyDescent="0.25">
      <c r="A1661" s="1"/>
      <c r="B1661" s="1"/>
      <c r="K1661" s="1"/>
      <c r="L1661" s="60"/>
      <c r="M1661" s="1"/>
      <c r="Q1661" s="1"/>
      <c r="R1661" s="1"/>
      <c r="S1661" s="1"/>
      <c r="T1661" s="1"/>
      <c r="U1661" s="1"/>
      <c r="V1661" s="1"/>
      <c r="AB1661" s="1"/>
    </row>
    <row r="1662" spans="1:28" ht="15" x14ac:dyDescent="0.25">
      <c r="A1662" s="1"/>
      <c r="B1662" s="1"/>
      <c r="K1662" s="1"/>
      <c r="L1662" s="60"/>
      <c r="M1662" s="1"/>
      <c r="Q1662" s="1"/>
      <c r="R1662" s="1"/>
      <c r="S1662" s="1"/>
      <c r="T1662" s="1"/>
      <c r="U1662" s="1"/>
      <c r="V1662" s="1"/>
      <c r="AB1662" s="1"/>
    </row>
    <row r="1663" spans="1:28" ht="15" x14ac:dyDescent="0.25">
      <c r="A1663" s="1"/>
      <c r="B1663" s="1"/>
      <c r="K1663" s="1"/>
      <c r="L1663" s="60"/>
      <c r="M1663" s="1"/>
      <c r="Q1663" s="1"/>
      <c r="R1663" s="1"/>
      <c r="S1663" s="1"/>
      <c r="T1663" s="1"/>
      <c r="U1663" s="1"/>
      <c r="V1663" s="1"/>
      <c r="AB1663" s="1"/>
    </row>
    <row r="1664" spans="1:28" ht="15" x14ac:dyDescent="0.25">
      <c r="A1664" s="1"/>
      <c r="B1664" s="1"/>
      <c r="K1664" s="1"/>
      <c r="L1664" s="60"/>
      <c r="M1664" s="1"/>
      <c r="Q1664" s="1"/>
      <c r="R1664" s="1"/>
      <c r="S1664" s="1"/>
      <c r="T1664" s="1"/>
      <c r="U1664" s="1"/>
      <c r="V1664" s="1"/>
      <c r="AB1664" s="1"/>
    </row>
    <row r="1665" spans="1:28" ht="15" x14ac:dyDescent="0.25">
      <c r="A1665" s="1"/>
      <c r="B1665" s="1"/>
      <c r="K1665" s="1"/>
      <c r="L1665" s="60"/>
      <c r="M1665" s="1"/>
      <c r="Q1665" s="1"/>
      <c r="R1665" s="1"/>
      <c r="S1665" s="1"/>
      <c r="T1665" s="1"/>
      <c r="U1665" s="1"/>
      <c r="V1665" s="1"/>
      <c r="AB1665" s="1"/>
    </row>
    <row r="1666" spans="1:28" ht="15" x14ac:dyDescent="0.25">
      <c r="A1666" s="1"/>
      <c r="B1666" s="1"/>
      <c r="C1666" s="1"/>
      <c r="F1666" s="1"/>
      <c r="G1666" s="1"/>
      <c r="H1666" s="1"/>
      <c r="I1666" s="1"/>
      <c r="J1666" s="1"/>
      <c r="K1666" s="1"/>
      <c r="L1666" s="60"/>
      <c r="M1666" s="1"/>
      <c r="Q1666" s="1"/>
      <c r="R1666" s="1"/>
      <c r="S1666" s="1"/>
      <c r="T1666" s="1"/>
      <c r="U1666" s="1"/>
      <c r="V1666" s="1"/>
      <c r="AB1666" s="1"/>
    </row>
    <row r="1667" spans="1:28" ht="15" x14ac:dyDescent="0.25">
      <c r="A1667" s="1"/>
      <c r="B1667" s="1"/>
      <c r="C1667" s="1"/>
      <c r="F1667" s="1"/>
      <c r="G1667" s="1"/>
      <c r="H1667" s="1"/>
      <c r="I1667" s="1"/>
      <c r="J1667" s="1"/>
      <c r="K1667" s="1"/>
      <c r="L1667" s="60"/>
      <c r="M1667" s="1"/>
      <c r="Q1667" s="1"/>
      <c r="R1667" s="1"/>
      <c r="S1667" s="1"/>
      <c r="T1667" s="1"/>
      <c r="U1667" s="1"/>
      <c r="V1667" s="1"/>
      <c r="AB1667" s="1"/>
    </row>
    <row r="1668" spans="1:28" ht="15" x14ac:dyDescent="0.25">
      <c r="A1668" s="1"/>
      <c r="B1668" s="1"/>
      <c r="C1668" s="1"/>
      <c r="F1668" s="1"/>
      <c r="G1668" s="1"/>
      <c r="H1668" s="1"/>
      <c r="I1668" s="1"/>
      <c r="J1668" s="1"/>
      <c r="K1668" s="1"/>
      <c r="L1668" s="60"/>
      <c r="M1668" s="1"/>
      <c r="Q1668" s="1"/>
      <c r="R1668" s="1"/>
      <c r="S1668" s="1"/>
      <c r="T1668" s="1"/>
      <c r="U1668" s="1"/>
      <c r="V1668" s="1"/>
      <c r="AB1668" s="1"/>
    </row>
    <row r="1669" spans="1:28" ht="15" x14ac:dyDescent="0.25">
      <c r="A1669" s="1"/>
      <c r="B1669" s="1"/>
      <c r="C1669" s="1"/>
      <c r="F1669" s="1"/>
      <c r="G1669" s="1"/>
      <c r="H1669" s="1"/>
      <c r="I1669" s="1"/>
      <c r="J1669" s="1"/>
      <c r="K1669" s="1"/>
      <c r="L1669" s="60"/>
      <c r="M1669" s="1"/>
      <c r="Q1669" s="1"/>
      <c r="R1669" s="1"/>
      <c r="S1669" s="1"/>
      <c r="T1669" s="1"/>
      <c r="U1669" s="1"/>
      <c r="V1669" s="1"/>
      <c r="AB1669" s="1"/>
    </row>
    <row r="1670" spans="1:28" ht="15" x14ac:dyDescent="0.25">
      <c r="A1670" s="1"/>
      <c r="B1670" s="1"/>
      <c r="C1670" s="1"/>
      <c r="F1670" s="1"/>
      <c r="G1670" s="1"/>
      <c r="H1670" s="1"/>
      <c r="I1670" s="1"/>
      <c r="J1670" s="1"/>
      <c r="K1670" s="1"/>
      <c r="L1670" s="60"/>
      <c r="M1670" s="1"/>
      <c r="Q1670" s="1"/>
      <c r="R1670" s="1"/>
      <c r="S1670" s="1"/>
      <c r="T1670" s="1"/>
      <c r="U1670" s="1"/>
      <c r="V1670" s="1"/>
      <c r="AB1670" s="1"/>
    </row>
    <row r="1671" spans="1:28" ht="15" x14ac:dyDescent="0.25">
      <c r="A1671" s="1"/>
      <c r="B1671" s="1"/>
      <c r="C1671" s="1"/>
      <c r="F1671" s="1"/>
      <c r="G1671" s="1"/>
      <c r="H1671" s="1"/>
      <c r="I1671" s="1"/>
      <c r="J1671" s="1"/>
      <c r="K1671" s="1"/>
      <c r="L1671" s="60"/>
      <c r="M1671" s="1"/>
      <c r="Q1671" s="1"/>
      <c r="R1671" s="1"/>
      <c r="S1671" s="1"/>
      <c r="T1671" s="1"/>
      <c r="U1671" s="1"/>
      <c r="V1671" s="1"/>
      <c r="AB1671" s="1"/>
    </row>
    <row r="1672" spans="1:28" ht="15" x14ac:dyDescent="0.25">
      <c r="A1672" s="1"/>
      <c r="B1672" s="1"/>
      <c r="C1672" s="1"/>
      <c r="F1672" s="1"/>
      <c r="G1672" s="1"/>
      <c r="H1672" s="1"/>
      <c r="I1672" s="1"/>
      <c r="J1672" s="1"/>
      <c r="K1672" s="1"/>
      <c r="L1672" s="60"/>
      <c r="M1672" s="1"/>
      <c r="Q1672" s="1"/>
      <c r="R1672" s="1"/>
      <c r="S1672" s="1"/>
      <c r="T1672" s="1"/>
      <c r="U1672" s="1"/>
      <c r="V1672" s="1"/>
      <c r="AB1672" s="1"/>
    </row>
    <row r="1673" spans="1:28" ht="15" x14ac:dyDescent="0.25">
      <c r="A1673" s="1"/>
      <c r="B1673" s="1"/>
      <c r="C1673" s="1"/>
      <c r="F1673" s="1"/>
      <c r="G1673" s="1"/>
      <c r="H1673" s="1"/>
      <c r="I1673" s="1"/>
      <c r="J1673" s="1"/>
      <c r="K1673" s="1"/>
      <c r="L1673" s="60"/>
      <c r="M1673" s="1"/>
      <c r="Q1673" s="1"/>
      <c r="R1673" s="1"/>
      <c r="S1673" s="1"/>
      <c r="T1673" s="1"/>
      <c r="U1673" s="1"/>
      <c r="V1673" s="1"/>
      <c r="AB1673" s="1"/>
    </row>
    <row r="1674" spans="1:28" ht="15" x14ac:dyDescent="0.25">
      <c r="A1674" s="1"/>
      <c r="B1674" s="1"/>
      <c r="C1674" s="1"/>
      <c r="F1674" s="1"/>
      <c r="G1674" s="1"/>
      <c r="H1674" s="1"/>
      <c r="I1674" s="1"/>
      <c r="J1674" s="1"/>
      <c r="K1674" s="1"/>
      <c r="L1674" s="60"/>
      <c r="M1674" s="1"/>
      <c r="Q1674" s="1"/>
      <c r="R1674" s="1"/>
      <c r="S1674" s="1"/>
      <c r="T1674" s="1"/>
      <c r="U1674" s="1"/>
      <c r="V1674" s="1"/>
      <c r="AB1674" s="1"/>
    </row>
    <row r="1675" spans="1:28" ht="15" x14ac:dyDescent="0.25">
      <c r="A1675" s="1"/>
      <c r="B1675" s="1"/>
      <c r="C1675" s="1"/>
      <c r="F1675" s="1"/>
      <c r="G1675" s="1"/>
      <c r="H1675" s="1"/>
      <c r="I1675" s="1"/>
      <c r="J1675" s="1"/>
      <c r="K1675" s="1"/>
      <c r="L1675" s="60"/>
      <c r="M1675" s="1"/>
      <c r="Q1675" s="1"/>
      <c r="R1675" s="1"/>
      <c r="S1675" s="1"/>
      <c r="T1675" s="1"/>
      <c r="U1675" s="1"/>
      <c r="V1675" s="1"/>
      <c r="AB1675" s="1"/>
    </row>
    <row r="1676" spans="1:28" ht="15" x14ac:dyDescent="0.25">
      <c r="A1676" s="1"/>
      <c r="B1676" s="1"/>
      <c r="C1676" s="1"/>
      <c r="F1676" s="1"/>
      <c r="G1676" s="1"/>
      <c r="H1676" s="1"/>
      <c r="I1676" s="1"/>
      <c r="J1676" s="1"/>
      <c r="K1676" s="1"/>
      <c r="L1676" s="60"/>
      <c r="M1676" s="1"/>
      <c r="Q1676" s="1"/>
      <c r="R1676" s="1"/>
      <c r="S1676" s="1"/>
      <c r="T1676" s="1"/>
      <c r="U1676" s="1"/>
      <c r="V1676" s="1"/>
      <c r="AB1676" s="1"/>
    </row>
    <row r="1677" spans="1:28" ht="15" x14ac:dyDescent="0.25">
      <c r="A1677" s="1"/>
      <c r="B1677" s="1"/>
      <c r="C1677" s="1"/>
      <c r="F1677" s="1"/>
      <c r="G1677" s="1"/>
      <c r="H1677" s="1"/>
      <c r="I1677" s="1"/>
      <c r="J1677" s="1"/>
      <c r="K1677" s="1"/>
      <c r="L1677" s="60"/>
      <c r="M1677" s="1"/>
      <c r="Q1677" s="1"/>
      <c r="R1677" s="1"/>
      <c r="S1677" s="1"/>
      <c r="T1677" s="1"/>
      <c r="U1677" s="1"/>
      <c r="V1677" s="1"/>
      <c r="AB1677" s="1"/>
    </row>
    <row r="1678" spans="1:28" ht="15" x14ac:dyDescent="0.25">
      <c r="A1678" s="1"/>
      <c r="B1678" s="1"/>
      <c r="C1678" s="1"/>
      <c r="F1678" s="1"/>
      <c r="G1678" s="1"/>
      <c r="H1678" s="1"/>
      <c r="I1678" s="1"/>
      <c r="J1678" s="1"/>
      <c r="K1678" s="1"/>
      <c r="L1678" s="60"/>
      <c r="M1678" s="1"/>
      <c r="Q1678" s="1"/>
      <c r="R1678" s="1"/>
      <c r="S1678" s="1"/>
      <c r="T1678" s="1"/>
      <c r="U1678" s="1"/>
      <c r="V1678" s="1"/>
      <c r="AB1678" s="1"/>
    </row>
    <row r="1679" spans="1:28" ht="15" x14ac:dyDescent="0.25">
      <c r="A1679" s="1"/>
      <c r="B1679" s="1"/>
      <c r="C1679" s="1"/>
      <c r="F1679" s="1"/>
      <c r="G1679" s="1"/>
      <c r="H1679" s="1"/>
      <c r="I1679" s="1"/>
      <c r="J1679" s="1"/>
      <c r="K1679" s="1"/>
      <c r="L1679" s="60"/>
      <c r="M1679" s="1"/>
      <c r="Q1679" s="1"/>
      <c r="R1679" s="1"/>
      <c r="S1679" s="1"/>
      <c r="T1679" s="1"/>
      <c r="U1679" s="1"/>
      <c r="V1679" s="1"/>
      <c r="AB1679" s="1"/>
    </row>
    <row r="1680" spans="1:28" ht="15" x14ac:dyDescent="0.25">
      <c r="A1680" s="1"/>
      <c r="B1680" s="1"/>
      <c r="C1680" s="1"/>
      <c r="F1680" s="1"/>
      <c r="G1680" s="1"/>
      <c r="H1680" s="1"/>
      <c r="I1680" s="1"/>
      <c r="J1680" s="1"/>
      <c r="K1680" s="1"/>
      <c r="L1680" s="60"/>
      <c r="M1680" s="1"/>
      <c r="Q1680" s="1"/>
      <c r="R1680" s="1"/>
      <c r="S1680" s="1"/>
      <c r="T1680" s="1"/>
      <c r="U1680" s="1"/>
      <c r="V1680" s="1"/>
      <c r="AB1680" s="1"/>
    </row>
    <row r="1681" spans="1:28" ht="15" x14ac:dyDescent="0.25">
      <c r="A1681" s="1"/>
      <c r="B1681" s="1"/>
      <c r="C1681" s="1"/>
      <c r="F1681" s="1"/>
      <c r="G1681" s="1"/>
      <c r="H1681" s="1"/>
      <c r="I1681" s="1"/>
      <c r="J1681" s="1"/>
      <c r="K1681" s="1"/>
      <c r="L1681" s="60"/>
      <c r="M1681" s="1"/>
      <c r="Q1681" s="1"/>
      <c r="R1681" s="1"/>
      <c r="S1681" s="1"/>
      <c r="T1681" s="1"/>
      <c r="U1681" s="1"/>
      <c r="V1681" s="1"/>
      <c r="AB1681" s="1"/>
    </row>
    <row r="1682" spans="1:28" ht="15" x14ac:dyDescent="0.25">
      <c r="A1682" s="1"/>
      <c r="B1682" s="1"/>
      <c r="C1682" s="1"/>
      <c r="F1682" s="1"/>
      <c r="G1682" s="1"/>
      <c r="H1682" s="1"/>
      <c r="I1682" s="1"/>
      <c r="J1682" s="1"/>
      <c r="K1682" s="1"/>
      <c r="L1682" s="60"/>
      <c r="M1682" s="1"/>
      <c r="Q1682" s="1"/>
      <c r="R1682" s="1"/>
      <c r="S1682" s="1"/>
      <c r="T1682" s="1"/>
      <c r="U1682" s="1"/>
      <c r="V1682" s="1"/>
      <c r="AB1682" s="1"/>
    </row>
    <row r="1683" spans="1:28" ht="15" x14ac:dyDescent="0.25">
      <c r="A1683" s="1"/>
      <c r="B1683" s="1"/>
      <c r="C1683" s="1"/>
      <c r="F1683" s="1"/>
      <c r="G1683" s="1"/>
      <c r="H1683" s="1"/>
      <c r="I1683" s="1"/>
      <c r="J1683" s="1"/>
      <c r="K1683" s="1"/>
      <c r="L1683" s="60"/>
      <c r="M1683" s="1"/>
      <c r="Q1683" s="1"/>
      <c r="R1683" s="1"/>
      <c r="S1683" s="1"/>
      <c r="T1683" s="1"/>
      <c r="U1683" s="1"/>
      <c r="V1683" s="1"/>
      <c r="AB1683" s="1"/>
    </row>
    <row r="1684" spans="1:28" ht="15" x14ac:dyDescent="0.25">
      <c r="A1684" s="1"/>
      <c r="B1684" s="1"/>
      <c r="C1684" s="1"/>
      <c r="F1684" s="1"/>
      <c r="G1684" s="1"/>
      <c r="H1684" s="1"/>
      <c r="I1684" s="1"/>
      <c r="J1684" s="1"/>
      <c r="K1684" s="1"/>
      <c r="L1684" s="60"/>
      <c r="M1684" s="1"/>
      <c r="Q1684" s="1"/>
      <c r="R1684" s="1"/>
      <c r="S1684" s="1"/>
      <c r="T1684" s="1"/>
      <c r="U1684" s="1"/>
      <c r="V1684" s="1"/>
      <c r="AB1684" s="1"/>
    </row>
    <row r="1685" spans="1:28" ht="15" x14ac:dyDescent="0.25">
      <c r="A1685" s="1"/>
      <c r="B1685" s="1"/>
      <c r="C1685" s="1"/>
      <c r="F1685" s="1"/>
      <c r="G1685" s="1"/>
      <c r="H1685" s="1"/>
      <c r="I1685" s="1"/>
      <c r="J1685" s="1"/>
      <c r="K1685" s="1"/>
      <c r="L1685" s="60"/>
      <c r="M1685" s="1"/>
      <c r="Q1685" s="1"/>
      <c r="R1685" s="1"/>
      <c r="S1685" s="1"/>
      <c r="T1685" s="1"/>
      <c r="U1685" s="1"/>
      <c r="V1685" s="1"/>
      <c r="AB1685" s="1"/>
    </row>
    <row r="1686" spans="1:28" ht="15" x14ac:dyDescent="0.25">
      <c r="A1686" s="1"/>
      <c r="B1686" s="1"/>
      <c r="C1686" s="1"/>
      <c r="F1686" s="1"/>
      <c r="G1686" s="1"/>
      <c r="H1686" s="1"/>
      <c r="I1686" s="1"/>
      <c r="J1686" s="1"/>
      <c r="K1686" s="1"/>
      <c r="L1686" s="60"/>
      <c r="M1686" s="1"/>
      <c r="Q1686" s="1"/>
      <c r="R1686" s="1"/>
      <c r="S1686" s="1"/>
      <c r="T1686" s="1"/>
      <c r="U1686" s="1"/>
      <c r="V1686" s="1"/>
      <c r="AB1686" s="1"/>
    </row>
    <row r="1687" spans="1:28" ht="15" x14ac:dyDescent="0.25">
      <c r="A1687" s="1"/>
      <c r="B1687" s="1"/>
      <c r="C1687" s="1"/>
      <c r="F1687" s="1"/>
      <c r="G1687" s="1"/>
      <c r="H1687" s="1"/>
      <c r="I1687" s="1"/>
      <c r="J1687" s="1"/>
      <c r="K1687" s="1"/>
      <c r="L1687" s="60"/>
      <c r="M1687" s="1"/>
      <c r="Q1687" s="1"/>
      <c r="R1687" s="1"/>
      <c r="S1687" s="1"/>
      <c r="T1687" s="1"/>
      <c r="U1687" s="1"/>
      <c r="V1687" s="1"/>
      <c r="AB1687" s="1"/>
    </row>
    <row r="1688" spans="1:28" ht="15" x14ac:dyDescent="0.25">
      <c r="A1688" s="1"/>
      <c r="B1688" s="1"/>
      <c r="C1688" s="1"/>
      <c r="F1688" s="1"/>
      <c r="G1688" s="1"/>
      <c r="H1688" s="1"/>
      <c r="I1688" s="1"/>
      <c r="J1688" s="1"/>
      <c r="K1688" s="1"/>
      <c r="L1688" s="60"/>
      <c r="M1688" s="1"/>
      <c r="Q1688" s="1"/>
      <c r="R1688" s="1"/>
      <c r="S1688" s="1"/>
      <c r="T1688" s="1"/>
      <c r="U1688" s="1"/>
      <c r="V1688" s="1"/>
      <c r="AB1688" s="1"/>
    </row>
    <row r="1689" spans="1:28" ht="15" x14ac:dyDescent="0.25">
      <c r="A1689" s="1"/>
      <c r="B1689" s="1"/>
      <c r="C1689" s="1"/>
      <c r="F1689" s="1"/>
      <c r="G1689" s="1"/>
      <c r="H1689" s="1"/>
      <c r="I1689" s="1"/>
      <c r="J1689" s="1"/>
      <c r="K1689" s="1"/>
      <c r="L1689" s="60"/>
      <c r="M1689" s="1"/>
      <c r="Q1689" s="1"/>
      <c r="R1689" s="1"/>
      <c r="S1689" s="1"/>
      <c r="T1689" s="1"/>
      <c r="U1689" s="1"/>
      <c r="V1689" s="1"/>
      <c r="AB1689" s="1"/>
    </row>
    <row r="1690" spans="1:28" ht="15" x14ac:dyDescent="0.25">
      <c r="A1690" s="1"/>
      <c r="B1690" s="1"/>
      <c r="C1690" s="1"/>
      <c r="F1690" s="1"/>
      <c r="G1690" s="1"/>
      <c r="H1690" s="1"/>
      <c r="I1690" s="1"/>
      <c r="J1690" s="1"/>
      <c r="K1690" s="1"/>
      <c r="L1690" s="60"/>
      <c r="M1690" s="1"/>
      <c r="Q1690" s="1"/>
      <c r="R1690" s="1"/>
      <c r="S1690" s="1"/>
      <c r="T1690" s="1"/>
      <c r="U1690" s="1"/>
      <c r="V1690" s="1"/>
      <c r="AB1690" s="1"/>
    </row>
    <row r="1691" spans="1:28" ht="15" x14ac:dyDescent="0.25">
      <c r="A1691" s="1"/>
      <c r="B1691" s="1"/>
      <c r="C1691" s="1"/>
      <c r="F1691" s="1"/>
      <c r="G1691" s="1"/>
      <c r="H1691" s="1"/>
      <c r="I1691" s="1"/>
      <c r="J1691" s="1"/>
      <c r="K1691" s="1"/>
      <c r="L1691" s="60"/>
      <c r="M1691" s="1"/>
      <c r="Q1691" s="1"/>
      <c r="R1691" s="1"/>
      <c r="S1691" s="1"/>
      <c r="T1691" s="1"/>
      <c r="U1691" s="1"/>
      <c r="V1691" s="1"/>
      <c r="AB1691" s="1"/>
    </row>
    <row r="1692" spans="1:28" ht="15" x14ac:dyDescent="0.25">
      <c r="A1692" s="1"/>
      <c r="B1692" s="1"/>
      <c r="C1692" s="1"/>
      <c r="F1692" s="1"/>
      <c r="G1692" s="1"/>
      <c r="H1692" s="1"/>
      <c r="I1692" s="1"/>
      <c r="J1692" s="1"/>
      <c r="K1692" s="1"/>
      <c r="L1692" s="60"/>
      <c r="M1692" s="1"/>
      <c r="Q1692" s="1"/>
      <c r="R1692" s="1"/>
      <c r="S1692" s="1"/>
      <c r="T1692" s="1"/>
      <c r="U1692" s="1"/>
      <c r="V1692" s="1"/>
      <c r="AB1692" s="1"/>
    </row>
    <row r="1693" spans="1:28" ht="15" x14ac:dyDescent="0.25">
      <c r="A1693" s="1"/>
      <c r="B1693" s="1"/>
      <c r="C1693" s="1"/>
      <c r="F1693" s="1"/>
      <c r="G1693" s="1"/>
      <c r="H1693" s="1"/>
      <c r="I1693" s="1"/>
      <c r="J1693" s="1"/>
      <c r="K1693" s="1"/>
      <c r="L1693" s="60"/>
      <c r="M1693" s="1"/>
      <c r="Q1693" s="1"/>
      <c r="R1693" s="1"/>
      <c r="S1693" s="1"/>
      <c r="T1693" s="1"/>
      <c r="U1693" s="1"/>
      <c r="V1693" s="1"/>
      <c r="AB1693" s="1"/>
    </row>
    <row r="1694" spans="1:28" ht="15" x14ac:dyDescent="0.25">
      <c r="A1694" s="1"/>
      <c r="B1694" s="1"/>
      <c r="C1694" s="1"/>
      <c r="F1694" s="1"/>
      <c r="G1694" s="1"/>
      <c r="H1694" s="1"/>
      <c r="I1694" s="1"/>
      <c r="J1694" s="1"/>
      <c r="K1694" s="1"/>
      <c r="L1694" s="60"/>
      <c r="M1694" s="1"/>
      <c r="Q1694" s="1"/>
      <c r="R1694" s="1"/>
      <c r="S1694" s="1"/>
      <c r="T1694" s="1"/>
      <c r="U1694" s="1"/>
      <c r="V1694" s="1"/>
      <c r="AB1694" s="1"/>
    </row>
    <row r="1695" spans="1:28" ht="15" x14ac:dyDescent="0.25">
      <c r="A1695" s="1"/>
      <c r="B1695" s="1"/>
      <c r="C1695" s="1"/>
      <c r="F1695" s="1"/>
      <c r="G1695" s="1"/>
      <c r="H1695" s="1"/>
      <c r="I1695" s="1"/>
      <c r="J1695" s="1"/>
      <c r="K1695" s="1"/>
      <c r="L1695" s="60"/>
      <c r="M1695" s="1"/>
      <c r="Q1695" s="1"/>
      <c r="R1695" s="1"/>
      <c r="S1695" s="1"/>
      <c r="T1695" s="1"/>
      <c r="U1695" s="1"/>
      <c r="V1695" s="1"/>
      <c r="AB1695" s="1"/>
    </row>
    <row r="1696" spans="1:28" ht="15" x14ac:dyDescent="0.25">
      <c r="A1696" s="1"/>
      <c r="B1696" s="1"/>
      <c r="C1696" s="1"/>
      <c r="F1696" s="1"/>
      <c r="G1696" s="1"/>
      <c r="H1696" s="1"/>
      <c r="I1696" s="1"/>
      <c r="J1696" s="1"/>
      <c r="K1696" s="1"/>
      <c r="L1696" s="60"/>
      <c r="M1696" s="1"/>
      <c r="Q1696" s="1"/>
      <c r="R1696" s="1"/>
      <c r="S1696" s="1"/>
      <c r="T1696" s="1"/>
      <c r="U1696" s="1"/>
      <c r="V1696" s="1"/>
      <c r="AB1696" s="1"/>
    </row>
    <row r="1697" spans="1:28" ht="15" x14ac:dyDescent="0.25">
      <c r="A1697" s="1"/>
      <c r="B1697" s="1"/>
      <c r="C1697" s="1"/>
      <c r="F1697" s="1"/>
      <c r="G1697" s="1"/>
      <c r="H1697" s="1"/>
      <c r="I1697" s="1"/>
      <c r="J1697" s="1"/>
      <c r="K1697" s="1"/>
      <c r="L1697" s="60"/>
      <c r="M1697" s="1"/>
      <c r="Q1697" s="1"/>
      <c r="R1697" s="1"/>
      <c r="S1697" s="1"/>
      <c r="T1697" s="1"/>
      <c r="U1697" s="1"/>
      <c r="V1697" s="1"/>
      <c r="AB1697" s="1"/>
    </row>
    <row r="1698" spans="1:28" ht="15" x14ac:dyDescent="0.25">
      <c r="A1698" s="1"/>
      <c r="B1698" s="1"/>
      <c r="C1698" s="1"/>
      <c r="F1698" s="1"/>
      <c r="G1698" s="1"/>
      <c r="H1698" s="1"/>
      <c r="I1698" s="1"/>
      <c r="J1698" s="1"/>
      <c r="K1698" s="1"/>
      <c r="L1698" s="60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AB1698" s="1"/>
    </row>
    <row r="1699" spans="1:28" ht="15" x14ac:dyDescent="0.25">
      <c r="A1699" s="1"/>
      <c r="B1699" s="1"/>
      <c r="C1699" s="1"/>
      <c r="F1699" s="1"/>
      <c r="G1699" s="1"/>
      <c r="H1699" s="1"/>
      <c r="I1699" s="1"/>
      <c r="J1699" s="1"/>
      <c r="K1699" s="1"/>
      <c r="L1699" s="60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AB1699" s="1"/>
    </row>
    <row r="1700" spans="1:28" ht="15" x14ac:dyDescent="0.25">
      <c r="A1700" s="1"/>
      <c r="B1700" s="1"/>
      <c r="C1700" s="1"/>
      <c r="F1700" s="1"/>
      <c r="G1700" s="1"/>
      <c r="H1700" s="1"/>
      <c r="I1700" s="1"/>
      <c r="J1700" s="1"/>
      <c r="K1700" s="1"/>
      <c r="L1700" s="60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AB1700" s="1"/>
    </row>
    <row r="1701" spans="1:28" ht="15" x14ac:dyDescent="0.25">
      <c r="A1701" s="1"/>
      <c r="B1701" s="1"/>
      <c r="C1701" s="1"/>
      <c r="F1701" s="1"/>
      <c r="G1701" s="1"/>
      <c r="H1701" s="1"/>
      <c r="I1701" s="1"/>
      <c r="J1701" s="1"/>
      <c r="K1701" s="1"/>
      <c r="L1701" s="60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AB1701" s="1"/>
    </row>
    <row r="1702" spans="1:28" ht="15" x14ac:dyDescent="0.25">
      <c r="A1702" s="1"/>
      <c r="B1702" s="1"/>
      <c r="C1702" s="1"/>
      <c r="F1702" s="1"/>
      <c r="G1702" s="1"/>
      <c r="H1702" s="1"/>
      <c r="I1702" s="1"/>
      <c r="J1702" s="1"/>
      <c r="K1702" s="1"/>
      <c r="L1702" s="60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AB1702" s="1"/>
    </row>
    <row r="1703" spans="1:28" ht="15" x14ac:dyDescent="0.25">
      <c r="A1703" s="1"/>
      <c r="B1703" s="1"/>
      <c r="C1703" s="1"/>
      <c r="F1703" s="1"/>
      <c r="G1703" s="1"/>
      <c r="H1703" s="1"/>
      <c r="I1703" s="1"/>
      <c r="J1703" s="1"/>
      <c r="K1703" s="1"/>
      <c r="L1703" s="60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AB1703" s="1"/>
    </row>
    <row r="1704" spans="1:28" ht="15" x14ac:dyDescent="0.25">
      <c r="A1704" s="1"/>
      <c r="B1704" s="1"/>
      <c r="C1704" s="1"/>
      <c r="F1704" s="1"/>
      <c r="G1704" s="1"/>
      <c r="H1704" s="1"/>
      <c r="I1704" s="1"/>
      <c r="J1704" s="1"/>
      <c r="K1704" s="1"/>
      <c r="L1704" s="60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AB1704" s="1"/>
    </row>
    <row r="1705" spans="1:28" ht="15" x14ac:dyDescent="0.25">
      <c r="A1705" s="1"/>
      <c r="B1705" s="1"/>
      <c r="C1705" s="1"/>
      <c r="F1705" s="1"/>
      <c r="G1705" s="1"/>
      <c r="H1705" s="1"/>
      <c r="I1705" s="1"/>
      <c r="J1705" s="1"/>
      <c r="K1705" s="1"/>
      <c r="L1705" s="60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AB1705" s="1"/>
    </row>
    <row r="1706" spans="1:28" ht="15" x14ac:dyDescent="0.25">
      <c r="A1706" s="1"/>
      <c r="B1706" s="1"/>
      <c r="C1706" s="1"/>
      <c r="F1706" s="1"/>
      <c r="G1706" s="1"/>
      <c r="H1706" s="1"/>
      <c r="I1706" s="1"/>
      <c r="J1706" s="1"/>
      <c r="K1706" s="1"/>
      <c r="L1706" s="60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AB1706" s="1"/>
    </row>
    <row r="1707" spans="1:28" ht="15" x14ac:dyDescent="0.25">
      <c r="A1707" s="1"/>
      <c r="B1707" s="1"/>
      <c r="C1707" s="1"/>
      <c r="F1707" s="1"/>
      <c r="G1707" s="1"/>
      <c r="H1707" s="1"/>
      <c r="I1707" s="1"/>
      <c r="J1707" s="1"/>
      <c r="K1707" s="1"/>
      <c r="L1707" s="60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AB1707" s="1"/>
    </row>
    <row r="1708" spans="1:28" ht="15" x14ac:dyDescent="0.25">
      <c r="A1708" s="1"/>
      <c r="B1708" s="1"/>
      <c r="C1708" s="1"/>
      <c r="F1708" s="1"/>
      <c r="G1708" s="1"/>
      <c r="H1708" s="1"/>
      <c r="I1708" s="1"/>
      <c r="J1708" s="1"/>
      <c r="K1708" s="1"/>
      <c r="L1708" s="60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AB1708" s="1"/>
    </row>
    <row r="1709" spans="1:28" ht="15" x14ac:dyDescent="0.25">
      <c r="A1709" s="1"/>
      <c r="B1709" s="1"/>
      <c r="C1709" s="1"/>
      <c r="F1709" s="1"/>
      <c r="G1709" s="1"/>
      <c r="H1709" s="1"/>
      <c r="I1709" s="1"/>
      <c r="J1709" s="1"/>
      <c r="K1709" s="1"/>
      <c r="L1709" s="60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AB1709" s="1"/>
    </row>
    <row r="1710" spans="1:28" ht="15" x14ac:dyDescent="0.25">
      <c r="A1710" s="1"/>
      <c r="B1710" s="1"/>
      <c r="C1710" s="1"/>
      <c r="F1710" s="1"/>
      <c r="G1710" s="1"/>
      <c r="H1710" s="1"/>
      <c r="I1710" s="1"/>
      <c r="J1710" s="1"/>
      <c r="K1710" s="1"/>
      <c r="L1710" s="60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AB1710" s="1"/>
    </row>
    <row r="1711" spans="1:28" ht="15" x14ac:dyDescent="0.25">
      <c r="A1711" s="1"/>
      <c r="B1711" s="1"/>
      <c r="C1711" s="1"/>
      <c r="F1711" s="1"/>
      <c r="G1711" s="1"/>
      <c r="H1711" s="1"/>
      <c r="I1711" s="1"/>
      <c r="J1711" s="1"/>
      <c r="K1711" s="1"/>
      <c r="L1711" s="60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AB1711" s="1"/>
    </row>
    <row r="1712" spans="1:28" ht="15" x14ac:dyDescent="0.25">
      <c r="A1712" s="1"/>
      <c r="B1712" s="1"/>
      <c r="C1712" s="1"/>
      <c r="F1712" s="1"/>
      <c r="G1712" s="1"/>
      <c r="H1712" s="1"/>
      <c r="I1712" s="1"/>
      <c r="J1712" s="1"/>
      <c r="K1712" s="1"/>
      <c r="L1712" s="60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AB1712" s="1"/>
    </row>
    <row r="1713" spans="1:28" ht="15" x14ac:dyDescent="0.25">
      <c r="A1713" s="1"/>
      <c r="B1713" s="1"/>
      <c r="C1713" s="1"/>
      <c r="F1713" s="1"/>
      <c r="G1713" s="1"/>
      <c r="H1713" s="1"/>
      <c r="I1713" s="1"/>
      <c r="J1713" s="1"/>
      <c r="K1713" s="1"/>
      <c r="L1713" s="60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AB1713" s="1"/>
    </row>
    <row r="1714" spans="1:28" ht="15" x14ac:dyDescent="0.25">
      <c r="A1714" s="1"/>
      <c r="B1714" s="1"/>
      <c r="C1714" s="1"/>
      <c r="F1714" s="1"/>
      <c r="G1714" s="1"/>
      <c r="H1714" s="1"/>
      <c r="I1714" s="1"/>
      <c r="J1714" s="1"/>
      <c r="K1714" s="1"/>
      <c r="L1714" s="60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AB1714" s="1"/>
    </row>
    <row r="1715" spans="1:28" ht="15" x14ac:dyDescent="0.25">
      <c r="A1715" s="1"/>
      <c r="B1715" s="1"/>
      <c r="C1715" s="1"/>
      <c r="F1715" s="1"/>
      <c r="G1715" s="1"/>
      <c r="H1715" s="1"/>
      <c r="I1715" s="1"/>
      <c r="J1715" s="1"/>
      <c r="K1715" s="1"/>
      <c r="L1715" s="60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AB1715" s="1"/>
    </row>
    <row r="1716" spans="1:28" ht="15" x14ac:dyDescent="0.25">
      <c r="A1716" s="1"/>
      <c r="B1716" s="1"/>
      <c r="C1716" s="1"/>
      <c r="F1716" s="1"/>
      <c r="G1716" s="1"/>
      <c r="H1716" s="1"/>
      <c r="I1716" s="1"/>
      <c r="J1716" s="1"/>
      <c r="K1716" s="1"/>
      <c r="L1716" s="60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AB1716" s="1"/>
    </row>
    <row r="1717" spans="1:28" ht="15" x14ac:dyDescent="0.25">
      <c r="A1717" s="1"/>
      <c r="B1717" s="1"/>
      <c r="C1717" s="1"/>
      <c r="F1717" s="1"/>
      <c r="G1717" s="1"/>
      <c r="H1717" s="1"/>
      <c r="I1717" s="1"/>
      <c r="J1717" s="1"/>
      <c r="K1717" s="1"/>
      <c r="L1717" s="60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AB1717" s="1"/>
    </row>
    <row r="1718" spans="1:28" ht="15" x14ac:dyDescent="0.25">
      <c r="A1718" s="1"/>
      <c r="B1718" s="1"/>
      <c r="C1718" s="1"/>
      <c r="F1718" s="1"/>
      <c r="G1718" s="1"/>
      <c r="H1718" s="1"/>
      <c r="I1718" s="1"/>
      <c r="J1718" s="1"/>
      <c r="K1718" s="1"/>
      <c r="L1718" s="60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AB1718" s="1"/>
    </row>
    <row r="1719" spans="1:28" ht="15" x14ac:dyDescent="0.25">
      <c r="A1719" s="1"/>
      <c r="B1719" s="1"/>
      <c r="C1719" s="1"/>
      <c r="F1719" s="1"/>
      <c r="G1719" s="1"/>
      <c r="H1719" s="1"/>
      <c r="I1719" s="1"/>
      <c r="J1719" s="1"/>
      <c r="K1719" s="1"/>
      <c r="L1719" s="60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AB1719" s="1"/>
    </row>
    <row r="1720" spans="1:28" ht="15" x14ac:dyDescent="0.25">
      <c r="A1720" s="1"/>
      <c r="B1720" s="1"/>
      <c r="C1720" s="1"/>
      <c r="F1720" s="1"/>
      <c r="G1720" s="1"/>
      <c r="H1720" s="1"/>
      <c r="I1720" s="1"/>
      <c r="J1720" s="1"/>
      <c r="K1720" s="1"/>
      <c r="L1720" s="60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AB1720" s="1"/>
    </row>
    <row r="1721" spans="1:28" ht="15" x14ac:dyDescent="0.25">
      <c r="A1721" s="1"/>
      <c r="B1721" s="1"/>
      <c r="C1721" s="1"/>
      <c r="F1721" s="1"/>
      <c r="G1721" s="1"/>
      <c r="H1721" s="1"/>
      <c r="I1721" s="1"/>
      <c r="J1721" s="1"/>
      <c r="K1721" s="1"/>
      <c r="L1721" s="60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AB1721" s="1"/>
    </row>
    <row r="1722" spans="1:28" ht="15" x14ac:dyDescent="0.25">
      <c r="A1722" s="1"/>
      <c r="B1722" s="1"/>
      <c r="C1722" s="1"/>
      <c r="F1722" s="1"/>
      <c r="G1722" s="1"/>
      <c r="H1722" s="1"/>
      <c r="I1722" s="1"/>
      <c r="J1722" s="1"/>
      <c r="K1722" s="1"/>
      <c r="L1722" s="60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AB1722" s="1"/>
    </row>
    <row r="1723" spans="1:28" ht="15" x14ac:dyDescent="0.25">
      <c r="A1723" s="1"/>
      <c r="B1723" s="1"/>
      <c r="C1723" s="1"/>
      <c r="F1723" s="1"/>
      <c r="G1723" s="1"/>
      <c r="H1723" s="1"/>
      <c r="I1723" s="1"/>
      <c r="J1723" s="1"/>
      <c r="K1723" s="1"/>
      <c r="L1723" s="60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AB1723" s="1"/>
    </row>
    <row r="1724" spans="1:28" ht="15" x14ac:dyDescent="0.25">
      <c r="A1724" s="1"/>
      <c r="B1724" s="1"/>
      <c r="C1724" s="1"/>
      <c r="F1724" s="1"/>
      <c r="G1724" s="1"/>
      <c r="H1724" s="1"/>
      <c r="I1724" s="1"/>
      <c r="J1724" s="1"/>
      <c r="K1724" s="1"/>
      <c r="L1724" s="60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AB1724" s="1"/>
    </row>
    <row r="1725" spans="1:28" ht="15" x14ac:dyDescent="0.25">
      <c r="A1725" s="1"/>
      <c r="B1725" s="1"/>
      <c r="C1725" s="1"/>
      <c r="F1725" s="1"/>
      <c r="G1725" s="1"/>
      <c r="H1725" s="1"/>
      <c r="I1725" s="1"/>
      <c r="J1725" s="1"/>
      <c r="K1725" s="1"/>
      <c r="L1725" s="60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AB1725" s="1"/>
    </row>
    <row r="1726" spans="1:28" ht="15" x14ac:dyDescent="0.25">
      <c r="A1726" s="1"/>
      <c r="B1726" s="1"/>
      <c r="C1726" s="1"/>
      <c r="F1726" s="1"/>
      <c r="G1726" s="1"/>
      <c r="H1726" s="1"/>
      <c r="I1726" s="1"/>
      <c r="J1726" s="1"/>
      <c r="K1726" s="1"/>
      <c r="L1726" s="60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AB1726" s="1"/>
    </row>
    <row r="1727" spans="1:28" ht="15" x14ac:dyDescent="0.25">
      <c r="A1727" s="1"/>
      <c r="B1727" s="1"/>
      <c r="C1727" s="1"/>
      <c r="F1727" s="1"/>
      <c r="G1727" s="1"/>
      <c r="H1727" s="1"/>
      <c r="I1727" s="1"/>
      <c r="J1727" s="1"/>
      <c r="K1727" s="1"/>
      <c r="L1727" s="60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AB1727" s="1"/>
    </row>
    <row r="1728" spans="1:28" ht="15" x14ac:dyDescent="0.25">
      <c r="A1728" s="1"/>
      <c r="B1728" s="1"/>
      <c r="C1728" s="1"/>
      <c r="F1728" s="1"/>
      <c r="G1728" s="1"/>
      <c r="H1728" s="1"/>
      <c r="I1728" s="1"/>
      <c r="J1728" s="1"/>
      <c r="K1728" s="1"/>
      <c r="L1728" s="60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AB1728" s="1"/>
    </row>
    <row r="1729" spans="1:28" ht="15" x14ac:dyDescent="0.25">
      <c r="A1729" s="1"/>
      <c r="B1729" s="1"/>
      <c r="C1729" s="1"/>
      <c r="F1729" s="1"/>
      <c r="G1729" s="1"/>
      <c r="H1729" s="1"/>
      <c r="I1729" s="1"/>
      <c r="J1729" s="1"/>
      <c r="K1729" s="1"/>
      <c r="L1729" s="60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AB1729" s="1"/>
    </row>
    <row r="1730" spans="1:28" ht="15" x14ac:dyDescent="0.25">
      <c r="A1730" s="1"/>
      <c r="B1730" s="1"/>
      <c r="C1730" s="1"/>
      <c r="F1730" s="1"/>
      <c r="G1730" s="1"/>
      <c r="H1730" s="1"/>
      <c r="I1730" s="1"/>
      <c r="J1730" s="1"/>
      <c r="K1730" s="1"/>
      <c r="L1730" s="60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AB1730" s="1"/>
    </row>
    <row r="1731" spans="1:28" ht="15" x14ac:dyDescent="0.25">
      <c r="A1731" s="1"/>
      <c r="B1731" s="1"/>
      <c r="C1731" s="1"/>
      <c r="F1731" s="1"/>
      <c r="G1731" s="1"/>
      <c r="H1731" s="1"/>
      <c r="I1731" s="1"/>
      <c r="J1731" s="1"/>
      <c r="K1731" s="1"/>
      <c r="L1731" s="60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AB1731" s="1"/>
    </row>
    <row r="1732" spans="1:28" ht="15" x14ac:dyDescent="0.25">
      <c r="A1732" s="1"/>
      <c r="B1732" s="1"/>
      <c r="C1732" s="1"/>
      <c r="F1732" s="1"/>
      <c r="G1732" s="1"/>
      <c r="H1732" s="1"/>
      <c r="I1732" s="1"/>
      <c r="J1732" s="1"/>
      <c r="K1732" s="1"/>
      <c r="L1732" s="60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AB1732" s="1"/>
    </row>
    <row r="1733" spans="1:28" ht="15" x14ac:dyDescent="0.25">
      <c r="A1733" s="1"/>
      <c r="B1733" s="1"/>
      <c r="C1733" s="1"/>
      <c r="F1733" s="1"/>
      <c r="G1733" s="1"/>
      <c r="H1733" s="1"/>
      <c r="I1733" s="1"/>
      <c r="J1733" s="1"/>
      <c r="K1733" s="1"/>
      <c r="L1733" s="60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AB1733" s="1"/>
    </row>
    <row r="1734" spans="1:28" ht="15" x14ac:dyDescent="0.25">
      <c r="A1734" s="1"/>
      <c r="B1734" s="1"/>
      <c r="C1734" s="1"/>
      <c r="F1734" s="1"/>
      <c r="G1734" s="1"/>
      <c r="H1734" s="1"/>
      <c r="I1734" s="1"/>
      <c r="J1734" s="1"/>
      <c r="K1734" s="1"/>
      <c r="L1734" s="60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AB1734" s="1"/>
    </row>
    <row r="1735" spans="1:28" ht="15" x14ac:dyDescent="0.25">
      <c r="A1735" s="1"/>
      <c r="B1735" s="1"/>
      <c r="C1735" s="1"/>
      <c r="F1735" s="1"/>
      <c r="G1735" s="1"/>
      <c r="H1735" s="1"/>
      <c r="I1735" s="1"/>
      <c r="J1735" s="1"/>
      <c r="K1735" s="1"/>
      <c r="L1735" s="60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AB1735" s="1"/>
    </row>
    <row r="1736" spans="1:28" ht="15" x14ac:dyDescent="0.25">
      <c r="A1736" s="1"/>
      <c r="B1736" s="1"/>
      <c r="C1736" s="1"/>
      <c r="F1736" s="1"/>
      <c r="G1736" s="1"/>
      <c r="H1736" s="1"/>
      <c r="I1736" s="1"/>
      <c r="J1736" s="1"/>
      <c r="K1736" s="1"/>
      <c r="L1736" s="60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AB1736" s="1"/>
    </row>
    <row r="1737" spans="1:28" ht="15" x14ac:dyDescent="0.25">
      <c r="A1737" s="1"/>
      <c r="B1737" s="1"/>
      <c r="C1737" s="1"/>
      <c r="F1737" s="1"/>
      <c r="G1737" s="1"/>
      <c r="H1737" s="1"/>
      <c r="I1737" s="1"/>
      <c r="J1737" s="1"/>
      <c r="K1737" s="1"/>
      <c r="L1737" s="60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AB1737" s="1"/>
    </row>
    <row r="1738" spans="1:28" ht="15" x14ac:dyDescent="0.25">
      <c r="A1738" s="1"/>
      <c r="B1738" s="1"/>
      <c r="C1738" s="1"/>
      <c r="F1738" s="1"/>
      <c r="G1738" s="1"/>
      <c r="H1738" s="1"/>
      <c r="I1738" s="1"/>
      <c r="J1738" s="1"/>
      <c r="K1738" s="1"/>
      <c r="L1738" s="60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AB1738" s="1"/>
    </row>
    <row r="1739" spans="1:28" ht="15" x14ac:dyDescent="0.25">
      <c r="A1739" s="1"/>
      <c r="B1739" s="1"/>
      <c r="C1739" s="1"/>
      <c r="F1739" s="1"/>
      <c r="G1739" s="1"/>
      <c r="H1739" s="1"/>
      <c r="I1739" s="1"/>
      <c r="J1739" s="1"/>
      <c r="K1739" s="1"/>
      <c r="L1739" s="60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AB1739" s="1"/>
    </row>
    <row r="1740" spans="1:28" ht="15" x14ac:dyDescent="0.25">
      <c r="A1740" s="1"/>
      <c r="B1740" s="1"/>
      <c r="C1740" s="1"/>
      <c r="F1740" s="1"/>
      <c r="G1740" s="1"/>
      <c r="H1740" s="1"/>
      <c r="I1740" s="1"/>
      <c r="J1740" s="1"/>
      <c r="K1740" s="1"/>
      <c r="L1740" s="60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AB1740" s="1"/>
    </row>
    <row r="1741" spans="1:28" ht="15" x14ac:dyDescent="0.25">
      <c r="A1741" s="1"/>
      <c r="B1741" s="1"/>
      <c r="C1741" s="1"/>
      <c r="F1741" s="1"/>
      <c r="G1741" s="1"/>
      <c r="H1741" s="1"/>
      <c r="I1741" s="1"/>
      <c r="J1741" s="1"/>
      <c r="K1741" s="1"/>
      <c r="L1741" s="60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AB1741" s="1"/>
    </row>
    <row r="1742" spans="1:28" ht="15" x14ac:dyDescent="0.25">
      <c r="A1742" s="1"/>
      <c r="B1742" s="1"/>
      <c r="C1742" s="1"/>
      <c r="F1742" s="1"/>
      <c r="G1742" s="1"/>
      <c r="H1742" s="1"/>
      <c r="I1742" s="1"/>
      <c r="J1742" s="1"/>
      <c r="K1742" s="1"/>
      <c r="L1742" s="60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AB1742" s="1"/>
    </row>
    <row r="1743" spans="1:28" ht="15" x14ac:dyDescent="0.25">
      <c r="A1743" s="1"/>
      <c r="B1743" s="1"/>
      <c r="C1743" s="1"/>
      <c r="F1743" s="1"/>
      <c r="G1743" s="1"/>
      <c r="H1743" s="1"/>
      <c r="I1743" s="1"/>
      <c r="J1743" s="1"/>
      <c r="K1743" s="1"/>
      <c r="L1743" s="60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AB1743" s="1"/>
    </row>
    <row r="1744" spans="1:28" ht="15" x14ac:dyDescent="0.25">
      <c r="A1744" s="1"/>
      <c r="B1744" s="1"/>
      <c r="C1744" s="1"/>
      <c r="F1744" s="1"/>
      <c r="G1744" s="1"/>
      <c r="H1744" s="1"/>
      <c r="I1744" s="1"/>
      <c r="J1744" s="1"/>
      <c r="K1744" s="1"/>
      <c r="L1744" s="60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AB1744" s="1"/>
    </row>
    <row r="1745" spans="1:28" ht="15" x14ac:dyDescent="0.25">
      <c r="A1745" s="1"/>
      <c r="B1745" s="1"/>
      <c r="C1745" s="1"/>
      <c r="F1745" s="1"/>
      <c r="G1745" s="1"/>
      <c r="H1745" s="1"/>
      <c r="I1745" s="1"/>
      <c r="J1745" s="1"/>
      <c r="K1745" s="1"/>
      <c r="L1745" s="60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AB1745" s="1"/>
    </row>
    <row r="1746" spans="1:28" ht="15" x14ac:dyDescent="0.25">
      <c r="A1746" s="1"/>
      <c r="B1746" s="1"/>
      <c r="C1746" s="1"/>
      <c r="F1746" s="1"/>
      <c r="G1746" s="1"/>
      <c r="H1746" s="1"/>
      <c r="I1746" s="1"/>
      <c r="J1746" s="1"/>
      <c r="K1746" s="1"/>
      <c r="L1746" s="60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AB1746" s="1"/>
    </row>
    <row r="1747" spans="1:28" ht="15" x14ac:dyDescent="0.25">
      <c r="A1747" s="1"/>
      <c r="B1747" s="1"/>
      <c r="C1747" s="1"/>
      <c r="F1747" s="1"/>
      <c r="G1747" s="1"/>
      <c r="H1747" s="1"/>
      <c r="I1747" s="1"/>
      <c r="J1747" s="1"/>
      <c r="K1747" s="1"/>
      <c r="L1747" s="60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AB1747" s="1"/>
    </row>
    <row r="1748" spans="1:28" ht="15" x14ac:dyDescent="0.25">
      <c r="A1748" s="1"/>
      <c r="B1748" s="1"/>
      <c r="C1748" s="1"/>
      <c r="F1748" s="1"/>
      <c r="G1748" s="1"/>
      <c r="H1748" s="1"/>
      <c r="I1748" s="1"/>
      <c r="J1748" s="1"/>
      <c r="K1748" s="1"/>
      <c r="L1748" s="60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AB1748" s="1"/>
    </row>
    <row r="1749" spans="1:28" ht="15" x14ac:dyDescent="0.25">
      <c r="A1749" s="1"/>
      <c r="B1749" s="1"/>
      <c r="C1749" s="1"/>
      <c r="F1749" s="1"/>
      <c r="G1749" s="1"/>
      <c r="H1749" s="1"/>
      <c r="I1749" s="1"/>
      <c r="J1749" s="1"/>
      <c r="K1749" s="1"/>
      <c r="L1749" s="60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AB1749" s="1"/>
    </row>
    <row r="1750" spans="1:28" ht="15" x14ac:dyDescent="0.25">
      <c r="A1750" s="1"/>
      <c r="B1750" s="1"/>
      <c r="C1750" s="1"/>
      <c r="F1750" s="1"/>
      <c r="G1750" s="1"/>
      <c r="H1750" s="1"/>
      <c r="I1750" s="1"/>
      <c r="J1750" s="1"/>
      <c r="K1750" s="1"/>
      <c r="L1750" s="60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AB1750" s="1"/>
    </row>
    <row r="1751" spans="1:28" ht="15" x14ac:dyDescent="0.25">
      <c r="A1751" s="1"/>
      <c r="B1751" s="1"/>
      <c r="C1751" s="1"/>
      <c r="F1751" s="1"/>
      <c r="G1751" s="1"/>
      <c r="H1751" s="1"/>
      <c r="I1751" s="1"/>
      <c r="J1751" s="1"/>
      <c r="K1751" s="1"/>
      <c r="L1751" s="60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AB1751" s="1"/>
    </row>
    <row r="1752" spans="1:28" ht="15" x14ac:dyDescent="0.25">
      <c r="A1752" s="1"/>
      <c r="B1752" s="1"/>
      <c r="C1752" s="1"/>
      <c r="F1752" s="1"/>
      <c r="G1752" s="1"/>
      <c r="H1752" s="1"/>
      <c r="I1752" s="1"/>
      <c r="J1752" s="1"/>
      <c r="K1752" s="1"/>
      <c r="L1752" s="60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AB1752" s="1"/>
    </row>
    <row r="1753" spans="1:28" ht="15" x14ac:dyDescent="0.25">
      <c r="A1753" s="1"/>
      <c r="B1753" s="1"/>
      <c r="C1753" s="1"/>
      <c r="F1753" s="1"/>
      <c r="G1753" s="1"/>
      <c r="H1753" s="1"/>
      <c r="I1753" s="1"/>
      <c r="J1753" s="1"/>
      <c r="K1753" s="1"/>
      <c r="L1753" s="60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AB1753" s="1"/>
    </row>
    <row r="1754" spans="1:28" ht="15" x14ac:dyDescent="0.25">
      <c r="A1754" s="1"/>
      <c r="B1754" s="1"/>
      <c r="C1754" s="1"/>
      <c r="F1754" s="1"/>
      <c r="G1754" s="1"/>
      <c r="H1754" s="1"/>
      <c r="I1754" s="1"/>
      <c r="J1754" s="1"/>
      <c r="K1754" s="1"/>
      <c r="L1754" s="60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AB1754" s="1"/>
    </row>
    <row r="1755" spans="1:28" ht="15" x14ac:dyDescent="0.25">
      <c r="A1755" s="1"/>
      <c r="B1755" s="1"/>
      <c r="C1755" s="1"/>
      <c r="F1755" s="1"/>
      <c r="G1755" s="1"/>
      <c r="H1755" s="1"/>
      <c r="I1755" s="1"/>
      <c r="J1755" s="1"/>
      <c r="K1755" s="1"/>
      <c r="L1755" s="60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AB1755" s="1"/>
    </row>
    <row r="1756" spans="1:28" ht="15" x14ac:dyDescent="0.25">
      <c r="A1756" s="1"/>
      <c r="B1756" s="1"/>
      <c r="C1756" s="1"/>
      <c r="F1756" s="1"/>
      <c r="G1756" s="1"/>
      <c r="H1756" s="1"/>
      <c r="I1756" s="1"/>
      <c r="J1756" s="1"/>
      <c r="K1756" s="1"/>
      <c r="L1756" s="60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AB1756" s="1"/>
    </row>
    <row r="1757" spans="1:28" ht="15" x14ac:dyDescent="0.25">
      <c r="A1757" s="1"/>
      <c r="B1757" s="1"/>
      <c r="C1757" s="1"/>
      <c r="F1757" s="1"/>
      <c r="G1757" s="1"/>
      <c r="H1757" s="1"/>
      <c r="I1757" s="1"/>
      <c r="J1757" s="1"/>
      <c r="K1757" s="1"/>
      <c r="L1757" s="60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AB1757" s="1"/>
    </row>
    <row r="1758" spans="1:28" ht="15" x14ac:dyDescent="0.25">
      <c r="A1758" s="1"/>
      <c r="B1758" s="1"/>
      <c r="C1758" s="1"/>
      <c r="F1758" s="1"/>
      <c r="G1758" s="1"/>
      <c r="H1758" s="1"/>
      <c r="I1758" s="1"/>
      <c r="J1758" s="1"/>
      <c r="K1758" s="1"/>
      <c r="L1758" s="60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AB1758" s="1"/>
    </row>
    <row r="1759" spans="1:28" ht="15" x14ac:dyDescent="0.25">
      <c r="A1759" s="1"/>
      <c r="B1759" s="1"/>
      <c r="C1759" s="1"/>
      <c r="F1759" s="1"/>
      <c r="G1759" s="1"/>
      <c r="H1759" s="1"/>
      <c r="I1759" s="1"/>
      <c r="J1759" s="1"/>
      <c r="K1759" s="1"/>
      <c r="L1759" s="60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AB1759" s="1"/>
    </row>
    <row r="1760" spans="1:28" ht="15" x14ac:dyDescent="0.25">
      <c r="A1760" s="1"/>
      <c r="B1760" s="1"/>
      <c r="C1760" s="1"/>
      <c r="F1760" s="1"/>
      <c r="G1760" s="1"/>
      <c r="H1760" s="1"/>
      <c r="I1760" s="1"/>
      <c r="J1760" s="1"/>
      <c r="K1760" s="1"/>
      <c r="L1760" s="60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AB1760" s="1"/>
    </row>
    <row r="1761" spans="1:28" ht="15" x14ac:dyDescent="0.25">
      <c r="A1761" s="1"/>
      <c r="B1761" s="1"/>
      <c r="C1761" s="1"/>
      <c r="F1761" s="1"/>
      <c r="G1761" s="1"/>
      <c r="H1761" s="1"/>
      <c r="I1761" s="1"/>
      <c r="J1761" s="1"/>
      <c r="K1761" s="1"/>
      <c r="L1761" s="60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AB1761" s="1"/>
    </row>
    <row r="1762" spans="1:28" ht="15" x14ac:dyDescent="0.25">
      <c r="A1762" s="1"/>
      <c r="B1762" s="1"/>
      <c r="C1762" s="1"/>
      <c r="F1762" s="1"/>
      <c r="G1762" s="1"/>
      <c r="H1762" s="1"/>
      <c r="I1762" s="1"/>
      <c r="J1762" s="1"/>
      <c r="K1762" s="1"/>
      <c r="L1762" s="60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AB1762" s="1"/>
    </row>
    <row r="1763" spans="1:28" ht="15" x14ac:dyDescent="0.25">
      <c r="A1763" s="1"/>
      <c r="B1763" s="1"/>
      <c r="C1763" s="1"/>
      <c r="F1763" s="1"/>
      <c r="G1763" s="1"/>
      <c r="H1763" s="1"/>
      <c r="I1763" s="1"/>
      <c r="J1763" s="1"/>
      <c r="K1763" s="1"/>
      <c r="L1763" s="60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AB1763" s="1"/>
    </row>
    <row r="1764" spans="1:28" ht="15" x14ac:dyDescent="0.25">
      <c r="A1764" s="1"/>
      <c r="B1764" s="1"/>
      <c r="C1764" s="1"/>
      <c r="F1764" s="1"/>
      <c r="G1764" s="1"/>
      <c r="H1764" s="1"/>
      <c r="I1764" s="1"/>
      <c r="J1764" s="1"/>
      <c r="K1764" s="1"/>
      <c r="L1764" s="60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AB1764" s="1"/>
    </row>
    <row r="1765" spans="1:28" ht="15" x14ac:dyDescent="0.25">
      <c r="A1765" s="1"/>
      <c r="B1765" s="1"/>
      <c r="C1765" s="1"/>
      <c r="F1765" s="1"/>
      <c r="G1765" s="1"/>
      <c r="H1765" s="1"/>
      <c r="I1765" s="1"/>
      <c r="J1765" s="1"/>
      <c r="K1765" s="1"/>
      <c r="L1765" s="60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AB1765" s="1"/>
    </row>
    <row r="1766" spans="1:28" ht="15" x14ac:dyDescent="0.25">
      <c r="A1766" s="1"/>
      <c r="B1766" s="1"/>
      <c r="C1766" s="1"/>
      <c r="F1766" s="1"/>
      <c r="G1766" s="1"/>
      <c r="H1766" s="1"/>
      <c r="I1766" s="1"/>
      <c r="J1766" s="1"/>
      <c r="K1766" s="1"/>
      <c r="L1766" s="60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AB1766" s="1"/>
    </row>
    <row r="1767" spans="1:28" ht="15" x14ac:dyDescent="0.25">
      <c r="A1767" s="1"/>
      <c r="B1767" s="1"/>
      <c r="C1767" s="1"/>
      <c r="F1767" s="1"/>
      <c r="G1767" s="1"/>
      <c r="H1767" s="1"/>
      <c r="I1767" s="1"/>
      <c r="J1767" s="1"/>
      <c r="K1767" s="1"/>
      <c r="L1767" s="60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AB1767" s="1"/>
    </row>
    <row r="1768" spans="1:28" ht="15" x14ac:dyDescent="0.25">
      <c r="A1768" s="1"/>
      <c r="B1768" s="1"/>
      <c r="C1768" s="1"/>
      <c r="F1768" s="1"/>
      <c r="G1768" s="1"/>
      <c r="H1768" s="1"/>
      <c r="I1768" s="1"/>
      <c r="J1768" s="1"/>
      <c r="K1768" s="1"/>
      <c r="L1768" s="60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AB1768" s="1"/>
    </row>
    <row r="1769" spans="1:28" ht="15" x14ac:dyDescent="0.25">
      <c r="A1769" s="1"/>
      <c r="B1769" s="1"/>
      <c r="C1769" s="1"/>
      <c r="F1769" s="1"/>
      <c r="G1769" s="1"/>
      <c r="H1769" s="1"/>
      <c r="I1769" s="1"/>
      <c r="J1769" s="1"/>
      <c r="K1769" s="1"/>
      <c r="L1769" s="60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AB1769" s="1"/>
    </row>
    <row r="1770" spans="1:28" ht="15" x14ac:dyDescent="0.25">
      <c r="A1770" s="1"/>
      <c r="B1770" s="1"/>
      <c r="C1770" s="1"/>
      <c r="F1770" s="1"/>
      <c r="G1770" s="1"/>
      <c r="H1770" s="1"/>
      <c r="I1770" s="1"/>
      <c r="J1770" s="1"/>
      <c r="K1770" s="1"/>
      <c r="L1770" s="60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AB1770" s="1"/>
    </row>
    <row r="1771" spans="1:28" ht="15" x14ac:dyDescent="0.25">
      <c r="A1771" s="1"/>
      <c r="B1771" s="1"/>
      <c r="C1771" s="1"/>
      <c r="F1771" s="1"/>
      <c r="G1771" s="1"/>
      <c r="H1771" s="1"/>
      <c r="I1771" s="1"/>
      <c r="J1771" s="1"/>
      <c r="K1771" s="1"/>
      <c r="L1771" s="60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AB1771" s="1"/>
    </row>
    <row r="1772" spans="1:28" ht="15" x14ac:dyDescent="0.25">
      <c r="A1772" s="1"/>
      <c r="B1772" s="1"/>
      <c r="C1772" s="1"/>
      <c r="F1772" s="1"/>
      <c r="G1772" s="1"/>
      <c r="H1772" s="1"/>
      <c r="I1772" s="1"/>
      <c r="J1772" s="1"/>
      <c r="K1772" s="1"/>
      <c r="L1772" s="60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AB1772" s="1"/>
    </row>
    <row r="1773" spans="1:28" ht="15" x14ac:dyDescent="0.25">
      <c r="A1773" s="1"/>
      <c r="B1773" s="1"/>
      <c r="C1773" s="1"/>
      <c r="F1773" s="1"/>
      <c r="G1773" s="1"/>
      <c r="H1773" s="1"/>
      <c r="I1773" s="1"/>
      <c r="J1773" s="1"/>
      <c r="K1773" s="1"/>
      <c r="L1773" s="60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AB1773" s="1"/>
    </row>
    <row r="1774" spans="1:28" ht="15" x14ac:dyDescent="0.25">
      <c r="A1774" s="1"/>
      <c r="B1774" s="1"/>
      <c r="C1774" s="1"/>
      <c r="F1774" s="1"/>
      <c r="G1774" s="1"/>
      <c r="H1774" s="1"/>
      <c r="I1774" s="1"/>
      <c r="J1774" s="1"/>
      <c r="K1774" s="1"/>
      <c r="L1774" s="60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AB1774" s="1"/>
    </row>
    <row r="1775" spans="1:28" ht="15" x14ac:dyDescent="0.25">
      <c r="A1775" s="1"/>
      <c r="B1775" s="1"/>
      <c r="C1775" s="1"/>
      <c r="F1775" s="1"/>
      <c r="G1775" s="1"/>
      <c r="H1775" s="1"/>
      <c r="I1775" s="1"/>
      <c r="J1775" s="1"/>
      <c r="K1775" s="1"/>
      <c r="L1775" s="60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AB1775" s="1"/>
    </row>
    <row r="1776" spans="1:28" ht="15" x14ac:dyDescent="0.25">
      <c r="A1776" s="1"/>
      <c r="B1776" s="1"/>
      <c r="C1776" s="1"/>
      <c r="F1776" s="1"/>
      <c r="G1776" s="1"/>
      <c r="H1776" s="1"/>
      <c r="I1776" s="1"/>
      <c r="J1776" s="1"/>
      <c r="K1776" s="1"/>
      <c r="L1776" s="60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AB1776" s="1"/>
    </row>
    <row r="1777" spans="1:28" ht="15" x14ac:dyDescent="0.25">
      <c r="A1777" s="1"/>
      <c r="B1777" s="1"/>
      <c r="C1777" s="1"/>
      <c r="F1777" s="1"/>
      <c r="G1777" s="1"/>
      <c r="H1777" s="1"/>
      <c r="I1777" s="1"/>
      <c r="J1777" s="1"/>
      <c r="K1777" s="1"/>
      <c r="L1777" s="60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AB1777" s="1"/>
    </row>
    <row r="1778" spans="1:28" ht="15" x14ac:dyDescent="0.25">
      <c r="A1778" s="1"/>
      <c r="B1778" s="1"/>
      <c r="C1778" s="1"/>
      <c r="F1778" s="1"/>
      <c r="G1778" s="1"/>
      <c r="H1778" s="1"/>
      <c r="I1778" s="1"/>
      <c r="J1778" s="1"/>
      <c r="K1778" s="1"/>
      <c r="L1778" s="60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AB1778" s="1"/>
    </row>
    <row r="1779" spans="1:28" ht="15" x14ac:dyDescent="0.25">
      <c r="A1779" s="1"/>
      <c r="B1779" s="1"/>
      <c r="C1779" s="1"/>
      <c r="F1779" s="1"/>
      <c r="G1779" s="1"/>
      <c r="H1779" s="1"/>
      <c r="I1779" s="1"/>
      <c r="J1779" s="1"/>
      <c r="K1779" s="1"/>
      <c r="L1779" s="60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AB1779" s="1"/>
    </row>
    <row r="1780" spans="1:28" ht="15" x14ac:dyDescent="0.25">
      <c r="A1780" s="1"/>
      <c r="B1780" s="1"/>
      <c r="C1780" s="1"/>
      <c r="F1780" s="1"/>
      <c r="G1780" s="1"/>
      <c r="H1780" s="1"/>
      <c r="I1780" s="1"/>
      <c r="J1780" s="1"/>
      <c r="K1780" s="1"/>
      <c r="L1780" s="60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AB1780" s="1"/>
    </row>
    <row r="1781" spans="1:28" ht="15" x14ac:dyDescent="0.25">
      <c r="A1781" s="1"/>
      <c r="B1781" s="1"/>
      <c r="C1781" s="1"/>
      <c r="F1781" s="1"/>
      <c r="G1781" s="1"/>
      <c r="H1781" s="1"/>
      <c r="I1781" s="1"/>
      <c r="J1781" s="1"/>
      <c r="K1781" s="1"/>
      <c r="L1781" s="60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AB1781" s="1"/>
    </row>
    <row r="1782" spans="1:28" ht="15" x14ac:dyDescent="0.25">
      <c r="A1782" s="1"/>
      <c r="B1782" s="1"/>
      <c r="C1782" s="1"/>
      <c r="F1782" s="1"/>
      <c r="G1782" s="1"/>
      <c r="H1782" s="1"/>
      <c r="I1782" s="1"/>
      <c r="J1782" s="1"/>
      <c r="K1782" s="1"/>
      <c r="L1782" s="60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AB1782" s="1"/>
    </row>
    <row r="1783" spans="1:28" ht="15" x14ac:dyDescent="0.25">
      <c r="A1783" s="1"/>
      <c r="B1783" s="1"/>
      <c r="C1783" s="1"/>
      <c r="F1783" s="1"/>
      <c r="G1783" s="1"/>
      <c r="H1783" s="1"/>
      <c r="I1783" s="1"/>
      <c r="J1783" s="1"/>
      <c r="K1783" s="1"/>
      <c r="L1783" s="60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AB1783" s="1"/>
    </row>
    <row r="1784" spans="1:28" ht="15" x14ac:dyDescent="0.25">
      <c r="A1784" s="1"/>
      <c r="B1784" s="1"/>
      <c r="C1784" s="1"/>
      <c r="F1784" s="1"/>
      <c r="G1784" s="1"/>
      <c r="H1784" s="1"/>
      <c r="I1784" s="1"/>
      <c r="J1784" s="1"/>
      <c r="K1784" s="1"/>
      <c r="L1784" s="60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AB1784" s="1"/>
    </row>
    <row r="1785" spans="1:28" ht="15" x14ac:dyDescent="0.25">
      <c r="A1785" s="1"/>
      <c r="B1785" s="1"/>
      <c r="C1785" s="1"/>
      <c r="F1785" s="1"/>
      <c r="G1785" s="1"/>
      <c r="H1785" s="1"/>
      <c r="I1785" s="1"/>
      <c r="J1785" s="1"/>
      <c r="K1785" s="1"/>
      <c r="L1785" s="60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AB1785" s="1"/>
    </row>
    <row r="1786" spans="1:28" ht="15" x14ac:dyDescent="0.25">
      <c r="A1786" s="1"/>
      <c r="B1786" s="1"/>
      <c r="C1786" s="1"/>
      <c r="F1786" s="1"/>
      <c r="G1786" s="1"/>
      <c r="H1786" s="1"/>
      <c r="I1786" s="1"/>
      <c r="J1786" s="1"/>
      <c r="K1786" s="1"/>
      <c r="L1786" s="60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AB1786" s="1"/>
    </row>
    <row r="1787" spans="1:28" ht="15" x14ac:dyDescent="0.25">
      <c r="A1787" s="1"/>
      <c r="B1787" s="1"/>
      <c r="C1787" s="1"/>
      <c r="F1787" s="1"/>
      <c r="G1787" s="1"/>
      <c r="H1787" s="1"/>
      <c r="I1787" s="1"/>
      <c r="J1787" s="1"/>
      <c r="K1787" s="1"/>
      <c r="L1787" s="60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AB1787" s="1"/>
    </row>
    <row r="1788" spans="1:28" ht="15" x14ac:dyDescent="0.25">
      <c r="A1788" s="1"/>
      <c r="B1788" s="1"/>
      <c r="C1788" s="1"/>
      <c r="F1788" s="1"/>
      <c r="G1788" s="1"/>
      <c r="H1788" s="1"/>
      <c r="I1788" s="1"/>
      <c r="J1788" s="1"/>
      <c r="K1788" s="1"/>
      <c r="L1788" s="60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AB1788" s="1"/>
    </row>
    <row r="1789" spans="1:28" ht="15" x14ac:dyDescent="0.25">
      <c r="A1789" s="1"/>
      <c r="B1789" s="1"/>
      <c r="C1789" s="1"/>
      <c r="F1789" s="1"/>
      <c r="G1789" s="1"/>
      <c r="H1789" s="1"/>
      <c r="I1789" s="1"/>
      <c r="J1789" s="1"/>
      <c r="K1789" s="1"/>
      <c r="L1789" s="60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AB1789" s="1"/>
    </row>
    <row r="1790" spans="1:28" ht="15" x14ac:dyDescent="0.25">
      <c r="A1790" s="1"/>
      <c r="B1790" s="1"/>
      <c r="C1790" s="1"/>
      <c r="F1790" s="1"/>
      <c r="G1790" s="1"/>
      <c r="H1790" s="1"/>
      <c r="I1790" s="1"/>
      <c r="J1790" s="1"/>
      <c r="K1790" s="1"/>
      <c r="L1790" s="60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AB1790" s="1"/>
    </row>
    <row r="1791" spans="1:28" ht="15" x14ac:dyDescent="0.25">
      <c r="A1791" s="1"/>
      <c r="B1791" s="1"/>
      <c r="C1791" s="1"/>
      <c r="F1791" s="1"/>
      <c r="G1791" s="1"/>
      <c r="H1791" s="1"/>
      <c r="I1791" s="1"/>
      <c r="J1791" s="1"/>
      <c r="K1791" s="1"/>
      <c r="L1791" s="60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AB1791" s="1"/>
    </row>
    <row r="1792" spans="1:28" ht="15" x14ac:dyDescent="0.25">
      <c r="A1792" s="1"/>
      <c r="B1792" s="1"/>
      <c r="C1792" s="1"/>
      <c r="F1792" s="1"/>
      <c r="G1792" s="1"/>
      <c r="H1792" s="1"/>
      <c r="I1792" s="1"/>
      <c r="J1792" s="1"/>
      <c r="K1792" s="1"/>
      <c r="L1792" s="60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AB1792" s="1"/>
    </row>
    <row r="1793" spans="1:28" ht="15" x14ac:dyDescent="0.25">
      <c r="A1793" s="1"/>
      <c r="B1793" s="1"/>
      <c r="C1793" s="1"/>
      <c r="F1793" s="1"/>
      <c r="G1793" s="1"/>
      <c r="H1793" s="1"/>
      <c r="I1793" s="1"/>
      <c r="J1793" s="1"/>
      <c r="K1793" s="1"/>
      <c r="L1793" s="60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AB1793" s="1"/>
    </row>
    <row r="1794" spans="1:28" ht="15" x14ac:dyDescent="0.25">
      <c r="A1794" s="1"/>
      <c r="B1794" s="1"/>
      <c r="C1794" s="1"/>
      <c r="F1794" s="1"/>
      <c r="G1794" s="1"/>
      <c r="H1794" s="1"/>
      <c r="I1794" s="1"/>
      <c r="J1794" s="1"/>
      <c r="K1794" s="1"/>
      <c r="L1794" s="60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AB1794" s="1"/>
    </row>
    <row r="1795" spans="1:28" ht="15" x14ac:dyDescent="0.25">
      <c r="A1795" s="1"/>
      <c r="B1795" s="1"/>
      <c r="C1795" s="1"/>
      <c r="F1795" s="1"/>
      <c r="G1795" s="1"/>
      <c r="H1795" s="1"/>
      <c r="I1795" s="1"/>
      <c r="J1795" s="1"/>
      <c r="K1795" s="1"/>
      <c r="L1795" s="60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AB1795" s="1"/>
    </row>
    <row r="1796" spans="1:28" ht="15" x14ac:dyDescent="0.25">
      <c r="A1796" s="1"/>
      <c r="B1796" s="1"/>
      <c r="C1796" s="1"/>
      <c r="F1796" s="1"/>
      <c r="G1796" s="1"/>
      <c r="H1796" s="1"/>
      <c r="I1796" s="1"/>
      <c r="J1796" s="1"/>
      <c r="K1796" s="1"/>
      <c r="L1796" s="60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AB1796" s="1"/>
    </row>
    <row r="1797" spans="1:28" ht="15" x14ac:dyDescent="0.25">
      <c r="A1797" s="1"/>
      <c r="B1797" s="1"/>
      <c r="C1797" s="1"/>
      <c r="F1797" s="1"/>
      <c r="G1797" s="1"/>
      <c r="H1797" s="1"/>
      <c r="I1797" s="1"/>
      <c r="J1797" s="1"/>
      <c r="K1797" s="1"/>
      <c r="L1797" s="60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AB1797" s="1"/>
    </row>
    <row r="1798" spans="1:28" ht="15" x14ac:dyDescent="0.25">
      <c r="A1798" s="1"/>
      <c r="B1798" s="1"/>
      <c r="C1798" s="1"/>
      <c r="F1798" s="1"/>
      <c r="G1798" s="1"/>
      <c r="H1798" s="1"/>
      <c r="I1798" s="1"/>
      <c r="J1798" s="1"/>
      <c r="K1798" s="1"/>
      <c r="L1798" s="60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AB1798" s="1"/>
    </row>
    <row r="1799" spans="1:28" ht="15" x14ac:dyDescent="0.25">
      <c r="A1799" s="1"/>
      <c r="B1799" s="1"/>
      <c r="C1799" s="1"/>
      <c r="F1799" s="1"/>
      <c r="G1799" s="1"/>
      <c r="H1799" s="1"/>
      <c r="I1799" s="1"/>
      <c r="J1799" s="1"/>
      <c r="K1799" s="1"/>
      <c r="L1799" s="60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AB1799" s="1"/>
    </row>
    <row r="1800" spans="1:28" ht="15" x14ac:dyDescent="0.25">
      <c r="A1800" s="1"/>
      <c r="B1800" s="1"/>
      <c r="C1800" s="1"/>
      <c r="F1800" s="1"/>
      <c r="G1800" s="1"/>
      <c r="H1800" s="1"/>
      <c r="I1800" s="1"/>
      <c r="J1800" s="1"/>
      <c r="K1800" s="1"/>
      <c r="L1800" s="60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AB1800" s="1"/>
    </row>
    <row r="1801" spans="1:28" ht="15" x14ac:dyDescent="0.25">
      <c r="A1801" s="1"/>
      <c r="B1801" s="1"/>
      <c r="C1801" s="1"/>
      <c r="F1801" s="1"/>
      <c r="G1801" s="1"/>
      <c r="H1801" s="1"/>
      <c r="I1801" s="1"/>
      <c r="J1801" s="1"/>
      <c r="K1801" s="1"/>
      <c r="L1801" s="60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AB1801" s="1"/>
    </row>
    <row r="1802" spans="1:28" ht="15" x14ac:dyDescent="0.25">
      <c r="A1802" s="1"/>
      <c r="B1802" s="1"/>
      <c r="C1802" s="1"/>
      <c r="F1802" s="1"/>
      <c r="G1802" s="1"/>
      <c r="H1802" s="1"/>
      <c r="I1802" s="1"/>
      <c r="J1802" s="1"/>
      <c r="K1802" s="1"/>
      <c r="L1802" s="60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AB1802" s="1"/>
    </row>
    <row r="1803" spans="1:28" ht="15" x14ac:dyDescent="0.25">
      <c r="A1803" s="1"/>
      <c r="B1803" s="1"/>
      <c r="C1803" s="1"/>
      <c r="F1803" s="1"/>
      <c r="G1803" s="1"/>
      <c r="H1803" s="1"/>
      <c r="I1803" s="1"/>
      <c r="J1803" s="1"/>
      <c r="K1803" s="1"/>
      <c r="L1803" s="60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AB1803" s="1"/>
    </row>
    <row r="1804" spans="1:28" ht="15" x14ac:dyDescent="0.25">
      <c r="A1804" s="1"/>
      <c r="B1804" s="1"/>
      <c r="C1804" s="1"/>
      <c r="F1804" s="1"/>
      <c r="G1804" s="1"/>
      <c r="H1804" s="1"/>
      <c r="I1804" s="1"/>
      <c r="J1804" s="1"/>
      <c r="K1804" s="1"/>
      <c r="L1804" s="60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AB1804" s="1"/>
    </row>
    <row r="1805" spans="1:28" ht="15" x14ac:dyDescent="0.25">
      <c r="A1805" s="1"/>
      <c r="B1805" s="1"/>
      <c r="C1805" s="1"/>
      <c r="F1805" s="1"/>
      <c r="G1805" s="1"/>
      <c r="H1805" s="1"/>
      <c r="I1805" s="1"/>
      <c r="J1805" s="1"/>
      <c r="K1805" s="1"/>
      <c r="L1805" s="60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AB1805" s="1"/>
    </row>
    <row r="1806" spans="1:28" ht="15" x14ac:dyDescent="0.25">
      <c r="A1806" s="1"/>
      <c r="B1806" s="1"/>
      <c r="C1806" s="1"/>
      <c r="F1806" s="1"/>
      <c r="G1806" s="1"/>
      <c r="H1806" s="1"/>
      <c r="I1806" s="1"/>
      <c r="J1806" s="1"/>
      <c r="K1806" s="1"/>
      <c r="L1806" s="60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AB1806" s="1"/>
    </row>
    <row r="1807" spans="1:28" ht="15" x14ac:dyDescent="0.25">
      <c r="A1807" s="1"/>
      <c r="B1807" s="1"/>
      <c r="C1807" s="1"/>
      <c r="F1807" s="1"/>
      <c r="G1807" s="1"/>
      <c r="H1807" s="1"/>
      <c r="I1807" s="1"/>
      <c r="J1807" s="1"/>
      <c r="K1807" s="1"/>
      <c r="L1807" s="60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AB1807" s="1"/>
    </row>
    <row r="1808" spans="1:28" ht="15" x14ac:dyDescent="0.25">
      <c r="A1808" s="1"/>
      <c r="B1808" s="1"/>
      <c r="C1808" s="1"/>
      <c r="F1808" s="1"/>
      <c r="G1808" s="1"/>
      <c r="H1808" s="1"/>
      <c r="I1808" s="1"/>
      <c r="J1808" s="1"/>
      <c r="K1808" s="1"/>
      <c r="L1808" s="60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AB1808" s="1"/>
    </row>
    <row r="1809" spans="1:28" ht="15" x14ac:dyDescent="0.25">
      <c r="A1809" s="1"/>
      <c r="B1809" s="1"/>
      <c r="C1809" s="1"/>
      <c r="F1809" s="1"/>
      <c r="G1809" s="1"/>
      <c r="H1809" s="1"/>
      <c r="I1809" s="1"/>
      <c r="J1809" s="1"/>
      <c r="K1809" s="1"/>
      <c r="L1809" s="60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AB1809" s="1"/>
    </row>
    <row r="1810" spans="1:28" ht="15" x14ac:dyDescent="0.25">
      <c r="A1810" s="1"/>
      <c r="B1810" s="1"/>
      <c r="C1810" s="1"/>
      <c r="F1810" s="1"/>
      <c r="G1810" s="1"/>
      <c r="H1810" s="1"/>
      <c r="I1810" s="1"/>
      <c r="J1810" s="1"/>
      <c r="K1810" s="1"/>
      <c r="L1810" s="60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AB1810" s="1"/>
    </row>
    <row r="1811" spans="1:28" ht="15" x14ac:dyDescent="0.25">
      <c r="A1811" s="1"/>
      <c r="B1811" s="1"/>
      <c r="C1811" s="1"/>
      <c r="F1811" s="1"/>
      <c r="G1811" s="1"/>
      <c r="H1811" s="1"/>
      <c r="I1811" s="1"/>
      <c r="J1811" s="1"/>
      <c r="K1811" s="1"/>
      <c r="L1811" s="60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AB1811" s="1"/>
    </row>
    <row r="1812" spans="1:28" ht="15" x14ac:dyDescent="0.25">
      <c r="A1812" s="1"/>
      <c r="B1812" s="1"/>
      <c r="C1812" s="1"/>
      <c r="F1812" s="1"/>
      <c r="G1812" s="1"/>
      <c r="H1812" s="1"/>
      <c r="I1812" s="1"/>
      <c r="J1812" s="1"/>
      <c r="K1812" s="1"/>
      <c r="L1812" s="60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AB1812" s="1"/>
    </row>
    <row r="1813" spans="1:28" ht="15" x14ac:dyDescent="0.25">
      <c r="A1813" s="1"/>
      <c r="B1813" s="1"/>
      <c r="C1813" s="1"/>
      <c r="F1813" s="1"/>
      <c r="G1813" s="1"/>
      <c r="H1813" s="1"/>
      <c r="I1813" s="1"/>
      <c r="J1813" s="1"/>
      <c r="K1813" s="1"/>
      <c r="L1813" s="60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AB1813" s="1"/>
    </row>
    <row r="1814" spans="1:28" ht="15" x14ac:dyDescent="0.25">
      <c r="A1814" s="1"/>
      <c r="B1814" s="1"/>
      <c r="C1814" s="1"/>
      <c r="F1814" s="1"/>
      <c r="G1814" s="1"/>
      <c r="H1814" s="1"/>
      <c r="I1814" s="1"/>
      <c r="J1814" s="1"/>
      <c r="K1814" s="1"/>
      <c r="L1814" s="60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AB1814" s="1"/>
    </row>
    <row r="1815" spans="1:28" ht="15" x14ac:dyDescent="0.25">
      <c r="A1815" s="1"/>
      <c r="B1815" s="1"/>
      <c r="C1815" s="1"/>
      <c r="F1815" s="1"/>
      <c r="G1815" s="1"/>
      <c r="H1815" s="1"/>
      <c r="I1815" s="1"/>
      <c r="J1815" s="1"/>
      <c r="K1815" s="1"/>
      <c r="L1815" s="60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AB1815" s="1"/>
    </row>
    <row r="1816" spans="1:28" ht="15" x14ac:dyDescent="0.25">
      <c r="A1816" s="1"/>
      <c r="B1816" s="1"/>
      <c r="C1816" s="1"/>
      <c r="F1816" s="1"/>
      <c r="G1816" s="1"/>
      <c r="H1816" s="1"/>
      <c r="I1816" s="1"/>
      <c r="J1816" s="1"/>
      <c r="K1816" s="1"/>
      <c r="L1816" s="60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AB1816" s="1"/>
    </row>
    <row r="1817" spans="1:28" ht="15" x14ac:dyDescent="0.25">
      <c r="A1817" s="1"/>
      <c r="B1817" s="1"/>
      <c r="C1817" s="1"/>
      <c r="F1817" s="1"/>
      <c r="G1817" s="1"/>
      <c r="H1817" s="1"/>
      <c r="I1817" s="1"/>
      <c r="J1817" s="1"/>
      <c r="K1817" s="1"/>
      <c r="L1817" s="60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AB1817" s="1"/>
    </row>
    <row r="1818" spans="1:28" ht="15" x14ac:dyDescent="0.25">
      <c r="A1818" s="1"/>
      <c r="B1818" s="1"/>
      <c r="C1818" s="1"/>
      <c r="F1818" s="1"/>
      <c r="G1818" s="1"/>
      <c r="H1818" s="1"/>
      <c r="I1818" s="1"/>
      <c r="J1818" s="1"/>
      <c r="K1818" s="1"/>
      <c r="L1818" s="60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AB1818" s="1"/>
    </row>
    <row r="1819" spans="1:28" ht="15" x14ac:dyDescent="0.25">
      <c r="A1819" s="1"/>
      <c r="B1819" s="1"/>
      <c r="C1819" s="1"/>
      <c r="F1819" s="1"/>
      <c r="G1819" s="1"/>
      <c r="H1819" s="1"/>
      <c r="I1819" s="1"/>
      <c r="J1819" s="1"/>
      <c r="K1819" s="1"/>
      <c r="L1819" s="60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AB1819" s="1"/>
    </row>
    <row r="1820" spans="1:28" ht="15" x14ac:dyDescent="0.25">
      <c r="A1820" s="1"/>
      <c r="B1820" s="1"/>
      <c r="C1820" s="1"/>
      <c r="F1820" s="1"/>
      <c r="G1820" s="1"/>
      <c r="H1820" s="1"/>
      <c r="I1820" s="1"/>
      <c r="J1820" s="1"/>
      <c r="K1820" s="1"/>
      <c r="L1820" s="60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AB1820" s="1"/>
    </row>
    <row r="1821" spans="1:28" ht="15" x14ac:dyDescent="0.25">
      <c r="A1821" s="1"/>
      <c r="B1821" s="1"/>
      <c r="C1821" s="1"/>
      <c r="F1821" s="1"/>
      <c r="G1821" s="1"/>
      <c r="H1821" s="1"/>
      <c r="I1821" s="1"/>
      <c r="J1821" s="1"/>
      <c r="K1821" s="1"/>
      <c r="L1821" s="60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AB1821" s="1"/>
    </row>
    <row r="1822" spans="1:28" ht="15" x14ac:dyDescent="0.25">
      <c r="A1822" s="1"/>
      <c r="B1822" s="1"/>
      <c r="C1822" s="1"/>
      <c r="F1822" s="1"/>
      <c r="G1822" s="1"/>
      <c r="H1822" s="1"/>
      <c r="I1822" s="1"/>
      <c r="J1822" s="1"/>
      <c r="K1822" s="1"/>
      <c r="L1822" s="60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AB1822" s="1"/>
    </row>
    <row r="1823" spans="1:28" ht="15" x14ac:dyDescent="0.25">
      <c r="A1823" s="1"/>
      <c r="B1823" s="1"/>
      <c r="C1823" s="1"/>
      <c r="F1823" s="1"/>
      <c r="G1823" s="1"/>
      <c r="H1823" s="1"/>
      <c r="I1823" s="1"/>
      <c r="J1823" s="1"/>
      <c r="K1823" s="1"/>
      <c r="L1823" s="60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AB1823" s="1"/>
    </row>
    <row r="1824" spans="1:28" ht="15" x14ac:dyDescent="0.25">
      <c r="A1824" s="1"/>
      <c r="B1824" s="1"/>
      <c r="C1824" s="1"/>
      <c r="F1824" s="1"/>
      <c r="G1824" s="1"/>
      <c r="H1824" s="1"/>
      <c r="I1824" s="1"/>
      <c r="J1824" s="1"/>
      <c r="K1824" s="1"/>
      <c r="L1824" s="60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AB1824" s="1"/>
    </row>
    <row r="1825" spans="1:28" ht="15" x14ac:dyDescent="0.25">
      <c r="A1825" s="1"/>
      <c r="B1825" s="1"/>
      <c r="C1825" s="1"/>
      <c r="F1825" s="1"/>
      <c r="G1825" s="1"/>
      <c r="H1825" s="1"/>
      <c r="I1825" s="1"/>
      <c r="J1825" s="1"/>
      <c r="K1825" s="1"/>
      <c r="L1825" s="60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AB1825" s="1"/>
    </row>
    <row r="1826" spans="1:28" ht="15" x14ac:dyDescent="0.25">
      <c r="A1826" s="1"/>
      <c r="B1826" s="1"/>
      <c r="C1826" s="1"/>
      <c r="F1826" s="1"/>
      <c r="G1826" s="1"/>
      <c r="H1826" s="1"/>
      <c r="I1826" s="1"/>
      <c r="J1826" s="1"/>
      <c r="K1826" s="1"/>
      <c r="L1826" s="60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AB1826" s="1"/>
    </row>
    <row r="1827" spans="1:28" ht="15" x14ac:dyDescent="0.25">
      <c r="A1827" s="1"/>
      <c r="B1827" s="1"/>
      <c r="C1827" s="1"/>
      <c r="F1827" s="1"/>
      <c r="G1827" s="1"/>
      <c r="H1827" s="1"/>
      <c r="I1827" s="1"/>
      <c r="J1827" s="1"/>
      <c r="K1827" s="1"/>
      <c r="L1827" s="60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AB1827" s="1"/>
    </row>
    <row r="1828" spans="1:28" ht="15" x14ac:dyDescent="0.25">
      <c r="A1828" s="1"/>
      <c r="B1828" s="1"/>
      <c r="C1828" s="1"/>
      <c r="F1828" s="1"/>
      <c r="G1828" s="1"/>
      <c r="H1828" s="1"/>
      <c r="I1828" s="1"/>
      <c r="J1828" s="1"/>
      <c r="K1828" s="1"/>
      <c r="L1828" s="60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AB1828" s="1"/>
    </row>
    <row r="1829" spans="1:28" ht="15" x14ac:dyDescent="0.25">
      <c r="A1829" s="1"/>
      <c r="B1829" s="1"/>
      <c r="C1829" s="1"/>
      <c r="F1829" s="1"/>
      <c r="G1829" s="1"/>
      <c r="H1829" s="1"/>
      <c r="I1829" s="1"/>
      <c r="J1829" s="1"/>
      <c r="K1829" s="1"/>
      <c r="L1829" s="60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AB1829" s="1"/>
    </row>
    <row r="1830" spans="1:28" ht="15" x14ac:dyDescent="0.25">
      <c r="A1830" s="1"/>
      <c r="B1830" s="1"/>
      <c r="C1830" s="1"/>
      <c r="F1830" s="1"/>
      <c r="G1830" s="1"/>
      <c r="H1830" s="1"/>
      <c r="I1830" s="1"/>
      <c r="J1830" s="1"/>
      <c r="K1830" s="1"/>
      <c r="L1830" s="60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AB1830" s="1"/>
    </row>
    <row r="1831" spans="1:28" ht="15" x14ac:dyDescent="0.25">
      <c r="A1831" s="1"/>
      <c r="B1831" s="1"/>
      <c r="C1831" s="1"/>
      <c r="F1831" s="1"/>
      <c r="G1831" s="1"/>
      <c r="H1831" s="1"/>
      <c r="I1831" s="1"/>
      <c r="J1831" s="1"/>
      <c r="K1831" s="1"/>
      <c r="L1831" s="60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AB1831" s="1"/>
    </row>
    <row r="1832" spans="1:28" ht="15" x14ac:dyDescent="0.25">
      <c r="A1832" s="1"/>
      <c r="B1832" s="1"/>
      <c r="C1832" s="1"/>
      <c r="F1832" s="1"/>
      <c r="G1832" s="1"/>
      <c r="H1832" s="1"/>
      <c r="I1832" s="1"/>
      <c r="J1832" s="1"/>
      <c r="K1832" s="1"/>
      <c r="L1832" s="60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AB1832" s="1"/>
    </row>
    <row r="1833" spans="1:28" ht="15" x14ac:dyDescent="0.25">
      <c r="A1833" s="1"/>
      <c r="B1833" s="1"/>
      <c r="C1833" s="1"/>
      <c r="F1833" s="1"/>
      <c r="G1833" s="1"/>
      <c r="H1833" s="1"/>
      <c r="I1833" s="1"/>
      <c r="J1833" s="1"/>
      <c r="K1833" s="1"/>
      <c r="L1833" s="60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AB1833" s="1"/>
    </row>
    <row r="1834" spans="1:28" ht="15" x14ac:dyDescent="0.25">
      <c r="A1834" s="1"/>
      <c r="B1834" s="1"/>
      <c r="C1834" s="1"/>
      <c r="F1834" s="1"/>
      <c r="G1834" s="1"/>
      <c r="H1834" s="1"/>
      <c r="I1834" s="1"/>
      <c r="J1834" s="1"/>
      <c r="K1834" s="1"/>
      <c r="L1834" s="60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AB1834" s="1"/>
    </row>
    <row r="1835" spans="1:28" ht="15" x14ac:dyDescent="0.25">
      <c r="A1835" s="1"/>
      <c r="B1835" s="1"/>
      <c r="C1835" s="1"/>
      <c r="F1835" s="1"/>
      <c r="G1835" s="1"/>
      <c r="H1835" s="1"/>
      <c r="I1835" s="1"/>
      <c r="J1835" s="1"/>
      <c r="K1835" s="1"/>
      <c r="L1835" s="60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AB1835" s="1"/>
    </row>
    <row r="1836" spans="1:28" ht="15" x14ac:dyDescent="0.25">
      <c r="A1836" s="1"/>
      <c r="B1836" s="1"/>
      <c r="C1836" s="1"/>
      <c r="F1836" s="1"/>
      <c r="G1836" s="1"/>
      <c r="H1836" s="1"/>
      <c r="I1836" s="1"/>
      <c r="J1836" s="1"/>
      <c r="K1836" s="1"/>
      <c r="L1836" s="60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AB1836" s="1"/>
    </row>
    <row r="1837" spans="1:28" ht="15" x14ac:dyDescent="0.25">
      <c r="A1837" s="1"/>
      <c r="B1837" s="1"/>
      <c r="C1837" s="1"/>
      <c r="F1837" s="1"/>
      <c r="G1837" s="1"/>
      <c r="H1837" s="1"/>
      <c r="I1837" s="1"/>
      <c r="J1837" s="1"/>
      <c r="K1837" s="1"/>
      <c r="L1837" s="60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AB1837" s="1"/>
    </row>
    <row r="1838" spans="1:28" ht="15" x14ac:dyDescent="0.25">
      <c r="A1838" s="1"/>
      <c r="B1838" s="1"/>
      <c r="C1838" s="1"/>
      <c r="F1838" s="1"/>
      <c r="G1838" s="1"/>
      <c r="H1838" s="1"/>
      <c r="I1838" s="1"/>
      <c r="J1838" s="1"/>
      <c r="K1838" s="1"/>
      <c r="L1838" s="60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AB1838" s="1"/>
    </row>
    <row r="1839" spans="1:28" ht="15" x14ac:dyDescent="0.25">
      <c r="A1839" s="1"/>
      <c r="B1839" s="1"/>
      <c r="C1839" s="1"/>
      <c r="F1839" s="1"/>
      <c r="G1839" s="1"/>
      <c r="H1839" s="1"/>
      <c r="I1839" s="1"/>
      <c r="J1839" s="1"/>
      <c r="K1839" s="1"/>
      <c r="L1839" s="60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AB1839" s="1"/>
    </row>
    <row r="1840" spans="1:28" ht="15" x14ac:dyDescent="0.25">
      <c r="A1840" s="1"/>
      <c r="B1840" s="1"/>
      <c r="C1840" s="1"/>
      <c r="F1840" s="1"/>
      <c r="G1840" s="1"/>
      <c r="H1840" s="1"/>
      <c r="I1840" s="1"/>
      <c r="J1840" s="1"/>
      <c r="K1840" s="1"/>
      <c r="L1840" s="60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AB1840" s="1"/>
    </row>
    <row r="1841" spans="1:28" ht="15" x14ac:dyDescent="0.25">
      <c r="A1841" s="1"/>
      <c r="B1841" s="1"/>
      <c r="C1841" s="1"/>
      <c r="F1841" s="1"/>
      <c r="G1841" s="1"/>
      <c r="H1841" s="1"/>
      <c r="I1841" s="1"/>
      <c r="J1841" s="1"/>
      <c r="K1841" s="1"/>
      <c r="L1841" s="60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AB1841" s="1"/>
    </row>
    <row r="1842" spans="1:28" ht="15" x14ac:dyDescent="0.25">
      <c r="A1842" s="1"/>
      <c r="B1842" s="1"/>
      <c r="C1842" s="1"/>
      <c r="F1842" s="1"/>
      <c r="G1842" s="1"/>
      <c r="H1842" s="1"/>
      <c r="I1842" s="1"/>
      <c r="J1842" s="1"/>
      <c r="K1842" s="1"/>
      <c r="L1842" s="60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AB1842" s="1"/>
    </row>
    <row r="1843" spans="1:28" ht="15" x14ac:dyDescent="0.25">
      <c r="A1843" s="1"/>
      <c r="B1843" s="1"/>
      <c r="C1843" s="1"/>
      <c r="F1843" s="1"/>
      <c r="G1843" s="1"/>
      <c r="H1843" s="1"/>
      <c r="I1843" s="1"/>
      <c r="J1843" s="1"/>
      <c r="K1843" s="1"/>
      <c r="L1843" s="60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AB1843" s="1"/>
    </row>
    <row r="1844" spans="1:28" ht="15" x14ac:dyDescent="0.25">
      <c r="A1844" s="1"/>
      <c r="B1844" s="1"/>
      <c r="C1844" s="1"/>
      <c r="F1844" s="1"/>
      <c r="G1844" s="1"/>
      <c r="H1844" s="1"/>
      <c r="I1844" s="1"/>
      <c r="J1844" s="1"/>
      <c r="K1844" s="1"/>
      <c r="L1844" s="60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AB1844" s="1"/>
    </row>
    <row r="1845" spans="1:28" ht="15" x14ac:dyDescent="0.25">
      <c r="A1845" s="1"/>
      <c r="B1845" s="1"/>
      <c r="C1845" s="1"/>
      <c r="F1845" s="1"/>
      <c r="G1845" s="1"/>
      <c r="H1845" s="1"/>
      <c r="I1845" s="1"/>
      <c r="J1845" s="1"/>
      <c r="K1845" s="1"/>
      <c r="L1845" s="60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AB1845" s="1"/>
    </row>
    <row r="1846" spans="1:28" ht="15" x14ac:dyDescent="0.25">
      <c r="A1846" s="1"/>
      <c r="B1846" s="1"/>
      <c r="C1846" s="1"/>
      <c r="F1846" s="1"/>
      <c r="G1846" s="1"/>
      <c r="H1846" s="1"/>
      <c r="I1846" s="1"/>
      <c r="J1846" s="1"/>
      <c r="K1846" s="1"/>
      <c r="L1846" s="60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AB1846" s="1"/>
    </row>
    <row r="1847" spans="1:28" ht="15" x14ac:dyDescent="0.25">
      <c r="A1847" s="1"/>
      <c r="B1847" s="1"/>
      <c r="C1847" s="1"/>
      <c r="F1847" s="1"/>
      <c r="G1847" s="1"/>
      <c r="H1847" s="1"/>
      <c r="I1847" s="1"/>
      <c r="J1847" s="1"/>
      <c r="K1847" s="1"/>
      <c r="L1847" s="60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AB1847" s="1"/>
    </row>
    <row r="1848" spans="1:28" ht="15" x14ac:dyDescent="0.25">
      <c r="A1848" s="1"/>
      <c r="B1848" s="1"/>
      <c r="C1848" s="1"/>
      <c r="F1848" s="1"/>
      <c r="G1848" s="1"/>
      <c r="H1848" s="1"/>
      <c r="I1848" s="1"/>
      <c r="J1848" s="1"/>
      <c r="K1848" s="1"/>
      <c r="L1848" s="60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AB1848" s="1"/>
    </row>
    <row r="1849" spans="1:28" ht="15" x14ac:dyDescent="0.25">
      <c r="A1849" s="1"/>
      <c r="B1849" s="1"/>
      <c r="C1849" s="1"/>
      <c r="F1849" s="1"/>
      <c r="G1849" s="1"/>
      <c r="H1849" s="1"/>
      <c r="I1849" s="1"/>
      <c r="J1849" s="1"/>
      <c r="K1849" s="1"/>
      <c r="L1849" s="60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AB1849" s="1"/>
    </row>
    <row r="1850" spans="1:28" ht="15" x14ac:dyDescent="0.25">
      <c r="A1850" s="1"/>
      <c r="B1850" s="1"/>
      <c r="C1850" s="1"/>
      <c r="F1850" s="1"/>
      <c r="G1850" s="1"/>
      <c r="H1850" s="1"/>
      <c r="I1850" s="1"/>
      <c r="J1850" s="1"/>
      <c r="K1850" s="1"/>
      <c r="L1850" s="60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AB1850" s="1"/>
    </row>
    <row r="1851" spans="1:28" ht="15" x14ac:dyDescent="0.25">
      <c r="A1851" s="1"/>
      <c r="B1851" s="1"/>
      <c r="C1851" s="1"/>
      <c r="F1851" s="1"/>
      <c r="G1851" s="1"/>
      <c r="H1851" s="1"/>
      <c r="I1851" s="1"/>
      <c r="J1851" s="1"/>
      <c r="K1851" s="1"/>
      <c r="L1851" s="60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AB1851" s="1"/>
    </row>
    <row r="1852" spans="1:28" ht="15" x14ac:dyDescent="0.25">
      <c r="A1852" s="1"/>
      <c r="B1852" s="1"/>
      <c r="C1852" s="1"/>
      <c r="F1852" s="1"/>
      <c r="G1852" s="1"/>
      <c r="H1852" s="1"/>
      <c r="I1852" s="1"/>
      <c r="J1852" s="1"/>
      <c r="K1852" s="1"/>
      <c r="L1852" s="60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AB1852" s="1"/>
    </row>
    <row r="1853" spans="1:28" ht="15" x14ac:dyDescent="0.25">
      <c r="A1853" s="1"/>
      <c r="B1853" s="1"/>
      <c r="C1853" s="1"/>
      <c r="F1853" s="1"/>
      <c r="G1853" s="1"/>
      <c r="H1853" s="1"/>
      <c r="I1853" s="1"/>
      <c r="J1853" s="1"/>
      <c r="K1853" s="1"/>
      <c r="L1853" s="60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AB1853" s="1"/>
    </row>
    <row r="1854" spans="1:28" ht="15" x14ac:dyDescent="0.25">
      <c r="A1854" s="1"/>
      <c r="B1854" s="1"/>
      <c r="C1854" s="1"/>
      <c r="F1854" s="1"/>
      <c r="G1854" s="1"/>
      <c r="H1854" s="1"/>
      <c r="I1854" s="1"/>
      <c r="J1854" s="1"/>
      <c r="K1854" s="1"/>
      <c r="L1854" s="60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AB1854" s="1"/>
    </row>
    <row r="1855" spans="1:28" ht="15" x14ac:dyDescent="0.25">
      <c r="A1855" s="1"/>
      <c r="B1855" s="1"/>
      <c r="C1855" s="1"/>
      <c r="F1855" s="1"/>
      <c r="G1855" s="1"/>
      <c r="H1855" s="1"/>
      <c r="I1855" s="1"/>
      <c r="J1855" s="1"/>
      <c r="K1855" s="1"/>
      <c r="L1855" s="60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AB1855" s="1"/>
    </row>
    <row r="1856" spans="1:28" ht="15" x14ac:dyDescent="0.25">
      <c r="A1856" s="1"/>
      <c r="B1856" s="1"/>
      <c r="C1856" s="1"/>
      <c r="F1856" s="1"/>
      <c r="G1856" s="1"/>
      <c r="H1856" s="1"/>
      <c r="I1856" s="1"/>
      <c r="J1856" s="1"/>
      <c r="K1856" s="1"/>
      <c r="L1856" s="60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AB1856" s="1"/>
    </row>
    <row r="1857" spans="1:28" ht="15" x14ac:dyDescent="0.25">
      <c r="A1857" s="1"/>
      <c r="B1857" s="1"/>
      <c r="C1857" s="1"/>
      <c r="F1857" s="1"/>
      <c r="G1857" s="1"/>
      <c r="H1857" s="1"/>
      <c r="I1857" s="1"/>
      <c r="J1857" s="1"/>
      <c r="K1857" s="1"/>
      <c r="L1857" s="60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AB1857" s="1"/>
    </row>
    <row r="1858" spans="1:28" ht="15" x14ac:dyDescent="0.25">
      <c r="A1858" s="1"/>
      <c r="B1858" s="1"/>
      <c r="C1858" s="1"/>
      <c r="F1858" s="1"/>
      <c r="G1858" s="1"/>
      <c r="H1858" s="1"/>
      <c r="I1858" s="1"/>
      <c r="J1858" s="1"/>
      <c r="K1858" s="1"/>
      <c r="L1858" s="60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AB1858" s="1"/>
    </row>
    <row r="1859" spans="1:28" ht="15" x14ac:dyDescent="0.25">
      <c r="A1859" s="1"/>
      <c r="B1859" s="1"/>
      <c r="C1859" s="1"/>
      <c r="F1859" s="1"/>
      <c r="G1859" s="1"/>
      <c r="H1859" s="1"/>
      <c r="I1859" s="1"/>
      <c r="J1859" s="1"/>
      <c r="K1859" s="1"/>
      <c r="L1859" s="60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AB1859" s="1"/>
    </row>
    <row r="1860" spans="1:28" ht="15" x14ac:dyDescent="0.25">
      <c r="A1860" s="1"/>
      <c r="B1860" s="1"/>
      <c r="C1860" s="1"/>
      <c r="F1860" s="1"/>
      <c r="G1860" s="1"/>
      <c r="H1860" s="1"/>
      <c r="I1860" s="1"/>
      <c r="J1860" s="1"/>
      <c r="K1860" s="1"/>
      <c r="L1860" s="60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AB1860" s="1"/>
    </row>
    <row r="1861" spans="1:28" ht="15" x14ac:dyDescent="0.25">
      <c r="A1861" s="1"/>
      <c r="B1861" s="1"/>
      <c r="C1861" s="1"/>
      <c r="F1861" s="1"/>
      <c r="G1861" s="1"/>
      <c r="H1861" s="1"/>
      <c r="I1861" s="1"/>
      <c r="J1861" s="1"/>
      <c r="K1861" s="1"/>
      <c r="L1861" s="60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AB1861" s="1"/>
    </row>
    <row r="1862" spans="1:28" ht="15" x14ac:dyDescent="0.25">
      <c r="A1862" s="1"/>
      <c r="B1862" s="1"/>
      <c r="C1862" s="1"/>
      <c r="F1862" s="1"/>
      <c r="G1862" s="1"/>
      <c r="H1862" s="1"/>
      <c r="I1862" s="1"/>
      <c r="J1862" s="1"/>
      <c r="K1862" s="1"/>
      <c r="L1862" s="60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AB1862" s="1"/>
    </row>
    <row r="1863" spans="1:28" ht="15" x14ac:dyDescent="0.25">
      <c r="A1863" s="1"/>
      <c r="B1863" s="1"/>
      <c r="C1863" s="1"/>
      <c r="F1863" s="1"/>
      <c r="G1863" s="1"/>
      <c r="H1863" s="1"/>
      <c r="I1863" s="1"/>
      <c r="J1863" s="1"/>
      <c r="K1863" s="1"/>
      <c r="L1863" s="60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AB1863" s="1"/>
    </row>
    <row r="1864" spans="1:28" ht="15" x14ac:dyDescent="0.25">
      <c r="A1864" s="1"/>
      <c r="B1864" s="1"/>
      <c r="C1864" s="1"/>
      <c r="F1864" s="1"/>
      <c r="G1864" s="1"/>
      <c r="H1864" s="1"/>
      <c r="I1864" s="1"/>
      <c r="J1864" s="1"/>
      <c r="K1864" s="1"/>
      <c r="L1864" s="60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AB1864" s="1"/>
    </row>
    <row r="1865" spans="1:28" ht="15" x14ac:dyDescent="0.25">
      <c r="A1865" s="1"/>
      <c r="B1865" s="1"/>
      <c r="C1865" s="1"/>
      <c r="F1865" s="1"/>
      <c r="G1865" s="1"/>
      <c r="H1865" s="1"/>
      <c r="I1865" s="1"/>
      <c r="J1865" s="1"/>
      <c r="K1865" s="1"/>
      <c r="L1865" s="60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AB1865" s="1"/>
    </row>
    <row r="1866" spans="1:28" ht="15" x14ac:dyDescent="0.25">
      <c r="A1866" s="1"/>
      <c r="B1866" s="1"/>
      <c r="C1866" s="1"/>
      <c r="F1866" s="1"/>
      <c r="G1866" s="1"/>
      <c r="H1866" s="1"/>
      <c r="I1866" s="1"/>
      <c r="J1866" s="1"/>
      <c r="K1866" s="1"/>
      <c r="L1866" s="60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AB1866" s="1"/>
    </row>
    <row r="1867" spans="1:28" ht="15" x14ac:dyDescent="0.25">
      <c r="A1867" s="1"/>
      <c r="B1867" s="1"/>
      <c r="C1867" s="1"/>
      <c r="F1867" s="1"/>
      <c r="G1867" s="1"/>
      <c r="H1867" s="1"/>
      <c r="I1867" s="1"/>
      <c r="J1867" s="1"/>
      <c r="K1867" s="1"/>
      <c r="L1867" s="60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AB1867" s="1"/>
    </row>
    <row r="1868" spans="1:28" ht="15" x14ac:dyDescent="0.25">
      <c r="A1868" s="1"/>
      <c r="B1868" s="1"/>
      <c r="C1868" s="1"/>
      <c r="F1868" s="1"/>
      <c r="G1868" s="1"/>
      <c r="H1868" s="1"/>
      <c r="I1868" s="1"/>
      <c r="J1868" s="1"/>
      <c r="K1868" s="1"/>
      <c r="L1868" s="60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AB1868" s="1"/>
    </row>
    <row r="1869" spans="1:28" ht="15" x14ac:dyDescent="0.25">
      <c r="A1869" s="1"/>
      <c r="B1869" s="1"/>
      <c r="C1869" s="1"/>
      <c r="F1869" s="1"/>
      <c r="G1869" s="1"/>
      <c r="H1869" s="1"/>
      <c r="I1869" s="1"/>
      <c r="J1869" s="1"/>
      <c r="K1869" s="1"/>
      <c r="L1869" s="60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AB1869" s="1"/>
    </row>
    <row r="1870" spans="1:28" ht="15" x14ac:dyDescent="0.25">
      <c r="A1870" s="1"/>
      <c r="B1870" s="1"/>
      <c r="C1870" s="1"/>
      <c r="F1870" s="1"/>
      <c r="G1870" s="1"/>
      <c r="H1870" s="1"/>
      <c r="I1870" s="1"/>
      <c r="J1870" s="1"/>
      <c r="K1870" s="1"/>
      <c r="L1870" s="60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AB1870" s="1"/>
    </row>
    <row r="1871" spans="1:28" ht="15" x14ac:dyDescent="0.25">
      <c r="A1871" s="1"/>
      <c r="B1871" s="1"/>
      <c r="C1871" s="1"/>
      <c r="F1871" s="1"/>
      <c r="G1871" s="1"/>
      <c r="H1871" s="1"/>
      <c r="I1871" s="1"/>
      <c r="J1871" s="1"/>
      <c r="K1871" s="1"/>
      <c r="L1871" s="60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AB1871" s="1"/>
    </row>
    <row r="1872" spans="1:28" ht="15" x14ac:dyDescent="0.25">
      <c r="A1872" s="1"/>
      <c r="B1872" s="1"/>
      <c r="C1872" s="1"/>
      <c r="F1872" s="1"/>
      <c r="G1872" s="1"/>
      <c r="H1872" s="1"/>
      <c r="I1872" s="1"/>
      <c r="J1872" s="1"/>
      <c r="K1872" s="1"/>
      <c r="L1872" s="60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AB1872" s="1"/>
    </row>
    <row r="1873" spans="1:28" ht="15" x14ac:dyDescent="0.25">
      <c r="A1873" s="1"/>
      <c r="B1873" s="1"/>
      <c r="C1873" s="1"/>
      <c r="F1873" s="1"/>
      <c r="G1873" s="1"/>
      <c r="H1873" s="1"/>
      <c r="I1873" s="1"/>
      <c r="J1873" s="1"/>
      <c r="K1873" s="1"/>
      <c r="L1873" s="60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AB1873" s="1"/>
    </row>
    <row r="1874" spans="1:28" ht="15" x14ac:dyDescent="0.25">
      <c r="A1874" s="1"/>
      <c r="B1874" s="1"/>
      <c r="C1874" s="1"/>
      <c r="F1874" s="1"/>
      <c r="G1874" s="1"/>
      <c r="H1874" s="1"/>
      <c r="I1874" s="1"/>
      <c r="J1874" s="1"/>
      <c r="K1874" s="1"/>
      <c r="L1874" s="60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AB1874" s="1"/>
    </row>
    <row r="1875" spans="1:28" ht="15" x14ac:dyDescent="0.25">
      <c r="A1875" s="1"/>
      <c r="B1875" s="1"/>
      <c r="C1875" s="1"/>
      <c r="F1875" s="1"/>
      <c r="G1875" s="1"/>
      <c r="H1875" s="1"/>
      <c r="I1875" s="1"/>
      <c r="J1875" s="1"/>
      <c r="K1875" s="1"/>
      <c r="L1875" s="60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AB1875" s="1"/>
    </row>
    <row r="1876" spans="1:28" ht="15" x14ac:dyDescent="0.25">
      <c r="A1876" s="1"/>
      <c r="B1876" s="1"/>
      <c r="C1876" s="1"/>
      <c r="F1876" s="1"/>
      <c r="G1876" s="1"/>
      <c r="H1876" s="1"/>
      <c r="I1876" s="1"/>
      <c r="J1876" s="1"/>
      <c r="K1876" s="1"/>
      <c r="L1876" s="60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AB1876" s="1"/>
    </row>
    <row r="1877" spans="1:28" ht="15" x14ac:dyDescent="0.25">
      <c r="A1877" s="1"/>
      <c r="B1877" s="1"/>
      <c r="C1877" s="1"/>
      <c r="F1877" s="1"/>
      <c r="G1877" s="1"/>
      <c r="H1877" s="1"/>
      <c r="I1877" s="1"/>
      <c r="J1877" s="1"/>
      <c r="K1877" s="1"/>
      <c r="L1877" s="60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AB1877" s="1"/>
    </row>
    <row r="1878" spans="1:28" ht="15" x14ac:dyDescent="0.25">
      <c r="A1878" s="1"/>
      <c r="B1878" s="1"/>
      <c r="C1878" s="1"/>
      <c r="F1878" s="1"/>
      <c r="G1878" s="1"/>
      <c r="H1878" s="1"/>
      <c r="I1878" s="1"/>
      <c r="J1878" s="1"/>
      <c r="K1878" s="1"/>
      <c r="L1878" s="60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AB1878" s="1"/>
    </row>
    <row r="1879" spans="1:28" ht="15" x14ac:dyDescent="0.25">
      <c r="A1879" s="1"/>
      <c r="B1879" s="1"/>
      <c r="C1879" s="1"/>
      <c r="F1879" s="1"/>
      <c r="G1879" s="1"/>
      <c r="H1879" s="1"/>
      <c r="I1879" s="1"/>
      <c r="J1879" s="1"/>
      <c r="K1879" s="1"/>
      <c r="L1879" s="60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AB1879" s="1"/>
    </row>
    <row r="1880" spans="1:28" ht="15" x14ac:dyDescent="0.25">
      <c r="A1880" s="1"/>
      <c r="B1880" s="1"/>
      <c r="C1880" s="1"/>
      <c r="F1880" s="1"/>
      <c r="G1880" s="1"/>
      <c r="H1880" s="1"/>
      <c r="I1880" s="1"/>
      <c r="J1880" s="1"/>
      <c r="K1880" s="1"/>
      <c r="L1880" s="60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AB1880" s="1"/>
    </row>
    <row r="1881" spans="1:28" ht="15" x14ac:dyDescent="0.25">
      <c r="A1881" s="1"/>
      <c r="B1881" s="1"/>
      <c r="C1881" s="1"/>
      <c r="F1881" s="1"/>
      <c r="G1881" s="1"/>
      <c r="H1881" s="1"/>
      <c r="I1881" s="1"/>
      <c r="J1881" s="1"/>
      <c r="K1881" s="1"/>
      <c r="L1881" s="60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AB1881" s="1"/>
    </row>
    <row r="1882" spans="1:28" ht="15" x14ac:dyDescent="0.25">
      <c r="A1882" s="1"/>
      <c r="B1882" s="1"/>
      <c r="C1882" s="1"/>
      <c r="F1882" s="1"/>
      <c r="G1882" s="1"/>
      <c r="H1882" s="1"/>
      <c r="I1882" s="1"/>
      <c r="J1882" s="1"/>
      <c r="K1882" s="1"/>
      <c r="L1882" s="60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AB1882" s="1"/>
    </row>
    <row r="1883" spans="1:28" ht="15" x14ac:dyDescent="0.25">
      <c r="A1883" s="1"/>
      <c r="B1883" s="1"/>
      <c r="C1883" s="1"/>
      <c r="F1883" s="1"/>
      <c r="G1883" s="1"/>
      <c r="H1883" s="1"/>
      <c r="I1883" s="1"/>
      <c r="J1883" s="1"/>
      <c r="K1883" s="1"/>
      <c r="L1883" s="60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AB1883" s="1"/>
    </row>
    <row r="1884" spans="1:28" ht="15" x14ac:dyDescent="0.25">
      <c r="A1884" s="1"/>
      <c r="B1884" s="1"/>
      <c r="C1884" s="1"/>
      <c r="F1884" s="1"/>
      <c r="G1884" s="1"/>
      <c r="H1884" s="1"/>
      <c r="I1884" s="1"/>
      <c r="J1884" s="1"/>
      <c r="K1884" s="1"/>
      <c r="L1884" s="60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AB1884" s="1"/>
    </row>
    <row r="1885" spans="1:28" ht="15" x14ac:dyDescent="0.25">
      <c r="A1885" s="1"/>
      <c r="B1885" s="1"/>
      <c r="C1885" s="1"/>
      <c r="F1885" s="1"/>
      <c r="G1885" s="1"/>
      <c r="H1885" s="1"/>
      <c r="I1885" s="1"/>
      <c r="J1885" s="1"/>
      <c r="K1885" s="1"/>
      <c r="L1885" s="60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AB1885" s="1"/>
    </row>
    <row r="1886" spans="1:28" ht="15" x14ac:dyDescent="0.25">
      <c r="A1886" s="1"/>
      <c r="B1886" s="1"/>
      <c r="C1886" s="1"/>
      <c r="F1886" s="1"/>
      <c r="G1886" s="1"/>
      <c r="H1886" s="1"/>
      <c r="I1886" s="1"/>
      <c r="J1886" s="1"/>
      <c r="K1886" s="1"/>
      <c r="L1886" s="60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AB1886" s="1"/>
    </row>
    <row r="1887" spans="1:28" ht="15" x14ac:dyDescent="0.25">
      <c r="A1887" s="1"/>
      <c r="B1887" s="1"/>
      <c r="C1887" s="1"/>
      <c r="F1887" s="1"/>
      <c r="G1887" s="1"/>
      <c r="H1887" s="1"/>
      <c r="I1887" s="1"/>
      <c r="J1887" s="1"/>
      <c r="K1887" s="1"/>
      <c r="L1887" s="60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AB1887" s="1"/>
    </row>
    <row r="1888" spans="1:28" ht="15" x14ac:dyDescent="0.25">
      <c r="A1888" s="1"/>
      <c r="B1888" s="1"/>
      <c r="C1888" s="1"/>
      <c r="F1888" s="1"/>
      <c r="G1888" s="1"/>
      <c r="H1888" s="1"/>
      <c r="I1888" s="1"/>
      <c r="J1888" s="1"/>
      <c r="K1888" s="1"/>
      <c r="L1888" s="60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AB1888" s="1"/>
    </row>
    <row r="1889" spans="1:28" ht="15" x14ac:dyDescent="0.25">
      <c r="A1889" s="1"/>
      <c r="B1889" s="1"/>
      <c r="C1889" s="1"/>
      <c r="F1889" s="1"/>
      <c r="G1889" s="1"/>
      <c r="H1889" s="1"/>
      <c r="I1889" s="1"/>
      <c r="J1889" s="1"/>
      <c r="K1889" s="1"/>
      <c r="L1889" s="60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AB1889" s="1"/>
    </row>
    <row r="1890" spans="1:28" ht="15" x14ac:dyDescent="0.25">
      <c r="A1890" s="1"/>
      <c r="B1890" s="1"/>
      <c r="C1890" s="1"/>
      <c r="F1890" s="1"/>
      <c r="G1890" s="1"/>
      <c r="H1890" s="1"/>
      <c r="I1890" s="1"/>
      <c r="J1890" s="1"/>
      <c r="K1890" s="1"/>
      <c r="L1890" s="60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AB1890" s="1"/>
    </row>
    <row r="1891" spans="1:28" ht="15" x14ac:dyDescent="0.25">
      <c r="A1891" s="1"/>
      <c r="B1891" s="1"/>
      <c r="C1891" s="1"/>
      <c r="F1891" s="1"/>
      <c r="G1891" s="1"/>
      <c r="H1891" s="1"/>
      <c r="I1891" s="1"/>
      <c r="J1891" s="1"/>
      <c r="K1891" s="1"/>
      <c r="L1891" s="60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AB1891" s="1"/>
    </row>
    <row r="1892" spans="1:28" ht="15" x14ac:dyDescent="0.25">
      <c r="A1892" s="1"/>
      <c r="B1892" s="1"/>
      <c r="C1892" s="1"/>
      <c r="F1892" s="1"/>
      <c r="G1892" s="1"/>
      <c r="H1892" s="1"/>
      <c r="I1892" s="1"/>
      <c r="J1892" s="1"/>
      <c r="K1892" s="1"/>
      <c r="L1892" s="60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AB1892" s="1"/>
    </row>
    <row r="1893" spans="1:28" ht="15" x14ac:dyDescent="0.25">
      <c r="A1893" s="1"/>
      <c r="B1893" s="1"/>
      <c r="C1893" s="1"/>
      <c r="F1893" s="1"/>
      <c r="G1893" s="1"/>
      <c r="H1893" s="1"/>
      <c r="I1893" s="1"/>
      <c r="J1893" s="1"/>
      <c r="K1893" s="1"/>
      <c r="L1893" s="60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AB1893" s="1"/>
    </row>
    <row r="1894" spans="1:28" ht="15" x14ac:dyDescent="0.25">
      <c r="A1894" s="1"/>
      <c r="B1894" s="1"/>
      <c r="C1894" s="1"/>
      <c r="F1894" s="1"/>
      <c r="G1894" s="1"/>
      <c r="H1894" s="1"/>
      <c r="I1894" s="1"/>
      <c r="J1894" s="1"/>
      <c r="K1894" s="1"/>
      <c r="L1894" s="60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AB1894" s="1"/>
    </row>
    <row r="1895" spans="1:28" ht="15" x14ac:dyDescent="0.25">
      <c r="A1895" s="1"/>
      <c r="B1895" s="1"/>
      <c r="C1895" s="1"/>
      <c r="F1895" s="1"/>
      <c r="G1895" s="1"/>
      <c r="H1895" s="1"/>
      <c r="I1895" s="1"/>
      <c r="J1895" s="1"/>
      <c r="K1895" s="1"/>
      <c r="L1895" s="60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AB1895" s="1"/>
    </row>
    <row r="1896" spans="1:28" ht="15" x14ac:dyDescent="0.25">
      <c r="A1896" s="1"/>
      <c r="B1896" s="1"/>
      <c r="C1896" s="1"/>
      <c r="F1896" s="1"/>
      <c r="G1896" s="1"/>
      <c r="H1896" s="1"/>
      <c r="I1896" s="1"/>
      <c r="J1896" s="1"/>
      <c r="K1896" s="1"/>
      <c r="L1896" s="60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AB1896" s="1"/>
    </row>
    <row r="1897" spans="1:28" ht="15" x14ac:dyDescent="0.25">
      <c r="A1897" s="1"/>
      <c r="B1897" s="1"/>
      <c r="C1897" s="1"/>
      <c r="F1897" s="1"/>
      <c r="G1897" s="1"/>
      <c r="H1897" s="1"/>
      <c r="I1897" s="1"/>
      <c r="J1897" s="1"/>
      <c r="K1897" s="1"/>
      <c r="L1897" s="60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AB1897" s="1"/>
    </row>
    <row r="1898" spans="1:28" ht="15" x14ac:dyDescent="0.25">
      <c r="A1898" s="1"/>
      <c r="B1898" s="1"/>
      <c r="C1898" s="1"/>
      <c r="F1898" s="1"/>
      <c r="G1898" s="1"/>
      <c r="H1898" s="1"/>
      <c r="I1898" s="1"/>
      <c r="J1898" s="1"/>
      <c r="K1898" s="1"/>
      <c r="L1898" s="60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AB1898" s="1"/>
    </row>
    <row r="1899" spans="1:28" ht="15" x14ac:dyDescent="0.25">
      <c r="A1899" s="1"/>
      <c r="B1899" s="1"/>
      <c r="C1899" s="1"/>
      <c r="F1899" s="1"/>
      <c r="G1899" s="1"/>
      <c r="H1899" s="1"/>
      <c r="I1899" s="1"/>
      <c r="J1899" s="1"/>
      <c r="K1899" s="1"/>
      <c r="L1899" s="60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AB1899" s="1"/>
    </row>
    <row r="1900" spans="1:28" ht="15" x14ac:dyDescent="0.25">
      <c r="A1900" s="1"/>
      <c r="B1900" s="1"/>
      <c r="C1900" s="1"/>
      <c r="F1900" s="1"/>
      <c r="G1900" s="1"/>
      <c r="H1900" s="1"/>
      <c r="I1900" s="1"/>
      <c r="J1900" s="1"/>
      <c r="K1900" s="1"/>
      <c r="L1900" s="60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AB1900" s="1"/>
    </row>
    <row r="1901" spans="1:28" ht="15" x14ac:dyDescent="0.25">
      <c r="A1901" s="1"/>
      <c r="B1901" s="1"/>
      <c r="C1901" s="1"/>
      <c r="F1901" s="1"/>
      <c r="G1901" s="1"/>
      <c r="H1901" s="1"/>
      <c r="I1901" s="1"/>
      <c r="J1901" s="1"/>
      <c r="K1901" s="1"/>
      <c r="L1901" s="60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AB1901" s="1"/>
    </row>
    <row r="1902" spans="1:28" ht="15" x14ac:dyDescent="0.25">
      <c r="A1902" s="1"/>
      <c r="B1902" s="1"/>
      <c r="C1902" s="1"/>
      <c r="F1902" s="1"/>
      <c r="G1902" s="1"/>
      <c r="H1902" s="1"/>
      <c r="I1902" s="1"/>
      <c r="J1902" s="1"/>
      <c r="K1902" s="1"/>
      <c r="L1902" s="60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AB1902" s="1"/>
    </row>
    <row r="1903" spans="1:28" ht="15" x14ac:dyDescent="0.25">
      <c r="A1903" s="1"/>
      <c r="B1903" s="1"/>
      <c r="C1903" s="1"/>
      <c r="F1903" s="1"/>
      <c r="G1903" s="1"/>
      <c r="H1903" s="1"/>
      <c r="I1903" s="1"/>
      <c r="J1903" s="1"/>
      <c r="K1903" s="1"/>
      <c r="L1903" s="60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AB1903" s="1"/>
    </row>
    <row r="1904" spans="1:28" ht="15" x14ac:dyDescent="0.25">
      <c r="A1904" s="1"/>
      <c r="B1904" s="1"/>
      <c r="C1904" s="1"/>
      <c r="F1904" s="1"/>
      <c r="G1904" s="1"/>
      <c r="H1904" s="1"/>
      <c r="I1904" s="1"/>
      <c r="J1904" s="1"/>
      <c r="K1904" s="1"/>
      <c r="L1904" s="60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AB1904" s="1"/>
    </row>
    <row r="1905" spans="1:28" ht="15" x14ac:dyDescent="0.25">
      <c r="A1905" s="1"/>
      <c r="B1905" s="1"/>
      <c r="C1905" s="1"/>
      <c r="F1905" s="1"/>
      <c r="G1905" s="1"/>
      <c r="H1905" s="1"/>
      <c r="I1905" s="1"/>
      <c r="J1905" s="1"/>
      <c r="K1905" s="1"/>
      <c r="L1905" s="60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AB1905" s="1"/>
    </row>
    <row r="1906" spans="1:28" ht="15" x14ac:dyDescent="0.25">
      <c r="A1906" s="1"/>
      <c r="B1906" s="1"/>
      <c r="C1906" s="1"/>
      <c r="F1906" s="1"/>
      <c r="G1906" s="1"/>
      <c r="H1906" s="1"/>
      <c r="I1906" s="1"/>
      <c r="J1906" s="1"/>
      <c r="K1906" s="1"/>
      <c r="L1906" s="60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AB1906" s="1"/>
    </row>
    <row r="1907" spans="1:28" ht="15" x14ac:dyDescent="0.25">
      <c r="A1907" s="1"/>
      <c r="B1907" s="1"/>
      <c r="C1907" s="1"/>
      <c r="F1907" s="1"/>
      <c r="G1907" s="1"/>
      <c r="H1907" s="1"/>
      <c r="I1907" s="1"/>
      <c r="J1907" s="1"/>
      <c r="K1907" s="1"/>
      <c r="L1907" s="60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AB1907" s="1"/>
    </row>
    <row r="1908" spans="1:28" ht="15" x14ac:dyDescent="0.25">
      <c r="A1908" s="1"/>
      <c r="B1908" s="1"/>
      <c r="C1908" s="1"/>
      <c r="F1908" s="1"/>
      <c r="G1908" s="1"/>
      <c r="H1908" s="1"/>
      <c r="I1908" s="1"/>
      <c r="J1908" s="1"/>
      <c r="K1908" s="1"/>
      <c r="L1908" s="60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AB1908" s="1"/>
    </row>
    <row r="1909" spans="1:28" ht="15" x14ac:dyDescent="0.25">
      <c r="A1909" s="1"/>
      <c r="B1909" s="1"/>
      <c r="C1909" s="1"/>
      <c r="F1909" s="1"/>
      <c r="G1909" s="1"/>
      <c r="H1909" s="1"/>
      <c r="I1909" s="1"/>
      <c r="J1909" s="1"/>
      <c r="K1909" s="1"/>
      <c r="L1909" s="60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AB1909" s="1"/>
    </row>
    <row r="1910" spans="1:28" ht="15" x14ac:dyDescent="0.25">
      <c r="A1910" s="1"/>
      <c r="B1910" s="1"/>
      <c r="C1910" s="1"/>
      <c r="F1910" s="1"/>
      <c r="G1910" s="1"/>
      <c r="H1910" s="1"/>
      <c r="I1910" s="1"/>
      <c r="J1910" s="1"/>
      <c r="K1910" s="1"/>
      <c r="L1910" s="60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AB1910" s="1"/>
    </row>
    <row r="1911" spans="1:28" ht="15" x14ac:dyDescent="0.25">
      <c r="A1911" s="1"/>
      <c r="B1911" s="1"/>
      <c r="C1911" s="1"/>
      <c r="F1911" s="1"/>
      <c r="G1911" s="1"/>
      <c r="H1911" s="1"/>
      <c r="I1911" s="1"/>
      <c r="J1911" s="1"/>
      <c r="K1911" s="1"/>
      <c r="L1911" s="60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AB1911" s="1"/>
    </row>
    <row r="1912" spans="1:28" ht="15" x14ac:dyDescent="0.25">
      <c r="A1912" s="1"/>
      <c r="B1912" s="1"/>
      <c r="C1912" s="1"/>
      <c r="F1912" s="1"/>
      <c r="G1912" s="1"/>
      <c r="H1912" s="1"/>
      <c r="I1912" s="1"/>
      <c r="J1912" s="1"/>
      <c r="K1912" s="1"/>
      <c r="L1912" s="60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AB1912" s="1"/>
    </row>
    <row r="1913" spans="1:28" ht="15" x14ac:dyDescent="0.25">
      <c r="A1913" s="1"/>
      <c r="B1913" s="1"/>
      <c r="C1913" s="1"/>
      <c r="F1913" s="1"/>
      <c r="G1913" s="1"/>
      <c r="H1913" s="1"/>
      <c r="I1913" s="1"/>
      <c r="J1913" s="1"/>
      <c r="K1913" s="1"/>
      <c r="L1913" s="60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AB1913" s="1"/>
    </row>
    <row r="1914" spans="1:28" ht="15" x14ac:dyDescent="0.25">
      <c r="A1914" s="1"/>
      <c r="B1914" s="1"/>
      <c r="C1914" s="1"/>
      <c r="F1914" s="1"/>
      <c r="G1914" s="1"/>
      <c r="H1914" s="1"/>
      <c r="I1914" s="1"/>
      <c r="J1914" s="1"/>
      <c r="K1914" s="1"/>
      <c r="L1914" s="60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AB1914" s="1"/>
    </row>
    <row r="1915" spans="1:28" ht="15" x14ac:dyDescent="0.25">
      <c r="A1915" s="1"/>
      <c r="B1915" s="1"/>
      <c r="C1915" s="1"/>
      <c r="F1915" s="1"/>
      <c r="G1915" s="1"/>
      <c r="H1915" s="1"/>
      <c r="I1915" s="1"/>
      <c r="J1915" s="1"/>
      <c r="K1915" s="1"/>
      <c r="L1915" s="60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AB1915" s="1"/>
    </row>
    <row r="1916" spans="1:28" ht="15" x14ac:dyDescent="0.25">
      <c r="A1916" s="1"/>
      <c r="B1916" s="1"/>
      <c r="C1916" s="1"/>
      <c r="F1916" s="1"/>
      <c r="G1916" s="1"/>
      <c r="H1916" s="1"/>
      <c r="I1916" s="1"/>
      <c r="J1916" s="1"/>
      <c r="K1916" s="1"/>
      <c r="L1916" s="60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AB1916" s="1"/>
    </row>
    <row r="1917" spans="1:28" ht="15" x14ac:dyDescent="0.25">
      <c r="A1917" s="1"/>
      <c r="B1917" s="1"/>
      <c r="C1917" s="1"/>
      <c r="F1917" s="1"/>
      <c r="G1917" s="1"/>
      <c r="H1917" s="1"/>
      <c r="I1917" s="1"/>
      <c r="J1917" s="1"/>
      <c r="K1917" s="1"/>
      <c r="L1917" s="60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AB1917" s="1"/>
    </row>
    <row r="1918" spans="1:28" ht="15" x14ac:dyDescent="0.25">
      <c r="A1918" s="1"/>
      <c r="B1918" s="1"/>
      <c r="C1918" s="1"/>
      <c r="F1918" s="1"/>
      <c r="G1918" s="1"/>
      <c r="H1918" s="1"/>
      <c r="I1918" s="1"/>
      <c r="J1918" s="1"/>
      <c r="K1918" s="1"/>
      <c r="L1918" s="60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AB1918" s="1"/>
    </row>
    <row r="1919" spans="1:28" ht="15" x14ac:dyDescent="0.25">
      <c r="A1919" s="1"/>
      <c r="B1919" s="1"/>
      <c r="C1919" s="1"/>
      <c r="F1919" s="1"/>
      <c r="G1919" s="1"/>
      <c r="H1919" s="1"/>
      <c r="I1919" s="1"/>
      <c r="J1919" s="1"/>
      <c r="K1919" s="1"/>
      <c r="L1919" s="60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AB1919" s="1"/>
    </row>
    <row r="1920" spans="1:28" ht="15" x14ac:dyDescent="0.25">
      <c r="A1920" s="1"/>
      <c r="B1920" s="1"/>
      <c r="C1920" s="1"/>
      <c r="F1920" s="1"/>
      <c r="G1920" s="1"/>
      <c r="H1920" s="1"/>
      <c r="I1920" s="1"/>
      <c r="J1920" s="1"/>
      <c r="K1920" s="1"/>
      <c r="L1920" s="60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AB1920" s="1"/>
    </row>
    <row r="1921" spans="1:28" ht="15" x14ac:dyDescent="0.25">
      <c r="A1921" s="1"/>
      <c r="B1921" s="1"/>
      <c r="C1921" s="1"/>
      <c r="F1921" s="1"/>
      <c r="G1921" s="1"/>
      <c r="H1921" s="1"/>
      <c r="I1921" s="1"/>
      <c r="J1921" s="1"/>
      <c r="K1921" s="1"/>
      <c r="L1921" s="60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AB1921" s="1"/>
    </row>
    <row r="1922" spans="1:28" ht="15" x14ac:dyDescent="0.25">
      <c r="A1922" s="1"/>
      <c r="B1922" s="1"/>
      <c r="C1922" s="1"/>
      <c r="F1922" s="1"/>
      <c r="G1922" s="1"/>
      <c r="H1922" s="1"/>
      <c r="I1922" s="1"/>
      <c r="J1922" s="1"/>
      <c r="K1922" s="1"/>
      <c r="L1922" s="60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AB1922" s="1"/>
    </row>
    <row r="1923" spans="1:28" ht="15" x14ac:dyDescent="0.25">
      <c r="A1923" s="1"/>
      <c r="B1923" s="1"/>
      <c r="C1923" s="1"/>
      <c r="F1923" s="1"/>
      <c r="G1923" s="1"/>
      <c r="H1923" s="1"/>
      <c r="I1923" s="1"/>
      <c r="J1923" s="1"/>
      <c r="K1923" s="1"/>
      <c r="L1923" s="60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AB1923" s="1"/>
    </row>
    <row r="1924" spans="1:28" ht="15" x14ac:dyDescent="0.25">
      <c r="A1924" s="1"/>
      <c r="B1924" s="1"/>
      <c r="C1924" s="1"/>
      <c r="F1924" s="1"/>
      <c r="G1924" s="1"/>
      <c r="H1924" s="1"/>
      <c r="I1924" s="1"/>
      <c r="J1924" s="1"/>
      <c r="K1924" s="1"/>
      <c r="L1924" s="60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AB1924" s="1"/>
    </row>
    <row r="1925" spans="1:28" ht="15" x14ac:dyDescent="0.25">
      <c r="A1925" s="1"/>
      <c r="B1925" s="1"/>
      <c r="C1925" s="1"/>
      <c r="F1925" s="1"/>
      <c r="G1925" s="1"/>
      <c r="H1925" s="1"/>
      <c r="I1925" s="1"/>
      <c r="J1925" s="1"/>
      <c r="K1925" s="1"/>
      <c r="L1925" s="60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AB1925" s="1"/>
    </row>
    <row r="1926" spans="1:28" ht="15" x14ac:dyDescent="0.25">
      <c r="A1926" s="1"/>
      <c r="B1926" s="1"/>
      <c r="C1926" s="1"/>
      <c r="F1926" s="1"/>
      <c r="G1926" s="1"/>
      <c r="H1926" s="1"/>
      <c r="I1926" s="1"/>
      <c r="J1926" s="1"/>
      <c r="K1926" s="1"/>
      <c r="L1926" s="60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AB1926" s="1"/>
    </row>
    <row r="1927" spans="1:28" ht="15" x14ac:dyDescent="0.25">
      <c r="A1927" s="1"/>
      <c r="B1927" s="1"/>
      <c r="C1927" s="1"/>
      <c r="F1927" s="1"/>
      <c r="G1927" s="1"/>
      <c r="H1927" s="1"/>
      <c r="I1927" s="1"/>
      <c r="J1927" s="1"/>
      <c r="K1927" s="1"/>
      <c r="L1927" s="60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AB1927" s="1"/>
    </row>
    <row r="1928" spans="1:28" ht="15" x14ac:dyDescent="0.25">
      <c r="A1928" s="1"/>
      <c r="B1928" s="1"/>
      <c r="C1928" s="1"/>
      <c r="F1928" s="1"/>
      <c r="G1928" s="1"/>
      <c r="H1928" s="1"/>
      <c r="I1928" s="1"/>
      <c r="J1928" s="1"/>
      <c r="K1928" s="1"/>
      <c r="L1928" s="60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AB1928" s="1"/>
    </row>
    <row r="1929" spans="1:28" ht="15" x14ac:dyDescent="0.25">
      <c r="A1929" s="1"/>
      <c r="B1929" s="1"/>
      <c r="C1929" s="1"/>
      <c r="F1929" s="1"/>
      <c r="G1929" s="1"/>
      <c r="H1929" s="1"/>
      <c r="I1929" s="1"/>
      <c r="J1929" s="1"/>
      <c r="K1929" s="1"/>
      <c r="L1929" s="60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AB1929" s="1"/>
    </row>
    <row r="1930" spans="1:28" ht="15" x14ac:dyDescent="0.25">
      <c r="A1930" s="1"/>
      <c r="B1930" s="1"/>
      <c r="C1930" s="1"/>
      <c r="F1930" s="1"/>
      <c r="G1930" s="1"/>
      <c r="H1930" s="1"/>
      <c r="I1930" s="1"/>
      <c r="J1930" s="1"/>
      <c r="K1930" s="1"/>
      <c r="L1930" s="60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AB1930" s="1"/>
    </row>
    <row r="1931" spans="1:28" ht="15" x14ac:dyDescent="0.25">
      <c r="A1931" s="1"/>
      <c r="B1931" s="1"/>
      <c r="C1931" s="1"/>
      <c r="F1931" s="1"/>
      <c r="G1931" s="1"/>
      <c r="H1931" s="1"/>
      <c r="I1931" s="1"/>
      <c r="J1931" s="1"/>
      <c r="K1931" s="1"/>
      <c r="L1931" s="60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AB1931" s="1"/>
    </row>
    <row r="1932" spans="1:28" ht="15" x14ac:dyDescent="0.25">
      <c r="A1932" s="1"/>
      <c r="B1932" s="1"/>
      <c r="C1932" s="1"/>
      <c r="F1932" s="1"/>
      <c r="G1932" s="1"/>
      <c r="H1932" s="1"/>
      <c r="I1932" s="1"/>
      <c r="J1932" s="1"/>
      <c r="K1932" s="1"/>
      <c r="L1932" s="60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AB1932" s="1"/>
    </row>
    <row r="1933" spans="1:28" ht="15" x14ac:dyDescent="0.25">
      <c r="A1933" s="1"/>
      <c r="B1933" s="1"/>
      <c r="C1933" s="1"/>
      <c r="F1933" s="1"/>
      <c r="G1933" s="1"/>
      <c r="H1933" s="1"/>
      <c r="I1933" s="1"/>
      <c r="J1933" s="1"/>
      <c r="K1933" s="1"/>
      <c r="L1933" s="60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AB1933" s="1"/>
    </row>
    <row r="1934" spans="1:28" ht="15" x14ac:dyDescent="0.25">
      <c r="A1934" s="1"/>
      <c r="B1934" s="1"/>
      <c r="C1934" s="1"/>
      <c r="F1934" s="1"/>
      <c r="G1934" s="1"/>
      <c r="H1934" s="1"/>
      <c r="I1934" s="1"/>
      <c r="J1934" s="1"/>
      <c r="K1934" s="1"/>
      <c r="L1934" s="60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AB1934" s="1"/>
    </row>
    <row r="1935" spans="1:28" ht="15" x14ac:dyDescent="0.25">
      <c r="A1935" s="1"/>
      <c r="B1935" s="1"/>
      <c r="C1935" s="1"/>
      <c r="F1935" s="1"/>
      <c r="G1935" s="1"/>
      <c r="H1935" s="1"/>
      <c r="I1935" s="1"/>
      <c r="J1935" s="1"/>
      <c r="K1935" s="1"/>
      <c r="L1935" s="60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AB1935" s="1"/>
    </row>
    <row r="1936" spans="1:28" ht="15" x14ac:dyDescent="0.25">
      <c r="A1936" s="1"/>
      <c r="B1936" s="1"/>
      <c r="C1936" s="1"/>
      <c r="F1936" s="1"/>
      <c r="G1936" s="1"/>
      <c r="H1936" s="1"/>
      <c r="I1936" s="1"/>
      <c r="J1936" s="1"/>
      <c r="K1936" s="1"/>
      <c r="L1936" s="60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AB1936" s="1"/>
    </row>
    <row r="1937" spans="1:28" ht="15" x14ac:dyDescent="0.25">
      <c r="A1937" s="1"/>
      <c r="B1937" s="1"/>
      <c r="C1937" s="1"/>
      <c r="F1937" s="1"/>
      <c r="G1937" s="1"/>
      <c r="H1937" s="1"/>
      <c r="I1937" s="1"/>
      <c r="J1937" s="1"/>
      <c r="K1937" s="1"/>
      <c r="L1937" s="60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AB1937" s="1"/>
    </row>
    <row r="1938" spans="1:28" ht="15" x14ac:dyDescent="0.25">
      <c r="A1938" s="1"/>
      <c r="B1938" s="1"/>
      <c r="C1938" s="1"/>
      <c r="F1938" s="1"/>
      <c r="G1938" s="1"/>
      <c r="H1938" s="1"/>
      <c r="I1938" s="1"/>
      <c r="J1938" s="1"/>
      <c r="K1938" s="1"/>
      <c r="L1938" s="60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AB1938" s="1"/>
    </row>
    <row r="1939" spans="1:28" ht="15" x14ac:dyDescent="0.25">
      <c r="A1939" s="1"/>
      <c r="B1939" s="1"/>
      <c r="C1939" s="1"/>
      <c r="F1939" s="1"/>
      <c r="G1939" s="1"/>
      <c r="H1939" s="1"/>
      <c r="I1939" s="1"/>
      <c r="J1939" s="1"/>
      <c r="K1939" s="1"/>
      <c r="L1939" s="60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AB1939" s="1"/>
    </row>
    <row r="1940" spans="1:28" ht="15" x14ac:dyDescent="0.25">
      <c r="A1940" s="1"/>
      <c r="B1940" s="1"/>
      <c r="C1940" s="1"/>
      <c r="F1940" s="1"/>
      <c r="G1940" s="1"/>
      <c r="H1940" s="1"/>
      <c r="I1940" s="1"/>
      <c r="J1940" s="1"/>
      <c r="K1940" s="1"/>
      <c r="L1940" s="60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AB1940" s="1"/>
    </row>
    <row r="1941" spans="1:28" ht="15" x14ac:dyDescent="0.25">
      <c r="A1941" s="1"/>
      <c r="B1941" s="1"/>
      <c r="C1941" s="1"/>
      <c r="F1941" s="1"/>
      <c r="G1941" s="1"/>
      <c r="H1941" s="1"/>
      <c r="I1941" s="1"/>
      <c r="J1941" s="1"/>
      <c r="K1941" s="1"/>
      <c r="L1941" s="60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AB1941" s="1"/>
    </row>
    <row r="1942" spans="1:28" ht="15" x14ac:dyDescent="0.25">
      <c r="A1942" s="1"/>
      <c r="B1942" s="1"/>
      <c r="C1942" s="1"/>
      <c r="F1942" s="1"/>
      <c r="G1942" s="1"/>
      <c r="H1942" s="1"/>
      <c r="I1942" s="1"/>
      <c r="J1942" s="1"/>
      <c r="K1942" s="1"/>
      <c r="L1942" s="60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AB1942" s="1"/>
    </row>
    <row r="1943" spans="1:28" ht="15" x14ac:dyDescent="0.25">
      <c r="A1943" s="1"/>
      <c r="B1943" s="1"/>
      <c r="C1943" s="1"/>
      <c r="F1943" s="1"/>
      <c r="G1943" s="1"/>
      <c r="H1943" s="1"/>
      <c r="I1943" s="1"/>
      <c r="J1943" s="1"/>
      <c r="K1943" s="1"/>
      <c r="L1943" s="60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AB1943" s="1"/>
    </row>
    <row r="1944" spans="1:28" ht="15" x14ac:dyDescent="0.25">
      <c r="A1944" s="1"/>
      <c r="B1944" s="1"/>
      <c r="C1944" s="1"/>
      <c r="F1944" s="1"/>
      <c r="G1944" s="1"/>
      <c r="H1944" s="1"/>
      <c r="I1944" s="1"/>
      <c r="J1944" s="1"/>
      <c r="K1944" s="1"/>
      <c r="L1944" s="60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AB1944" s="1"/>
    </row>
    <row r="1945" spans="1:28" ht="15" x14ac:dyDescent="0.25">
      <c r="A1945" s="1"/>
      <c r="B1945" s="1"/>
      <c r="C1945" s="1"/>
      <c r="F1945" s="1"/>
      <c r="G1945" s="1"/>
      <c r="H1945" s="1"/>
      <c r="I1945" s="1"/>
      <c r="J1945" s="1"/>
      <c r="K1945" s="1"/>
      <c r="L1945" s="60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AB1945" s="1"/>
    </row>
    <row r="1946" spans="1:28" ht="15" x14ac:dyDescent="0.25">
      <c r="A1946" s="1"/>
      <c r="B1946" s="1"/>
      <c r="C1946" s="1"/>
      <c r="F1946" s="1"/>
      <c r="G1946" s="1"/>
      <c r="H1946" s="1"/>
      <c r="I1946" s="1"/>
      <c r="J1946" s="1"/>
      <c r="K1946" s="1"/>
      <c r="L1946" s="60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AB1946" s="1"/>
    </row>
    <row r="1947" spans="1:28" ht="15" x14ac:dyDescent="0.25">
      <c r="A1947" s="1"/>
      <c r="B1947" s="1"/>
      <c r="C1947" s="1"/>
      <c r="F1947" s="1"/>
      <c r="G1947" s="1"/>
      <c r="H1947" s="1"/>
      <c r="I1947" s="1"/>
      <c r="J1947" s="1"/>
      <c r="K1947" s="1"/>
      <c r="L1947" s="60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AB1947" s="1"/>
    </row>
    <row r="1948" spans="1:28" ht="15" x14ac:dyDescent="0.25">
      <c r="A1948" s="1"/>
      <c r="B1948" s="1"/>
      <c r="C1948" s="1"/>
      <c r="F1948" s="1"/>
      <c r="G1948" s="1"/>
      <c r="H1948" s="1"/>
      <c r="I1948" s="1"/>
      <c r="J1948" s="1"/>
      <c r="K1948" s="1"/>
      <c r="L1948" s="60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AB1948" s="1"/>
    </row>
    <row r="1949" spans="1:28" ht="15" x14ac:dyDescent="0.25">
      <c r="A1949" s="1"/>
      <c r="B1949" s="1"/>
      <c r="C1949" s="1"/>
      <c r="F1949" s="1"/>
      <c r="G1949" s="1"/>
      <c r="H1949" s="1"/>
      <c r="I1949" s="1"/>
      <c r="J1949" s="1"/>
      <c r="K1949" s="1"/>
      <c r="L1949" s="60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AB1949" s="1"/>
    </row>
    <row r="1950" spans="1:28" ht="15" x14ac:dyDescent="0.25">
      <c r="A1950" s="1"/>
      <c r="B1950" s="1"/>
      <c r="C1950" s="1"/>
      <c r="F1950" s="1"/>
      <c r="G1950" s="1"/>
      <c r="H1950" s="1"/>
      <c r="I1950" s="1"/>
      <c r="J1950" s="1"/>
      <c r="K1950" s="1"/>
      <c r="L1950" s="60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AB1950" s="1"/>
    </row>
    <row r="1951" spans="1:28" ht="15" x14ac:dyDescent="0.25">
      <c r="A1951" s="1"/>
      <c r="B1951" s="1"/>
      <c r="C1951" s="1"/>
      <c r="F1951" s="1"/>
      <c r="G1951" s="1"/>
      <c r="H1951" s="1"/>
      <c r="I1951" s="1"/>
      <c r="J1951" s="1"/>
      <c r="K1951" s="1"/>
      <c r="L1951" s="60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AB1951" s="1"/>
    </row>
    <row r="1952" spans="1:28" ht="15" x14ac:dyDescent="0.25">
      <c r="A1952" s="1"/>
      <c r="B1952" s="1"/>
      <c r="C1952" s="1"/>
      <c r="F1952" s="1"/>
      <c r="G1952" s="1"/>
      <c r="H1952" s="1"/>
      <c r="I1952" s="1"/>
      <c r="J1952" s="1"/>
      <c r="K1952" s="1"/>
      <c r="L1952" s="60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AB1952" s="1"/>
    </row>
    <row r="1953" spans="1:28" ht="15" x14ac:dyDescent="0.25">
      <c r="A1953" s="1"/>
      <c r="B1953" s="1"/>
      <c r="C1953" s="1"/>
      <c r="F1953" s="1"/>
      <c r="G1953" s="1"/>
      <c r="H1953" s="1"/>
      <c r="I1953" s="1"/>
      <c r="J1953" s="1"/>
      <c r="K1953" s="1"/>
      <c r="L1953" s="60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AB1953" s="1"/>
    </row>
    <row r="1954" spans="1:28" ht="15" x14ac:dyDescent="0.25">
      <c r="A1954" s="1"/>
      <c r="B1954" s="1"/>
      <c r="C1954" s="1"/>
      <c r="F1954" s="1"/>
      <c r="G1954" s="1"/>
      <c r="H1954" s="1"/>
      <c r="I1954" s="1"/>
      <c r="J1954" s="1"/>
      <c r="K1954" s="1"/>
      <c r="L1954" s="60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AB1954" s="1"/>
    </row>
    <row r="1955" spans="1:28" ht="15" x14ac:dyDescent="0.25">
      <c r="A1955" s="1"/>
      <c r="B1955" s="1"/>
      <c r="C1955" s="1"/>
      <c r="F1955" s="1"/>
      <c r="G1955" s="1"/>
      <c r="H1955" s="1"/>
      <c r="I1955" s="1"/>
      <c r="J1955" s="1"/>
      <c r="K1955" s="1"/>
      <c r="L1955" s="60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AB1955" s="1"/>
    </row>
    <row r="1956" spans="1:28" ht="15" x14ac:dyDescent="0.25">
      <c r="A1956" s="1"/>
      <c r="B1956" s="1"/>
      <c r="C1956" s="1"/>
      <c r="F1956" s="1"/>
      <c r="G1956" s="1"/>
      <c r="H1956" s="1"/>
      <c r="I1956" s="1"/>
      <c r="J1956" s="1"/>
      <c r="K1956" s="1"/>
      <c r="L1956" s="60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AB1956" s="1"/>
    </row>
    <row r="1957" spans="1:28" ht="15" x14ac:dyDescent="0.25">
      <c r="A1957" s="1"/>
      <c r="B1957" s="1"/>
      <c r="C1957" s="1"/>
      <c r="F1957" s="1"/>
      <c r="G1957" s="1"/>
      <c r="H1957" s="1"/>
      <c r="I1957" s="1"/>
      <c r="J1957" s="1"/>
      <c r="K1957" s="1"/>
      <c r="L1957" s="60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AB1957" s="1"/>
    </row>
    <row r="1958" spans="1:28" ht="15" x14ac:dyDescent="0.25">
      <c r="A1958" s="1"/>
      <c r="B1958" s="1"/>
      <c r="C1958" s="1"/>
      <c r="F1958" s="1"/>
      <c r="G1958" s="1"/>
      <c r="H1958" s="1"/>
      <c r="I1958" s="1"/>
      <c r="J1958" s="1"/>
      <c r="K1958" s="1"/>
      <c r="L1958" s="60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AB1958" s="1"/>
    </row>
    <row r="1959" spans="1:28" ht="15" x14ac:dyDescent="0.25">
      <c r="A1959" s="1"/>
      <c r="B1959" s="1"/>
      <c r="C1959" s="1"/>
      <c r="F1959" s="1"/>
      <c r="G1959" s="1"/>
      <c r="H1959" s="1"/>
      <c r="I1959" s="1"/>
      <c r="J1959" s="1"/>
      <c r="K1959" s="1"/>
      <c r="L1959" s="60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AB1959" s="1"/>
    </row>
    <row r="1960" spans="1:28" ht="15" x14ac:dyDescent="0.25">
      <c r="A1960" s="1"/>
      <c r="B1960" s="1"/>
      <c r="C1960" s="1"/>
      <c r="F1960" s="1"/>
      <c r="G1960" s="1"/>
      <c r="H1960" s="1"/>
      <c r="I1960" s="1"/>
      <c r="J1960" s="1"/>
      <c r="K1960" s="1"/>
      <c r="L1960" s="60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AB1960" s="1"/>
    </row>
    <row r="1961" spans="1:28" ht="15" x14ac:dyDescent="0.25">
      <c r="A1961" s="1"/>
      <c r="B1961" s="1"/>
      <c r="C1961" s="1"/>
      <c r="F1961" s="1"/>
      <c r="G1961" s="1"/>
      <c r="H1961" s="1"/>
      <c r="I1961" s="1"/>
      <c r="J1961" s="1"/>
      <c r="K1961" s="1"/>
      <c r="L1961" s="60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AB1961" s="1"/>
    </row>
    <row r="1962" spans="1:28" ht="15" x14ac:dyDescent="0.25">
      <c r="A1962" s="1"/>
      <c r="B1962" s="1"/>
      <c r="C1962" s="1"/>
      <c r="F1962" s="1"/>
      <c r="G1962" s="1"/>
      <c r="H1962" s="1"/>
      <c r="I1962" s="1"/>
      <c r="J1962" s="1"/>
      <c r="K1962" s="1"/>
      <c r="L1962" s="60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AB1962" s="1"/>
    </row>
    <row r="1963" spans="1:28" ht="15" x14ac:dyDescent="0.25">
      <c r="A1963" s="1"/>
      <c r="B1963" s="1"/>
      <c r="C1963" s="1"/>
      <c r="F1963" s="1"/>
      <c r="G1963" s="1"/>
      <c r="H1963" s="1"/>
      <c r="I1963" s="1"/>
      <c r="J1963" s="1"/>
      <c r="K1963" s="1"/>
      <c r="L1963" s="60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AB1963" s="1"/>
    </row>
    <row r="1964" spans="1:28" ht="15" x14ac:dyDescent="0.25">
      <c r="A1964" s="1"/>
      <c r="B1964" s="1"/>
      <c r="C1964" s="1"/>
      <c r="F1964" s="1"/>
      <c r="G1964" s="1"/>
      <c r="H1964" s="1"/>
      <c r="I1964" s="1"/>
      <c r="J1964" s="1"/>
      <c r="K1964" s="1"/>
      <c r="L1964" s="60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AB1964" s="1"/>
    </row>
    <row r="1965" spans="1:28" ht="15" x14ac:dyDescent="0.25">
      <c r="A1965" s="1"/>
      <c r="B1965" s="1"/>
      <c r="C1965" s="1"/>
      <c r="F1965" s="1"/>
      <c r="G1965" s="1"/>
      <c r="H1965" s="1"/>
      <c r="I1965" s="1"/>
      <c r="J1965" s="1"/>
      <c r="K1965" s="1"/>
      <c r="L1965" s="60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AB1965" s="1"/>
    </row>
    <row r="1966" spans="1:28" ht="15" x14ac:dyDescent="0.25">
      <c r="A1966" s="1"/>
      <c r="B1966" s="1"/>
      <c r="C1966" s="1"/>
      <c r="F1966" s="1"/>
      <c r="G1966" s="1"/>
      <c r="H1966" s="1"/>
      <c r="I1966" s="1"/>
      <c r="J1966" s="1"/>
      <c r="K1966" s="1"/>
      <c r="L1966" s="60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AB1966" s="1"/>
    </row>
    <row r="1967" spans="1:28" ht="15" x14ac:dyDescent="0.25">
      <c r="A1967" s="1"/>
      <c r="B1967" s="1"/>
      <c r="C1967" s="1"/>
      <c r="F1967" s="1"/>
      <c r="G1967" s="1"/>
      <c r="H1967" s="1"/>
      <c r="I1967" s="1"/>
      <c r="J1967" s="1"/>
      <c r="K1967" s="1"/>
      <c r="L1967" s="60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AB1967" s="1"/>
    </row>
    <row r="1968" spans="1:28" ht="15" x14ac:dyDescent="0.25">
      <c r="A1968" s="1"/>
      <c r="B1968" s="1"/>
      <c r="C1968" s="1"/>
      <c r="F1968" s="1"/>
      <c r="G1968" s="1"/>
      <c r="H1968" s="1"/>
      <c r="I1968" s="1"/>
      <c r="J1968" s="1"/>
      <c r="K1968" s="1"/>
      <c r="L1968" s="60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AB1968" s="1"/>
    </row>
    <row r="1969" spans="1:28" ht="15" x14ac:dyDescent="0.25">
      <c r="A1969" s="1"/>
      <c r="B1969" s="1"/>
      <c r="C1969" s="1"/>
      <c r="F1969" s="1"/>
      <c r="G1969" s="1"/>
      <c r="H1969" s="1"/>
      <c r="I1969" s="1"/>
      <c r="J1969" s="1"/>
      <c r="K1969" s="1"/>
      <c r="L1969" s="60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AB1969" s="1"/>
    </row>
    <row r="1970" spans="1:28" ht="15" x14ac:dyDescent="0.25">
      <c r="A1970" s="1"/>
      <c r="B1970" s="1"/>
      <c r="C1970" s="1"/>
      <c r="F1970" s="1"/>
      <c r="G1970" s="1"/>
      <c r="H1970" s="1"/>
      <c r="I1970" s="1"/>
      <c r="J1970" s="1"/>
      <c r="K1970" s="1"/>
      <c r="L1970" s="60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AB1970" s="1"/>
    </row>
    <row r="1971" spans="1:28" ht="15" x14ac:dyDescent="0.25">
      <c r="A1971" s="1"/>
      <c r="B1971" s="1"/>
      <c r="C1971" s="1"/>
      <c r="F1971" s="1"/>
      <c r="G1971" s="1"/>
      <c r="H1971" s="1"/>
      <c r="I1971" s="1"/>
      <c r="J1971" s="1"/>
      <c r="K1971" s="1"/>
      <c r="L1971" s="60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AB1971" s="1"/>
    </row>
    <row r="1972" spans="1:28" ht="15" x14ac:dyDescent="0.25">
      <c r="A1972" s="1"/>
      <c r="B1972" s="1"/>
      <c r="C1972" s="1"/>
      <c r="F1972" s="1"/>
      <c r="G1972" s="1"/>
      <c r="H1972" s="1"/>
      <c r="I1972" s="1"/>
      <c r="J1972" s="1"/>
      <c r="K1972" s="1"/>
      <c r="L1972" s="60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AB1972" s="1"/>
    </row>
    <row r="1973" spans="1:28" ht="15" x14ac:dyDescent="0.25">
      <c r="A1973" s="1"/>
      <c r="B1973" s="1"/>
      <c r="C1973" s="1"/>
      <c r="F1973" s="1"/>
      <c r="G1973" s="1"/>
      <c r="H1973" s="1"/>
      <c r="I1973" s="1"/>
      <c r="J1973" s="1"/>
      <c r="K1973" s="1"/>
      <c r="L1973" s="60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AB1973" s="1"/>
    </row>
    <row r="1974" spans="1:28" ht="15" x14ac:dyDescent="0.25">
      <c r="A1974" s="1"/>
      <c r="B1974" s="1"/>
      <c r="C1974" s="1"/>
      <c r="F1974" s="1"/>
      <c r="G1974" s="1"/>
      <c r="H1974" s="1"/>
      <c r="I1974" s="1"/>
      <c r="J1974" s="1"/>
      <c r="K1974" s="1"/>
      <c r="L1974" s="60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AB1974" s="1"/>
    </row>
    <row r="1975" spans="1:28" ht="15" x14ac:dyDescent="0.25">
      <c r="A1975" s="1"/>
      <c r="B1975" s="1"/>
      <c r="C1975" s="1"/>
      <c r="F1975" s="1"/>
      <c r="G1975" s="1"/>
      <c r="H1975" s="1"/>
      <c r="I1975" s="1"/>
      <c r="J1975" s="1"/>
      <c r="K1975" s="1"/>
      <c r="L1975" s="60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AB1975" s="1"/>
    </row>
    <row r="1976" spans="1:28" ht="15" x14ac:dyDescent="0.25">
      <c r="A1976" s="1"/>
      <c r="B1976" s="1"/>
      <c r="C1976" s="1"/>
      <c r="F1976" s="1"/>
      <c r="G1976" s="1"/>
      <c r="H1976" s="1"/>
      <c r="I1976" s="1"/>
      <c r="J1976" s="1"/>
      <c r="K1976" s="1"/>
      <c r="L1976" s="60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AB1976" s="1"/>
    </row>
    <row r="1977" spans="1:28" ht="15" x14ac:dyDescent="0.25">
      <c r="A1977" s="1"/>
      <c r="B1977" s="1"/>
      <c r="C1977" s="1"/>
      <c r="F1977" s="1"/>
      <c r="G1977" s="1"/>
      <c r="H1977" s="1"/>
      <c r="I1977" s="1"/>
      <c r="J1977" s="1"/>
      <c r="K1977" s="1"/>
      <c r="L1977" s="60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AB1977" s="1"/>
    </row>
    <row r="1978" spans="1:28" ht="15" x14ac:dyDescent="0.25">
      <c r="A1978" s="1"/>
      <c r="B1978" s="1"/>
      <c r="C1978" s="1"/>
      <c r="F1978" s="1"/>
      <c r="G1978" s="1"/>
      <c r="H1978" s="1"/>
      <c r="I1978" s="1"/>
      <c r="J1978" s="1"/>
      <c r="K1978" s="1"/>
      <c r="L1978" s="60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AB1978" s="1"/>
    </row>
    <row r="1979" spans="1:28" ht="15" x14ac:dyDescent="0.25">
      <c r="A1979" s="1"/>
      <c r="B1979" s="1"/>
      <c r="C1979" s="1"/>
      <c r="F1979" s="1"/>
      <c r="G1979" s="1"/>
      <c r="H1979" s="1"/>
      <c r="I1979" s="1"/>
      <c r="J1979" s="1"/>
      <c r="K1979" s="1"/>
      <c r="L1979" s="60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AB1979" s="1"/>
    </row>
    <row r="1980" spans="1:28" ht="15" x14ac:dyDescent="0.25">
      <c r="A1980" s="1"/>
      <c r="B1980" s="1"/>
      <c r="C1980" s="1"/>
      <c r="F1980" s="1"/>
      <c r="G1980" s="1"/>
      <c r="H1980" s="1"/>
      <c r="I1980" s="1"/>
      <c r="J1980" s="1"/>
      <c r="K1980" s="1"/>
      <c r="L1980" s="60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AB1980" s="1"/>
    </row>
    <row r="1981" spans="1:28" ht="15" x14ac:dyDescent="0.25">
      <c r="A1981" s="1"/>
      <c r="B1981" s="1"/>
      <c r="C1981" s="1"/>
      <c r="F1981" s="1"/>
      <c r="G1981" s="1"/>
      <c r="H1981" s="1"/>
      <c r="I1981" s="1"/>
      <c r="J1981" s="1"/>
      <c r="K1981" s="1"/>
      <c r="L1981" s="60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AB1981" s="1"/>
    </row>
    <row r="1982" spans="1:28" ht="15" x14ac:dyDescent="0.25">
      <c r="A1982" s="1"/>
      <c r="B1982" s="1"/>
      <c r="C1982" s="1"/>
      <c r="F1982" s="1"/>
      <c r="G1982" s="1"/>
      <c r="H1982" s="1"/>
      <c r="I1982" s="1"/>
      <c r="J1982" s="1"/>
      <c r="K1982" s="1"/>
      <c r="L1982" s="60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AB1982" s="1"/>
    </row>
    <row r="1983" spans="1:28" ht="15" x14ac:dyDescent="0.25">
      <c r="A1983" s="1"/>
      <c r="B1983" s="1"/>
      <c r="C1983" s="1"/>
      <c r="F1983" s="1"/>
      <c r="G1983" s="1"/>
      <c r="H1983" s="1"/>
      <c r="I1983" s="1"/>
      <c r="J1983" s="1"/>
      <c r="K1983" s="1"/>
      <c r="L1983" s="60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AB1983" s="1"/>
    </row>
    <row r="1984" spans="1:28" ht="15" x14ac:dyDescent="0.25">
      <c r="A1984" s="1"/>
      <c r="B1984" s="1"/>
      <c r="C1984" s="1"/>
      <c r="F1984" s="1"/>
      <c r="G1984" s="1"/>
      <c r="H1984" s="1"/>
      <c r="I1984" s="1"/>
      <c r="J1984" s="1"/>
      <c r="K1984" s="1"/>
      <c r="L1984" s="60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AB1984" s="1"/>
    </row>
    <row r="1985" spans="1:28" ht="15" x14ac:dyDescent="0.25">
      <c r="A1985" s="1"/>
      <c r="B1985" s="1"/>
      <c r="C1985" s="1"/>
      <c r="F1985" s="1"/>
      <c r="G1985" s="1"/>
      <c r="H1985" s="1"/>
      <c r="I1985" s="1"/>
      <c r="J1985" s="1"/>
      <c r="K1985" s="1"/>
      <c r="L1985" s="60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AB1985" s="1"/>
    </row>
    <row r="1986" spans="1:28" ht="15" x14ac:dyDescent="0.25">
      <c r="A1986" s="1"/>
      <c r="B1986" s="1"/>
      <c r="C1986" s="1"/>
      <c r="F1986" s="1"/>
      <c r="G1986" s="1"/>
      <c r="H1986" s="1"/>
      <c r="I1986" s="1"/>
      <c r="J1986" s="1"/>
      <c r="K1986" s="1"/>
      <c r="L1986" s="60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AB1986" s="1"/>
    </row>
    <row r="1987" spans="1:28" ht="15" x14ac:dyDescent="0.25">
      <c r="A1987" s="1"/>
      <c r="B1987" s="1"/>
      <c r="C1987" s="1"/>
      <c r="F1987" s="1"/>
      <c r="G1987" s="1"/>
      <c r="H1987" s="1"/>
      <c r="I1987" s="1"/>
      <c r="J1987" s="1"/>
      <c r="K1987" s="1"/>
      <c r="L1987" s="60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AB1987" s="1"/>
    </row>
    <row r="1988" spans="1:28" ht="15" x14ac:dyDescent="0.25">
      <c r="A1988" s="1"/>
      <c r="B1988" s="1"/>
      <c r="C1988" s="1"/>
      <c r="F1988" s="1"/>
      <c r="G1988" s="1"/>
      <c r="H1988" s="1"/>
      <c r="I1988" s="1"/>
      <c r="J1988" s="1"/>
      <c r="K1988" s="1"/>
      <c r="L1988" s="60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AB1988" s="1"/>
    </row>
    <row r="1989" spans="1:28" ht="15" x14ac:dyDescent="0.25">
      <c r="A1989" s="1"/>
      <c r="B1989" s="1"/>
      <c r="C1989" s="1"/>
      <c r="F1989" s="1"/>
      <c r="G1989" s="1"/>
      <c r="H1989" s="1"/>
      <c r="I1989" s="1"/>
      <c r="J1989" s="1"/>
      <c r="K1989" s="1"/>
      <c r="L1989" s="60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AB1989" s="1"/>
    </row>
    <row r="1990" spans="1:28" ht="15" x14ac:dyDescent="0.25">
      <c r="A1990" s="1"/>
      <c r="B1990" s="1"/>
      <c r="C1990" s="1"/>
      <c r="F1990" s="1"/>
      <c r="G1990" s="1"/>
      <c r="H1990" s="1"/>
      <c r="I1990" s="1"/>
      <c r="J1990" s="1"/>
      <c r="K1990" s="1"/>
      <c r="L1990" s="60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AB1990" s="1"/>
    </row>
    <row r="1991" spans="1:28" ht="15" x14ac:dyDescent="0.25">
      <c r="A1991" s="1"/>
      <c r="B1991" s="1"/>
      <c r="C1991" s="1"/>
      <c r="F1991" s="1"/>
      <c r="G1991" s="1"/>
      <c r="H1991" s="1"/>
      <c r="I1991" s="1"/>
      <c r="J1991" s="1"/>
      <c r="K1991" s="1"/>
      <c r="L1991" s="60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AB1991" s="1"/>
    </row>
    <row r="1992" spans="1:28" ht="15" x14ac:dyDescent="0.25">
      <c r="A1992" s="1"/>
      <c r="B1992" s="1"/>
      <c r="C1992" s="1"/>
      <c r="F1992" s="1"/>
      <c r="G1992" s="1"/>
      <c r="H1992" s="1"/>
      <c r="I1992" s="1"/>
      <c r="J1992" s="1"/>
      <c r="K1992" s="1"/>
      <c r="L1992" s="60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AB1992" s="1"/>
    </row>
    <row r="1993" spans="1:28" ht="15" x14ac:dyDescent="0.25">
      <c r="A1993" s="1"/>
      <c r="B1993" s="1"/>
      <c r="C1993" s="1"/>
      <c r="F1993" s="1"/>
      <c r="G1993" s="1"/>
      <c r="H1993" s="1"/>
      <c r="I1993" s="1"/>
      <c r="J1993" s="1"/>
      <c r="K1993" s="1"/>
      <c r="L1993" s="60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AB1993" s="1"/>
    </row>
    <row r="1994" spans="1:28" ht="15" x14ac:dyDescent="0.25">
      <c r="A1994" s="1"/>
      <c r="B1994" s="1"/>
      <c r="C1994" s="1"/>
      <c r="F1994" s="1"/>
      <c r="G1994" s="1"/>
      <c r="H1994" s="1"/>
      <c r="I1994" s="1"/>
      <c r="J1994" s="1"/>
      <c r="K1994" s="1"/>
      <c r="L1994" s="60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AB1994" s="1"/>
    </row>
    <row r="1995" spans="1:28" ht="15" x14ac:dyDescent="0.25">
      <c r="A1995" s="1"/>
      <c r="B1995" s="1"/>
      <c r="C1995" s="1"/>
      <c r="F1995" s="1"/>
      <c r="G1995" s="1"/>
      <c r="H1995" s="1"/>
      <c r="I1995" s="1"/>
      <c r="J1995" s="1"/>
      <c r="K1995" s="1"/>
      <c r="L1995" s="60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AB1995" s="1"/>
    </row>
    <row r="1996" spans="1:28" ht="15" x14ac:dyDescent="0.25">
      <c r="A1996" s="1"/>
      <c r="B1996" s="1"/>
      <c r="C1996" s="1"/>
      <c r="F1996" s="1"/>
      <c r="G1996" s="1"/>
      <c r="H1996" s="1"/>
      <c r="I1996" s="1"/>
      <c r="J1996" s="1"/>
      <c r="K1996" s="1"/>
      <c r="L1996" s="60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AB1996" s="1"/>
    </row>
    <row r="1997" spans="1:28" ht="15" x14ac:dyDescent="0.25">
      <c r="A1997" s="1"/>
      <c r="B1997" s="1"/>
      <c r="C1997" s="1"/>
      <c r="F1997" s="1"/>
      <c r="G1997" s="1"/>
      <c r="H1997" s="1"/>
      <c r="I1997" s="1"/>
      <c r="J1997" s="1"/>
      <c r="K1997" s="1"/>
      <c r="L1997" s="60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AB1997" s="1"/>
    </row>
    <row r="1998" spans="1:28" ht="15" x14ac:dyDescent="0.25">
      <c r="A1998" s="1"/>
      <c r="B1998" s="1"/>
      <c r="C1998" s="1"/>
      <c r="F1998" s="1"/>
      <c r="G1998" s="1"/>
      <c r="H1998" s="1"/>
      <c r="I1998" s="1"/>
      <c r="J1998" s="1"/>
      <c r="K1998" s="1"/>
      <c r="L1998" s="60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AB1998" s="1"/>
    </row>
    <row r="1999" spans="1:28" ht="15" x14ac:dyDescent="0.25">
      <c r="A1999" s="1"/>
      <c r="B1999" s="1"/>
      <c r="C1999" s="1"/>
      <c r="F1999" s="1"/>
      <c r="G1999" s="1"/>
      <c r="H1999" s="1"/>
      <c r="I1999" s="1"/>
      <c r="J1999" s="1"/>
      <c r="K1999" s="1"/>
      <c r="L1999" s="60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AB1999" s="1"/>
    </row>
    <row r="2000" spans="1:28" ht="15" x14ac:dyDescent="0.25">
      <c r="A2000" s="1"/>
      <c r="B2000" s="1"/>
      <c r="C2000" s="1"/>
      <c r="F2000" s="1"/>
      <c r="G2000" s="1"/>
      <c r="H2000" s="1"/>
      <c r="I2000" s="1"/>
      <c r="J2000" s="1"/>
      <c r="K2000" s="1"/>
      <c r="L2000" s="60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AB2000" s="1"/>
    </row>
    <row r="2001" spans="1:28" ht="15" x14ac:dyDescent="0.25">
      <c r="A2001" s="1"/>
      <c r="B2001" s="1"/>
      <c r="C2001" s="1"/>
      <c r="F2001" s="1"/>
      <c r="G2001" s="1"/>
      <c r="H2001" s="1"/>
      <c r="I2001" s="1"/>
      <c r="J2001" s="1"/>
      <c r="K2001" s="1"/>
      <c r="L2001" s="60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AB2001" s="1"/>
    </row>
  </sheetData>
  <protectedRanges>
    <protectedRange sqref="H11:J11" name="Range2"/>
    <protectedRange sqref="C11:D11" name="Range1"/>
  </protectedRanges>
  <mergeCells count="8086">
    <mergeCell ref="T3:U3"/>
    <mergeCell ref="W3:X3"/>
    <mergeCell ref="Y3:Z3"/>
    <mergeCell ref="AD3:AE3"/>
    <mergeCell ref="AG3:AH3"/>
    <mergeCell ref="AI3:AJ3"/>
    <mergeCell ref="CB3:CC3"/>
    <mergeCell ref="CE3:CF3"/>
    <mergeCell ref="CG3:CH3"/>
    <mergeCell ref="CL3:CM3"/>
    <mergeCell ref="CO3:CP3"/>
    <mergeCell ref="CQ3:CR3"/>
    <mergeCell ref="BH3:BI3"/>
    <mergeCell ref="BK3:BL3"/>
    <mergeCell ref="BM3:BN3"/>
    <mergeCell ref="BR3:BS3"/>
    <mergeCell ref="BU3:BV3"/>
    <mergeCell ref="BW3:BX3"/>
    <mergeCell ref="AN3:AO3"/>
    <mergeCell ref="AQ3:AR3"/>
    <mergeCell ref="AS3:AT3"/>
    <mergeCell ref="AX3:AY3"/>
    <mergeCell ref="BA3:BB3"/>
    <mergeCell ref="BC3:BD3"/>
    <mergeCell ref="EJ3:EK3"/>
    <mergeCell ref="EM3:EN3"/>
    <mergeCell ref="EO3:EP3"/>
    <mergeCell ref="ET3:EU3"/>
    <mergeCell ref="EW3:EX3"/>
    <mergeCell ref="EY3:EZ3"/>
    <mergeCell ref="DP3:DQ3"/>
    <mergeCell ref="DS3:DT3"/>
    <mergeCell ref="DU3:DV3"/>
    <mergeCell ref="DZ3:EA3"/>
    <mergeCell ref="EC3:ED3"/>
    <mergeCell ref="EE3:EF3"/>
    <mergeCell ref="CV3:CW3"/>
    <mergeCell ref="CY3:CZ3"/>
    <mergeCell ref="DA3:DB3"/>
    <mergeCell ref="DF3:DG3"/>
    <mergeCell ref="DI3:DJ3"/>
    <mergeCell ref="DK3:DL3"/>
    <mergeCell ref="GR3:GS3"/>
    <mergeCell ref="GU3:GV3"/>
    <mergeCell ref="GW3:GX3"/>
    <mergeCell ref="HB3:HC3"/>
    <mergeCell ref="HE3:HF3"/>
    <mergeCell ref="HG3:HH3"/>
    <mergeCell ref="FX3:FY3"/>
    <mergeCell ref="GA3:GB3"/>
    <mergeCell ref="GC3:GD3"/>
    <mergeCell ref="GH3:GI3"/>
    <mergeCell ref="GK3:GL3"/>
    <mergeCell ref="GM3:GN3"/>
    <mergeCell ref="FD3:FE3"/>
    <mergeCell ref="FG3:FH3"/>
    <mergeCell ref="FI3:FJ3"/>
    <mergeCell ref="FN3:FO3"/>
    <mergeCell ref="FQ3:FR3"/>
    <mergeCell ref="FS3:FT3"/>
    <mergeCell ref="IZ3:JA3"/>
    <mergeCell ref="JC3:JD3"/>
    <mergeCell ref="JE3:JF3"/>
    <mergeCell ref="JJ3:JK3"/>
    <mergeCell ref="JM3:JN3"/>
    <mergeCell ref="JO3:JP3"/>
    <mergeCell ref="IF3:IG3"/>
    <mergeCell ref="II3:IJ3"/>
    <mergeCell ref="IK3:IL3"/>
    <mergeCell ref="IP3:IQ3"/>
    <mergeCell ref="IS3:IT3"/>
    <mergeCell ref="IU3:IV3"/>
    <mergeCell ref="HL3:HM3"/>
    <mergeCell ref="HO3:HP3"/>
    <mergeCell ref="HQ3:HR3"/>
    <mergeCell ref="HV3:HW3"/>
    <mergeCell ref="HY3:HZ3"/>
    <mergeCell ref="IA3:IB3"/>
    <mergeCell ref="AX4:AY5"/>
    <mergeCell ref="AZ4:AZ5"/>
    <mergeCell ref="BA4:BB5"/>
    <mergeCell ref="BC4:BD5"/>
    <mergeCell ref="BH4:BI5"/>
    <mergeCell ref="BJ4:BJ5"/>
    <mergeCell ref="AG4:AH5"/>
    <mergeCell ref="AI4:AJ5"/>
    <mergeCell ref="AN4:AO5"/>
    <mergeCell ref="AP4:AP5"/>
    <mergeCell ref="AQ4:AR5"/>
    <mergeCell ref="AS4:AT5"/>
    <mergeCell ref="T4:U5"/>
    <mergeCell ref="V4:V5"/>
    <mergeCell ref="W4:X5"/>
    <mergeCell ref="Y4:Z5"/>
    <mergeCell ref="AD4:AE5"/>
    <mergeCell ref="AF4:AF5"/>
    <mergeCell ref="CO4:CP5"/>
    <mergeCell ref="CQ4:CR5"/>
    <mergeCell ref="CV4:CW5"/>
    <mergeCell ref="CX4:CX5"/>
    <mergeCell ref="CY4:CZ5"/>
    <mergeCell ref="DA4:DB5"/>
    <mergeCell ref="CB4:CC5"/>
    <mergeCell ref="CD4:CD5"/>
    <mergeCell ref="CE4:CF5"/>
    <mergeCell ref="CG4:CH5"/>
    <mergeCell ref="CL4:CM5"/>
    <mergeCell ref="CN4:CN5"/>
    <mergeCell ref="BK4:BL5"/>
    <mergeCell ref="BM4:BN5"/>
    <mergeCell ref="BR4:BS5"/>
    <mergeCell ref="BT4:BT5"/>
    <mergeCell ref="BU4:BV5"/>
    <mergeCell ref="BW4:BX5"/>
    <mergeCell ref="EJ4:EK5"/>
    <mergeCell ref="EL4:EL5"/>
    <mergeCell ref="EM4:EN5"/>
    <mergeCell ref="EO4:EP5"/>
    <mergeCell ref="ET4:EU5"/>
    <mergeCell ref="EV4:EV5"/>
    <mergeCell ref="DS4:DT5"/>
    <mergeCell ref="DU4:DV5"/>
    <mergeCell ref="DZ4:EA5"/>
    <mergeCell ref="EB4:EB5"/>
    <mergeCell ref="EC4:ED5"/>
    <mergeCell ref="EE4:EF5"/>
    <mergeCell ref="DF4:DG5"/>
    <mergeCell ref="DH4:DH5"/>
    <mergeCell ref="DI4:DJ5"/>
    <mergeCell ref="DK4:DL5"/>
    <mergeCell ref="DP4:DQ5"/>
    <mergeCell ref="DR4:DR5"/>
    <mergeCell ref="GA4:GB5"/>
    <mergeCell ref="GC4:GD5"/>
    <mergeCell ref="GH4:GI5"/>
    <mergeCell ref="GJ4:GJ5"/>
    <mergeCell ref="GK4:GL5"/>
    <mergeCell ref="GM4:GN5"/>
    <mergeCell ref="FN4:FO5"/>
    <mergeCell ref="FP4:FP5"/>
    <mergeCell ref="FQ4:FR5"/>
    <mergeCell ref="FS4:FT5"/>
    <mergeCell ref="FX4:FY5"/>
    <mergeCell ref="FZ4:FZ5"/>
    <mergeCell ref="EW4:EX5"/>
    <mergeCell ref="EY4:EZ5"/>
    <mergeCell ref="FD4:FE5"/>
    <mergeCell ref="FF4:FF5"/>
    <mergeCell ref="FG4:FH5"/>
    <mergeCell ref="FI4:FJ5"/>
    <mergeCell ref="IR4:IR5"/>
    <mergeCell ref="IS4:IT5"/>
    <mergeCell ref="IU4:IV5"/>
    <mergeCell ref="HV4:HW5"/>
    <mergeCell ref="HX4:HX5"/>
    <mergeCell ref="HY4:HZ5"/>
    <mergeCell ref="IA4:IB5"/>
    <mergeCell ref="IF4:IG5"/>
    <mergeCell ref="IH4:IH5"/>
    <mergeCell ref="HE4:HF5"/>
    <mergeCell ref="HG4:HH5"/>
    <mergeCell ref="HL4:HM5"/>
    <mergeCell ref="HN4:HN5"/>
    <mergeCell ref="HO4:HP5"/>
    <mergeCell ref="HQ4:HR5"/>
    <mergeCell ref="GR4:GS5"/>
    <mergeCell ref="GT4:GT5"/>
    <mergeCell ref="GU4:GV5"/>
    <mergeCell ref="GW4:GX5"/>
    <mergeCell ref="HB4:HC5"/>
    <mergeCell ref="HD4:HD5"/>
    <mergeCell ref="JO7:JP8"/>
    <mergeCell ref="FI7:FJ8"/>
    <mergeCell ref="FS7:FT8"/>
    <mergeCell ref="GC7:GD8"/>
    <mergeCell ref="GM7:GN8"/>
    <mergeCell ref="GW7:GX8"/>
    <mergeCell ref="HG7:HH8"/>
    <mergeCell ref="DA7:DB8"/>
    <mergeCell ref="DK7:DL8"/>
    <mergeCell ref="DU7:DV8"/>
    <mergeCell ref="EE7:EF8"/>
    <mergeCell ref="EO7:EP8"/>
    <mergeCell ref="EY7:EZ8"/>
    <mergeCell ref="JM4:JN5"/>
    <mergeCell ref="JO4:JP5"/>
    <mergeCell ref="Y7:Z8"/>
    <mergeCell ref="AI7:AJ8"/>
    <mergeCell ref="AS7:AT8"/>
    <mergeCell ref="BC7:BD8"/>
    <mergeCell ref="BM7:BN8"/>
    <mergeCell ref="BW7:BX8"/>
    <mergeCell ref="CG7:CH8"/>
    <mergeCell ref="CQ7:CR8"/>
    <mergeCell ref="IZ4:JA5"/>
    <mergeCell ref="JB4:JB5"/>
    <mergeCell ref="JC4:JD5"/>
    <mergeCell ref="JE4:JF5"/>
    <mergeCell ref="JJ4:JK5"/>
    <mergeCell ref="JL4:JL5"/>
    <mergeCell ref="II4:IJ5"/>
    <mergeCell ref="IK4:IL5"/>
    <mergeCell ref="IP4:IQ5"/>
    <mergeCell ref="AN9:AN10"/>
    <mergeCell ref="AO9:AP10"/>
    <mergeCell ref="AS9:AT9"/>
    <mergeCell ref="AX9:AX10"/>
    <mergeCell ref="AY9:AZ10"/>
    <mergeCell ref="BC9:BD9"/>
    <mergeCell ref="T9:T10"/>
    <mergeCell ref="U9:V10"/>
    <mergeCell ref="Y9:Z9"/>
    <mergeCell ref="AD9:AD10"/>
    <mergeCell ref="AE9:AF10"/>
    <mergeCell ref="AI9:AJ9"/>
    <mergeCell ref="HQ7:HR8"/>
    <mergeCell ref="IA7:IB8"/>
    <mergeCell ref="IK7:IL8"/>
    <mergeCell ref="IU7:IV8"/>
    <mergeCell ref="JE7:JF8"/>
    <mergeCell ref="CV9:CV10"/>
    <mergeCell ref="CW9:CX10"/>
    <mergeCell ref="DA9:DB9"/>
    <mergeCell ref="DF9:DF10"/>
    <mergeCell ref="DG9:DH10"/>
    <mergeCell ref="DK9:DL9"/>
    <mergeCell ref="CB9:CB10"/>
    <mergeCell ref="CC9:CD10"/>
    <mergeCell ref="CG9:CH9"/>
    <mergeCell ref="CL9:CL10"/>
    <mergeCell ref="CM9:CN10"/>
    <mergeCell ref="CQ9:CR9"/>
    <mergeCell ref="BH9:BH10"/>
    <mergeCell ref="BI9:BJ10"/>
    <mergeCell ref="BM9:BN9"/>
    <mergeCell ref="BR9:BR10"/>
    <mergeCell ref="BS9:BT10"/>
    <mergeCell ref="BW9:BX9"/>
    <mergeCell ref="FD9:FD10"/>
    <mergeCell ref="FE9:FF10"/>
    <mergeCell ref="FI9:FJ9"/>
    <mergeCell ref="FN9:FN10"/>
    <mergeCell ref="FO9:FP10"/>
    <mergeCell ref="FS9:FT9"/>
    <mergeCell ref="EJ9:EJ10"/>
    <mergeCell ref="EK9:EL10"/>
    <mergeCell ref="EO9:EP9"/>
    <mergeCell ref="ET9:ET10"/>
    <mergeCell ref="EU9:EV10"/>
    <mergeCell ref="EY9:EZ9"/>
    <mergeCell ref="DP9:DP10"/>
    <mergeCell ref="DQ9:DR10"/>
    <mergeCell ref="DU9:DV9"/>
    <mergeCell ref="DZ9:DZ10"/>
    <mergeCell ref="EA9:EB10"/>
    <mergeCell ref="EE9:EF9"/>
    <mergeCell ref="BH14:BH15"/>
    <mergeCell ref="BR14:BR15"/>
    <mergeCell ref="IZ9:IZ10"/>
    <mergeCell ref="JA9:JB10"/>
    <mergeCell ref="JE9:JF9"/>
    <mergeCell ref="JJ9:JJ10"/>
    <mergeCell ref="JK9:JL10"/>
    <mergeCell ref="JO9:JP9"/>
    <mergeCell ref="IF9:IF10"/>
    <mergeCell ref="IG9:IH10"/>
    <mergeCell ref="IK9:IL9"/>
    <mergeCell ref="IP9:IP10"/>
    <mergeCell ref="IQ9:IR10"/>
    <mergeCell ref="IU9:IV9"/>
    <mergeCell ref="HL9:HL10"/>
    <mergeCell ref="HM9:HN10"/>
    <mergeCell ref="HQ9:HR9"/>
    <mergeCell ref="HV9:HV10"/>
    <mergeCell ref="HW9:HX10"/>
    <mergeCell ref="IA9:IB9"/>
    <mergeCell ref="GR9:GR10"/>
    <mergeCell ref="GS9:GT10"/>
    <mergeCell ref="GW9:GX9"/>
    <mergeCell ref="HB9:HB10"/>
    <mergeCell ref="HC9:HD10"/>
    <mergeCell ref="HG9:HH9"/>
    <mergeCell ref="FX9:FX10"/>
    <mergeCell ref="FY9:FZ10"/>
    <mergeCell ref="GC9:GD9"/>
    <mergeCell ref="GH9:GH10"/>
    <mergeCell ref="GI9:GJ10"/>
    <mergeCell ref="GM9:GN9"/>
    <mergeCell ref="IZ14:IZ15"/>
    <mergeCell ref="JJ14:JJ15"/>
    <mergeCell ref="T20:T21"/>
    <mergeCell ref="AD20:AD21"/>
    <mergeCell ref="AN20:AN21"/>
    <mergeCell ref="AX20:AX21"/>
    <mergeCell ref="BH20:BH21"/>
    <mergeCell ref="BR20:BR21"/>
    <mergeCell ref="CB20:CB21"/>
    <mergeCell ref="CL20:CL21"/>
    <mergeCell ref="GR14:GR15"/>
    <mergeCell ref="HB14:HB15"/>
    <mergeCell ref="HL14:HL15"/>
    <mergeCell ref="HV14:HV15"/>
    <mergeCell ref="IF14:IF15"/>
    <mergeCell ref="IP14:IP15"/>
    <mergeCell ref="EJ14:EJ15"/>
    <mergeCell ref="ET14:ET15"/>
    <mergeCell ref="FD14:FD15"/>
    <mergeCell ref="FN14:FN15"/>
    <mergeCell ref="FX14:FX15"/>
    <mergeCell ref="GH14:GH15"/>
    <mergeCell ref="CB14:CB15"/>
    <mergeCell ref="CL14:CL15"/>
    <mergeCell ref="CV14:CV15"/>
    <mergeCell ref="DF14:DF15"/>
    <mergeCell ref="DP14:DP15"/>
    <mergeCell ref="DZ14:DZ15"/>
    <mergeCell ref="T14:T15"/>
    <mergeCell ref="AD14:AD15"/>
    <mergeCell ref="AN14:AN15"/>
    <mergeCell ref="AX14:AX15"/>
    <mergeCell ref="BH22:BI22"/>
    <mergeCell ref="BR22:BS22"/>
    <mergeCell ref="HL20:HL21"/>
    <mergeCell ref="HV20:HV21"/>
    <mergeCell ref="IF20:IF21"/>
    <mergeCell ref="IP20:IP21"/>
    <mergeCell ref="IZ20:IZ21"/>
    <mergeCell ref="JJ20:JJ21"/>
    <mergeCell ref="FD20:FD21"/>
    <mergeCell ref="FN20:FN21"/>
    <mergeCell ref="FX20:FX21"/>
    <mergeCell ref="GH20:GH21"/>
    <mergeCell ref="GR20:GR21"/>
    <mergeCell ref="HB20:HB21"/>
    <mergeCell ref="CV20:CV21"/>
    <mergeCell ref="DF20:DF21"/>
    <mergeCell ref="DP20:DP21"/>
    <mergeCell ref="DZ20:DZ21"/>
    <mergeCell ref="EJ20:EJ21"/>
    <mergeCell ref="ET20:ET21"/>
    <mergeCell ref="IZ22:JA22"/>
    <mergeCell ref="JJ22:JK22"/>
    <mergeCell ref="T25:T26"/>
    <mergeCell ref="AD25:AD26"/>
    <mergeCell ref="AN25:AN26"/>
    <mergeCell ref="AX25:AX26"/>
    <mergeCell ref="BH25:BH26"/>
    <mergeCell ref="BR25:BR26"/>
    <mergeCell ref="CB25:CB26"/>
    <mergeCell ref="CL25:CL26"/>
    <mergeCell ref="GR22:GS22"/>
    <mergeCell ref="HB22:HC22"/>
    <mergeCell ref="HL22:HM22"/>
    <mergeCell ref="HV22:HW22"/>
    <mergeCell ref="IF22:IG22"/>
    <mergeCell ref="IP22:IQ22"/>
    <mergeCell ref="EJ22:EK22"/>
    <mergeCell ref="ET22:EU22"/>
    <mergeCell ref="FD22:FE22"/>
    <mergeCell ref="FN22:FO22"/>
    <mergeCell ref="FX22:FY22"/>
    <mergeCell ref="GH22:GI22"/>
    <mergeCell ref="CB22:CC22"/>
    <mergeCell ref="CL22:CM22"/>
    <mergeCell ref="CV22:CW22"/>
    <mergeCell ref="DF22:DG22"/>
    <mergeCell ref="DP22:DQ22"/>
    <mergeCell ref="DZ22:EA22"/>
    <mergeCell ref="T22:U22"/>
    <mergeCell ref="AD22:AE22"/>
    <mergeCell ref="AN22:AO22"/>
    <mergeCell ref="AX22:AY22"/>
    <mergeCell ref="BH27:BI27"/>
    <mergeCell ref="BR27:BS27"/>
    <mergeCell ref="HL25:HL26"/>
    <mergeCell ref="HV25:HV26"/>
    <mergeCell ref="IF25:IF26"/>
    <mergeCell ref="IP25:IP26"/>
    <mergeCell ref="IZ25:IZ26"/>
    <mergeCell ref="JJ25:JJ26"/>
    <mergeCell ref="FD25:FD26"/>
    <mergeCell ref="FN25:FN26"/>
    <mergeCell ref="FX25:FX26"/>
    <mergeCell ref="GH25:GH26"/>
    <mergeCell ref="GR25:GR26"/>
    <mergeCell ref="HB25:HB26"/>
    <mergeCell ref="CV25:CV26"/>
    <mergeCell ref="DF25:DF26"/>
    <mergeCell ref="DP25:DP26"/>
    <mergeCell ref="DZ25:DZ26"/>
    <mergeCell ref="EJ25:EJ26"/>
    <mergeCell ref="ET25:ET26"/>
    <mergeCell ref="IZ27:JA27"/>
    <mergeCell ref="JJ27:JK27"/>
    <mergeCell ref="T30:T31"/>
    <mergeCell ref="AD30:AD31"/>
    <mergeCell ref="AN30:AN31"/>
    <mergeCell ref="AX30:AX31"/>
    <mergeCell ref="BH30:BH31"/>
    <mergeCell ref="BR30:BR31"/>
    <mergeCell ref="CB30:CB31"/>
    <mergeCell ref="CL30:CL31"/>
    <mergeCell ref="GR27:GS27"/>
    <mergeCell ref="HB27:HC27"/>
    <mergeCell ref="HL27:HM27"/>
    <mergeCell ref="HV27:HW27"/>
    <mergeCell ref="IF27:IG27"/>
    <mergeCell ref="IP27:IQ27"/>
    <mergeCell ref="EJ27:EK27"/>
    <mergeCell ref="ET27:EU27"/>
    <mergeCell ref="FD27:FE27"/>
    <mergeCell ref="FN27:FO27"/>
    <mergeCell ref="FX27:FY27"/>
    <mergeCell ref="GH27:GI27"/>
    <mergeCell ref="CB27:CC27"/>
    <mergeCell ref="CL27:CM27"/>
    <mergeCell ref="CV27:CW27"/>
    <mergeCell ref="DF27:DG27"/>
    <mergeCell ref="DP27:DQ27"/>
    <mergeCell ref="DZ27:EA27"/>
    <mergeCell ref="T27:U27"/>
    <mergeCell ref="AD27:AE27"/>
    <mergeCell ref="AN27:AO27"/>
    <mergeCell ref="AX27:AY27"/>
    <mergeCell ref="BH32:BI32"/>
    <mergeCell ref="BR32:BS32"/>
    <mergeCell ref="HL30:HL31"/>
    <mergeCell ref="HV30:HV31"/>
    <mergeCell ref="IF30:IF31"/>
    <mergeCell ref="IP30:IP31"/>
    <mergeCell ref="IZ30:IZ31"/>
    <mergeCell ref="JJ30:JJ31"/>
    <mergeCell ref="FD30:FD31"/>
    <mergeCell ref="FN30:FN31"/>
    <mergeCell ref="FX30:FX31"/>
    <mergeCell ref="GH30:GH31"/>
    <mergeCell ref="GR30:GR31"/>
    <mergeCell ref="HB30:HB31"/>
    <mergeCell ref="CV30:CV31"/>
    <mergeCell ref="DF30:DF31"/>
    <mergeCell ref="DP30:DP31"/>
    <mergeCell ref="DZ30:DZ31"/>
    <mergeCell ref="EJ30:EJ31"/>
    <mergeCell ref="ET30:ET31"/>
    <mergeCell ref="IZ32:JA32"/>
    <mergeCell ref="JJ32:JK32"/>
    <mergeCell ref="T35:T36"/>
    <mergeCell ref="AD35:AD36"/>
    <mergeCell ref="AN35:AN36"/>
    <mergeCell ref="AX35:AX36"/>
    <mergeCell ref="BH35:BH36"/>
    <mergeCell ref="BR35:BR36"/>
    <mergeCell ref="CB35:CB36"/>
    <mergeCell ref="CL35:CL36"/>
    <mergeCell ref="GR32:GS32"/>
    <mergeCell ref="HB32:HC32"/>
    <mergeCell ref="HL32:HM32"/>
    <mergeCell ref="HV32:HW32"/>
    <mergeCell ref="IF32:IG32"/>
    <mergeCell ref="IP32:IQ32"/>
    <mergeCell ref="EJ32:EK32"/>
    <mergeCell ref="ET32:EU32"/>
    <mergeCell ref="FD32:FE32"/>
    <mergeCell ref="FN32:FO32"/>
    <mergeCell ref="FX32:FY32"/>
    <mergeCell ref="GH32:GI32"/>
    <mergeCell ref="CB32:CC32"/>
    <mergeCell ref="CL32:CM32"/>
    <mergeCell ref="CV32:CW32"/>
    <mergeCell ref="DF32:DG32"/>
    <mergeCell ref="DP32:DQ32"/>
    <mergeCell ref="DZ32:EA32"/>
    <mergeCell ref="T32:U32"/>
    <mergeCell ref="AD32:AE32"/>
    <mergeCell ref="AN32:AO32"/>
    <mergeCell ref="AX32:AY32"/>
    <mergeCell ref="BH37:BI37"/>
    <mergeCell ref="BR37:BS37"/>
    <mergeCell ref="HL35:HL36"/>
    <mergeCell ref="HV35:HV36"/>
    <mergeCell ref="IF35:IF36"/>
    <mergeCell ref="IP35:IP36"/>
    <mergeCell ref="IZ35:IZ36"/>
    <mergeCell ref="JJ35:JJ36"/>
    <mergeCell ref="FD35:FD36"/>
    <mergeCell ref="FN35:FN36"/>
    <mergeCell ref="FX35:FX36"/>
    <mergeCell ref="GH35:GH36"/>
    <mergeCell ref="GR35:GR36"/>
    <mergeCell ref="HB35:HB36"/>
    <mergeCell ref="CV35:CV36"/>
    <mergeCell ref="DF35:DF36"/>
    <mergeCell ref="DP35:DP36"/>
    <mergeCell ref="DZ35:DZ36"/>
    <mergeCell ref="EJ35:EJ36"/>
    <mergeCell ref="ET35:ET36"/>
    <mergeCell ref="IZ37:JA37"/>
    <mergeCell ref="JJ37:JK37"/>
    <mergeCell ref="T40:T41"/>
    <mergeCell ref="AD40:AD41"/>
    <mergeCell ref="AN40:AN41"/>
    <mergeCell ref="AX40:AX41"/>
    <mergeCell ref="BH40:BH41"/>
    <mergeCell ref="BR40:BR41"/>
    <mergeCell ref="CB40:CB41"/>
    <mergeCell ref="CL40:CL41"/>
    <mergeCell ref="GR37:GS37"/>
    <mergeCell ref="HB37:HC37"/>
    <mergeCell ref="HL37:HM37"/>
    <mergeCell ref="HV37:HW37"/>
    <mergeCell ref="IF37:IG37"/>
    <mergeCell ref="IP37:IQ37"/>
    <mergeCell ref="EJ37:EK37"/>
    <mergeCell ref="ET37:EU37"/>
    <mergeCell ref="FD37:FE37"/>
    <mergeCell ref="FN37:FO37"/>
    <mergeCell ref="FX37:FY37"/>
    <mergeCell ref="GH37:GI37"/>
    <mergeCell ref="CB37:CC37"/>
    <mergeCell ref="CL37:CM37"/>
    <mergeCell ref="CV37:CW37"/>
    <mergeCell ref="DF37:DG37"/>
    <mergeCell ref="DP37:DQ37"/>
    <mergeCell ref="DZ37:EA37"/>
    <mergeCell ref="T37:U37"/>
    <mergeCell ref="AD37:AE37"/>
    <mergeCell ref="AN37:AO37"/>
    <mergeCell ref="AX37:AY37"/>
    <mergeCell ref="BH42:BI42"/>
    <mergeCell ref="BR42:BS42"/>
    <mergeCell ref="HL40:HL41"/>
    <mergeCell ref="HV40:HV41"/>
    <mergeCell ref="IF40:IF41"/>
    <mergeCell ref="IP40:IP41"/>
    <mergeCell ref="IZ40:IZ41"/>
    <mergeCell ref="JJ40:JJ41"/>
    <mergeCell ref="FD40:FD41"/>
    <mergeCell ref="FN40:FN41"/>
    <mergeCell ref="FX40:FX41"/>
    <mergeCell ref="GH40:GH41"/>
    <mergeCell ref="GR40:GR41"/>
    <mergeCell ref="HB40:HB41"/>
    <mergeCell ref="CV40:CV41"/>
    <mergeCell ref="DF40:DF41"/>
    <mergeCell ref="DP40:DP41"/>
    <mergeCell ref="DZ40:DZ41"/>
    <mergeCell ref="EJ40:EJ41"/>
    <mergeCell ref="ET40:ET41"/>
    <mergeCell ref="IZ42:JA42"/>
    <mergeCell ref="JJ42:JK42"/>
    <mergeCell ref="T45:T46"/>
    <mergeCell ref="AD45:AD46"/>
    <mergeCell ref="AN45:AN46"/>
    <mergeCell ref="AX45:AX46"/>
    <mergeCell ref="BH45:BH46"/>
    <mergeCell ref="BR45:BR46"/>
    <mergeCell ref="CB45:CB46"/>
    <mergeCell ref="CL45:CL46"/>
    <mergeCell ref="GR42:GS42"/>
    <mergeCell ref="HB42:HC42"/>
    <mergeCell ref="HL42:HM42"/>
    <mergeCell ref="HV42:HW42"/>
    <mergeCell ref="IF42:IG42"/>
    <mergeCell ref="IP42:IQ42"/>
    <mergeCell ref="EJ42:EK42"/>
    <mergeCell ref="ET42:EU42"/>
    <mergeCell ref="FD42:FE42"/>
    <mergeCell ref="FN42:FO42"/>
    <mergeCell ref="FX42:FY42"/>
    <mergeCell ref="GH42:GI42"/>
    <mergeCell ref="CB42:CC42"/>
    <mergeCell ref="CL42:CM42"/>
    <mergeCell ref="CV42:CW42"/>
    <mergeCell ref="DF42:DG42"/>
    <mergeCell ref="DP42:DQ42"/>
    <mergeCell ref="DZ42:EA42"/>
    <mergeCell ref="T42:U42"/>
    <mergeCell ref="AD42:AE42"/>
    <mergeCell ref="AN42:AO42"/>
    <mergeCell ref="AX42:AY42"/>
    <mergeCell ref="BH47:BI47"/>
    <mergeCell ref="BR47:BS47"/>
    <mergeCell ref="HL45:HL46"/>
    <mergeCell ref="HV45:HV46"/>
    <mergeCell ref="IF45:IF46"/>
    <mergeCell ref="IP45:IP46"/>
    <mergeCell ref="IZ45:IZ46"/>
    <mergeCell ref="JJ45:JJ46"/>
    <mergeCell ref="FD45:FD46"/>
    <mergeCell ref="FN45:FN46"/>
    <mergeCell ref="FX45:FX46"/>
    <mergeCell ref="GH45:GH46"/>
    <mergeCell ref="GR45:GR46"/>
    <mergeCell ref="HB45:HB46"/>
    <mergeCell ref="CV45:CV46"/>
    <mergeCell ref="DF45:DF46"/>
    <mergeCell ref="DP45:DP46"/>
    <mergeCell ref="DZ45:DZ46"/>
    <mergeCell ref="EJ45:EJ46"/>
    <mergeCell ref="ET45:ET46"/>
    <mergeCell ref="IZ47:JA47"/>
    <mergeCell ref="JJ47:JK47"/>
    <mergeCell ref="T50:T51"/>
    <mergeCell ref="AD50:AD51"/>
    <mergeCell ref="AN50:AN51"/>
    <mergeCell ref="AX50:AX51"/>
    <mergeCell ref="BH50:BH51"/>
    <mergeCell ref="BR50:BR51"/>
    <mergeCell ref="CB50:CB51"/>
    <mergeCell ref="CL50:CL51"/>
    <mergeCell ref="GR47:GS47"/>
    <mergeCell ref="HB47:HC47"/>
    <mergeCell ref="HL47:HM47"/>
    <mergeCell ref="HV47:HW47"/>
    <mergeCell ref="IF47:IG47"/>
    <mergeCell ref="IP47:IQ47"/>
    <mergeCell ref="EJ47:EK47"/>
    <mergeCell ref="ET47:EU47"/>
    <mergeCell ref="FD47:FE47"/>
    <mergeCell ref="FN47:FO47"/>
    <mergeCell ref="FX47:FY47"/>
    <mergeCell ref="GH47:GI47"/>
    <mergeCell ref="CB47:CC47"/>
    <mergeCell ref="CL47:CM47"/>
    <mergeCell ref="CV47:CW47"/>
    <mergeCell ref="DF47:DG47"/>
    <mergeCell ref="DP47:DQ47"/>
    <mergeCell ref="DZ47:EA47"/>
    <mergeCell ref="T47:U47"/>
    <mergeCell ref="AD47:AE47"/>
    <mergeCell ref="AN47:AO47"/>
    <mergeCell ref="AX47:AY47"/>
    <mergeCell ref="BH52:BI52"/>
    <mergeCell ref="BR52:BS52"/>
    <mergeCell ref="HL50:HL51"/>
    <mergeCell ref="HV50:HV51"/>
    <mergeCell ref="IF50:IF51"/>
    <mergeCell ref="IP50:IP51"/>
    <mergeCell ref="IZ50:IZ51"/>
    <mergeCell ref="JJ50:JJ51"/>
    <mergeCell ref="FD50:FD51"/>
    <mergeCell ref="FN50:FN51"/>
    <mergeCell ref="FX50:FX51"/>
    <mergeCell ref="GH50:GH51"/>
    <mergeCell ref="GR50:GR51"/>
    <mergeCell ref="HB50:HB51"/>
    <mergeCell ref="CV50:CV51"/>
    <mergeCell ref="DF50:DF51"/>
    <mergeCell ref="DP50:DP51"/>
    <mergeCell ref="DZ50:DZ51"/>
    <mergeCell ref="EJ50:EJ51"/>
    <mergeCell ref="ET50:ET51"/>
    <mergeCell ref="IZ52:JA52"/>
    <mergeCell ref="JJ52:JK52"/>
    <mergeCell ref="T55:T56"/>
    <mergeCell ref="AD55:AD56"/>
    <mergeCell ref="AN55:AN56"/>
    <mergeCell ref="AX55:AX56"/>
    <mergeCell ref="BH55:BH56"/>
    <mergeCell ref="BR55:BR56"/>
    <mergeCell ref="CB55:CB56"/>
    <mergeCell ref="CL55:CL56"/>
    <mergeCell ref="GR52:GS52"/>
    <mergeCell ref="HB52:HC52"/>
    <mergeCell ref="HL52:HM52"/>
    <mergeCell ref="HV52:HW52"/>
    <mergeCell ref="IF52:IG52"/>
    <mergeCell ref="IP52:IQ52"/>
    <mergeCell ref="EJ52:EK52"/>
    <mergeCell ref="ET52:EU52"/>
    <mergeCell ref="FD52:FE52"/>
    <mergeCell ref="FN52:FO52"/>
    <mergeCell ref="FX52:FY52"/>
    <mergeCell ref="GH52:GI52"/>
    <mergeCell ref="CB52:CC52"/>
    <mergeCell ref="CL52:CM52"/>
    <mergeCell ref="CV52:CW52"/>
    <mergeCell ref="DF52:DG52"/>
    <mergeCell ref="DP52:DQ52"/>
    <mergeCell ref="DZ52:EA52"/>
    <mergeCell ref="T52:U52"/>
    <mergeCell ref="AD52:AE52"/>
    <mergeCell ref="AN52:AO52"/>
    <mergeCell ref="AX52:AY52"/>
    <mergeCell ref="BH57:BI57"/>
    <mergeCell ref="BR57:BS57"/>
    <mergeCell ref="HL55:HL56"/>
    <mergeCell ref="HV55:HV56"/>
    <mergeCell ref="IF55:IF56"/>
    <mergeCell ref="IP55:IP56"/>
    <mergeCell ref="IZ55:IZ56"/>
    <mergeCell ref="JJ55:JJ56"/>
    <mergeCell ref="FD55:FD56"/>
    <mergeCell ref="FN55:FN56"/>
    <mergeCell ref="FX55:FX56"/>
    <mergeCell ref="GH55:GH56"/>
    <mergeCell ref="GR55:GR56"/>
    <mergeCell ref="HB55:HB56"/>
    <mergeCell ref="CV55:CV56"/>
    <mergeCell ref="DF55:DF56"/>
    <mergeCell ref="DP55:DP56"/>
    <mergeCell ref="DZ55:DZ56"/>
    <mergeCell ref="EJ55:EJ56"/>
    <mergeCell ref="ET55:ET56"/>
    <mergeCell ref="IZ57:JA57"/>
    <mergeCell ref="JJ57:JK57"/>
    <mergeCell ref="T60:T61"/>
    <mergeCell ref="AD60:AD61"/>
    <mergeCell ref="AN60:AN61"/>
    <mergeCell ref="AX60:AX61"/>
    <mergeCell ref="BH60:BH61"/>
    <mergeCell ref="BR60:BR61"/>
    <mergeCell ref="CB60:CB61"/>
    <mergeCell ref="CL60:CL61"/>
    <mergeCell ref="GR57:GS57"/>
    <mergeCell ref="HB57:HC57"/>
    <mergeCell ref="HL57:HM57"/>
    <mergeCell ref="HV57:HW57"/>
    <mergeCell ref="IF57:IG57"/>
    <mergeCell ref="IP57:IQ57"/>
    <mergeCell ref="EJ57:EK57"/>
    <mergeCell ref="ET57:EU57"/>
    <mergeCell ref="FD57:FE57"/>
    <mergeCell ref="FN57:FO57"/>
    <mergeCell ref="FX57:FY57"/>
    <mergeCell ref="GH57:GI57"/>
    <mergeCell ref="CB57:CC57"/>
    <mergeCell ref="CL57:CM57"/>
    <mergeCell ref="CV57:CW57"/>
    <mergeCell ref="DF57:DG57"/>
    <mergeCell ref="DP57:DQ57"/>
    <mergeCell ref="DZ57:EA57"/>
    <mergeCell ref="T57:U57"/>
    <mergeCell ref="AD57:AE57"/>
    <mergeCell ref="AN57:AO57"/>
    <mergeCell ref="AX57:AY57"/>
    <mergeCell ref="BH62:BI62"/>
    <mergeCell ref="BR62:BS62"/>
    <mergeCell ref="HL60:HL61"/>
    <mergeCell ref="HV60:HV61"/>
    <mergeCell ref="IF60:IF61"/>
    <mergeCell ref="IP60:IP61"/>
    <mergeCell ref="IZ60:IZ61"/>
    <mergeCell ref="JJ60:JJ61"/>
    <mergeCell ref="FD60:FD61"/>
    <mergeCell ref="FN60:FN61"/>
    <mergeCell ref="FX60:FX61"/>
    <mergeCell ref="GH60:GH61"/>
    <mergeCell ref="GR60:GR61"/>
    <mergeCell ref="HB60:HB61"/>
    <mergeCell ref="CV60:CV61"/>
    <mergeCell ref="DF60:DF61"/>
    <mergeCell ref="DP60:DP61"/>
    <mergeCell ref="DZ60:DZ61"/>
    <mergeCell ref="EJ60:EJ61"/>
    <mergeCell ref="ET60:ET61"/>
    <mergeCell ref="IZ62:JA62"/>
    <mergeCell ref="JJ62:JK62"/>
    <mergeCell ref="T65:T66"/>
    <mergeCell ref="AD65:AD66"/>
    <mergeCell ref="AN65:AN66"/>
    <mergeCell ref="AX65:AX66"/>
    <mergeCell ref="BH65:BH66"/>
    <mergeCell ref="BR65:BR66"/>
    <mergeCell ref="CB65:CB66"/>
    <mergeCell ref="CL65:CL66"/>
    <mergeCell ref="GR62:GS62"/>
    <mergeCell ref="HB62:HC62"/>
    <mergeCell ref="HL62:HM62"/>
    <mergeCell ref="HV62:HW62"/>
    <mergeCell ref="IF62:IG62"/>
    <mergeCell ref="IP62:IQ62"/>
    <mergeCell ref="EJ62:EK62"/>
    <mergeCell ref="ET62:EU62"/>
    <mergeCell ref="FD62:FE62"/>
    <mergeCell ref="FN62:FO62"/>
    <mergeCell ref="FX62:FY62"/>
    <mergeCell ref="GH62:GI62"/>
    <mergeCell ref="CB62:CC62"/>
    <mergeCell ref="CL62:CM62"/>
    <mergeCell ref="CV62:CW62"/>
    <mergeCell ref="DF62:DG62"/>
    <mergeCell ref="DP62:DQ62"/>
    <mergeCell ref="DZ62:EA62"/>
    <mergeCell ref="T62:U62"/>
    <mergeCell ref="AD62:AE62"/>
    <mergeCell ref="AN62:AO62"/>
    <mergeCell ref="AX62:AY62"/>
    <mergeCell ref="BH67:BI67"/>
    <mergeCell ref="BR67:BS67"/>
    <mergeCell ref="HL65:HL66"/>
    <mergeCell ref="HV65:HV66"/>
    <mergeCell ref="IF65:IF66"/>
    <mergeCell ref="IP65:IP66"/>
    <mergeCell ref="IZ65:IZ66"/>
    <mergeCell ref="JJ65:JJ66"/>
    <mergeCell ref="FD65:FD66"/>
    <mergeCell ref="FN65:FN66"/>
    <mergeCell ref="FX65:FX66"/>
    <mergeCell ref="GH65:GH66"/>
    <mergeCell ref="GR65:GR66"/>
    <mergeCell ref="HB65:HB66"/>
    <mergeCell ref="CV65:CV66"/>
    <mergeCell ref="DF65:DF66"/>
    <mergeCell ref="DP65:DP66"/>
    <mergeCell ref="DZ65:DZ66"/>
    <mergeCell ref="EJ65:EJ66"/>
    <mergeCell ref="ET65:ET66"/>
    <mergeCell ref="IZ67:JA67"/>
    <mergeCell ref="JJ67:JK67"/>
    <mergeCell ref="T70:T71"/>
    <mergeCell ref="AD70:AD71"/>
    <mergeCell ref="AN70:AN71"/>
    <mergeCell ref="AX70:AX71"/>
    <mergeCell ref="BH70:BH71"/>
    <mergeCell ref="BR70:BR71"/>
    <mergeCell ref="CB70:CB71"/>
    <mergeCell ref="CL70:CL71"/>
    <mergeCell ref="GR67:GS67"/>
    <mergeCell ref="HB67:HC67"/>
    <mergeCell ref="HL67:HM67"/>
    <mergeCell ref="HV67:HW67"/>
    <mergeCell ref="IF67:IG67"/>
    <mergeCell ref="IP67:IQ67"/>
    <mergeCell ref="EJ67:EK67"/>
    <mergeCell ref="ET67:EU67"/>
    <mergeCell ref="FD67:FE67"/>
    <mergeCell ref="FN67:FO67"/>
    <mergeCell ref="FX67:FY67"/>
    <mergeCell ref="GH67:GI67"/>
    <mergeCell ref="CB67:CC67"/>
    <mergeCell ref="CL67:CM67"/>
    <mergeCell ref="CV67:CW67"/>
    <mergeCell ref="DF67:DG67"/>
    <mergeCell ref="DP67:DQ67"/>
    <mergeCell ref="DZ67:EA67"/>
    <mergeCell ref="T67:U67"/>
    <mergeCell ref="AD67:AE67"/>
    <mergeCell ref="AN67:AO67"/>
    <mergeCell ref="AX67:AY67"/>
    <mergeCell ref="BH72:BI72"/>
    <mergeCell ref="BR72:BS72"/>
    <mergeCell ref="HL70:HL71"/>
    <mergeCell ref="HV70:HV71"/>
    <mergeCell ref="IF70:IF71"/>
    <mergeCell ref="IP70:IP71"/>
    <mergeCell ref="IZ70:IZ71"/>
    <mergeCell ref="JJ70:JJ71"/>
    <mergeCell ref="FD70:FD71"/>
    <mergeCell ref="FN70:FN71"/>
    <mergeCell ref="FX70:FX71"/>
    <mergeCell ref="GH70:GH71"/>
    <mergeCell ref="GR70:GR71"/>
    <mergeCell ref="HB70:HB71"/>
    <mergeCell ref="CV70:CV71"/>
    <mergeCell ref="DF70:DF71"/>
    <mergeCell ref="DP70:DP71"/>
    <mergeCell ref="DZ70:DZ71"/>
    <mergeCell ref="EJ70:EJ71"/>
    <mergeCell ref="ET70:ET71"/>
    <mergeCell ref="IZ72:JA72"/>
    <mergeCell ref="JJ72:JK72"/>
    <mergeCell ref="T75:T76"/>
    <mergeCell ref="AD75:AD76"/>
    <mergeCell ref="AN75:AN76"/>
    <mergeCell ref="AX75:AX76"/>
    <mergeCell ref="BH75:BH76"/>
    <mergeCell ref="BR75:BR76"/>
    <mergeCell ref="CB75:CB76"/>
    <mergeCell ref="CL75:CL76"/>
    <mergeCell ref="GR72:GS72"/>
    <mergeCell ref="HB72:HC72"/>
    <mergeCell ref="HL72:HM72"/>
    <mergeCell ref="HV72:HW72"/>
    <mergeCell ref="IF72:IG72"/>
    <mergeCell ref="IP72:IQ72"/>
    <mergeCell ref="EJ72:EK72"/>
    <mergeCell ref="ET72:EU72"/>
    <mergeCell ref="FD72:FE72"/>
    <mergeCell ref="FN72:FO72"/>
    <mergeCell ref="FX72:FY72"/>
    <mergeCell ref="GH72:GI72"/>
    <mergeCell ref="CB72:CC72"/>
    <mergeCell ref="CL72:CM72"/>
    <mergeCell ref="CV72:CW72"/>
    <mergeCell ref="DF72:DG72"/>
    <mergeCell ref="DP72:DQ72"/>
    <mergeCell ref="DZ72:EA72"/>
    <mergeCell ref="T72:U72"/>
    <mergeCell ref="AD72:AE72"/>
    <mergeCell ref="AN72:AO72"/>
    <mergeCell ref="AX72:AY72"/>
    <mergeCell ref="BH77:BI77"/>
    <mergeCell ref="BR77:BS77"/>
    <mergeCell ref="HL75:HL76"/>
    <mergeCell ref="HV75:HV76"/>
    <mergeCell ref="IF75:IF76"/>
    <mergeCell ref="IP75:IP76"/>
    <mergeCell ref="IZ75:IZ76"/>
    <mergeCell ref="JJ75:JJ76"/>
    <mergeCell ref="FD75:FD76"/>
    <mergeCell ref="FN75:FN76"/>
    <mergeCell ref="FX75:FX76"/>
    <mergeCell ref="GH75:GH76"/>
    <mergeCell ref="GR75:GR76"/>
    <mergeCell ref="HB75:HB76"/>
    <mergeCell ref="CV75:CV76"/>
    <mergeCell ref="DF75:DF76"/>
    <mergeCell ref="DP75:DP76"/>
    <mergeCell ref="DZ75:DZ76"/>
    <mergeCell ref="EJ75:EJ76"/>
    <mergeCell ref="ET75:ET76"/>
    <mergeCell ref="IZ77:JA77"/>
    <mergeCell ref="JJ77:JK77"/>
    <mergeCell ref="T84:T85"/>
    <mergeCell ref="AD84:AD85"/>
    <mergeCell ref="AN84:AN85"/>
    <mergeCell ref="AX84:AX85"/>
    <mergeCell ref="BH84:BH85"/>
    <mergeCell ref="BR84:BR85"/>
    <mergeCell ref="CB84:CB85"/>
    <mergeCell ref="CL84:CL85"/>
    <mergeCell ref="GR77:GS77"/>
    <mergeCell ref="HB77:HC77"/>
    <mergeCell ref="HL77:HM77"/>
    <mergeCell ref="HV77:HW77"/>
    <mergeCell ref="IF77:IG77"/>
    <mergeCell ref="IP77:IQ77"/>
    <mergeCell ref="EJ77:EK77"/>
    <mergeCell ref="ET77:EU77"/>
    <mergeCell ref="FD77:FE77"/>
    <mergeCell ref="FN77:FO77"/>
    <mergeCell ref="FX77:FY77"/>
    <mergeCell ref="GH77:GI77"/>
    <mergeCell ref="CB77:CC77"/>
    <mergeCell ref="CL77:CM77"/>
    <mergeCell ref="CV77:CW77"/>
    <mergeCell ref="DF77:DG77"/>
    <mergeCell ref="DP77:DQ77"/>
    <mergeCell ref="DZ77:EA77"/>
    <mergeCell ref="T77:U77"/>
    <mergeCell ref="AD77:AE77"/>
    <mergeCell ref="AN77:AO77"/>
    <mergeCell ref="AX77:AY77"/>
    <mergeCell ref="BH90:BH91"/>
    <mergeCell ref="BR90:BR91"/>
    <mergeCell ref="HL84:HL85"/>
    <mergeCell ref="HV84:HV85"/>
    <mergeCell ref="IF84:IF85"/>
    <mergeCell ref="IP84:IP85"/>
    <mergeCell ref="IZ84:IZ85"/>
    <mergeCell ref="JJ84:JJ85"/>
    <mergeCell ref="FD84:FD85"/>
    <mergeCell ref="FN84:FN85"/>
    <mergeCell ref="FX84:FX85"/>
    <mergeCell ref="GH84:GH85"/>
    <mergeCell ref="GR84:GR85"/>
    <mergeCell ref="HB84:HB85"/>
    <mergeCell ref="CV84:CV85"/>
    <mergeCell ref="DF84:DF85"/>
    <mergeCell ref="DP84:DP85"/>
    <mergeCell ref="DZ84:DZ85"/>
    <mergeCell ref="EJ84:EJ85"/>
    <mergeCell ref="ET84:ET85"/>
    <mergeCell ref="IZ90:IZ91"/>
    <mergeCell ref="JJ90:JJ91"/>
    <mergeCell ref="T92:U92"/>
    <mergeCell ref="AD92:AE92"/>
    <mergeCell ref="AN92:AO92"/>
    <mergeCell ref="AX92:AY92"/>
    <mergeCell ref="BH92:BI92"/>
    <mergeCell ref="BR92:BS92"/>
    <mergeCell ref="CB92:CC92"/>
    <mergeCell ref="CL92:CM92"/>
    <mergeCell ref="GR90:GR91"/>
    <mergeCell ref="HB90:HB91"/>
    <mergeCell ref="HL90:HL91"/>
    <mergeCell ref="HV90:HV91"/>
    <mergeCell ref="IF90:IF91"/>
    <mergeCell ref="IP90:IP91"/>
    <mergeCell ref="EJ90:EJ91"/>
    <mergeCell ref="ET90:ET91"/>
    <mergeCell ref="FD90:FD91"/>
    <mergeCell ref="FN90:FN91"/>
    <mergeCell ref="FX90:FX91"/>
    <mergeCell ref="GH90:GH91"/>
    <mergeCell ref="CB90:CB91"/>
    <mergeCell ref="CL90:CL91"/>
    <mergeCell ref="CV90:CV91"/>
    <mergeCell ref="DF90:DF91"/>
    <mergeCell ref="DP90:DP91"/>
    <mergeCell ref="DZ90:DZ91"/>
    <mergeCell ref="T90:T91"/>
    <mergeCell ref="AD90:AD91"/>
    <mergeCell ref="AN90:AN91"/>
    <mergeCell ref="AX90:AX91"/>
    <mergeCell ref="BH95:BH96"/>
    <mergeCell ref="BR95:BR96"/>
    <mergeCell ref="HL92:HM92"/>
    <mergeCell ref="HV92:HW92"/>
    <mergeCell ref="IF92:IG92"/>
    <mergeCell ref="IP92:IQ92"/>
    <mergeCell ref="IZ92:JA92"/>
    <mergeCell ref="JJ92:JK92"/>
    <mergeCell ref="FD92:FE92"/>
    <mergeCell ref="FN92:FO92"/>
    <mergeCell ref="FX92:FY92"/>
    <mergeCell ref="GH92:GI92"/>
    <mergeCell ref="GR92:GS92"/>
    <mergeCell ref="HB92:HC92"/>
    <mergeCell ref="CV92:CW92"/>
    <mergeCell ref="DF92:DG92"/>
    <mergeCell ref="DP92:DQ92"/>
    <mergeCell ref="DZ92:EA92"/>
    <mergeCell ref="EJ92:EK92"/>
    <mergeCell ref="ET92:EU92"/>
    <mergeCell ref="IZ95:IZ96"/>
    <mergeCell ref="JJ95:JJ96"/>
    <mergeCell ref="T97:U97"/>
    <mergeCell ref="AD97:AE97"/>
    <mergeCell ref="AN97:AO97"/>
    <mergeCell ref="AX97:AY97"/>
    <mergeCell ref="BH97:BI97"/>
    <mergeCell ref="BR97:BS97"/>
    <mergeCell ref="CB97:CC97"/>
    <mergeCell ref="CL97:CM97"/>
    <mergeCell ref="GR95:GR96"/>
    <mergeCell ref="HB95:HB96"/>
    <mergeCell ref="HL95:HL96"/>
    <mergeCell ref="HV95:HV96"/>
    <mergeCell ref="IF95:IF96"/>
    <mergeCell ref="IP95:IP96"/>
    <mergeCell ref="EJ95:EJ96"/>
    <mergeCell ref="ET95:ET96"/>
    <mergeCell ref="FD95:FD96"/>
    <mergeCell ref="FN95:FN96"/>
    <mergeCell ref="FX95:FX96"/>
    <mergeCell ref="GH95:GH96"/>
    <mergeCell ref="CB95:CB96"/>
    <mergeCell ref="CL95:CL96"/>
    <mergeCell ref="CV95:CV96"/>
    <mergeCell ref="DF95:DF96"/>
    <mergeCell ref="DP95:DP96"/>
    <mergeCell ref="DZ95:DZ96"/>
    <mergeCell ref="T95:T96"/>
    <mergeCell ref="AD95:AD96"/>
    <mergeCell ref="AN95:AN96"/>
    <mergeCell ref="AX95:AX96"/>
    <mergeCell ref="BH100:BH101"/>
    <mergeCell ref="BR100:BR101"/>
    <mergeCell ref="HL97:HM97"/>
    <mergeCell ref="HV97:HW97"/>
    <mergeCell ref="IF97:IG97"/>
    <mergeCell ref="IP97:IQ97"/>
    <mergeCell ref="IZ97:JA97"/>
    <mergeCell ref="JJ97:JK97"/>
    <mergeCell ref="FD97:FE97"/>
    <mergeCell ref="FN97:FO97"/>
    <mergeCell ref="FX97:FY97"/>
    <mergeCell ref="GH97:GI97"/>
    <mergeCell ref="GR97:GS97"/>
    <mergeCell ref="HB97:HC97"/>
    <mergeCell ref="CV97:CW97"/>
    <mergeCell ref="DF97:DG97"/>
    <mergeCell ref="DP97:DQ97"/>
    <mergeCell ref="DZ97:EA97"/>
    <mergeCell ref="EJ97:EK97"/>
    <mergeCell ref="ET97:EU97"/>
    <mergeCell ref="IZ100:IZ101"/>
    <mergeCell ref="JJ100:JJ101"/>
    <mergeCell ref="T102:U102"/>
    <mergeCell ref="AD102:AE102"/>
    <mergeCell ref="AN102:AO102"/>
    <mergeCell ref="AX102:AY102"/>
    <mergeCell ref="BH102:BI102"/>
    <mergeCell ref="BR102:BS102"/>
    <mergeCell ref="CB102:CC102"/>
    <mergeCell ref="CL102:CM102"/>
    <mergeCell ref="GR100:GR101"/>
    <mergeCell ref="HB100:HB101"/>
    <mergeCell ref="HL100:HL101"/>
    <mergeCell ref="HV100:HV101"/>
    <mergeCell ref="IF100:IF101"/>
    <mergeCell ref="IP100:IP101"/>
    <mergeCell ref="EJ100:EJ101"/>
    <mergeCell ref="ET100:ET101"/>
    <mergeCell ref="FD100:FD101"/>
    <mergeCell ref="FN100:FN101"/>
    <mergeCell ref="FX100:FX101"/>
    <mergeCell ref="GH100:GH101"/>
    <mergeCell ref="CB100:CB101"/>
    <mergeCell ref="CL100:CL101"/>
    <mergeCell ref="CV100:CV101"/>
    <mergeCell ref="DF100:DF101"/>
    <mergeCell ref="DP100:DP101"/>
    <mergeCell ref="DZ100:DZ101"/>
    <mergeCell ref="T100:T101"/>
    <mergeCell ref="AD100:AD101"/>
    <mergeCell ref="AN100:AN101"/>
    <mergeCell ref="AX100:AX101"/>
    <mergeCell ref="BH105:BH106"/>
    <mergeCell ref="BR105:BR106"/>
    <mergeCell ref="HL102:HM102"/>
    <mergeCell ref="HV102:HW102"/>
    <mergeCell ref="IF102:IG102"/>
    <mergeCell ref="IP102:IQ102"/>
    <mergeCell ref="IZ102:JA102"/>
    <mergeCell ref="JJ102:JK102"/>
    <mergeCell ref="FD102:FE102"/>
    <mergeCell ref="FN102:FO102"/>
    <mergeCell ref="FX102:FY102"/>
    <mergeCell ref="GH102:GI102"/>
    <mergeCell ref="GR102:GS102"/>
    <mergeCell ref="HB102:HC102"/>
    <mergeCell ref="CV102:CW102"/>
    <mergeCell ref="DF102:DG102"/>
    <mergeCell ref="DP102:DQ102"/>
    <mergeCell ref="DZ102:EA102"/>
    <mergeCell ref="EJ102:EK102"/>
    <mergeCell ref="ET102:EU102"/>
    <mergeCell ref="IZ105:IZ106"/>
    <mergeCell ref="JJ105:JJ106"/>
    <mergeCell ref="T107:U107"/>
    <mergeCell ref="AD107:AE107"/>
    <mergeCell ref="AN107:AO107"/>
    <mergeCell ref="AX107:AY107"/>
    <mergeCell ref="BH107:BI107"/>
    <mergeCell ref="BR107:BS107"/>
    <mergeCell ref="CB107:CC107"/>
    <mergeCell ref="CL107:CM107"/>
    <mergeCell ref="GR105:GR106"/>
    <mergeCell ref="HB105:HB106"/>
    <mergeCell ref="HL105:HL106"/>
    <mergeCell ref="HV105:HV106"/>
    <mergeCell ref="IF105:IF106"/>
    <mergeCell ref="IP105:IP106"/>
    <mergeCell ref="EJ105:EJ106"/>
    <mergeCell ref="ET105:ET106"/>
    <mergeCell ref="FD105:FD106"/>
    <mergeCell ref="FN105:FN106"/>
    <mergeCell ref="FX105:FX106"/>
    <mergeCell ref="GH105:GH106"/>
    <mergeCell ref="CB105:CB106"/>
    <mergeCell ref="CL105:CL106"/>
    <mergeCell ref="CV105:CV106"/>
    <mergeCell ref="DF105:DF106"/>
    <mergeCell ref="DP105:DP106"/>
    <mergeCell ref="DZ105:DZ106"/>
    <mergeCell ref="T105:T106"/>
    <mergeCell ref="AD105:AD106"/>
    <mergeCell ref="AN105:AN106"/>
    <mergeCell ref="AX105:AX106"/>
    <mergeCell ref="BH110:BH111"/>
    <mergeCell ref="BR110:BR111"/>
    <mergeCell ref="HL107:HM107"/>
    <mergeCell ref="HV107:HW107"/>
    <mergeCell ref="IF107:IG107"/>
    <mergeCell ref="IP107:IQ107"/>
    <mergeCell ref="IZ107:JA107"/>
    <mergeCell ref="JJ107:JK107"/>
    <mergeCell ref="FD107:FE107"/>
    <mergeCell ref="FN107:FO107"/>
    <mergeCell ref="FX107:FY107"/>
    <mergeCell ref="GH107:GI107"/>
    <mergeCell ref="GR107:GS107"/>
    <mergeCell ref="HB107:HC107"/>
    <mergeCell ref="CV107:CW107"/>
    <mergeCell ref="DF107:DG107"/>
    <mergeCell ref="DP107:DQ107"/>
    <mergeCell ref="DZ107:EA107"/>
    <mergeCell ref="EJ107:EK107"/>
    <mergeCell ref="ET107:EU107"/>
    <mergeCell ref="IZ110:IZ111"/>
    <mergeCell ref="JJ110:JJ111"/>
    <mergeCell ref="T112:U112"/>
    <mergeCell ref="AD112:AE112"/>
    <mergeCell ref="AN112:AO112"/>
    <mergeCell ref="AX112:AY112"/>
    <mergeCell ref="BH112:BI112"/>
    <mergeCell ref="BR112:BS112"/>
    <mergeCell ref="CB112:CC112"/>
    <mergeCell ref="CL112:CM112"/>
    <mergeCell ref="GR110:GR111"/>
    <mergeCell ref="HB110:HB111"/>
    <mergeCell ref="HL110:HL111"/>
    <mergeCell ref="HV110:HV111"/>
    <mergeCell ref="IF110:IF111"/>
    <mergeCell ref="IP110:IP111"/>
    <mergeCell ref="EJ110:EJ111"/>
    <mergeCell ref="ET110:ET111"/>
    <mergeCell ref="FD110:FD111"/>
    <mergeCell ref="FN110:FN111"/>
    <mergeCell ref="FX110:FX111"/>
    <mergeCell ref="GH110:GH111"/>
    <mergeCell ref="CB110:CB111"/>
    <mergeCell ref="CL110:CL111"/>
    <mergeCell ref="CV110:CV111"/>
    <mergeCell ref="DF110:DF111"/>
    <mergeCell ref="DP110:DP111"/>
    <mergeCell ref="DZ110:DZ111"/>
    <mergeCell ref="T110:T111"/>
    <mergeCell ref="AD110:AD111"/>
    <mergeCell ref="AN110:AN111"/>
    <mergeCell ref="AX110:AX111"/>
    <mergeCell ref="BH115:BH116"/>
    <mergeCell ref="BR115:BR116"/>
    <mergeCell ref="HL112:HM112"/>
    <mergeCell ref="HV112:HW112"/>
    <mergeCell ref="IF112:IG112"/>
    <mergeCell ref="IP112:IQ112"/>
    <mergeCell ref="IZ112:JA112"/>
    <mergeCell ref="JJ112:JK112"/>
    <mergeCell ref="FD112:FE112"/>
    <mergeCell ref="FN112:FO112"/>
    <mergeCell ref="FX112:FY112"/>
    <mergeCell ref="GH112:GI112"/>
    <mergeCell ref="GR112:GS112"/>
    <mergeCell ref="HB112:HC112"/>
    <mergeCell ref="CV112:CW112"/>
    <mergeCell ref="DF112:DG112"/>
    <mergeCell ref="DP112:DQ112"/>
    <mergeCell ref="DZ112:EA112"/>
    <mergeCell ref="EJ112:EK112"/>
    <mergeCell ref="ET112:EU112"/>
    <mergeCell ref="IZ115:IZ116"/>
    <mergeCell ref="JJ115:JJ116"/>
    <mergeCell ref="T117:U117"/>
    <mergeCell ref="AD117:AE117"/>
    <mergeCell ref="AN117:AO117"/>
    <mergeCell ref="AX117:AY117"/>
    <mergeCell ref="BH117:BI117"/>
    <mergeCell ref="BR117:BS117"/>
    <mergeCell ref="CB117:CC117"/>
    <mergeCell ref="CL117:CM117"/>
    <mergeCell ref="GR115:GR116"/>
    <mergeCell ref="HB115:HB116"/>
    <mergeCell ref="HL115:HL116"/>
    <mergeCell ref="HV115:HV116"/>
    <mergeCell ref="IF115:IF116"/>
    <mergeCell ref="IP115:IP116"/>
    <mergeCell ref="EJ115:EJ116"/>
    <mergeCell ref="ET115:ET116"/>
    <mergeCell ref="FD115:FD116"/>
    <mergeCell ref="FN115:FN116"/>
    <mergeCell ref="FX115:FX116"/>
    <mergeCell ref="GH115:GH116"/>
    <mergeCell ref="CB115:CB116"/>
    <mergeCell ref="CL115:CL116"/>
    <mergeCell ref="CV115:CV116"/>
    <mergeCell ref="DF115:DF116"/>
    <mergeCell ref="DP115:DP116"/>
    <mergeCell ref="DZ115:DZ116"/>
    <mergeCell ref="T115:T116"/>
    <mergeCell ref="AD115:AD116"/>
    <mergeCell ref="AN115:AN116"/>
    <mergeCell ref="AX115:AX116"/>
    <mergeCell ref="BH120:BH121"/>
    <mergeCell ref="BR120:BR121"/>
    <mergeCell ref="HL117:HM117"/>
    <mergeCell ref="HV117:HW117"/>
    <mergeCell ref="IF117:IG117"/>
    <mergeCell ref="IP117:IQ117"/>
    <mergeCell ref="IZ117:JA117"/>
    <mergeCell ref="JJ117:JK117"/>
    <mergeCell ref="FD117:FE117"/>
    <mergeCell ref="FN117:FO117"/>
    <mergeCell ref="FX117:FY117"/>
    <mergeCell ref="GH117:GI117"/>
    <mergeCell ref="GR117:GS117"/>
    <mergeCell ref="HB117:HC117"/>
    <mergeCell ref="CV117:CW117"/>
    <mergeCell ref="DF117:DG117"/>
    <mergeCell ref="DP117:DQ117"/>
    <mergeCell ref="DZ117:EA117"/>
    <mergeCell ref="EJ117:EK117"/>
    <mergeCell ref="ET117:EU117"/>
    <mergeCell ref="IZ120:IZ121"/>
    <mergeCell ref="JJ120:JJ121"/>
    <mergeCell ref="T122:U122"/>
    <mergeCell ref="AD122:AE122"/>
    <mergeCell ref="AN122:AO122"/>
    <mergeCell ref="AX122:AY122"/>
    <mergeCell ref="BH122:BI122"/>
    <mergeCell ref="BR122:BS122"/>
    <mergeCell ref="CB122:CC122"/>
    <mergeCell ref="CL122:CM122"/>
    <mergeCell ref="GR120:GR121"/>
    <mergeCell ref="HB120:HB121"/>
    <mergeCell ref="HL120:HL121"/>
    <mergeCell ref="HV120:HV121"/>
    <mergeCell ref="IF120:IF121"/>
    <mergeCell ref="IP120:IP121"/>
    <mergeCell ref="EJ120:EJ121"/>
    <mergeCell ref="ET120:ET121"/>
    <mergeCell ref="FD120:FD121"/>
    <mergeCell ref="FN120:FN121"/>
    <mergeCell ref="FX120:FX121"/>
    <mergeCell ref="GH120:GH121"/>
    <mergeCell ref="CB120:CB121"/>
    <mergeCell ref="CL120:CL121"/>
    <mergeCell ref="CV120:CV121"/>
    <mergeCell ref="DF120:DF121"/>
    <mergeCell ref="DP120:DP121"/>
    <mergeCell ref="DZ120:DZ121"/>
    <mergeCell ref="T120:T121"/>
    <mergeCell ref="AD120:AD121"/>
    <mergeCell ref="AN120:AN121"/>
    <mergeCell ref="AX120:AX121"/>
    <mergeCell ref="BH125:BH126"/>
    <mergeCell ref="BR125:BR126"/>
    <mergeCell ref="HL122:HM122"/>
    <mergeCell ref="HV122:HW122"/>
    <mergeCell ref="IF122:IG122"/>
    <mergeCell ref="IP122:IQ122"/>
    <mergeCell ref="IZ122:JA122"/>
    <mergeCell ref="JJ122:JK122"/>
    <mergeCell ref="FD122:FE122"/>
    <mergeCell ref="FN122:FO122"/>
    <mergeCell ref="FX122:FY122"/>
    <mergeCell ref="GH122:GI122"/>
    <mergeCell ref="GR122:GS122"/>
    <mergeCell ref="HB122:HC122"/>
    <mergeCell ref="CV122:CW122"/>
    <mergeCell ref="DF122:DG122"/>
    <mergeCell ref="DP122:DQ122"/>
    <mergeCell ref="DZ122:EA122"/>
    <mergeCell ref="EJ122:EK122"/>
    <mergeCell ref="ET122:EU122"/>
    <mergeCell ref="IZ125:IZ126"/>
    <mergeCell ref="JJ125:JJ126"/>
    <mergeCell ref="T127:U127"/>
    <mergeCell ref="AD127:AE127"/>
    <mergeCell ref="AN127:AO127"/>
    <mergeCell ref="AX127:AY127"/>
    <mergeCell ref="BH127:BI127"/>
    <mergeCell ref="BR127:BS127"/>
    <mergeCell ref="CB127:CC127"/>
    <mergeCell ref="CL127:CM127"/>
    <mergeCell ref="GR125:GR126"/>
    <mergeCell ref="HB125:HB126"/>
    <mergeCell ref="HL125:HL126"/>
    <mergeCell ref="HV125:HV126"/>
    <mergeCell ref="IF125:IF126"/>
    <mergeCell ref="IP125:IP126"/>
    <mergeCell ref="EJ125:EJ126"/>
    <mergeCell ref="ET125:ET126"/>
    <mergeCell ref="FD125:FD126"/>
    <mergeCell ref="FN125:FN126"/>
    <mergeCell ref="FX125:FX126"/>
    <mergeCell ref="GH125:GH126"/>
    <mergeCell ref="CB125:CB126"/>
    <mergeCell ref="CL125:CL126"/>
    <mergeCell ref="CV125:CV126"/>
    <mergeCell ref="DF125:DF126"/>
    <mergeCell ref="DP125:DP126"/>
    <mergeCell ref="DZ125:DZ126"/>
    <mergeCell ref="T125:T126"/>
    <mergeCell ref="AD125:AD126"/>
    <mergeCell ref="AN125:AN126"/>
    <mergeCell ref="AX125:AX126"/>
    <mergeCell ref="BH130:BH131"/>
    <mergeCell ref="BR130:BR131"/>
    <mergeCell ref="HL127:HM127"/>
    <mergeCell ref="HV127:HW127"/>
    <mergeCell ref="IF127:IG127"/>
    <mergeCell ref="IP127:IQ127"/>
    <mergeCell ref="IZ127:JA127"/>
    <mergeCell ref="JJ127:JK127"/>
    <mergeCell ref="FD127:FE127"/>
    <mergeCell ref="FN127:FO127"/>
    <mergeCell ref="FX127:FY127"/>
    <mergeCell ref="GH127:GI127"/>
    <mergeCell ref="GR127:GS127"/>
    <mergeCell ref="HB127:HC127"/>
    <mergeCell ref="CV127:CW127"/>
    <mergeCell ref="DF127:DG127"/>
    <mergeCell ref="DP127:DQ127"/>
    <mergeCell ref="DZ127:EA127"/>
    <mergeCell ref="EJ127:EK127"/>
    <mergeCell ref="ET127:EU127"/>
    <mergeCell ref="IZ130:IZ131"/>
    <mergeCell ref="JJ130:JJ131"/>
    <mergeCell ref="T132:U132"/>
    <mergeCell ref="AD132:AE132"/>
    <mergeCell ref="AN132:AO132"/>
    <mergeCell ref="AX132:AY132"/>
    <mergeCell ref="BH132:BI132"/>
    <mergeCell ref="BR132:BS132"/>
    <mergeCell ref="CB132:CC132"/>
    <mergeCell ref="CL132:CM132"/>
    <mergeCell ref="GR130:GR131"/>
    <mergeCell ref="HB130:HB131"/>
    <mergeCell ref="HL130:HL131"/>
    <mergeCell ref="HV130:HV131"/>
    <mergeCell ref="IF130:IF131"/>
    <mergeCell ref="IP130:IP131"/>
    <mergeCell ref="EJ130:EJ131"/>
    <mergeCell ref="ET130:ET131"/>
    <mergeCell ref="FD130:FD131"/>
    <mergeCell ref="FN130:FN131"/>
    <mergeCell ref="FX130:FX131"/>
    <mergeCell ref="GH130:GH131"/>
    <mergeCell ref="CB130:CB131"/>
    <mergeCell ref="CL130:CL131"/>
    <mergeCell ref="CV130:CV131"/>
    <mergeCell ref="DF130:DF131"/>
    <mergeCell ref="DP130:DP131"/>
    <mergeCell ref="DZ130:DZ131"/>
    <mergeCell ref="T130:T131"/>
    <mergeCell ref="AD130:AD131"/>
    <mergeCell ref="AN130:AN131"/>
    <mergeCell ref="AX130:AX131"/>
    <mergeCell ref="BH135:BH136"/>
    <mergeCell ref="BR135:BR136"/>
    <mergeCell ref="HL132:HM132"/>
    <mergeCell ref="HV132:HW132"/>
    <mergeCell ref="IF132:IG132"/>
    <mergeCell ref="IP132:IQ132"/>
    <mergeCell ref="IZ132:JA132"/>
    <mergeCell ref="JJ132:JK132"/>
    <mergeCell ref="FD132:FE132"/>
    <mergeCell ref="FN132:FO132"/>
    <mergeCell ref="FX132:FY132"/>
    <mergeCell ref="GH132:GI132"/>
    <mergeCell ref="GR132:GS132"/>
    <mergeCell ref="HB132:HC132"/>
    <mergeCell ref="CV132:CW132"/>
    <mergeCell ref="DF132:DG132"/>
    <mergeCell ref="DP132:DQ132"/>
    <mergeCell ref="DZ132:EA132"/>
    <mergeCell ref="EJ132:EK132"/>
    <mergeCell ref="ET132:EU132"/>
    <mergeCell ref="IZ135:IZ136"/>
    <mergeCell ref="JJ135:JJ136"/>
    <mergeCell ref="T137:U137"/>
    <mergeCell ref="AD137:AE137"/>
    <mergeCell ref="AN137:AO137"/>
    <mergeCell ref="AX137:AY137"/>
    <mergeCell ref="BH137:BI137"/>
    <mergeCell ref="BR137:BS137"/>
    <mergeCell ref="CB137:CC137"/>
    <mergeCell ref="CL137:CM137"/>
    <mergeCell ref="GR135:GR136"/>
    <mergeCell ref="HB135:HB136"/>
    <mergeCell ref="HL135:HL136"/>
    <mergeCell ref="HV135:HV136"/>
    <mergeCell ref="IF135:IF136"/>
    <mergeCell ref="IP135:IP136"/>
    <mergeCell ref="EJ135:EJ136"/>
    <mergeCell ref="ET135:ET136"/>
    <mergeCell ref="FD135:FD136"/>
    <mergeCell ref="FN135:FN136"/>
    <mergeCell ref="FX135:FX136"/>
    <mergeCell ref="GH135:GH136"/>
    <mergeCell ref="CB135:CB136"/>
    <mergeCell ref="CL135:CL136"/>
    <mergeCell ref="CV135:CV136"/>
    <mergeCell ref="DF135:DF136"/>
    <mergeCell ref="DP135:DP136"/>
    <mergeCell ref="DZ135:DZ136"/>
    <mergeCell ref="T135:T136"/>
    <mergeCell ref="AD135:AD136"/>
    <mergeCell ref="AN135:AN136"/>
    <mergeCell ref="AX135:AX136"/>
    <mergeCell ref="BH140:BH141"/>
    <mergeCell ref="BR140:BR141"/>
    <mergeCell ref="HL137:HM137"/>
    <mergeCell ref="HV137:HW137"/>
    <mergeCell ref="IF137:IG137"/>
    <mergeCell ref="IP137:IQ137"/>
    <mergeCell ref="IZ137:JA137"/>
    <mergeCell ref="JJ137:JK137"/>
    <mergeCell ref="FD137:FE137"/>
    <mergeCell ref="FN137:FO137"/>
    <mergeCell ref="FX137:FY137"/>
    <mergeCell ref="GH137:GI137"/>
    <mergeCell ref="GR137:GS137"/>
    <mergeCell ref="HB137:HC137"/>
    <mergeCell ref="CV137:CW137"/>
    <mergeCell ref="DF137:DG137"/>
    <mergeCell ref="DP137:DQ137"/>
    <mergeCell ref="DZ137:EA137"/>
    <mergeCell ref="EJ137:EK137"/>
    <mergeCell ref="ET137:EU137"/>
    <mergeCell ref="IZ140:IZ141"/>
    <mergeCell ref="JJ140:JJ141"/>
    <mergeCell ref="T142:U142"/>
    <mergeCell ref="AD142:AE142"/>
    <mergeCell ref="AN142:AO142"/>
    <mergeCell ref="AX142:AY142"/>
    <mergeCell ref="BH142:BI142"/>
    <mergeCell ref="BR142:BS142"/>
    <mergeCell ref="CB142:CC142"/>
    <mergeCell ref="CL142:CM142"/>
    <mergeCell ref="GR140:GR141"/>
    <mergeCell ref="HB140:HB141"/>
    <mergeCell ref="HL140:HL141"/>
    <mergeCell ref="HV140:HV141"/>
    <mergeCell ref="IF140:IF141"/>
    <mergeCell ref="IP140:IP141"/>
    <mergeCell ref="EJ140:EJ141"/>
    <mergeCell ref="ET140:ET141"/>
    <mergeCell ref="FD140:FD141"/>
    <mergeCell ref="FN140:FN141"/>
    <mergeCell ref="FX140:FX141"/>
    <mergeCell ref="GH140:GH141"/>
    <mergeCell ref="CB140:CB141"/>
    <mergeCell ref="CL140:CL141"/>
    <mergeCell ref="CV140:CV141"/>
    <mergeCell ref="DF140:DF141"/>
    <mergeCell ref="DP140:DP141"/>
    <mergeCell ref="DZ140:DZ141"/>
    <mergeCell ref="T140:T141"/>
    <mergeCell ref="AD140:AD141"/>
    <mergeCell ref="AN140:AN141"/>
    <mergeCell ref="AX140:AX141"/>
    <mergeCell ref="BH145:BH146"/>
    <mergeCell ref="BR145:BR146"/>
    <mergeCell ref="HL142:HM142"/>
    <mergeCell ref="HV142:HW142"/>
    <mergeCell ref="IF142:IG142"/>
    <mergeCell ref="IP142:IQ142"/>
    <mergeCell ref="IZ142:JA142"/>
    <mergeCell ref="JJ142:JK142"/>
    <mergeCell ref="FD142:FE142"/>
    <mergeCell ref="FN142:FO142"/>
    <mergeCell ref="FX142:FY142"/>
    <mergeCell ref="GH142:GI142"/>
    <mergeCell ref="GR142:GS142"/>
    <mergeCell ref="HB142:HC142"/>
    <mergeCell ref="CV142:CW142"/>
    <mergeCell ref="DF142:DG142"/>
    <mergeCell ref="DP142:DQ142"/>
    <mergeCell ref="DZ142:EA142"/>
    <mergeCell ref="EJ142:EK142"/>
    <mergeCell ref="ET142:EU142"/>
    <mergeCell ref="IZ145:IZ146"/>
    <mergeCell ref="JJ145:JJ146"/>
    <mergeCell ref="T147:U147"/>
    <mergeCell ref="AD147:AE147"/>
    <mergeCell ref="AN147:AO147"/>
    <mergeCell ref="AX147:AY147"/>
    <mergeCell ref="BH147:BI147"/>
    <mergeCell ref="BR147:BS147"/>
    <mergeCell ref="CB147:CC147"/>
    <mergeCell ref="CL147:CM147"/>
    <mergeCell ref="GR145:GR146"/>
    <mergeCell ref="HB145:HB146"/>
    <mergeCell ref="HL145:HL146"/>
    <mergeCell ref="HV145:HV146"/>
    <mergeCell ref="IF145:IF146"/>
    <mergeCell ref="IP145:IP146"/>
    <mergeCell ref="EJ145:EJ146"/>
    <mergeCell ref="ET145:ET146"/>
    <mergeCell ref="FD145:FD146"/>
    <mergeCell ref="FN145:FN146"/>
    <mergeCell ref="FX145:FX146"/>
    <mergeCell ref="GH145:GH146"/>
    <mergeCell ref="CB145:CB146"/>
    <mergeCell ref="CL145:CL146"/>
    <mergeCell ref="CV145:CV146"/>
    <mergeCell ref="DF145:DF146"/>
    <mergeCell ref="DP145:DP146"/>
    <mergeCell ref="DZ145:DZ146"/>
    <mergeCell ref="T145:T146"/>
    <mergeCell ref="AD145:AD146"/>
    <mergeCell ref="AN145:AN146"/>
    <mergeCell ref="AX145:AX146"/>
    <mergeCell ref="BH154:BH155"/>
    <mergeCell ref="BR154:BR155"/>
    <mergeCell ref="HL147:HM147"/>
    <mergeCell ref="HV147:HW147"/>
    <mergeCell ref="IF147:IG147"/>
    <mergeCell ref="IP147:IQ147"/>
    <mergeCell ref="IZ147:JA147"/>
    <mergeCell ref="JJ147:JK147"/>
    <mergeCell ref="FD147:FE147"/>
    <mergeCell ref="FN147:FO147"/>
    <mergeCell ref="FX147:FY147"/>
    <mergeCell ref="GH147:GI147"/>
    <mergeCell ref="GR147:GS147"/>
    <mergeCell ref="HB147:HC147"/>
    <mergeCell ref="CV147:CW147"/>
    <mergeCell ref="DF147:DG147"/>
    <mergeCell ref="DP147:DQ147"/>
    <mergeCell ref="DZ147:EA147"/>
    <mergeCell ref="EJ147:EK147"/>
    <mergeCell ref="ET147:EU147"/>
    <mergeCell ref="IZ154:IZ155"/>
    <mergeCell ref="JJ154:JJ155"/>
    <mergeCell ref="T160:T161"/>
    <mergeCell ref="AD160:AD161"/>
    <mergeCell ref="AN160:AN161"/>
    <mergeCell ref="AX160:AX161"/>
    <mergeCell ref="BH160:BH161"/>
    <mergeCell ref="BR160:BR161"/>
    <mergeCell ref="CB160:CB161"/>
    <mergeCell ref="CL160:CL161"/>
    <mergeCell ref="GR154:GR155"/>
    <mergeCell ref="HB154:HB155"/>
    <mergeCell ref="HL154:HL155"/>
    <mergeCell ref="HV154:HV155"/>
    <mergeCell ref="IF154:IF155"/>
    <mergeCell ref="IP154:IP155"/>
    <mergeCell ref="EJ154:EJ155"/>
    <mergeCell ref="ET154:ET155"/>
    <mergeCell ref="FD154:FD155"/>
    <mergeCell ref="FN154:FN155"/>
    <mergeCell ref="FX154:FX155"/>
    <mergeCell ref="GH154:GH155"/>
    <mergeCell ref="CB154:CB155"/>
    <mergeCell ref="CL154:CL155"/>
    <mergeCell ref="CV154:CV155"/>
    <mergeCell ref="DF154:DF155"/>
    <mergeCell ref="DP154:DP155"/>
    <mergeCell ref="DZ154:DZ155"/>
    <mergeCell ref="T154:T155"/>
    <mergeCell ref="AD154:AD155"/>
    <mergeCell ref="AN154:AN155"/>
    <mergeCell ref="AX154:AX155"/>
    <mergeCell ref="BH162:BI162"/>
    <mergeCell ref="BR162:BS162"/>
    <mergeCell ref="HL160:HL161"/>
    <mergeCell ref="HV160:HV161"/>
    <mergeCell ref="IF160:IF161"/>
    <mergeCell ref="IP160:IP161"/>
    <mergeCell ref="IZ160:IZ161"/>
    <mergeCell ref="JJ160:JJ161"/>
    <mergeCell ref="FD160:FD161"/>
    <mergeCell ref="FN160:FN161"/>
    <mergeCell ref="FX160:FX161"/>
    <mergeCell ref="GH160:GH161"/>
    <mergeCell ref="GR160:GR161"/>
    <mergeCell ref="HB160:HB161"/>
    <mergeCell ref="CV160:CV161"/>
    <mergeCell ref="DF160:DF161"/>
    <mergeCell ref="DP160:DP161"/>
    <mergeCell ref="DZ160:DZ161"/>
    <mergeCell ref="EJ160:EJ161"/>
    <mergeCell ref="ET160:ET161"/>
    <mergeCell ref="IZ162:JA162"/>
    <mergeCell ref="JJ162:JK162"/>
    <mergeCell ref="T165:T166"/>
    <mergeCell ref="AD165:AD166"/>
    <mergeCell ref="AN165:AN166"/>
    <mergeCell ref="AX165:AX166"/>
    <mergeCell ref="BH165:BH166"/>
    <mergeCell ref="BR165:BR166"/>
    <mergeCell ref="CB165:CB166"/>
    <mergeCell ref="CL165:CL166"/>
    <mergeCell ref="GR162:GS162"/>
    <mergeCell ref="HB162:HC162"/>
    <mergeCell ref="HL162:HM162"/>
    <mergeCell ref="HV162:HW162"/>
    <mergeCell ref="IF162:IG162"/>
    <mergeCell ref="IP162:IQ162"/>
    <mergeCell ref="EJ162:EK162"/>
    <mergeCell ref="ET162:EU162"/>
    <mergeCell ref="FD162:FE162"/>
    <mergeCell ref="FN162:FO162"/>
    <mergeCell ref="FX162:FY162"/>
    <mergeCell ref="GH162:GI162"/>
    <mergeCell ref="CB162:CC162"/>
    <mergeCell ref="CL162:CM162"/>
    <mergeCell ref="CV162:CW162"/>
    <mergeCell ref="DF162:DG162"/>
    <mergeCell ref="DP162:DQ162"/>
    <mergeCell ref="DZ162:EA162"/>
    <mergeCell ref="T162:U162"/>
    <mergeCell ref="AD162:AE162"/>
    <mergeCell ref="AN162:AO162"/>
    <mergeCell ref="AX162:AY162"/>
    <mergeCell ref="BH167:BI167"/>
    <mergeCell ref="BR167:BS167"/>
    <mergeCell ref="HL165:HL166"/>
    <mergeCell ref="HV165:HV166"/>
    <mergeCell ref="IF165:IF166"/>
    <mergeCell ref="IP165:IP166"/>
    <mergeCell ref="IZ165:IZ166"/>
    <mergeCell ref="JJ165:JJ166"/>
    <mergeCell ref="FD165:FD166"/>
    <mergeCell ref="FN165:FN166"/>
    <mergeCell ref="FX165:FX166"/>
    <mergeCell ref="GH165:GH166"/>
    <mergeCell ref="GR165:GR166"/>
    <mergeCell ref="HB165:HB166"/>
    <mergeCell ref="CV165:CV166"/>
    <mergeCell ref="DF165:DF166"/>
    <mergeCell ref="DP165:DP166"/>
    <mergeCell ref="DZ165:DZ166"/>
    <mergeCell ref="EJ165:EJ166"/>
    <mergeCell ref="ET165:ET166"/>
    <mergeCell ref="IZ167:JA167"/>
    <mergeCell ref="JJ167:JK167"/>
    <mergeCell ref="T170:T171"/>
    <mergeCell ref="AD170:AD171"/>
    <mergeCell ref="AN170:AN171"/>
    <mergeCell ref="AX170:AX171"/>
    <mergeCell ref="BH170:BH171"/>
    <mergeCell ref="BR170:BR171"/>
    <mergeCell ref="CB170:CB171"/>
    <mergeCell ref="CL170:CL171"/>
    <mergeCell ref="GR167:GS167"/>
    <mergeCell ref="HB167:HC167"/>
    <mergeCell ref="HL167:HM167"/>
    <mergeCell ref="HV167:HW167"/>
    <mergeCell ref="IF167:IG167"/>
    <mergeCell ref="IP167:IQ167"/>
    <mergeCell ref="EJ167:EK167"/>
    <mergeCell ref="ET167:EU167"/>
    <mergeCell ref="FD167:FE167"/>
    <mergeCell ref="FN167:FO167"/>
    <mergeCell ref="FX167:FY167"/>
    <mergeCell ref="GH167:GI167"/>
    <mergeCell ref="CB167:CC167"/>
    <mergeCell ref="CL167:CM167"/>
    <mergeCell ref="CV167:CW167"/>
    <mergeCell ref="DF167:DG167"/>
    <mergeCell ref="DP167:DQ167"/>
    <mergeCell ref="DZ167:EA167"/>
    <mergeCell ref="T167:U167"/>
    <mergeCell ref="AD167:AE167"/>
    <mergeCell ref="AN167:AO167"/>
    <mergeCell ref="AX167:AY167"/>
    <mergeCell ref="BH172:BI172"/>
    <mergeCell ref="BR172:BS172"/>
    <mergeCell ref="HL170:HL171"/>
    <mergeCell ref="HV170:HV171"/>
    <mergeCell ref="IF170:IF171"/>
    <mergeCell ref="IP170:IP171"/>
    <mergeCell ref="IZ170:IZ171"/>
    <mergeCell ref="JJ170:JJ171"/>
    <mergeCell ref="FD170:FD171"/>
    <mergeCell ref="FN170:FN171"/>
    <mergeCell ref="FX170:FX171"/>
    <mergeCell ref="GH170:GH171"/>
    <mergeCell ref="GR170:GR171"/>
    <mergeCell ref="HB170:HB171"/>
    <mergeCell ref="CV170:CV171"/>
    <mergeCell ref="DF170:DF171"/>
    <mergeCell ref="DP170:DP171"/>
    <mergeCell ref="DZ170:DZ171"/>
    <mergeCell ref="EJ170:EJ171"/>
    <mergeCell ref="ET170:ET171"/>
    <mergeCell ref="IZ172:JA172"/>
    <mergeCell ref="JJ172:JK172"/>
    <mergeCell ref="T175:T176"/>
    <mergeCell ref="AD175:AD176"/>
    <mergeCell ref="AN175:AN176"/>
    <mergeCell ref="AX175:AX176"/>
    <mergeCell ref="BH175:BH176"/>
    <mergeCell ref="BR175:BR176"/>
    <mergeCell ref="CB175:CB176"/>
    <mergeCell ref="CL175:CL176"/>
    <mergeCell ref="GR172:GS172"/>
    <mergeCell ref="HB172:HC172"/>
    <mergeCell ref="HL172:HM172"/>
    <mergeCell ref="HV172:HW172"/>
    <mergeCell ref="IF172:IG172"/>
    <mergeCell ref="IP172:IQ172"/>
    <mergeCell ref="EJ172:EK172"/>
    <mergeCell ref="ET172:EU172"/>
    <mergeCell ref="FD172:FE172"/>
    <mergeCell ref="FN172:FO172"/>
    <mergeCell ref="FX172:FY172"/>
    <mergeCell ref="GH172:GI172"/>
    <mergeCell ref="CB172:CC172"/>
    <mergeCell ref="CL172:CM172"/>
    <mergeCell ref="CV172:CW172"/>
    <mergeCell ref="DF172:DG172"/>
    <mergeCell ref="DP172:DQ172"/>
    <mergeCell ref="DZ172:EA172"/>
    <mergeCell ref="T172:U172"/>
    <mergeCell ref="AD172:AE172"/>
    <mergeCell ref="AN172:AO172"/>
    <mergeCell ref="AX172:AY172"/>
    <mergeCell ref="BH177:BI177"/>
    <mergeCell ref="BR177:BS177"/>
    <mergeCell ref="HL175:HL176"/>
    <mergeCell ref="HV175:HV176"/>
    <mergeCell ref="IF175:IF176"/>
    <mergeCell ref="IP175:IP176"/>
    <mergeCell ref="IZ175:IZ176"/>
    <mergeCell ref="JJ175:JJ176"/>
    <mergeCell ref="FD175:FD176"/>
    <mergeCell ref="FN175:FN176"/>
    <mergeCell ref="FX175:FX176"/>
    <mergeCell ref="GH175:GH176"/>
    <mergeCell ref="GR175:GR176"/>
    <mergeCell ref="HB175:HB176"/>
    <mergeCell ref="CV175:CV176"/>
    <mergeCell ref="DF175:DF176"/>
    <mergeCell ref="DP175:DP176"/>
    <mergeCell ref="DZ175:DZ176"/>
    <mergeCell ref="EJ175:EJ176"/>
    <mergeCell ref="ET175:ET176"/>
    <mergeCell ref="IZ177:JA177"/>
    <mergeCell ref="JJ177:JK177"/>
    <mergeCell ref="T180:T181"/>
    <mergeCell ref="AD180:AD181"/>
    <mergeCell ref="AN180:AN181"/>
    <mergeCell ref="AX180:AX181"/>
    <mergeCell ref="BH180:BH181"/>
    <mergeCell ref="BR180:BR181"/>
    <mergeCell ref="CB180:CB181"/>
    <mergeCell ref="CL180:CL181"/>
    <mergeCell ref="GR177:GS177"/>
    <mergeCell ref="HB177:HC177"/>
    <mergeCell ref="HL177:HM177"/>
    <mergeCell ref="HV177:HW177"/>
    <mergeCell ref="IF177:IG177"/>
    <mergeCell ref="IP177:IQ177"/>
    <mergeCell ref="EJ177:EK177"/>
    <mergeCell ref="ET177:EU177"/>
    <mergeCell ref="FD177:FE177"/>
    <mergeCell ref="FN177:FO177"/>
    <mergeCell ref="FX177:FY177"/>
    <mergeCell ref="GH177:GI177"/>
    <mergeCell ref="CB177:CC177"/>
    <mergeCell ref="CL177:CM177"/>
    <mergeCell ref="CV177:CW177"/>
    <mergeCell ref="DF177:DG177"/>
    <mergeCell ref="DP177:DQ177"/>
    <mergeCell ref="DZ177:EA177"/>
    <mergeCell ref="T177:U177"/>
    <mergeCell ref="AD177:AE177"/>
    <mergeCell ref="AN177:AO177"/>
    <mergeCell ref="AX177:AY177"/>
    <mergeCell ref="BH182:BI182"/>
    <mergeCell ref="BR182:BS182"/>
    <mergeCell ref="HL180:HL181"/>
    <mergeCell ref="HV180:HV181"/>
    <mergeCell ref="IF180:IF181"/>
    <mergeCell ref="IP180:IP181"/>
    <mergeCell ref="IZ180:IZ181"/>
    <mergeCell ref="JJ180:JJ181"/>
    <mergeCell ref="FD180:FD181"/>
    <mergeCell ref="FN180:FN181"/>
    <mergeCell ref="FX180:FX181"/>
    <mergeCell ref="GH180:GH181"/>
    <mergeCell ref="GR180:GR181"/>
    <mergeCell ref="HB180:HB181"/>
    <mergeCell ref="CV180:CV181"/>
    <mergeCell ref="DF180:DF181"/>
    <mergeCell ref="DP180:DP181"/>
    <mergeCell ref="DZ180:DZ181"/>
    <mergeCell ref="EJ180:EJ181"/>
    <mergeCell ref="ET180:ET181"/>
    <mergeCell ref="IZ182:JA182"/>
    <mergeCell ref="JJ182:JK182"/>
    <mergeCell ref="T185:T186"/>
    <mergeCell ref="AD185:AD186"/>
    <mergeCell ref="AN185:AN186"/>
    <mergeCell ref="AX185:AX186"/>
    <mergeCell ref="BH185:BH186"/>
    <mergeCell ref="BR185:BR186"/>
    <mergeCell ref="CB185:CB186"/>
    <mergeCell ref="CL185:CL186"/>
    <mergeCell ref="GR182:GS182"/>
    <mergeCell ref="HB182:HC182"/>
    <mergeCell ref="HL182:HM182"/>
    <mergeCell ref="HV182:HW182"/>
    <mergeCell ref="IF182:IG182"/>
    <mergeCell ref="IP182:IQ182"/>
    <mergeCell ref="EJ182:EK182"/>
    <mergeCell ref="ET182:EU182"/>
    <mergeCell ref="FD182:FE182"/>
    <mergeCell ref="FN182:FO182"/>
    <mergeCell ref="FX182:FY182"/>
    <mergeCell ref="GH182:GI182"/>
    <mergeCell ref="CB182:CC182"/>
    <mergeCell ref="CL182:CM182"/>
    <mergeCell ref="CV182:CW182"/>
    <mergeCell ref="DF182:DG182"/>
    <mergeCell ref="DP182:DQ182"/>
    <mergeCell ref="DZ182:EA182"/>
    <mergeCell ref="T182:U182"/>
    <mergeCell ref="AD182:AE182"/>
    <mergeCell ref="AN182:AO182"/>
    <mergeCell ref="AX182:AY182"/>
    <mergeCell ref="BH187:BI187"/>
    <mergeCell ref="BR187:BS187"/>
    <mergeCell ref="HL185:HL186"/>
    <mergeCell ref="HV185:HV186"/>
    <mergeCell ref="IF185:IF186"/>
    <mergeCell ref="IP185:IP186"/>
    <mergeCell ref="IZ185:IZ186"/>
    <mergeCell ref="JJ185:JJ186"/>
    <mergeCell ref="FD185:FD186"/>
    <mergeCell ref="FN185:FN186"/>
    <mergeCell ref="FX185:FX186"/>
    <mergeCell ref="GH185:GH186"/>
    <mergeCell ref="GR185:GR186"/>
    <mergeCell ref="HB185:HB186"/>
    <mergeCell ref="CV185:CV186"/>
    <mergeCell ref="DF185:DF186"/>
    <mergeCell ref="DP185:DP186"/>
    <mergeCell ref="DZ185:DZ186"/>
    <mergeCell ref="EJ185:EJ186"/>
    <mergeCell ref="ET185:ET186"/>
    <mergeCell ref="IZ187:JA187"/>
    <mergeCell ref="JJ187:JK187"/>
    <mergeCell ref="T190:T191"/>
    <mergeCell ref="AD190:AD191"/>
    <mergeCell ref="AN190:AN191"/>
    <mergeCell ref="AX190:AX191"/>
    <mergeCell ref="BH190:BH191"/>
    <mergeCell ref="BR190:BR191"/>
    <mergeCell ref="CB190:CB191"/>
    <mergeCell ref="CL190:CL191"/>
    <mergeCell ref="GR187:GS187"/>
    <mergeCell ref="HB187:HC187"/>
    <mergeCell ref="HL187:HM187"/>
    <mergeCell ref="HV187:HW187"/>
    <mergeCell ref="IF187:IG187"/>
    <mergeCell ref="IP187:IQ187"/>
    <mergeCell ref="EJ187:EK187"/>
    <mergeCell ref="ET187:EU187"/>
    <mergeCell ref="FD187:FE187"/>
    <mergeCell ref="FN187:FO187"/>
    <mergeCell ref="FX187:FY187"/>
    <mergeCell ref="GH187:GI187"/>
    <mergeCell ref="CB187:CC187"/>
    <mergeCell ref="CL187:CM187"/>
    <mergeCell ref="CV187:CW187"/>
    <mergeCell ref="DF187:DG187"/>
    <mergeCell ref="DP187:DQ187"/>
    <mergeCell ref="DZ187:EA187"/>
    <mergeCell ref="T187:U187"/>
    <mergeCell ref="AD187:AE187"/>
    <mergeCell ref="AN187:AO187"/>
    <mergeCell ref="AX187:AY187"/>
    <mergeCell ref="BH192:BI192"/>
    <mergeCell ref="BR192:BS192"/>
    <mergeCell ref="HL190:HL191"/>
    <mergeCell ref="HV190:HV191"/>
    <mergeCell ref="IF190:IF191"/>
    <mergeCell ref="IP190:IP191"/>
    <mergeCell ref="IZ190:IZ191"/>
    <mergeCell ref="JJ190:JJ191"/>
    <mergeCell ref="FD190:FD191"/>
    <mergeCell ref="FN190:FN191"/>
    <mergeCell ref="FX190:FX191"/>
    <mergeCell ref="GH190:GH191"/>
    <mergeCell ref="GR190:GR191"/>
    <mergeCell ref="HB190:HB191"/>
    <mergeCell ref="CV190:CV191"/>
    <mergeCell ref="DF190:DF191"/>
    <mergeCell ref="DP190:DP191"/>
    <mergeCell ref="DZ190:DZ191"/>
    <mergeCell ref="EJ190:EJ191"/>
    <mergeCell ref="ET190:ET191"/>
    <mergeCell ref="IZ192:JA192"/>
    <mergeCell ref="JJ192:JK192"/>
    <mergeCell ref="T195:T196"/>
    <mergeCell ref="AD195:AD196"/>
    <mergeCell ref="AN195:AN196"/>
    <mergeCell ref="AX195:AX196"/>
    <mergeCell ref="BH195:BH196"/>
    <mergeCell ref="BR195:BR196"/>
    <mergeCell ref="CB195:CB196"/>
    <mergeCell ref="CL195:CL196"/>
    <mergeCell ref="GR192:GS192"/>
    <mergeCell ref="HB192:HC192"/>
    <mergeCell ref="HL192:HM192"/>
    <mergeCell ref="HV192:HW192"/>
    <mergeCell ref="IF192:IG192"/>
    <mergeCell ref="IP192:IQ192"/>
    <mergeCell ref="EJ192:EK192"/>
    <mergeCell ref="ET192:EU192"/>
    <mergeCell ref="FD192:FE192"/>
    <mergeCell ref="FN192:FO192"/>
    <mergeCell ref="FX192:FY192"/>
    <mergeCell ref="GH192:GI192"/>
    <mergeCell ref="CB192:CC192"/>
    <mergeCell ref="CL192:CM192"/>
    <mergeCell ref="CV192:CW192"/>
    <mergeCell ref="DF192:DG192"/>
    <mergeCell ref="DP192:DQ192"/>
    <mergeCell ref="DZ192:EA192"/>
    <mergeCell ref="T192:U192"/>
    <mergeCell ref="AD192:AE192"/>
    <mergeCell ref="AN192:AO192"/>
    <mergeCell ref="AX192:AY192"/>
    <mergeCell ref="BH197:BI197"/>
    <mergeCell ref="BR197:BS197"/>
    <mergeCell ref="HL195:HL196"/>
    <mergeCell ref="HV195:HV196"/>
    <mergeCell ref="IF195:IF196"/>
    <mergeCell ref="IP195:IP196"/>
    <mergeCell ref="IZ195:IZ196"/>
    <mergeCell ref="JJ195:JJ196"/>
    <mergeCell ref="FD195:FD196"/>
    <mergeCell ref="FN195:FN196"/>
    <mergeCell ref="FX195:FX196"/>
    <mergeCell ref="GH195:GH196"/>
    <mergeCell ref="GR195:GR196"/>
    <mergeCell ref="HB195:HB196"/>
    <mergeCell ref="CV195:CV196"/>
    <mergeCell ref="DF195:DF196"/>
    <mergeCell ref="DP195:DP196"/>
    <mergeCell ref="DZ195:DZ196"/>
    <mergeCell ref="EJ195:EJ196"/>
    <mergeCell ref="ET195:ET196"/>
    <mergeCell ref="IZ197:JA197"/>
    <mergeCell ref="JJ197:JK197"/>
    <mergeCell ref="T200:T201"/>
    <mergeCell ref="AD200:AD201"/>
    <mergeCell ref="AN200:AN201"/>
    <mergeCell ref="AX200:AX201"/>
    <mergeCell ref="BH200:BH201"/>
    <mergeCell ref="BR200:BR201"/>
    <mergeCell ref="CB200:CB201"/>
    <mergeCell ref="CL200:CL201"/>
    <mergeCell ref="GR197:GS197"/>
    <mergeCell ref="HB197:HC197"/>
    <mergeCell ref="HL197:HM197"/>
    <mergeCell ref="HV197:HW197"/>
    <mergeCell ref="IF197:IG197"/>
    <mergeCell ref="IP197:IQ197"/>
    <mergeCell ref="EJ197:EK197"/>
    <mergeCell ref="ET197:EU197"/>
    <mergeCell ref="FD197:FE197"/>
    <mergeCell ref="FN197:FO197"/>
    <mergeCell ref="FX197:FY197"/>
    <mergeCell ref="GH197:GI197"/>
    <mergeCell ref="CB197:CC197"/>
    <mergeCell ref="CL197:CM197"/>
    <mergeCell ref="CV197:CW197"/>
    <mergeCell ref="DF197:DG197"/>
    <mergeCell ref="DP197:DQ197"/>
    <mergeCell ref="DZ197:EA197"/>
    <mergeCell ref="T197:U197"/>
    <mergeCell ref="AD197:AE197"/>
    <mergeCell ref="AN197:AO197"/>
    <mergeCell ref="AX197:AY197"/>
    <mergeCell ref="BH202:BI202"/>
    <mergeCell ref="BR202:BS202"/>
    <mergeCell ref="HL200:HL201"/>
    <mergeCell ref="HV200:HV201"/>
    <mergeCell ref="IF200:IF201"/>
    <mergeCell ref="IP200:IP201"/>
    <mergeCell ref="IZ200:IZ201"/>
    <mergeCell ref="JJ200:JJ201"/>
    <mergeCell ref="FD200:FD201"/>
    <mergeCell ref="FN200:FN201"/>
    <mergeCell ref="FX200:FX201"/>
    <mergeCell ref="GH200:GH201"/>
    <mergeCell ref="GR200:GR201"/>
    <mergeCell ref="HB200:HB201"/>
    <mergeCell ref="CV200:CV201"/>
    <mergeCell ref="DF200:DF201"/>
    <mergeCell ref="DP200:DP201"/>
    <mergeCell ref="DZ200:DZ201"/>
    <mergeCell ref="EJ200:EJ201"/>
    <mergeCell ref="ET200:ET201"/>
    <mergeCell ref="IZ202:JA202"/>
    <mergeCell ref="JJ202:JK202"/>
    <mergeCell ref="T205:T206"/>
    <mergeCell ref="AD205:AD206"/>
    <mergeCell ref="AN205:AN206"/>
    <mergeCell ref="AX205:AX206"/>
    <mergeCell ref="BH205:BH206"/>
    <mergeCell ref="BR205:BR206"/>
    <mergeCell ref="CB205:CB206"/>
    <mergeCell ref="CL205:CL206"/>
    <mergeCell ref="GR202:GS202"/>
    <mergeCell ref="HB202:HC202"/>
    <mergeCell ref="HL202:HM202"/>
    <mergeCell ref="HV202:HW202"/>
    <mergeCell ref="IF202:IG202"/>
    <mergeCell ref="IP202:IQ202"/>
    <mergeCell ref="EJ202:EK202"/>
    <mergeCell ref="ET202:EU202"/>
    <mergeCell ref="FD202:FE202"/>
    <mergeCell ref="FN202:FO202"/>
    <mergeCell ref="FX202:FY202"/>
    <mergeCell ref="GH202:GI202"/>
    <mergeCell ref="CB202:CC202"/>
    <mergeCell ref="CL202:CM202"/>
    <mergeCell ref="CV202:CW202"/>
    <mergeCell ref="DF202:DG202"/>
    <mergeCell ref="DP202:DQ202"/>
    <mergeCell ref="DZ202:EA202"/>
    <mergeCell ref="T202:U202"/>
    <mergeCell ref="AD202:AE202"/>
    <mergeCell ref="AN202:AO202"/>
    <mergeCell ref="AX202:AY202"/>
    <mergeCell ref="BH207:BI207"/>
    <mergeCell ref="BR207:BS207"/>
    <mergeCell ref="HL205:HL206"/>
    <mergeCell ref="HV205:HV206"/>
    <mergeCell ref="IF205:IF206"/>
    <mergeCell ref="IP205:IP206"/>
    <mergeCell ref="IZ205:IZ206"/>
    <mergeCell ref="JJ205:JJ206"/>
    <mergeCell ref="FD205:FD206"/>
    <mergeCell ref="FN205:FN206"/>
    <mergeCell ref="FX205:FX206"/>
    <mergeCell ref="GH205:GH206"/>
    <mergeCell ref="GR205:GR206"/>
    <mergeCell ref="HB205:HB206"/>
    <mergeCell ref="CV205:CV206"/>
    <mergeCell ref="DF205:DF206"/>
    <mergeCell ref="DP205:DP206"/>
    <mergeCell ref="DZ205:DZ206"/>
    <mergeCell ref="EJ205:EJ206"/>
    <mergeCell ref="ET205:ET206"/>
    <mergeCell ref="IZ207:JA207"/>
    <mergeCell ref="JJ207:JK207"/>
    <mergeCell ref="T210:T211"/>
    <mergeCell ref="AD210:AD211"/>
    <mergeCell ref="AN210:AN211"/>
    <mergeCell ref="AX210:AX211"/>
    <mergeCell ref="BH210:BH211"/>
    <mergeCell ref="BR210:BR211"/>
    <mergeCell ref="CB210:CB211"/>
    <mergeCell ref="CL210:CL211"/>
    <mergeCell ref="GR207:GS207"/>
    <mergeCell ref="HB207:HC207"/>
    <mergeCell ref="HL207:HM207"/>
    <mergeCell ref="HV207:HW207"/>
    <mergeCell ref="IF207:IG207"/>
    <mergeCell ref="IP207:IQ207"/>
    <mergeCell ref="EJ207:EK207"/>
    <mergeCell ref="ET207:EU207"/>
    <mergeCell ref="FD207:FE207"/>
    <mergeCell ref="FN207:FO207"/>
    <mergeCell ref="FX207:FY207"/>
    <mergeCell ref="GH207:GI207"/>
    <mergeCell ref="CB207:CC207"/>
    <mergeCell ref="CL207:CM207"/>
    <mergeCell ref="CV207:CW207"/>
    <mergeCell ref="DF207:DG207"/>
    <mergeCell ref="DP207:DQ207"/>
    <mergeCell ref="DZ207:EA207"/>
    <mergeCell ref="T207:U207"/>
    <mergeCell ref="AD207:AE207"/>
    <mergeCell ref="AN207:AO207"/>
    <mergeCell ref="AX207:AY207"/>
    <mergeCell ref="BH212:BI212"/>
    <mergeCell ref="BR212:BS212"/>
    <mergeCell ref="HL210:HL211"/>
    <mergeCell ref="HV210:HV211"/>
    <mergeCell ref="IF210:IF211"/>
    <mergeCell ref="IP210:IP211"/>
    <mergeCell ref="IZ210:IZ211"/>
    <mergeCell ref="JJ210:JJ211"/>
    <mergeCell ref="FD210:FD211"/>
    <mergeCell ref="FN210:FN211"/>
    <mergeCell ref="FX210:FX211"/>
    <mergeCell ref="GH210:GH211"/>
    <mergeCell ref="GR210:GR211"/>
    <mergeCell ref="HB210:HB211"/>
    <mergeCell ref="CV210:CV211"/>
    <mergeCell ref="DF210:DF211"/>
    <mergeCell ref="DP210:DP211"/>
    <mergeCell ref="DZ210:DZ211"/>
    <mergeCell ref="EJ210:EJ211"/>
    <mergeCell ref="ET210:ET211"/>
    <mergeCell ref="IZ212:JA212"/>
    <mergeCell ref="JJ212:JK212"/>
    <mergeCell ref="T215:T216"/>
    <mergeCell ref="AD215:AD216"/>
    <mergeCell ref="AN215:AN216"/>
    <mergeCell ref="AX215:AX216"/>
    <mergeCell ref="BH215:BH216"/>
    <mergeCell ref="BR215:BR216"/>
    <mergeCell ref="CB215:CB216"/>
    <mergeCell ref="CL215:CL216"/>
    <mergeCell ref="GR212:GS212"/>
    <mergeCell ref="HB212:HC212"/>
    <mergeCell ref="HL212:HM212"/>
    <mergeCell ref="HV212:HW212"/>
    <mergeCell ref="IF212:IG212"/>
    <mergeCell ref="IP212:IQ212"/>
    <mergeCell ref="EJ212:EK212"/>
    <mergeCell ref="ET212:EU212"/>
    <mergeCell ref="FD212:FE212"/>
    <mergeCell ref="FN212:FO212"/>
    <mergeCell ref="FX212:FY212"/>
    <mergeCell ref="GH212:GI212"/>
    <mergeCell ref="CB212:CC212"/>
    <mergeCell ref="CL212:CM212"/>
    <mergeCell ref="CV212:CW212"/>
    <mergeCell ref="DF212:DG212"/>
    <mergeCell ref="DP212:DQ212"/>
    <mergeCell ref="DZ212:EA212"/>
    <mergeCell ref="T212:U212"/>
    <mergeCell ref="AD212:AE212"/>
    <mergeCell ref="AN212:AO212"/>
    <mergeCell ref="AX212:AY212"/>
    <mergeCell ref="BH217:BI217"/>
    <mergeCell ref="BR217:BS217"/>
    <mergeCell ref="HL215:HL216"/>
    <mergeCell ref="HV215:HV216"/>
    <mergeCell ref="IF215:IF216"/>
    <mergeCell ref="IP215:IP216"/>
    <mergeCell ref="IZ215:IZ216"/>
    <mergeCell ref="JJ215:JJ216"/>
    <mergeCell ref="FD215:FD216"/>
    <mergeCell ref="FN215:FN216"/>
    <mergeCell ref="FX215:FX216"/>
    <mergeCell ref="GH215:GH216"/>
    <mergeCell ref="GR215:GR216"/>
    <mergeCell ref="HB215:HB216"/>
    <mergeCell ref="CV215:CV216"/>
    <mergeCell ref="DF215:DF216"/>
    <mergeCell ref="DP215:DP216"/>
    <mergeCell ref="DZ215:DZ216"/>
    <mergeCell ref="EJ215:EJ216"/>
    <mergeCell ref="ET215:ET216"/>
    <mergeCell ref="IZ217:JA217"/>
    <mergeCell ref="JJ217:JK217"/>
    <mergeCell ref="T224:T225"/>
    <mergeCell ref="AD224:AD225"/>
    <mergeCell ref="AN224:AN225"/>
    <mergeCell ref="AX224:AX225"/>
    <mergeCell ref="BH224:BH225"/>
    <mergeCell ref="BR224:BR225"/>
    <mergeCell ref="CB224:CB225"/>
    <mergeCell ref="CL224:CL225"/>
    <mergeCell ref="GR217:GS217"/>
    <mergeCell ref="HB217:HC217"/>
    <mergeCell ref="HL217:HM217"/>
    <mergeCell ref="HV217:HW217"/>
    <mergeCell ref="IF217:IG217"/>
    <mergeCell ref="IP217:IQ217"/>
    <mergeCell ref="EJ217:EK217"/>
    <mergeCell ref="ET217:EU217"/>
    <mergeCell ref="FD217:FE217"/>
    <mergeCell ref="FN217:FO217"/>
    <mergeCell ref="FX217:FY217"/>
    <mergeCell ref="GH217:GI217"/>
    <mergeCell ref="CB217:CC217"/>
    <mergeCell ref="CL217:CM217"/>
    <mergeCell ref="CV217:CW217"/>
    <mergeCell ref="DF217:DG217"/>
    <mergeCell ref="DP217:DQ217"/>
    <mergeCell ref="DZ217:EA217"/>
    <mergeCell ref="T217:U217"/>
    <mergeCell ref="AD217:AE217"/>
    <mergeCell ref="AN217:AO217"/>
    <mergeCell ref="AX217:AY217"/>
    <mergeCell ref="BH230:BH231"/>
    <mergeCell ref="BR230:BR231"/>
    <mergeCell ref="HL224:HL225"/>
    <mergeCell ref="HV224:HV225"/>
    <mergeCell ref="IF224:IF225"/>
    <mergeCell ref="IP224:IP225"/>
    <mergeCell ref="IZ224:IZ225"/>
    <mergeCell ref="JJ224:JJ225"/>
    <mergeCell ref="FD224:FD225"/>
    <mergeCell ref="FN224:FN225"/>
    <mergeCell ref="FX224:FX225"/>
    <mergeCell ref="GH224:GH225"/>
    <mergeCell ref="GR224:GR225"/>
    <mergeCell ref="HB224:HB225"/>
    <mergeCell ref="CV224:CV225"/>
    <mergeCell ref="DF224:DF225"/>
    <mergeCell ref="DP224:DP225"/>
    <mergeCell ref="DZ224:DZ225"/>
    <mergeCell ref="EJ224:EJ225"/>
    <mergeCell ref="ET224:ET225"/>
    <mergeCell ref="IZ230:IZ231"/>
    <mergeCell ref="JJ230:JJ231"/>
    <mergeCell ref="T232:U232"/>
    <mergeCell ref="AD232:AE232"/>
    <mergeCell ref="AN232:AO232"/>
    <mergeCell ref="AX232:AY232"/>
    <mergeCell ref="BH232:BI232"/>
    <mergeCell ref="BR232:BS232"/>
    <mergeCell ref="CB232:CC232"/>
    <mergeCell ref="CL232:CM232"/>
    <mergeCell ref="GR230:GR231"/>
    <mergeCell ref="HB230:HB231"/>
    <mergeCell ref="HL230:HL231"/>
    <mergeCell ref="HV230:HV231"/>
    <mergeCell ref="IF230:IF231"/>
    <mergeCell ref="IP230:IP231"/>
    <mergeCell ref="EJ230:EJ231"/>
    <mergeCell ref="ET230:ET231"/>
    <mergeCell ref="FD230:FD231"/>
    <mergeCell ref="FN230:FN231"/>
    <mergeCell ref="FX230:FX231"/>
    <mergeCell ref="GH230:GH231"/>
    <mergeCell ref="CB230:CB231"/>
    <mergeCell ref="CL230:CL231"/>
    <mergeCell ref="CV230:CV231"/>
    <mergeCell ref="DF230:DF231"/>
    <mergeCell ref="DP230:DP231"/>
    <mergeCell ref="DZ230:DZ231"/>
    <mergeCell ref="T230:T231"/>
    <mergeCell ref="AD230:AD231"/>
    <mergeCell ref="AN230:AN231"/>
    <mergeCell ref="AX230:AX231"/>
    <mergeCell ref="BH235:BH236"/>
    <mergeCell ref="BR235:BR236"/>
    <mergeCell ref="HL232:HM232"/>
    <mergeCell ref="HV232:HW232"/>
    <mergeCell ref="IF232:IG232"/>
    <mergeCell ref="IP232:IQ232"/>
    <mergeCell ref="IZ232:JA232"/>
    <mergeCell ref="JJ232:JK232"/>
    <mergeCell ref="FD232:FE232"/>
    <mergeCell ref="FN232:FO232"/>
    <mergeCell ref="FX232:FY232"/>
    <mergeCell ref="GH232:GI232"/>
    <mergeCell ref="GR232:GS232"/>
    <mergeCell ref="HB232:HC232"/>
    <mergeCell ref="CV232:CW232"/>
    <mergeCell ref="DF232:DG232"/>
    <mergeCell ref="DP232:DQ232"/>
    <mergeCell ref="DZ232:EA232"/>
    <mergeCell ref="EJ232:EK232"/>
    <mergeCell ref="ET232:EU232"/>
    <mergeCell ref="IZ235:IZ236"/>
    <mergeCell ref="JJ235:JJ236"/>
    <mergeCell ref="T237:U237"/>
    <mergeCell ref="AD237:AE237"/>
    <mergeCell ref="AN237:AO237"/>
    <mergeCell ref="AX237:AY237"/>
    <mergeCell ref="BH237:BI237"/>
    <mergeCell ref="BR237:BS237"/>
    <mergeCell ref="CB237:CC237"/>
    <mergeCell ref="CL237:CM237"/>
    <mergeCell ref="GR235:GR236"/>
    <mergeCell ref="HB235:HB236"/>
    <mergeCell ref="HL235:HL236"/>
    <mergeCell ref="HV235:HV236"/>
    <mergeCell ref="IF235:IF236"/>
    <mergeCell ref="IP235:IP236"/>
    <mergeCell ref="EJ235:EJ236"/>
    <mergeCell ref="ET235:ET236"/>
    <mergeCell ref="FD235:FD236"/>
    <mergeCell ref="FN235:FN236"/>
    <mergeCell ref="FX235:FX236"/>
    <mergeCell ref="GH235:GH236"/>
    <mergeCell ref="CB235:CB236"/>
    <mergeCell ref="CL235:CL236"/>
    <mergeCell ref="CV235:CV236"/>
    <mergeCell ref="DF235:DF236"/>
    <mergeCell ref="DP235:DP236"/>
    <mergeCell ref="DZ235:DZ236"/>
    <mergeCell ref="T235:T236"/>
    <mergeCell ref="AD235:AD236"/>
    <mergeCell ref="AN235:AN236"/>
    <mergeCell ref="AX235:AX236"/>
    <mergeCell ref="BH240:BH241"/>
    <mergeCell ref="BR240:BR241"/>
    <mergeCell ref="HL237:HM237"/>
    <mergeCell ref="HV237:HW237"/>
    <mergeCell ref="IF237:IG237"/>
    <mergeCell ref="IP237:IQ237"/>
    <mergeCell ref="IZ237:JA237"/>
    <mergeCell ref="JJ237:JK237"/>
    <mergeCell ref="FD237:FE237"/>
    <mergeCell ref="FN237:FO237"/>
    <mergeCell ref="FX237:FY237"/>
    <mergeCell ref="GH237:GI237"/>
    <mergeCell ref="GR237:GS237"/>
    <mergeCell ref="HB237:HC237"/>
    <mergeCell ref="CV237:CW237"/>
    <mergeCell ref="DF237:DG237"/>
    <mergeCell ref="DP237:DQ237"/>
    <mergeCell ref="DZ237:EA237"/>
    <mergeCell ref="EJ237:EK237"/>
    <mergeCell ref="ET237:EU237"/>
    <mergeCell ref="IZ240:IZ241"/>
    <mergeCell ref="JJ240:JJ241"/>
    <mergeCell ref="T242:U242"/>
    <mergeCell ref="AD242:AE242"/>
    <mergeCell ref="AN242:AO242"/>
    <mergeCell ref="AX242:AY242"/>
    <mergeCell ref="BH242:BI242"/>
    <mergeCell ref="BR242:BS242"/>
    <mergeCell ref="CB242:CC242"/>
    <mergeCell ref="CL242:CM242"/>
    <mergeCell ref="GR240:GR241"/>
    <mergeCell ref="HB240:HB241"/>
    <mergeCell ref="HL240:HL241"/>
    <mergeCell ref="HV240:HV241"/>
    <mergeCell ref="IF240:IF241"/>
    <mergeCell ref="IP240:IP241"/>
    <mergeCell ref="EJ240:EJ241"/>
    <mergeCell ref="ET240:ET241"/>
    <mergeCell ref="FD240:FD241"/>
    <mergeCell ref="FN240:FN241"/>
    <mergeCell ref="FX240:FX241"/>
    <mergeCell ref="GH240:GH241"/>
    <mergeCell ref="CB240:CB241"/>
    <mergeCell ref="CL240:CL241"/>
    <mergeCell ref="CV240:CV241"/>
    <mergeCell ref="DF240:DF241"/>
    <mergeCell ref="DP240:DP241"/>
    <mergeCell ref="DZ240:DZ241"/>
    <mergeCell ref="T240:T241"/>
    <mergeCell ref="AD240:AD241"/>
    <mergeCell ref="AN240:AN241"/>
    <mergeCell ref="AX240:AX241"/>
    <mergeCell ref="BH245:BH246"/>
    <mergeCell ref="BR245:BR246"/>
    <mergeCell ref="HL242:HM242"/>
    <mergeCell ref="HV242:HW242"/>
    <mergeCell ref="IF242:IG242"/>
    <mergeCell ref="IP242:IQ242"/>
    <mergeCell ref="IZ242:JA242"/>
    <mergeCell ref="JJ242:JK242"/>
    <mergeCell ref="FD242:FE242"/>
    <mergeCell ref="FN242:FO242"/>
    <mergeCell ref="FX242:FY242"/>
    <mergeCell ref="GH242:GI242"/>
    <mergeCell ref="GR242:GS242"/>
    <mergeCell ref="HB242:HC242"/>
    <mergeCell ref="CV242:CW242"/>
    <mergeCell ref="DF242:DG242"/>
    <mergeCell ref="DP242:DQ242"/>
    <mergeCell ref="DZ242:EA242"/>
    <mergeCell ref="EJ242:EK242"/>
    <mergeCell ref="ET242:EU242"/>
    <mergeCell ref="IZ245:IZ246"/>
    <mergeCell ref="JJ245:JJ246"/>
    <mergeCell ref="T247:U247"/>
    <mergeCell ref="AD247:AE247"/>
    <mergeCell ref="AN247:AO247"/>
    <mergeCell ref="AX247:AY247"/>
    <mergeCell ref="BH247:BI247"/>
    <mergeCell ref="BR247:BS247"/>
    <mergeCell ref="CB247:CC247"/>
    <mergeCell ref="CL247:CM247"/>
    <mergeCell ref="GR245:GR246"/>
    <mergeCell ref="HB245:HB246"/>
    <mergeCell ref="HL245:HL246"/>
    <mergeCell ref="HV245:HV246"/>
    <mergeCell ref="IF245:IF246"/>
    <mergeCell ref="IP245:IP246"/>
    <mergeCell ref="EJ245:EJ246"/>
    <mergeCell ref="ET245:ET246"/>
    <mergeCell ref="FD245:FD246"/>
    <mergeCell ref="FN245:FN246"/>
    <mergeCell ref="FX245:FX246"/>
    <mergeCell ref="GH245:GH246"/>
    <mergeCell ref="CB245:CB246"/>
    <mergeCell ref="CL245:CL246"/>
    <mergeCell ref="CV245:CV246"/>
    <mergeCell ref="DF245:DF246"/>
    <mergeCell ref="DP245:DP246"/>
    <mergeCell ref="DZ245:DZ246"/>
    <mergeCell ref="T245:T246"/>
    <mergeCell ref="AD245:AD246"/>
    <mergeCell ref="AN245:AN246"/>
    <mergeCell ref="AX245:AX246"/>
    <mergeCell ref="BH250:BH251"/>
    <mergeCell ref="BR250:BR251"/>
    <mergeCell ref="HL247:HM247"/>
    <mergeCell ref="HV247:HW247"/>
    <mergeCell ref="IF247:IG247"/>
    <mergeCell ref="IP247:IQ247"/>
    <mergeCell ref="IZ247:JA247"/>
    <mergeCell ref="JJ247:JK247"/>
    <mergeCell ref="FD247:FE247"/>
    <mergeCell ref="FN247:FO247"/>
    <mergeCell ref="FX247:FY247"/>
    <mergeCell ref="GH247:GI247"/>
    <mergeCell ref="GR247:GS247"/>
    <mergeCell ref="HB247:HC247"/>
    <mergeCell ref="CV247:CW247"/>
    <mergeCell ref="DF247:DG247"/>
    <mergeCell ref="DP247:DQ247"/>
    <mergeCell ref="DZ247:EA247"/>
    <mergeCell ref="EJ247:EK247"/>
    <mergeCell ref="ET247:EU247"/>
    <mergeCell ref="IZ250:IZ251"/>
    <mergeCell ref="JJ250:JJ251"/>
    <mergeCell ref="T252:U252"/>
    <mergeCell ref="AD252:AE252"/>
    <mergeCell ref="AN252:AO252"/>
    <mergeCell ref="AX252:AY252"/>
    <mergeCell ref="BH252:BI252"/>
    <mergeCell ref="BR252:BS252"/>
    <mergeCell ref="CB252:CC252"/>
    <mergeCell ref="CL252:CM252"/>
    <mergeCell ref="GR250:GR251"/>
    <mergeCell ref="HB250:HB251"/>
    <mergeCell ref="HL250:HL251"/>
    <mergeCell ref="HV250:HV251"/>
    <mergeCell ref="IF250:IF251"/>
    <mergeCell ref="IP250:IP251"/>
    <mergeCell ref="EJ250:EJ251"/>
    <mergeCell ref="ET250:ET251"/>
    <mergeCell ref="FD250:FD251"/>
    <mergeCell ref="FN250:FN251"/>
    <mergeCell ref="FX250:FX251"/>
    <mergeCell ref="GH250:GH251"/>
    <mergeCell ref="CB250:CB251"/>
    <mergeCell ref="CL250:CL251"/>
    <mergeCell ref="CV250:CV251"/>
    <mergeCell ref="DF250:DF251"/>
    <mergeCell ref="DP250:DP251"/>
    <mergeCell ref="DZ250:DZ251"/>
    <mergeCell ref="T250:T251"/>
    <mergeCell ref="AD250:AD251"/>
    <mergeCell ref="AN250:AN251"/>
    <mergeCell ref="AX250:AX251"/>
    <mergeCell ref="BH255:BH256"/>
    <mergeCell ref="BR255:BR256"/>
    <mergeCell ref="HL252:HM252"/>
    <mergeCell ref="HV252:HW252"/>
    <mergeCell ref="IF252:IG252"/>
    <mergeCell ref="IP252:IQ252"/>
    <mergeCell ref="IZ252:JA252"/>
    <mergeCell ref="JJ252:JK252"/>
    <mergeCell ref="FD252:FE252"/>
    <mergeCell ref="FN252:FO252"/>
    <mergeCell ref="FX252:FY252"/>
    <mergeCell ref="GH252:GI252"/>
    <mergeCell ref="GR252:GS252"/>
    <mergeCell ref="HB252:HC252"/>
    <mergeCell ref="CV252:CW252"/>
    <mergeCell ref="DF252:DG252"/>
    <mergeCell ref="DP252:DQ252"/>
    <mergeCell ref="DZ252:EA252"/>
    <mergeCell ref="EJ252:EK252"/>
    <mergeCell ref="ET252:EU252"/>
    <mergeCell ref="IZ255:IZ256"/>
    <mergeCell ref="JJ255:JJ256"/>
    <mergeCell ref="T257:U257"/>
    <mergeCell ref="AD257:AE257"/>
    <mergeCell ref="AN257:AO257"/>
    <mergeCell ref="AX257:AY257"/>
    <mergeCell ref="BH257:BI257"/>
    <mergeCell ref="BR257:BS257"/>
    <mergeCell ref="CB257:CC257"/>
    <mergeCell ref="CL257:CM257"/>
    <mergeCell ref="GR255:GR256"/>
    <mergeCell ref="HB255:HB256"/>
    <mergeCell ref="HL255:HL256"/>
    <mergeCell ref="HV255:HV256"/>
    <mergeCell ref="IF255:IF256"/>
    <mergeCell ref="IP255:IP256"/>
    <mergeCell ref="EJ255:EJ256"/>
    <mergeCell ref="ET255:ET256"/>
    <mergeCell ref="FD255:FD256"/>
    <mergeCell ref="FN255:FN256"/>
    <mergeCell ref="FX255:FX256"/>
    <mergeCell ref="GH255:GH256"/>
    <mergeCell ref="CB255:CB256"/>
    <mergeCell ref="CL255:CL256"/>
    <mergeCell ref="CV255:CV256"/>
    <mergeCell ref="DF255:DF256"/>
    <mergeCell ref="DP255:DP256"/>
    <mergeCell ref="DZ255:DZ256"/>
    <mergeCell ref="T255:T256"/>
    <mergeCell ref="AD255:AD256"/>
    <mergeCell ref="AN255:AN256"/>
    <mergeCell ref="AX255:AX256"/>
    <mergeCell ref="BH260:BH261"/>
    <mergeCell ref="BR260:BR261"/>
    <mergeCell ref="HL257:HM257"/>
    <mergeCell ref="HV257:HW257"/>
    <mergeCell ref="IF257:IG257"/>
    <mergeCell ref="IP257:IQ257"/>
    <mergeCell ref="IZ257:JA257"/>
    <mergeCell ref="JJ257:JK257"/>
    <mergeCell ref="FD257:FE257"/>
    <mergeCell ref="FN257:FO257"/>
    <mergeCell ref="FX257:FY257"/>
    <mergeCell ref="GH257:GI257"/>
    <mergeCell ref="GR257:GS257"/>
    <mergeCell ref="HB257:HC257"/>
    <mergeCell ref="CV257:CW257"/>
    <mergeCell ref="DF257:DG257"/>
    <mergeCell ref="DP257:DQ257"/>
    <mergeCell ref="DZ257:EA257"/>
    <mergeCell ref="EJ257:EK257"/>
    <mergeCell ref="ET257:EU257"/>
    <mergeCell ref="IZ260:IZ261"/>
    <mergeCell ref="JJ260:JJ261"/>
    <mergeCell ref="T262:U262"/>
    <mergeCell ref="AD262:AE262"/>
    <mergeCell ref="AN262:AO262"/>
    <mergeCell ref="AX262:AY262"/>
    <mergeCell ref="BH262:BI262"/>
    <mergeCell ref="BR262:BS262"/>
    <mergeCell ref="CB262:CC262"/>
    <mergeCell ref="CL262:CM262"/>
    <mergeCell ref="GR260:GR261"/>
    <mergeCell ref="HB260:HB261"/>
    <mergeCell ref="HL260:HL261"/>
    <mergeCell ref="HV260:HV261"/>
    <mergeCell ref="IF260:IF261"/>
    <mergeCell ref="IP260:IP261"/>
    <mergeCell ref="EJ260:EJ261"/>
    <mergeCell ref="ET260:ET261"/>
    <mergeCell ref="FD260:FD261"/>
    <mergeCell ref="FN260:FN261"/>
    <mergeCell ref="FX260:FX261"/>
    <mergeCell ref="GH260:GH261"/>
    <mergeCell ref="CB260:CB261"/>
    <mergeCell ref="CL260:CL261"/>
    <mergeCell ref="CV260:CV261"/>
    <mergeCell ref="DF260:DF261"/>
    <mergeCell ref="DP260:DP261"/>
    <mergeCell ref="DZ260:DZ261"/>
    <mergeCell ref="T260:T261"/>
    <mergeCell ref="AD260:AD261"/>
    <mergeCell ref="AN260:AN261"/>
    <mergeCell ref="AX260:AX261"/>
    <mergeCell ref="BH265:BH266"/>
    <mergeCell ref="BR265:BR266"/>
    <mergeCell ref="HL262:HM262"/>
    <mergeCell ref="HV262:HW262"/>
    <mergeCell ref="IF262:IG262"/>
    <mergeCell ref="IP262:IQ262"/>
    <mergeCell ref="IZ262:JA262"/>
    <mergeCell ref="JJ262:JK262"/>
    <mergeCell ref="FD262:FE262"/>
    <mergeCell ref="FN262:FO262"/>
    <mergeCell ref="FX262:FY262"/>
    <mergeCell ref="GH262:GI262"/>
    <mergeCell ref="GR262:GS262"/>
    <mergeCell ref="HB262:HC262"/>
    <mergeCell ref="CV262:CW262"/>
    <mergeCell ref="DF262:DG262"/>
    <mergeCell ref="DP262:DQ262"/>
    <mergeCell ref="DZ262:EA262"/>
    <mergeCell ref="EJ262:EK262"/>
    <mergeCell ref="ET262:EU262"/>
    <mergeCell ref="IZ265:IZ266"/>
    <mergeCell ref="JJ265:JJ266"/>
    <mergeCell ref="T267:U267"/>
    <mergeCell ref="AD267:AE267"/>
    <mergeCell ref="AN267:AO267"/>
    <mergeCell ref="AX267:AY267"/>
    <mergeCell ref="BH267:BI267"/>
    <mergeCell ref="BR267:BS267"/>
    <mergeCell ref="CB267:CC267"/>
    <mergeCell ref="CL267:CM267"/>
    <mergeCell ref="GR265:GR266"/>
    <mergeCell ref="HB265:HB266"/>
    <mergeCell ref="HL265:HL266"/>
    <mergeCell ref="HV265:HV266"/>
    <mergeCell ref="IF265:IF266"/>
    <mergeCell ref="IP265:IP266"/>
    <mergeCell ref="EJ265:EJ266"/>
    <mergeCell ref="ET265:ET266"/>
    <mergeCell ref="FD265:FD266"/>
    <mergeCell ref="FN265:FN266"/>
    <mergeCell ref="FX265:FX266"/>
    <mergeCell ref="GH265:GH266"/>
    <mergeCell ref="CB265:CB266"/>
    <mergeCell ref="CL265:CL266"/>
    <mergeCell ref="CV265:CV266"/>
    <mergeCell ref="DF265:DF266"/>
    <mergeCell ref="DP265:DP266"/>
    <mergeCell ref="DZ265:DZ266"/>
    <mergeCell ref="T265:T266"/>
    <mergeCell ref="AD265:AD266"/>
    <mergeCell ref="AN265:AN266"/>
    <mergeCell ref="AX265:AX266"/>
    <mergeCell ref="BH270:BH271"/>
    <mergeCell ref="BR270:BR271"/>
    <mergeCell ref="HL267:HM267"/>
    <mergeCell ref="HV267:HW267"/>
    <mergeCell ref="IF267:IG267"/>
    <mergeCell ref="IP267:IQ267"/>
    <mergeCell ref="IZ267:JA267"/>
    <mergeCell ref="JJ267:JK267"/>
    <mergeCell ref="FD267:FE267"/>
    <mergeCell ref="FN267:FO267"/>
    <mergeCell ref="FX267:FY267"/>
    <mergeCell ref="GH267:GI267"/>
    <mergeCell ref="GR267:GS267"/>
    <mergeCell ref="HB267:HC267"/>
    <mergeCell ref="CV267:CW267"/>
    <mergeCell ref="DF267:DG267"/>
    <mergeCell ref="DP267:DQ267"/>
    <mergeCell ref="DZ267:EA267"/>
    <mergeCell ref="EJ267:EK267"/>
    <mergeCell ref="ET267:EU267"/>
    <mergeCell ref="IZ270:IZ271"/>
    <mergeCell ref="JJ270:JJ271"/>
    <mergeCell ref="T272:U272"/>
    <mergeCell ref="AD272:AE272"/>
    <mergeCell ref="AN272:AO272"/>
    <mergeCell ref="AX272:AY272"/>
    <mergeCell ref="BH272:BI272"/>
    <mergeCell ref="BR272:BS272"/>
    <mergeCell ref="CB272:CC272"/>
    <mergeCell ref="CL272:CM272"/>
    <mergeCell ref="GR270:GR271"/>
    <mergeCell ref="HB270:HB271"/>
    <mergeCell ref="HL270:HL271"/>
    <mergeCell ref="HV270:HV271"/>
    <mergeCell ref="IF270:IF271"/>
    <mergeCell ref="IP270:IP271"/>
    <mergeCell ref="EJ270:EJ271"/>
    <mergeCell ref="ET270:ET271"/>
    <mergeCell ref="FD270:FD271"/>
    <mergeCell ref="FN270:FN271"/>
    <mergeCell ref="FX270:FX271"/>
    <mergeCell ref="GH270:GH271"/>
    <mergeCell ref="CB270:CB271"/>
    <mergeCell ref="CL270:CL271"/>
    <mergeCell ref="CV270:CV271"/>
    <mergeCell ref="DF270:DF271"/>
    <mergeCell ref="DP270:DP271"/>
    <mergeCell ref="DZ270:DZ271"/>
    <mergeCell ref="T270:T271"/>
    <mergeCell ref="AD270:AD271"/>
    <mergeCell ref="AN270:AN271"/>
    <mergeCell ref="AX270:AX271"/>
    <mergeCell ref="BH275:BH276"/>
    <mergeCell ref="BR275:BR276"/>
    <mergeCell ref="HL272:HM272"/>
    <mergeCell ref="HV272:HW272"/>
    <mergeCell ref="IF272:IG272"/>
    <mergeCell ref="IP272:IQ272"/>
    <mergeCell ref="IZ272:JA272"/>
    <mergeCell ref="JJ272:JK272"/>
    <mergeCell ref="FD272:FE272"/>
    <mergeCell ref="FN272:FO272"/>
    <mergeCell ref="FX272:FY272"/>
    <mergeCell ref="GH272:GI272"/>
    <mergeCell ref="GR272:GS272"/>
    <mergeCell ref="HB272:HC272"/>
    <mergeCell ref="CV272:CW272"/>
    <mergeCell ref="DF272:DG272"/>
    <mergeCell ref="DP272:DQ272"/>
    <mergeCell ref="DZ272:EA272"/>
    <mergeCell ref="EJ272:EK272"/>
    <mergeCell ref="ET272:EU272"/>
    <mergeCell ref="IZ275:IZ276"/>
    <mergeCell ref="JJ275:JJ276"/>
    <mergeCell ref="T277:U277"/>
    <mergeCell ref="AD277:AE277"/>
    <mergeCell ref="AN277:AO277"/>
    <mergeCell ref="AX277:AY277"/>
    <mergeCell ref="BH277:BI277"/>
    <mergeCell ref="BR277:BS277"/>
    <mergeCell ref="CB277:CC277"/>
    <mergeCell ref="CL277:CM277"/>
    <mergeCell ref="GR275:GR276"/>
    <mergeCell ref="HB275:HB276"/>
    <mergeCell ref="HL275:HL276"/>
    <mergeCell ref="HV275:HV276"/>
    <mergeCell ref="IF275:IF276"/>
    <mergeCell ref="IP275:IP276"/>
    <mergeCell ref="EJ275:EJ276"/>
    <mergeCell ref="ET275:ET276"/>
    <mergeCell ref="FD275:FD276"/>
    <mergeCell ref="FN275:FN276"/>
    <mergeCell ref="FX275:FX276"/>
    <mergeCell ref="GH275:GH276"/>
    <mergeCell ref="CB275:CB276"/>
    <mergeCell ref="CL275:CL276"/>
    <mergeCell ref="CV275:CV276"/>
    <mergeCell ref="DF275:DF276"/>
    <mergeCell ref="DP275:DP276"/>
    <mergeCell ref="DZ275:DZ276"/>
    <mergeCell ref="T275:T276"/>
    <mergeCell ref="AD275:AD276"/>
    <mergeCell ref="AN275:AN276"/>
    <mergeCell ref="AX275:AX276"/>
    <mergeCell ref="BH280:BH281"/>
    <mergeCell ref="BR280:BR281"/>
    <mergeCell ref="HL277:HM277"/>
    <mergeCell ref="HV277:HW277"/>
    <mergeCell ref="IF277:IG277"/>
    <mergeCell ref="IP277:IQ277"/>
    <mergeCell ref="IZ277:JA277"/>
    <mergeCell ref="JJ277:JK277"/>
    <mergeCell ref="FD277:FE277"/>
    <mergeCell ref="FN277:FO277"/>
    <mergeCell ref="FX277:FY277"/>
    <mergeCell ref="GH277:GI277"/>
    <mergeCell ref="GR277:GS277"/>
    <mergeCell ref="HB277:HC277"/>
    <mergeCell ref="CV277:CW277"/>
    <mergeCell ref="DF277:DG277"/>
    <mergeCell ref="DP277:DQ277"/>
    <mergeCell ref="DZ277:EA277"/>
    <mergeCell ref="EJ277:EK277"/>
    <mergeCell ref="ET277:EU277"/>
    <mergeCell ref="IZ280:IZ281"/>
    <mergeCell ref="JJ280:JJ281"/>
    <mergeCell ref="T282:U282"/>
    <mergeCell ref="AD282:AE282"/>
    <mergeCell ref="AN282:AO282"/>
    <mergeCell ref="AX282:AY282"/>
    <mergeCell ref="BH282:BI282"/>
    <mergeCell ref="BR282:BS282"/>
    <mergeCell ref="CB282:CC282"/>
    <mergeCell ref="CL282:CM282"/>
    <mergeCell ref="GR280:GR281"/>
    <mergeCell ref="HB280:HB281"/>
    <mergeCell ref="HL280:HL281"/>
    <mergeCell ref="HV280:HV281"/>
    <mergeCell ref="IF280:IF281"/>
    <mergeCell ref="IP280:IP281"/>
    <mergeCell ref="EJ280:EJ281"/>
    <mergeCell ref="ET280:ET281"/>
    <mergeCell ref="FD280:FD281"/>
    <mergeCell ref="FN280:FN281"/>
    <mergeCell ref="FX280:FX281"/>
    <mergeCell ref="GH280:GH281"/>
    <mergeCell ref="CB280:CB281"/>
    <mergeCell ref="CL280:CL281"/>
    <mergeCell ref="CV280:CV281"/>
    <mergeCell ref="DF280:DF281"/>
    <mergeCell ref="DP280:DP281"/>
    <mergeCell ref="DZ280:DZ281"/>
    <mergeCell ref="T280:T281"/>
    <mergeCell ref="AD280:AD281"/>
    <mergeCell ref="AN280:AN281"/>
    <mergeCell ref="AX280:AX281"/>
    <mergeCell ref="BH285:BH286"/>
    <mergeCell ref="BR285:BR286"/>
    <mergeCell ref="HL282:HM282"/>
    <mergeCell ref="HV282:HW282"/>
    <mergeCell ref="IF282:IG282"/>
    <mergeCell ref="IP282:IQ282"/>
    <mergeCell ref="IZ282:JA282"/>
    <mergeCell ref="JJ282:JK282"/>
    <mergeCell ref="FD282:FE282"/>
    <mergeCell ref="FN282:FO282"/>
    <mergeCell ref="FX282:FY282"/>
    <mergeCell ref="GH282:GI282"/>
    <mergeCell ref="GR282:GS282"/>
    <mergeCell ref="HB282:HC282"/>
    <mergeCell ref="CV282:CW282"/>
    <mergeCell ref="DF282:DG282"/>
    <mergeCell ref="DP282:DQ282"/>
    <mergeCell ref="DZ282:EA282"/>
    <mergeCell ref="EJ282:EK282"/>
    <mergeCell ref="ET282:EU282"/>
    <mergeCell ref="IZ285:IZ286"/>
    <mergeCell ref="JJ285:JJ286"/>
    <mergeCell ref="T287:U287"/>
    <mergeCell ref="AD287:AE287"/>
    <mergeCell ref="AN287:AO287"/>
    <mergeCell ref="AX287:AY287"/>
    <mergeCell ref="BH287:BI287"/>
    <mergeCell ref="BR287:BS287"/>
    <mergeCell ref="CB287:CC287"/>
    <mergeCell ref="CL287:CM287"/>
    <mergeCell ref="GR285:GR286"/>
    <mergeCell ref="HB285:HB286"/>
    <mergeCell ref="HL285:HL286"/>
    <mergeCell ref="HV285:HV286"/>
    <mergeCell ref="IF285:IF286"/>
    <mergeCell ref="IP285:IP286"/>
    <mergeCell ref="EJ285:EJ286"/>
    <mergeCell ref="ET285:ET286"/>
    <mergeCell ref="FD285:FD286"/>
    <mergeCell ref="FN285:FN286"/>
    <mergeCell ref="FX285:FX286"/>
    <mergeCell ref="GH285:GH286"/>
    <mergeCell ref="CB285:CB286"/>
    <mergeCell ref="CL285:CL286"/>
    <mergeCell ref="CV285:CV286"/>
    <mergeCell ref="DF285:DF286"/>
    <mergeCell ref="DP285:DP286"/>
    <mergeCell ref="DZ285:DZ286"/>
    <mergeCell ref="T285:T286"/>
    <mergeCell ref="AD285:AD286"/>
    <mergeCell ref="AN285:AN286"/>
    <mergeCell ref="AX285:AX286"/>
    <mergeCell ref="BH294:BH295"/>
    <mergeCell ref="BR294:BR295"/>
    <mergeCell ref="HL287:HM287"/>
    <mergeCell ref="HV287:HW287"/>
    <mergeCell ref="IF287:IG287"/>
    <mergeCell ref="IP287:IQ287"/>
    <mergeCell ref="IZ287:JA287"/>
    <mergeCell ref="JJ287:JK287"/>
    <mergeCell ref="FD287:FE287"/>
    <mergeCell ref="FN287:FO287"/>
    <mergeCell ref="FX287:FY287"/>
    <mergeCell ref="GH287:GI287"/>
    <mergeCell ref="GR287:GS287"/>
    <mergeCell ref="HB287:HC287"/>
    <mergeCell ref="CV287:CW287"/>
    <mergeCell ref="DF287:DG287"/>
    <mergeCell ref="DP287:DQ287"/>
    <mergeCell ref="DZ287:EA287"/>
    <mergeCell ref="EJ287:EK287"/>
    <mergeCell ref="ET287:EU287"/>
    <mergeCell ref="IZ294:IZ295"/>
    <mergeCell ref="JJ294:JJ295"/>
    <mergeCell ref="T300:T301"/>
    <mergeCell ref="AD300:AD301"/>
    <mergeCell ref="AN300:AN301"/>
    <mergeCell ref="AX300:AX301"/>
    <mergeCell ref="BH300:BH301"/>
    <mergeCell ref="BR300:BR301"/>
    <mergeCell ref="CB300:CB301"/>
    <mergeCell ref="CL300:CL301"/>
    <mergeCell ref="GR294:GR295"/>
    <mergeCell ref="HB294:HB295"/>
    <mergeCell ref="HL294:HL295"/>
    <mergeCell ref="HV294:HV295"/>
    <mergeCell ref="IF294:IF295"/>
    <mergeCell ref="IP294:IP295"/>
    <mergeCell ref="EJ294:EJ295"/>
    <mergeCell ref="ET294:ET295"/>
    <mergeCell ref="FD294:FD295"/>
    <mergeCell ref="FN294:FN295"/>
    <mergeCell ref="FX294:FX295"/>
    <mergeCell ref="GH294:GH295"/>
    <mergeCell ref="CB294:CB295"/>
    <mergeCell ref="CL294:CL295"/>
    <mergeCell ref="CV294:CV295"/>
    <mergeCell ref="DF294:DF295"/>
    <mergeCell ref="DP294:DP295"/>
    <mergeCell ref="DZ294:DZ295"/>
    <mergeCell ref="T294:T295"/>
    <mergeCell ref="AD294:AD295"/>
    <mergeCell ref="AN294:AN295"/>
    <mergeCell ref="AX294:AX295"/>
    <mergeCell ref="BH302:BI302"/>
    <mergeCell ref="BR302:BS302"/>
    <mergeCell ref="HL300:HL301"/>
    <mergeCell ref="HV300:HV301"/>
    <mergeCell ref="IF300:IF301"/>
    <mergeCell ref="IP300:IP301"/>
    <mergeCell ref="IZ300:IZ301"/>
    <mergeCell ref="JJ300:JJ301"/>
    <mergeCell ref="FD300:FD301"/>
    <mergeCell ref="FN300:FN301"/>
    <mergeCell ref="FX300:FX301"/>
    <mergeCell ref="GH300:GH301"/>
    <mergeCell ref="GR300:GR301"/>
    <mergeCell ref="HB300:HB301"/>
    <mergeCell ref="CV300:CV301"/>
    <mergeCell ref="DF300:DF301"/>
    <mergeCell ref="DP300:DP301"/>
    <mergeCell ref="DZ300:DZ301"/>
    <mergeCell ref="EJ300:EJ301"/>
    <mergeCell ref="ET300:ET301"/>
    <mergeCell ref="IZ302:JA302"/>
    <mergeCell ref="JJ302:JK302"/>
    <mergeCell ref="T305:T306"/>
    <mergeCell ref="AD305:AD306"/>
    <mergeCell ref="AN305:AN306"/>
    <mergeCell ref="AX305:AX306"/>
    <mergeCell ref="BH305:BH306"/>
    <mergeCell ref="BR305:BR306"/>
    <mergeCell ref="CB305:CB306"/>
    <mergeCell ref="CL305:CL306"/>
    <mergeCell ref="GR302:GS302"/>
    <mergeCell ref="HB302:HC302"/>
    <mergeCell ref="HL302:HM302"/>
    <mergeCell ref="HV302:HW302"/>
    <mergeCell ref="IF302:IG302"/>
    <mergeCell ref="IP302:IQ302"/>
    <mergeCell ref="EJ302:EK302"/>
    <mergeCell ref="ET302:EU302"/>
    <mergeCell ref="FD302:FE302"/>
    <mergeCell ref="FN302:FO302"/>
    <mergeCell ref="FX302:FY302"/>
    <mergeCell ref="GH302:GI302"/>
    <mergeCell ref="CB302:CC302"/>
    <mergeCell ref="CL302:CM302"/>
    <mergeCell ref="CV302:CW302"/>
    <mergeCell ref="DF302:DG302"/>
    <mergeCell ref="DP302:DQ302"/>
    <mergeCell ref="DZ302:EA302"/>
    <mergeCell ref="T302:U302"/>
    <mergeCell ref="AD302:AE302"/>
    <mergeCell ref="AN302:AO302"/>
    <mergeCell ref="AX302:AY302"/>
    <mergeCell ref="BH307:BI307"/>
    <mergeCell ref="BR307:BS307"/>
    <mergeCell ref="HL305:HL306"/>
    <mergeCell ref="HV305:HV306"/>
    <mergeCell ref="IF305:IF306"/>
    <mergeCell ref="IP305:IP306"/>
    <mergeCell ref="IZ305:IZ306"/>
    <mergeCell ref="JJ305:JJ306"/>
    <mergeCell ref="FD305:FD306"/>
    <mergeCell ref="FN305:FN306"/>
    <mergeCell ref="FX305:FX306"/>
    <mergeCell ref="GH305:GH306"/>
    <mergeCell ref="GR305:GR306"/>
    <mergeCell ref="HB305:HB306"/>
    <mergeCell ref="CV305:CV306"/>
    <mergeCell ref="DF305:DF306"/>
    <mergeCell ref="DP305:DP306"/>
    <mergeCell ref="DZ305:DZ306"/>
    <mergeCell ref="EJ305:EJ306"/>
    <mergeCell ref="ET305:ET306"/>
    <mergeCell ref="IZ307:JA307"/>
    <mergeCell ref="JJ307:JK307"/>
    <mergeCell ref="T310:T311"/>
    <mergeCell ref="AD310:AD311"/>
    <mergeCell ref="AN310:AN311"/>
    <mergeCell ref="AX310:AX311"/>
    <mergeCell ref="BH310:BH311"/>
    <mergeCell ref="BR310:BR311"/>
    <mergeCell ref="CB310:CB311"/>
    <mergeCell ref="CL310:CL311"/>
    <mergeCell ref="GR307:GS307"/>
    <mergeCell ref="HB307:HC307"/>
    <mergeCell ref="HL307:HM307"/>
    <mergeCell ref="HV307:HW307"/>
    <mergeCell ref="IF307:IG307"/>
    <mergeCell ref="IP307:IQ307"/>
    <mergeCell ref="EJ307:EK307"/>
    <mergeCell ref="ET307:EU307"/>
    <mergeCell ref="FD307:FE307"/>
    <mergeCell ref="FN307:FO307"/>
    <mergeCell ref="FX307:FY307"/>
    <mergeCell ref="GH307:GI307"/>
    <mergeCell ref="CB307:CC307"/>
    <mergeCell ref="CL307:CM307"/>
    <mergeCell ref="CV307:CW307"/>
    <mergeCell ref="DF307:DG307"/>
    <mergeCell ref="DP307:DQ307"/>
    <mergeCell ref="DZ307:EA307"/>
    <mergeCell ref="T307:U307"/>
    <mergeCell ref="AD307:AE307"/>
    <mergeCell ref="AN307:AO307"/>
    <mergeCell ref="AX307:AY307"/>
    <mergeCell ref="BH312:BI312"/>
    <mergeCell ref="BR312:BS312"/>
    <mergeCell ref="HL310:HL311"/>
    <mergeCell ref="HV310:HV311"/>
    <mergeCell ref="IF310:IF311"/>
    <mergeCell ref="IP310:IP311"/>
    <mergeCell ref="IZ310:IZ311"/>
    <mergeCell ref="JJ310:JJ311"/>
    <mergeCell ref="FD310:FD311"/>
    <mergeCell ref="FN310:FN311"/>
    <mergeCell ref="FX310:FX311"/>
    <mergeCell ref="GH310:GH311"/>
    <mergeCell ref="GR310:GR311"/>
    <mergeCell ref="HB310:HB311"/>
    <mergeCell ref="CV310:CV311"/>
    <mergeCell ref="DF310:DF311"/>
    <mergeCell ref="DP310:DP311"/>
    <mergeCell ref="DZ310:DZ311"/>
    <mergeCell ref="EJ310:EJ311"/>
    <mergeCell ref="ET310:ET311"/>
    <mergeCell ref="IZ312:JA312"/>
    <mergeCell ref="JJ312:JK312"/>
    <mergeCell ref="T315:T316"/>
    <mergeCell ref="AD315:AD316"/>
    <mergeCell ref="AN315:AN316"/>
    <mergeCell ref="AX315:AX316"/>
    <mergeCell ref="BH315:BH316"/>
    <mergeCell ref="BR315:BR316"/>
    <mergeCell ref="CB315:CB316"/>
    <mergeCell ref="CL315:CL316"/>
    <mergeCell ref="GR312:GS312"/>
    <mergeCell ref="HB312:HC312"/>
    <mergeCell ref="HL312:HM312"/>
    <mergeCell ref="HV312:HW312"/>
    <mergeCell ref="IF312:IG312"/>
    <mergeCell ref="IP312:IQ312"/>
    <mergeCell ref="EJ312:EK312"/>
    <mergeCell ref="ET312:EU312"/>
    <mergeCell ref="FD312:FE312"/>
    <mergeCell ref="FN312:FO312"/>
    <mergeCell ref="FX312:FY312"/>
    <mergeCell ref="GH312:GI312"/>
    <mergeCell ref="CB312:CC312"/>
    <mergeCell ref="CL312:CM312"/>
    <mergeCell ref="CV312:CW312"/>
    <mergeCell ref="DF312:DG312"/>
    <mergeCell ref="DP312:DQ312"/>
    <mergeCell ref="DZ312:EA312"/>
    <mergeCell ref="T312:U312"/>
    <mergeCell ref="AD312:AE312"/>
    <mergeCell ref="AN312:AO312"/>
    <mergeCell ref="AX312:AY312"/>
    <mergeCell ref="BH317:BI317"/>
    <mergeCell ref="BR317:BS317"/>
    <mergeCell ref="HL315:HL316"/>
    <mergeCell ref="HV315:HV316"/>
    <mergeCell ref="IF315:IF316"/>
    <mergeCell ref="IP315:IP316"/>
    <mergeCell ref="IZ315:IZ316"/>
    <mergeCell ref="JJ315:JJ316"/>
    <mergeCell ref="FD315:FD316"/>
    <mergeCell ref="FN315:FN316"/>
    <mergeCell ref="FX315:FX316"/>
    <mergeCell ref="GH315:GH316"/>
    <mergeCell ref="GR315:GR316"/>
    <mergeCell ref="HB315:HB316"/>
    <mergeCell ref="CV315:CV316"/>
    <mergeCell ref="DF315:DF316"/>
    <mergeCell ref="DP315:DP316"/>
    <mergeCell ref="DZ315:DZ316"/>
    <mergeCell ref="EJ315:EJ316"/>
    <mergeCell ref="ET315:ET316"/>
    <mergeCell ref="IZ317:JA317"/>
    <mergeCell ref="JJ317:JK317"/>
    <mergeCell ref="T320:T321"/>
    <mergeCell ref="AD320:AD321"/>
    <mergeCell ref="AN320:AN321"/>
    <mergeCell ref="AX320:AX321"/>
    <mergeCell ref="BH320:BH321"/>
    <mergeCell ref="BR320:BR321"/>
    <mergeCell ref="CB320:CB321"/>
    <mergeCell ref="CL320:CL321"/>
    <mergeCell ref="GR317:GS317"/>
    <mergeCell ref="HB317:HC317"/>
    <mergeCell ref="HL317:HM317"/>
    <mergeCell ref="HV317:HW317"/>
    <mergeCell ref="IF317:IG317"/>
    <mergeCell ref="IP317:IQ317"/>
    <mergeCell ref="EJ317:EK317"/>
    <mergeCell ref="ET317:EU317"/>
    <mergeCell ref="FD317:FE317"/>
    <mergeCell ref="FN317:FO317"/>
    <mergeCell ref="FX317:FY317"/>
    <mergeCell ref="GH317:GI317"/>
    <mergeCell ref="CB317:CC317"/>
    <mergeCell ref="CL317:CM317"/>
    <mergeCell ref="CV317:CW317"/>
    <mergeCell ref="DF317:DG317"/>
    <mergeCell ref="DP317:DQ317"/>
    <mergeCell ref="DZ317:EA317"/>
    <mergeCell ref="T317:U317"/>
    <mergeCell ref="AD317:AE317"/>
    <mergeCell ref="AN317:AO317"/>
    <mergeCell ref="AX317:AY317"/>
    <mergeCell ref="BH322:BI322"/>
    <mergeCell ref="BR322:BS322"/>
    <mergeCell ref="HL320:HL321"/>
    <mergeCell ref="HV320:HV321"/>
    <mergeCell ref="IF320:IF321"/>
    <mergeCell ref="IP320:IP321"/>
    <mergeCell ref="IZ320:IZ321"/>
    <mergeCell ref="JJ320:JJ321"/>
    <mergeCell ref="FD320:FD321"/>
    <mergeCell ref="FN320:FN321"/>
    <mergeCell ref="FX320:FX321"/>
    <mergeCell ref="GH320:GH321"/>
    <mergeCell ref="GR320:GR321"/>
    <mergeCell ref="HB320:HB321"/>
    <mergeCell ref="CV320:CV321"/>
    <mergeCell ref="DF320:DF321"/>
    <mergeCell ref="DP320:DP321"/>
    <mergeCell ref="DZ320:DZ321"/>
    <mergeCell ref="EJ320:EJ321"/>
    <mergeCell ref="ET320:ET321"/>
    <mergeCell ref="IZ322:JA322"/>
    <mergeCell ref="JJ322:JK322"/>
    <mergeCell ref="T325:T326"/>
    <mergeCell ref="AD325:AD326"/>
    <mergeCell ref="AN325:AN326"/>
    <mergeCell ref="AX325:AX326"/>
    <mergeCell ref="BH325:BH326"/>
    <mergeCell ref="BR325:BR326"/>
    <mergeCell ref="CB325:CB326"/>
    <mergeCell ref="CL325:CL326"/>
    <mergeCell ref="GR322:GS322"/>
    <mergeCell ref="HB322:HC322"/>
    <mergeCell ref="HL322:HM322"/>
    <mergeCell ref="HV322:HW322"/>
    <mergeCell ref="IF322:IG322"/>
    <mergeCell ref="IP322:IQ322"/>
    <mergeCell ref="EJ322:EK322"/>
    <mergeCell ref="ET322:EU322"/>
    <mergeCell ref="FD322:FE322"/>
    <mergeCell ref="FN322:FO322"/>
    <mergeCell ref="FX322:FY322"/>
    <mergeCell ref="GH322:GI322"/>
    <mergeCell ref="CB322:CC322"/>
    <mergeCell ref="CL322:CM322"/>
    <mergeCell ref="CV322:CW322"/>
    <mergeCell ref="DF322:DG322"/>
    <mergeCell ref="DP322:DQ322"/>
    <mergeCell ref="DZ322:EA322"/>
    <mergeCell ref="T322:U322"/>
    <mergeCell ref="AD322:AE322"/>
    <mergeCell ref="AN322:AO322"/>
    <mergeCell ref="AX322:AY322"/>
    <mergeCell ref="BH327:BI327"/>
    <mergeCell ref="BR327:BS327"/>
    <mergeCell ref="HL325:HL326"/>
    <mergeCell ref="HV325:HV326"/>
    <mergeCell ref="IF325:IF326"/>
    <mergeCell ref="IP325:IP326"/>
    <mergeCell ref="IZ325:IZ326"/>
    <mergeCell ref="JJ325:JJ326"/>
    <mergeCell ref="FD325:FD326"/>
    <mergeCell ref="FN325:FN326"/>
    <mergeCell ref="FX325:FX326"/>
    <mergeCell ref="GH325:GH326"/>
    <mergeCell ref="GR325:GR326"/>
    <mergeCell ref="HB325:HB326"/>
    <mergeCell ref="CV325:CV326"/>
    <mergeCell ref="DF325:DF326"/>
    <mergeCell ref="DP325:DP326"/>
    <mergeCell ref="DZ325:DZ326"/>
    <mergeCell ref="EJ325:EJ326"/>
    <mergeCell ref="ET325:ET326"/>
    <mergeCell ref="IZ327:JA327"/>
    <mergeCell ref="JJ327:JK327"/>
    <mergeCell ref="T330:T331"/>
    <mergeCell ref="AD330:AD331"/>
    <mergeCell ref="AN330:AN331"/>
    <mergeCell ref="AX330:AX331"/>
    <mergeCell ref="BH330:BH331"/>
    <mergeCell ref="BR330:BR331"/>
    <mergeCell ref="CB330:CB331"/>
    <mergeCell ref="CL330:CL331"/>
    <mergeCell ref="GR327:GS327"/>
    <mergeCell ref="HB327:HC327"/>
    <mergeCell ref="HL327:HM327"/>
    <mergeCell ref="HV327:HW327"/>
    <mergeCell ref="IF327:IG327"/>
    <mergeCell ref="IP327:IQ327"/>
    <mergeCell ref="EJ327:EK327"/>
    <mergeCell ref="ET327:EU327"/>
    <mergeCell ref="FD327:FE327"/>
    <mergeCell ref="FN327:FO327"/>
    <mergeCell ref="FX327:FY327"/>
    <mergeCell ref="GH327:GI327"/>
    <mergeCell ref="CB327:CC327"/>
    <mergeCell ref="CL327:CM327"/>
    <mergeCell ref="CV327:CW327"/>
    <mergeCell ref="DF327:DG327"/>
    <mergeCell ref="DP327:DQ327"/>
    <mergeCell ref="DZ327:EA327"/>
    <mergeCell ref="T327:U327"/>
    <mergeCell ref="AD327:AE327"/>
    <mergeCell ref="AN327:AO327"/>
    <mergeCell ref="AX327:AY327"/>
    <mergeCell ref="BH332:BI332"/>
    <mergeCell ref="BR332:BS332"/>
    <mergeCell ref="HL330:HL331"/>
    <mergeCell ref="HV330:HV331"/>
    <mergeCell ref="IF330:IF331"/>
    <mergeCell ref="IP330:IP331"/>
    <mergeCell ref="IZ330:IZ331"/>
    <mergeCell ref="JJ330:JJ331"/>
    <mergeCell ref="FD330:FD331"/>
    <mergeCell ref="FN330:FN331"/>
    <mergeCell ref="FX330:FX331"/>
    <mergeCell ref="GH330:GH331"/>
    <mergeCell ref="GR330:GR331"/>
    <mergeCell ref="HB330:HB331"/>
    <mergeCell ref="CV330:CV331"/>
    <mergeCell ref="DF330:DF331"/>
    <mergeCell ref="DP330:DP331"/>
    <mergeCell ref="DZ330:DZ331"/>
    <mergeCell ref="EJ330:EJ331"/>
    <mergeCell ref="ET330:ET331"/>
    <mergeCell ref="IZ332:JA332"/>
    <mergeCell ref="JJ332:JK332"/>
    <mergeCell ref="T335:T336"/>
    <mergeCell ref="AD335:AD336"/>
    <mergeCell ref="AN335:AN336"/>
    <mergeCell ref="AX335:AX336"/>
    <mergeCell ref="BH335:BH336"/>
    <mergeCell ref="BR335:BR336"/>
    <mergeCell ref="CB335:CB336"/>
    <mergeCell ref="CL335:CL336"/>
    <mergeCell ref="GR332:GS332"/>
    <mergeCell ref="HB332:HC332"/>
    <mergeCell ref="HL332:HM332"/>
    <mergeCell ref="HV332:HW332"/>
    <mergeCell ref="IF332:IG332"/>
    <mergeCell ref="IP332:IQ332"/>
    <mergeCell ref="EJ332:EK332"/>
    <mergeCell ref="ET332:EU332"/>
    <mergeCell ref="FD332:FE332"/>
    <mergeCell ref="FN332:FO332"/>
    <mergeCell ref="FX332:FY332"/>
    <mergeCell ref="GH332:GI332"/>
    <mergeCell ref="CB332:CC332"/>
    <mergeCell ref="CL332:CM332"/>
    <mergeCell ref="CV332:CW332"/>
    <mergeCell ref="DF332:DG332"/>
    <mergeCell ref="DP332:DQ332"/>
    <mergeCell ref="DZ332:EA332"/>
    <mergeCell ref="T332:U332"/>
    <mergeCell ref="AD332:AE332"/>
    <mergeCell ref="AN332:AO332"/>
    <mergeCell ref="AX332:AY332"/>
    <mergeCell ref="BH337:BI337"/>
    <mergeCell ref="BR337:BS337"/>
    <mergeCell ref="HL335:HL336"/>
    <mergeCell ref="HV335:HV336"/>
    <mergeCell ref="IF335:IF336"/>
    <mergeCell ref="IP335:IP336"/>
    <mergeCell ref="IZ335:IZ336"/>
    <mergeCell ref="JJ335:JJ336"/>
    <mergeCell ref="FD335:FD336"/>
    <mergeCell ref="FN335:FN336"/>
    <mergeCell ref="FX335:FX336"/>
    <mergeCell ref="GH335:GH336"/>
    <mergeCell ref="GR335:GR336"/>
    <mergeCell ref="HB335:HB336"/>
    <mergeCell ref="CV335:CV336"/>
    <mergeCell ref="DF335:DF336"/>
    <mergeCell ref="DP335:DP336"/>
    <mergeCell ref="DZ335:DZ336"/>
    <mergeCell ref="EJ335:EJ336"/>
    <mergeCell ref="ET335:ET336"/>
    <mergeCell ref="IZ337:JA337"/>
    <mergeCell ref="JJ337:JK337"/>
    <mergeCell ref="T340:T341"/>
    <mergeCell ref="AD340:AD341"/>
    <mergeCell ref="AN340:AN341"/>
    <mergeCell ref="AX340:AX341"/>
    <mergeCell ref="BH340:BH341"/>
    <mergeCell ref="BR340:BR341"/>
    <mergeCell ref="CB340:CB341"/>
    <mergeCell ref="CL340:CL341"/>
    <mergeCell ref="GR337:GS337"/>
    <mergeCell ref="HB337:HC337"/>
    <mergeCell ref="HL337:HM337"/>
    <mergeCell ref="HV337:HW337"/>
    <mergeCell ref="IF337:IG337"/>
    <mergeCell ref="IP337:IQ337"/>
    <mergeCell ref="EJ337:EK337"/>
    <mergeCell ref="ET337:EU337"/>
    <mergeCell ref="FD337:FE337"/>
    <mergeCell ref="FN337:FO337"/>
    <mergeCell ref="FX337:FY337"/>
    <mergeCell ref="GH337:GI337"/>
    <mergeCell ref="CB337:CC337"/>
    <mergeCell ref="CL337:CM337"/>
    <mergeCell ref="CV337:CW337"/>
    <mergeCell ref="DF337:DG337"/>
    <mergeCell ref="DP337:DQ337"/>
    <mergeCell ref="DZ337:EA337"/>
    <mergeCell ref="T337:U337"/>
    <mergeCell ref="AD337:AE337"/>
    <mergeCell ref="AN337:AO337"/>
    <mergeCell ref="AX337:AY337"/>
    <mergeCell ref="BH342:BI342"/>
    <mergeCell ref="BR342:BS342"/>
    <mergeCell ref="HL340:HL341"/>
    <mergeCell ref="HV340:HV341"/>
    <mergeCell ref="IF340:IF341"/>
    <mergeCell ref="IP340:IP341"/>
    <mergeCell ref="IZ340:IZ341"/>
    <mergeCell ref="JJ340:JJ341"/>
    <mergeCell ref="FD340:FD341"/>
    <mergeCell ref="FN340:FN341"/>
    <mergeCell ref="FX340:FX341"/>
    <mergeCell ref="GH340:GH341"/>
    <mergeCell ref="GR340:GR341"/>
    <mergeCell ref="HB340:HB341"/>
    <mergeCell ref="CV340:CV341"/>
    <mergeCell ref="DF340:DF341"/>
    <mergeCell ref="DP340:DP341"/>
    <mergeCell ref="DZ340:DZ341"/>
    <mergeCell ref="EJ340:EJ341"/>
    <mergeCell ref="ET340:ET341"/>
    <mergeCell ref="IZ342:JA342"/>
    <mergeCell ref="JJ342:JK342"/>
    <mergeCell ref="T345:T346"/>
    <mergeCell ref="AD345:AD346"/>
    <mergeCell ref="AN345:AN346"/>
    <mergeCell ref="AX345:AX346"/>
    <mergeCell ref="BH345:BH346"/>
    <mergeCell ref="BR345:BR346"/>
    <mergeCell ref="CB345:CB346"/>
    <mergeCell ref="CL345:CL346"/>
    <mergeCell ref="GR342:GS342"/>
    <mergeCell ref="HB342:HC342"/>
    <mergeCell ref="HL342:HM342"/>
    <mergeCell ref="HV342:HW342"/>
    <mergeCell ref="IF342:IG342"/>
    <mergeCell ref="IP342:IQ342"/>
    <mergeCell ref="EJ342:EK342"/>
    <mergeCell ref="ET342:EU342"/>
    <mergeCell ref="FD342:FE342"/>
    <mergeCell ref="FN342:FO342"/>
    <mergeCell ref="FX342:FY342"/>
    <mergeCell ref="GH342:GI342"/>
    <mergeCell ref="CB342:CC342"/>
    <mergeCell ref="CL342:CM342"/>
    <mergeCell ref="CV342:CW342"/>
    <mergeCell ref="DF342:DG342"/>
    <mergeCell ref="DP342:DQ342"/>
    <mergeCell ref="DZ342:EA342"/>
    <mergeCell ref="T342:U342"/>
    <mergeCell ref="AD342:AE342"/>
    <mergeCell ref="AN342:AO342"/>
    <mergeCell ref="AX342:AY342"/>
    <mergeCell ref="BH347:BI347"/>
    <mergeCell ref="BR347:BS347"/>
    <mergeCell ref="HL345:HL346"/>
    <mergeCell ref="HV345:HV346"/>
    <mergeCell ref="IF345:IF346"/>
    <mergeCell ref="IP345:IP346"/>
    <mergeCell ref="IZ345:IZ346"/>
    <mergeCell ref="JJ345:JJ346"/>
    <mergeCell ref="FD345:FD346"/>
    <mergeCell ref="FN345:FN346"/>
    <mergeCell ref="FX345:FX346"/>
    <mergeCell ref="GH345:GH346"/>
    <mergeCell ref="GR345:GR346"/>
    <mergeCell ref="HB345:HB346"/>
    <mergeCell ref="CV345:CV346"/>
    <mergeCell ref="DF345:DF346"/>
    <mergeCell ref="DP345:DP346"/>
    <mergeCell ref="DZ345:DZ346"/>
    <mergeCell ref="EJ345:EJ346"/>
    <mergeCell ref="ET345:ET346"/>
    <mergeCell ref="IZ347:JA347"/>
    <mergeCell ref="JJ347:JK347"/>
    <mergeCell ref="T350:T351"/>
    <mergeCell ref="AD350:AD351"/>
    <mergeCell ref="AN350:AN351"/>
    <mergeCell ref="AX350:AX351"/>
    <mergeCell ref="BH350:BH351"/>
    <mergeCell ref="BR350:BR351"/>
    <mergeCell ref="CB350:CB351"/>
    <mergeCell ref="CL350:CL351"/>
    <mergeCell ref="GR347:GS347"/>
    <mergeCell ref="HB347:HC347"/>
    <mergeCell ref="HL347:HM347"/>
    <mergeCell ref="HV347:HW347"/>
    <mergeCell ref="IF347:IG347"/>
    <mergeCell ref="IP347:IQ347"/>
    <mergeCell ref="EJ347:EK347"/>
    <mergeCell ref="ET347:EU347"/>
    <mergeCell ref="FD347:FE347"/>
    <mergeCell ref="FN347:FO347"/>
    <mergeCell ref="FX347:FY347"/>
    <mergeCell ref="GH347:GI347"/>
    <mergeCell ref="CB347:CC347"/>
    <mergeCell ref="CL347:CM347"/>
    <mergeCell ref="CV347:CW347"/>
    <mergeCell ref="DF347:DG347"/>
    <mergeCell ref="DP347:DQ347"/>
    <mergeCell ref="DZ347:EA347"/>
    <mergeCell ref="T347:U347"/>
    <mergeCell ref="AD347:AE347"/>
    <mergeCell ref="AN347:AO347"/>
    <mergeCell ref="AX347:AY347"/>
    <mergeCell ref="BH352:BI352"/>
    <mergeCell ref="BR352:BS352"/>
    <mergeCell ref="HL350:HL351"/>
    <mergeCell ref="HV350:HV351"/>
    <mergeCell ref="IF350:IF351"/>
    <mergeCell ref="IP350:IP351"/>
    <mergeCell ref="IZ350:IZ351"/>
    <mergeCell ref="JJ350:JJ351"/>
    <mergeCell ref="FD350:FD351"/>
    <mergeCell ref="FN350:FN351"/>
    <mergeCell ref="FX350:FX351"/>
    <mergeCell ref="GH350:GH351"/>
    <mergeCell ref="GR350:GR351"/>
    <mergeCell ref="HB350:HB351"/>
    <mergeCell ref="CV350:CV351"/>
    <mergeCell ref="DF350:DF351"/>
    <mergeCell ref="DP350:DP351"/>
    <mergeCell ref="DZ350:DZ351"/>
    <mergeCell ref="EJ350:EJ351"/>
    <mergeCell ref="ET350:ET351"/>
    <mergeCell ref="IZ352:JA352"/>
    <mergeCell ref="JJ352:JK352"/>
    <mergeCell ref="T355:T356"/>
    <mergeCell ref="AD355:AD356"/>
    <mergeCell ref="AN355:AN356"/>
    <mergeCell ref="AX355:AX356"/>
    <mergeCell ref="BH355:BH356"/>
    <mergeCell ref="BR355:BR356"/>
    <mergeCell ref="CB355:CB356"/>
    <mergeCell ref="CL355:CL356"/>
    <mergeCell ref="GR352:GS352"/>
    <mergeCell ref="HB352:HC352"/>
    <mergeCell ref="HL352:HM352"/>
    <mergeCell ref="HV352:HW352"/>
    <mergeCell ref="IF352:IG352"/>
    <mergeCell ref="IP352:IQ352"/>
    <mergeCell ref="EJ352:EK352"/>
    <mergeCell ref="ET352:EU352"/>
    <mergeCell ref="FD352:FE352"/>
    <mergeCell ref="FN352:FO352"/>
    <mergeCell ref="FX352:FY352"/>
    <mergeCell ref="GH352:GI352"/>
    <mergeCell ref="CB352:CC352"/>
    <mergeCell ref="CL352:CM352"/>
    <mergeCell ref="CV352:CW352"/>
    <mergeCell ref="DF352:DG352"/>
    <mergeCell ref="DP352:DQ352"/>
    <mergeCell ref="DZ352:EA352"/>
    <mergeCell ref="T352:U352"/>
    <mergeCell ref="AD352:AE352"/>
    <mergeCell ref="AN352:AO352"/>
    <mergeCell ref="AX352:AY352"/>
    <mergeCell ref="BH357:BI357"/>
    <mergeCell ref="BR357:BS357"/>
    <mergeCell ref="HL355:HL356"/>
    <mergeCell ref="HV355:HV356"/>
    <mergeCell ref="IF355:IF356"/>
    <mergeCell ref="IP355:IP356"/>
    <mergeCell ref="IZ355:IZ356"/>
    <mergeCell ref="JJ355:JJ356"/>
    <mergeCell ref="FD355:FD356"/>
    <mergeCell ref="FN355:FN356"/>
    <mergeCell ref="FX355:FX356"/>
    <mergeCell ref="GH355:GH356"/>
    <mergeCell ref="GR355:GR356"/>
    <mergeCell ref="HB355:HB356"/>
    <mergeCell ref="CV355:CV356"/>
    <mergeCell ref="DF355:DF356"/>
    <mergeCell ref="DP355:DP356"/>
    <mergeCell ref="DZ355:DZ356"/>
    <mergeCell ref="EJ355:EJ356"/>
    <mergeCell ref="ET355:ET356"/>
    <mergeCell ref="IZ357:JA357"/>
    <mergeCell ref="JJ357:JK357"/>
    <mergeCell ref="T364:T365"/>
    <mergeCell ref="AD364:AD365"/>
    <mergeCell ref="AN364:AN365"/>
    <mergeCell ref="AX364:AX365"/>
    <mergeCell ref="BH364:BH365"/>
    <mergeCell ref="BR364:BR365"/>
    <mergeCell ref="CB364:CB365"/>
    <mergeCell ref="CL364:CL365"/>
    <mergeCell ref="GR357:GS357"/>
    <mergeCell ref="HB357:HC357"/>
    <mergeCell ref="HL357:HM357"/>
    <mergeCell ref="HV357:HW357"/>
    <mergeCell ref="IF357:IG357"/>
    <mergeCell ref="IP357:IQ357"/>
    <mergeCell ref="EJ357:EK357"/>
    <mergeCell ref="ET357:EU357"/>
    <mergeCell ref="FD357:FE357"/>
    <mergeCell ref="FN357:FO357"/>
    <mergeCell ref="FX357:FY357"/>
    <mergeCell ref="GH357:GI357"/>
    <mergeCell ref="CB357:CC357"/>
    <mergeCell ref="CL357:CM357"/>
    <mergeCell ref="CV357:CW357"/>
    <mergeCell ref="DF357:DG357"/>
    <mergeCell ref="DP357:DQ357"/>
    <mergeCell ref="DZ357:EA357"/>
    <mergeCell ref="T357:U357"/>
    <mergeCell ref="AD357:AE357"/>
    <mergeCell ref="AN357:AO357"/>
    <mergeCell ref="AX357:AY357"/>
    <mergeCell ref="BH370:BH371"/>
    <mergeCell ref="BR370:BR371"/>
    <mergeCell ref="HL364:HL365"/>
    <mergeCell ref="HV364:HV365"/>
    <mergeCell ref="IF364:IF365"/>
    <mergeCell ref="IP364:IP365"/>
    <mergeCell ref="IZ364:IZ365"/>
    <mergeCell ref="JJ364:JJ365"/>
    <mergeCell ref="FD364:FD365"/>
    <mergeCell ref="FN364:FN365"/>
    <mergeCell ref="FX364:FX365"/>
    <mergeCell ref="GH364:GH365"/>
    <mergeCell ref="GR364:GR365"/>
    <mergeCell ref="HB364:HB365"/>
    <mergeCell ref="CV364:CV365"/>
    <mergeCell ref="DF364:DF365"/>
    <mergeCell ref="DP364:DP365"/>
    <mergeCell ref="DZ364:DZ365"/>
    <mergeCell ref="EJ364:EJ365"/>
    <mergeCell ref="ET364:ET365"/>
    <mergeCell ref="IZ370:IZ371"/>
    <mergeCell ref="JJ370:JJ371"/>
    <mergeCell ref="T372:U372"/>
    <mergeCell ref="AD372:AE372"/>
    <mergeCell ref="AN372:AO372"/>
    <mergeCell ref="AX372:AY372"/>
    <mergeCell ref="BH372:BI372"/>
    <mergeCell ref="BR372:BS372"/>
    <mergeCell ref="CB372:CC372"/>
    <mergeCell ref="CL372:CM372"/>
    <mergeCell ref="GR370:GR371"/>
    <mergeCell ref="HB370:HB371"/>
    <mergeCell ref="HL370:HL371"/>
    <mergeCell ref="HV370:HV371"/>
    <mergeCell ref="IF370:IF371"/>
    <mergeCell ref="IP370:IP371"/>
    <mergeCell ref="EJ370:EJ371"/>
    <mergeCell ref="ET370:ET371"/>
    <mergeCell ref="FD370:FD371"/>
    <mergeCell ref="FN370:FN371"/>
    <mergeCell ref="FX370:FX371"/>
    <mergeCell ref="GH370:GH371"/>
    <mergeCell ref="CB370:CB371"/>
    <mergeCell ref="CL370:CL371"/>
    <mergeCell ref="CV370:CV371"/>
    <mergeCell ref="DF370:DF371"/>
    <mergeCell ref="DP370:DP371"/>
    <mergeCell ref="DZ370:DZ371"/>
    <mergeCell ref="T370:T371"/>
    <mergeCell ref="AD370:AD371"/>
    <mergeCell ref="AN370:AN371"/>
    <mergeCell ref="AX370:AX371"/>
    <mergeCell ref="BH375:BH376"/>
    <mergeCell ref="BR375:BR376"/>
    <mergeCell ref="HL372:HM372"/>
    <mergeCell ref="HV372:HW372"/>
    <mergeCell ref="IF372:IG372"/>
    <mergeCell ref="IP372:IQ372"/>
    <mergeCell ref="IZ372:JA372"/>
    <mergeCell ref="JJ372:JK372"/>
    <mergeCell ref="FD372:FE372"/>
    <mergeCell ref="FN372:FO372"/>
    <mergeCell ref="FX372:FY372"/>
    <mergeCell ref="GH372:GI372"/>
    <mergeCell ref="GR372:GS372"/>
    <mergeCell ref="HB372:HC372"/>
    <mergeCell ref="CV372:CW372"/>
    <mergeCell ref="DF372:DG372"/>
    <mergeCell ref="DP372:DQ372"/>
    <mergeCell ref="DZ372:EA372"/>
    <mergeCell ref="EJ372:EK372"/>
    <mergeCell ref="ET372:EU372"/>
    <mergeCell ref="IZ375:IZ376"/>
    <mergeCell ref="JJ375:JJ376"/>
    <mergeCell ref="T377:U377"/>
    <mergeCell ref="AD377:AE377"/>
    <mergeCell ref="AN377:AO377"/>
    <mergeCell ref="AX377:AY377"/>
    <mergeCell ref="BH377:BI377"/>
    <mergeCell ref="BR377:BS377"/>
    <mergeCell ref="CB377:CC377"/>
    <mergeCell ref="CL377:CM377"/>
    <mergeCell ref="GR375:GR376"/>
    <mergeCell ref="HB375:HB376"/>
    <mergeCell ref="HL375:HL376"/>
    <mergeCell ref="HV375:HV376"/>
    <mergeCell ref="IF375:IF376"/>
    <mergeCell ref="IP375:IP376"/>
    <mergeCell ref="EJ375:EJ376"/>
    <mergeCell ref="ET375:ET376"/>
    <mergeCell ref="FD375:FD376"/>
    <mergeCell ref="FN375:FN376"/>
    <mergeCell ref="FX375:FX376"/>
    <mergeCell ref="GH375:GH376"/>
    <mergeCell ref="CB375:CB376"/>
    <mergeCell ref="CL375:CL376"/>
    <mergeCell ref="CV375:CV376"/>
    <mergeCell ref="DF375:DF376"/>
    <mergeCell ref="DP375:DP376"/>
    <mergeCell ref="DZ375:DZ376"/>
    <mergeCell ref="T375:T376"/>
    <mergeCell ref="AD375:AD376"/>
    <mergeCell ref="AN375:AN376"/>
    <mergeCell ref="AX375:AX376"/>
    <mergeCell ref="BH380:BH381"/>
    <mergeCell ref="BR380:BR381"/>
    <mergeCell ref="HL377:HM377"/>
    <mergeCell ref="HV377:HW377"/>
    <mergeCell ref="IF377:IG377"/>
    <mergeCell ref="IP377:IQ377"/>
    <mergeCell ref="IZ377:JA377"/>
    <mergeCell ref="JJ377:JK377"/>
    <mergeCell ref="FD377:FE377"/>
    <mergeCell ref="FN377:FO377"/>
    <mergeCell ref="FX377:FY377"/>
    <mergeCell ref="GH377:GI377"/>
    <mergeCell ref="GR377:GS377"/>
    <mergeCell ref="HB377:HC377"/>
    <mergeCell ref="CV377:CW377"/>
    <mergeCell ref="DF377:DG377"/>
    <mergeCell ref="DP377:DQ377"/>
    <mergeCell ref="DZ377:EA377"/>
    <mergeCell ref="EJ377:EK377"/>
    <mergeCell ref="ET377:EU377"/>
    <mergeCell ref="IZ380:IZ381"/>
    <mergeCell ref="JJ380:JJ381"/>
    <mergeCell ref="T382:U382"/>
    <mergeCell ref="AD382:AE382"/>
    <mergeCell ref="AN382:AO382"/>
    <mergeCell ref="AX382:AY382"/>
    <mergeCell ref="BH382:BI382"/>
    <mergeCell ref="BR382:BS382"/>
    <mergeCell ref="CB382:CC382"/>
    <mergeCell ref="CL382:CM382"/>
    <mergeCell ref="GR380:GR381"/>
    <mergeCell ref="HB380:HB381"/>
    <mergeCell ref="HL380:HL381"/>
    <mergeCell ref="HV380:HV381"/>
    <mergeCell ref="IF380:IF381"/>
    <mergeCell ref="IP380:IP381"/>
    <mergeCell ref="EJ380:EJ381"/>
    <mergeCell ref="ET380:ET381"/>
    <mergeCell ref="FD380:FD381"/>
    <mergeCell ref="FN380:FN381"/>
    <mergeCell ref="FX380:FX381"/>
    <mergeCell ref="GH380:GH381"/>
    <mergeCell ref="CB380:CB381"/>
    <mergeCell ref="CL380:CL381"/>
    <mergeCell ref="CV380:CV381"/>
    <mergeCell ref="DF380:DF381"/>
    <mergeCell ref="DP380:DP381"/>
    <mergeCell ref="DZ380:DZ381"/>
    <mergeCell ref="T380:T381"/>
    <mergeCell ref="AD380:AD381"/>
    <mergeCell ref="AN380:AN381"/>
    <mergeCell ref="AX380:AX381"/>
    <mergeCell ref="BH385:BH386"/>
    <mergeCell ref="BR385:BR386"/>
    <mergeCell ref="HL382:HM382"/>
    <mergeCell ref="HV382:HW382"/>
    <mergeCell ref="IF382:IG382"/>
    <mergeCell ref="IP382:IQ382"/>
    <mergeCell ref="IZ382:JA382"/>
    <mergeCell ref="JJ382:JK382"/>
    <mergeCell ref="FD382:FE382"/>
    <mergeCell ref="FN382:FO382"/>
    <mergeCell ref="FX382:FY382"/>
    <mergeCell ref="GH382:GI382"/>
    <mergeCell ref="GR382:GS382"/>
    <mergeCell ref="HB382:HC382"/>
    <mergeCell ref="CV382:CW382"/>
    <mergeCell ref="DF382:DG382"/>
    <mergeCell ref="DP382:DQ382"/>
    <mergeCell ref="DZ382:EA382"/>
    <mergeCell ref="EJ382:EK382"/>
    <mergeCell ref="ET382:EU382"/>
    <mergeCell ref="IZ385:IZ386"/>
    <mergeCell ref="JJ385:JJ386"/>
    <mergeCell ref="T387:U387"/>
    <mergeCell ref="AD387:AE387"/>
    <mergeCell ref="AN387:AO387"/>
    <mergeCell ref="AX387:AY387"/>
    <mergeCell ref="BH387:BI387"/>
    <mergeCell ref="BR387:BS387"/>
    <mergeCell ref="CB387:CC387"/>
    <mergeCell ref="CL387:CM387"/>
    <mergeCell ref="GR385:GR386"/>
    <mergeCell ref="HB385:HB386"/>
    <mergeCell ref="HL385:HL386"/>
    <mergeCell ref="HV385:HV386"/>
    <mergeCell ref="IF385:IF386"/>
    <mergeCell ref="IP385:IP386"/>
    <mergeCell ref="EJ385:EJ386"/>
    <mergeCell ref="ET385:ET386"/>
    <mergeCell ref="FD385:FD386"/>
    <mergeCell ref="FN385:FN386"/>
    <mergeCell ref="FX385:FX386"/>
    <mergeCell ref="GH385:GH386"/>
    <mergeCell ref="CB385:CB386"/>
    <mergeCell ref="CL385:CL386"/>
    <mergeCell ref="CV385:CV386"/>
    <mergeCell ref="DF385:DF386"/>
    <mergeCell ref="DP385:DP386"/>
    <mergeCell ref="DZ385:DZ386"/>
    <mergeCell ref="T385:T386"/>
    <mergeCell ref="AD385:AD386"/>
    <mergeCell ref="AN385:AN386"/>
    <mergeCell ref="AX385:AX386"/>
    <mergeCell ref="BH390:BH391"/>
    <mergeCell ref="BR390:BR391"/>
    <mergeCell ref="HL387:HM387"/>
    <mergeCell ref="HV387:HW387"/>
    <mergeCell ref="IF387:IG387"/>
    <mergeCell ref="IP387:IQ387"/>
    <mergeCell ref="IZ387:JA387"/>
    <mergeCell ref="JJ387:JK387"/>
    <mergeCell ref="FD387:FE387"/>
    <mergeCell ref="FN387:FO387"/>
    <mergeCell ref="FX387:FY387"/>
    <mergeCell ref="GH387:GI387"/>
    <mergeCell ref="GR387:GS387"/>
    <mergeCell ref="HB387:HC387"/>
    <mergeCell ref="CV387:CW387"/>
    <mergeCell ref="DF387:DG387"/>
    <mergeCell ref="DP387:DQ387"/>
    <mergeCell ref="DZ387:EA387"/>
    <mergeCell ref="EJ387:EK387"/>
    <mergeCell ref="ET387:EU387"/>
    <mergeCell ref="IZ390:IZ391"/>
    <mergeCell ref="JJ390:JJ391"/>
    <mergeCell ref="T392:U392"/>
    <mergeCell ref="AD392:AE392"/>
    <mergeCell ref="AN392:AO392"/>
    <mergeCell ref="AX392:AY392"/>
    <mergeCell ref="BH392:BI392"/>
    <mergeCell ref="BR392:BS392"/>
    <mergeCell ref="CB392:CC392"/>
    <mergeCell ref="CL392:CM392"/>
    <mergeCell ref="GR390:GR391"/>
    <mergeCell ref="HB390:HB391"/>
    <mergeCell ref="HL390:HL391"/>
    <mergeCell ref="HV390:HV391"/>
    <mergeCell ref="IF390:IF391"/>
    <mergeCell ref="IP390:IP391"/>
    <mergeCell ref="EJ390:EJ391"/>
    <mergeCell ref="ET390:ET391"/>
    <mergeCell ref="FD390:FD391"/>
    <mergeCell ref="FN390:FN391"/>
    <mergeCell ref="FX390:FX391"/>
    <mergeCell ref="GH390:GH391"/>
    <mergeCell ref="CB390:CB391"/>
    <mergeCell ref="CL390:CL391"/>
    <mergeCell ref="CV390:CV391"/>
    <mergeCell ref="DF390:DF391"/>
    <mergeCell ref="DP390:DP391"/>
    <mergeCell ref="DZ390:DZ391"/>
    <mergeCell ref="T390:T391"/>
    <mergeCell ref="AD390:AD391"/>
    <mergeCell ref="AN390:AN391"/>
    <mergeCell ref="AX390:AX391"/>
    <mergeCell ref="BH395:BH396"/>
    <mergeCell ref="BR395:BR396"/>
    <mergeCell ref="HL392:HM392"/>
    <mergeCell ref="HV392:HW392"/>
    <mergeCell ref="IF392:IG392"/>
    <mergeCell ref="IP392:IQ392"/>
    <mergeCell ref="IZ392:JA392"/>
    <mergeCell ref="JJ392:JK392"/>
    <mergeCell ref="FD392:FE392"/>
    <mergeCell ref="FN392:FO392"/>
    <mergeCell ref="FX392:FY392"/>
    <mergeCell ref="GH392:GI392"/>
    <mergeCell ref="GR392:GS392"/>
    <mergeCell ref="HB392:HC392"/>
    <mergeCell ref="CV392:CW392"/>
    <mergeCell ref="DF392:DG392"/>
    <mergeCell ref="DP392:DQ392"/>
    <mergeCell ref="DZ392:EA392"/>
    <mergeCell ref="EJ392:EK392"/>
    <mergeCell ref="ET392:EU392"/>
    <mergeCell ref="IZ395:IZ396"/>
    <mergeCell ref="JJ395:JJ396"/>
    <mergeCell ref="T397:U397"/>
    <mergeCell ref="AD397:AE397"/>
    <mergeCell ref="AN397:AO397"/>
    <mergeCell ref="AX397:AY397"/>
    <mergeCell ref="BH397:BI397"/>
    <mergeCell ref="BR397:BS397"/>
    <mergeCell ref="CB397:CC397"/>
    <mergeCell ref="CL397:CM397"/>
    <mergeCell ref="GR395:GR396"/>
    <mergeCell ref="HB395:HB396"/>
    <mergeCell ref="HL395:HL396"/>
    <mergeCell ref="HV395:HV396"/>
    <mergeCell ref="IF395:IF396"/>
    <mergeCell ref="IP395:IP396"/>
    <mergeCell ref="EJ395:EJ396"/>
    <mergeCell ref="ET395:ET396"/>
    <mergeCell ref="FD395:FD396"/>
    <mergeCell ref="FN395:FN396"/>
    <mergeCell ref="FX395:FX396"/>
    <mergeCell ref="GH395:GH396"/>
    <mergeCell ref="CB395:CB396"/>
    <mergeCell ref="CL395:CL396"/>
    <mergeCell ref="CV395:CV396"/>
    <mergeCell ref="DF395:DF396"/>
    <mergeCell ref="DP395:DP396"/>
    <mergeCell ref="DZ395:DZ396"/>
    <mergeCell ref="T395:T396"/>
    <mergeCell ref="AD395:AD396"/>
    <mergeCell ref="AN395:AN396"/>
    <mergeCell ref="AX395:AX396"/>
    <mergeCell ref="BH400:BH401"/>
    <mergeCell ref="BR400:BR401"/>
    <mergeCell ref="HL397:HM397"/>
    <mergeCell ref="HV397:HW397"/>
    <mergeCell ref="IF397:IG397"/>
    <mergeCell ref="IP397:IQ397"/>
    <mergeCell ref="IZ397:JA397"/>
    <mergeCell ref="JJ397:JK397"/>
    <mergeCell ref="FD397:FE397"/>
    <mergeCell ref="FN397:FO397"/>
    <mergeCell ref="FX397:FY397"/>
    <mergeCell ref="GH397:GI397"/>
    <mergeCell ref="GR397:GS397"/>
    <mergeCell ref="HB397:HC397"/>
    <mergeCell ref="CV397:CW397"/>
    <mergeCell ref="DF397:DG397"/>
    <mergeCell ref="DP397:DQ397"/>
    <mergeCell ref="DZ397:EA397"/>
    <mergeCell ref="EJ397:EK397"/>
    <mergeCell ref="ET397:EU397"/>
    <mergeCell ref="IZ400:IZ401"/>
    <mergeCell ref="JJ400:JJ401"/>
    <mergeCell ref="T402:U402"/>
    <mergeCell ref="AD402:AE402"/>
    <mergeCell ref="AN402:AO402"/>
    <mergeCell ref="AX402:AY402"/>
    <mergeCell ref="BH402:BI402"/>
    <mergeCell ref="BR402:BS402"/>
    <mergeCell ref="CB402:CC402"/>
    <mergeCell ref="CL402:CM402"/>
    <mergeCell ref="GR400:GR401"/>
    <mergeCell ref="HB400:HB401"/>
    <mergeCell ref="HL400:HL401"/>
    <mergeCell ref="HV400:HV401"/>
    <mergeCell ref="IF400:IF401"/>
    <mergeCell ref="IP400:IP401"/>
    <mergeCell ref="EJ400:EJ401"/>
    <mergeCell ref="ET400:ET401"/>
    <mergeCell ref="FD400:FD401"/>
    <mergeCell ref="FN400:FN401"/>
    <mergeCell ref="FX400:FX401"/>
    <mergeCell ref="GH400:GH401"/>
    <mergeCell ref="CB400:CB401"/>
    <mergeCell ref="CL400:CL401"/>
    <mergeCell ref="CV400:CV401"/>
    <mergeCell ref="DF400:DF401"/>
    <mergeCell ref="DP400:DP401"/>
    <mergeCell ref="DZ400:DZ401"/>
    <mergeCell ref="T400:T401"/>
    <mergeCell ref="AD400:AD401"/>
    <mergeCell ref="AN400:AN401"/>
    <mergeCell ref="AX400:AX401"/>
    <mergeCell ref="BH405:BH406"/>
    <mergeCell ref="BR405:BR406"/>
    <mergeCell ref="HL402:HM402"/>
    <mergeCell ref="HV402:HW402"/>
    <mergeCell ref="IF402:IG402"/>
    <mergeCell ref="IP402:IQ402"/>
    <mergeCell ref="IZ402:JA402"/>
    <mergeCell ref="JJ402:JK402"/>
    <mergeCell ref="FD402:FE402"/>
    <mergeCell ref="FN402:FO402"/>
    <mergeCell ref="FX402:FY402"/>
    <mergeCell ref="GH402:GI402"/>
    <mergeCell ref="GR402:GS402"/>
    <mergeCell ref="HB402:HC402"/>
    <mergeCell ref="CV402:CW402"/>
    <mergeCell ref="DF402:DG402"/>
    <mergeCell ref="DP402:DQ402"/>
    <mergeCell ref="DZ402:EA402"/>
    <mergeCell ref="EJ402:EK402"/>
    <mergeCell ref="ET402:EU402"/>
    <mergeCell ref="IZ405:IZ406"/>
    <mergeCell ref="JJ405:JJ406"/>
    <mergeCell ref="T407:U407"/>
    <mergeCell ref="AD407:AE407"/>
    <mergeCell ref="AN407:AO407"/>
    <mergeCell ref="AX407:AY407"/>
    <mergeCell ref="BH407:BI407"/>
    <mergeCell ref="BR407:BS407"/>
    <mergeCell ref="CB407:CC407"/>
    <mergeCell ref="CL407:CM407"/>
    <mergeCell ref="GR405:GR406"/>
    <mergeCell ref="HB405:HB406"/>
    <mergeCell ref="HL405:HL406"/>
    <mergeCell ref="HV405:HV406"/>
    <mergeCell ref="IF405:IF406"/>
    <mergeCell ref="IP405:IP406"/>
    <mergeCell ref="EJ405:EJ406"/>
    <mergeCell ref="ET405:ET406"/>
    <mergeCell ref="FD405:FD406"/>
    <mergeCell ref="FN405:FN406"/>
    <mergeCell ref="FX405:FX406"/>
    <mergeCell ref="GH405:GH406"/>
    <mergeCell ref="CB405:CB406"/>
    <mergeCell ref="CL405:CL406"/>
    <mergeCell ref="CV405:CV406"/>
    <mergeCell ref="DF405:DF406"/>
    <mergeCell ref="DP405:DP406"/>
    <mergeCell ref="DZ405:DZ406"/>
    <mergeCell ref="T405:T406"/>
    <mergeCell ref="AD405:AD406"/>
    <mergeCell ref="AN405:AN406"/>
    <mergeCell ref="AX405:AX406"/>
    <mergeCell ref="BH410:BH411"/>
    <mergeCell ref="BR410:BR411"/>
    <mergeCell ref="HL407:HM407"/>
    <mergeCell ref="HV407:HW407"/>
    <mergeCell ref="IF407:IG407"/>
    <mergeCell ref="IP407:IQ407"/>
    <mergeCell ref="IZ407:JA407"/>
    <mergeCell ref="JJ407:JK407"/>
    <mergeCell ref="FD407:FE407"/>
    <mergeCell ref="FN407:FO407"/>
    <mergeCell ref="FX407:FY407"/>
    <mergeCell ref="GH407:GI407"/>
    <mergeCell ref="GR407:GS407"/>
    <mergeCell ref="HB407:HC407"/>
    <mergeCell ref="CV407:CW407"/>
    <mergeCell ref="DF407:DG407"/>
    <mergeCell ref="DP407:DQ407"/>
    <mergeCell ref="DZ407:EA407"/>
    <mergeCell ref="EJ407:EK407"/>
    <mergeCell ref="ET407:EU407"/>
    <mergeCell ref="IZ410:IZ411"/>
    <mergeCell ref="JJ410:JJ411"/>
    <mergeCell ref="T412:U412"/>
    <mergeCell ref="AD412:AE412"/>
    <mergeCell ref="AN412:AO412"/>
    <mergeCell ref="AX412:AY412"/>
    <mergeCell ref="BH412:BI412"/>
    <mergeCell ref="BR412:BS412"/>
    <mergeCell ref="CB412:CC412"/>
    <mergeCell ref="CL412:CM412"/>
    <mergeCell ref="GR410:GR411"/>
    <mergeCell ref="HB410:HB411"/>
    <mergeCell ref="HL410:HL411"/>
    <mergeCell ref="HV410:HV411"/>
    <mergeCell ref="IF410:IF411"/>
    <mergeCell ref="IP410:IP411"/>
    <mergeCell ref="EJ410:EJ411"/>
    <mergeCell ref="ET410:ET411"/>
    <mergeCell ref="FD410:FD411"/>
    <mergeCell ref="FN410:FN411"/>
    <mergeCell ref="FX410:FX411"/>
    <mergeCell ref="GH410:GH411"/>
    <mergeCell ref="CB410:CB411"/>
    <mergeCell ref="CL410:CL411"/>
    <mergeCell ref="CV410:CV411"/>
    <mergeCell ref="DF410:DF411"/>
    <mergeCell ref="DP410:DP411"/>
    <mergeCell ref="DZ410:DZ411"/>
    <mergeCell ref="T410:T411"/>
    <mergeCell ref="AD410:AD411"/>
    <mergeCell ref="AN410:AN411"/>
    <mergeCell ref="AX410:AX411"/>
    <mergeCell ref="BH415:BH416"/>
    <mergeCell ref="BR415:BR416"/>
    <mergeCell ref="HL412:HM412"/>
    <mergeCell ref="HV412:HW412"/>
    <mergeCell ref="IF412:IG412"/>
    <mergeCell ref="IP412:IQ412"/>
    <mergeCell ref="IZ412:JA412"/>
    <mergeCell ref="JJ412:JK412"/>
    <mergeCell ref="FD412:FE412"/>
    <mergeCell ref="FN412:FO412"/>
    <mergeCell ref="FX412:FY412"/>
    <mergeCell ref="GH412:GI412"/>
    <mergeCell ref="GR412:GS412"/>
    <mergeCell ref="HB412:HC412"/>
    <mergeCell ref="CV412:CW412"/>
    <mergeCell ref="DF412:DG412"/>
    <mergeCell ref="DP412:DQ412"/>
    <mergeCell ref="DZ412:EA412"/>
    <mergeCell ref="EJ412:EK412"/>
    <mergeCell ref="ET412:EU412"/>
    <mergeCell ref="IZ415:IZ416"/>
    <mergeCell ref="JJ415:JJ416"/>
    <mergeCell ref="T417:U417"/>
    <mergeCell ref="AD417:AE417"/>
    <mergeCell ref="AN417:AO417"/>
    <mergeCell ref="AX417:AY417"/>
    <mergeCell ref="BH417:BI417"/>
    <mergeCell ref="BR417:BS417"/>
    <mergeCell ref="CB417:CC417"/>
    <mergeCell ref="CL417:CM417"/>
    <mergeCell ref="GR415:GR416"/>
    <mergeCell ref="HB415:HB416"/>
    <mergeCell ref="HL415:HL416"/>
    <mergeCell ref="HV415:HV416"/>
    <mergeCell ref="IF415:IF416"/>
    <mergeCell ref="IP415:IP416"/>
    <mergeCell ref="EJ415:EJ416"/>
    <mergeCell ref="ET415:ET416"/>
    <mergeCell ref="FD415:FD416"/>
    <mergeCell ref="FN415:FN416"/>
    <mergeCell ref="FX415:FX416"/>
    <mergeCell ref="GH415:GH416"/>
    <mergeCell ref="CB415:CB416"/>
    <mergeCell ref="CL415:CL416"/>
    <mergeCell ref="CV415:CV416"/>
    <mergeCell ref="DF415:DF416"/>
    <mergeCell ref="DP415:DP416"/>
    <mergeCell ref="DZ415:DZ416"/>
    <mergeCell ref="T415:T416"/>
    <mergeCell ref="AD415:AD416"/>
    <mergeCell ref="AN415:AN416"/>
    <mergeCell ref="AX415:AX416"/>
    <mergeCell ref="BH420:BH421"/>
    <mergeCell ref="BR420:BR421"/>
    <mergeCell ref="HL417:HM417"/>
    <mergeCell ref="HV417:HW417"/>
    <mergeCell ref="IF417:IG417"/>
    <mergeCell ref="IP417:IQ417"/>
    <mergeCell ref="IZ417:JA417"/>
    <mergeCell ref="JJ417:JK417"/>
    <mergeCell ref="FD417:FE417"/>
    <mergeCell ref="FN417:FO417"/>
    <mergeCell ref="FX417:FY417"/>
    <mergeCell ref="GH417:GI417"/>
    <mergeCell ref="GR417:GS417"/>
    <mergeCell ref="HB417:HC417"/>
    <mergeCell ref="CV417:CW417"/>
    <mergeCell ref="DF417:DG417"/>
    <mergeCell ref="DP417:DQ417"/>
    <mergeCell ref="DZ417:EA417"/>
    <mergeCell ref="EJ417:EK417"/>
    <mergeCell ref="ET417:EU417"/>
    <mergeCell ref="IZ420:IZ421"/>
    <mergeCell ref="JJ420:JJ421"/>
    <mergeCell ref="T422:U422"/>
    <mergeCell ref="AD422:AE422"/>
    <mergeCell ref="AN422:AO422"/>
    <mergeCell ref="AX422:AY422"/>
    <mergeCell ref="BH422:BI422"/>
    <mergeCell ref="BR422:BS422"/>
    <mergeCell ref="CB422:CC422"/>
    <mergeCell ref="CL422:CM422"/>
    <mergeCell ref="GR420:GR421"/>
    <mergeCell ref="HB420:HB421"/>
    <mergeCell ref="HL420:HL421"/>
    <mergeCell ref="HV420:HV421"/>
    <mergeCell ref="IF420:IF421"/>
    <mergeCell ref="IP420:IP421"/>
    <mergeCell ref="EJ420:EJ421"/>
    <mergeCell ref="ET420:ET421"/>
    <mergeCell ref="FD420:FD421"/>
    <mergeCell ref="FN420:FN421"/>
    <mergeCell ref="FX420:FX421"/>
    <mergeCell ref="GH420:GH421"/>
    <mergeCell ref="CB420:CB421"/>
    <mergeCell ref="CL420:CL421"/>
    <mergeCell ref="CV420:CV421"/>
    <mergeCell ref="DF420:DF421"/>
    <mergeCell ref="DP420:DP421"/>
    <mergeCell ref="DZ420:DZ421"/>
    <mergeCell ref="T420:T421"/>
    <mergeCell ref="AD420:AD421"/>
    <mergeCell ref="AN420:AN421"/>
    <mergeCell ref="AX420:AX421"/>
    <mergeCell ref="BH425:BH426"/>
    <mergeCell ref="BR425:BR426"/>
    <mergeCell ref="HL422:HM422"/>
    <mergeCell ref="HV422:HW422"/>
    <mergeCell ref="IF422:IG422"/>
    <mergeCell ref="IP422:IQ422"/>
    <mergeCell ref="IZ422:JA422"/>
    <mergeCell ref="JJ422:JK422"/>
    <mergeCell ref="FD422:FE422"/>
    <mergeCell ref="FN422:FO422"/>
    <mergeCell ref="FX422:FY422"/>
    <mergeCell ref="GH422:GI422"/>
    <mergeCell ref="GR422:GS422"/>
    <mergeCell ref="HB422:HC422"/>
    <mergeCell ref="CV422:CW422"/>
    <mergeCell ref="DF422:DG422"/>
    <mergeCell ref="DP422:DQ422"/>
    <mergeCell ref="DZ422:EA422"/>
    <mergeCell ref="EJ422:EK422"/>
    <mergeCell ref="ET422:EU422"/>
    <mergeCell ref="IZ425:IZ426"/>
    <mergeCell ref="JJ425:JJ426"/>
    <mergeCell ref="T427:U427"/>
    <mergeCell ref="AD427:AE427"/>
    <mergeCell ref="AN427:AO427"/>
    <mergeCell ref="AX427:AY427"/>
    <mergeCell ref="BH427:BI427"/>
    <mergeCell ref="BR427:BS427"/>
    <mergeCell ref="CB427:CC427"/>
    <mergeCell ref="CL427:CM427"/>
    <mergeCell ref="GR425:GR426"/>
    <mergeCell ref="HB425:HB426"/>
    <mergeCell ref="HL425:HL426"/>
    <mergeCell ref="HV425:HV426"/>
    <mergeCell ref="IF425:IF426"/>
    <mergeCell ref="IP425:IP426"/>
    <mergeCell ref="EJ425:EJ426"/>
    <mergeCell ref="ET425:ET426"/>
    <mergeCell ref="FD425:FD426"/>
    <mergeCell ref="FN425:FN426"/>
    <mergeCell ref="FX425:FX426"/>
    <mergeCell ref="GH425:GH426"/>
    <mergeCell ref="CB425:CB426"/>
    <mergeCell ref="CL425:CL426"/>
    <mergeCell ref="CV425:CV426"/>
    <mergeCell ref="DF425:DF426"/>
    <mergeCell ref="DP425:DP426"/>
    <mergeCell ref="DZ425:DZ426"/>
    <mergeCell ref="T425:T426"/>
    <mergeCell ref="AD425:AD426"/>
    <mergeCell ref="AN425:AN426"/>
    <mergeCell ref="AX425:AX426"/>
    <mergeCell ref="BH434:BH435"/>
    <mergeCell ref="BR434:BR435"/>
    <mergeCell ref="HL427:HM427"/>
    <mergeCell ref="HV427:HW427"/>
    <mergeCell ref="IF427:IG427"/>
    <mergeCell ref="IP427:IQ427"/>
    <mergeCell ref="IZ427:JA427"/>
    <mergeCell ref="JJ427:JK427"/>
    <mergeCell ref="FD427:FE427"/>
    <mergeCell ref="FN427:FO427"/>
    <mergeCell ref="FX427:FY427"/>
    <mergeCell ref="GH427:GI427"/>
    <mergeCell ref="GR427:GS427"/>
    <mergeCell ref="HB427:HC427"/>
    <mergeCell ref="CV427:CW427"/>
    <mergeCell ref="DF427:DG427"/>
    <mergeCell ref="DP427:DQ427"/>
    <mergeCell ref="DZ427:EA427"/>
    <mergeCell ref="EJ427:EK427"/>
    <mergeCell ref="ET427:EU427"/>
    <mergeCell ref="IZ434:IZ435"/>
    <mergeCell ref="JJ434:JJ435"/>
    <mergeCell ref="T440:T441"/>
    <mergeCell ref="AD440:AD441"/>
    <mergeCell ref="AN440:AN441"/>
    <mergeCell ref="AX440:AX441"/>
    <mergeCell ref="BH440:BH441"/>
    <mergeCell ref="BR440:BR441"/>
    <mergeCell ref="CB440:CB441"/>
    <mergeCell ref="CL440:CL441"/>
    <mergeCell ref="GR434:GR435"/>
    <mergeCell ref="HB434:HB435"/>
    <mergeCell ref="HL434:HL435"/>
    <mergeCell ref="HV434:HV435"/>
    <mergeCell ref="IF434:IF435"/>
    <mergeCell ref="IP434:IP435"/>
    <mergeCell ref="EJ434:EJ435"/>
    <mergeCell ref="ET434:ET435"/>
    <mergeCell ref="FD434:FD435"/>
    <mergeCell ref="FN434:FN435"/>
    <mergeCell ref="FX434:FX435"/>
    <mergeCell ref="GH434:GH435"/>
    <mergeCell ref="CB434:CB435"/>
    <mergeCell ref="CL434:CL435"/>
    <mergeCell ref="CV434:CV435"/>
    <mergeCell ref="DF434:DF435"/>
    <mergeCell ref="DP434:DP435"/>
    <mergeCell ref="DZ434:DZ435"/>
    <mergeCell ref="T434:T435"/>
    <mergeCell ref="AD434:AD435"/>
    <mergeCell ref="AN434:AN435"/>
    <mergeCell ref="AX434:AX435"/>
    <mergeCell ref="BH442:BI442"/>
    <mergeCell ref="BR442:BS442"/>
    <mergeCell ref="HL440:HL441"/>
    <mergeCell ref="HV440:HV441"/>
    <mergeCell ref="IF440:IF441"/>
    <mergeCell ref="IP440:IP441"/>
    <mergeCell ref="IZ440:IZ441"/>
    <mergeCell ref="JJ440:JJ441"/>
    <mergeCell ref="FD440:FD441"/>
    <mergeCell ref="FN440:FN441"/>
    <mergeCell ref="FX440:FX441"/>
    <mergeCell ref="GH440:GH441"/>
    <mergeCell ref="GR440:GR441"/>
    <mergeCell ref="HB440:HB441"/>
    <mergeCell ref="CV440:CV441"/>
    <mergeCell ref="DF440:DF441"/>
    <mergeCell ref="DP440:DP441"/>
    <mergeCell ref="DZ440:DZ441"/>
    <mergeCell ref="EJ440:EJ441"/>
    <mergeCell ref="ET440:ET441"/>
    <mergeCell ref="IZ442:JA442"/>
    <mergeCell ref="JJ442:JK442"/>
    <mergeCell ref="T445:T446"/>
    <mergeCell ref="AD445:AD446"/>
    <mergeCell ref="AN445:AN446"/>
    <mergeCell ref="AX445:AX446"/>
    <mergeCell ref="BH445:BH446"/>
    <mergeCell ref="BR445:BR446"/>
    <mergeCell ref="CB445:CB446"/>
    <mergeCell ref="CL445:CL446"/>
    <mergeCell ref="GR442:GS442"/>
    <mergeCell ref="HB442:HC442"/>
    <mergeCell ref="HL442:HM442"/>
    <mergeCell ref="HV442:HW442"/>
    <mergeCell ref="IF442:IG442"/>
    <mergeCell ref="IP442:IQ442"/>
    <mergeCell ref="EJ442:EK442"/>
    <mergeCell ref="ET442:EU442"/>
    <mergeCell ref="FD442:FE442"/>
    <mergeCell ref="FN442:FO442"/>
    <mergeCell ref="FX442:FY442"/>
    <mergeCell ref="GH442:GI442"/>
    <mergeCell ref="CB442:CC442"/>
    <mergeCell ref="CL442:CM442"/>
    <mergeCell ref="CV442:CW442"/>
    <mergeCell ref="DF442:DG442"/>
    <mergeCell ref="DP442:DQ442"/>
    <mergeCell ref="DZ442:EA442"/>
    <mergeCell ref="T442:U442"/>
    <mergeCell ref="AD442:AE442"/>
    <mergeCell ref="AN442:AO442"/>
    <mergeCell ref="AX442:AY442"/>
    <mergeCell ref="BH447:BI447"/>
    <mergeCell ref="BR447:BS447"/>
    <mergeCell ref="HL445:HL446"/>
    <mergeCell ref="HV445:HV446"/>
    <mergeCell ref="IF445:IF446"/>
    <mergeCell ref="IP445:IP446"/>
    <mergeCell ref="IZ445:IZ446"/>
    <mergeCell ref="JJ445:JJ446"/>
    <mergeCell ref="FD445:FD446"/>
    <mergeCell ref="FN445:FN446"/>
    <mergeCell ref="FX445:FX446"/>
    <mergeCell ref="GH445:GH446"/>
    <mergeCell ref="GR445:GR446"/>
    <mergeCell ref="HB445:HB446"/>
    <mergeCell ref="CV445:CV446"/>
    <mergeCell ref="DF445:DF446"/>
    <mergeCell ref="DP445:DP446"/>
    <mergeCell ref="DZ445:DZ446"/>
    <mergeCell ref="EJ445:EJ446"/>
    <mergeCell ref="ET445:ET446"/>
    <mergeCell ref="IZ447:JA447"/>
    <mergeCell ref="JJ447:JK447"/>
    <mergeCell ref="T450:T451"/>
    <mergeCell ref="AD450:AD451"/>
    <mergeCell ref="AN450:AN451"/>
    <mergeCell ref="AX450:AX451"/>
    <mergeCell ref="BH450:BH451"/>
    <mergeCell ref="BR450:BR451"/>
    <mergeCell ref="CB450:CB451"/>
    <mergeCell ref="CL450:CL451"/>
    <mergeCell ref="GR447:GS447"/>
    <mergeCell ref="HB447:HC447"/>
    <mergeCell ref="HL447:HM447"/>
    <mergeCell ref="HV447:HW447"/>
    <mergeCell ref="IF447:IG447"/>
    <mergeCell ref="IP447:IQ447"/>
    <mergeCell ref="EJ447:EK447"/>
    <mergeCell ref="ET447:EU447"/>
    <mergeCell ref="FD447:FE447"/>
    <mergeCell ref="FN447:FO447"/>
    <mergeCell ref="FX447:FY447"/>
    <mergeCell ref="GH447:GI447"/>
    <mergeCell ref="CB447:CC447"/>
    <mergeCell ref="CL447:CM447"/>
    <mergeCell ref="CV447:CW447"/>
    <mergeCell ref="DF447:DG447"/>
    <mergeCell ref="DP447:DQ447"/>
    <mergeCell ref="DZ447:EA447"/>
    <mergeCell ref="T447:U447"/>
    <mergeCell ref="AD447:AE447"/>
    <mergeCell ref="AN447:AO447"/>
    <mergeCell ref="AX447:AY447"/>
    <mergeCell ref="BH452:BI452"/>
    <mergeCell ref="BR452:BS452"/>
    <mergeCell ref="HL450:HL451"/>
    <mergeCell ref="HV450:HV451"/>
    <mergeCell ref="IF450:IF451"/>
    <mergeCell ref="IP450:IP451"/>
    <mergeCell ref="IZ450:IZ451"/>
    <mergeCell ref="JJ450:JJ451"/>
    <mergeCell ref="FD450:FD451"/>
    <mergeCell ref="FN450:FN451"/>
    <mergeCell ref="FX450:FX451"/>
    <mergeCell ref="GH450:GH451"/>
    <mergeCell ref="GR450:GR451"/>
    <mergeCell ref="HB450:HB451"/>
    <mergeCell ref="CV450:CV451"/>
    <mergeCell ref="DF450:DF451"/>
    <mergeCell ref="DP450:DP451"/>
    <mergeCell ref="DZ450:DZ451"/>
    <mergeCell ref="EJ450:EJ451"/>
    <mergeCell ref="ET450:ET451"/>
    <mergeCell ref="IZ452:JA452"/>
    <mergeCell ref="JJ452:JK452"/>
    <mergeCell ref="T455:T456"/>
    <mergeCell ref="AD455:AD456"/>
    <mergeCell ref="AN455:AN456"/>
    <mergeCell ref="AX455:AX456"/>
    <mergeCell ref="BH455:BH456"/>
    <mergeCell ref="BR455:BR456"/>
    <mergeCell ref="CB455:CB456"/>
    <mergeCell ref="CL455:CL456"/>
    <mergeCell ref="GR452:GS452"/>
    <mergeCell ref="HB452:HC452"/>
    <mergeCell ref="HL452:HM452"/>
    <mergeCell ref="HV452:HW452"/>
    <mergeCell ref="IF452:IG452"/>
    <mergeCell ref="IP452:IQ452"/>
    <mergeCell ref="EJ452:EK452"/>
    <mergeCell ref="ET452:EU452"/>
    <mergeCell ref="FD452:FE452"/>
    <mergeCell ref="FN452:FO452"/>
    <mergeCell ref="FX452:FY452"/>
    <mergeCell ref="GH452:GI452"/>
    <mergeCell ref="CB452:CC452"/>
    <mergeCell ref="CL452:CM452"/>
    <mergeCell ref="CV452:CW452"/>
    <mergeCell ref="DF452:DG452"/>
    <mergeCell ref="DP452:DQ452"/>
    <mergeCell ref="DZ452:EA452"/>
    <mergeCell ref="T452:U452"/>
    <mergeCell ref="AD452:AE452"/>
    <mergeCell ref="AN452:AO452"/>
    <mergeCell ref="AX452:AY452"/>
    <mergeCell ref="BH457:BI457"/>
    <mergeCell ref="BR457:BS457"/>
    <mergeCell ref="HL455:HL456"/>
    <mergeCell ref="HV455:HV456"/>
    <mergeCell ref="IF455:IF456"/>
    <mergeCell ref="IP455:IP456"/>
    <mergeCell ref="IZ455:IZ456"/>
    <mergeCell ref="JJ455:JJ456"/>
    <mergeCell ref="FD455:FD456"/>
    <mergeCell ref="FN455:FN456"/>
    <mergeCell ref="FX455:FX456"/>
    <mergeCell ref="GH455:GH456"/>
    <mergeCell ref="GR455:GR456"/>
    <mergeCell ref="HB455:HB456"/>
    <mergeCell ref="CV455:CV456"/>
    <mergeCell ref="DF455:DF456"/>
    <mergeCell ref="DP455:DP456"/>
    <mergeCell ref="DZ455:DZ456"/>
    <mergeCell ref="EJ455:EJ456"/>
    <mergeCell ref="ET455:ET456"/>
    <mergeCell ref="IZ457:JA457"/>
    <mergeCell ref="JJ457:JK457"/>
    <mergeCell ref="T460:T461"/>
    <mergeCell ref="AD460:AD461"/>
    <mergeCell ref="AN460:AN461"/>
    <mergeCell ref="AX460:AX461"/>
    <mergeCell ref="BH460:BH461"/>
    <mergeCell ref="BR460:BR461"/>
    <mergeCell ref="CB460:CB461"/>
    <mergeCell ref="CL460:CL461"/>
    <mergeCell ref="GR457:GS457"/>
    <mergeCell ref="HB457:HC457"/>
    <mergeCell ref="HL457:HM457"/>
    <mergeCell ref="HV457:HW457"/>
    <mergeCell ref="IF457:IG457"/>
    <mergeCell ref="IP457:IQ457"/>
    <mergeCell ref="EJ457:EK457"/>
    <mergeCell ref="ET457:EU457"/>
    <mergeCell ref="FD457:FE457"/>
    <mergeCell ref="FN457:FO457"/>
    <mergeCell ref="FX457:FY457"/>
    <mergeCell ref="GH457:GI457"/>
    <mergeCell ref="CB457:CC457"/>
    <mergeCell ref="CL457:CM457"/>
    <mergeCell ref="CV457:CW457"/>
    <mergeCell ref="DF457:DG457"/>
    <mergeCell ref="DP457:DQ457"/>
    <mergeCell ref="DZ457:EA457"/>
    <mergeCell ref="T457:U457"/>
    <mergeCell ref="AD457:AE457"/>
    <mergeCell ref="AN457:AO457"/>
    <mergeCell ref="AX457:AY457"/>
    <mergeCell ref="BH462:BI462"/>
    <mergeCell ref="BR462:BS462"/>
    <mergeCell ref="HL460:HL461"/>
    <mergeCell ref="HV460:HV461"/>
    <mergeCell ref="IF460:IF461"/>
    <mergeCell ref="IP460:IP461"/>
    <mergeCell ref="IZ460:IZ461"/>
    <mergeCell ref="JJ460:JJ461"/>
    <mergeCell ref="FD460:FD461"/>
    <mergeCell ref="FN460:FN461"/>
    <mergeCell ref="FX460:FX461"/>
    <mergeCell ref="GH460:GH461"/>
    <mergeCell ref="GR460:GR461"/>
    <mergeCell ref="HB460:HB461"/>
    <mergeCell ref="CV460:CV461"/>
    <mergeCell ref="DF460:DF461"/>
    <mergeCell ref="DP460:DP461"/>
    <mergeCell ref="DZ460:DZ461"/>
    <mergeCell ref="EJ460:EJ461"/>
    <mergeCell ref="ET460:ET461"/>
    <mergeCell ref="IZ462:JA462"/>
    <mergeCell ref="JJ462:JK462"/>
    <mergeCell ref="T465:T466"/>
    <mergeCell ref="AD465:AD466"/>
    <mergeCell ref="AN465:AN466"/>
    <mergeCell ref="AX465:AX466"/>
    <mergeCell ref="BH465:BH466"/>
    <mergeCell ref="BR465:BR466"/>
    <mergeCell ref="CB465:CB466"/>
    <mergeCell ref="CL465:CL466"/>
    <mergeCell ref="GR462:GS462"/>
    <mergeCell ref="HB462:HC462"/>
    <mergeCell ref="HL462:HM462"/>
    <mergeCell ref="HV462:HW462"/>
    <mergeCell ref="IF462:IG462"/>
    <mergeCell ref="IP462:IQ462"/>
    <mergeCell ref="EJ462:EK462"/>
    <mergeCell ref="ET462:EU462"/>
    <mergeCell ref="FD462:FE462"/>
    <mergeCell ref="FN462:FO462"/>
    <mergeCell ref="FX462:FY462"/>
    <mergeCell ref="GH462:GI462"/>
    <mergeCell ref="CB462:CC462"/>
    <mergeCell ref="CL462:CM462"/>
    <mergeCell ref="CV462:CW462"/>
    <mergeCell ref="DF462:DG462"/>
    <mergeCell ref="DP462:DQ462"/>
    <mergeCell ref="DZ462:EA462"/>
    <mergeCell ref="T462:U462"/>
    <mergeCell ref="AD462:AE462"/>
    <mergeCell ref="AN462:AO462"/>
    <mergeCell ref="AX462:AY462"/>
    <mergeCell ref="BH467:BI467"/>
    <mergeCell ref="BR467:BS467"/>
    <mergeCell ref="HL465:HL466"/>
    <mergeCell ref="HV465:HV466"/>
    <mergeCell ref="IF465:IF466"/>
    <mergeCell ref="IP465:IP466"/>
    <mergeCell ref="IZ465:IZ466"/>
    <mergeCell ref="JJ465:JJ466"/>
    <mergeCell ref="FD465:FD466"/>
    <mergeCell ref="FN465:FN466"/>
    <mergeCell ref="FX465:FX466"/>
    <mergeCell ref="GH465:GH466"/>
    <mergeCell ref="GR465:GR466"/>
    <mergeCell ref="HB465:HB466"/>
    <mergeCell ref="CV465:CV466"/>
    <mergeCell ref="DF465:DF466"/>
    <mergeCell ref="DP465:DP466"/>
    <mergeCell ref="DZ465:DZ466"/>
    <mergeCell ref="EJ465:EJ466"/>
    <mergeCell ref="ET465:ET466"/>
    <mergeCell ref="IZ467:JA467"/>
    <mergeCell ref="JJ467:JK467"/>
    <mergeCell ref="T470:T471"/>
    <mergeCell ref="AD470:AD471"/>
    <mergeCell ref="AN470:AN471"/>
    <mergeCell ref="AX470:AX471"/>
    <mergeCell ref="BH470:BH471"/>
    <mergeCell ref="BR470:BR471"/>
    <mergeCell ref="CB470:CB471"/>
    <mergeCell ref="CL470:CL471"/>
    <mergeCell ref="GR467:GS467"/>
    <mergeCell ref="HB467:HC467"/>
    <mergeCell ref="HL467:HM467"/>
    <mergeCell ref="HV467:HW467"/>
    <mergeCell ref="IF467:IG467"/>
    <mergeCell ref="IP467:IQ467"/>
    <mergeCell ref="EJ467:EK467"/>
    <mergeCell ref="ET467:EU467"/>
    <mergeCell ref="FD467:FE467"/>
    <mergeCell ref="FN467:FO467"/>
    <mergeCell ref="FX467:FY467"/>
    <mergeCell ref="GH467:GI467"/>
    <mergeCell ref="CB467:CC467"/>
    <mergeCell ref="CL467:CM467"/>
    <mergeCell ref="CV467:CW467"/>
    <mergeCell ref="DF467:DG467"/>
    <mergeCell ref="DP467:DQ467"/>
    <mergeCell ref="DZ467:EA467"/>
    <mergeCell ref="T467:U467"/>
    <mergeCell ref="AD467:AE467"/>
    <mergeCell ref="AN467:AO467"/>
    <mergeCell ref="AX467:AY467"/>
    <mergeCell ref="BH472:BI472"/>
    <mergeCell ref="BR472:BS472"/>
    <mergeCell ref="HL470:HL471"/>
    <mergeCell ref="HV470:HV471"/>
    <mergeCell ref="IF470:IF471"/>
    <mergeCell ref="IP470:IP471"/>
    <mergeCell ref="IZ470:IZ471"/>
    <mergeCell ref="JJ470:JJ471"/>
    <mergeCell ref="FD470:FD471"/>
    <mergeCell ref="FN470:FN471"/>
    <mergeCell ref="FX470:FX471"/>
    <mergeCell ref="GH470:GH471"/>
    <mergeCell ref="GR470:GR471"/>
    <mergeCell ref="HB470:HB471"/>
    <mergeCell ref="CV470:CV471"/>
    <mergeCell ref="DF470:DF471"/>
    <mergeCell ref="DP470:DP471"/>
    <mergeCell ref="DZ470:DZ471"/>
    <mergeCell ref="EJ470:EJ471"/>
    <mergeCell ref="ET470:ET471"/>
    <mergeCell ref="IZ472:JA472"/>
    <mergeCell ref="JJ472:JK472"/>
    <mergeCell ref="T475:T476"/>
    <mergeCell ref="AD475:AD476"/>
    <mergeCell ref="AN475:AN476"/>
    <mergeCell ref="AX475:AX476"/>
    <mergeCell ref="BH475:BH476"/>
    <mergeCell ref="BR475:BR476"/>
    <mergeCell ref="CB475:CB476"/>
    <mergeCell ref="CL475:CL476"/>
    <mergeCell ref="GR472:GS472"/>
    <mergeCell ref="HB472:HC472"/>
    <mergeCell ref="HL472:HM472"/>
    <mergeCell ref="HV472:HW472"/>
    <mergeCell ref="IF472:IG472"/>
    <mergeCell ref="IP472:IQ472"/>
    <mergeCell ref="EJ472:EK472"/>
    <mergeCell ref="ET472:EU472"/>
    <mergeCell ref="FD472:FE472"/>
    <mergeCell ref="FN472:FO472"/>
    <mergeCell ref="FX472:FY472"/>
    <mergeCell ref="GH472:GI472"/>
    <mergeCell ref="CB472:CC472"/>
    <mergeCell ref="CL472:CM472"/>
    <mergeCell ref="CV472:CW472"/>
    <mergeCell ref="DF472:DG472"/>
    <mergeCell ref="DP472:DQ472"/>
    <mergeCell ref="DZ472:EA472"/>
    <mergeCell ref="T472:U472"/>
    <mergeCell ref="AD472:AE472"/>
    <mergeCell ref="AN472:AO472"/>
    <mergeCell ref="AX472:AY472"/>
    <mergeCell ref="BH477:BI477"/>
    <mergeCell ref="BR477:BS477"/>
    <mergeCell ref="HL475:HL476"/>
    <mergeCell ref="HV475:HV476"/>
    <mergeCell ref="IF475:IF476"/>
    <mergeCell ref="IP475:IP476"/>
    <mergeCell ref="IZ475:IZ476"/>
    <mergeCell ref="JJ475:JJ476"/>
    <mergeCell ref="FD475:FD476"/>
    <mergeCell ref="FN475:FN476"/>
    <mergeCell ref="FX475:FX476"/>
    <mergeCell ref="GH475:GH476"/>
    <mergeCell ref="GR475:GR476"/>
    <mergeCell ref="HB475:HB476"/>
    <mergeCell ref="CV475:CV476"/>
    <mergeCell ref="DF475:DF476"/>
    <mergeCell ref="DP475:DP476"/>
    <mergeCell ref="DZ475:DZ476"/>
    <mergeCell ref="EJ475:EJ476"/>
    <mergeCell ref="ET475:ET476"/>
    <mergeCell ref="IZ477:JA477"/>
    <mergeCell ref="JJ477:JK477"/>
    <mergeCell ref="T480:T481"/>
    <mergeCell ref="AD480:AD481"/>
    <mergeCell ref="AN480:AN481"/>
    <mergeCell ref="AX480:AX481"/>
    <mergeCell ref="BH480:BH481"/>
    <mergeCell ref="BR480:BR481"/>
    <mergeCell ref="CB480:CB481"/>
    <mergeCell ref="CL480:CL481"/>
    <mergeCell ref="GR477:GS477"/>
    <mergeCell ref="HB477:HC477"/>
    <mergeCell ref="HL477:HM477"/>
    <mergeCell ref="HV477:HW477"/>
    <mergeCell ref="IF477:IG477"/>
    <mergeCell ref="IP477:IQ477"/>
    <mergeCell ref="EJ477:EK477"/>
    <mergeCell ref="ET477:EU477"/>
    <mergeCell ref="FD477:FE477"/>
    <mergeCell ref="FN477:FO477"/>
    <mergeCell ref="FX477:FY477"/>
    <mergeCell ref="GH477:GI477"/>
    <mergeCell ref="CB477:CC477"/>
    <mergeCell ref="CL477:CM477"/>
    <mergeCell ref="CV477:CW477"/>
    <mergeCell ref="DF477:DG477"/>
    <mergeCell ref="DP477:DQ477"/>
    <mergeCell ref="DZ477:EA477"/>
    <mergeCell ref="T477:U477"/>
    <mergeCell ref="AD477:AE477"/>
    <mergeCell ref="AN477:AO477"/>
    <mergeCell ref="AX477:AY477"/>
    <mergeCell ref="BH482:BI482"/>
    <mergeCell ref="BR482:BS482"/>
    <mergeCell ref="HL480:HL481"/>
    <mergeCell ref="HV480:HV481"/>
    <mergeCell ref="IF480:IF481"/>
    <mergeCell ref="IP480:IP481"/>
    <mergeCell ref="IZ480:IZ481"/>
    <mergeCell ref="JJ480:JJ481"/>
    <mergeCell ref="FD480:FD481"/>
    <mergeCell ref="FN480:FN481"/>
    <mergeCell ref="FX480:FX481"/>
    <mergeCell ref="GH480:GH481"/>
    <mergeCell ref="GR480:GR481"/>
    <mergeCell ref="HB480:HB481"/>
    <mergeCell ref="CV480:CV481"/>
    <mergeCell ref="DF480:DF481"/>
    <mergeCell ref="DP480:DP481"/>
    <mergeCell ref="DZ480:DZ481"/>
    <mergeCell ref="EJ480:EJ481"/>
    <mergeCell ref="ET480:ET481"/>
    <mergeCell ref="IZ482:JA482"/>
    <mergeCell ref="JJ482:JK482"/>
    <mergeCell ref="T485:T486"/>
    <mergeCell ref="AD485:AD486"/>
    <mergeCell ref="AN485:AN486"/>
    <mergeCell ref="AX485:AX486"/>
    <mergeCell ref="BH485:BH486"/>
    <mergeCell ref="BR485:BR486"/>
    <mergeCell ref="CB485:CB486"/>
    <mergeCell ref="CL485:CL486"/>
    <mergeCell ref="GR482:GS482"/>
    <mergeCell ref="HB482:HC482"/>
    <mergeCell ref="HL482:HM482"/>
    <mergeCell ref="HV482:HW482"/>
    <mergeCell ref="IF482:IG482"/>
    <mergeCell ref="IP482:IQ482"/>
    <mergeCell ref="EJ482:EK482"/>
    <mergeCell ref="ET482:EU482"/>
    <mergeCell ref="FD482:FE482"/>
    <mergeCell ref="FN482:FO482"/>
    <mergeCell ref="FX482:FY482"/>
    <mergeCell ref="GH482:GI482"/>
    <mergeCell ref="CB482:CC482"/>
    <mergeCell ref="CL482:CM482"/>
    <mergeCell ref="CV482:CW482"/>
    <mergeCell ref="DF482:DG482"/>
    <mergeCell ref="DP482:DQ482"/>
    <mergeCell ref="DZ482:EA482"/>
    <mergeCell ref="T482:U482"/>
    <mergeCell ref="AD482:AE482"/>
    <mergeCell ref="AN482:AO482"/>
    <mergeCell ref="AX482:AY482"/>
    <mergeCell ref="BH487:BI487"/>
    <mergeCell ref="BR487:BS487"/>
    <mergeCell ref="HL485:HL486"/>
    <mergeCell ref="HV485:HV486"/>
    <mergeCell ref="IF485:IF486"/>
    <mergeCell ref="IP485:IP486"/>
    <mergeCell ref="IZ485:IZ486"/>
    <mergeCell ref="JJ485:JJ486"/>
    <mergeCell ref="FD485:FD486"/>
    <mergeCell ref="FN485:FN486"/>
    <mergeCell ref="FX485:FX486"/>
    <mergeCell ref="GH485:GH486"/>
    <mergeCell ref="GR485:GR486"/>
    <mergeCell ref="HB485:HB486"/>
    <mergeCell ref="CV485:CV486"/>
    <mergeCell ref="DF485:DF486"/>
    <mergeCell ref="DP485:DP486"/>
    <mergeCell ref="DZ485:DZ486"/>
    <mergeCell ref="EJ485:EJ486"/>
    <mergeCell ref="ET485:ET486"/>
    <mergeCell ref="IZ487:JA487"/>
    <mergeCell ref="JJ487:JK487"/>
    <mergeCell ref="T490:T491"/>
    <mergeCell ref="AD490:AD491"/>
    <mergeCell ref="AN490:AN491"/>
    <mergeCell ref="AX490:AX491"/>
    <mergeCell ref="BH490:BH491"/>
    <mergeCell ref="BR490:BR491"/>
    <mergeCell ref="CB490:CB491"/>
    <mergeCell ref="CL490:CL491"/>
    <mergeCell ref="GR487:GS487"/>
    <mergeCell ref="HB487:HC487"/>
    <mergeCell ref="HL487:HM487"/>
    <mergeCell ref="HV487:HW487"/>
    <mergeCell ref="IF487:IG487"/>
    <mergeCell ref="IP487:IQ487"/>
    <mergeCell ref="EJ487:EK487"/>
    <mergeCell ref="ET487:EU487"/>
    <mergeCell ref="FD487:FE487"/>
    <mergeCell ref="FN487:FO487"/>
    <mergeCell ref="FX487:FY487"/>
    <mergeCell ref="GH487:GI487"/>
    <mergeCell ref="CB487:CC487"/>
    <mergeCell ref="CL487:CM487"/>
    <mergeCell ref="CV487:CW487"/>
    <mergeCell ref="DF487:DG487"/>
    <mergeCell ref="DP487:DQ487"/>
    <mergeCell ref="DZ487:EA487"/>
    <mergeCell ref="T487:U487"/>
    <mergeCell ref="AD487:AE487"/>
    <mergeCell ref="AN487:AO487"/>
    <mergeCell ref="AX487:AY487"/>
    <mergeCell ref="BH492:BI492"/>
    <mergeCell ref="BR492:BS492"/>
    <mergeCell ref="HL490:HL491"/>
    <mergeCell ref="HV490:HV491"/>
    <mergeCell ref="IF490:IF491"/>
    <mergeCell ref="IP490:IP491"/>
    <mergeCell ref="IZ490:IZ491"/>
    <mergeCell ref="JJ490:JJ491"/>
    <mergeCell ref="FD490:FD491"/>
    <mergeCell ref="FN490:FN491"/>
    <mergeCell ref="FX490:FX491"/>
    <mergeCell ref="GH490:GH491"/>
    <mergeCell ref="GR490:GR491"/>
    <mergeCell ref="HB490:HB491"/>
    <mergeCell ref="CV490:CV491"/>
    <mergeCell ref="DF490:DF491"/>
    <mergeCell ref="DP490:DP491"/>
    <mergeCell ref="DZ490:DZ491"/>
    <mergeCell ref="EJ490:EJ491"/>
    <mergeCell ref="ET490:ET491"/>
    <mergeCell ref="IZ492:JA492"/>
    <mergeCell ref="JJ492:JK492"/>
    <mergeCell ref="T495:T496"/>
    <mergeCell ref="AD495:AD496"/>
    <mergeCell ref="AN495:AN496"/>
    <mergeCell ref="AX495:AX496"/>
    <mergeCell ref="BH495:BH496"/>
    <mergeCell ref="BR495:BR496"/>
    <mergeCell ref="CB495:CB496"/>
    <mergeCell ref="CL495:CL496"/>
    <mergeCell ref="GR492:GS492"/>
    <mergeCell ref="HB492:HC492"/>
    <mergeCell ref="HL492:HM492"/>
    <mergeCell ref="HV492:HW492"/>
    <mergeCell ref="IF492:IG492"/>
    <mergeCell ref="IP492:IQ492"/>
    <mergeCell ref="EJ492:EK492"/>
    <mergeCell ref="ET492:EU492"/>
    <mergeCell ref="FD492:FE492"/>
    <mergeCell ref="FN492:FO492"/>
    <mergeCell ref="FX492:FY492"/>
    <mergeCell ref="GH492:GI492"/>
    <mergeCell ref="CB492:CC492"/>
    <mergeCell ref="CL492:CM492"/>
    <mergeCell ref="CV492:CW492"/>
    <mergeCell ref="DF492:DG492"/>
    <mergeCell ref="DP492:DQ492"/>
    <mergeCell ref="DZ492:EA492"/>
    <mergeCell ref="T492:U492"/>
    <mergeCell ref="AD492:AE492"/>
    <mergeCell ref="AN492:AO492"/>
    <mergeCell ref="AX492:AY492"/>
    <mergeCell ref="BH497:BI497"/>
    <mergeCell ref="BR497:BS497"/>
    <mergeCell ref="HL495:HL496"/>
    <mergeCell ref="HV495:HV496"/>
    <mergeCell ref="IF495:IF496"/>
    <mergeCell ref="IP495:IP496"/>
    <mergeCell ref="IZ495:IZ496"/>
    <mergeCell ref="JJ495:JJ496"/>
    <mergeCell ref="FD495:FD496"/>
    <mergeCell ref="FN495:FN496"/>
    <mergeCell ref="FX495:FX496"/>
    <mergeCell ref="GH495:GH496"/>
    <mergeCell ref="GR495:GR496"/>
    <mergeCell ref="HB495:HB496"/>
    <mergeCell ref="CV495:CV496"/>
    <mergeCell ref="DF495:DF496"/>
    <mergeCell ref="DP495:DP496"/>
    <mergeCell ref="DZ495:DZ496"/>
    <mergeCell ref="EJ495:EJ496"/>
    <mergeCell ref="ET495:ET496"/>
    <mergeCell ref="IZ497:JA497"/>
    <mergeCell ref="JJ497:JK497"/>
    <mergeCell ref="T504:T505"/>
    <mergeCell ref="AD504:AD505"/>
    <mergeCell ref="AN504:AN505"/>
    <mergeCell ref="AX504:AX505"/>
    <mergeCell ref="BH504:BH505"/>
    <mergeCell ref="BR504:BR505"/>
    <mergeCell ref="CB504:CB505"/>
    <mergeCell ref="CL504:CL505"/>
    <mergeCell ref="GR497:GS497"/>
    <mergeCell ref="HB497:HC497"/>
    <mergeCell ref="HL497:HM497"/>
    <mergeCell ref="HV497:HW497"/>
    <mergeCell ref="IF497:IG497"/>
    <mergeCell ref="IP497:IQ497"/>
    <mergeCell ref="EJ497:EK497"/>
    <mergeCell ref="ET497:EU497"/>
    <mergeCell ref="FD497:FE497"/>
    <mergeCell ref="FN497:FO497"/>
    <mergeCell ref="FX497:FY497"/>
    <mergeCell ref="GH497:GI497"/>
    <mergeCell ref="CB497:CC497"/>
    <mergeCell ref="CL497:CM497"/>
    <mergeCell ref="CV497:CW497"/>
    <mergeCell ref="DF497:DG497"/>
    <mergeCell ref="DP497:DQ497"/>
    <mergeCell ref="DZ497:EA497"/>
    <mergeCell ref="T497:U497"/>
    <mergeCell ref="AD497:AE497"/>
    <mergeCell ref="AN497:AO497"/>
    <mergeCell ref="AX497:AY497"/>
    <mergeCell ref="BH510:BH511"/>
    <mergeCell ref="BR510:BR511"/>
    <mergeCell ref="HL504:HL505"/>
    <mergeCell ref="HV504:HV505"/>
    <mergeCell ref="IF504:IF505"/>
    <mergeCell ref="IP504:IP505"/>
    <mergeCell ref="IZ504:IZ505"/>
    <mergeCell ref="JJ504:JJ505"/>
    <mergeCell ref="FD504:FD505"/>
    <mergeCell ref="FN504:FN505"/>
    <mergeCell ref="FX504:FX505"/>
    <mergeCell ref="GH504:GH505"/>
    <mergeCell ref="GR504:GR505"/>
    <mergeCell ref="HB504:HB505"/>
    <mergeCell ref="CV504:CV505"/>
    <mergeCell ref="DF504:DF505"/>
    <mergeCell ref="DP504:DP505"/>
    <mergeCell ref="DZ504:DZ505"/>
    <mergeCell ref="EJ504:EJ505"/>
    <mergeCell ref="ET504:ET505"/>
    <mergeCell ref="IZ510:IZ511"/>
    <mergeCell ref="JJ510:JJ511"/>
    <mergeCell ref="T512:U512"/>
    <mergeCell ref="AD512:AE512"/>
    <mergeCell ref="AN512:AO512"/>
    <mergeCell ref="AX512:AY512"/>
    <mergeCell ref="BH512:BI512"/>
    <mergeCell ref="BR512:BS512"/>
    <mergeCell ref="CB512:CC512"/>
    <mergeCell ref="CL512:CM512"/>
    <mergeCell ref="GR510:GR511"/>
    <mergeCell ref="HB510:HB511"/>
    <mergeCell ref="HL510:HL511"/>
    <mergeCell ref="HV510:HV511"/>
    <mergeCell ref="IF510:IF511"/>
    <mergeCell ref="IP510:IP511"/>
    <mergeCell ref="EJ510:EJ511"/>
    <mergeCell ref="ET510:ET511"/>
    <mergeCell ref="FD510:FD511"/>
    <mergeCell ref="FN510:FN511"/>
    <mergeCell ref="FX510:FX511"/>
    <mergeCell ref="GH510:GH511"/>
    <mergeCell ref="CB510:CB511"/>
    <mergeCell ref="CL510:CL511"/>
    <mergeCell ref="CV510:CV511"/>
    <mergeCell ref="DF510:DF511"/>
    <mergeCell ref="DP510:DP511"/>
    <mergeCell ref="DZ510:DZ511"/>
    <mergeCell ref="T510:T511"/>
    <mergeCell ref="AD510:AD511"/>
    <mergeCell ref="AN510:AN511"/>
    <mergeCell ref="AX510:AX511"/>
    <mergeCell ref="BH515:BH516"/>
    <mergeCell ref="BR515:BR516"/>
    <mergeCell ref="HL512:HM512"/>
    <mergeCell ref="HV512:HW512"/>
    <mergeCell ref="IF512:IG512"/>
    <mergeCell ref="IP512:IQ512"/>
    <mergeCell ref="IZ512:JA512"/>
    <mergeCell ref="JJ512:JK512"/>
    <mergeCell ref="FD512:FE512"/>
    <mergeCell ref="FN512:FO512"/>
    <mergeCell ref="FX512:FY512"/>
    <mergeCell ref="GH512:GI512"/>
    <mergeCell ref="GR512:GS512"/>
    <mergeCell ref="HB512:HC512"/>
    <mergeCell ref="CV512:CW512"/>
    <mergeCell ref="DF512:DG512"/>
    <mergeCell ref="DP512:DQ512"/>
    <mergeCell ref="DZ512:EA512"/>
    <mergeCell ref="EJ512:EK512"/>
    <mergeCell ref="ET512:EU512"/>
    <mergeCell ref="IZ515:IZ516"/>
    <mergeCell ref="JJ515:JJ516"/>
    <mergeCell ref="T517:U517"/>
    <mergeCell ref="AD517:AE517"/>
    <mergeCell ref="AN517:AO517"/>
    <mergeCell ref="AX517:AY517"/>
    <mergeCell ref="BH517:BI517"/>
    <mergeCell ref="BR517:BS517"/>
    <mergeCell ref="CB517:CC517"/>
    <mergeCell ref="CL517:CM517"/>
    <mergeCell ref="GR515:GR516"/>
    <mergeCell ref="HB515:HB516"/>
    <mergeCell ref="HL515:HL516"/>
    <mergeCell ref="HV515:HV516"/>
    <mergeCell ref="IF515:IF516"/>
    <mergeCell ref="IP515:IP516"/>
    <mergeCell ref="EJ515:EJ516"/>
    <mergeCell ref="ET515:ET516"/>
    <mergeCell ref="FD515:FD516"/>
    <mergeCell ref="FN515:FN516"/>
    <mergeCell ref="FX515:FX516"/>
    <mergeCell ref="GH515:GH516"/>
    <mergeCell ref="CB515:CB516"/>
    <mergeCell ref="CL515:CL516"/>
    <mergeCell ref="CV515:CV516"/>
    <mergeCell ref="DF515:DF516"/>
    <mergeCell ref="DP515:DP516"/>
    <mergeCell ref="DZ515:DZ516"/>
    <mergeCell ref="T515:T516"/>
    <mergeCell ref="AD515:AD516"/>
    <mergeCell ref="AN515:AN516"/>
    <mergeCell ref="AX515:AX516"/>
    <mergeCell ref="BH520:BH521"/>
    <mergeCell ref="BR520:BR521"/>
    <mergeCell ref="HL517:HM517"/>
    <mergeCell ref="HV517:HW517"/>
    <mergeCell ref="IF517:IG517"/>
    <mergeCell ref="IP517:IQ517"/>
    <mergeCell ref="IZ517:JA517"/>
    <mergeCell ref="JJ517:JK517"/>
    <mergeCell ref="FD517:FE517"/>
    <mergeCell ref="FN517:FO517"/>
    <mergeCell ref="FX517:FY517"/>
    <mergeCell ref="GH517:GI517"/>
    <mergeCell ref="GR517:GS517"/>
    <mergeCell ref="HB517:HC517"/>
    <mergeCell ref="CV517:CW517"/>
    <mergeCell ref="DF517:DG517"/>
    <mergeCell ref="DP517:DQ517"/>
    <mergeCell ref="DZ517:EA517"/>
    <mergeCell ref="EJ517:EK517"/>
    <mergeCell ref="ET517:EU517"/>
    <mergeCell ref="IZ520:IZ521"/>
    <mergeCell ref="JJ520:JJ521"/>
    <mergeCell ref="T522:U522"/>
    <mergeCell ref="AD522:AE522"/>
    <mergeCell ref="AN522:AO522"/>
    <mergeCell ref="AX522:AY522"/>
    <mergeCell ref="BH522:BI522"/>
    <mergeCell ref="BR522:BS522"/>
    <mergeCell ref="CB522:CC522"/>
    <mergeCell ref="CL522:CM522"/>
    <mergeCell ref="GR520:GR521"/>
    <mergeCell ref="HB520:HB521"/>
    <mergeCell ref="HL520:HL521"/>
    <mergeCell ref="HV520:HV521"/>
    <mergeCell ref="IF520:IF521"/>
    <mergeCell ref="IP520:IP521"/>
    <mergeCell ref="EJ520:EJ521"/>
    <mergeCell ref="ET520:ET521"/>
    <mergeCell ref="FD520:FD521"/>
    <mergeCell ref="FN520:FN521"/>
    <mergeCell ref="FX520:FX521"/>
    <mergeCell ref="GH520:GH521"/>
    <mergeCell ref="CB520:CB521"/>
    <mergeCell ref="CL520:CL521"/>
    <mergeCell ref="CV520:CV521"/>
    <mergeCell ref="DF520:DF521"/>
    <mergeCell ref="DP520:DP521"/>
    <mergeCell ref="DZ520:DZ521"/>
    <mergeCell ref="T520:T521"/>
    <mergeCell ref="AD520:AD521"/>
    <mergeCell ref="AN520:AN521"/>
    <mergeCell ref="AX520:AX521"/>
    <mergeCell ref="BH525:BH526"/>
    <mergeCell ref="BR525:BR526"/>
    <mergeCell ref="HL522:HM522"/>
    <mergeCell ref="HV522:HW522"/>
    <mergeCell ref="IF522:IG522"/>
    <mergeCell ref="IP522:IQ522"/>
    <mergeCell ref="IZ522:JA522"/>
    <mergeCell ref="JJ522:JK522"/>
    <mergeCell ref="FD522:FE522"/>
    <mergeCell ref="FN522:FO522"/>
    <mergeCell ref="FX522:FY522"/>
    <mergeCell ref="GH522:GI522"/>
    <mergeCell ref="GR522:GS522"/>
    <mergeCell ref="HB522:HC522"/>
    <mergeCell ref="CV522:CW522"/>
    <mergeCell ref="DF522:DG522"/>
    <mergeCell ref="DP522:DQ522"/>
    <mergeCell ref="DZ522:EA522"/>
    <mergeCell ref="EJ522:EK522"/>
    <mergeCell ref="ET522:EU522"/>
    <mergeCell ref="IZ525:IZ526"/>
    <mergeCell ref="JJ525:JJ526"/>
    <mergeCell ref="T527:U527"/>
    <mergeCell ref="AD527:AE527"/>
    <mergeCell ref="AN527:AO527"/>
    <mergeCell ref="AX527:AY527"/>
    <mergeCell ref="BH527:BI527"/>
    <mergeCell ref="BR527:BS527"/>
    <mergeCell ref="CB527:CC527"/>
    <mergeCell ref="CL527:CM527"/>
    <mergeCell ref="GR525:GR526"/>
    <mergeCell ref="HB525:HB526"/>
    <mergeCell ref="HL525:HL526"/>
    <mergeCell ref="HV525:HV526"/>
    <mergeCell ref="IF525:IF526"/>
    <mergeCell ref="IP525:IP526"/>
    <mergeCell ref="EJ525:EJ526"/>
    <mergeCell ref="ET525:ET526"/>
    <mergeCell ref="FD525:FD526"/>
    <mergeCell ref="FN525:FN526"/>
    <mergeCell ref="FX525:FX526"/>
    <mergeCell ref="GH525:GH526"/>
    <mergeCell ref="CB525:CB526"/>
    <mergeCell ref="CL525:CL526"/>
    <mergeCell ref="CV525:CV526"/>
    <mergeCell ref="DF525:DF526"/>
    <mergeCell ref="DP525:DP526"/>
    <mergeCell ref="DZ525:DZ526"/>
    <mergeCell ref="T525:T526"/>
    <mergeCell ref="AD525:AD526"/>
    <mergeCell ref="AN525:AN526"/>
    <mergeCell ref="AX525:AX526"/>
    <mergeCell ref="BH530:BH531"/>
    <mergeCell ref="BR530:BR531"/>
    <mergeCell ref="HL527:HM527"/>
    <mergeCell ref="HV527:HW527"/>
    <mergeCell ref="IF527:IG527"/>
    <mergeCell ref="IP527:IQ527"/>
    <mergeCell ref="IZ527:JA527"/>
    <mergeCell ref="JJ527:JK527"/>
    <mergeCell ref="FD527:FE527"/>
    <mergeCell ref="FN527:FO527"/>
    <mergeCell ref="FX527:FY527"/>
    <mergeCell ref="GH527:GI527"/>
    <mergeCell ref="GR527:GS527"/>
    <mergeCell ref="HB527:HC527"/>
    <mergeCell ref="CV527:CW527"/>
    <mergeCell ref="DF527:DG527"/>
    <mergeCell ref="DP527:DQ527"/>
    <mergeCell ref="DZ527:EA527"/>
    <mergeCell ref="EJ527:EK527"/>
    <mergeCell ref="ET527:EU527"/>
    <mergeCell ref="IZ530:IZ531"/>
    <mergeCell ref="JJ530:JJ531"/>
    <mergeCell ref="T532:U532"/>
    <mergeCell ref="AD532:AE532"/>
    <mergeCell ref="AN532:AO532"/>
    <mergeCell ref="AX532:AY532"/>
    <mergeCell ref="BH532:BI532"/>
    <mergeCell ref="BR532:BS532"/>
    <mergeCell ref="CB532:CC532"/>
    <mergeCell ref="CL532:CM532"/>
    <mergeCell ref="GR530:GR531"/>
    <mergeCell ref="HB530:HB531"/>
    <mergeCell ref="HL530:HL531"/>
    <mergeCell ref="HV530:HV531"/>
    <mergeCell ref="IF530:IF531"/>
    <mergeCell ref="IP530:IP531"/>
    <mergeCell ref="EJ530:EJ531"/>
    <mergeCell ref="ET530:ET531"/>
    <mergeCell ref="FD530:FD531"/>
    <mergeCell ref="FN530:FN531"/>
    <mergeCell ref="FX530:FX531"/>
    <mergeCell ref="GH530:GH531"/>
    <mergeCell ref="CB530:CB531"/>
    <mergeCell ref="CL530:CL531"/>
    <mergeCell ref="CV530:CV531"/>
    <mergeCell ref="DF530:DF531"/>
    <mergeCell ref="DP530:DP531"/>
    <mergeCell ref="DZ530:DZ531"/>
    <mergeCell ref="T530:T531"/>
    <mergeCell ref="AD530:AD531"/>
    <mergeCell ref="AN530:AN531"/>
    <mergeCell ref="AX530:AX531"/>
    <mergeCell ref="BH535:BH536"/>
    <mergeCell ref="BR535:BR536"/>
    <mergeCell ref="HL532:HM532"/>
    <mergeCell ref="HV532:HW532"/>
    <mergeCell ref="IF532:IG532"/>
    <mergeCell ref="IP532:IQ532"/>
    <mergeCell ref="IZ532:JA532"/>
    <mergeCell ref="JJ532:JK532"/>
    <mergeCell ref="FD532:FE532"/>
    <mergeCell ref="FN532:FO532"/>
    <mergeCell ref="FX532:FY532"/>
    <mergeCell ref="GH532:GI532"/>
    <mergeCell ref="GR532:GS532"/>
    <mergeCell ref="HB532:HC532"/>
    <mergeCell ref="CV532:CW532"/>
    <mergeCell ref="DF532:DG532"/>
    <mergeCell ref="DP532:DQ532"/>
    <mergeCell ref="DZ532:EA532"/>
    <mergeCell ref="EJ532:EK532"/>
    <mergeCell ref="ET532:EU532"/>
    <mergeCell ref="IZ535:IZ536"/>
    <mergeCell ref="JJ535:JJ536"/>
    <mergeCell ref="T537:U537"/>
    <mergeCell ref="AD537:AE537"/>
    <mergeCell ref="AN537:AO537"/>
    <mergeCell ref="AX537:AY537"/>
    <mergeCell ref="BH537:BI537"/>
    <mergeCell ref="BR537:BS537"/>
    <mergeCell ref="CB537:CC537"/>
    <mergeCell ref="CL537:CM537"/>
    <mergeCell ref="GR535:GR536"/>
    <mergeCell ref="HB535:HB536"/>
    <mergeCell ref="HL535:HL536"/>
    <mergeCell ref="HV535:HV536"/>
    <mergeCell ref="IF535:IF536"/>
    <mergeCell ref="IP535:IP536"/>
    <mergeCell ref="EJ535:EJ536"/>
    <mergeCell ref="ET535:ET536"/>
    <mergeCell ref="FD535:FD536"/>
    <mergeCell ref="FN535:FN536"/>
    <mergeCell ref="FX535:FX536"/>
    <mergeCell ref="GH535:GH536"/>
    <mergeCell ref="CB535:CB536"/>
    <mergeCell ref="CL535:CL536"/>
    <mergeCell ref="CV535:CV536"/>
    <mergeCell ref="DF535:DF536"/>
    <mergeCell ref="DP535:DP536"/>
    <mergeCell ref="DZ535:DZ536"/>
    <mergeCell ref="T535:T536"/>
    <mergeCell ref="AD535:AD536"/>
    <mergeCell ref="AN535:AN536"/>
    <mergeCell ref="AX535:AX536"/>
    <mergeCell ref="BH540:BH541"/>
    <mergeCell ref="BR540:BR541"/>
    <mergeCell ref="HL537:HM537"/>
    <mergeCell ref="HV537:HW537"/>
    <mergeCell ref="IF537:IG537"/>
    <mergeCell ref="IP537:IQ537"/>
    <mergeCell ref="IZ537:JA537"/>
    <mergeCell ref="JJ537:JK537"/>
    <mergeCell ref="FD537:FE537"/>
    <mergeCell ref="FN537:FO537"/>
    <mergeCell ref="FX537:FY537"/>
    <mergeCell ref="GH537:GI537"/>
    <mergeCell ref="GR537:GS537"/>
    <mergeCell ref="HB537:HC537"/>
    <mergeCell ref="CV537:CW537"/>
    <mergeCell ref="DF537:DG537"/>
    <mergeCell ref="DP537:DQ537"/>
    <mergeCell ref="DZ537:EA537"/>
    <mergeCell ref="EJ537:EK537"/>
    <mergeCell ref="ET537:EU537"/>
    <mergeCell ref="IZ540:IZ541"/>
    <mergeCell ref="JJ540:JJ541"/>
    <mergeCell ref="T542:U542"/>
    <mergeCell ref="AD542:AE542"/>
    <mergeCell ref="AN542:AO542"/>
    <mergeCell ref="AX542:AY542"/>
    <mergeCell ref="BH542:BI542"/>
    <mergeCell ref="BR542:BS542"/>
    <mergeCell ref="CB542:CC542"/>
    <mergeCell ref="CL542:CM542"/>
    <mergeCell ref="GR540:GR541"/>
    <mergeCell ref="HB540:HB541"/>
    <mergeCell ref="HL540:HL541"/>
    <mergeCell ref="HV540:HV541"/>
    <mergeCell ref="IF540:IF541"/>
    <mergeCell ref="IP540:IP541"/>
    <mergeCell ref="EJ540:EJ541"/>
    <mergeCell ref="ET540:ET541"/>
    <mergeCell ref="FD540:FD541"/>
    <mergeCell ref="FN540:FN541"/>
    <mergeCell ref="FX540:FX541"/>
    <mergeCell ref="GH540:GH541"/>
    <mergeCell ref="CB540:CB541"/>
    <mergeCell ref="CL540:CL541"/>
    <mergeCell ref="CV540:CV541"/>
    <mergeCell ref="DF540:DF541"/>
    <mergeCell ref="DP540:DP541"/>
    <mergeCell ref="DZ540:DZ541"/>
    <mergeCell ref="T540:T541"/>
    <mergeCell ref="AD540:AD541"/>
    <mergeCell ref="AN540:AN541"/>
    <mergeCell ref="AX540:AX541"/>
    <mergeCell ref="BH545:BH546"/>
    <mergeCell ref="BR545:BR546"/>
    <mergeCell ref="HL542:HM542"/>
    <mergeCell ref="HV542:HW542"/>
    <mergeCell ref="IF542:IG542"/>
    <mergeCell ref="IP542:IQ542"/>
    <mergeCell ref="IZ542:JA542"/>
    <mergeCell ref="JJ542:JK542"/>
    <mergeCell ref="FD542:FE542"/>
    <mergeCell ref="FN542:FO542"/>
    <mergeCell ref="FX542:FY542"/>
    <mergeCell ref="GH542:GI542"/>
    <mergeCell ref="GR542:GS542"/>
    <mergeCell ref="HB542:HC542"/>
    <mergeCell ref="CV542:CW542"/>
    <mergeCell ref="DF542:DG542"/>
    <mergeCell ref="DP542:DQ542"/>
    <mergeCell ref="DZ542:EA542"/>
    <mergeCell ref="EJ542:EK542"/>
    <mergeCell ref="ET542:EU542"/>
    <mergeCell ref="IZ545:IZ546"/>
    <mergeCell ref="JJ545:JJ546"/>
    <mergeCell ref="T547:U547"/>
    <mergeCell ref="AD547:AE547"/>
    <mergeCell ref="AN547:AO547"/>
    <mergeCell ref="AX547:AY547"/>
    <mergeCell ref="BH547:BI547"/>
    <mergeCell ref="BR547:BS547"/>
    <mergeCell ref="CB547:CC547"/>
    <mergeCell ref="CL547:CM547"/>
    <mergeCell ref="GR545:GR546"/>
    <mergeCell ref="HB545:HB546"/>
    <mergeCell ref="HL545:HL546"/>
    <mergeCell ref="HV545:HV546"/>
    <mergeCell ref="IF545:IF546"/>
    <mergeCell ref="IP545:IP546"/>
    <mergeCell ref="EJ545:EJ546"/>
    <mergeCell ref="ET545:ET546"/>
    <mergeCell ref="FD545:FD546"/>
    <mergeCell ref="FN545:FN546"/>
    <mergeCell ref="FX545:FX546"/>
    <mergeCell ref="GH545:GH546"/>
    <mergeCell ref="CB545:CB546"/>
    <mergeCell ref="CL545:CL546"/>
    <mergeCell ref="CV545:CV546"/>
    <mergeCell ref="DF545:DF546"/>
    <mergeCell ref="DP545:DP546"/>
    <mergeCell ref="DZ545:DZ546"/>
    <mergeCell ref="T545:T546"/>
    <mergeCell ref="AD545:AD546"/>
    <mergeCell ref="AN545:AN546"/>
    <mergeCell ref="AX545:AX546"/>
    <mergeCell ref="BH550:BH551"/>
    <mergeCell ref="BR550:BR551"/>
    <mergeCell ref="HL547:HM547"/>
    <mergeCell ref="HV547:HW547"/>
    <mergeCell ref="IF547:IG547"/>
    <mergeCell ref="IP547:IQ547"/>
    <mergeCell ref="IZ547:JA547"/>
    <mergeCell ref="JJ547:JK547"/>
    <mergeCell ref="FD547:FE547"/>
    <mergeCell ref="FN547:FO547"/>
    <mergeCell ref="FX547:FY547"/>
    <mergeCell ref="GH547:GI547"/>
    <mergeCell ref="GR547:GS547"/>
    <mergeCell ref="HB547:HC547"/>
    <mergeCell ref="CV547:CW547"/>
    <mergeCell ref="DF547:DG547"/>
    <mergeCell ref="DP547:DQ547"/>
    <mergeCell ref="DZ547:EA547"/>
    <mergeCell ref="EJ547:EK547"/>
    <mergeCell ref="ET547:EU547"/>
    <mergeCell ref="IZ550:IZ551"/>
    <mergeCell ref="JJ550:JJ551"/>
    <mergeCell ref="T552:U552"/>
    <mergeCell ref="AD552:AE552"/>
    <mergeCell ref="AN552:AO552"/>
    <mergeCell ref="AX552:AY552"/>
    <mergeCell ref="BH552:BI552"/>
    <mergeCell ref="BR552:BS552"/>
    <mergeCell ref="CB552:CC552"/>
    <mergeCell ref="CL552:CM552"/>
    <mergeCell ref="GR550:GR551"/>
    <mergeCell ref="HB550:HB551"/>
    <mergeCell ref="HL550:HL551"/>
    <mergeCell ref="HV550:HV551"/>
    <mergeCell ref="IF550:IF551"/>
    <mergeCell ref="IP550:IP551"/>
    <mergeCell ref="EJ550:EJ551"/>
    <mergeCell ref="ET550:ET551"/>
    <mergeCell ref="FD550:FD551"/>
    <mergeCell ref="FN550:FN551"/>
    <mergeCell ref="FX550:FX551"/>
    <mergeCell ref="GH550:GH551"/>
    <mergeCell ref="CB550:CB551"/>
    <mergeCell ref="CL550:CL551"/>
    <mergeCell ref="CV550:CV551"/>
    <mergeCell ref="DF550:DF551"/>
    <mergeCell ref="DP550:DP551"/>
    <mergeCell ref="DZ550:DZ551"/>
    <mergeCell ref="T550:T551"/>
    <mergeCell ref="AD550:AD551"/>
    <mergeCell ref="AN550:AN551"/>
    <mergeCell ref="AX550:AX551"/>
    <mergeCell ref="BH555:BH556"/>
    <mergeCell ref="BR555:BR556"/>
    <mergeCell ref="HL552:HM552"/>
    <mergeCell ref="HV552:HW552"/>
    <mergeCell ref="IF552:IG552"/>
    <mergeCell ref="IP552:IQ552"/>
    <mergeCell ref="IZ552:JA552"/>
    <mergeCell ref="JJ552:JK552"/>
    <mergeCell ref="FD552:FE552"/>
    <mergeCell ref="FN552:FO552"/>
    <mergeCell ref="FX552:FY552"/>
    <mergeCell ref="GH552:GI552"/>
    <mergeCell ref="GR552:GS552"/>
    <mergeCell ref="HB552:HC552"/>
    <mergeCell ref="CV552:CW552"/>
    <mergeCell ref="DF552:DG552"/>
    <mergeCell ref="DP552:DQ552"/>
    <mergeCell ref="DZ552:EA552"/>
    <mergeCell ref="EJ552:EK552"/>
    <mergeCell ref="ET552:EU552"/>
    <mergeCell ref="IZ555:IZ556"/>
    <mergeCell ref="JJ555:JJ556"/>
    <mergeCell ref="T557:U557"/>
    <mergeCell ref="AD557:AE557"/>
    <mergeCell ref="AN557:AO557"/>
    <mergeCell ref="AX557:AY557"/>
    <mergeCell ref="BH557:BI557"/>
    <mergeCell ref="BR557:BS557"/>
    <mergeCell ref="CB557:CC557"/>
    <mergeCell ref="CL557:CM557"/>
    <mergeCell ref="GR555:GR556"/>
    <mergeCell ref="HB555:HB556"/>
    <mergeCell ref="HL555:HL556"/>
    <mergeCell ref="HV555:HV556"/>
    <mergeCell ref="IF555:IF556"/>
    <mergeCell ref="IP555:IP556"/>
    <mergeCell ref="EJ555:EJ556"/>
    <mergeCell ref="ET555:ET556"/>
    <mergeCell ref="FD555:FD556"/>
    <mergeCell ref="FN555:FN556"/>
    <mergeCell ref="FX555:FX556"/>
    <mergeCell ref="GH555:GH556"/>
    <mergeCell ref="CB555:CB556"/>
    <mergeCell ref="CL555:CL556"/>
    <mergeCell ref="CV555:CV556"/>
    <mergeCell ref="DF555:DF556"/>
    <mergeCell ref="DP555:DP556"/>
    <mergeCell ref="DZ555:DZ556"/>
    <mergeCell ref="T555:T556"/>
    <mergeCell ref="AD555:AD556"/>
    <mergeCell ref="AN555:AN556"/>
    <mergeCell ref="AX555:AX556"/>
    <mergeCell ref="BH560:BH561"/>
    <mergeCell ref="BR560:BR561"/>
    <mergeCell ref="HL557:HM557"/>
    <mergeCell ref="HV557:HW557"/>
    <mergeCell ref="IF557:IG557"/>
    <mergeCell ref="IP557:IQ557"/>
    <mergeCell ref="IZ557:JA557"/>
    <mergeCell ref="JJ557:JK557"/>
    <mergeCell ref="FD557:FE557"/>
    <mergeCell ref="FN557:FO557"/>
    <mergeCell ref="FX557:FY557"/>
    <mergeCell ref="GH557:GI557"/>
    <mergeCell ref="GR557:GS557"/>
    <mergeCell ref="HB557:HC557"/>
    <mergeCell ref="CV557:CW557"/>
    <mergeCell ref="DF557:DG557"/>
    <mergeCell ref="DP557:DQ557"/>
    <mergeCell ref="DZ557:EA557"/>
    <mergeCell ref="EJ557:EK557"/>
    <mergeCell ref="ET557:EU557"/>
    <mergeCell ref="IZ560:IZ561"/>
    <mergeCell ref="JJ560:JJ561"/>
    <mergeCell ref="T562:U562"/>
    <mergeCell ref="AD562:AE562"/>
    <mergeCell ref="AN562:AO562"/>
    <mergeCell ref="AX562:AY562"/>
    <mergeCell ref="BH562:BI562"/>
    <mergeCell ref="BR562:BS562"/>
    <mergeCell ref="CB562:CC562"/>
    <mergeCell ref="CL562:CM562"/>
    <mergeCell ref="GR560:GR561"/>
    <mergeCell ref="HB560:HB561"/>
    <mergeCell ref="HL560:HL561"/>
    <mergeCell ref="HV560:HV561"/>
    <mergeCell ref="IF560:IF561"/>
    <mergeCell ref="IP560:IP561"/>
    <mergeCell ref="EJ560:EJ561"/>
    <mergeCell ref="ET560:ET561"/>
    <mergeCell ref="FD560:FD561"/>
    <mergeCell ref="FN560:FN561"/>
    <mergeCell ref="FX560:FX561"/>
    <mergeCell ref="GH560:GH561"/>
    <mergeCell ref="CB560:CB561"/>
    <mergeCell ref="CL560:CL561"/>
    <mergeCell ref="CV560:CV561"/>
    <mergeCell ref="DF560:DF561"/>
    <mergeCell ref="DP560:DP561"/>
    <mergeCell ref="DZ560:DZ561"/>
    <mergeCell ref="T560:T561"/>
    <mergeCell ref="AD560:AD561"/>
    <mergeCell ref="AN560:AN561"/>
    <mergeCell ref="AX560:AX561"/>
    <mergeCell ref="BH565:BH566"/>
    <mergeCell ref="BR565:BR566"/>
    <mergeCell ref="HL562:HM562"/>
    <mergeCell ref="HV562:HW562"/>
    <mergeCell ref="IF562:IG562"/>
    <mergeCell ref="IP562:IQ562"/>
    <mergeCell ref="IZ562:JA562"/>
    <mergeCell ref="JJ562:JK562"/>
    <mergeCell ref="FD562:FE562"/>
    <mergeCell ref="FN562:FO562"/>
    <mergeCell ref="FX562:FY562"/>
    <mergeCell ref="GH562:GI562"/>
    <mergeCell ref="GR562:GS562"/>
    <mergeCell ref="HB562:HC562"/>
    <mergeCell ref="CV562:CW562"/>
    <mergeCell ref="DF562:DG562"/>
    <mergeCell ref="DP562:DQ562"/>
    <mergeCell ref="DZ562:EA562"/>
    <mergeCell ref="EJ562:EK562"/>
    <mergeCell ref="ET562:EU562"/>
    <mergeCell ref="IZ565:IZ566"/>
    <mergeCell ref="JJ565:JJ566"/>
    <mergeCell ref="T567:U567"/>
    <mergeCell ref="AD567:AE567"/>
    <mergeCell ref="AN567:AO567"/>
    <mergeCell ref="AX567:AY567"/>
    <mergeCell ref="BH567:BI567"/>
    <mergeCell ref="BR567:BS567"/>
    <mergeCell ref="CB567:CC567"/>
    <mergeCell ref="CL567:CM567"/>
    <mergeCell ref="GR565:GR566"/>
    <mergeCell ref="HB565:HB566"/>
    <mergeCell ref="HL565:HL566"/>
    <mergeCell ref="HV565:HV566"/>
    <mergeCell ref="IF565:IF566"/>
    <mergeCell ref="IP565:IP566"/>
    <mergeCell ref="EJ565:EJ566"/>
    <mergeCell ref="ET565:ET566"/>
    <mergeCell ref="FD565:FD566"/>
    <mergeCell ref="FN565:FN566"/>
    <mergeCell ref="FX565:FX566"/>
    <mergeCell ref="GH565:GH566"/>
    <mergeCell ref="CB565:CB566"/>
    <mergeCell ref="CL565:CL566"/>
    <mergeCell ref="CV565:CV566"/>
    <mergeCell ref="DF565:DF566"/>
    <mergeCell ref="DP565:DP566"/>
    <mergeCell ref="DZ565:DZ566"/>
    <mergeCell ref="T565:T566"/>
    <mergeCell ref="AD565:AD566"/>
    <mergeCell ref="AN565:AN566"/>
    <mergeCell ref="AX565:AX566"/>
    <mergeCell ref="BH574:BH575"/>
    <mergeCell ref="BR574:BR575"/>
    <mergeCell ref="HL567:HM567"/>
    <mergeCell ref="HV567:HW567"/>
    <mergeCell ref="IF567:IG567"/>
    <mergeCell ref="IP567:IQ567"/>
    <mergeCell ref="IZ567:JA567"/>
    <mergeCell ref="JJ567:JK567"/>
    <mergeCell ref="FD567:FE567"/>
    <mergeCell ref="FN567:FO567"/>
    <mergeCell ref="FX567:FY567"/>
    <mergeCell ref="GH567:GI567"/>
    <mergeCell ref="GR567:GS567"/>
    <mergeCell ref="HB567:HC567"/>
    <mergeCell ref="CV567:CW567"/>
    <mergeCell ref="DF567:DG567"/>
    <mergeCell ref="DP567:DQ567"/>
    <mergeCell ref="DZ567:EA567"/>
    <mergeCell ref="EJ567:EK567"/>
    <mergeCell ref="ET567:EU567"/>
    <mergeCell ref="IZ574:IZ575"/>
    <mergeCell ref="JJ574:JJ575"/>
    <mergeCell ref="T580:T581"/>
    <mergeCell ref="AD580:AD581"/>
    <mergeCell ref="AN580:AN581"/>
    <mergeCell ref="AX580:AX581"/>
    <mergeCell ref="BH580:BH581"/>
    <mergeCell ref="BR580:BR581"/>
    <mergeCell ref="CB580:CB581"/>
    <mergeCell ref="CL580:CL581"/>
    <mergeCell ref="GR574:GR575"/>
    <mergeCell ref="HB574:HB575"/>
    <mergeCell ref="HL574:HL575"/>
    <mergeCell ref="HV574:HV575"/>
    <mergeCell ref="IF574:IF575"/>
    <mergeCell ref="IP574:IP575"/>
    <mergeCell ref="EJ574:EJ575"/>
    <mergeCell ref="ET574:ET575"/>
    <mergeCell ref="FD574:FD575"/>
    <mergeCell ref="FN574:FN575"/>
    <mergeCell ref="FX574:FX575"/>
    <mergeCell ref="GH574:GH575"/>
    <mergeCell ref="CB574:CB575"/>
    <mergeCell ref="CL574:CL575"/>
    <mergeCell ref="CV574:CV575"/>
    <mergeCell ref="DF574:DF575"/>
    <mergeCell ref="DP574:DP575"/>
    <mergeCell ref="DZ574:DZ575"/>
    <mergeCell ref="T574:T575"/>
    <mergeCell ref="AD574:AD575"/>
    <mergeCell ref="AN574:AN575"/>
    <mergeCell ref="AX574:AX575"/>
    <mergeCell ref="BH582:BI582"/>
    <mergeCell ref="BR582:BS582"/>
    <mergeCell ref="HL580:HL581"/>
    <mergeCell ref="HV580:HV581"/>
    <mergeCell ref="IF580:IF581"/>
    <mergeCell ref="IP580:IP581"/>
    <mergeCell ref="IZ580:IZ581"/>
    <mergeCell ref="JJ580:JJ581"/>
    <mergeCell ref="FD580:FD581"/>
    <mergeCell ref="FN580:FN581"/>
    <mergeCell ref="FX580:FX581"/>
    <mergeCell ref="GH580:GH581"/>
    <mergeCell ref="GR580:GR581"/>
    <mergeCell ref="HB580:HB581"/>
    <mergeCell ref="CV580:CV581"/>
    <mergeCell ref="DF580:DF581"/>
    <mergeCell ref="DP580:DP581"/>
    <mergeCell ref="DZ580:DZ581"/>
    <mergeCell ref="EJ580:EJ581"/>
    <mergeCell ref="ET580:ET581"/>
    <mergeCell ref="IZ582:JA582"/>
    <mergeCell ref="JJ582:JK582"/>
    <mergeCell ref="T585:T586"/>
    <mergeCell ref="AD585:AD586"/>
    <mergeCell ref="AN585:AN586"/>
    <mergeCell ref="AX585:AX586"/>
    <mergeCell ref="BH585:BH586"/>
    <mergeCell ref="BR585:BR586"/>
    <mergeCell ref="CB585:CB586"/>
    <mergeCell ref="CL585:CL586"/>
    <mergeCell ref="GR582:GS582"/>
    <mergeCell ref="HB582:HC582"/>
    <mergeCell ref="HL582:HM582"/>
    <mergeCell ref="HV582:HW582"/>
    <mergeCell ref="IF582:IG582"/>
    <mergeCell ref="IP582:IQ582"/>
    <mergeCell ref="EJ582:EK582"/>
    <mergeCell ref="ET582:EU582"/>
    <mergeCell ref="FD582:FE582"/>
    <mergeCell ref="FN582:FO582"/>
    <mergeCell ref="FX582:FY582"/>
    <mergeCell ref="GH582:GI582"/>
    <mergeCell ref="CB582:CC582"/>
    <mergeCell ref="CL582:CM582"/>
    <mergeCell ref="CV582:CW582"/>
    <mergeCell ref="DF582:DG582"/>
    <mergeCell ref="DP582:DQ582"/>
    <mergeCell ref="DZ582:EA582"/>
    <mergeCell ref="T582:U582"/>
    <mergeCell ref="AD582:AE582"/>
    <mergeCell ref="AN582:AO582"/>
    <mergeCell ref="AX582:AY582"/>
    <mergeCell ref="BH587:BI587"/>
    <mergeCell ref="BR587:BS587"/>
    <mergeCell ref="HL585:HL586"/>
    <mergeCell ref="HV585:HV586"/>
    <mergeCell ref="IF585:IF586"/>
    <mergeCell ref="IP585:IP586"/>
    <mergeCell ref="IZ585:IZ586"/>
    <mergeCell ref="JJ585:JJ586"/>
    <mergeCell ref="FD585:FD586"/>
    <mergeCell ref="FN585:FN586"/>
    <mergeCell ref="FX585:FX586"/>
    <mergeCell ref="GH585:GH586"/>
    <mergeCell ref="GR585:GR586"/>
    <mergeCell ref="HB585:HB586"/>
    <mergeCell ref="CV585:CV586"/>
    <mergeCell ref="DF585:DF586"/>
    <mergeCell ref="DP585:DP586"/>
    <mergeCell ref="DZ585:DZ586"/>
    <mergeCell ref="EJ585:EJ586"/>
    <mergeCell ref="ET585:ET586"/>
    <mergeCell ref="IZ587:JA587"/>
    <mergeCell ref="JJ587:JK587"/>
    <mergeCell ref="T590:T591"/>
    <mergeCell ref="AD590:AD591"/>
    <mergeCell ref="AN590:AN591"/>
    <mergeCell ref="AX590:AX591"/>
    <mergeCell ref="BH590:BH591"/>
    <mergeCell ref="BR590:BR591"/>
    <mergeCell ref="CB590:CB591"/>
    <mergeCell ref="CL590:CL591"/>
    <mergeCell ref="GR587:GS587"/>
    <mergeCell ref="HB587:HC587"/>
    <mergeCell ref="HL587:HM587"/>
    <mergeCell ref="HV587:HW587"/>
    <mergeCell ref="IF587:IG587"/>
    <mergeCell ref="IP587:IQ587"/>
    <mergeCell ref="EJ587:EK587"/>
    <mergeCell ref="ET587:EU587"/>
    <mergeCell ref="FD587:FE587"/>
    <mergeCell ref="FN587:FO587"/>
    <mergeCell ref="FX587:FY587"/>
    <mergeCell ref="GH587:GI587"/>
    <mergeCell ref="CB587:CC587"/>
    <mergeCell ref="CL587:CM587"/>
    <mergeCell ref="CV587:CW587"/>
    <mergeCell ref="DF587:DG587"/>
    <mergeCell ref="DP587:DQ587"/>
    <mergeCell ref="DZ587:EA587"/>
    <mergeCell ref="T587:U587"/>
    <mergeCell ref="AD587:AE587"/>
    <mergeCell ref="AN587:AO587"/>
    <mergeCell ref="AX587:AY587"/>
    <mergeCell ref="BH592:BI592"/>
    <mergeCell ref="BR592:BS592"/>
    <mergeCell ref="HL590:HL591"/>
    <mergeCell ref="HV590:HV591"/>
    <mergeCell ref="IF590:IF591"/>
    <mergeCell ref="IP590:IP591"/>
    <mergeCell ref="IZ590:IZ591"/>
    <mergeCell ref="JJ590:JJ591"/>
    <mergeCell ref="FD590:FD591"/>
    <mergeCell ref="FN590:FN591"/>
    <mergeCell ref="FX590:FX591"/>
    <mergeCell ref="GH590:GH591"/>
    <mergeCell ref="GR590:GR591"/>
    <mergeCell ref="HB590:HB591"/>
    <mergeCell ref="CV590:CV591"/>
    <mergeCell ref="DF590:DF591"/>
    <mergeCell ref="DP590:DP591"/>
    <mergeCell ref="DZ590:DZ591"/>
    <mergeCell ref="EJ590:EJ591"/>
    <mergeCell ref="ET590:ET591"/>
    <mergeCell ref="IZ592:JA592"/>
    <mergeCell ref="JJ592:JK592"/>
    <mergeCell ref="T595:T596"/>
    <mergeCell ref="AD595:AD596"/>
    <mergeCell ref="AN595:AN596"/>
    <mergeCell ref="AX595:AX596"/>
    <mergeCell ref="BH595:BH596"/>
    <mergeCell ref="BR595:BR596"/>
    <mergeCell ref="CB595:CB596"/>
    <mergeCell ref="CL595:CL596"/>
    <mergeCell ref="GR592:GS592"/>
    <mergeCell ref="HB592:HC592"/>
    <mergeCell ref="HL592:HM592"/>
    <mergeCell ref="HV592:HW592"/>
    <mergeCell ref="IF592:IG592"/>
    <mergeCell ref="IP592:IQ592"/>
    <mergeCell ref="EJ592:EK592"/>
    <mergeCell ref="ET592:EU592"/>
    <mergeCell ref="FD592:FE592"/>
    <mergeCell ref="FN592:FO592"/>
    <mergeCell ref="FX592:FY592"/>
    <mergeCell ref="GH592:GI592"/>
    <mergeCell ref="CB592:CC592"/>
    <mergeCell ref="CL592:CM592"/>
    <mergeCell ref="CV592:CW592"/>
    <mergeCell ref="DF592:DG592"/>
    <mergeCell ref="DP592:DQ592"/>
    <mergeCell ref="DZ592:EA592"/>
    <mergeCell ref="T592:U592"/>
    <mergeCell ref="AD592:AE592"/>
    <mergeCell ref="AN592:AO592"/>
    <mergeCell ref="AX592:AY592"/>
    <mergeCell ref="BH597:BI597"/>
    <mergeCell ref="BR597:BS597"/>
    <mergeCell ref="HL595:HL596"/>
    <mergeCell ref="HV595:HV596"/>
    <mergeCell ref="IF595:IF596"/>
    <mergeCell ref="IP595:IP596"/>
    <mergeCell ref="IZ595:IZ596"/>
    <mergeCell ref="JJ595:JJ596"/>
    <mergeCell ref="FD595:FD596"/>
    <mergeCell ref="FN595:FN596"/>
    <mergeCell ref="FX595:FX596"/>
    <mergeCell ref="GH595:GH596"/>
    <mergeCell ref="GR595:GR596"/>
    <mergeCell ref="HB595:HB596"/>
    <mergeCell ref="CV595:CV596"/>
    <mergeCell ref="DF595:DF596"/>
    <mergeCell ref="DP595:DP596"/>
    <mergeCell ref="DZ595:DZ596"/>
    <mergeCell ref="EJ595:EJ596"/>
    <mergeCell ref="ET595:ET596"/>
    <mergeCell ref="IZ597:JA597"/>
    <mergeCell ref="JJ597:JK597"/>
    <mergeCell ref="T600:T601"/>
    <mergeCell ref="AD600:AD601"/>
    <mergeCell ref="AN600:AN601"/>
    <mergeCell ref="AX600:AX601"/>
    <mergeCell ref="BH600:BH601"/>
    <mergeCell ref="BR600:BR601"/>
    <mergeCell ref="CB600:CB601"/>
    <mergeCell ref="CL600:CL601"/>
    <mergeCell ref="GR597:GS597"/>
    <mergeCell ref="HB597:HC597"/>
    <mergeCell ref="HL597:HM597"/>
    <mergeCell ref="HV597:HW597"/>
    <mergeCell ref="IF597:IG597"/>
    <mergeCell ref="IP597:IQ597"/>
    <mergeCell ref="EJ597:EK597"/>
    <mergeCell ref="ET597:EU597"/>
    <mergeCell ref="FD597:FE597"/>
    <mergeCell ref="FN597:FO597"/>
    <mergeCell ref="FX597:FY597"/>
    <mergeCell ref="GH597:GI597"/>
    <mergeCell ref="CB597:CC597"/>
    <mergeCell ref="CL597:CM597"/>
    <mergeCell ref="CV597:CW597"/>
    <mergeCell ref="DF597:DG597"/>
    <mergeCell ref="DP597:DQ597"/>
    <mergeCell ref="DZ597:EA597"/>
    <mergeCell ref="T597:U597"/>
    <mergeCell ref="AD597:AE597"/>
    <mergeCell ref="AN597:AO597"/>
    <mergeCell ref="AX597:AY597"/>
    <mergeCell ref="BH602:BI602"/>
    <mergeCell ref="BR602:BS602"/>
    <mergeCell ref="HL600:HL601"/>
    <mergeCell ref="HV600:HV601"/>
    <mergeCell ref="IF600:IF601"/>
    <mergeCell ref="IP600:IP601"/>
    <mergeCell ref="IZ600:IZ601"/>
    <mergeCell ref="JJ600:JJ601"/>
    <mergeCell ref="FD600:FD601"/>
    <mergeCell ref="FN600:FN601"/>
    <mergeCell ref="FX600:FX601"/>
    <mergeCell ref="GH600:GH601"/>
    <mergeCell ref="GR600:GR601"/>
    <mergeCell ref="HB600:HB601"/>
    <mergeCell ref="CV600:CV601"/>
    <mergeCell ref="DF600:DF601"/>
    <mergeCell ref="DP600:DP601"/>
    <mergeCell ref="DZ600:DZ601"/>
    <mergeCell ref="EJ600:EJ601"/>
    <mergeCell ref="ET600:ET601"/>
    <mergeCell ref="IZ602:JA602"/>
    <mergeCell ref="JJ602:JK602"/>
    <mergeCell ref="T605:T606"/>
    <mergeCell ref="AD605:AD606"/>
    <mergeCell ref="AN605:AN606"/>
    <mergeCell ref="AX605:AX606"/>
    <mergeCell ref="BH605:BH606"/>
    <mergeCell ref="BR605:BR606"/>
    <mergeCell ref="CB605:CB606"/>
    <mergeCell ref="CL605:CL606"/>
    <mergeCell ref="GR602:GS602"/>
    <mergeCell ref="HB602:HC602"/>
    <mergeCell ref="HL602:HM602"/>
    <mergeCell ref="HV602:HW602"/>
    <mergeCell ref="IF602:IG602"/>
    <mergeCell ref="IP602:IQ602"/>
    <mergeCell ref="EJ602:EK602"/>
    <mergeCell ref="ET602:EU602"/>
    <mergeCell ref="FD602:FE602"/>
    <mergeCell ref="FN602:FO602"/>
    <mergeCell ref="FX602:FY602"/>
    <mergeCell ref="GH602:GI602"/>
    <mergeCell ref="CB602:CC602"/>
    <mergeCell ref="CL602:CM602"/>
    <mergeCell ref="CV602:CW602"/>
    <mergeCell ref="DF602:DG602"/>
    <mergeCell ref="DP602:DQ602"/>
    <mergeCell ref="DZ602:EA602"/>
    <mergeCell ref="T602:U602"/>
    <mergeCell ref="AD602:AE602"/>
    <mergeCell ref="AN602:AO602"/>
    <mergeCell ref="AX602:AY602"/>
    <mergeCell ref="BH607:BI607"/>
    <mergeCell ref="BR607:BS607"/>
    <mergeCell ref="HL605:HL606"/>
    <mergeCell ref="HV605:HV606"/>
    <mergeCell ref="IF605:IF606"/>
    <mergeCell ref="IP605:IP606"/>
    <mergeCell ref="IZ605:IZ606"/>
    <mergeCell ref="JJ605:JJ606"/>
    <mergeCell ref="FD605:FD606"/>
    <mergeCell ref="FN605:FN606"/>
    <mergeCell ref="FX605:FX606"/>
    <mergeCell ref="GH605:GH606"/>
    <mergeCell ref="GR605:GR606"/>
    <mergeCell ref="HB605:HB606"/>
    <mergeCell ref="CV605:CV606"/>
    <mergeCell ref="DF605:DF606"/>
    <mergeCell ref="DP605:DP606"/>
    <mergeCell ref="DZ605:DZ606"/>
    <mergeCell ref="EJ605:EJ606"/>
    <mergeCell ref="ET605:ET606"/>
    <mergeCell ref="IZ607:JA607"/>
    <mergeCell ref="JJ607:JK607"/>
    <mergeCell ref="T610:T611"/>
    <mergeCell ref="AD610:AD611"/>
    <mergeCell ref="AN610:AN611"/>
    <mergeCell ref="AX610:AX611"/>
    <mergeCell ref="BH610:BH611"/>
    <mergeCell ref="BR610:BR611"/>
    <mergeCell ref="CB610:CB611"/>
    <mergeCell ref="CL610:CL611"/>
    <mergeCell ref="GR607:GS607"/>
    <mergeCell ref="HB607:HC607"/>
    <mergeCell ref="HL607:HM607"/>
    <mergeCell ref="HV607:HW607"/>
    <mergeCell ref="IF607:IG607"/>
    <mergeCell ref="IP607:IQ607"/>
    <mergeCell ref="EJ607:EK607"/>
    <mergeCell ref="ET607:EU607"/>
    <mergeCell ref="FD607:FE607"/>
    <mergeCell ref="FN607:FO607"/>
    <mergeCell ref="FX607:FY607"/>
    <mergeCell ref="GH607:GI607"/>
    <mergeCell ref="CB607:CC607"/>
    <mergeCell ref="CL607:CM607"/>
    <mergeCell ref="CV607:CW607"/>
    <mergeCell ref="DF607:DG607"/>
    <mergeCell ref="DP607:DQ607"/>
    <mergeCell ref="DZ607:EA607"/>
    <mergeCell ref="T607:U607"/>
    <mergeCell ref="AD607:AE607"/>
    <mergeCell ref="AN607:AO607"/>
    <mergeCell ref="AX607:AY607"/>
    <mergeCell ref="BH612:BI612"/>
    <mergeCell ref="BR612:BS612"/>
    <mergeCell ref="HL610:HL611"/>
    <mergeCell ref="HV610:HV611"/>
    <mergeCell ref="IF610:IF611"/>
    <mergeCell ref="IP610:IP611"/>
    <mergeCell ref="IZ610:IZ611"/>
    <mergeCell ref="JJ610:JJ611"/>
    <mergeCell ref="FD610:FD611"/>
    <mergeCell ref="FN610:FN611"/>
    <mergeCell ref="FX610:FX611"/>
    <mergeCell ref="GH610:GH611"/>
    <mergeCell ref="GR610:GR611"/>
    <mergeCell ref="HB610:HB611"/>
    <mergeCell ref="CV610:CV611"/>
    <mergeCell ref="DF610:DF611"/>
    <mergeCell ref="DP610:DP611"/>
    <mergeCell ref="DZ610:DZ611"/>
    <mergeCell ref="EJ610:EJ611"/>
    <mergeCell ref="ET610:ET611"/>
    <mergeCell ref="IZ612:JA612"/>
    <mergeCell ref="JJ612:JK612"/>
    <mergeCell ref="T615:T616"/>
    <mergeCell ref="AD615:AD616"/>
    <mergeCell ref="AN615:AN616"/>
    <mergeCell ref="AX615:AX616"/>
    <mergeCell ref="BH615:BH616"/>
    <mergeCell ref="BR615:BR616"/>
    <mergeCell ref="CB615:CB616"/>
    <mergeCell ref="CL615:CL616"/>
    <mergeCell ref="GR612:GS612"/>
    <mergeCell ref="HB612:HC612"/>
    <mergeCell ref="HL612:HM612"/>
    <mergeCell ref="HV612:HW612"/>
    <mergeCell ref="IF612:IG612"/>
    <mergeCell ref="IP612:IQ612"/>
    <mergeCell ref="EJ612:EK612"/>
    <mergeCell ref="ET612:EU612"/>
    <mergeCell ref="FD612:FE612"/>
    <mergeCell ref="FN612:FO612"/>
    <mergeCell ref="FX612:FY612"/>
    <mergeCell ref="GH612:GI612"/>
    <mergeCell ref="CB612:CC612"/>
    <mergeCell ref="CL612:CM612"/>
    <mergeCell ref="CV612:CW612"/>
    <mergeCell ref="DF612:DG612"/>
    <mergeCell ref="DP612:DQ612"/>
    <mergeCell ref="DZ612:EA612"/>
    <mergeCell ref="T612:U612"/>
    <mergeCell ref="AD612:AE612"/>
    <mergeCell ref="AN612:AO612"/>
    <mergeCell ref="AX612:AY612"/>
    <mergeCell ref="BH617:BI617"/>
    <mergeCell ref="BR617:BS617"/>
    <mergeCell ref="HL615:HL616"/>
    <mergeCell ref="HV615:HV616"/>
    <mergeCell ref="IF615:IF616"/>
    <mergeCell ref="IP615:IP616"/>
    <mergeCell ref="IZ615:IZ616"/>
    <mergeCell ref="JJ615:JJ616"/>
    <mergeCell ref="FD615:FD616"/>
    <mergeCell ref="FN615:FN616"/>
    <mergeCell ref="FX615:FX616"/>
    <mergeCell ref="GH615:GH616"/>
    <mergeCell ref="GR615:GR616"/>
    <mergeCell ref="HB615:HB616"/>
    <mergeCell ref="CV615:CV616"/>
    <mergeCell ref="DF615:DF616"/>
    <mergeCell ref="DP615:DP616"/>
    <mergeCell ref="DZ615:DZ616"/>
    <mergeCell ref="EJ615:EJ616"/>
    <mergeCell ref="ET615:ET616"/>
    <mergeCell ref="IZ617:JA617"/>
    <mergeCell ref="JJ617:JK617"/>
    <mergeCell ref="T620:T621"/>
    <mergeCell ref="AD620:AD621"/>
    <mergeCell ref="AN620:AN621"/>
    <mergeCell ref="AX620:AX621"/>
    <mergeCell ref="BH620:BH621"/>
    <mergeCell ref="BR620:BR621"/>
    <mergeCell ref="CB620:CB621"/>
    <mergeCell ref="CL620:CL621"/>
    <mergeCell ref="GR617:GS617"/>
    <mergeCell ref="HB617:HC617"/>
    <mergeCell ref="HL617:HM617"/>
    <mergeCell ref="HV617:HW617"/>
    <mergeCell ref="IF617:IG617"/>
    <mergeCell ref="IP617:IQ617"/>
    <mergeCell ref="EJ617:EK617"/>
    <mergeCell ref="ET617:EU617"/>
    <mergeCell ref="FD617:FE617"/>
    <mergeCell ref="FN617:FO617"/>
    <mergeCell ref="FX617:FY617"/>
    <mergeCell ref="GH617:GI617"/>
    <mergeCell ref="CB617:CC617"/>
    <mergeCell ref="CL617:CM617"/>
    <mergeCell ref="CV617:CW617"/>
    <mergeCell ref="DF617:DG617"/>
    <mergeCell ref="DP617:DQ617"/>
    <mergeCell ref="DZ617:EA617"/>
    <mergeCell ref="T617:U617"/>
    <mergeCell ref="AD617:AE617"/>
    <mergeCell ref="AN617:AO617"/>
    <mergeCell ref="AX617:AY617"/>
    <mergeCell ref="BH622:BI622"/>
    <mergeCell ref="BR622:BS622"/>
    <mergeCell ref="HL620:HL621"/>
    <mergeCell ref="HV620:HV621"/>
    <mergeCell ref="IF620:IF621"/>
    <mergeCell ref="IP620:IP621"/>
    <mergeCell ref="IZ620:IZ621"/>
    <mergeCell ref="JJ620:JJ621"/>
    <mergeCell ref="FD620:FD621"/>
    <mergeCell ref="FN620:FN621"/>
    <mergeCell ref="FX620:FX621"/>
    <mergeCell ref="GH620:GH621"/>
    <mergeCell ref="GR620:GR621"/>
    <mergeCell ref="HB620:HB621"/>
    <mergeCell ref="CV620:CV621"/>
    <mergeCell ref="DF620:DF621"/>
    <mergeCell ref="DP620:DP621"/>
    <mergeCell ref="DZ620:DZ621"/>
    <mergeCell ref="EJ620:EJ621"/>
    <mergeCell ref="ET620:ET621"/>
    <mergeCell ref="IZ622:JA622"/>
    <mergeCell ref="JJ622:JK622"/>
    <mergeCell ref="T625:T626"/>
    <mergeCell ref="AD625:AD626"/>
    <mergeCell ref="AN625:AN626"/>
    <mergeCell ref="AX625:AX626"/>
    <mergeCell ref="BH625:BH626"/>
    <mergeCell ref="BR625:BR626"/>
    <mergeCell ref="CB625:CB626"/>
    <mergeCell ref="CL625:CL626"/>
    <mergeCell ref="GR622:GS622"/>
    <mergeCell ref="HB622:HC622"/>
    <mergeCell ref="HL622:HM622"/>
    <mergeCell ref="HV622:HW622"/>
    <mergeCell ref="IF622:IG622"/>
    <mergeCell ref="IP622:IQ622"/>
    <mergeCell ref="EJ622:EK622"/>
    <mergeCell ref="ET622:EU622"/>
    <mergeCell ref="FD622:FE622"/>
    <mergeCell ref="FN622:FO622"/>
    <mergeCell ref="FX622:FY622"/>
    <mergeCell ref="GH622:GI622"/>
    <mergeCell ref="CB622:CC622"/>
    <mergeCell ref="CL622:CM622"/>
    <mergeCell ref="CV622:CW622"/>
    <mergeCell ref="DF622:DG622"/>
    <mergeCell ref="DP622:DQ622"/>
    <mergeCell ref="DZ622:EA622"/>
    <mergeCell ref="T622:U622"/>
    <mergeCell ref="AD622:AE622"/>
    <mergeCell ref="AN622:AO622"/>
    <mergeCell ref="AX622:AY622"/>
    <mergeCell ref="BH627:BI627"/>
    <mergeCell ref="BR627:BS627"/>
    <mergeCell ref="HL625:HL626"/>
    <mergeCell ref="HV625:HV626"/>
    <mergeCell ref="IF625:IF626"/>
    <mergeCell ref="IP625:IP626"/>
    <mergeCell ref="IZ625:IZ626"/>
    <mergeCell ref="JJ625:JJ626"/>
    <mergeCell ref="FD625:FD626"/>
    <mergeCell ref="FN625:FN626"/>
    <mergeCell ref="FX625:FX626"/>
    <mergeCell ref="GH625:GH626"/>
    <mergeCell ref="GR625:GR626"/>
    <mergeCell ref="HB625:HB626"/>
    <mergeCell ref="CV625:CV626"/>
    <mergeCell ref="DF625:DF626"/>
    <mergeCell ref="DP625:DP626"/>
    <mergeCell ref="DZ625:DZ626"/>
    <mergeCell ref="EJ625:EJ626"/>
    <mergeCell ref="ET625:ET626"/>
    <mergeCell ref="IZ627:JA627"/>
    <mergeCell ref="JJ627:JK627"/>
    <mergeCell ref="T630:T631"/>
    <mergeCell ref="AD630:AD631"/>
    <mergeCell ref="AN630:AN631"/>
    <mergeCell ref="AX630:AX631"/>
    <mergeCell ref="BH630:BH631"/>
    <mergeCell ref="BR630:BR631"/>
    <mergeCell ref="CB630:CB631"/>
    <mergeCell ref="CL630:CL631"/>
    <mergeCell ref="GR627:GS627"/>
    <mergeCell ref="HB627:HC627"/>
    <mergeCell ref="HL627:HM627"/>
    <mergeCell ref="HV627:HW627"/>
    <mergeCell ref="IF627:IG627"/>
    <mergeCell ref="IP627:IQ627"/>
    <mergeCell ref="EJ627:EK627"/>
    <mergeCell ref="ET627:EU627"/>
    <mergeCell ref="FD627:FE627"/>
    <mergeCell ref="FN627:FO627"/>
    <mergeCell ref="FX627:FY627"/>
    <mergeCell ref="GH627:GI627"/>
    <mergeCell ref="CB627:CC627"/>
    <mergeCell ref="CL627:CM627"/>
    <mergeCell ref="CV627:CW627"/>
    <mergeCell ref="DF627:DG627"/>
    <mergeCell ref="DP627:DQ627"/>
    <mergeCell ref="DZ627:EA627"/>
    <mergeCell ref="T627:U627"/>
    <mergeCell ref="AD627:AE627"/>
    <mergeCell ref="AN627:AO627"/>
    <mergeCell ref="AX627:AY627"/>
    <mergeCell ref="BH632:BI632"/>
    <mergeCell ref="BR632:BS632"/>
    <mergeCell ref="HL630:HL631"/>
    <mergeCell ref="HV630:HV631"/>
    <mergeCell ref="IF630:IF631"/>
    <mergeCell ref="IP630:IP631"/>
    <mergeCell ref="IZ630:IZ631"/>
    <mergeCell ref="JJ630:JJ631"/>
    <mergeCell ref="FD630:FD631"/>
    <mergeCell ref="FN630:FN631"/>
    <mergeCell ref="FX630:FX631"/>
    <mergeCell ref="GH630:GH631"/>
    <mergeCell ref="GR630:GR631"/>
    <mergeCell ref="HB630:HB631"/>
    <mergeCell ref="CV630:CV631"/>
    <mergeCell ref="DF630:DF631"/>
    <mergeCell ref="DP630:DP631"/>
    <mergeCell ref="DZ630:DZ631"/>
    <mergeCell ref="EJ630:EJ631"/>
    <mergeCell ref="ET630:ET631"/>
    <mergeCell ref="IZ632:JA632"/>
    <mergeCell ref="JJ632:JK632"/>
    <mergeCell ref="T635:T636"/>
    <mergeCell ref="AD635:AD636"/>
    <mergeCell ref="AN635:AN636"/>
    <mergeCell ref="AX635:AX636"/>
    <mergeCell ref="BH635:BH636"/>
    <mergeCell ref="BR635:BR636"/>
    <mergeCell ref="CB635:CB636"/>
    <mergeCell ref="CL635:CL636"/>
    <mergeCell ref="GR632:GS632"/>
    <mergeCell ref="HB632:HC632"/>
    <mergeCell ref="HL632:HM632"/>
    <mergeCell ref="HV632:HW632"/>
    <mergeCell ref="IF632:IG632"/>
    <mergeCell ref="IP632:IQ632"/>
    <mergeCell ref="EJ632:EK632"/>
    <mergeCell ref="ET632:EU632"/>
    <mergeCell ref="FD632:FE632"/>
    <mergeCell ref="FN632:FO632"/>
    <mergeCell ref="FX632:FY632"/>
    <mergeCell ref="GH632:GI632"/>
    <mergeCell ref="CB632:CC632"/>
    <mergeCell ref="CL632:CM632"/>
    <mergeCell ref="CV632:CW632"/>
    <mergeCell ref="DF632:DG632"/>
    <mergeCell ref="DP632:DQ632"/>
    <mergeCell ref="DZ632:EA632"/>
    <mergeCell ref="T632:U632"/>
    <mergeCell ref="AD632:AE632"/>
    <mergeCell ref="AN632:AO632"/>
    <mergeCell ref="AX632:AY632"/>
    <mergeCell ref="BH637:BI637"/>
    <mergeCell ref="BR637:BS637"/>
    <mergeCell ref="HL635:HL636"/>
    <mergeCell ref="HV635:HV636"/>
    <mergeCell ref="IF635:IF636"/>
    <mergeCell ref="IP635:IP636"/>
    <mergeCell ref="IZ635:IZ636"/>
    <mergeCell ref="JJ635:JJ636"/>
    <mergeCell ref="FD635:FD636"/>
    <mergeCell ref="FN635:FN636"/>
    <mergeCell ref="FX635:FX636"/>
    <mergeCell ref="GH635:GH636"/>
    <mergeCell ref="GR635:GR636"/>
    <mergeCell ref="HB635:HB636"/>
    <mergeCell ref="CV635:CV636"/>
    <mergeCell ref="DF635:DF636"/>
    <mergeCell ref="DP635:DP636"/>
    <mergeCell ref="DZ635:DZ636"/>
    <mergeCell ref="EJ635:EJ636"/>
    <mergeCell ref="ET635:ET636"/>
    <mergeCell ref="IZ637:JA637"/>
    <mergeCell ref="JJ637:JK637"/>
    <mergeCell ref="T644:T645"/>
    <mergeCell ref="AD644:AD645"/>
    <mergeCell ref="AN644:AN645"/>
    <mergeCell ref="AX644:AX645"/>
    <mergeCell ref="BH644:BH645"/>
    <mergeCell ref="BR644:BR645"/>
    <mergeCell ref="CB644:CB645"/>
    <mergeCell ref="CL644:CL645"/>
    <mergeCell ref="GR637:GS637"/>
    <mergeCell ref="HB637:HC637"/>
    <mergeCell ref="HL637:HM637"/>
    <mergeCell ref="HV637:HW637"/>
    <mergeCell ref="IF637:IG637"/>
    <mergeCell ref="IP637:IQ637"/>
    <mergeCell ref="EJ637:EK637"/>
    <mergeCell ref="ET637:EU637"/>
    <mergeCell ref="FD637:FE637"/>
    <mergeCell ref="FN637:FO637"/>
    <mergeCell ref="FX637:FY637"/>
    <mergeCell ref="GH637:GI637"/>
    <mergeCell ref="CB637:CC637"/>
    <mergeCell ref="CL637:CM637"/>
    <mergeCell ref="CV637:CW637"/>
    <mergeCell ref="DF637:DG637"/>
    <mergeCell ref="DP637:DQ637"/>
    <mergeCell ref="DZ637:EA637"/>
    <mergeCell ref="T637:U637"/>
    <mergeCell ref="AD637:AE637"/>
    <mergeCell ref="AN637:AO637"/>
    <mergeCell ref="AX637:AY637"/>
    <mergeCell ref="BH650:BH651"/>
    <mergeCell ref="BR650:BR651"/>
    <mergeCell ref="HL644:HL645"/>
    <mergeCell ref="HV644:HV645"/>
    <mergeCell ref="IF644:IF645"/>
    <mergeCell ref="IP644:IP645"/>
    <mergeCell ref="IZ644:IZ645"/>
    <mergeCell ref="JJ644:JJ645"/>
    <mergeCell ref="FD644:FD645"/>
    <mergeCell ref="FN644:FN645"/>
    <mergeCell ref="FX644:FX645"/>
    <mergeCell ref="GH644:GH645"/>
    <mergeCell ref="GR644:GR645"/>
    <mergeCell ref="HB644:HB645"/>
    <mergeCell ref="CV644:CV645"/>
    <mergeCell ref="DF644:DF645"/>
    <mergeCell ref="DP644:DP645"/>
    <mergeCell ref="DZ644:DZ645"/>
    <mergeCell ref="EJ644:EJ645"/>
    <mergeCell ref="ET644:ET645"/>
    <mergeCell ref="IZ650:IZ651"/>
    <mergeCell ref="JJ650:JJ651"/>
    <mergeCell ref="T652:U652"/>
    <mergeCell ref="AD652:AE652"/>
    <mergeCell ref="AN652:AO652"/>
    <mergeCell ref="AX652:AY652"/>
    <mergeCell ref="BH652:BI652"/>
    <mergeCell ref="BR652:BS652"/>
    <mergeCell ref="CB652:CC652"/>
    <mergeCell ref="CL652:CM652"/>
    <mergeCell ref="GR650:GR651"/>
    <mergeCell ref="HB650:HB651"/>
    <mergeCell ref="HL650:HL651"/>
    <mergeCell ref="HV650:HV651"/>
    <mergeCell ref="IF650:IF651"/>
    <mergeCell ref="IP650:IP651"/>
    <mergeCell ref="EJ650:EJ651"/>
    <mergeCell ref="ET650:ET651"/>
    <mergeCell ref="FD650:FD651"/>
    <mergeCell ref="FN650:FN651"/>
    <mergeCell ref="FX650:FX651"/>
    <mergeCell ref="GH650:GH651"/>
    <mergeCell ref="CB650:CB651"/>
    <mergeCell ref="CL650:CL651"/>
    <mergeCell ref="CV650:CV651"/>
    <mergeCell ref="DF650:DF651"/>
    <mergeCell ref="DP650:DP651"/>
    <mergeCell ref="DZ650:DZ651"/>
    <mergeCell ref="T650:T651"/>
    <mergeCell ref="AD650:AD651"/>
    <mergeCell ref="AN650:AN651"/>
    <mergeCell ref="AX650:AX651"/>
    <mergeCell ref="BH655:BH656"/>
    <mergeCell ref="BR655:BR656"/>
    <mergeCell ref="HL652:HM652"/>
    <mergeCell ref="HV652:HW652"/>
    <mergeCell ref="IF652:IG652"/>
    <mergeCell ref="IP652:IQ652"/>
    <mergeCell ref="IZ652:JA652"/>
    <mergeCell ref="JJ652:JK652"/>
    <mergeCell ref="FD652:FE652"/>
    <mergeCell ref="FN652:FO652"/>
    <mergeCell ref="FX652:FY652"/>
    <mergeCell ref="GH652:GI652"/>
    <mergeCell ref="GR652:GS652"/>
    <mergeCell ref="HB652:HC652"/>
    <mergeCell ref="CV652:CW652"/>
    <mergeCell ref="DF652:DG652"/>
    <mergeCell ref="DP652:DQ652"/>
    <mergeCell ref="DZ652:EA652"/>
    <mergeCell ref="EJ652:EK652"/>
    <mergeCell ref="ET652:EU652"/>
    <mergeCell ref="IZ655:IZ656"/>
    <mergeCell ref="JJ655:JJ656"/>
    <mergeCell ref="T657:U657"/>
    <mergeCell ref="AD657:AE657"/>
    <mergeCell ref="AN657:AO657"/>
    <mergeCell ref="AX657:AY657"/>
    <mergeCell ref="BH657:BI657"/>
    <mergeCell ref="BR657:BS657"/>
    <mergeCell ref="CB657:CC657"/>
    <mergeCell ref="CL657:CM657"/>
    <mergeCell ref="GR655:GR656"/>
    <mergeCell ref="HB655:HB656"/>
    <mergeCell ref="HL655:HL656"/>
    <mergeCell ref="HV655:HV656"/>
    <mergeCell ref="IF655:IF656"/>
    <mergeCell ref="IP655:IP656"/>
    <mergeCell ref="EJ655:EJ656"/>
    <mergeCell ref="ET655:ET656"/>
    <mergeCell ref="FD655:FD656"/>
    <mergeCell ref="FN655:FN656"/>
    <mergeCell ref="FX655:FX656"/>
    <mergeCell ref="GH655:GH656"/>
    <mergeCell ref="CB655:CB656"/>
    <mergeCell ref="CL655:CL656"/>
    <mergeCell ref="CV655:CV656"/>
    <mergeCell ref="DF655:DF656"/>
    <mergeCell ref="DP655:DP656"/>
    <mergeCell ref="DZ655:DZ656"/>
    <mergeCell ref="T655:T656"/>
    <mergeCell ref="AD655:AD656"/>
    <mergeCell ref="AN655:AN656"/>
    <mergeCell ref="AX655:AX656"/>
    <mergeCell ref="BH660:BH661"/>
    <mergeCell ref="BR660:BR661"/>
    <mergeCell ref="HL657:HM657"/>
    <mergeCell ref="HV657:HW657"/>
    <mergeCell ref="IF657:IG657"/>
    <mergeCell ref="IP657:IQ657"/>
    <mergeCell ref="IZ657:JA657"/>
    <mergeCell ref="JJ657:JK657"/>
    <mergeCell ref="FD657:FE657"/>
    <mergeCell ref="FN657:FO657"/>
    <mergeCell ref="FX657:FY657"/>
    <mergeCell ref="GH657:GI657"/>
    <mergeCell ref="GR657:GS657"/>
    <mergeCell ref="HB657:HC657"/>
    <mergeCell ref="CV657:CW657"/>
    <mergeCell ref="DF657:DG657"/>
    <mergeCell ref="DP657:DQ657"/>
    <mergeCell ref="DZ657:EA657"/>
    <mergeCell ref="EJ657:EK657"/>
    <mergeCell ref="ET657:EU657"/>
    <mergeCell ref="IZ660:IZ661"/>
    <mergeCell ref="JJ660:JJ661"/>
    <mergeCell ref="T662:U662"/>
    <mergeCell ref="AD662:AE662"/>
    <mergeCell ref="AN662:AO662"/>
    <mergeCell ref="AX662:AY662"/>
    <mergeCell ref="BH662:BI662"/>
    <mergeCell ref="BR662:BS662"/>
    <mergeCell ref="CB662:CC662"/>
    <mergeCell ref="CL662:CM662"/>
    <mergeCell ref="GR660:GR661"/>
    <mergeCell ref="HB660:HB661"/>
    <mergeCell ref="HL660:HL661"/>
    <mergeCell ref="HV660:HV661"/>
    <mergeCell ref="IF660:IF661"/>
    <mergeCell ref="IP660:IP661"/>
    <mergeCell ref="EJ660:EJ661"/>
    <mergeCell ref="ET660:ET661"/>
    <mergeCell ref="FD660:FD661"/>
    <mergeCell ref="FN660:FN661"/>
    <mergeCell ref="FX660:FX661"/>
    <mergeCell ref="GH660:GH661"/>
    <mergeCell ref="CB660:CB661"/>
    <mergeCell ref="CL660:CL661"/>
    <mergeCell ref="CV660:CV661"/>
    <mergeCell ref="DF660:DF661"/>
    <mergeCell ref="DP660:DP661"/>
    <mergeCell ref="DZ660:DZ661"/>
    <mergeCell ref="T660:T661"/>
    <mergeCell ref="AD660:AD661"/>
    <mergeCell ref="AN660:AN661"/>
    <mergeCell ref="AX660:AX661"/>
    <mergeCell ref="BH665:BH666"/>
    <mergeCell ref="BR665:BR666"/>
    <mergeCell ref="HL662:HM662"/>
    <mergeCell ref="HV662:HW662"/>
    <mergeCell ref="IF662:IG662"/>
    <mergeCell ref="IP662:IQ662"/>
    <mergeCell ref="IZ662:JA662"/>
    <mergeCell ref="JJ662:JK662"/>
    <mergeCell ref="FD662:FE662"/>
    <mergeCell ref="FN662:FO662"/>
    <mergeCell ref="FX662:FY662"/>
    <mergeCell ref="GH662:GI662"/>
    <mergeCell ref="GR662:GS662"/>
    <mergeCell ref="HB662:HC662"/>
    <mergeCell ref="CV662:CW662"/>
    <mergeCell ref="DF662:DG662"/>
    <mergeCell ref="DP662:DQ662"/>
    <mergeCell ref="DZ662:EA662"/>
    <mergeCell ref="EJ662:EK662"/>
    <mergeCell ref="ET662:EU662"/>
    <mergeCell ref="IZ665:IZ666"/>
    <mergeCell ref="JJ665:JJ666"/>
    <mergeCell ref="T667:U667"/>
    <mergeCell ref="AD667:AE667"/>
    <mergeCell ref="AN667:AO667"/>
    <mergeCell ref="AX667:AY667"/>
    <mergeCell ref="BH667:BI667"/>
    <mergeCell ref="BR667:BS667"/>
    <mergeCell ref="CB667:CC667"/>
    <mergeCell ref="CL667:CM667"/>
    <mergeCell ref="GR665:GR666"/>
    <mergeCell ref="HB665:HB666"/>
    <mergeCell ref="HL665:HL666"/>
    <mergeCell ref="HV665:HV666"/>
    <mergeCell ref="IF665:IF666"/>
    <mergeCell ref="IP665:IP666"/>
    <mergeCell ref="EJ665:EJ666"/>
    <mergeCell ref="ET665:ET666"/>
    <mergeCell ref="FD665:FD666"/>
    <mergeCell ref="FN665:FN666"/>
    <mergeCell ref="FX665:FX666"/>
    <mergeCell ref="GH665:GH666"/>
    <mergeCell ref="CB665:CB666"/>
    <mergeCell ref="CL665:CL666"/>
    <mergeCell ref="CV665:CV666"/>
    <mergeCell ref="DF665:DF666"/>
    <mergeCell ref="DP665:DP666"/>
    <mergeCell ref="DZ665:DZ666"/>
    <mergeCell ref="T665:T666"/>
    <mergeCell ref="AD665:AD666"/>
    <mergeCell ref="AN665:AN666"/>
    <mergeCell ref="AX665:AX666"/>
    <mergeCell ref="BH670:BH671"/>
    <mergeCell ref="BR670:BR671"/>
    <mergeCell ref="HL667:HM667"/>
    <mergeCell ref="HV667:HW667"/>
    <mergeCell ref="IF667:IG667"/>
    <mergeCell ref="IP667:IQ667"/>
    <mergeCell ref="IZ667:JA667"/>
    <mergeCell ref="JJ667:JK667"/>
    <mergeCell ref="FD667:FE667"/>
    <mergeCell ref="FN667:FO667"/>
    <mergeCell ref="FX667:FY667"/>
    <mergeCell ref="GH667:GI667"/>
    <mergeCell ref="GR667:GS667"/>
    <mergeCell ref="HB667:HC667"/>
    <mergeCell ref="CV667:CW667"/>
    <mergeCell ref="DF667:DG667"/>
    <mergeCell ref="DP667:DQ667"/>
    <mergeCell ref="DZ667:EA667"/>
    <mergeCell ref="EJ667:EK667"/>
    <mergeCell ref="ET667:EU667"/>
    <mergeCell ref="IZ670:IZ671"/>
    <mergeCell ref="JJ670:JJ671"/>
    <mergeCell ref="T672:U672"/>
    <mergeCell ref="AD672:AE672"/>
    <mergeCell ref="AN672:AO672"/>
    <mergeCell ref="AX672:AY672"/>
    <mergeCell ref="BH672:BI672"/>
    <mergeCell ref="BR672:BS672"/>
    <mergeCell ref="CB672:CC672"/>
    <mergeCell ref="CL672:CM672"/>
    <mergeCell ref="GR670:GR671"/>
    <mergeCell ref="HB670:HB671"/>
    <mergeCell ref="HL670:HL671"/>
    <mergeCell ref="HV670:HV671"/>
    <mergeCell ref="IF670:IF671"/>
    <mergeCell ref="IP670:IP671"/>
    <mergeCell ref="EJ670:EJ671"/>
    <mergeCell ref="ET670:ET671"/>
    <mergeCell ref="FD670:FD671"/>
    <mergeCell ref="FN670:FN671"/>
    <mergeCell ref="FX670:FX671"/>
    <mergeCell ref="GH670:GH671"/>
    <mergeCell ref="CB670:CB671"/>
    <mergeCell ref="CL670:CL671"/>
    <mergeCell ref="CV670:CV671"/>
    <mergeCell ref="DF670:DF671"/>
    <mergeCell ref="DP670:DP671"/>
    <mergeCell ref="DZ670:DZ671"/>
    <mergeCell ref="T670:T671"/>
    <mergeCell ref="AD670:AD671"/>
    <mergeCell ref="AN670:AN671"/>
    <mergeCell ref="AX670:AX671"/>
    <mergeCell ref="BH675:BH676"/>
    <mergeCell ref="BR675:BR676"/>
    <mergeCell ref="HL672:HM672"/>
    <mergeCell ref="HV672:HW672"/>
    <mergeCell ref="IF672:IG672"/>
    <mergeCell ref="IP672:IQ672"/>
    <mergeCell ref="IZ672:JA672"/>
    <mergeCell ref="JJ672:JK672"/>
    <mergeCell ref="FD672:FE672"/>
    <mergeCell ref="FN672:FO672"/>
    <mergeCell ref="FX672:FY672"/>
    <mergeCell ref="GH672:GI672"/>
    <mergeCell ref="GR672:GS672"/>
    <mergeCell ref="HB672:HC672"/>
    <mergeCell ref="CV672:CW672"/>
    <mergeCell ref="DF672:DG672"/>
    <mergeCell ref="DP672:DQ672"/>
    <mergeCell ref="DZ672:EA672"/>
    <mergeCell ref="EJ672:EK672"/>
    <mergeCell ref="ET672:EU672"/>
    <mergeCell ref="IZ675:IZ676"/>
    <mergeCell ref="JJ675:JJ676"/>
    <mergeCell ref="T677:U677"/>
    <mergeCell ref="AD677:AE677"/>
    <mergeCell ref="AN677:AO677"/>
    <mergeCell ref="AX677:AY677"/>
    <mergeCell ref="BH677:BI677"/>
    <mergeCell ref="BR677:BS677"/>
    <mergeCell ref="CB677:CC677"/>
    <mergeCell ref="CL677:CM677"/>
    <mergeCell ref="GR675:GR676"/>
    <mergeCell ref="HB675:HB676"/>
    <mergeCell ref="HL675:HL676"/>
    <mergeCell ref="HV675:HV676"/>
    <mergeCell ref="IF675:IF676"/>
    <mergeCell ref="IP675:IP676"/>
    <mergeCell ref="EJ675:EJ676"/>
    <mergeCell ref="ET675:ET676"/>
    <mergeCell ref="FD675:FD676"/>
    <mergeCell ref="FN675:FN676"/>
    <mergeCell ref="FX675:FX676"/>
    <mergeCell ref="GH675:GH676"/>
    <mergeCell ref="CB675:CB676"/>
    <mergeCell ref="CL675:CL676"/>
    <mergeCell ref="CV675:CV676"/>
    <mergeCell ref="DF675:DF676"/>
    <mergeCell ref="DP675:DP676"/>
    <mergeCell ref="DZ675:DZ676"/>
    <mergeCell ref="T675:T676"/>
    <mergeCell ref="AD675:AD676"/>
    <mergeCell ref="AN675:AN676"/>
    <mergeCell ref="AX675:AX676"/>
    <mergeCell ref="BH680:BH681"/>
    <mergeCell ref="BR680:BR681"/>
    <mergeCell ref="HL677:HM677"/>
    <mergeCell ref="HV677:HW677"/>
    <mergeCell ref="IF677:IG677"/>
    <mergeCell ref="IP677:IQ677"/>
    <mergeCell ref="IZ677:JA677"/>
    <mergeCell ref="JJ677:JK677"/>
    <mergeCell ref="FD677:FE677"/>
    <mergeCell ref="FN677:FO677"/>
    <mergeCell ref="FX677:FY677"/>
    <mergeCell ref="GH677:GI677"/>
    <mergeCell ref="GR677:GS677"/>
    <mergeCell ref="HB677:HC677"/>
    <mergeCell ref="CV677:CW677"/>
    <mergeCell ref="DF677:DG677"/>
    <mergeCell ref="DP677:DQ677"/>
    <mergeCell ref="DZ677:EA677"/>
    <mergeCell ref="EJ677:EK677"/>
    <mergeCell ref="ET677:EU677"/>
    <mergeCell ref="IZ680:IZ681"/>
    <mergeCell ref="JJ680:JJ681"/>
    <mergeCell ref="T682:U682"/>
    <mergeCell ref="AD682:AE682"/>
    <mergeCell ref="AN682:AO682"/>
    <mergeCell ref="AX682:AY682"/>
    <mergeCell ref="BH682:BI682"/>
    <mergeCell ref="BR682:BS682"/>
    <mergeCell ref="CB682:CC682"/>
    <mergeCell ref="CL682:CM682"/>
    <mergeCell ref="GR680:GR681"/>
    <mergeCell ref="HB680:HB681"/>
    <mergeCell ref="HL680:HL681"/>
    <mergeCell ref="HV680:HV681"/>
    <mergeCell ref="IF680:IF681"/>
    <mergeCell ref="IP680:IP681"/>
    <mergeCell ref="EJ680:EJ681"/>
    <mergeCell ref="ET680:ET681"/>
    <mergeCell ref="FD680:FD681"/>
    <mergeCell ref="FN680:FN681"/>
    <mergeCell ref="FX680:FX681"/>
    <mergeCell ref="GH680:GH681"/>
    <mergeCell ref="CB680:CB681"/>
    <mergeCell ref="CL680:CL681"/>
    <mergeCell ref="CV680:CV681"/>
    <mergeCell ref="DF680:DF681"/>
    <mergeCell ref="DP680:DP681"/>
    <mergeCell ref="DZ680:DZ681"/>
    <mergeCell ref="T680:T681"/>
    <mergeCell ref="AD680:AD681"/>
    <mergeCell ref="AN680:AN681"/>
    <mergeCell ref="AX680:AX681"/>
    <mergeCell ref="BH685:BH686"/>
    <mergeCell ref="BR685:BR686"/>
    <mergeCell ref="HL682:HM682"/>
    <mergeCell ref="HV682:HW682"/>
    <mergeCell ref="IF682:IG682"/>
    <mergeCell ref="IP682:IQ682"/>
    <mergeCell ref="IZ682:JA682"/>
    <mergeCell ref="JJ682:JK682"/>
    <mergeCell ref="FD682:FE682"/>
    <mergeCell ref="FN682:FO682"/>
    <mergeCell ref="FX682:FY682"/>
    <mergeCell ref="GH682:GI682"/>
    <mergeCell ref="GR682:GS682"/>
    <mergeCell ref="HB682:HC682"/>
    <mergeCell ref="CV682:CW682"/>
    <mergeCell ref="DF682:DG682"/>
    <mergeCell ref="DP682:DQ682"/>
    <mergeCell ref="DZ682:EA682"/>
    <mergeCell ref="EJ682:EK682"/>
    <mergeCell ref="ET682:EU682"/>
    <mergeCell ref="IZ685:IZ686"/>
    <mergeCell ref="JJ685:JJ686"/>
    <mergeCell ref="T687:U687"/>
    <mergeCell ref="AD687:AE687"/>
    <mergeCell ref="AN687:AO687"/>
    <mergeCell ref="AX687:AY687"/>
    <mergeCell ref="BH687:BI687"/>
    <mergeCell ref="BR687:BS687"/>
    <mergeCell ref="CB687:CC687"/>
    <mergeCell ref="CL687:CM687"/>
    <mergeCell ref="GR685:GR686"/>
    <mergeCell ref="HB685:HB686"/>
    <mergeCell ref="HL685:HL686"/>
    <mergeCell ref="HV685:HV686"/>
    <mergeCell ref="IF685:IF686"/>
    <mergeCell ref="IP685:IP686"/>
    <mergeCell ref="EJ685:EJ686"/>
    <mergeCell ref="ET685:ET686"/>
    <mergeCell ref="FD685:FD686"/>
    <mergeCell ref="FN685:FN686"/>
    <mergeCell ref="FX685:FX686"/>
    <mergeCell ref="GH685:GH686"/>
    <mergeCell ref="CB685:CB686"/>
    <mergeCell ref="CL685:CL686"/>
    <mergeCell ref="CV685:CV686"/>
    <mergeCell ref="DF685:DF686"/>
    <mergeCell ref="DP685:DP686"/>
    <mergeCell ref="DZ685:DZ686"/>
    <mergeCell ref="T685:T686"/>
    <mergeCell ref="AD685:AD686"/>
    <mergeCell ref="AN685:AN686"/>
    <mergeCell ref="AX685:AX686"/>
    <mergeCell ref="BH690:BH691"/>
    <mergeCell ref="BR690:BR691"/>
    <mergeCell ref="HL687:HM687"/>
    <mergeCell ref="HV687:HW687"/>
    <mergeCell ref="IF687:IG687"/>
    <mergeCell ref="IP687:IQ687"/>
    <mergeCell ref="IZ687:JA687"/>
    <mergeCell ref="JJ687:JK687"/>
    <mergeCell ref="FD687:FE687"/>
    <mergeCell ref="FN687:FO687"/>
    <mergeCell ref="FX687:FY687"/>
    <mergeCell ref="GH687:GI687"/>
    <mergeCell ref="GR687:GS687"/>
    <mergeCell ref="HB687:HC687"/>
    <mergeCell ref="CV687:CW687"/>
    <mergeCell ref="DF687:DG687"/>
    <mergeCell ref="DP687:DQ687"/>
    <mergeCell ref="DZ687:EA687"/>
    <mergeCell ref="EJ687:EK687"/>
    <mergeCell ref="ET687:EU687"/>
    <mergeCell ref="IZ690:IZ691"/>
    <mergeCell ref="JJ690:JJ691"/>
    <mergeCell ref="T692:U692"/>
    <mergeCell ref="AD692:AE692"/>
    <mergeCell ref="AN692:AO692"/>
    <mergeCell ref="AX692:AY692"/>
    <mergeCell ref="BH692:BI692"/>
    <mergeCell ref="BR692:BS692"/>
    <mergeCell ref="CB692:CC692"/>
    <mergeCell ref="CL692:CM692"/>
    <mergeCell ref="GR690:GR691"/>
    <mergeCell ref="HB690:HB691"/>
    <mergeCell ref="HL690:HL691"/>
    <mergeCell ref="HV690:HV691"/>
    <mergeCell ref="IF690:IF691"/>
    <mergeCell ref="IP690:IP691"/>
    <mergeCell ref="EJ690:EJ691"/>
    <mergeCell ref="ET690:ET691"/>
    <mergeCell ref="FD690:FD691"/>
    <mergeCell ref="FN690:FN691"/>
    <mergeCell ref="FX690:FX691"/>
    <mergeCell ref="GH690:GH691"/>
    <mergeCell ref="CB690:CB691"/>
    <mergeCell ref="CL690:CL691"/>
    <mergeCell ref="CV690:CV691"/>
    <mergeCell ref="DF690:DF691"/>
    <mergeCell ref="DP690:DP691"/>
    <mergeCell ref="DZ690:DZ691"/>
    <mergeCell ref="T690:T691"/>
    <mergeCell ref="AD690:AD691"/>
    <mergeCell ref="AN690:AN691"/>
    <mergeCell ref="AX690:AX691"/>
    <mergeCell ref="BH695:BH696"/>
    <mergeCell ref="BR695:BR696"/>
    <mergeCell ref="HL692:HM692"/>
    <mergeCell ref="HV692:HW692"/>
    <mergeCell ref="IF692:IG692"/>
    <mergeCell ref="IP692:IQ692"/>
    <mergeCell ref="IZ692:JA692"/>
    <mergeCell ref="JJ692:JK692"/>
    <mergeCell ref="FD692:FE692"/>
    <mergeCell ref="FN692:FO692"/>
    <mergeCell ref="FX692:FY692"/>
    <mergeCell ref="GH692:GI692"/>
    <mergeCell ref="GR692:GS692"/>
    <mergeCell ref="HB692:HC692"/>
    <mergeCell ref="CV692:CW692"/>
    <mergeCell ref="DF692:DG692"/>
    <mergeCell ref="DP692:DQ692"/>
    <mergeCell ref="DZ692:EA692"/>
    <mergeCell ref="EJ692:EK692"/>
    <mergeCell ref="ET692:EU692"/>
    <mergeCell ref="IZ695:IZ696"/>
    <mergeCell ref="JJ695:JJ696"/>
    <mergeCell ref="T697:U697"/>
    <mergeCell ref="AD697:AE697"/>
    <mergeCell ref="AN697:AO697"/>
    <mergeCell ref="AX697:AY697"/>
    <mergeCell ref="BH697:BI697"/>
    <mergeCell ref="BR697:BS697"/>
    <mergeCell ref="CB697:CC697"/>
    <mergeCell ref="CL697:CM697"/>
    <mergeCell ref="GR695:GR696"/>
    <mergeCell ref="HB695:HB696"/>
    <mergeCell ref="HL695:HL696"/>
    <mergeCell ref="HV695:HV696"/>
    <mergeCell ref="IF695:IF696"/>
    <mergeCell ref="IP695:IP696"/>
    <mergeCell ref="EJ695:EJ696"/>
    <mergeCell ref="ET695:ET696"/>
    <mergeCell ref="FD695:FD696"/>
    <mergeCell ref="FN695:FN696"/>
    <mergeCell ref="FX695:FX696"/>
    <mergeCell ref="GH695:GH696"/>
    <mergeCell ref="CB695:CB696"/>
    <mergeCell ref="CL695:CL696"/>
    <mergeCell ref="CV695:CV696"/>
    <mergeCell ref="DF695:DF696"/>
    <mergeCell ref="DP695:DP696"/>
    <mergeCell ref="DZ695:DZ696"/>
    <mergeCell ref="T695:T696"/>
    <mergeCell ref="AD695:AD696"/>
    <mergeCell ref="AN695:AN696"/>
    <mergeCell ref="AX695:AX696"/>
    <mergeCell ref="BH700:BH701"/>
    <mergeCell ref="BR700:BR701"/>
    <mergeCell ref="HL697:HM697"/>
    <mergeCell ref="HV697:HW697"/>
    <mergeCell ref="IF697:IG697"/>
    <mergeCell ref="IP697:IQ697"/>
    <mergeCell ref="IZ697:JA697"/>
    <mergeCell ref="JJ697:JK697"/>
    <mergeCell ref="FD697:FE697"/>
    <mergeCell ref="FN697:FO697"/>
    <mergeCell ref="FX697:FY697"/>
    <mergeCell ref="GH697:GI697"/>
    <mergeCell ref="GR697:GS697"/>
    <mergeCell ref="HB697:HC697"/>
    <mergeCell ref="CV697:CW697"/>
    <mergeCell ref="DF697:DG697"/>
    <mergeCell ref="DP697:DQ697"/>
    <mergeCell ref="DZ697:EA697"/>
    <mergeCell ref="EJ697:EK697"/>
    <mergeCell ref="ET697:EU697"/>
    <mergeCell ref="IZ700:IZ701"/>
    <mergeCell ref="JJ700:JJ701"/>
    <mergeCell ref="T702:U702"/>
    <mergeCell ref="AD702:AE702"/>
    <mergeCell ref="AN702:AO702"/>
    <mergeCell ref="AX702:AY702"/>
    <mergeCell ref="BH702:BI702"/>
    <mergeCell ref="BR702:BS702"/>
    <mergeCell ref="CB702:CC702"/>
    <mergeCell ref="CL702:CM702"/>
    <mergeCell ref="GR700:GR701"/>
    <mergeCell ref="HB700:HB701"/>
    <mergeCell ref="HL700:HL701"/>
    <mergeCell ref="HV700:HV701"/>
    <mergeCell ref="IF700:IF701"/>
    <mergeCell ref="IP700:IP701"/>
    <mergeCell ref="EJ700:EJ701"/>
    <mergeCell ref="ET700:ET701"/>
    <mergeCell ref="FD700:FD701"/>
    <mergeCell ref="FN700:FN701"/>
    <mergeCell ref="FX700:FX701"/>
    <mergeCell ref="GH700:GH701"/>
    <mergeCell ref="CB700:CB701"/>
    <mergeCell ref="CL700:CL701"/>
    <mergeCell ref="CV700:CV701"/>
    <mergeCell ref="DF700:DF701"/>
    <mergeCell ref="DP700:DP701"/>
    <mergeCell ref="DZ700:DZ701"/>
    <mergeCell ref="T700:T701"/>
    <mergeCell ref="AD700:AD701"/>
    <mergeCell ref="AN700:AN701"/>
    <mergeCell ref="AX700:AX701"/>
    <mergeCell ref="BH705:BH706"/>
    <mergeCell ref="BR705:BR706"/>
    <mergeCell ref="HL702:HM702"/>
    <mergeCell ref="HV702:HW702"/>
    <mergeCell ref="IF702:IG702"/>
    <mergeCell ref="IP702:IQ702"/>
    <mergeCell ref="IZ702:JA702"/>
    <mergeCell ref="JJ702:JK702"/>
    <mergeCell ref="FD702:FE702"/>
    <mergeCell ref="FN702:FO702"/>
    <mergeCell ref="FX702:FY702"/>
    <mergeCell ref="GH702:GI702"/>
    <mergeCell ref="GR702:GS702"/>
    <mergeCell ref="HB702:HC702"/>
    <mergeCell ref="CV702:CW702"/>
    <mergeCell ref="DF702:DG702"/>
    <mergeCell ref="DP702:DQ702"/>
    <mergeCell ref="DZ702:EA702"/>
    <mergeCell ref="EJ702:EK702"/>
    <mergeCell ref="ET702:EU702"/>
    <mergeCell ref="IZ705:IZ706"/>
    <mergeCell ref="JJ705:JJ706"/>
    <mergeCell ref="T707:U707"/>
    <mergeCell ref="AD707:AE707"/>
    <mergeCell ref="AN707:AO707"/>
    <mergeCell ref="AX707:AY707"/>
    <mergeCell ref="BH707:BI707"/>
    <mergeCell ref="BR707:BS707"/>
    <mergeCell ref="CB707:CC707"/>
    <mergeCell ref="CL707:CM707"/>
    <mergeCell ref="GR705:GR706"/>
    <mergeCell ref="HB705:HB706"/>
    <mergeCell ref="HL705:HL706"/>
    <mergeCell ref="HV705:HV706"/>
    <mergeCell ref="IF705:IF706"/>
    <mergeCell ref="IP705:IP706"/>
    <mergeCell ref="EJ705:EJ706"/>
    <mergeCell ref="ET705:ET706"/>
    <mergeCell ref="FD705:FD706"/>
    <mergeCell ref="FN705:FN706"/>
    <mergeCell ref="FX705:FX706"/>
    <mergeCell ref="GH705:GH706"/>
    <mergeCell ref="CB705:CB706"/>
    <mergeCell ref="CL705:CL706"/>
    <mergeCell ref="CV705:CV706"/>
    <mergeCell ref="DF705:DF706"/>
    <mergeCell ref="DP705:DP706"/>
    <mergeCell ref="DZ705:DZ706"/>
    <mergeCell ref="T705:T706"/>
    <mergeCell ref="AD705:AD706"/>
    <mergeCell ref="AN705:AN706"/>
    <mergeCell ref="AX705:AX706"/>
    <mergeCell ref="BH714:BH715"/>
    <mergeCell ref="BR714:BR715"/>
    <mergeCell ref="HL707:HM707"/>
    <mergeCell ref="HV707:HW707"/>
    <mergeCell ref="IF707:IG707"/>
    <mergeCell ref="IP707:IQ707"/>
    <mergeCell ref="IZ707:JA707"/>
    <mergeCell ref="JJ707:JK707"/>
    <mergeCell ref="FD707:FE707"/>
    <mergeCell ref="FN707:FO707"/>
    <mergeCell ref="FX707:FY707"/>
    <mergeCell ref="GH707:GI707"/>
    <mergeCell ref="GR707:GS707"/>
    <mergeCell ref="HB707:HC707"/>
    <mergeCell ref="CV707:CW707"/>
    <mergeCell ref="DF707:DG707"/>
    <mergeCell ref="DP707:DQ707"/>
    <mergeCell ref="DZ707:EA707"/>
    <mergeCell ref="EJ707:EK707"/>
    <mergeCell ref="ET707:EU707"/>
    <mergeCell ref="IZ714:IZ715"/>
    <mergeCell ref="JJ714:JJ715"/>
    <mergeCell ref="T720:T721"/>
    <mergeCell ref="AD720:AD721"/>
    <mergeCell ref="AN720:AN721"/>
    <mergeCell ref="AX720:AX721"/>
    <mergeCell ref="BH720:BH721"/>
    <mergeCell ref="BR720:BR721"/>
    <mergeCell ref="CB720:CB721"/>
    <mergeCell ref="CL720:CL721"/>
    <mergeCell ref="GR714:GR715"/>
    <mergeCell ref="HB714:HB715"/>
    <mergeCell ref="HL714:HL715"/>
    <mergeCell ref="HV714:HV715"/>
    <mergeCell ref="IF714:IF715"/>
    <mergeCell ref="IP714:IP715"/>
    <mergeCell ref="EJ714:EJ715"/>
    <mergeCell ref="ET714:ET715"/>
    <mergeCell ref="FD714:FD715"/>
    <mergeCell ref="FN714:FN715"/>
    <mergeCell ref="FX714:FX715"/>
    <mergeCell ref="GH714:GH715"/>
    <mergeCell ref="CB714:CB715"/>
    <mergeCell ref="CL714:CL715"/>
    <mergeCell ref="CV714:CV715"/>
    <mergeCell ref="DF714:DF715"/>
    <mergeCell ref="DP714:DP715"/>
    <mergeCell ref="DZ714:DZ715"/>
    <mergeCell ref="T714:T715"/>
    <mergeCell ref="AD714:AD715"/>
    <mergeCell ref="AN714:AN715"/>
    <mergeCell ref="AX714:AX715"/>
    <mergeCell ref="BH722:BI722"/>
    <mergeCell ref="BR722:BS722"/>
    <mergeCell ref="HL720:HL721"/>
    <mergeCell ref="HV720:HV721"/>
    <mergeCell ref="IF720:IF721"/>
    <mergeCell ref="IP720:IP721"/>
    <mergeCell ref="IZ720:IZ721"/>
    <mergeCell ref="JJ720:JJ721"/>
    <mergeCell ref="FD720:FD721"/>
    <mergeCell ref="FN720:FN721"/>
    <mergeCell ref="FX720:FX721"/>
    <mergeCell ref="GH720:GH721"/>
    <mergeCell ref="GR720:GR721"/>
    <mergeCell ref="HB720:HB721"/>
    <mergeCell ref="CV720:CV721"/>
    <mergeCell ref="DF720:DF721"/>
    <mergeCell ref="DP720:DP721"/>
    <mergeCell ref="DZ720:DZ721"/>
    <mergeCell ref="EJ720:EJ721"/>
    <mergeCell ref="ET720:ET721"/>
    <mergeCell ref="IZ722:JA722"/>
    <mergeCell ref="JJ722:JK722"/>
    <mergeCell ref="T725:T726"/>
    <mergeCell ref="AD725:AD726"/>
    <mergeCell ref="AN725:AN726"/>
    <mergeCell ref="AX725:AX726"/>
    <mergeCell ref="BH725:BH726"/>
    <mergeCell ref="BR725:BR726"/>
    <mergeCell ref="CB725:CB726"/>
    <mergeCell ref="CL725:CL726"/>
    <mergeCell ref="GR722:GS722"/>
    <mergeCell ref="HB722:HC722"/>
    <mergeCell ref="HL722:HM722"/>
    <mergeCell ref="HV722:HW722"/>
    <mergeCell ref="IF722:IG722"/>
    <mergeCell ref="IP722:IQ722"/>
    <mergeCell ref="EJ722:EK722"/>
    <mergeCell ref="ET722:EU722"/>
    <mergeCell ref="FD722:FE722"/>
    <mergeCell ref="FN722:FO722"/>
    <mergeCell ref="FX722:FY722"/>
    <mergeCell ref="GH722:GI722"/>
    <mergeCell ref="CB722:CC722"/>
    <mergeCell ref="CL722:CM722"/>
    <mergeCell ref="CV722:CW722"/>
    <mergeCell ref="DF722:DG722"/>
    <mergeCell ref="DP722:DQ722"/>
    <mergeCell ref="DZ722:EA722"/>
    <mergeCell ref="T722:U722"/>
    <mergeCell ref="AD722:AE722"/>
    <mergeCell ref="AN722:AO722"/>
    <mergeCell ref="AX722:AY722"/>
    <mergeCell ref="BH727:BI727"/>
    <mergeCell ref="BR727:BS727"/>
    <mergeCell ref="HL725:HL726"/>
    <mergeCell ref="HV725:HV726"/>
    <mergeCell ref="IF725:IF726"/>
    <mergeCell ref="IP725:IP726"/>
    <mergeCell ref="IZ725:IZ726"/>
    <mergeCell ref="JJ725:JJ726"/>
    <mergeCell ref="FD725:FD726"/>
    <mergeCell ref="FN725:FN726"/>
    <mergeCell ref="FX725:FX726"/>
    <mergeCell ref="GH725:GH726"/>
    <mergeCell ref="GR725:GR726"/>
    <mergeCell ref="HB725:HB726"/>
    <mergeCell ref="CV725:CV726"/>
    <mergeCell ref="DF725:DF726"/>
    <mergeCell ref="DP725:DP726"/>
    <mergeCell ref="DZ725:DZ726"/>
    <mergeCell ref="EJ725:EJ726"/>
    <mergeCell ref="ET725:ET726"/>
    <mergeCell ref="IZ727:JA727"/>
    <mergeCell ref="JJ727:JK727"/>
    <mergeCell ref="T730:T731"/>
    <mergeCell ref="AD730:AD731"/>
    <mergeCell ref="AN730:AN731"/>
    <mergeCell ref="AX730:AX731"/>
    <mergeCell ref="BH730:BH731"/>
    <mergeCell ref="BR730:BR731"/>
    <mergeCell ref="CB730:CB731"/>
    <mergeCell ref="CL730:CL731"/>
    <mergeCell ref="GR727:GS727"/>
    <mergeCell ref="HB727:HC727"/>
    <mergeCell ref="HL727:HM727"/>
    <mergeCell ref="HV727:HW727"/>
    <mergeCell ref="IF727:IG727"/>
    <mergeCell ref="IP727:IQ727"/>
    <mergeCell ref="EJ727:EK727"/>
    <mergeCell ref="ET727:EU727"/>
    <mergeCell ref="FD727:FE727"/>
    <mergeCell ref="FN727:FO727"/>
    <mergeCell ref="FX727:FY727"/>
    <mergeCell ref="GH727:GI727"/>
    <mergeCell ref="CB727:CC727"/>
    <mergeCell ref="CL727:CM727"/>
    <mergeCell ref="CV727:CW727"/>
    <mergeCell ref="DF727:DG727"/>
    <mergeCell ref="DP727:DQ727"/>
    <mergeCell ref="DZ727:EA727"/>
    <mergeCell ref="T727:U727"/>
    <mergeCell ref="AD727:AE727"/>
    <mergeCell ref="AN727:AO727"/>
    <mergeCell ref="AX727:AY727"/>
    <mergeCell ref="BH732:BI732"/>
    <mergeCell ref="BR732:BS732"/>
    <mergeCell ref="HL730:HL731"/>
    <mergeCell ref="HV730:HV731"/>
    <mergeCell ref="IF730:IF731"/>
    <mergeCell ref="IP730:IP731"/>
    <mergeCell ref="IZ730:IZ731"/>
    <mergeCell ref="JJ730:JJ731"/>
    <mergeCell ref="FD730:FD731"/>
    <mergeCell ref="FN730:FN731"/>
    <mergeCell ref="FX730:FX731"/>
    <mergeCell ref="GH730:GH731"/>
    <mergeCell ref="GR730:GR731"/>
    <mergeCell ref="HB730:HB731"/>
    <mergeCell ref="CV730:CV731"/>
    <mergeCell ref="DF730:DF731"/>
    <mergeCell ref="DP730:DP731"/>
    <mergeCell ref="DZ730:DZ731"/>
    <mergeCell ref="EJ730:EJ731"/>
    <mergeCell ref="ET730:ET731"/>
    <mergeCell ref="IZ732:JA732"/>
    <mergeCell ref="JJ732:JK732"/>
    <mergeCell ref="T735:T736"/>
    <mergeCell ref="AD735:AD736"/>
    <mergeCell ref="AN735:AN736"/>
    <mergeCell ref="AX735:AX736"/>
    <mergeCell ref="BH735:BH736"/>
    <mergeCell ref="BR735:BR736"/>
    <mergeCell ref="CB735:CB736"/>
    <mergeCell ref="CL735:CL736"/>
    <mergeCell ref="GR732:GS732"/>
    <mergeCell ref="HB732:HC732"/>
    <mergeCell ref="HL732:HM732"/>
    <mergeCell ref="HV732:HW732"/>
    <mergeCell ref="IF732:IG732"/>
    <mergeCell ref="IP732:IQ732"/>
    <mergeCell ref="EJ732:EK732"/>
    <mergeCell ref="ET732:EU732"/>
    <mergeCell ref="FD732:FE732"/>
    <mergeCell ref="FN732:FO732"/>
    <mergeCell ref="FX732:FY732"/>
    <mergeCell ref="GH732:GI732"/>
    <mergeCell ref="CB732:CC732"/>
    <mergeCell ref="CL732:CM732"/>
    <mergeCell ref="CV732:CW732"/>
    <mergeCell ref="DF732:DG732"/>
    <mergeCell ref="DP732:DQ732"/>
    <mergeCell ref="DZ732:EA732"/>
    <mergeCell ref="T732:U732"/>
    <mergeCell ref="AD732:AE732"/>
    <mergeCell ref="AN732:AO732"/>
    <mergeCell ref="AX732:AY732"/>
    <mergeCell ref="BH737:BI737"/>
    <mergeCell ref="BR737:BS737"/>
    <mergeCell ref="HL735:HL736"/>
    <mergeCell ref="HV735:HV736"/>
    <mergeCell ref="IF735:IF736"/>
    <mergeCell ref="IP735:IP736"/>
    <mergeCell ref="IZ735:IZ736"/>
    <mergeCell ref="JJ735:JJ736"/>
    <mergeCell ref="FD735:FD736"/>
    <mergeCell ref="FN735:FN736"/>
    <mergeCell ref="FX735:FX736"/>
    <mergeCell ref="GH735:GH736"/>
    <mergeCell ref="GR735:GR736"/>
    <mergeCell ref="HB735:HB736"/>
    <mergeCell ref="CV735:CV736"/>
    <mergeCell ref="DF735:DF736"/>
    <mergeCell ref="DP735:DP736"/>
    <mergeCell ref="DZ735:DZ736"/>
    <mergeCell ref="EJ735:EJ736"/>
    <mergeCell ref="ET735:ET736"/>
    <mergeCell ref="IZ737:JA737"/>
    <mergeCell ref="JJ737:JK737"/>
    <mergeCell ref="T740:T741"/>
    <mergeCell ref="AD740:AD741"/>
    <mergeCell ref="AN740:AN741"/>
    <mergeCell ref="AX740:AX741"/>
    <mergeCell ref="BH740:BH741"/>
    <mergeCell ref="BR740:BR741"/>
    <mergeCell ref="CB740:CB741"/>
    <mergeCell ref="CL740:CL741"/>
    <mergeCell ref="GR737:GS737"/>
    <mergeCell ref="HB737:HC737"/>
    <mergeCell ref="HL737:HM737"/>
    <mergeCell ref="HV737:HW737"/>
    <mergeCell ref="IF737:IG737"/>
    <mergeCell ref="IP737:IQ737"/>
    <mergeCell ref="EJ737:EK737"/>
    <mergeCell ref="ET737:EU737"/>
    <mergeCell ref="FD737:FE737"/>
    <mergeCell ref="FN737:FO737"/>
    <mergeCell ref="FX737:FY737"/>
    <mergeCell ref="GH737:GI737"/>
    <mergeCell ref="CB737:CC737"/>
    <mergeCell ref="CL737:CM737"/>
    <mergeCell ref="CV737:CW737"/>
    <mergeCell ref="DF737:DG737"/>
    <mergeCell ref="DP737:DQ737"/>
    <mergeCell ref="DZ737:EA737"/>
    <mergeCell ref="T737:U737"/>
    <mergeCell ref="AD737:AE737"/>
    <mergeCell ref="AN737:AO737"/>
    <mergeCell ref="AX737:AY737"/>
    <mergeCell ref="BH742:BI742"/>
    <mergeCell ref="BR742:BS742"/>
    <mergeCell ref="HL740:HL741"/>
    <mergeCell ref="HV740:HV741"/>
    <mergeCell ref="IF740:IF741"/>
    <mergeCell ref="IP740:IP741"/>
    <mergeCell ref="IZ740:IZ741"/>
    <mergeCell ref="JJ740:JJ741"/>
    <mergeCell ref="FD740:FD741"/>
    <mergeCell ref="FN740:FN741"/>
    <mergeCell ref="FX740:FX741"/>
    <mergeCell ref="GH740:GH741"/>
    <mergeCell ref="GR740:GR741"/>
    <mergeCell ref="HB740:HB741"/>
    <mergeCell ref="CV740:CV741"/>
    <mergeCell ref="DF740:DF741"/>
    <mergeCell ref="DP740:DP741"/>
    <mergeCell ref="DZ740:DZ741"/>
    <mergeCell ref="EJ740:EJ741"/>
    <mergeCell ref="ET740:ET741"/>
    <mergeCell ref="IZ742:JA742"/>
    <mergeCell ref="JJ742:JK742"/>
    <mergeCell ref="T745:T746"/>
    <mergeCell ref="AD745:AD746"/>
    <mergeCell ref="AN745:AN746"/>
    <mergeCell ref="AX745:AX746"/>
    <mergeCell ref="BH745:BH746"/>
    <mergeCell ref="BR745:BR746"/>
    <mergeCell ref="CB745:CB746"/>
    <mergeCell ref="CL745:CL746"/>
    <mergeCell ref="GR742:GS742"/>
    <mergeCell ref="HB742:HC742"/>
    <mergeCell ref="HL742:HM742"/>
    <mergeCell ref="HV742:HW742"/>
    <mergeCell ref="IF742:IG742"/>
    <mergeCell ref="IP742:IQ742"/>
    <mergeCell ref="EJ742:EK742"/>
    <mergeCell ref="ET742:EU742"/>
    <mergeCell ref="FD742:FE742"/>
    <mergeCell ref="FN742:FO742"/>
    <mergeCell ref="FX742:FY742"/>
    <mergeCell ref="GH742:GI742"/>
    <mergeCell ref="CB742:CC742"/>
    <mergeCell ref="CL742:CM742"/>
    <mergeCell ref="CV742:CW742"/>
    <mergeCell ref="DF742:DG742"/>
    <mergeCell ref="DP742:DQ742"/>
    <mergeCell ref="DZ742:EA742"/>
    <mergeCell ref="T742:U742"/>
    <mergeCell ref="AD742:AE742"/>
    <mergeCell ref="AN742:AO742"/>
    <mergeCell ref="AX742:AY742"/>
    <mergeCell ref="BH747:BI747"/>
    <mergeCell ref="BR747:BS747"/>
    <mergeCell ref="HL745:HL746"/>
    <mergeCell ref="HV745:HV746"/>
    <mergeCell ref="IF745:IF746"/>
    <mergeCell ref="IP745:IP746"/>
    <mergeCell ref="IZ745:IZ746"/>
    <mergeCell ref="JJ745:JJ746"/>
    <mergeCell ref="FD745:FD746"/>
    <mergeCell ref="FN745:FN746"/>
    <mergeCell ref="FX745:FX746"/>
    <mergeCell ref="GH745:GH746"/>
    <mergeCell ref="GR745:GR746"/>
    <mergeCell ref="HB745:HB746"/>
    <mergeCell ref="CV745:CV746"/>
    <mergeCell ref="DF745:DF746"/>
    <mergeCell ref="DP745:DP746"/>
    <mergeCell ref="DZ745:DZ746"/>
    <mergeCell ref="EJ745:EJ746"/>
    <mergeCell ref="ET745:ET746"/>
    <mergeCell ref="IZ747:JA747"/>
    <mergeCell ref="JJ747:JK747"/>
    <mergeCell ref="T750:T751"/>
    <mergeCell ref="AD750:AD751"/>
    <mergeCell ref="AN750:AN751"/>
    <mergeCell ref="AX750:AX751"/>
    <mergeCell ref="BH750:BH751"/>
    <mergeCell ref="BR750:BR751"/>
    <mergeCell ref="CB750:CB751"/>
    <mergeCell ref="CL750:CL751"/>
    <mergeCell ref="GR747:GS747"/>
    <mergeCell ref="HB747:HC747"/>
    <mergeCell ref="HL747:HM747"/>
    <mergeCell ref="HV747:HW747"/>
    <mergeCell ref="IF747:IG747"/>
    <mergeCell ref="IP747:IQ747"/>
    <mergeCell ref="EJ747:EK747"/>
    <mergeCell ref="ET747:EU747"/>
    <mergeCell ref="FD747:FE747"/>
    <mergeCell ref="FN747:FO747"/>
    <mergeCell ref="FX747:FY747"/>
    <mergeCell ref="GH747:GI747"/>
    <mergeCell ref="CB747:CC747"/>
    <mergeCell ref="CL747:CM747"/>
    <mergeCell ref="CV747:CW747"/>
    <mergeCell ref="DF747:DG747"/>
    <mergeCell ref="DP747:DQ747"/>
    <mergeCell ref="DZ747:EA747"/>
    <mergeCell ref="T747:U747"/>
    <mergeCell ref="AD747:AE747"/>
    <mergeCell ref="AN747:AO747"/>
    <mergeCell ref="AX747:AY747"/>
    <mergeCell ref="BH752:BI752"/>
    <mergeCell ref="BR752:BS752"/>
    <mergeCell ref="HL750:HL751"/>
    <mergeCell ref="HV750:HV751"/>
    <mergeCell ref="IF750:IF751"/>
    <mergeCell ref="IP750:IP751"/>
    <mergeCell ref="IZ750:IZ751"/>
    <mergeCell ref="JJ750:JJ751"/>
    <mergeCell ref="FD750:FD751"/>
    <mergeCell ref="FN750:FN751"/>
    <mergeCell ref="FX750:FX751"/>
    <mergeCell ref="GH750:GH751"/>
    <mergeCell ref="GR750:GR751"/>
    <mergeCell ref="HB750:HB751"/>
    <mergeCell ref="CV750:CV751"/>
    <mergeCell ref="DF750:DF751"/>
    <mergeCell ref="DP750:DP751"/>
    <mergeCell ref="DZ750:DZ751"/>
    <mergeCell ref="EJ750:EJ751"/>
    <mergeCell ref="ET750:ET751"/>
    <mergeCell ref="IZ752:JA752"/>
    <mergeCell ref="JJ752:JK752"/>
    <mergeCell ref="T755:T756"/>
    <mergeCell ref="AD755:AD756"/>
    <mergeCell ref="AN755:AN756"/>
    <mergeCell ref="AX755:AX756"/>
    <mergeCell ref="BH755:BH756"/>
    <mergeCell ref="BR755:BR756"/>
    <mergeCell ref="CB755:CB756"/>
    <mergeCell ref="CL755:CL756"/>
    <mergeCell ref="GR752:GS752"/>
    <mergeCell ref="HB752:HC752"/>
    <mergeCell ref="HL752:HM752"/>
    <mergeCell ref="HV752:HW752"/>
    <mergeCell ref="IF752:IG752"/>
    <mergeCell ref="IP752:IQ752"/>
    <mergeCell ref="EJ752:EK752"/>
    <mergeCell ref="ET752:EU752"/>
    <mergeCell ref="FD752:FE752"/>
    <mergeCell ref="FN752:FO752"/>
    <mergeCell ref="FX752:FY752"/>
    <mergeCell ref="GH752:GI752"/>
    <mergeCell ref="CB752:CC752"/>
    <mergeCell ref="CL752:CM752"/>
    <mergeCell ref="CV752:CW752"/>
    <mergeCell ref="DF752:DG752"/>
    <mergeCell ref="DP752:DQ752"/>
    <mergeCell ref="DZ752:EA752"/>
    <mergeCell ref="T752:U752"/>
    <mergeCell ref="AD752:AE752"/>
    <mergeCell ref="AN752:AO752"/>
    <mergeCell ref="AX752:AY752"/>
    <mergeCell ref="BH757:BI757"/>
    <mergeCell ref="BR757:BS757"/>
    <mergeCell ref="HL755:HL756"/>
    <mergeCell ref="HV755:HV756"/>
    <mergeCell ref="IF755:IF756"/>
    <mergeCell ref="IP755:IP756"/>
    <mergeCell ref="IZ755:IZ756"/>
    <mergeCell ref="JJ755:JJ756"/>
    <mergeCell ref="FD755:FD756"/>
    <mergeCell ref="FN755:FN756"/>
    <mergeCell ref="FX755:FX756"/>
    <mergeCell ref="GH755:GH756"/>
    <mergeCell ref="GR755:GR756"/>
    <mergeCell ref="HB755:HB756"/>
    <mergeCell ref="CV755:CV756"/>
    <mergeCell ref="DF755:DF756"/>
    <mergeCell ref="DP755:DP756"/>
    <mergeCell ref="DZ755:DZ756"/>
    <mergeCell ref="EJ755:EJ756"/>
    <mergeCell ref="ET755:ET756"/>
    <mergeCell ref="IZ757:JA757"/>
    <mergeCell ref="JJ757:JK757"/>
    <mergeCell ref="T760:T761"/>
    <mergeCell ref="AD760:AD761"/>
    <mergeCell ref="AN760:AN761"/>
    <mergeCell ref="AX760:AX761"/>
    <mergeCell ref="BH760:BH761"/>
    <mergeCell ref="BR760:BR761"/>
    <mergeCell ref="CB760:CB761"/>
    <mergeCell ref="CL760:CL761"/>
    <mergeCell ref="GR757:GS757"/>
    <mergeCell ref="HB757:HC757"/>
    <mergeCell ref="HL757:HM757"/>
    <mergeCell ref="HV757:HW757"/>
    <mergeCell ref="IF757:IG757"/>
    <mergeCell ref="IP757:IQ757"/>
    <mergeCell ref="EJ757:EK757"/>
    <mergeCell ref="ET757:EU757"/>
    <mergeCell ref="FD757:FE757"/>
    <mergeCell ref="FN757:FO757"/>
    <mergeCell ref="FX757:FY757"/>
    <mergeCell ref="GH757:GI757"/>
    <mergeCell ref="CB757:CC757"/>
    <mergeCell ref="CL757:CM757"/>
    <mergeCell ref="CV757:CW757"/>
    <mergeCell ref="DF757:DG757"/>
    <mergeCell ref="DP757:DQ757"/>
    <mergeCell ref="DZ757:EA757"/>
    <mergeCell ref="T757:U757"/>
    <mergeCell ref="AD757:AE757"/>
    <mergeCell ref="AN757:AO757"/>
    <mergeCell ref="AX757:AY757"/>
    <mergeCell ref="BH762:BI762"/>
    <mergeCell ref="BR762:BS762"/>
    <mergeCell ref="HL760:HL761"/>
    <mergeCell ref="HV760:HV761"/>
    <mergeCell ref="IF760:IF761"/>
    <mergeCell ref="IP760:IP761"/>
    <mergeCell ref="IZ760:IZ761"/>
    <mergeCell ref="JJ760:JJ761"/>
    <mergeCell ref="FD760:FD761"/>
    <mergeCell ref="FN760:FN761"/>
    <mergeCell ref="FX760:FX761"/>
    <mergeCell ref="GH760:GH761"/>
    <mergeCell ref="GR760:GR761"/>
    <mergeCell ref="HB760:HB761"/>
    <mergeCell ref="CV760:CV761"/>
    <mergeCell ref="DF760:DF761"/>
    <mergeCell ref="DP760:DP761"/>
    <mergeCell ref="DZ760:DZ761"/>
    <mergeCell ref="EJ760:EJ761"/>
    <mergeCell ref="ET760:ET761"/>
    <mergeCell ref="IZ762:JA762"/>
    <mergeCell ref="JJ762:JK762"/>
    <mergeCell ref="T765:T766"/>
    <mergeCell ref="AD765:AD766"/>
    <mergeCell ref="AN765:AN766"/>
    <mergeCell ref="AX765:AX766"/>
    <mergeCell ref="BH765:BH766"/>
    <mergeCell ref="BR765:BR766"/>
    <mergeCell ref="CB765:CB766"/>
    <mergeCell ref="CL765:CL766"/>
    <mergeCell ref="GR762:GS762"/>
    <mergeCell ref="HB762:HC762"/>
    <mergeCell ref="HL762:HM762"/>
    <mergeCell ref="HV762:HW762"/>
    <mergeCell ref="IF762:IG762"/>
    <mergeCell ref="IP762:IQ762"/>
    <mergeCell ref="EJ762:EK762"/>
    <mergeCell ref="ET762:EU762"/>
    <mergeCell ref="FD762:FE762"/>
    <mergeCell ref="FN762:FO762"/>
    <mergeCell ref="FX762:FY762"/>
    <mergeCell ref="GH762:GI762"/>
    <mergeCell ref="CB762:CC762"/>
    <mergeCell ref="CL762:CM762"/>
    <mergeCell ref="CV762:CW762"/>
    <mergeCell ref="DF762:DG762"/>
    <mergeCell ref="DP762:DQ762"/>
    <mergeCell ref="DZ762:EA762"/>
    <mergeCell ref="T762:U762"/>
    <mergeCell ref="AD762:AE762"/>
    <mergeCell ref="AN762:AO762"/>
    <mergeCell ref="AX762:AY762"/>
    <mergeCell ref="BH767:BI767"/>
    <mergeCell ref="BR767:BS767"/>
    <mergeCell ref="HL765:HL766"/>
    <mergeCell ref="HV765:HV766"/>
    <mergeCell ref="IF765:IF766"/>
    <mergeCell ref="IP765:IP766"/>
    <mergeCell ref="IZ765:IZ766"/>
    <mergeCell ref="JJ765:JJ766"/>
    <mergeCell ref="FD765:FD766"/>
    <mergeCell ref="FN765:FN766"/>
    <mergeCell ref="FX765:FX766"/>
    <mergeCell ref="GH765:GH766"/>
    <mergeCell ref="GR765:GR766"/>
    <mergeCell ref="HB765:HB766"/>
    <mergeCell ref="CV765:CV766"/>
    <mergeCell ref="DF765:DF766"/>
    <mergeCell ref="DP765:DP766"/>
    <mergeCell ref="DZ765:DZ766"/>
    <mergeCell ref="EJ765:EJ766"/>
    <mergeCell ref="ET765:ET766"/>
    <mergeCell ref="IZ767:JA767"/>
    <mergeCell ref="JJ767:JK767"/>
    <mergeCell ref="T770:T771"/>
    <mergeCell ref="AD770:AD771"/>
    <mergeCell ref="AN770:AN771"/>
    <mergeCell ref="AX770:AX771"/>
    <mergeCell ref="BH770:BH771"/>
    <mergeCell ref="BR770:BR771"/>
    <mergeCell ref="CB770:CB771"/>
    <mergeCell ref="CL770:CL771"/>
    <mergeCell ref="GR767:GS767"/>
    <mergeCell ref="HB767:HC767"/>
    <mergeCell ref="HL767:HM767"/>
    <mergeCell ref="HV767:HW767"/>
    <mergeCell ref="IF767:IG767"/>
    <mergeCell ref="IP767:IQ767"/>
    <mergeCell ref="EJ767:EK767"/>
    <mergeCell ref="ET767:EU767"/>
    <mergeCell ref="FD767:FE767"/>
    <mergeCell ref="FN767:FO767"/>
    <mergeCell ref="FX767:FY767"/>
    <mergeCell ref="GH767:GI767"/>
    <mergeCell ref="CB767:CC767"/>
    <mergeCell ref="CL767:CM767"/>
    <mergeCell ref="CV767:CW767"/>
    <mergeCell ref="DF767:DG767"/>
    <mergeCell ref="DP767:DQ767"/>
    <mergeCell ref="DZ767:EA767"/>
    <mergeCell ref="T767:U767"/>
    <mergeCell ref="AD767:AE767"/>
    <mergeCell ref="AN767:AO767"/>
    <mergeCell ref="AX767:AY767"/>
    <mergeCell ref="BH772:BI772"/>
    <mergeCell ref="BR772:BS772"/>
    <mergeCell ref="HL770:HL771"/>
    <mergeCell ref="HV770:HV771"/>
    <mergeCell ref="IF770:IF771"/>
    <mergeCell ref="IP770:IP771"/>
    <mergeCell ref="IZ770:IZ771"/>
    <mergeCell ref="JJ770:JJ771"/>
    <mergeCell ref="FD770:FD771"/>
    <mergeCell ref="FN770:FN771"/>
    <mergeCell ref="FX770:FX771"/>
    <mergeCell ref="GH770:GH771"/>
    <mergeCell ref="GR770:GR771"/>
    <mergeCell ref="HB770:HB771"/>
    <mergeCell ref="CV770:CV771"/>
    <mergeCell ref="DF770:DF771"/>
    <mergeCell ref="DP770:DP771"/>
    <mergeCell ref="DZ770:DZ771"/>
    <mergeCell ref="EJ770:EJ771"/>
    <mergeCell ref="ET770:ET771"/>
    <mergeCell ref="IZ772:JA772"/>
    <mergeCell ref="JJ772:JK772"/>
    <mergeCell ref="T775:T776"/>
    <mergeCell ref="AD775:AD776"/>
    <mergeCell ref="AN775:AN776"/>
    <mergeCell ref="AX775:AX776"/>
    <mergeCell ref="BH775:BH776"/>
    <mergeCell ref="BR775:BR776"/>
    <mergeCell ref="CB775:CB776"/>
    <mergeCell ref="CL775:CL776"/>
    <mergeCell ref="GR772:GS772"/>
    <mergeCell ref="HB772:HC772"/>
    <mergeCell ref="HL772:HM772"/>
    <mergeCell ref="HV772:HW772"/>
    <mergeCell ref="IF772:IG772"/>
    <mergeCell ref="IP772:IQ772"/>
    <mergeCell ref="EJ772:EK772"/>
    <mergeCell ref="ET772:EU772"/>
    <mergeCell ref="FD772:FE772"/>
    <mergeCell ref="FN772:FO772"/>
    <mergeCell ref="FX772:FY772"/>
    <mergeCell ref="GH772:GI772"/>
    <mergeCell ref="CB772:CC772"/>
    <mergeCell ref="CL772:CM772"/>
    <mergeCell ref="CV772:CW772"/>
    <mergeCell ref="DF772:DG772"/>
    <mergeCell ref="DP772:DQ772"/>
    <mergeCell ref="DZ772:EA772"/>
    <mergeCell ref="T772:U772"/>
    <mergeCell ref="AD772:AE772"/>
    <mergeCell ref="AN772:AO772"/>
    <mergeCell ref="AX772:AY772"/>
    <mergeCell ref="BH777:BI777"/>
    <mergeCell ref="BR777:BS777"/>
    <mergeCell ref="HL775:HL776"/>
    <mergeCell ref="HV775:HV776"/>
    <mergeCell ref="IF775:IF776"/>
    <mergeCell ref="IP775:IP776"/>
    <mergeCell ref="IZ775:IZ776"/>
    <mergeCell ref="JJ775:JJ776"/>
    <mergeCell ref="FD775:FD776"/>
    <mergeCell ref="FN775:FN776"/>
    <mergeCell ref="FX775:FX776"/>
    <mergeCell ref="GH775:GH776"/>
    <mergeCell ref="GR775:GR776"/>
    <mergeCell ref="HB775:HB776"/>
    <mergeCell ref="CV775:CV776"/>
    <mergeCell ref="DF775:DF776"/>
    <mergeCell ref="DP775:DP776"/>
    <mergeCell ref="DZ775:DZ776"/>
    <mergeCell ref="EJ775:EJ776"/>
    <mergeCell ref="ET775:ET776"/>
    <mergeCell ref="IZ777:JA777"/>
    <mergeCell ref="JJ777:JK777"/>
    <mergeCell ref="T784:T785"/>
    <mergeCell ref="AD784:AD785"/>
    <mergeCell ref="AN784:AN785"/>
    <mergeCell ref="AX784:AX785"/>
    <mergeCell ref="BH784:BH785"/>
    <mergeCell ref="BR784:BR785"/>
    <mergeCell ref="CB784:CB785"/>
    <mergeCell ref="CL784:CL785"/>
    <mergeCell ref="GR777:GS777"/>
    <mergeCell ref="HB777:HC777"/>
    <mergeCell ref="HL777:HM777"/>
    <mergeCell ref="HV777:HW777"/>
    <mergeCell ref="IF777:IG777"/>
    <mergeCell ref="IP777:IQ777"/>
    <mergeCell ref="EJ777:EK777"/>
    <mergeCell ref="ET777:EU777"/>
    <mergeCell ref="FD777:FE777"/>
    <mergeCell ref="FN777:FO777"/>
    <mergeCell ref="FX777:FY777"/>
    <mergeCell ref="GH777:GI777"/>
    <mergeCell ref="CB777:CC777"/>
    <mergeCell ref="CL777:CM777"/>
    <mergeCell ref="CV777:CW777"/>
    <mergeCell ref="DF777:DG777"/>
    <mergeCell ref="DP777:DQ777"/>
    <mergeCell ref="DZ777:EA777"/>
    <mergeCell ref="T777:U777"/>
    <mergeCell ref="AD777:AE777"/>
    <mergeCell ref="AN777:AO777"/>
    <mergeCell ref="AX777:AY777"/>
    <mergeCell ref="BH790:BH791"/>
    <mergeCell ref="BR790:BR791"/>
    <mergeCell ref="HL784:HL785"/>
    <mergeCell ref="HV784:HV785"/>
    <mergeCell ref="IF784:IF785"/>
    <mergeCell ref="IP784:IP785"/>
    <mergeCell ref="IZ784:IZ785"/>
    <mergeCell ref="JJ784:JJ785"/>
    <mergeCell ref="FD784:FD785"/>
    <mergeCell ref="FN784:FN785"/>
    <mergeCell ref="FX784:FX785"/>
    <mergeCell ref="GH784:GH785"/>
    <mergeCell ref="GR784:GR785"/>
    <mergeCell ref="HB784:HB785"/>
    <mergeCell ref="CV784:CV785"/>
    <mergeCell ref="DF784:DF785"/>
    <mergeCell ref="DP784:DP785"/>
    <mergeCell ref="DZ784:DZ785"/>
    <mergeCell ref="EJ784:EJ785"/>
    <mergeCell ref="ET784:ET785"/>
    <mergeCell ref="IZ790:IZ791"/>
    <mergeCell ref="JJ790:JJ791"/>
    <mergeCell ref="T792:U792"/>
    <mergeCell ref="AD792:AE792"/>
    <mergeCell ref="AN792:AO792"/>
    <mergeCell ref="AX792:AY792"/>
    <mergeCell ref="BH792:BI792"/>
    <mergeCell ref="BR792:BS792"/>
    <mergeCell ref="CB792:CC792"/>
    <mergeCell ref="CL792:CM792"/>
    <mergeCell ref="GR790:GR791"/>
    <mergeCell ref="HB790:HB791"/>
    <mergeCell ref="HL790:HL791"/>
    <mergeCell ref="HV790:HV791"/>
    <mergeCell ref="IF790:IF791"/>
    <mergeCell ref="IP790:IP791"/>
    <mergeCell ref="EJ790:EJ791"/>
    <mergeCell ref="ET790:ET791"/>
    <mergeCell ref="FD790:FD791"/>
    <mergeCell ref="FN790:FN791"/>
    <mergeCell ref="FX790:FX791"/>
    <mergeCell ref="GH790:GH791"/>
    <mergeCell ref="CB790:CB791"/>
    <mergeCell ref="CL790:CL791"/>
    <mergeCell ref="CV790:CV791"/>
    <mergeCell ref="DF790:DF791"/>
    <mergeCell ref="DP790:DP791"/>
    <mergeCell ref="DZ790:DZ791"/>
    <mergeCell ref="T790:T791"/>
    <mergeCell ref="AD790:AD791"/>
    <mergeCell ref="AN790:AN791"/>
    <mergeCell ref="AX790:AX791"/>
    <mergeCell ref="BH795:BH796"/>
    <mergeCell ref="BR795:BR796"/>
    <mergeCell ref="HL792:HM792"/>
    <mergeCell ref="HV792:HW792"/>
    <mergeCell ref="IF792:IG792"/>
    <mergeCell ref="IP792:IQ792"/>
    <mergeCell ref="IZ792:JA792"/>
    <mergeCell ref="JJ792:JK792"/>
    <mergeCell ref="FD792:FE792"/>
    <mergeCell ref="FN792:FO792"/>
    <mergeCell ref="FX792:FY792"/>
    <mergeCell ref="GH792:GI792"/>
    <mergeCell ref="GR792:GS792"/>
    <mergeCell ref="HB792:HC792"/>
    <mergeCell ref="CV792:CW792"/>
    <mergeCell ref="DF792:DG792"/>
    <mergeCell ref="DP792:DQ792"/>
    <mergeCell ref="DZ792:EA792"/>
    <mergeCell ref="EJ792:EK792"/>
    <mergeCell ref="ET792:EU792"/>
    <mergeCell ref="IZ795:IZ796"/>
    <mergeCell ref="JJ795:JJ796"/>
    <mergeCell ref="T797:U797"/>
    <mergeCell ref="AD797:AE797"/>
    <mergeCell ref="AN797:AO797"/>
    <mergeCell ref="AX797:AY797"/>
    <mergeCell ref="BH797:BI797"/>
    <mergeCell ref="BR797:BS797"/>
    <mergeCell ref="CB797:CC797"/>
    <mergeCell ref="CL797:CM797"/>
    <mergeCell ref="GR795:GR796"/>
    <mergeCell ref="HB795:HB796"/>
    <mergeCell ref="HL795:HL796"/>
    <mergeCell ref="HV795:HV796"/>
    <mergeCell ref="IF795:IF796"/>
    <mergeCell ref="IP795:IP796"/>
    <mergeCell ref="EJ795:EJ796"/>
    <mergeCell ref="ET795:ET796"/>
    <mergeCell ref="FD795:FD796"/>
    <mergeCell ref="FN795:FN796"/>
    <mergeCell ref="FX795:FX796"/>
    <mergeCell ref="GH795:GH796"/>
    <mergeCell ref="CB795:CB796"/>
    <mergeCell ref="CL795:CL796"/>
    <mergeCell ref="CV795:CV796"/>
    <mergeCell ref="DF795:DF796"/>
    <mergeCell ref="DP795:DP796"/>
    <mergeCell ref="DZ795:DZ796"/>
    <mergeCell ref="T795:T796"/>
    <mergeCell ref="AD795:AD796"/>
    <mergeCell ref="AN795:AN796"/>
    <mergeCell ref="AX795:AX796"/>
    <mergeCell ref="BH800:BH801"/>
    <mergeCell ref="BR800:BR801"/>
    <mergeCell ref="HL797:HM797"/>
    <mergeCell ref="HV797:HW797"/>
    <mergeCell ref="IF797:IG797"/>
    <mergeCell ref="IP797:IQ797"/>
    <mergeCell ref="IZ797:JA797"/>
    <mergeCell ref="JJ797:JK797"/>
    <mergeCell ref="FD797:FE797"/>
    <mergeCell ref="FN797:FO797"/>
    <mergeCell ref="FX797:FY797"/>
    <mergeCell ref="GH797:GI797"/>
    <mergeCell ref="GR797:GS797"/>
    <mergeCell ref="HB797:HC797"/>
    <mergeCell ref="CV797:CW797"/>
    <mergeCell ref="DF797:DG797"/>
    <mergeCell ref="DP797:DQ797"/>
    <mergeCell ref="DZ797:EA797"/>
    <mergeCell ref="EJ797:EK797"/>
    <mergeCell ref="ET797:EU797"/>
    <mergeCell ref="IZ800:IZ801"/>
    <mergeCell ref="JJ800:JJ801"/>
    <mergeCell ref="T802:U802"/>
    <mergeCell ref="AD802:AE802"/>
    <mergeCell ref="AN802:AO802"/>
    <mergeCell ref="AX802:AY802"/>
    <mergeCell ref="BH802:BI802"/>
    <mergeCell ref="BR802:BS802"/>
    <mergeCell ref="CB802:CC802"/>
    <mergeCell ref="CL802:CM802"/>
    <mergeCell ref="GR800:GR801"/>
    <mergeCell ref="HB800:HB801"/>
    <mergeCell ref="HL800:HL801"/>
    <mergeCell ref="HV800:HV801"/>
    <mergeCell ref="IF800:IF801"/>
    <mergeCell ref="IP800:IP801"/>
    <mergeCell ref="EJ800:EJ801"/>
    <mergeCell ref="ET800:ET801"/>
    <mergeCell ref="FD800:FD801"/>
    <mergeCell ref="FN800:FN801"/>
    <mergeCell ref="FX800:FX801"/>
    <mergeCell ref="GH800:GH801"/>
    <mergeCell ref="CB800:CB801"/>
    <mergeCell ref="CL800:CL801"/>
    <mergeCell ref="CV800:CV801"/>
    <mergeCell ref="DF800:DF801"/>
    <mergeCell ref="DP800:DP801"/>
    <mergeCell ref="DZ800:DZ801"/>
    <mergeCell ref="T800:T801"/>
    <mergeCell ref="AD800:AD801"/>
    <mergeCell ref="AN800:AN801"/>
    <mergeCell ref="AX800:AX801"/>
    <mergeCell ref="BH805:BH806"/>
    <mergeCell ref="BR805:BR806"/>
    <mergeCell ref="HL802:HM802"/>
    <mergeCell ref="HV802:HW802"/>
    <mergeCell ref="IF802:IG802"/>
    <mergeCell ref="IP802:IQ802"/>
    <mergeCell ref="IZ802:JA802"/>
    <mergeCell ref="JJ802:JK802"/>
    <mergeCell ref="FD802:FE802"/>
    <mergeCell ref="FN802:FO802"/>
    <mergeCell ref="FX802:FY802"/>
    <mergeCell ref="GH802:GI802"/>
    <mergeCell ref="GR802:GS802"/>
    <mergeCell ref="HB802:HC802"/>
    <mergeCell ref="CV802:CW802"/>
    <mergeCell ref="DF802:DG802"/>
    <mergeCell ref="DP802:DQ802"/>
    <mergeCell ref="DZ802:EA802"/>
    <mergeCell ref="EJ802:EK802"/>
    <mergeCell ref="ET802:EU802"/>
    <mergeCell ref="IZ805:IZ806"/>
    <mergeCell ref="JJ805:JJ806"/>
    <mergeCell ref="T807:U807"/>
    <mergeCell ref="AD807:AE807"/>
    <mergeCell ref="AN807:AO807"/>
    <mergeCell ref="AX807:AY807"/>
    <mergeCell ref="BH807:BI807"/>
    <mergeCell ref="BR807:BS807"/>
    <mergeCell ref="CB807:CC807"/>
    <mergeCell ref="CL807:CM807"/>
    <mergeCell ref="GR805:GR806"/>
    <mergeCell ref="HB805:HB806"/>
    <mergeCell ref="HL805:HL806"/>
    <mergeCell ref="HV805:HV806"/>
    <mergeCell ref="IF805:IF806"/>
    <mergeCell ref="IP805:IP806"/>
    <mergeCell ref="EJ805:EJ806"/>
    <mergeCell ref="ET805:ET806"/>
    <mergeCell ref="FD805:FD806"/>
    <mergeCell ref="FN805:FN806"/>
    <mergeCell ref="FX805:FX806"/>
    <mergeCell ref="GH805:GH806"/>
    <mergeCell ref="CB805:CB806"/>
    <mergeCell ref="CL805:CL806"/>
    <mergeCell ref="CV805:CV806"/>
    <mergeCell ref="DF805:DF806"/>
    <mergeCell ref="DP805:DP806"/>
    <mergeCell ref="DZ805:DZ806"/>
    <mergeCell ref="T805:T806"/>
    <mergeCell ref="AD805:AD806"/>
    <mergeCell ref="AN805:AN806"/>
    <mergeCell ref="AX805:AX806"/>
    <mergeCell ref="BH810:BH811"/>
    <mergeCell ref="BR810:BR811"/>
    <mergeCell ref="HL807:HM807"/>
    <mergeCell ref="HV807:HW807"/>
    <mergeCell ref="IF807:IG807"/>
    <mergeCell ref="IP807:IQ807"/>
    <mergeCell ref="IZ807:JA807"/>
    <mergeCell ref="JJ807:JK807"/>
    <mergeCell ref="FD807:FE807"/>
    <mergeCell ref="FN807:FO807"/>
    <mergeCell ref="FX807:FY807"/>
    <mergeCell ref="GH807:GI807"/>
    <mergeCell ref="GR807:GS807"/>
    <mergeCell ref="HB807:HC807"/>
    <mergeCell ref="CV807:CW807"/>
    <mergeCell ref="DF807:DG807"/>
    <mergeCell ref="DP807:DQ807"/>
    <mergeCell ref="DZ807:EA807"/>
    <mergeCell ref="EJ807:EK807"/>
    <mergeCell ref="ET807:EU807"/>
    <mergeCell ref="IZ810:IZ811"/>
    <mergeCell ref="JJ810:JJ811"/>
    <mergeCell ref="T812:U812"/>
    <mergeCell ref="AD812:AE812"/>
    <mergeCell ref="AN812:AO812"/>
    <mergeCell ref="AX812:AY812"/>
    <mergeCell ref="BH812:BI812"/>
    <mergeCell ref="BR812:BS812"/>
    <mergeCell ref="CB812:CC812"/>
    <mergeCell ref="CL812:CM812"/>
    <mergeCell ref="GR810:GR811"/>
    <mergeCell ref="HB810:HB811"/>
    <mergeCell ref="HL810:HL811"/>
    <mergeCell ref="HV810:HV811"/>
    <mergeCell ref="IF810:IF811"/>
    <mergeCell ref="IP810:IP811"/>
    <mergeCell ref="EJ810:EJ811"/>
    <mergeCell ref="ET810:ET811"/>
    <mergeCell ref="FD810:FD811"/>
    <mergeCell ref="FN810:FN811"/>
    <mergeCell ref="FX810:FX811"/>
    <mergeCell ref="GH810:GH811"/>
    <mergeCell ref="CB810:CB811"/>
    <mergeCell ref="CL810:CL811"/>
    <mergeCell ref="CV810:CV811"/>
    <mergeCell ref="DF810:DF811"/>
    <mergeCell ref="DP810:DP811"/>
    <mergeCell ref="DZ810:DZ811"/>
    <mergeCell ref="T810:T811"/>
    <mergeCell ref="AD810:AD811"/>
    <mergeCell ref="AN810:AN811"/>
    <mergeCell ref="AX810:AX811"/>
    <mergeCell ref="BH815:BH816"/>
    <mergeCell ref="BR815:BR816"/>
    <mergeCell ref="HL812:HM812"/>
    <mergeCell ref="HV812:HW812"/>
    <mergeCell ref="IF812:IG812"/>
    <mergeCell ref="IP812:IQ812"/>
    <mergeCell ref="IZ812:JA812"/>
    <mergeCell ref="JJ812:JK812"/>
    <mergeCell ref="FD812:FE812"/>
    <mergeCell ref="FN812:FO812"/>
    <mergeCell ref="FX812:FY812"/>
    <mergeCell ref="GH812:GI812"/>
    <mergeCell ref="GR812:GS812"/>
    <mergeCell ref="HB812:HC812"/>
    <mergeCell ref="CV812:CW812"/>
    <mergeCell ref="DF812:DG812"/>
    <mergeCell ref="DP812:DQ812"/>
    <mergeCell ref="DZ812:EA812"/>
    <mergeCell ref="EJ812:EK812"/>
    <mergeCell ref="ET812:EU812"/>
    <mergeCell ref="IZ815:IZ816"/>
    <mergeCell ref="JJ815:JJ816"/>
    <mergeCell ref="T817:U817"/>
    <mergeCell ref="AD817:AE817"/>
    <mergeCell ref="AN817:AO817"/>
    <mergeCell ref="AX817:AY817"/>
    <mergeCell ref="BH817:BI817"/>
    <mergeCell ref="BR817:BS817"/>
    <mergeCell ref="CB817:CC817"/>
    <mergeCell ref="CL817:CM817"/>
    <mergeCell ref="GR815:GR816"/>
    <mergeCell ref="HB815:HB816"/>
    <mergeCell ref="HL815:HL816"/>
    <mergeCell ref="HV815:HV816"/>
    <mergeCell ref="IF815:IF816"/>
    <mergeCell ref="IP815:IP816"/>
    <mergeCell ref="EJ815:EJ816"/>
    <mergeCell ref="ET815:ET816"/>
    <mergeCell ref="FD815:FD816"/>
    <mergeCell ref="FN815:FN816"/>
    <mergeCell ref="FX815:FX816"/>
    <mergeCell ref="GH815:GH816"/>
    <mergeCell ref="CB815:CB816"/>
    <mergeCell ref="CL815:CL816"/>
    <mergeCell ref="CV815:CV816"/>
    <mergeCell ref="DF815:DF816"/>
    <mergeCell ref="DP815:DP816"/>
    <mergeCell ref="DZ815:DZ816"/>
    <mergeCell ref="T815:T816"/>
    <mergeCell ref="AD815:AD816"/>
    <mergeCell ref="AN815:AN816"/>
    <mergeCell ref="AX815:AX816"/>
    <mergeCell ref="BH820:BH821"/>
    <mergeCell ref="BR820:BR821"/>
    <mergeCell ref="HL817:HM817"/>
    <mergeCell ref="HV817:HW817"/>
    <mergeCell ref="IF817:IG817"/>
    <mergeCell ref="IP817:IQ817"/>
    <mergeCell ref="IZ817:JA817"/>
    <mergeCell ref="JJ817:JK817"/>
    <mergeCell ref="FD817:FE817"/>
    <mergeCell ref="FN817:FO817"/>
    <mergeCell ref="FX817:FY817"/>
    <mergeCell ref="GH817:GI817"/>
    <mergeCell ref="GR817:GS817"/>
    <mergeCell ref="HB817:HC817"/>
    <mergeCell ref="CV817:CW817"/>
    <mergeCell ref="DF817:DG817"/>
    <mergeCell ref="DP817:DQ817"/>
    <mergeCell ref="DZ817:EA817"/>
    <mergeCell ref="EJ817:EK817"/>
    <mergeCell ref="ET817:EU817"/>
    <mergeCell ref="IZ820:IZ821"/>
    <mergeCell ref="JJ820:JJ821"/>
    <mergeCell ref="T822:U822"/>
    <mergeCell ref="AD822:AE822"/>
    <mergeCell ref="AN822:AO822"/>
    <mergeCell ref="AX822:AY822"/>
    <mergeCell ref="BH822:BI822"/>
    <mergeCell ref="BR822:BS822"/>
    <mergeCell ref="CB822:CC822"/>
    <mergeCell ref="CL822:CM822"/>
    <mergeCell ref="GR820:GR821"/>
    <mergeCell ref="HB820:HB821"/>
    <mergeCell ref="HL820:HL821"/>
    <mergeCell ref="HV820:HV821"/>
    <mergeCell ref="IF820:IF821"/>
    <mergeCell ref="IP820:IP821"/>
    <mergeCell ref="EJ820:EJ821"/>
    <mergeCell ref="ET820:ET821"/>
    <mergeCell ref="FD820:FD821"/>
    <mergeCell ref="FN820:FN821"/>
    <mergeCell ref="FX820:FX821"/>
    <mergeCell ref="GH820:GH821"/>
    <mergeCell ref="CB820:CB821"/>
    <mergeCell ref="CL820:CL821"/>
    <mergeCell ref="CV820:CV821"/>
    <mergeCell ref="DF820:DF821"/>
    <mergeCell ref="DP820:DP821"/>
    <mergeCell ref="DZ820:DZ821"/>
    <mergeCell ref="T820:T821"/>
    <mergeCell ref="AD820:AD821"/>
    <mergeCell ref="AN820:AN821"/>
    <mergeCell ref="AX820:AX821"/>
    <mergeCell ref="BH825:BH826"/>
    <mergeCell ref="BR825:BR826"/>
    <mergeCell ref="HL822:HM822"/>
    <mergeCell ref="HV822:HW822"/>
    <mergeCell ref="IF822:IG822"/>
    <mergeCell ref="IP822:IQ822"/>
    <mergeCell ref="IZ822:JA822"/>
    <mergeCell ref="JJ822:JK822"/>
    <mergeCell ref="FD822:FE822"/>
    <mergeCell ref="FN822:FO822"/>
    <mergeCell ref="FX822:FY822"/>
    <mergeCell ref="GH822:GI822"/>
    <mergeCell ref="GR822:GS822"/>
    <mergeCell ref="HB822:HC822"/>
    <mergeCell ref="CV822:CW822"/>
    <mergeCell ref="DF822:DG822"/>
    <mergeCell ref="DP822:DQ822"/>
    <mergeCell ref="DZ822:EA822"/>
    <mergeCell ref="EJ822:EK822"/>
    <mergeCell ref="ET822:EU822"/>
    <mergeCell ref="IZ825:IZ826"/>
    <mergeCell ref="JJ825:JJ826"/>
    <mergeCell ref="T827:U827"/>
    <mergeCell ref="AD827:AE827"/>
    <mergeCell ref="AN827:AO827"/>
    <mergeCell ref="AX827:AY827"/>
    <mergeCell ref="BH827:BI827"/>
    <mergeCell ref="BR827:BS827"/>
    <mergeCell ref="CB827:CC827"/>
    <mergeCell ref="CL827:CM827"/>
    <mergeCell ref="GR825:GR826"/>
    <mergeCell ref="HB825:HB826"/>
    <mergeCell ref="HL825:HL826"/>
    <mergeCell ref="HV825:HV826"/>
    <mergeCell ref="IF825:IF826"/>
    <mergeCell ref="IP825:IP826"/>
    <mergeCell ref="EJ825:EJ826"/>
    <mergeCell ref="ET825:ET826"/>
    <mergeCell ref="FD825:FD826"/>
    <mergeCell ref="FN825:FN826"/>
    <mergeCell ref="FX825:FX826"/>
    <mergeCell ref="GH825:GH826"/>
    <mergeCell ref="CB825:CB826"/>
    <mergeCell ref="CL825:CL826"/>
    <mergeCell ref="CV825:CV826"/>
    <mergeCell ref="DF825:DF826"/>
    <mergeCell ref="DP825:DP826"/>
    <mergeCell ref="DZ825:DZ826"/>
    <mergeCell ref="T825:T826"/>
    <mergeCell ref="AD825:AD826"/>
    <mergeCell ref="AN825:AN826"/>
    <mergeCell ref="AX825:AX826"/>
    <mergeCell ref="BH830:BH831"/>
    <mergeCell ref="BR830:BR831"/>
    <mergeCell ref="HL827:HM827"/>
    <mergeCell ref="HV827:HW827"/>
    <mergeCell ref="IF827:IG827"/>
    <mergeCell ref="IP827:IQ827"/>
    <mergeCell ref="IZ827:JA827"/>
    <mergeCell ref="JJ827:JK827"/>
    <mergeCell ref="FD827:FE827"/>
    <mergeCell ref="FN827:FO827"/>
    <mergeCell ref="FX827:FY827"/>
    <mergeCell ref="GH827:GI827"/>
    <mergeCell ref="GR827:GS827"/>
    <mergeCell ref="HB827:HC827"/>
    <mergeCell ref="CV827:CW827"/>
    <mergeCell ref="DF827:DG827"/>
    <mergeCell ref="DP827:DQ827"/>
    <mergeCell ref="DZ827:EA827"/>
    <mergeCell ref="EJ827:EK827"/>
    <mergeCell ref="ET827:EU827"/>
    <mergeCell ref="IZ830:IZ831"/>
    <mergeCell ref="JJ830:JJ831"/>
    <mergeCell ref="T832:U832"/>
    <mergeCell ref="AD832:AE832"/>
    <mergeCell ref="AN832:AO832"/>
    <mergeCell ref="AX832:AY832"/>
    <mergeCell ref="BH832:BI832"/>
    <mergeCell ref="BR832:BS832"/>
    <mergeCell ref="CB832:CC832"/>
    <mergeCell ref="CL832:CM832"/>
    <mergeCell ref="GR830:GR831"/>
    <mergeCell ref="HB830:HB831"/>
    <mergeCell ref="HL830:HL831"/>
    <mergeCell ref="HV830:HV831"/>
    <mergeCell ref="IF830:IF831"/>
    <mergeCell ref="IP830:IP831"/>
    <mergeCell ref="EJ830:EJ831"/>
    <mergeCell ref="ET830:ET831"/>
    <mergeCell ref="FD830:FD831"/>
    <mergeCell ref="FN830:FN831"/>
    <mergeCell ref="FX830:FX831"/>
    <mergeCell ref="GH830:GH831"/>
    <mergeCell ref="CB830:CB831"/>
    <mergeCell ref="CL830:CL831"/>
    <mergeCell ref="CV830:CV831"/>
    <mergeCell ref="DF830:DF831"/>
    <mergeCell ref="DP830:DP831"/>
    <mergeCell ref="DZ830:DZ831"/>
    <mergeCell ref="T830:T831"/>
    <mergeCell ref="AD830:AD831"/>
    <mergeCell ref="AN830:AN831"/>
    <mergeCell ref="AX830:AX831"/>
    <mergeCell ref="BH835:BH836"/>
    <mergeCell ref="BR835:BR836"/>
    <mergeCell ref="HL832:HM832"/>
    <mergeCell ref="HV832:HW832"/>
    <mergeCell ref="IF832:IG832"/>
    <mergeCell ref="IP832:IQ832"/>
    <mergeCell ref="IZ832:JA832"/>
    <mergeCell ref="JJ832:JK832"/>
    <mergeCell ref="FD832:FE832"/>
    <mergeCell ref="FN832:FO832"/>
    <mergeCell ref="FX832:FY832"/>
    <mergeCell ref="GH832:GI832"/>
    <mergeCell ref="GR832:GS832"/>
    <mergeCell ref="HB832:HC832"/>
    <mergeCell ref="CV832:CW832"/>
    <mergeCell ref="DF832:DG832"/>
    <mergeCell ref="DP832:DQ832"/>
    <mergeCell ref="DZ832:EA832"/>
    <mergeCell ref="EJ832:EK832"/>
    <mergeCell ref="ET832:EU832"/>
    <mergeCell ref="IZ835:IZ836"/>
    <mergeCell ref="JJ835:JJ836"/>
    <mergeCell ref="T837:U837"/>
    <mergeCell ref="AD837:AE837"/>
    <mergeCell ref="AN837:AO837"/>
    <mergeCell ref="AX837:AY837"/>
    <mergeCell ref="BH837:BI837"/>
    <mergeCell ref="BR837:BS837"/>
    <mergeCell ref="CB837:CC837"/>
    <mergeCell ref="CL837:CM837"/>
    <mergeCell ref="GR835:GR836"/>
    <mergeCell ref="HB835:HB836"/>
    <mergeCell ref="HL835:HL836"/>
    <mergeCell ref="HV835:HV836"/>
    <mergeCell ref="IF835:IF836"/>
    <mergeCell ref="IP835:IP836"/>
    <mergeCell ref="EJ835:EJ836"/>
    <mergeCell ref="ET835:ET836"/>
    <mergeCell ref="FD835:FD836"/>
    <mergeCell ref="FN835:FN836"/>
    <mergeCell ref="FX835:FX836"/>
    <mergeCell ref="GH835:GH836"/>
    <mergeCell ref="CB835:CB836"/>
    <mergeCell ref="CL835:CL836"/>
    <mergeCell ref="CV835:CV836"/>
    <mergeCell ref="DF835:DF836"/>
    <mergeCell ref="DP835:DP836"/>
    <mergeCell ref="DZ835:DZ836"/>
    <mergeCell ref="T835:T836"/>
    <mergeCell ref="AD835:AD836"/>
    <mergeCell ref="AN835:AN836"/>
    <mergeCell ref="AX835:AX836"/>
    <mergeCell ref="BH840:BH841"/>
    <mergeCell ref="BR840:BR841"/>
    <mergeCell ref="HL837:HM837"/>
    <mergeCell ref="HV837:HW837"/>
    <mergeCell ref="IF837:IG837"/>
    <mergeCell ref="IP837:IQ837"/>
    <mergeCell ref="IZ837:JA837"/>
    <mergeCell ref="JJ837:JK837"/>
    <mergeCell ref="FD837:FE837"/>
    <mergeCell ref="FN837:FO837"/>
    <mergeCell ref="FX837:FY837"/>
    <mergeCell ref="GH837:GI837"/>
    <mergeCell ref="GR837:GS837"/>
    <mergeCell ref="HB837:HC837"/>
    <mergeCell ref="CV837:CW837"/>
    <mergeCell ref="DF837:DG837"/>
    <mergeCell ref="DP837:DQ837"/>
    <mergeCell ref="DZ837:EA837"/>
    <mergeCell ref="EJ837:EK837"/>
    <mergeCell ref="ET837:EU837"/>
    <mergeCell ref="IZ840:IZ841"/>
    <mergeCell ref="JJ840:JJ841"/>
    <mergeCell ref="T842:U842"/>
    <mergeCell ref="AD842:AE842"/>
    <mergeCell ref="AN842:AO842"/>
    <mergeCell ref="AX842:AY842"/>
    <mergeCell ref="BH842:BI842"/>
    <mergeCell ref="BR842:BS842"/>
    <mergeCell ref="CB842:CC842"/>
    <mergeCell ref="CL842:CM842"/>
    <mergeCell ref="GR840:GR841"/>
    <mergeCell ref="HB840:HB841"/>
    <mergeCell ref="HL840:HL841"/>
    <mergeCell ref="HV840:HV841"/>
    <mergeCell ref="IF840:IF841"/>
    <mergeCell ref="IP840:IP841"/>
    <mergeCell ref="EJ840:EJ841"/>
    <mergeCell ref="ET840:ET841"/>
    <mergeCell ref="FD840:FD841"/>
    <mergeCell ref="FN840:FN841"/>
    <mergeCell ref="FX840:FX841"/>
    <mergeCell ref="GH840:GH841"/>
    <mergeCell ref="CB840:CB841"/>
    <mergeCell ref="CL840:CL841"/>
    <mergeCell ref="CV840:CV841"/>
    <mergeCell ref="DF840:DF841"/>
    <mergeCell ref="DP840:DP841"/>
    <mergeCell ref="DZ840:DZ841"/>
    <mergeCell ref="T840:T841"/>
    <mergeCell ref="AD840:AD841"/>
    <mergeCell ref="AN840:AN841"/>
    <mergeCell ref="AX840:AX841"/>
    <mergeCell ref="BH845:BH846"/>
    <mergeCell ref="BR845:BR846"/>
    <mergeCell ref="HL842:HM842"/>
    <mergeCell ref="HV842:HW842"/>
    <mergeCell ref="IF842:IG842"/>
    <mergeCell ref="IP842:IQ842"/>
    <mergeCell ref="IZ842:JA842"/>
    <mergeCell ref="JJ842:JK842"/>
    <mergeCell ref="FD842:FE842"/>
    <mergeCell ref="FN842:FO842"/>
    <mergeCell ref="FX842:FY842"/>
    <mergeCell ref="GH842:GI842"/>
    <mergeCell ref="GR842:GS842"/>
    <mergeCell ref="HB842:HC842"/>
    <mergeCell ref="CV842:CW842"/>
    <mergeCell ref="DF842:DG842"/>
    <mergeCell ref="DP842:DQ842"/>
    <mergeCell ref="DZ842:EA842"/>
    <mergeCell ref="EJ842:EK842"/>
    <mergeCell ref="ET842:EU842"/>
    <mergeCell ref="IZ845:IZ846"/>
    <mergeCell ref="JJ845:JJ846"/>
    <mergeCell ref="T847:U847"/>
    <mergeCell ref="AD847:AE847"/>
    <mergeCell ref="AN847:AO847"/>
    <mergeCell ref="AX847:AY847"/>
    <mergeCell ref="BH847:BI847"/>
    <mergeCell ref="BR847:BS847"/>
    <mergeCell ref="CB847:CC847"/>
    <mergeCell ref="CL847:CM847"/>
    <mergeCell ref="GR845:GR846"/>
    <mergeCell ref="HB845:HB846"/>
    <mergeCell ref="HL845:HL846"/>
    <mergeCell ref="HV845:HV846"/>
    <mergeCell ref="IF845:IF846"/>
    <mergeCell ref="IP845:IP846"/>
    <mergeCell ref="EJ845:EJ846"/>
    <mergeCell ref="ET845:ET846"/>
    <mergeCell ref="FD845:FD846"/>
    <mergeCell ref="FN845:FN846"/>
    <mergeCell ref="FX845:FX846"/>
    <mergeCell ref="GH845:GH846"/>
    <mergeCell ref="CB845:CB846"/>
    <mergeCell ref="CL845:CL846"/>
    <mergeCell ref="CV845:CV846"/>
    <mergeCell ref="DF845:DF846"/>
    <mergeCell ref="DP845:DP846"/>
    <mergeCell ref="DZ845:DZ846"/>
    <mergeCell ref="T845:T846"/>
    <mergeCell ref="AD845:AD846"/>
    <mergeCell ref="AN845:AN846"/>
    <mergeCell ref="AX845:AX846"/>
    <mergeCell ref="HL847:HM847"/>
    <mergeCell ref="HV847:HW847"/>
    <mergeCell ref="IF847:IG847"/>
    <mergeCell ref="IP847:IQ847"/>
    <mergeCell ref="IZ847:JA847"/>
    <mergeCell ref="JJ847:JK847"/>
    <mergeCell ref="FD847:FE847"/>
    <mergeCell ref="FN847:FO847"/>
    <mergeCell ref="FX847:FY847"/>
    <mergeCell ref="GH847:GI847"/>
    <mergeCell ref="GR847:GS847"/>
    <mergeCell ref="HB847:HC847"/>
    <mergeCell ref="CV847:CW847"/>
    <mergeCell ref="DF847:DG847"/>
    <mergeCell ref="DP847:DQ847"/>
    <mergeCell ref="DZ847:EA847"/>
    <mergeCell ref="EJ847:EK847"/>
    <mergeCell ref="ET847:EU847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Q356"/>
  <sheetViews>
    <sheetView workbookViewId="0">
      <selection activeCell="A3" sqref="A3"/>
    </sheetView>
  </sheetViews>
  <sheetFormatPr defaultRowHeight="15" x14ac:dyDescent="0.25"/>
  <cols>
    <col min="1" max="200" width="22.7109375" style="1" customWidth="1"/>
    <col min="201" max="16384" width="9.140625" style="1"/>
  </cols>
  <sheetData>
    <row r="2" spans="1:199" ht="15.75" thickBot="1" x14ac:dyDescent="0.3">
      <c r="C2" s="1" t="s">
        <v>42</v>
      </c>
    </row>
    <row r="3" spans="1:199" ht="27.75" x14ac:dyDescent="0.25">
      <c r="A3" s="1">
        <v>1</v>
      </c>
      <c r="B3" s="61">
        <v>1</v>
      </c>
      <c r="C3" s="62" t="s">
        <v>43</v>
      </c>
      <c r="D3" s="188"/>
      <c r="E3" s="188"/>
      <c r="F3" s="63" t="s">
        <v>44</v>
      </c>
      <c r="G3" s="64"/>
      <c r="I3" s="1">
        <v>1</v>
      </c>
      <c r="J3" s="61">
        <v>25</v>
      </c>
      <c r="K3" s="62" t="s">
        <v>43</v>
      </c>
      <c r="L3" s="188"/>
      <c r="M3" s="188"/>
      <c r="N3" s="63" t="s">
        <v>44</v>
      </c>
      <c r="O3" s="64"/>
      <c r="Q3" s="1">
        <v>1</v>
      </c>
      <c r="R3" s="61">
        <v>25</v>
      </c>
      <c r="S3" s="62" t="s">
        <v>43</v>
      </c>
      <c r="T3" s="188"/>
      <c r="U3" s="188"/>
      <c r="V3" s="63" t="s">
        <v>44</v>
      </c>
      <c r="W3" s="64"/>
      <c r="Y3" s="1">
        <v>1</v>
      </c>
      <c r="Z3" s="61">
        <v>25</v>
      </c>
      <c r="AA3" s="62" t="s">
        <v>43</v>
      </c>
      <c r="AB3" s="188"/>
      <c r="AC3" s="188"/>
      <c r="AD3" s="63" t="s">
        <v>44</v>
      </c>
      <c r="AE3" s="64"/>
      <c r="AG3" s="1">
        <v>1</v>
      </c>
      <c r="AH3" s="61">
        <v>25</v>
      </c>
      <c r="AI3" s="62" t="s">
        <v>43</v>
      </c>
      <c r="AJ3" s="188"/>
      <c r="AK3" s="188"/>
      <c r="AL3" s="63" t="s">
        <v>44</v>
      </c>
      <c r="AM3" s="64"/>
      <c r="AO3" s="1">
        <v>1</v>
      </c>
      <c r="AP3" s="61">
        <v>25</v>
      </c>
      <c r="AQ3" s="62" t="s">
        <v>43</v>
      </c>
      <c r="AR3" s="188"/>
      <c r="AS3" s="188"/>
      <c r="AT3" s="63" t="s">
        <v>44</v>
      </c>
      <c r="AU3" s="64"/>
      <c r="AW3" s="1">
        <v>1</v>
      </c>
      <c r="AX3" s="61">
        <v>25</v>
      </c>
      <c r="AY3" s="62" t="s">
        <v>43</v>
      </c>
      <c r="AZ3" s="188"/>
      <c r="BA3" s="188"/>
      <c r="BB3" s="63" t="s">
        <v>44</v>
      </c>
      <c r="BC3" s="64"/>
      <c r="BE3" s="1">
        <v>1</v>
      </c>
      <c r="BF3" s="61">
        <v>25</v>
      </c>
      <c r="BG3" s="62" t="s">
        <v>43</v>
      </c>
      <c r="BH3" s="188"/>
      <c r="BI3" s="188"/>
      <c r="BJ3" s="63" t="s">
        <v>44</v>
      </c>
      <c r="BK3" s="64"/>
      <c r="BM3" s="1">
        <v>1</v>
      </c>
      <c r="BN3" s="61">
        <v>25</v>
      </c>
      <c r="BO3" s="62" t="s">
        <v>43</v>
      </c>
      <c r="BP3" s="188"/>
      <c r="BQ3" s="188"/>
      <c r="BR3" s="63" t="s">
        <v>44</v>
      </c>
      <c r="BS3" s="64"/>
      <c r="BU3" s="1">
        <v>1</v>
      </c>
      <c r="BV3" s="61">
        <v>25</v>
      </c>
      <c r="BW3" s="62" t="s">
        <v>43</v>
      </c>
      <c r="BX3" s="188"/>
      <c r="BY3" s="188"/>
      <c r="BZ3" s="63" t="s">
        <v>44</v>
      </c>
      <c r="CA3" s="64"/>
      <c r="CC3" s="1">
        <v>1</v>
      </c>
      <c r="CD3" s="61">
        <v>25</v>
      </c>
      <c r="CE3" s="62" t="s">
        <v>43</v>
      </c>
      <c r="CF3" s="188"/>
      <c r="CG3" s="188"/>
      <c r="CH3" s="63" t="s">
        <v>44</v>
      </c>
      <c r="CI3" s="64"/>
      <c r="CK3" s="1">
        <v>1</v>
      </c>
      <c r="CL3" s="61">
        <v>25</v>
      </c>
      <c r="CM3" s="62" t="s">
        <v>43</v>
      </c>
      <c r="CN3" s="188"/>
      <c r="CO3" s="188"/>
      <c r="CP3" s="63" t="s">
        <v>44</v>
      </c>
      <c r="CQ3" s="64"/>
      <c r="CS3" s="1">
        <v>1</v>
      </c>
      <c r="CT3" s="61">
        <v>25</v>
      </c>
      <c r="CU3" s="62" t="s">
        <v>43</v>
      </c>
      <c r="CV3" s="188"/>
      <c r="CW3" s="188"/>
      <c r="CX3" s="63" t="s">
        <v>44</v>
      </c>
      <c r="CY3" s="64"/>
      <c r="DA3" s="1">
        <v>1</v>
      </c>
      <c r="DB3" s="61">
        <v>25</v>
      </c>
      <c r="DC3" s="62" t="s">
        <v>43</v>
      </c>
      <c r="DD3" s="188"/>
      <c r="DE3" s="188"/>
      <c r="DF3" s="63" t="s">
        <v>44</v>
      </c>
      <c r="DG3" s="64"/>
      <c r="DI3" s="1">
        <v>1</v>
      </c>
      <c r="DJ3" s="61">
        <v>25</v>
      </c>
      <c r="DK3" s="62" t="s">
        <v>43</v>
      </c>
      <c r="DL3" s="188"/>
      <c r="DM3" s="188"/>
      <c r="DN3" s="63" t="s">
        <v>44</v>
      </c>
      <c r="DO3" s="64"/>
      <c r="DQ3" s="1">
        <v>1</v>
      </c>
      <c r="DR3" s="61">
        <v>25</v>
      </c>
      <c r="DS3" s="62" t="s">
        <v>43</v>
      </c>
      <c r="DT3" s="188"/>
      <c r="DU3" s="188"/>
      <c r="DV3" s="63" t="s">
        <v>44</v>
      </c>
      <c r="DW3" s="64"/>
      <c r="DY3" s="1">
        <v>1</v>
      </c>
      <c r="DZ3" s="61">
        <v>25</v>
      </c>
      <c r="EA3" s="62" t="s">
        <v>43</v>
      </c>
      <c r="EB3" s="188"/>
      <c r="EC3" s="188"/>
      <c r="ED3" s="63" t="s">
        <v>44</v>
      </c>
      <c r="EE3" s="64"/>
      <c r="EG3" s="1">
        <v>1</v>
      </c>
      <c r="EH3" s="61">
        <v>25</v>
      </c>
      <c r="EI3" s="62" t="s">
        <v>43</v>
      </c>
      <c r="EJ3" s="188"/>
      <c r="EK3" s="188"/>
      <c r="EL3" s="63" t="s">
        <v>44</v>
      </c>
      <c r="EM3" s="64"/>
      <c r="EO3" s="1">
        <v>1</v>
      </c>
      <c r="EP3" s="61">
        <v>25</v>
      </c>
      <c r="EQ3" s="62" t="s">
        <v>43</v>
      </c>
      <c r="ER3" s="188"/>
      <c r="ES3" s="188"/>
      <c r="ET3" s="63" t="s">
        <v>44</v>
      </c>
      <c r="EU3" s="64"/>
      <c r="EW3" s="1">
        <v>1</v>
      </c>
      <c r="EX3" s="61">
        <v>25</v>
      </c>
      <c r="EY3" s="62" t="s">
        <v>43</v>
      </c>
      <c r="EZ3" s="188"/>
      <c r="FA3" s="188"/>
      <c r="FB3" s="63" t="s">
        <v>44</v>
      </c>
      <c r="FC3" s="64"/>
      <c r="FE3" s="1">
        <v>1</v>
      </c>
      <c r="FF3" s="61">
        <v>25</v>
      </c>
      <c r="FG3" s="62" t="s">
        <v>43</v>
      </c>
      <c r="FH3" s="188"/>
      <c r="FI3" s="188"/>
      <c r="FJ3" s="63" t="s">
        <v>44</v>
      </c>
      <c r="FK3" s="64"/>
      <c r="FM3" s="1">
        <v>1</v>
      </c>
      <c r="FN3" s="61">
        <v>25</v>
      </c>
      <c r="FO3" s="62" t="s">
        <v>43</v>
      </c>
      <c r="FP3" s="188"/>
      <c r="FQ3" s="188"/>
      <c r="FR3" s="63" t="s">
        <v>44</v>
      </c>
      <c r="FS3" s="64"/>
      <c r="FU3" s="1">
        <v>1</v>
      </c>
      <c r="FV3" s="61">
        <v>25</v>
      </c>
      <c r="FW3" s="62" t="s">
        <v>43</v>
      </c>
      <c r="FX3" s="188"/>
      <c r="FY3" s="188"/>
      <c r="FZ3" s="63" t="s">
        <v>44</v>
      </c>
      <c r="GA3" s="64"/>
      <c r="GC3" s="1">
        <v>1</v>
      </c>
      <c r="GD3" s="61">
        <v>25</v>
      </c>
      <c r="GE3" s="62" t="s">
        <v>43</v>
      </c>
      <c r="GF3" s="188"/>
      <c r="GG3" s="188"/>
      <c r="GH3" s="63" t="s">
        <v>44</v>
      </c>
      <c r="GI3" s="64"/>
      <c r="GK3" s="1">
        <v>1</v>
      </c>
      <c r="GL3" s="61">
        <v>25</v>
      </c>
      <c r="GM3" s="62" t="s">
        <v>43</v>
      </c>
      <c r="GN3" s="188"/>
      <c r="GO3" s="188"/>
      <c r="GP3" s="63" t="s">
        <v>44</v>
      </c>
      <c r="GQ3" s="64"/>
    </row>
    <row r="4" spans="1:199" ht="27.75" x14ac:dyDescent="0.25">
      <c r="B4" s="65"/>
      <c r="C4" s="66" t="s">
        <v>45</v>
      </c>
      <c r="D4" s="186"/>
      <c r="E4" s="187"/>
      <c r="F4" s="67">
        <f>SUM(G6:G14)</f>
        <v>0</v>
      </c>
      <c r="G4" s="68" t="s">
        <v>46</v>
      </c>
      <c r="J4" s="65"/>
      <c r="K4" s="66" t="s">
        <v>45</v>
      </c>
      <c r="L4" s="186"/>
      <c r="M4" s="187"/>
      <c r="N4" s="67">
        <f>SUM(O6:O14)</f>
        <v>0</v>
      </c>
      <c r="O4" s="68" t="s">
        <v>46</v>
      </c>
      <c r="R4" s="65"/>
      <c r="S4" s="66" t="s">
        <v>45</v>
      </c>
      <c r="T4" s="186"/>
      <c r="U4" s="187"/>
      <c r="V4" s="67">
        <f>SUM(W6:W14)</f>
        <v>0</v>
      </c>
      <c r="W4" s="68" t="s">
        <v>46</v>
      </c>
      <c r="Z4" s="65"/>
      <c r="AA4" s="66" t="s">
        <v>45</v>
      </c>
      <c r="AB4" s="186"/>
      <c r="AC4" s="187"/>
      <c r="AD4" s="67">
        <f>SUM(AE6:AE14)</f>
        <v>0</v>
      </c>
      <c r="AE4" s="68" t="s">
        <v>46</v>
      </c>
      <c r="AH4" s="65"/>
      <c r="AI4" s="66" t="s">
        <v>45</v>
      </c>
      <c r="AJ4" s="186"/>
      <c r="AK4" s="187"/>
      <c r="AL4" s="67">
        <f>SUM(AM6:AM14)</f>
        <v>0</v>
      </c>
      <c r="AM4" s="68" t="s">
        <v>46</v>
      </c>
      <c r="AP4" s="65"/>
      <c r="AQ4" s="66" t="s">
        <v>45</v>
      </c>
      <c r="AR4" s="186"/>
      <c r="AS4" s="187"/>
      <c r="AT4" s="67">
        <f>SUM(AU6:AU14)</f>
        <v>0</v>
      </c>
      <c r="AU4" s="68" t="s">
        <v>46</v>
      </c>
      <c r="AX4" s="65"/>
      <c r="AY4" s="66" t="s">
        <v>45</v>
      </c>
      <c r="AZ4" s="186"/>
      <c r="BA4" s="187"/>
      <c r="BB4" s="67">
        <f>SUM(BC6:BC14)</f>
        <v>0</v>
      </c>
      <c r="BC4" s="68" t="s">
        <v>46</v>
      </c>
      <c r="BF4" s="65"/>
      <c r="BG4" s="66" t="s">
        <v>45</v>
      </c>
      <c r="BH4" s="186"/>
      <c r="BI4" s="187"/>
      <c r="BJ4" s="67">
        <f>SUM(BK6:BK14)</f>
        <v>0</v>
      </c>
      <c r="BK4" s="68" t="s">
        <v>46</v>
      </c>
      <c r="BN4" s="65"/>
      <c r="BO4" s="66" t="s">
        <v>45</v>
      </c>
      <c r="BP4" s="186"/>
      <c r="BQ4" s="187"/>
      <c r="BR4" s="67">
        <f>SUM(BS6:BS14)</f>
        <v>0</v>
      </c>
      <c r="BS4" s="68" t="s">
        <v>46</v>
      </c>
      <c r="BV4" s="65"/>
      <c r="BW4" s="66" t="s">
        <v>45</v>
      </c>
      <c r="BX4" s="186"/>
      <c r="BY4" s="187"/>
      <c r="BZ4" s="67">
        <f>SUM(CA6:CA14)</f>
        <v>0</v>
      </c>
      <c r="CA4" s="68" t="s">
        <v>46</v>
      </c>
      <c r="CD4" s="65"/>
      <c r="CE4" s="66" t="s">
        <v>45</v>
      </c>
      <c r="CF4" s="186"/>
      <c r="CG4" s="187"/>
      <c r="CH4" s="67">
        <f>SUM(CI6:CI14)</f>
        <v>0</v>
      </c>
      <c r="CI4" s="68" t="s">
        <v>46</v>
      </c>
      <c r="CL4" s="65"/>
      <c r="CM4" s="66" t="s">
        <v>45</v>
      </c>
      <c r="CN4" s="186"/>
      <c r="CO4" s="187"/>
      <c r="CP4" s="67">
        <f>SUM(CQ6:CQ14)</f>
        <v>0</v>
      </c>
      <c r="CQ4" s="68" t="s">
        <v>46</v>
      </c>
      <c r="CT4" s="65"/>
      <c r="CU4" s="66" t="s">
        <v>45</v>
      </c>
      <c r="CV4" s="186"/>
      <c r="CW4" s="187"/>
      <c r="CX4" s="67">
        <f>SUM(CY6:CY14)</f>
        <v>0</v>
      </c>
      <c r="CY4" s="68" t="s">
        <v>46</v>
      </c>
      <c r="DB4" s="65"/>
      <c r="DC4" s="66" t="s">
        <v>45</v>
      </c>
      <c r="DD4" s="186"/>
      <c r="DE4" s="187"/>
      <c r="DF4" s="67">
        <f>SUM(DG6:DG14)</f>
        <v>0</v>
      </c>
      <c r="DG4" s="68" t="s">
        <v>46</v>
      </c>
      <c r="DJ4" s="65"/>
      <c r="DK4" s="66" t="s">
        <v>45</v>
      </c>
      <c r="DL4" s="186"/>
      <c r="DM4" s="187"/>
      <c r="DN4" s="67">
        <f>SUM(DO6:DO14)</f>
        <v>0</v>
      </c>
      <c r="DO4" s="68" t="s">
        <v>46</v>
      </c>
      <c r="DR4" s="65"/>
      <c r="DS4" s="66" t="s">
        <v>45</v>
      </c>
      <c r="DT4" s="186"/>
      <c r="DU4" s="187"/>
      <c r="DV4" s="67">
        <f>SUM(DW6:DW14)</f>
        <v>0</v>
      </c>
      <c r="DW4" s="68" t="s">
        <v>46</v>
      </c>
      <c r="DZ4" s="65"/>
      <c r="EA4" s="66" t="s">
        <v>45</v>
      </c>
      <c r="EB4" s="186"/>
      <c r="EC4" s="187"/>
      <c r="ED4" s="67">
        <f>SUM(EE6:EE14)</f>
        <v>0</v>
      </c>
      <c r="EE4" s="68" t="s">
        <v>46</v>
      </c>
      <c r="EH4" s="65"/>
      <c r="EI4" s="66" t="s">
        <v>45</v>
      </c>
      <c r="EJ4" s="186"/>
      <c r="EK4" s="187"/>
      <c r="EL4" s="67">
        <f>SUM(EM6:EM14)</f>
        <v>0</v>
      </c>
      <c r="EM4" s="68" t="s">
        <v>46</v>
      </c>
      <c r="EP4" s="65"/>
      <c r="EQ4" s="66" t="s">
        <v>45</v>
      </c>
      <c r="ER4" s="186"/>
      <c r="ES4" s="187"/>
      <c r="ET4" s="67">
        <f>SUM(EU6:EU14)</f>
        <v>0</v>
      </c>
      <c r="EU4" s="68" t="s">
        <v>46</v>
      </c>
      <c r="EX4" s="65"/>
      <c r="EY4" s="66" t="s">
        <v>45</v>
      </c>
      <c r="EZ4" s="186"/>
      <c r="FA4" s="187"/>
      <c r="FB4" s="67">
        <f>SUM(FC6:FC14)</f>
        <v>0</v>
      </c>
      <c r="FC4" s="68" t="s">
        <v>46</v>
      </c>
      <c r="FF4" s="65"/>
      <c r="FG4" s="66" t="s">
        <v>45</v>
      </c>
      <c r="FH4" s="186"/>
      <c r="FI4" s="187"/>
      <c r="FJ4" s="67">
        <f>SUM(FK6:FK14)</f>
        <v>0</v>
      </c>
      <c r="FK4" s="68" t="s">
        <v>46</v>
      </c>
      <c r="FN4" s="65"/>
      <c r="FO4" s="66" t="s">
        <v>45</v>
      </c>
      <c r="FP4" s="186"/>
      <c r="FQ4" s="187"/>
      <c r="FR4" s="67">
        <f>SUM(FS6:FS14)</f>
        <v>0</v>
      </c>
      <c r="FS4" s="68" t="s">
        <v>46</v>
      </c>
      <c r="FV4" s="65"/>
      <c r="FW4" s="66" t="s">
        <v>45</v>
      </c>
      <c r="FX4" s="186"/>
      <c r="FY4" s="187"/>
      <c r="FZ4" s="67">
        <f>SUM(GA6:GA14)</f>
        <v>0</v>
      </c>
      <c r="GA4" s="68" t="s">
        <v>46</v>
      </c>
      <c r="GD4" s="65"/>
      <c r="GE4" s="66" t="s">
        <v>45</v>
      </c>
      <c r="GF4" s="186"/>
      <c r="GG4" s="187"/>
      <c r="GH4" s="67">
        <f>SUM(GI6:GI14)</f>
        <v>0</v>
      </c>
      <c r="GI4" s="68" t="s">
        <v>46</v>
      </c>
      <c r="GL4" s="65"/>
      <c r="GM4" s="66" t="s">
        <v>45</v>
      </c>
      <c r="GN4" s="186"/>
      <c r="GO4" s="187"/>
      <c r="GP4" s="67">
        <f>SUM(GQ6:GQ14)</f>
        <v>0</v>
      </c>
      <c r="GQ4" s="68" t="s">
        <v>46</v>
      </c>
    </row>
    <row r="5" spans="1:199" ht="23.25" x14ac:dyDescent="0.25">
      <c r="B5" s="69"/>
      <c r="C5" s="185"/>
      <c r="D5" s="185"/>
      <c r="E5" s="70" t="s">
        <v>47</v>
      </c>
      <c r="F5" s="71" t="s">
        <v>48</v>
      </c>
      <c r="G5" s="72" t="s">
        <v>49</v>
      </c>
      <c r="J5" s="69"/>
      <c r="K5" s="185"/>
      <c r="L5" s="185"/>
      <c r="M5" s="70" t="s">
        <v>47</v>
      </c>
      <c r="N5" s="71" t="s">
        <v>48</v>
      </c>
      <c r="O5" s="72" t="s">
        <v>49</v>
      </c>
      <c r="R5" s="69"/>
      <c r="S5" s="185"/>
      <c r="T5" s="185"/>
      <c r="U5" s="70" t="s">
        <v>47</v>
      </c>
      <c r="V5" s="71" t="s">
        <v>48</v>
      </c>
      <c r="W5" s="72" t="s">
        <v>49</v>
      </c>
      <c r="Z5" s="69"/>
      <c r="AA5" s="185"/>
      <c r="AB5" s="185"/>
      <c r="AC5" s="70" t="s">
        <v>47</v>
      </c>
      <c r="AD5" s="71" t="s">
        <v>48</v>
      </c>
      <c r="AE5" s="72" t="s">
        <v>49</v>
      </c>
      <c r="AH5" s="69"/>
      <c r="AI5" s="185"/>
      <c r="AJ5" s="185"/>
      <c r="AK5" s="70" t="s">
        <v>47</v>
      </c>
      <c r="AL5" s="71" t="s">
        <v>48</v>
      </c>
      <c r="AM5" s="72" t="s">
        <v>49</v>
      </c>
      <c r="AP5" s="69"/>
      <c r="AQ5" s="185"/>
      <c r="AR5" s="185"/>
      <c r="AS5" s="70" t="s">
        <v>47</v>
      </c>
      <c r="AT5" s="71" t="s">
        <v>48</v>
      </c>
      <c r="AU5" s="72" t="s">
        <v>49</v>
      </c>
      <c r="AX5" s="69"/>
      <c r="AY5" s="185"/>
      <c r="AZ5" s="185"/>
      <c r="BA5" s="70" t="s">
        <v>47</v>
      </c>
      <c r="BB5" s="71" t="s">
        <v>48</v>
      </c>
      <c r="BC5" s="72" t="s">
        <v>49</v>
      </c>
      <c r="BF5" s="69"/>
      <c r="BG5" s="185"/>
      <c r="BH5" s="185"/>
      <c r="BI5" s="70" t="s">
        <v>47</v>
      </c>
      <c r="BJ5" s="71" t="s">
        <v>48</v>
      </c>
      <c r="BK5" s="72" t="s">
        <v>49</v>
      </c>
      <c r="BN5" s="69"/>
      <c r="BO5" s="185"/>
      <c r="BP5" s="185"/>
      <c r="BQ5" s="70" t="s">
        <v>47</v>
      </c>
      <c r="BR5" s="71" t="s">
        <v>48</v>
      </c>
      <c r="BS5" s="72" t="s">
        <v>49</v>
      </c>
      <c r="BV5" s="69"/>
      <c r="BW5" s="185"/>
      <c r="BX5" s="185"/>
      <c r="BY5" s="70" t="s">
        <v>47</v>
      </c>
      <c r="BZ5" s="71" t="s">
        <v>48</v>
      </c>
      <c r="CA5" s="72" t="s">
        <v>49</v>
      </c>
      <c r="CD5" s="69"/>
      <c r="CE5" s="185"/>
      <c r="CF5" s="185"/>
      <c r="CG5" s="70" t="s">
        <v>47</v>
      </c>
      <c r="CH5" s="71" t="s">
        <v>48</v>
      </c>
      <c r="CI5" s="72" t="s">
        <v>49</v>
      </c>
      <c r="CL5" s="69"/>
      <c r="CM5" s="185"/>
      <c r="CN5" s="185"/>
      <c r="CO5" s="70" t="s">
        <v>47</v>
      </c>
      <c r="CP5" s="71" t="s">
        <v>48</v>
      </c>
      <c r="CQ5" s="72" t="s">
        <v>49</v>
      </c>
      <c r="CT5" s="69"/>
      <c r="CU5" s="185"/>
      <c r="CV5" s="185"/>
      <c r="CW5" s="70" t="s">
        <v>47</v>
      </c>
      <c r="CX5" s="71" t="s">
        <v>48</v>
      </c>
      <c r="CY5" s="72" t="s">
        <v>49</v>
      </c>
      <c r="DB5" s="69"/>
      <c r="DC5" s="185"/>
      <c r="DD5" s="185"/>
      <c r="DE5" s="70" t="s">
        <v>47</v>
      </c>
      <c r="DF5" s="71" t="s">
        <v>48</v>
      </c>
      <c r="DG5" s="72" t="s">
        <v>49</v>
      </c>
      <c r="DJ5" s="69"/>
      <c r="DK5" s="185"/>
      <c r="DL5" s="185"/>
      <c r="DM5" s="70" t="s">
        <v>47</v>
      </c>
      <c r="DN5" s="71" t="s">
        <v>48</v>
      </c>
      <c r="DO5" s="72" t="s">
        <v>49</v>
      </c>
      <c r="DR5" s="69"/>
      <c r="DS5" s="185"/>
      <c r="DT5" s="185"/>
      <c r="DU5" s="70" t="s">
        <v>47</v>
      </c>
      <c r="DV5" s="71" t="s">
        <v>48</v>
      </c>
      <c r="DW5" s="72" t="s">
        <v>49</v>
      </c>
      <c r="DZ5" s="69"/>
      <c r="EA5" s="185"/>
      <c r="EB5" s="185"/>
      <c r="EC5" s="70" t="s">
        <v>47</v>
      </c>
      <c r="ED5" s="71" t="s">
        <v>48</v>
      </c>
      <c r="EE5" s="72" t="s">
        <v>49</v>
      </c>
      <c r="EH5" s="69"/>
      <c r="EI5" s="185"/>
      <c r="EJ5" s="185"/>
      <c r="EK5" s="70" t="s">
        <v>47</v>
      </c>
      <c r="EL5" s="71" t="s">
        <v>48</v>
      </c>
      <c r="EM5" s="72" t="s">
        <v>49</v>
      </c>
      <c r="EP5" s="69"/>
      <c r="EQ5" s="185"/>
      <c r="ER5" s="185"/>
      <c r="ES5" s="70" t="s">
        <v>47</v>
      </c>
      <c r="ET5" s="71" t="s">
        <v>48</v>
      </c>
      <c r="EU5" s="72" t="s">
        <v>49</v>
      </c>
      <c r="EX5" s="69"/>
      <c r="EY5" s="185"/>
      <c r="EZ5" s="185"/>
      <c r="FA5" s="70" t="s">
        <v>47</v>
      </c>
      <c r="FB5" s="71" t="s">
        <v>48</v>
      </c>
      <c r="FC5" s="72" t="s">
        <v>49</v>
      </c>
      <c r="FF5" s="69"/>
      <c r="FG5" s="185"/>
      <c r="FH5" s="185"/>
      <c r="FI5" s="70" t="s">
        <v>47</v>
      </c>
      <c r="FJ5" s="71" t="s">
        <v>48</v>
      </c>
      <c r="FK5" s="72" t="s">
        <v>49</v>
      </c>
      <c r="FN5" s="69"/>
      <c r="FO5" s="185"/>
      <c r="FP5" s="185"/>
      <c r="FQ5" s="70" t="s">
        <v>47</v>
      </c>
      <c r="FR5" s="71" t="s">
        <v>48</v>
      </c>
      <c r="FS5" s="72" t="s">
        <v>49</v>
      </c>
      <c r="FV5" s="69"/>
      <c r="FW5" s="185"/>
      <c r="FX5" s="185"/>
      <c r="FY5" s="70" t="s">
        <v>47</v>
      </c>
      <c r="FZ5" s="71" t="s">
        <v>48</v>
      </c>
      <c r="GA5" s="72" t="s">
        <v>49</v>
      </c>
      <c r="GD5" s="69"/>
      <c r="GE5" s="185"/>
      <c r="GF5" s="185"/>
      <c r="GG5" s="70" t="s">
        <v>47</v>
      </c>
      <c r="GH5" s="71" t="s">
        <v>48</v>
      </c>
      <c r="GI5" s="72" t="s">
        <v>49</v>
      </c>
      <c r="GL5" s="69"/>
      <c r="GM5" s="185"/>
      <c r="GN5" s="185"/>
      <c r="GO5" s="70" t="s">
        <v>47</v>
      </c>
      <c r="GP5" s="71" t="s">
        <v>48</v>
      </c>
      <c r="GQ5" s="72" t="s">
        <v>49</v>
      </c>
    </row>
    <row r="6" spans="1:199" ht="23.25" x14ac:dyDescent="0.25">
      <c r="B6" s="69"/>
      <c r="C6" s="184">
        <f>C5/30</f>
        <v>0</v>
      </c>
      <c r="D6" s="184"/>
      <c r="E6" s="73"/>
      <c r="F6" s="74"/>
      <c r="G6" s="75"/>
      <c r="J6" s="69"/>
      <c r="K6" s="184">
        <f>K5/30</f>
        <v>0</v>
      </c>
      <c r="L6" s="184"/>
      <c r="M6" s="73"/>
      <c r="N6" s="74"/>
      <c r="O6" s="75"/>
      <c r="R6" s="69"/>
      <c r="S6" s="184">
        <f>S5/30</f>
        <v>0</v>
      </c>
      <c r="T6" s="184"/>
      <c r="U6" s="73"/>
      <c r="V6" s="74"/>
      <c r="W6" s="75"/>
      <c r="Z6" s="69"/>
      <c r="AA6" s="184">
        <f>AA5/30</f>
        <v>0</v>
      </c>
      <c r="AB6" s="184"/>
      <c r="AC6" s="73"/>
      <c r="AD6" s="74"/>
      <c r="AE6" s="75"/>
      <c r="AH6" s="69"/>
      <c r="AI6" s="184">
        <f>AI5/30</f>
        <v>0</v>
      </c>
      <c r="AJ6" s="184"/>
      <c r="AK6" s="73"/>
      <c r="AL6" s="74"/>
      <c r="AM6" s="75"/>
      <c r="AP6" s="69"/>
      <c r="AQ6" s="184">
        <f>AQ5/30</f>
        <v>0</v>
      </c>
      <c r="AR6" s="184"/>
      <c r="AS6" s="73"/>
      <c r="AT6" s="74"/>
      <c r="AU6" s="75"/>
      <c r="AX6" s="69"/>
      <c r="AY6" s="184">
        <f>AY5/30</f>
        <v>0</v>
      </c>
      <c r="AZ6" s="184"/>
      <c r="BA6" s="73"/>
      <c r="BB6" s="74"/>
      <c r="BC6" s="75"/>
      <c r="BF6" s="69"/>
      <c r="BG6" s="184">
        <f>BG5/30</f>
        <v>0</v>
      </c>
      <c r="BH6" s="184"/>
      <c r="BI6" s="73"/>
      <c r="BJ6" s="74"/>
      <c r="BK6" s="75"/>
      <c r="BN6" s="69"/>
      <c r="BO6" s="184">
        <f>BO5/30</f>
        <v>0</v>
      </c>
      <c r="BP6" s="184"/>
      <c r="BQ6" s="73"/>
      <c r="BR6" s="74"/>
      <c r="BS6" s="75"/>
      <c r="BV6" s="69"/>
      <c r="BW6" s="184">
        <f>BW5/30</f>
        <v>0</v>
      </c>
      <c r="BX6" s="184"/>
      <c r="BY6" s="73"/>
      <c r="BZ6" s="74"/>
      <c r="CA6" s="75"/>
      <c r="CD6" s="69"/>
      <c r="CE6" s="184">
        <f>CE5/30</f>
        <v>0</v>
      </c>
      <c r="CF6" s="184"/>
      <c r="CG6" s="73"/>
      <c r="CH6" s="74"/>
      <c r="CI6" s="75"/>
      <c r="CL6" s="69"/>
      <c r="CM6" s="184">
        <f>CM5/30</f>
        <v>0</v>
      </c>
      <c r="CN6" s="184"/>
      <c r="CO6" s="73"/>
      <c r="CP6" s="74"/>
      <c r="CQ6" s="75"/>
      <c r="CT6" s="69"/>
      <c r="CU6" s="184">
        <f>CU5/30</f>
        <v>0</v>
      </c>
      <c r="CV6" s="184"/>
      <c r="CW6" s="73"/>
      <c r="CX6" s="74"/>
      <c r="CY6" s="75"/>
      <c r="DB6" s="69"/>
      <c r="DC6" s="184">
        <f>DC5/30</f>
        <v>0</v>
      </c>
      <c r="DD6" s="184"/>
      <c r="DE6" s="73"/>
      <c r="DF6" s="74"/>
      <c r="DG6" s="75"/>
      <c r="DJ6" s="69"/>
      <c r="DK6" s="184">
        <f>DK5/30</f>
        <v>0</v>
      </c>
      <c r="DL6" s="184"/>
      <c r="DM6" s="73"/>
      <c r="DN6" s="74"/>
      <c r="DO6" s="75"/>
      <c r="DR6" s="69"/>
      <c r="DS6" s="184">
        <f>DS5/30</f>
        <v>0</v>
      </c>
      <c r="DT6" s="184"/>
      <c r="DU6" s="73"/>
      <c r="DV6" s="74"/>
      <c r="DW6" s="75"/>
      <c r="DZ6" s="69"/>
      <c r="EA6" s="184">
        <f>EA5/30</f>
        <v>0</v>
      </c>
      <c r="EB6" s="184"/>
      <c r="EC6" s="73"/>
      <c r="ED6" s="74"/>
      <c r="EE6" s="75"/>
      <c r="EH6" s="69"/>
      <c r="EI6" s="184">
        <f>EI5/30</f>
        <v>0</v>
      </c>
      <c r="EJ6" s="184"/>
      <c r="EK6" s="73"/>
      <c r="EL6" s="74"/>
      <c r="EM6" s="75"/>
      <c r="EP6" s="69"/>
      <c r="EQ6" s="184">
        <f>EQ5/30</f>
        <v>0</v>
      </c>
      <c r="ER6" s="184"/>
      <c r="ES6" s="73"/>
      <c r="ET6" s="74"/>
      <c r="EU6" s="75"/>
      <c r="EX6" s="69"/>
      <c r="EY6" s="184">
        <f>EY5/30</f>
        <v>0</v>
      </c>
      <c r="EZ6" s="184"/>
      <c r="FA6" s="73"/>
      <c r="FB6" s="74"/>
      <c r="FC6" s="75"/>
      <c r="FF6" s="69"/>
      <c r="FG6" s="184">
        <f>FG5/30</f>
        <v>0</v>
      </c>
      <c r="FH6" s="184"/>
      <c r="FI6" s="73"/>
      <c r="FJ6" s="74"/>
      <c r="FK6" s="75"/>
      <c r="FN6" s="69"/>
      <c r="FO6" s="184">
        <f>FO5/30</f>
        <v>0</v>
      </c>
      <c r="FP6" s="184"/>
      <c r="FQ6" s="73"/>
      <c r="FR6" s="74"/>
      <c r="FS6" s="75"/>
      <c r="FV6" s="69"/>
      <c r="FW6" s="184">
        <f>FW5/30</f>
        <v>0</v>
      </c>
      <c r="FX6" s="184"/>
      <c r="FY6" s="73"/>
      <c r="FZ6" s="74"/>
      <c r="GA6" s="75"/>
      <c r="GD6" s="69"/>
      <c r="GE6" s="184">
        <f>GE5/30</f>
        <v>0</v>
      </c>
      <c r="GF6" s="184"/>
      <c r="GG6" s="73"/>
      <c r="GH6" s="74"/>
      <c r="GI6" s="75"/>
      <c r="GL6" s="69"/>
      <c r="GM6" s="184">
        <f>GM5/30</f>
        <v>0</v>
      </c>
      <c r="GN6" s="184"/>
      <c r="GO6" s="73"/>
      <c r="GP6" s="74"/>
      <c r="GQ6" s="75"/>
    </row>
    <row r="7" spans="1:199" ht="23.25" x14ac:dyDescent="0.25">
      <c r="B7" s="69">
        <v>1</v>
      </c>
      <c r="C7" s="76"/>
      <c r="D7" s="66">
        <v>17</v>
      </c>
      <c r="E7" s="76"/>
      <c r="F7" s="74"/>
      <c r="G7" s="75"/>
      <c r="J7" s="69">
        <v>1</v>
      </c>
      <c r="K7" s="76"/>
      <c r="L7" s="66">
        <v>17</v>
      </c>
      <c r="M7" s="76"/>
      <c r="N7" s="74"/>
      <c r="O7" s="75"/>
      <c r="R7" s="69">
        <v>1</v>
      </c>
      <c r="S7" s="76"/>
      <c r="T7" s="66">
        <v>17</v>
      </c>
      <c r="U7" s="76"/>
      <c r="V7" s="74"/>
      <c r="W7" s="75"/>
      <c r="Z7" s="69">
        <v>1</v>
      </c>
      <c r="AA7" s="76"/>
      <c r="AB7" s="66">
        <v>17</v>
      </c>
      <c r="AC7" s="76"/>
      <c r="AD7" s="74"/>
      <c r="AE7" s="75"/>
      <c r="AH7" s="69">
        <v>1</v>
      </c>
      <c r="AI7" s="76"/>
      <c r="AJ7" s="66">
        <v>17</v>
      </c>
      <c r="AK7" s="76"/>
      <c r="AL7" s="74"/>
      <c r="AM7" s="75"/>
      <c r="AP7" s="69">
        <v>1</v>
      </c>
      <c r="AQ7" s="76"/>
      <c r="AR7" s="66">
        <v>17</v>
      </c>
      <c r="AS7" s="76"/>
      <c r="AT7" s="74"/>
      <c r="AU7" s="75"/>
      <c r="AX7" s="69">
        <v>1</v>
      </c>
      <c r="AY7" s="76"/>
      <c r="AZ7" s="66">
        <v>17</v>
      </c>
      <c r="BA7" s="76"/>
      <c r="BB7" s="74"/>
      <c r="BC7" s="75"/>
      <c r="BF7" s="69">
        <v>1</v>
      </c>
      <c r="BG7" s="76"/>
      <c r="BH7" s="66">
        <v>17</v>
      </c>
      <c r="BI7" s="76"/>
      <c r="BJ7" s="74"/>
      <c r="BK7" s="75"/>
      <c r="BN7" s="69">
        <v>1</v>
      </c>
      <c r="BO7" s="76"/>
      <c r="BP7" s="66">
        <v>17</v>
      </c>
      <c r="BQ7" s="76"/>
      <c r="BR7" s="74"/>
      <c r="BS7" s="75"/>
      <c r="BV7" s="69">
        <v>1</v>
      </c>
      <c r="BW7" s="76"/>
      <c r="BX7" s="66">
        <v>17</v>
      </c>
      <c r="BY7" s="76"/>
      <c r="BZ7" s="74"/>
      <c r="CA7" s="75"/>
      <c r="CD7" s="69">
        <v>1</v>
      </c>
      <c r="CE7" s="76"/>
      <c r="CF7" s="66">
        <v>17</v>
      </c>
      <c r="CG7" s="76"/>
      <c r="CH7" s="74"/>
      <c r="CI7" s="75"/>
      <c r="CL7" s="69">
        <v>1</v>
      </c>
      <c r="CM7" s="76"/>
      <c r="CN7" s="66">
        <v>17</v>
      </c>
      <c r="CO7" s="76"/>
      <c r="CP7" s="74"/>
      <c r="CQ7" s="75"/>
      <c r="CT7" s="69">
        <v>1</v>
      </c>
      <c r="CU7" s="76"/>
      <c r="CV7" s="66">
        <v>17</v>
      </c>
      <c r="CW7" s="76"/>
      <c r="CX7" s="74"/>
      <c r="CY7" s="75"/>
      <c r="DB7" s="69">
        <v>1</v>
      </c>
      <c r="DC7" s="76"/>
      <c r="DD7" s="66">
        <v>17</v>
      </c>
      <c r="DE7" s="76"/>
      <c r="DF7" s="74"/>
      <c r="DG7" s="75"/>
      <c r="DJ7" s="69">
        <v>1</v>
      </c>
      <c r="DK7" s="76"/>
      <c r="DL7" s="66">
        <v>17</v>
      </c>
      <c r="DM7" s="76"/>
      <c r="DN7" s="74"/>
      <c r="DO7" s="75"/>
      <c r="DR7" s="69">
        <v>1</v>
      </c>
      <c r="DS7" s="76"/>
      <c r="DT7" s="66">
        <v>17</v>
      </c>
      <c r="DU7" s="76"/>
      <c r="DV7" s="74"/>
      <c r="DW7" s="75"/>
      <c r="DZ7" s="69">
        <v>1</v>
      </c>
      <c r="EA7" s="76"/>
      <c r="EB7" s="66">
        <v>17</v>
      </c>
      <c r="EC7" s="76"/>
      <c r="ED7" s="74"/>
      <c r="EE7" s="75"/>
      <c r="EH7" s="69">
        <v>1</v>
      </c>
      <c r="EI7" s="76"/>
      <c r="EJ7" s="66">
        <v>17</v>
      </c>
      <c r="EK7" s="76"/>
      <c r="EL7" s="74"/>
      <c r="EM7" s="75"/>
      <c r="EP7" s="69">
        <v>1</v>
      </c>
      <c r="EQ7" s="76"/>
      <c r="ER7" s="66">
        <v>17</v>
      </c>
      <c r="ES7" s="76"/>
      <c r="ET7" s="74"/>
      <c r="EU7" s="75"/>
      <c r="EX7" s="69">
        <v>1</v>
      </c>
      <c r="EY7" s="76"/>
      <c r="EZ7" s="66">
        <v>17</v>
      </c>
      <c r="FA7" s="76"/>
      <c r="FB7" s="74"/>
      <c r="FC7" s="75"/>
      <c r="FF7" s="69">
        <v>1</v>
      </c>
      <c r="FG7" s="76"/>
      <c r="FH7" s="66">
        <v>17</v>
      </c>
      <c r="FI7" s="76"/>
      <c r="FJ7" s="74"/>
      <c r="FK7" s="75"/>
      <c r="FN7" s="69">
        <v>1</v>
      </c>
      <c r="FO7" s="76"/>
      <c r="FP7" s="66">
        <v>17</v>
      </c>
      <c r="FQ7" s="76"/>
      <c r="FR7" s="74"/>
      <c r="FS7" s="75"/>
      <c r="FV7" s="69">
        <v>1</v>
      </c>
      <c r="FW7" s="76"/>
      <c r="FX7" s="66">
        <v>17</v>
      </c>
      <c r="FY7" s="76"/>
      <c r="FZ7" s="74"/>
      <c r="GA7" s="75"/>
      <c r="GD7" s="69">
        <v>1</v>
      </c>
      <c r="GE7" s="76"/>
      <c r="GF7" s="66">
        <v>17</v>
      </c>
      <c r="GG7" s="76"/>
      <c r="GH7" s="74"/>
      <c r="GI7" s="75"/>
      <c r="GL7" s="69">
        <v>1</v>
      </c>
      <c r="GM7" s="76"/>
      <c r="GN7" s="66">
        <v>17</v>
      </c>
      <c r="GO7" s="76"/>
      <c r="GP7" s="74"/>
      <c r="GQ7" s="75"/>
    </row>
    <row r="8" spans="1:199" ht="23.25" x14ac:dyDescent="0.25">
      <c r="B8" s="69">
        <v>2</v>
      </c>
      <c r="C8" s="76"/>
      <c r="D8" s="66">
        <v>18</v>
      </c>
      <c r="E8" s="76"/>
      <c r="F8" s="74"/>
      <c r="G8" s="75"/>
      <c r="J8" s="69">
        <v>2</v>
      </c>
      <c r="K8" s="76"/>
      <c r="L8" s="66">
        <v>18</v>
      </c>
      <c r="M8" s="76"/>
      <c r="N8" s="74"/>
      <c r="O8" s="75"/>
      <c r="R8" s="69">
        <v>2</v>
      </c>
      <c r="S8" s="76"/>
      <c r="T8" s="66">
        <v>18</v>
      </c>
      <c r="U8" s="76"/>
      <c r="V8" s="74"/>
      <c r="W8" s="75"/>
      <c r="Z8" s="69">
        <v>2</v>
      </c>
      <c r="AA8" s="76"/>
      <c r="AB8" s="66">
        <v>18</v>
      </c>
      <c r="AC8" s="76"/>
      <c r="AD8" s="74"/>
      <c r="AE8" s="75"/>
      <c r="AH8" s="69">
        <v>2</v>
      </c>
      <c r="AI8" s="76"/>
      <c r="AJ8" s="66">
        <v>18</v>
      </c>
      <c r="AK8" s="76"/>
      <c r="AL8" s="74"/>
      <c r="AM8" s="75"/>
      <c r="AP8" s="69">
        <v>2</v>
      </c>
      <c r="AQ8" s="76"/>
      <c r="AR8" s="66">
        <v>18</v>
      </c>
      <c r="AS8" s="76"/>
      <c r="AT8" s="74"/>
      <c r="AU8" s="75"/>
      <c r="AX8" s="69">
        <v>2</v>
      </c>
      <c r="AY8" s="76"/>
      <c r="AZ8" s="66">
        <v>18</v>
      </c>
      <c r="BA8" s="76"/>
      <c r="BB8" s="74"/>
      <c r="BC8" s="75"/>
      <c r="BF8" s="69">
        <v>2</v>
      </c>
      <c r="BG8" s="76"/>
      <c r="BH8" s="66">
        <v>18</v>
      </c>
      <c r="BI8" s="76"/>
      <c r="BJ8" s="74"/>
      <c r="BK8" s="75"/>
      <c r="BN8" s="69">
        <v>2</v>
      </c>
      <c r="BO8" s="76"/>
      <c r="BP8" s="66">
        <v>18</v>
      </c>
      <c r="BQ8" s="76"/>
      <c r="BR8" s="74"/>
      <c r="BS8" s="75"/>
      <c r="BV8" s="69">
        <v>2</v>
      </c>
      <c r="BW8" s="76"/>
      <c r="BX8" s="66">
        <v>18</v>
      </c>
      <c r="BY8" s="76"/>
      <c r="BZ8" s="74"/>
      <c r="CA8" s="75"/>
      <c r="CD8" s="69">
        <v>2</v>
      </c>
      <c r="CE8" s="76"/>
      <c r="CF8" s="66">
        <v>18</v>
      </c>
      <c r="CG8" s="76"/>
      <c r="CH8" s="74"/>
      <c r="CI8" s="75"/>
      <c r="CL8" s="69">
        <v>2</v>
      </c>
      <c r="CM8" s="76"/>
      <c r="CN8" s="66">
        <v>18</v>
      </c>
      <c r="CO8" s="76"/>
      <c r="CP8" s="74"/>
      <c r="CQ8" s="75"/>
      <c r="CT8" s="69">
        <v>2</v>
      </c>
      <c r="CU8" s="76"/>
      <c r="CV8" s="66">
        <v>18</v>
      </c>
      <c r="CW8" s="76"/>
      <c r="CX8" s="74"/>
      <c r="CY8" s="75"/>
      <c r="DB8" s="69">
        <v>2</v>
      </c>
      <c r="DC8" s="76"/>
      <c r="DD8" s="66">
        <v>18</v>
      </c>
      <c r="DE8" s="76"/>
      <c r="DF8" s="74"/>
      <c r="DG8" s="75"/>
      <c r="DJ8" s="69">
        <v>2</v>
      </c>
      <c r="DK8" s="76"/>
      <c r="DL8" s="66">
        <v>18</v>
      </c>
      <c r="DM8" s="76"/>
      <c r="DN8" s="74"/>
      <c r="DO8" s="75"/>
      <c r="DR8" s="69">
        <v>2</v>
      </c>
      <c r="DS8" s="76"/>
      <c r="DT8" s="66">
        <v>18</v>
      </c>
      <c r="DU8" s="76"/>
      <c r="DV8" s="74"/>
      <c r="DW8" s="75"/>
      <c r="DZ8" s="69">
        <v>2</v>
      </c>
      <c r="EA8" s="76"/>
      <c r="EB8" s="66">
        <v>18</v>
      </c>
      <c r="EC8" s="76"/>
      <c r="ED8" s="74"/>
      <c r="EE8" s="75"/>
      <c r="EH8" s="69">
        <v>2</v>
      </c>
      <c r="EI8" s="76"/>
      <c r="EJ8" s="66">
        <v>18</v>
      </c>
      <c r="EK8" s="76"/>
      <c r="EL8" s="74"/>
      <c r="EM8" s="75"/>
      <c r="EP8" s="69">
        <v>2</v>
      </c>
      <c r="EQ8" s="76"/>
      <c r="ER8" s="66">
        <v>18</v>
      </c>
      <c r="ES8" s="76"/>
      <c r="ET8" s="74"/>
      <c r="EU8" s="75"/>
      <c r="EX8" s="69">
        <v>2</v>
      </c>
      <c r="EY8" s="76"/>
      <c r="EZ8" s="66">
        <v>18</v>
      </c>
      <c r="FA8" s="76"/>
      <c r="FB8" s="74"/>
      <c r="FC8" s="75"/>
      <c r="FF8" s="69">
        <v>2</v>
      </c>
      <c r="FG8" s="76"/>
      <c r="FH8" s="66">
        <v>18</v>
      </c>
      <c r="FI8" s="76"/>
      <c r="FJ8" s="74"/>
      <c r="FK8" s="75"/>
      <c r="FN8" s="69">
        <v>2</v>
      </c>
      <c r="FO8" s="76"/>
      <c r="FP8" s="66">
        <v>18</v>
      </c>
      <c r="FQ8" s="76"/>
      <c r="FR8" s="74"/>
      <c r="FS8" s="75"/>
      <c r="FV8" s="69">
        <v>2</v>
      </c>
      <c r="FW8" s="76"/>
      <c r="FX8" s="66">
        <v>18</v>
      </c>
      <c r="FY8" s="76"/>
      <c r="FZ8" s="74"/>
      <c r="GA8" s="75"/>
      <c r="GD8" s="69">
        <v>2</v>
      </c>
      <c r="GE8" s="76"/>
      <c r="GF8" s="66">
        <v>18</v>
      </c>
      <c r="GG8" s="76"/>
      <c r="GH8" s="74"/>
      <c r="GI8" s="75"/>
      <c r="GL8" s="69">
        <v>2</v>
      </c>
      <c r="GM8" s="76"/>
      <c r="GN8" s="66">
        <v>18</v>
      </c>
      <c r="GO8" s="76"/>
      <c r="GP8" s="74"/>
      <c r="GQ8" s="75"/>
    </row>
    <row r="9" spans="1:199" ht="23.25" x14ac:dyDescent="0.25">
      <c r="B9" s="69">
        <v>3</v>
      </c>
      <c r="C9" s="76"/>
      <c r="D9" s="66">
        <v>19</v>
      </c>
      <c r="E9" s="76"/>
      <c r="F9" s="74"/>
      <c r="G9" s="75"/>
      <c r="J9" s="69">
        <v>3</v>
      </c>
      <c r="K9" s="76"/>
      <c r="L9" s="66">
        <v>19</v>
      </c>
      <c r="M9" s="76"/>
      <c r="N9" s="74"/>
      <c r="O9" s="75"/>
      <c r="R9" s="69">
        <v>3</v>
      </c>
      <c r="S9" s="76"/>
      <c r="T9" s="66">
        <v>19</v>
      </c>
      <c r="U9" s="76"/>
      <c r="V9" s="74"/>
      <c r="W9" s="75"/>
      <c r="Z9" s="69">
        <v>3</v>
      </c>
      <c r="AA9" s="76"/>
      <c r="AB9" s="66">
        <v>19</v>
      </c>
      <c r="AC9" s="76"/>
      <c r="AD9" s="74"/>
      <c r="AE9" s="75"/>
      <c r="AH9" s="69">
        <v>3</v>
      </c>
      <c r="AI9" s="76"/>
      <c r="AJ9" s="66">
        <v>19</v>
      </c>
      <c r="AK9" s="76"/>
      <c r="AL9" s="74"/>
      <c r="AM9" s="75"/>
      <c r="AP9" s="69">
        <v>3</v>
      </c>
      <c r="AQ9" s="76"/>
      <c r="AR9" s="66">
        <v>19</v>
      </c>
      <c r="AS9" s="76"/>
      <c r="AT9" s="74"/>
      <c r="AU9" s="75"/>
      <c r="AX9" s="69">
        <v>3</v>
      </c>
      <c r="AY9" s="76"/>
      <c r="AZ9" s="66">
        <v>19</v>
      </c>
      <c r="BA9" s="76"/>
      <c r="BB9" s="74"/>
      <c r="BC9" s="75"/>
      <c r="BF9" s="69">
        <v>3</v>
      </c>
      <c r="BG9" s="76"/>
      <c r="BH9" s="66">
        <v>19</v>
      </c>
      <c r="BI9" s="76"/>
      <c r="BJ9" s="74"/>
      <c r="BK9" s="75"/>
      <c r="BN9" s="69">
        <v>3</v>
      </c>
      <c r="BO9" s="76"/>
      <c r="BP9" s="66">
        <v>19</v>
      </c>
      <c r="BQ9" s="76"/>
      <c r="BR9" s="74"/>
      <c r="BS9" s="75"/>
      <c r="BV9" s="69">
        <v>3</v>
      </c>
      <c r="BW9" s="76"/>
      <c r="BX9" s="66">
        <v>19</v>
      </c>
      <c r="BY9" s="76"/>
      <c r="BZ9" s="74"/>
      <c r="CA9" s="75"/>
      <c r="CD9" s="69">
        <v>3</v>
      </c>
      <c r="CE9" s="76"/>
      <c r="CF9" s="66">
        <v>19</v>
      </c>
      <c r="CG9" s="76"/>
      <c r="CH9" s="74"/>
      <c r="CI9" s="75"/>
      <c r="CL9" s="69">
        <v>3</v>
      </c>
      <c r="CM9" s="76"/>
      <c r="CN9" s="66">
        <v>19</v>
      </c>
      <c r="CO9" s="76"/>
      <c r="CP9" s="74"/>
      <c r="CQ9" s="75"/>
      <c r="CT9" s="69">
        <v>3</v>
      </c>
      <c r="CU9" s="76"/>
      <c r="CV9" s="66">
        <v>19</v>
      </c>
      <c r="CW9" s="76"/>
      <c r="CX9" s="74"/>
      <c r="CY9" s="75"/>
      <c r="DB9" s="69">
        <v>3</v>
      </c>
      <c r="DC9" s="76"/>
      <c r="DD9" s="66">
        <v>19</v>
      </c>
      <c r="DE9" s="76"/>
      <c r="DF9" s="74"/>
      <c r="DG9" s="75"/>
      <c r="DJ9" s="69">
        <v>3</v>
      </c>
      <c r="DK9" s="76"/>
      <c r="DL9" s="66">
        <v>19</v>
      </c>
      <c r="DM9" s="76"/>
      <c r="DN9" s="74"/>
      <c r="DO9" s="75"/>
      <c r="DR9" s="69">
        <v>3</v>
      </c>
      <c r="DS9" s="76"/>
      <c r="DT9" s="66">
        <v>19</v>
      </c>
      <c r="DU9" s="76"/>
      <c r="DV9" s="74"/>
      <c r="DW9" s="75"/>
      <c r="DZ9" s="69">
        <v>3</v>
      </c>
      <c r="EA9" s="76"/>
      <c r="EB9" s="66">
        <v>19</v>
      </c>
      <c r="EC9" s="76"/>
      <c r="ED9" s="74"/>
      <c r="EE9" s="75"/>
      <c r="EH9" s="69">
        <v>3</v>
      </c>
      <c r="EI9" s="76"/>
      <c r="EJ9" s="66">
        <v>19</v>
      </c>
      <c r="EK9" s="76"/>
      <c r="EL9" s="74"/>
      <c r="EM9" s="75"/>
      <c r="EP9" s="69">
        <v>3</v>
      </c>
      <c r="EQ9" s="76"/>
      <c r="ER9" s="66">
        <v>19</v>
      </c>
      <c r="ES9" s="76"/>
      <c r="ET9" s="74"/>
      <c r="EU9" s="75"/>
      <c r="EX9" s="69">
        <v>3</v>
      </c>
      <c r="EY9" s="76"/>
      <c r="EZ9" s="66">
        <v>19</v>
      </c>
      <c r="FA9" s="76"/>
      <c r="FB9" s="74"/>
      <c r="FC9" s="75"/>
      <c r="FF9" s="69">
        <v>3</v>
      </c>
      <c r="FG9" s="76"/>
      <c r="FH9" s="66">
        <v>19</v>
      </c>
      <c r="FI9" s="76"/>
      <c r="FJ9" s="74"/>
      <c r="FK9" s="75"/>
      <c r="FN9" s="69">
        <v>3</v>
      </c>
      <c r="FO9" s="76"/>
      <c r="FP9" s="66">
        <v>19</v>
      </c>
      <c r="FQ9" s="76"/>
      <c r="FR9" s="74"/>
      <c r="FS9" s="75"/>
      <c r="FV9" s="69">
        <v>3</v>
      </c>
      <c r="FW9" s="76"/>
      <c r="FX9" s="66">
        <v>19</v>
      </c>
      <c r="FY9" s="76"/>
      <c r="FZ9" s="74"/>
      <c r="GA9" s="75"/>
      <c r="GD9" s="69">
        <v>3</v>
      </c>
      <c r="GE9" s="76"/>
      <c r="GF9" s="66">
        <v>19</v>
      </c>
      <c r="GG9" s="76"/>
      <c r="GH9" s="74"/>
      <c r="GI9" s="75"/>
      <c r="GL9" s="69">
        <v>3</v>
      </c>
      <c r="GM9" s="76"/>
      <c r="GN9" s="66">
        <v>19</v>
      </c>
      <c r="GO9" s="76"/>
      <c r="GP9" s="74"/>
      <c r="GQ9" s="75"/>
    </row>
    <row r="10" spans="1:199" ht="23.25" x14ac:dyDescent="0.25">
      <c r="B10" s="69">
        <v>4</v>
      </c>
      <c r="C10" s="76"/>
      <c r="D10" s="66">
        <v>20</v>
      </c>
      <c r="E10" s="76"/>
      <c r="F10" s="74"/>
      <c r="G10" s="75"/>
      <c r="J10" s="69">
        <v>4</v>
      </c>
      <c r="K10" s="76"/>
      <c r="L10" s="66">
        <v>20</v>
      </c>
      <c r="M10" s="76"/>
      <c r="N10" s="74"/>
      <c r="O10" s="75"/>
      <c r="R10" s="69">
        <v>4</v>
      </c>
      <c r="S10" s="76"/>
      <c r="T10" s="66">
        <v>20</v>
      </c>
      <c r="U10" s="76"/>
      <c r="V10" s="74"/>
      <c r="W10" s="75"/>
      <c r="Z10" s="69">
        <v>4</v>
      </c>
      <c r="AA10" s="76"/>
      <c r="AB10" s="66">
        <v>20</v>
      </c>
      <c r="AC10" s="76"/>
      <c r="AD10" s="74"/>
      <c r="AE10" s="75"/>
      <c r="AH10" s="69">
        <v>4</v>
      </c>
      <c r="AI10" s="76"/>
      <c r="AJ10" s="66">
        <v>20</v>
      </c>
      <c r="AK10" s="76"/>
      <c r="AL10" s="74"/>
      <c r="AM10" s="75"/>
      <c r="AP10" s="69">
        <v>4</v>
      </c>
      <c r="AQ10" s="76"/>
      <c r="AR10" s="66">
        <v>20</v>
      </c>
      <c r="AS10" s="76"/>
      <c r="AT10" s="74"/>
      <c r="AU10" s="75"/>
      <c r="AX10" s="69">
        <v>4</v>
      </c>
      <c r="AY10" s="76"/>
      <c r="AZ10" s="66">
        <v>20</v>
      </c>
      <c r="BA10" s="76"/>
      <c r="BB10" s="74"/>
      <c r="BC10" s="75"/>
      <c r="BF10" s="69">
        <v>4</v>
      </c>
      <c r="BG10" s="76"/>
      <c r="BH10" s="66">
        <v>20</v>
      </c>
      <c r="BI10" s="76"/>
      <c r="BJ10" s="74"/>
      <c r="BK10" s="75"/>
      <c r="BN10" s="69">
        <v>4</v>
      </c>
      <c r="BO10" s="76"/>
      <c r="BP10" s="66">
        <v>20</v>
      </c>
      <c r="BQ10" s="76"/>
      <c r="BR10" s="74"/>
      <c r="BS10" s="75"/>
      <c r="BV10" s="69">
        <v>4</v>
      </c>
      <c r="BW10" s="76"/>
      <c r="BX10" s="66">
        <v>20</v>
      </c>
      <c r="BY10" s="76"/>
      <c r="BZ10" s="74"/>
      <c r="CA10" s="75"/>
      <c r="CD10" s="69">
        <v>4</v>
      </c>
      <c r="CE10" s="76"/>
      <c r="CF10" s="66">
        <v>20</v>
      </c>
      <c r="CG10" s="76"/>
      <c r="CH10" s="74"/>
      <c r="CI10" s="75"/>
      <c r="CL10" s="69">
        <v>4</v>
      </c>
      <c r="CM10" s="76"/>
      <c r="CN10" s="66">
        <v>20</v>
      </c>
      <c r="CO10" s="76"/>
      <c r="CP10" s="74"/>
      <c r="CQ10" s="75"/>
      <c r="CT10" s="69">
        <v>4</v>
      </c>
      <c r="CU10" s="76"/>
      <c r="CV10" s="66">
        <v>20</v>
      </c>
      <c r="CW10" s="76"/>
      <c r="CX10" s="74"/>
      <c r="CY10" s="75"/>
      <c r="DB10" s="69">
        <v>4</v>
      </c>
      <c r="DC10" s="76"/>
      <c r="DD10" s="66">
        <v>20</v>
      </c>
      <c r="DE10" s="76"/>
      <c r="DF10" s="74"/>
      <c r="DG10" s="75"/>
      <c r="DJ10" s="69">
        <v>4</v>
      </c>
      <c r="DK10" s="76"/>
      <c r="DL10" s="66">
        <v>20</v>
      </c>
      <c r="DM10" s="76"/>
      <c r="DN10" s="74"/>
      <c r="DO10" s="75"/>
      <c r="DR10" s="69">
        <v>4</v>
      </c>
      <c r="DS10" s="76"/>
      <c r="DT10" s="66">
        <v>20</v>
      </c>
      <c r="DU10" s="76"/>
      <c r="DV10" s="74"/>
      <c r="DW10" s="75"/>
      <c r="DZ10" s="69">
        <v>4</v>
      </c>
      <c r="EA10" s="76"/>
      <c r="EB10" s="66">
        <v>20</v>
      </c>
      <c r="EC10" s="76"/>
      <c r="ED10" s="74"/>
      <c r="EE10" s="75"/>
      <c r="EH10" s="69">
        <v>4</v>
      </c>
      <c r="EI10" s="76"/>
      <c r="EJ10" s="66">
        <v>20</v>
      </c>
      <c r="EK10" s="76"/>
      <c r="EL10" s="74"/>
      <c r="EM10" s="75"/>
      <c r="EP10" s="69">
        <v>4</v>
      </c>
      <c r="EQ10" s="76"/>
      <c r="ER10" s="66">
        <v>20</v>
      </c>
      <c r="ES10" s="76"/>
      <c r="ET10" s="74"/>
      <c r="EU10" s="75"/>
      <c r="EX10" s="69">
        <v>4</v>
      </c>
      <c r="EY10" s="76"/>
      <c r="EZ10" s="66">
        <v>20</v>
      </c>
      <c r="FA10" s="76"/>
      <c r="FB10" s="74"/>
      <c r="FC10" s="75"/>
      <c r="FF10" s="69">
        <v>4</v>
      </c>
      <c r="FG10" s="76"/>
      <c r="FH10" s="66">
        <v>20</v>
      </c>
      <c r="FI10" s="76"/>
      <c r="FJ10" s="74"/>
      <c r="FK10" s="75"/>
      <c r="FN10" s="69">
        <v>4</v>
      </c>
      <c r="FO10" s="76"/>
      <c r="FP10" s="66">
        <v>20</v>
      </c>
      <c r="FQ10" s="76"/>
      <c r="FR10" s="74"/>
      <c r="FS10" s="75"/>
      <c r="FV10" s="69">
        <v>4</v>
      </c>
      <c r="FW10" s="76"/>
      <c r="FX10" s="66">
        <v>20</v>
      </c>
      <c r="FY10" s="76"/>
      <c r="FZ10" s="74"/>
      <c r="GA10" s="75"/>
      <c r="GD10" s="69">
        <v>4</v>
      </c>
      <c r="GE10" s="76"/>
      <c r="GF10" s="66">
        <v>20</v>
      </c>
      <c r="GG10" s="76"/>
      <c r="GH10" s="74"/>
      <c r="GI10" s="75"/>
      <c r="GL10" s="69">
        <v>4</v>
      </c>
      <c r="GM10" s="76"/>
      <c r="GN10" s="66">
        <v>20</v>
      </c>
      <c r="GO10" s="76"/>
      <c r="GP10" s="74"/>
      <c r="GQ10" s="75"/>
    </row>
    <row r="11" spans="1:199" ht="23.25" x14ac:dyDescent="0.25">
      <c r="B11" s="69">
        <v>5</v>
      </c>
      <c r="C11" s="76"/>
      <c r="D11" s="66">
        <v>21</v>
      </c>
      <c r="E11" s="76"/>
      <c r="F11" s="74"/>
      <c r="G11" s="75"/>
      <c r="J11" s="69">
        <v>5</v>
      </c>
      <c r="K11" s="76"/>
      <c r="L11" s="66">
        <v>21</v>
      </c>
      <c r="M11" s="76"/>
      <c r="N11" s="74"/>
      <c r="O11" s="75"/>
      <c r="R11" s="69">
        <v>5</v>
      </c>
      <c r="S11" s="76"/>
      <c r="T11" s="66">
        <v>21</v>
      </c>
      <c r="U11" s="76"/>
      <c r="V11" s="74"/>
      <c r="W11" s="75"/>
      <c r="Z11" s="69">
        <v>5</v>
      </c>
      <c r="AA11" s="76"/>
      <c r="AB11" s="66">
        <v>21</v>
      </c>
      <c r="AC11" s="76"/>
      <c r="AD11" s="74"/>
      <c r="AE11" s="75"/>
      <c r="AH11" s="69">
        <v>5</v>
      </c>
      <c r="AI11" s="76"/>
      <c r="AJ11" s="66">
        <v>21</v>
      </c>
      <c r="AK11" s="76"/>
      <c r="AL11" s="74"/>
      <c r="AM11" s="75"/>
      <c r="AP11" s="69">
        <v>5</v>
      </c>
      <c r="AQ11" s="76"/>
      <c r="AR11" s="66">
        <v>21</v>
      </c>
      <c r="AS11" s="76"/>
      <c r="AT11" s="74"/>
      <c r="AU11" s="75"/>
      <c r="AX11" s="69">
        <v>5</v>
      </c>
      <c r="AY11" s="76"/>
      <c r="AZ11" s="66">
        <v>21</v>
      </c>
      <c r="BA11" s="76"/>
      <c r="BB11" s="74"/>
      <c r="BC11" s="75"/>
      <c r="BF11" s="69">
        <v>5</v>
      </c>
      <c r="BG11" s="76"/>
      <c r="BH11" s="66">
        <v>21</v>
      </c>
      <c r="BI11" s="76"/>
      <c r="BJ11" s="74"/>
      <c r="BK11" s="75"/>
      <c r="BN11" s="69">
        <v>5</v>
      </c>
      <c r="BO11" s="76"/>
      <c r="BP11" s="66">
        <v>21</v>
      </c>
      <c r="BQ11" s="76"/>
      <c r="BR11" s="74"/>
      <c r="BS11" s="75"/>
      <c r="BV11" s="69">
        <v>5</v>
      </c>
      <c r="BW11" s="76"/>
      <c r="BX11" s="66">
        <v>21</v>
      </c>
      <c r="BY11" s="76"/>
      <c r="BZ11" s="74"/>
      <c r="CA11" s="75"/>
      <c r="CD11" s="69">
        <v>5</v>
      </c>
      <c r="CE11" s="76"/>
      <c r="CF11" s="66">
        <v>21</v>
      </c>
      <c r="CG11" s="76"/>
      <c r="CH11" s="74"/>
      <c r="CI11" s="75"/>
      <c r="CL11" s="69">
        <v>5</v>
      </c>
      <c r="CM11" s="76"/>
      <c r="CN11" s="66">
        <v>21</v>
      </c>
      <c r="CO11" s="76"/>
      <c r="CP11" s="74"/>
      <c r="CQ11" s="75"/>
      <c r="CT11" s="69">
        <v>5</v>
      </c>
      <c r="CU11" s="76"/>
      <c r="CV11" s="66">
        <v>21</v>
      </c>
      <c r="CW11" s="76"/>
      <c r="CX11" s="74"/>
      <c r="CY11" s="75"/>
      <c r="DB11" s="69">
        <v>5</v>
      </c>
      <c r="DC11" s="76"/>
      <c r="DD11" s="66">
        <v>21</v>
      </c>
      <c r="DE11" s="76"/>
      <c r="DF11" s="74"/>
      <c r="DG11" s="75"/>
      <c r="DJ11" s="69">
        <v>5</v>
      </c>
      <c r="DK11" s="76"/>
      <c r="DL11" s="66">
        <v>21</v>
      </c>
      <c r="DM11" s="76"/>
      <c r="DN11" s="74"/>
      <c r="DO11" s="75"/>
      <c r="DR11" s="69">
        <v>5</v>
      </c>
      <c r="DS11" s="76"/>
      <c r="DT11" s="66">
        <v>21</v>
      </c>
      <c r="DU11" s="76"/>
      <c r="DV11" s="74"/>
      <c r="DW11" s="75"/>
      <c r="DZ11" s="69">
        <v>5</v>
      </c>
      <c r="EA11" s="76"/>
      <c r="EB11" s="66">
        <v>21</v>
      </c>
      <c r="EC11" s="76"/>
      <c r="ED11" s="74"/>
      <c r="EE11" s="75"/>
      <c r="EH11" s="69">
        <v>5</v>
      </c>
      <c r="EI11" s="76"/>
      <c r="EJ11" s="66">
        <v>21</v>
      </c>
      <c r="EK11" s="76"/>
      <c r="EL11" s="74"/>
      <c r="EM11" s="75"/>
      <c r="EP11" s="69">
        <v>5</v>
      </c>
      <c r="EQ11" s="76"/>
      <c r="ER11" s="66">
        <v>21</v>
      </c>
      <c r="ES11" s="76"/>
      <c r="ET11" s="74"/>
      <c r="EU11" s="75"/>
      <c r="EX11" s="69">
        <v>5</v>
      </c>
      <c r="EY11" s="76"/>
      <c r="EZ11" s="66">
        <v>21</v>
      </c>
      <c r="FA11" s="76"/>
      <c r="FB11" s="74"/>
      <c r="FC11" s="75"/>
      <c r="FF11" s="69">
        <v>5</v>
      </c>
      <c r="FG11" s="76"/>
      <c r="FH11" s="66">
        <v>21</v>
      </c>
      <c r="FI11" s="76"/>
      <c r="FJ11" s="74"/>
      <c r="FK11" s="75"/>
      <c r="FN11" s="69">
        <v>5</v>
      </c>
      <c r="FO11" s="76"/>
      <c r="FP11" s="66">
        <v>21</v>
      </c>
      <c r="FQ11" s="76"/>
      <c r="FR11" s="74"/>
      <c r="FS11" s="75"/>
      <c r="FV11" s="69">
        <v>5</v>
      </c>
      <c r="FW11" s="76"/>
      <c r="FX11" s="66">
        <v>21</v>
      </c>
      <c r="FY11" s="76"/>
      <c r="FZ11" s="74"/>
      <c r="GA11" s="75"/>
      <c r="GD11" s="69">
        <v>5</v>
      </c>
      <c r="GE11" s="76"/>
      <c r="GF11" s="66">
        <v>21</v>
      </c>
      <c r="GG11" s="76"/>
      <c r="GH11" s="74"/>
      <c r="GI11" s="75"/>
      <c r="GL11" s="69">
        <v>5</v>
      </c>
      <c r="GM11" s="76"/>
      <c r="GN11" s="66">
        <v>21</v>
      </c>
      <c r="GO11" s="76"/>
      <c r="GP11" s="74"/>
      <c r="GQ11" s="75"/>
    </row>
    <row r="12" spans="1:199" ht="23.25" x14ac:dyDescent="0.25">
      <c r="B12" s="69">
        <v>6</v>
      </c>
      <c r="C12" s="76"/>
      <c r="D12" s="66">
        <v>22</v>
      </c>
      <c r="E12" s="76"/>
      <c r="F12" s="74"/>
      <c r="G12" s="75"/>
      <c r="J12" s="69">
        <v>6</v>
      </c>
      <c r="K12" s="76"/>
      <c r="L12" s="66">
        <v>22</v>
      </c>
      <c r="M12" s="76"/>
      <c r="N12" s="74"/>
      <c r="O12" s="75"/>
      <c r="R12" s="69">
        <v>6</v>
      </c>
      <c r="S12" s="76"/>
      <c r="T12" s="66">
        <v>22</v>
      </c>
      <c r="U12" s="76"/>
      <c r="V12" s="74"/>
      <c r="W12" s="75"/>
      <c r="Z12" s="69">
        <v>6</v>
      </c>
      <c r="AA12" s="76"/>
      <c r="AB12" s="66">
        <v>22</v>
      </c>
      <c r="AC12" s="76"/>
      <c r="AD12" s="74"/>
      <c r="AE12" s="75"/>
      <c r="AH12" s="69">
        <v>6</v>
      </c>
      <c r="AI12" s="76"/>
      <c r="AJ12" s="66">
        <v>22</v>
      </c>
      <c r="AK12" s="76"/>
      <c r="AL12" s="74"/>
      <c r="AM12" s="75"/>
      <c r="AP12" s="69">
        <v>6</v>
      </c>
      <c r="AQ12" s="76"/>
      <c r="AR12" s="66">
        <v>22</v>
      </c>
      <c r="AS12" s="76"/>
      <c r="AT12" s="74"/>
      <c r="AU12" s="75"/>
      <c r="AX12" s="69">
        <v>6</v>
      </c>
      <c r="AY12" s="76"/>
      <c r="AZ12" s="66">
        <v>22</v>
      </c>
      <c r="BA12" s="76"/>
      <c r="BB12" s="74"/>
      <c r="BC12" s="75"/>
      <c r="BF12" s="69">
        <v>6</v>
      </c>
      <c r="BG12" s="76"/>
      <c r="BH12" s="66">
        <v>22</v>
      </c>
      <c r="BI12" s="76"/>
      <c r="BJ12" s="74"/>
      <c r="BK12" s="75"/>
      <c r="BN12" s="69">
        <v>6</v>
      </c>
      <c r="BO12" s="76"/>
      <c r="BP12" s="66">
        <v>22</v>
      </c>
      <c r="BQ12" s="76"/>
      <c r="BR12" s="74"/>
      <c r="BS12" s="75"/>
      <c r="BV12" s="69">
        <v>6</v>
      </c>
      <c r="BW12" s="76"/>
      <c r="BX12" s="66">
        <v>22</v>
      </c>
      <c r="BY12" s="76"/>
      <c r="BZ12" s="74"/>
      <c r="CA12" s="75"/>
      <c r="CD12" s="69">
        <v>6</v>
      </c>
      <c r="CE12" s="76"/>
      <c r="CF12" s="66">
        <v>22</v>
      </c>
      <c r="CG12" s="76"/>
      <c r="CH12" s="74"/>
      <c r="CI12" s="75"/>
      <c r="CL12" s="69">
        <v>6</v>
      </c>
      <c r="CM12" s="76"/>
      <c r="CN12" s="66">
        <v>22</v>
      </c>
      <c r="CO12" s="76"/>
      <c r="CP12" s="74"/>
      <c r="CQ12" s="75"/>
      <c r="CT12" s="69">
        <v>6</v>
      </c>
      <c r="CU12" s="76"/>
      <c r="CV12" s="66">
        <v>22</v>
      </c>
      <c r="CW12" s="76"/>
      <c r="CX12" s="74"/>
      <c r="CY12" s="75"/>
      <c r="DB12" s="69">
        <v>6</v>
      </c>
      <c r="DC12" s="76"/>
      <c r="DD12" s="66">
        <v>22</v>
      </c>
      <c r="DE12" s="76"/>
      <c r="DF12" s="74"/>
      <c r="DG12" s="75"/>
      <c r="DJ12" s="69">
        <v>6</v>
      </c>
      <c r="DK12" s="76"/>
      <c r="DL12" s="66">
        <v>22</v>
      </c>
      <c r="DM12" s="76"/>
      <c r="DN12" s="74"/>
      <c r="DO12" s="75"/>
      <c r="DR12" s="69">
        <v>6</v>
      </c>
      <c r="DS12" s="76"/>
      <c r="DT12" s="66">
        <v>22</v>
      </c>
      <c r="DU12" s="76"/>
      <c r="DV12" s="74"/>
      <c r="DW12" s="75"/>
      <c r="DZ12" s="69">
        <v>6</v>
      </c>
      <c r="EA12" s="76"/>
      <c r="EB12" s="66">
        <v>22</v>
      </c>
      <c r="EC12" s="76"/>
      <c r="ED12" s="74"/>
      <c r="EE12" s="75"/>
      <c r="EH12" s="69">
        <v>6</v>
      </c>
      <c r="EI12" s="76"/>
      <c r="EJ12" s="66">
        <v>22</v>
      </c>
      <c r="EK12" s="76"/>
      <c r="EL12" s="74"/>
      <c r="EM12" s="75"/>
      <c r="EP12" s="69">
        <v>6</v>
      </c>
      <c r="EQ12" s="76"/>
      <c r="ER12" s="66">
        <v>22</v>
      </c>
      <c r="ES12" s="76"/>
      <c r="ET12" s="74"/>
      <c r="EU12" s="75"/>
      <c r="EX12" s="69">
        <v>6</v>
      </c>
      <c r="EY12" s="76"/>
      <c r="EZ12" s="66">
        <v>22</v>
      </c>
      <c r="FA12" s="76"/>
      <c r="FB12" s="74"/>
      <c r="FC12" s="75"/>
      <c r="FF12" s="69">
        <v>6</v>
      </c>
      <c r="FG12" s="76"/>
      <c r="FH12" s="66">
        <v>22</v>
      </c>
      <c r="FI12" s="76"/>
      <c r="FJ12" s="74"/>
      <c r="FK12" s="75"/>
      <c r="FN12" s="69">
        <v>6</v>
      </c>
      <c r="FO12" s="76"/>
      <c r="FP12" s="66">
        <v>22</v>
      </c>
      <c r="FQ12" s="76"/>
      <c r="FR12" s="74"/>
      <c r="FS12" s="75"/>
      <c r="FV12" s="69">
        <v>6</v>
      </c>
      <c r="FW12" s="76"/>
      <c r="FX12" s="66">
        <v>22</v>
      </c>
      <c r="FY12" s="76"/>
      <c r="FZ12" s="74"/>
      <c r="GA12" s="75"/>
      <c r="GD12" s="69">
        <v>6</v>
      </c>
      <c r="GE12" s="76"/>
      <c r="GF12" s="66">
        <v>22</v>
      </c>
      <c r="GG12" s="76"/>
      <c r="GH12" s="74"/>
      <c r="GI12" s="75"/>
      <c r="GL12" s="69">
        <v>6</v>
      </c>
      <c r="GM12" s="76"/>
      <c r="GN12" s="66">
        <v>22</v>
      </c>
      <c r="GO12" s="76"/>
      <c r="GP12" s="74"/>
      <c r="GQ12" s="75"/>
    </row>
    <row r="13" spans="1:199" ht="23.25" x14ac:dyDescent="0.25">
      <c r="B13" s="69">
        <v>7</v>
      </c>
      <c r="C13" s="76"/>
      <c r="D13" s="66">
        <v>23</v>
      </c>
      <c r="E13" s="76"/>
      <c r="F13" s="74"/>
      <c r="G13" s="75"/>
      <c r="J13" s="69">
        <v>7</v>
      </c>
      <c r="K13" s="76"/>
      <c r="L13" s="66">
        <v>23</v>
      </c>
      <c r="M13" s="76"/>
      <c r="N13" s="74"/>
      <c r="O13" s="75"/>
      <c r="R13" s="69">
        <v>7</v>
      </c>
      <c r="S13" s="76"/>
      <c r="T13" s="66">
        <v>23</v>
      </c>
      <c r="U13" s="76"/>
      <c r="V13" s="74"/>
      <c r="W13" s="75"/>
      <c r="Z13" s="69">
        <v>7</v>
      </c>
      <c r="AA13" s="76"/>
      <c r="AB13" s="66">
        <v>23</v>
      </c>
      <c r="AC13" s="76"/>
      <c r="AD13" s="74"/>
      <c r="AE13" s="75"/>
      <c r="AH13" s="69">
        <v>7</v>
      </c>
      <c r="AI13" s="76"/>
      <c r="AJ13" s="66">
        <v>23</v>
      </c>
      <c r="AK13" s="76"/>
      <c r="AL13" s="74"/>
      <c r="AM13" s="75"/>
      <c r="AP13" s="69">
        <v>7</v>
      </c>
      <c r="AQ13" s="76"/>
      <c r="AR13" s="66">
        <v>23</v>
      </c>
      <c r="AS13" s="76"/>
      <c r="AT13" s="74"/>
      <c r="AU13" s="75"/>
      <c r="AX13" s="69">
        <v>7</v>
      </c>
      <c r="AY13" s="76"/>
      <c r="AZ13" s="66">
        <v>23</v>
      </c>
      <c r="BA13" s="76"/>
      <c r="BB13" s="74"/>
      <c r="BC13" s="75"/>
      <c r="BF13" s="69">
        <v>7</v>
      </c>
      <c r="BG13" s="76"/>
      <c r="BH13" s="66">
        <v>23</v>
      </c>
      <c r="BI13" s="76"/>
      <c r="BJ13" s="74"/>
      <c r="BK13" s="75"/>
      <c r="BN13" s="69">
        <v>7</v>
      </c>
      <c r="BO13" s="76"/>
      <c r="BP13" s="66">
        <v>23</v>
      </c>
      <c r="BQ13" s="76"/>
      <c r="BR13" s="74"/>
      <c r="BS13" s="75"/>
      <c r="BV13" s="69">
        <v>7</v>
      </c>
      <c r="BW13" s="76"/>
      <c r="BX13" s="66">
        <v>23</v>
      </c>
      <c r="BY13" s="76"/>
      <c r="BZ13" s="74"/>
      <c r="CA13" s="75"/>
      <c r="CD13" s="69">
        <v>7</v>
      </c>
      <c r="CE13" s="76"/>
      <c r="CF13" s="66">
        <v>23</v>
      </c>
      <c r="CG13" s="76"/>
      <c r="CH13" s="74"/>
      <c r="CI13" s="75"/>
      <c r="CL13" s="69">
        <v>7</v>
      </c>
      <c r="CM13" s="76"/>
      <c r="CN13" s="66">
        <v>23</v>
      </c>
      <c r="CO13" s="76"/>
      <c r="CP13" s="74"/>
      <c r="CQ13" s="75"/>
      <c r="CT13" s="69">
        <v>7</v>
      </c>
      <c r="CU13" s="76"/>
      <c r="CV13" s="66">
        <v>23</v>
      </c>
      <c r="CW13" s="76"/>
      <c r="CX13" s="74"/>
      <c r="CY13" s="75"/>
      <c r="DB13" s="69">
        <v>7</v>
      </c>
      <c r="DC13" s="76"/>
      <c r="DD13" s="66">
        <v>23</v>
      </c>
      <c r="DE13" s="76"/>
      <c r="DF13" s="74"/>
      <c r="DG13" s="75"/>
      <c r="DJ13" s="69">
        <v>7</v>
      </c>
      <c r="DK13" s="76"/>
      <c r="DL13" s="66">
        <v>23</v>
      </c>
      <c r="DM13" s="76"/>
      <c r="DN13" s="74"/>
      <c r="DO13" s="75"/>
      <c r="DR13" s="69">
        <v>7</v>
      </c>
      <c r="DS13" s="76"/>
      <c r="DT13" s="66">
        <v>23</v>
      </c>
      <c r="DU13" s="76"/>
      <c r="DV13" s="74"/>
      <c r="DW13" s="75"/>
      <c r="DZ13" s="69">
        <v>7</v>
      </c>
      <c r="EA13" s="76"/>
      <c r="EB13" s="66">
        <v>23</v>
      </c>
      <c r="EC13" s="76"/>
      <c r="ED13" s="74"/>
      <c r="EE13" s="75"/>
      <c r="EH13" s="69">
        <v>7</v>
      </c>
      <c r="EI13" s="76"/>
      <c r="EJ13" s="66">
        <v>23</v>
      </c>
      <c r="EK13" s="76"/>
      <c r="EL13" s="74"/>
      <c r="EM13" s="75"/>
      <c r="EP13" s="69">
        <v>7</v>
      </c>
      <c r="EQ13" s="76"/>
      <c r="ER13" s="66">
        <v>23</v>
      </c>
      <c r="ES13" s="76"/>
      <c r="ET13" s="74"/>
      <c r="EU13" s="75"/>
      <c r="EX13" s="69">
        <v>7</v>
      </c>
      <c r="EY13" s="76"/>
      <c r="EZ13" s="66">
        <v>23</v>
      </c>
      <c r="FA13" s="76"/>
      <c r="FB13" s="74"/>
      <c r="FC13" s="75"/>
      <c r="FF13" s="69">
        <v>7</v>
      </c>
      <c r="FG13" s="76"/>
      <c r="FH13" s="66">
        <v>23</v>
      </c>
      <c r="FI13" s="76"/>
      <c r="FJ13" s="74"/>
      <c r="FK13" s="75"/>
      <c r="FN13" s="69">
        <v>7</v>
      </c>
      <c r="FO13" s="76"/>
      <c r="FP13" s="66">
        <v>23</v>
      </c>
      <c r="FQ13" s="76"/>
      <c r="FR13" s="74"/>
      <c r="FS13" s="75"/>
      <c r="FV13" s="69">
        <v>7</v>
      </c>
      <c r="FW13" s="76"/>
      <c r="FX13" s="66">
        <v>23</v>
      </c>
      <c r="FY13" s="76"/>
      <c r="FZ13" s="74"/>
      <c r="GA13" s="75"/>
      <c r="GD13" s="69">
        <v>7</v>
      </c>
      <c r="GE13" s="76"/>
      <c r="GF13" s="66">
        <v>23</v>
      </c>
      <c r="GG13" s="76"/>
      <c r="GH13" s="74"/>
      <c r="GI13" s="75"/>
      <c r="GL13" s="69">
        <v>7</v>
      </c>
      <c r="GM13" s="76"/>
      <c r="GN13" s="66">
        <v>23</v>
      </c>
      <c r="GO13" s="76"/>
      <c r="GP13" s="74"/>
      <c r="GQ13" s="75"/>
    </row>
    <row r="14" spans="1:199" ht="23.25" x14ac:dyDescent="0.25">
      <c r="B14" s="69">
        <v>8</v>
      </c>
      <c r="C14" s="76"/>
      <c r="D14" s="66">
        <v>24</v>
      </c>
      <c r="E14" s="76"/>
      <c r="F14" s="74"/>
      <c r="G14" s="75"/>
      <c r="J14" s="69">
        <v>8</v>
      </c>
      <c r="K14" s="76"/>
      <c r="L14" s="66">
        <v>24</v>
      </c>
      <c r="M14" s="76"/>
      <c r="N14" s="74"/>
      <c r="O14" s="75"/>
      <c r="R14" s="69">
        <v>8</v>
      </c>
      <c r="S14" s="76"/>
      <c r="T14" s="66">
        <v>24</v>
      </c>
      <c r="U14" s="76"/>
      <c r="V14" s="74"/>
      <c r="W14" s="75"/>
      <c r="Z14" s="69">
        <v>8</v>
      </c>
      <c r="AA14" s="76"/>
      <c r="AB14" s="66">
        <v>24</v>
      </c>
      <c r="AC14" s="76"/>
      <c r="AD14" s="74"/>
      <c r="AE14" s="75"/>
      <c r="AH14" s="69">
        <v>8</v>
      </c>
      <c r="AI14" s="76"/>
      <c r="AJ14" s="66">
        <v>24</v>
      </c>
      <c r="AK14" s="76"/>
      <c r="AL14" s="74"/>
      <c r="AM14" s="75"/>
      <c r="AP14" s="69">
        <v>8</v>
      </c>
      <c r="AQ14" s="76"/>
      <c r="AR14" s="66">
        <v>24</v>
      </c>
      <c r="AS14" s="76"/>
      <c r="AT14" s="74"/>
      <c r="AU14" s="75"/>
      <c r="AX14" s="69">
        <v>8</v>
      </c>
      <c r="AY14" s="76"/>
      <c r="AZ14" s="66">
        <v>24</v>
      </c>
      <c r="BA14" s="76"/>
      <c r="BB14" s="74"/>
      <c r="BC14" s="75"/>
      <c r="BF14" s="69">
        <v>8</v>
      </c>
      <c r="BG14" s="76"/>
      <c r="BH14" s="66">
        <v>24</v>
      </c>
      <c r="BI14" s="76"/>
      <c r="BJ14" s="74"/>
      <c r="BK14" s="75"/>
      <c r="BN14" s="69">
        <v>8</v>
      </c>
      <c r="BO14" s="76"/>
      <c r="BP14" s="66">
        <v>24</v>
      </c>
      <c r="BQ14" s="76"/>
      <c r="BR14" s="74"/>
      <c r="BS14" s="75"/>
      <c r="BV14" s="69">
        <v>8</v>
      </c>
      <c r="BW14" s="76"/>
      <c r="BX14" s="66">
        <v>24</v>
      </c>
      <c r="BY14" s="76"/>
      <c r="BZ14" s="74"/>
      <c r="CA14" s="75"/>
      <c r="CD14" s="69">
        <v>8</v>
      </c>
      <c r="CE14" s="76"/>
      <c r="CF14" s="66">
        <v>24</v>
      </c>
      <c r="CG14" s="76"/>
      <c r="CH14" s="74"/>
      <c r="CI14" s="75"/>
      <c r="CL14" s="69">
        <v>8</v>
      </c>
      <c r="CM14" s="76"/>
      <c r="CN14" s="66">
        <v>24</v>
      </c>
      <c r="CO14" s="76"/>
      <c r="CP14" s="74"/>
      <c r="CQ14" s="75"/>
      <c r="CT14" s="69">
        <v>8</v>
      </c>
      <c r="CU14" s="76"/>
      <c r="CV14" s="66">
        <v>24</v>
      </c>
      <c r="CW14" s="76"/>
      <c r="CX14" s="74"/>
      <c r="CY14" s="75"/>
      <c r="DB14" s="69">
        <v>8</v>
      </c>
      <c r="DC14" s="76"/>
      <c r="DD14" s="66">
        <v>24</v>
      </c>
      <c r="DE14" s="76"/>
      <c r="DF14" s="74"/>
      <c r="DG14" s="75"/>
      <c r="DJ14" s="69">
        <v>8</v>
      </c>
      <c r="DK14" s="76"/>
      <c r="DL14" s="66">
        <v>24</v>
      </c>
      <c r="DM14" s="76"/>
      <c r="DN14" s="74"/>
      <c r="DO14" s="75"/>
      <c r="DR14" s="69">
        <v>8</v>
      </c>
      <c r="DS14" s="76"/>
      <c r="DT14" s="66">
        <v>24</v>
      </c>
      <c r="DU14" s="76"/>
      <c r="DV14" s="74"/>
      <c r="DW14" s="75"/>
      <c r="DZ14" s="69">
        <v>8</v>
      </c>
      <c r="EA14" s="76"/>
      <c r="EB14" s="66">
        <v>24</v>
      </c>
      <c r="EC14" s="76"/>
      <c r="ED14" s="74"/>
      <c r="EE14" s="75"/>
      <c r="EH14" s="69">
        <v>8</v>
      </c>
      <c r="EI14" s="76"/>
      <c r="EJ14" s="66">
        <v>24</v>
      </c>
      <c r="EK14" s="76"/>
      <c r="EL14" s="74"/>
      <c r="EM14" s="75"/>
      <c r="EP14" s="69">
        <v>8</v>
      </c>
      <c r="EQ14" s="76"/>
      <c r="ER14" s="66">
        <v>24</v>
      </c>
      <c r="ES14" s="76"/>
      <c r="ET14" s="74"/>
      <c r="EU14" s="75"/>
      <c r="EX14" s="69">
        <v>8</v>
      </c>
      <c r="EY14" s="76"/>
      <c r="EZ14" s="66">
        <v>24</v>
      </c>
      <c r="FA14" s="76"/>
      <c r="FB14" s="74"/>
      <c r="FC14" s="75"/>
      <c r="FF14" s="69">
        <v>8</v>
      </c>
      <c r="FG14" s="76"/>
      <c r="FH14" s="66">
        <v>24</v>
      </c>
      <c r="FI14" s="76"/>
      <c r="FJ14" s="74"/>
      <c r="FK14" s="75"/>
      <c r="FN14" s="69">
        <v>8</v>
      </c>
      <c r="FO14" s="76"/>
      <c r="FP14" s="66">
        <v>24</v>
      </c>
      <c r="FQ14" s="76"/>
      <c r="FR14" s="74"/>
      <c r="FS14" s="75"/>
      <c r="FV14" s="69">
        <v>8</v>
      </c>
      <c r="FW14" s="76"/>
      <c r="FX14" s="66">
        <v>24</v>
      </c>
      <c r="FY14" s="76"/>
      <c r="FZ14" s="74"/>
      <c r="GA14" s="75"/>
      <c r="GD14" s="69">
        <v>8</v>
      </c>
      <c r="GE14" s="76"/>
      <c r="GF14" s="66">
        <v>24</v>
      </c>
      <c r="GG14" s="76"/>
      <c r="GH14" s="74"/>
      <c r="GI14" s="75"/>
      <c r="GL14" s="69">
        <v>8</v>
      </c>
      <c r="GM14" s="76"/>
      <c r="GN14" s="66">
        <v>24</v>
      </c>
      <c r="GO14" s="76"/>
      <c r="GP14" s="74"/>
      <c r="GQ14" s="75"/>
    </row>
    <row r="15" spans="1:199" ht="23.25" x14ac:dyDescent="0.25">
      <c r="B15" s="69">
        <v>9</v>
      </c>
      <c r="C15" s="76"/>
      <c r="D15" s="66">
        <v>25</v>
      </c>
      <c r="E15" s="76"/>
      <c r="F15" s="67">
        <f>SUM(C5,E22)</f>
        <v>0</v>
      </c>
      <c r="G15" s="68" t="s">
        <v>50</v>
      </c>
      <c r="J15" s="69">
        <v>9</v>
      </c>
      <c r="K15" s="76"/>
      <c r="L15" s="66">
        <v>25</v>
      </c>
      <c r="M15" s="76"/>
      <c r="N15" s="67">
        <f>SUM(K5,M22)</f>
        <v>0</v>
      </c>
      <c r="O15" s="68" t="s">
        <v>50</v>
      </c>
      <c r="R15" s="69">
        <v>9</v>
      </c>
      <c r="S15" s="76"/>
      <c r="T15" s="66">
        <v>25</v>
      </c>
      <c r="U15" s="76"/>
      <c r="V15" s="67">
        <f>SUM(S5,U22)</f>
        <v>0</v>
      </c>
      <c r="W15" s="68" t="s">
        <v>50</v>
      </c>
      <c r="Z15" s="69">
        <v>9</v>
      </c>
      <c r="AA15" s="76"/>
      <c r="AB15" s="66">
        <v>25</v>
      </c>
      <c r="AC15" s="76"/>
      <c r="AD15" s="67">
        <f>SUM(AA5,AC22)</f>
        <v>0</v>
      </c>
      <c r="AE15" s="68" t="s">
        <v>50</v>
      </c>
      <c r="AH15" s="69">
        <v>9</v>
      </c>
      <c r="AI15" s="76"/>
      <c r="AJ15" s="66">
        <v>25</v>
      </c>
      <c r="AK15" s="76"/>
      <c r="AL15" s="67">
        <f>SUM(AI5,AK22)</f>
        <v>0</v>
      </c>
      <c r="AM15" s="68" t="s">
        <v>50</v>
      </c>
      <c r="AP15" s="69">
        <v>9</v>
      </c>
      <c r="AQ15" s="76"/>
      <c r="AR15" s="66">
        <v>25</v>
      </c>
      <c r="AS15" s="76"/>
      <c r="AT15" s="67">
        <f>SUM(AQ5,AS22)</f>
        <v>0</v>
      </c>
      <c r="AU15" s="68" t="s">
        <v>50</v>
      </c>
      <c r="AX15" s="69">
        <v>9</v>
      </c>
      <c r="AY15" s="76"/>
      <c r="AZ15" s="66">
        <v>25</v>
      </c>
      <c r="BA15" s="76"/>
      <c r="BB15" s="67">
        <f>SUM(AY5,BA22)</f>
        <v>0</v>
      </c>
      <c r="BC15" s="68" t="s">
        <v>50</v>
      </c>
      <c r="BF15" s="69">
        <v>9</v>
      </c>
      <c r="BG15" s="76"/>
      <c r="BH15" s="66">
        <v>25</v>
      </c>
      <c r="BI15" s="76"/>
      <c r="BJ15" s="67">
        <f>SUM(BG5,BI22)</f>
        <v>0</v>
      </c>
      <c r="BK15" s="68" t="s">
        <v>50</v>
      </c>
      <c r="BN15" s="69">
        <v>9</v>
      </c>
      <c r="BO15" s="76"/>
      <c r="BP15" s="66">
        <v>25</v>
      </c>
      <c r="BQ15" s="76"/>
      <c r="BR15" s="67">
        <f>SUM(BO5,BQ22)</f>
        <v>0</v>
      </c>
      <c r="BS15" s="68" t="s">
        <v>50</v>
      </c>
      <c r="BV15" s="69">
        <v>9</v>
      </c>
      <c r="BW15" s="76"/>
      <c r="BX15" s="66">
        <v>25</v>
      </c>
      <c r="BY15" s="76"/>
      <c r="BZ15" s="67">
        <f>SUM(BW5,BY22)</f>
        <v>0</v>
      </c>
      <c r="CA15" s="68" t="s">
        <v>50</v>
      </c>
      <c r="CD15" s="69">
        <v>9</v>
      </c>
      <c r="CE15" s="76"/>
      <c r="CF15" s="66">
        <v>25</v>
      </c>
      <c r="CG15" s="76"/>
      <c r="CH15" s="67">
        <f>SUM(CE5,CG22)</f>
        <v>0</v>
      </c>
      <c r="CI15" s="68" t="s">
        <v>50</v>
      </c>
      <c r="CL15" s="69">
        <v>9</v>
      </c>
      <c r="CM15" s="76"/>
      <c r="CN15" s="66">
        <v>25</v>
      </c>
      <c r="CO15" s="76"/>
      <c r="CP15" s="67">
        <f>SUM(CM5,CO22)</f>
        <v>0</v>
      </c>
      <c r="CQ15" s="68" t="s">
        <v>50</v>
      </c>
      <c r="CT15" s="69">
        <v>9</v>
      </c>
      <c r="CU15" s="76"/>
      <c r="CV15" s="66">
        <v>25</v>
      </c>
      <c r="CW15" s="76"/>
      <c r="CX15" s="67">
        <f>SUM(CU5,CW22)</f>
        <v>0</v>
      </c>
      <c r="CY15" s="68" t="s">
        <v>50</v>
      </c>
      <c r="DB15" s="69">
        <v>9</v>
      </c>
      <c r="DC15" s="76"/>
      <c r="DD15" s="66">
        <v>25</v>
      </c>
      <c r="DE15" s="76"/>
      <c r="DF15" s="67">
        <f>SUM(DC5,DE22)</f>
        <v>0</v>
      </c>
      <c r="DG15" s="68" t="s">
        <v>50</v>
      </c>
      <c r="DJ15" s="69">
        <v>9</v>
      </c>
      <c r="DK15" s="76"/>
      <c r="DL15" s="66">
        <v>25</v>
      </c>
      <c r="DM15" s="76"/>
      <c r="DN15" s="67">
        <f>SUM(DK5,DM22)</f>
        <v>0</v>
      </c>
      <c r="DO15" s="68" t="s">
        <v>50</v>
      </c>
      <c r="DR15" s="69">
        <v>9</v>
      </c>
      <c r="DS15" s="76"/>
      <c r="DT15" s="66">
        <v>25</v>
      </c>
      <c r="DU15" s="76"/>
      <c r="DV15" s="67">
        <f>SUM(DS5,DU22)</f>
        <v>0</v>
      </c>
      <c r="DW15" s="68" t="s">
        <v>50</v>
      </c>
      <c r="DZ15" s="69">
        <v>9</v>
      </c>
      <c r="EA15" s="76"/>
      <c r="EB15" s="66">
        <v>25</v>
      </c>
      <c r="EC15" s="76"/>
      <c r="ED15" s="67">
        <f>SUM(EA5,EC22)</f>
        <v>0</v>
      </c>
      <c r="EE15" s="68" t="s">
        <v>50</v>
      </c>
      <c r="EH15" s="69">
        <v>9</v>
      </c>
      <c r="EI15" s="76"/>
      <c r="EJ15" s="66">
        <v>25</v>
      </c>
      <c r="EK15" s="76"/>
      <c r="EL15" s="67">
        <f>SUM(EI5,EK22)</f>
        <v>0</v>
      </c>
      <c r="EM15" s="68" t="s">
        <v>50</v>
      </c>
      <c r="EP15" s="69">
        <v>9</v>
      </c>
      <c r="EQ15" s="76"/>
      <c r="ER15" s="66">
        <v>25</v>
      </c>
      <c r="ES15" s="76"/>
      <c r="ET15" s="67">
        <f>SUM(EQ5,ES22)</f>
        <v>0</v>
      </c>
      <c r="EU15" s="68" t="s">
        <v>50</v>
      </c>
      <c r="EX15" s="69">
        <v>9</v>
      </c>
      <c r="EY15" s="76"/>
      <c r="EZ15" s="66">
        <v>25</v>
      </c>
      <c r="FA15" s="76"/>
      <c r="FB15" s="67">
        <f>SUM(EY5,FA22)</f>
        <v>0</v>
      </c>
      <c r="FC15" s="68" t="s">
        <v>50</v>
      </c>
      <c r="FF15" s="69">
        <v>9</v>
      </c>
      <c r="FG15" s="76"/>
      <c r="FH15" s="66">
        <v>25</v>
      </c>
      <c r="FI15" s="76"/>
      <c r="FJ15" s="67">
        <f>SUM(FG5,FI22)</f>
        <v>0</v>
      </c>
      <c r="FK15" s="68" t="s">
        <v>50</v>
      </c>
      <c r="FN15" s="69">
        <v>9</v>
      </c>
      <c r="FO15" s="76"/>
      <c r="FP15" s="66">
        <v>25</v>
      </c>
      <c r="FQ15" s="76"/>
      <c r="FR15" s="67">
        <f>SUM(FO5,FQ22)</f>
        <v>0</v>
      </c>
      <c r="FS15" s="68" t="s">
        <v>50</v>
      </c>
      <c r="FV15" s="69">
        <v>9</v>
      </c>
      <c r="FW15" s="76"/>
      <c r="FX15" s="66">
        <v>25</v>
      </c>
      <c r="FY15" s="76"/>
      <c r="FZ15" s="67">
        <f>SUM(FW5,FY22)</f>
        <v>0</v>
      </c>
      <c r="GA15" s="68" t="s">
        <v>50</v>
      </c>
      <c r="GD15" s="69">
        <v>9</v>
      </c>
      <c r="GE15" s="76"/>
      <c r="GF15" s="66">
        <v>25</v>
      </c>
      <c r="GG15" s="76"/>
      <c r="GH15" s="67">
        <f>SUM(GE5,GG22)</f>
        <v>0</v>
      </c>
      <c r="GI15" s="68" t="s">
        <v>50</v>
      </c>
      <c r="GL15" s="69">
        <v>9</v>
      </c>
      <c r="GM15" s="76"/>
      <c r="GN15" s="66">
        <v>25</v>
      </c>
      <c r="GO15" s="76"/>
      <c r="GP15" s="67">
        <f>SUM(GM5,GO22)</f>
        <v>0</v>
      </c>
      <c r="GQ15" s="68" t="s">
        <v>50</v>
      </c>
    </row>
    <row r="16" spans="1:199" ht="23.25" x14ac:dyDescent="0.25">
      <c r="B16" s="69">
        <v>10</v>
      </c>
      <c r="C16" s="76"/>
      <c r="D16" s="66">
        <v>26</v>
      </c>
      <c r="E16" s="76"/>
      <c r="F16" s="67">
        <f>-SUM(G6:G14,G3)</f>
        <v>0</v>
      </c>
      <c r="G16" s="68" t="s">
        <v>51</v>
      </c>
      <c r="J16" s="69">
        <v>10</v>
      </c>
      <c r="K16" s="76"/>
      <c r="L16" s="66">
        <v>26</v>
      </c>
      <c r="M16" s="76"/>
      <c r="N16" s="67">
        <f>-SUM(O6:O14,O3)</f>
        <v>0</v>
      </c>
      <c r="O16" s="68" t="s">
        <v>51</v>
      </c>
      <c r="R16" s="69">
        <v>10</v>
      </c>
      <c r="S16" s="76"/>
      <c r="T16" s="66">
        <v>26</v>
      </c>
      <c r="U16" s="76"/>
      <c r="V16" s="67">
        <f>-SUM(W6:W14,W3)</f>
        <v>0</v>
      </c>
      <c r="W16" s="68" t="s">
        <v>51</v>
      </c>
      <c r="Z16" s="69">
        <v>10</v>
      </c>
      <c r="AA16" s="76"/>
      <c r="AB16" s="66">
        <v>26</v>
      </c>
      <c r="AC16" s="76"/>
      <c r="AD16" s="67">
        <f>-SUM(AE6:AE14,AE3)</f>
        <v>0</v>
      </c>
      <c r="AE16" s="68" t="s">
        <v>51</v>
      </c>
      <c r="AH16" s="69">
        <v>10</v>
      </c>
      <c r="AI16" s="76"/>
      <c r="AJ16" s="66">
        <v>26</v>
      </c>
      <c r="AK16" s="76"/>
      <c r="AL16" s="67">
        <f>-SUM(AM6:AM14,AM3)</f>
        <v>0</v>
      </c>
      <c r="AM16" s="68" t="s">
        <v>51</v>
      </c>
      <c r="AP16" s="69">
        <v>10</v>
      </c>
      <c r="AQ16" s="76"/>
      <c r="AR16" s="66">
        <v>26</v>
      </c>
      <c r="AS16" s="76"/>
      <c r="AT16" s="67">
        <f>-SUM(AU6:AU14,AU3)</f>
        <v>0</v>
      </c>
      <c r="AU16" s="68" t="s">
        <v>51</v>
      </c>
      <c r="AX16" s="69">
        <v>10</v>
      </c>
      <c r="AY16" s="76"/>
      <c r="AZ16" s="66">
        <v>26</v>
      </c>
      <c r="BA16" s="76"/>
      <c r="BB16" s="67">
        <f>-SUM(BC6:BC14,BC3)</f>
        <v>0</v>
      </c>
      <c r="BC16" s="68" t="s">
        <v>51</v>
      </c>
      <c r="BF16" s="69">
        <v>10</v>
      </c>
      <c r="BG16" s="76"/>
      <c r="BH16" s="66">
        <v>26</v>
      </c>
      <c r="BI16" s="76"/>
      <c r="BJ16" s="67">
        <f>-SUM(BK6:BK14,BK3)</f>
        <v>0</v>
      </c>
      <c r="BK16" s="68" t="s">
        <v>51</v>
      </c>
      <c r="BN16" s="69">
        <v>10</v>
      </c>
      <c r="BO16" s="76"/>
      <c r="BP16" s="66">
        <v>26</v>
      </c>
      <c r="BQ16" s="76"/>
      <c r="BR16" s="67">
        <f>-SUM(BS6:BS14,BS3)</f>
        <v>0</v>
      </c>
      <c r="BS16" s="68" t="s">
        <v>51</v>
      </c>
      <c r="BV16" s="69">
        <v>10</v>
      </c>
      <c r="BW16" s="76"/>
      <c r="BX16" s="66">
        <v>26</v>
      </c>
      <c r="BY16" s="76"/>
      <c r="BZ16" s="67">
        <f>-SUM(CA6:CA14,CA3)</f>
        <v>0</v>
      </c>
      <c r="CA16" s="68" t="s">
        <v>51</v>
      </c>
      <c r="CD16" s="69">
        <v>10</v>
      </c>
      <c r="CE16" s="76"/>
      <c r="CF16" s="66">
        <v>26</v>
      </c>
      <c r="CG16" s="76"/>
      <c r="CH16" s="67">
        <f>-SUM(CI6:CI14,CI3)</f>
        <v>0</v>
      </c>
      <c r="CI16" s="68" t="s">
        <v>51</v>
      </c>
      <c r="CL16" s="69">
        <v>10</v>
      </c>
      <c r="CM16" s="76"/>
      <c r="CN16" s="66">
        <v>26</v>
      </c>
      <c r="CO16" s="76"/>
      <c r="CP16" s="67">
        <f>-SUM(CQ6:CQ14,CQ3)</f>
        <v>0</v>
      </c>
      <c r="CQ16" s="68" t="s">
        <v>51</v>
      </c>
      <c r="CT16" s="69">
        <v>10</v>
      </c>
      <c r="CU16" s="76"/>
      <c r="CV16" s="66">
        <v>26</v>
      </c>
      <c r="CW16" s="76"/>
      <c r="CX16" s="67">
        <f>-SUM(CY6:CY14,CY3)</f>
        <v>0</v>
      </c>
      <c r="CY16" s="68" t="s">
        <v>51</v>
      </c>
      <c r="DB16" s="69">
        <v>10</v>
      </c>
      <c r="DC16" s="76"/>
      <c r="DD16" s="66">
        <v>26</v>
      </c>
      <c r="DE16" s="76"/>
      <c r="DF16" s="67">
        <f>-SUM(DG6:DG14,DG3)</f>
        <v>0</v>
      </c>
      <c r="DG16" s="68" t="s">
        <v>51</v>
      </c>
      <c r="DJ16" s="69">
        <v>10</v>
      </c>
      <c r="DK16" s="76"/>
      <c r="DL16" s="66">
        <v>26</v>
      </c>
      <c r="DM16" s="76"/>
      <c r="DN16" s="67">
        <f>-SUM(DO6:DO14,DO3)</f>
        <v>0</v>
      </c>
      <c r="DO16" s="68" t="s">
        <v>51</v>
      </c>
      <c r="DR16" s="69">
        <v>10</v>
      </c>
      <c r="DS16" s="76"/>
      <c r="DT16" s="66">
        <v>26</v>
      </c>
      <c r="DU16" s="76"/>
      <c r="DV16" s="67">
        <f>-SUM(DW6:DW14,DW3)</f>
        <v>0</v>
      </c>
      <c r="DW16" s="68" t="s">
        <v>51</v>
      </c>
      <c r="DZ16" s="69">
        <v>10</v>
      </c>
      <c r="EA16" s="76"/>
      <c r="EB16" s="66">
        <v>26</v>
      </c>
      <c r="EC16" s="76"/>
      <c r="ED16" s="67">
        <f>-SUM(EE6:EE14,EE3)</f>
        <v>0</v>
      </c>
      <c r="EE16" s="68" t="s">
        <v>51</v>
      </c>
      <c r="EH16" s="69">
        <v>10</v>
      </c>
      <c r="EI16" s="76"/>
      <c r="EJ16" s="66">
        <v>26</v>
      </c>
      <c r="EK16" s="76"/>
      <c r="EL16" s="67">
        <f>-SUM(EM6:EM14,EM3)</f>
        <v>0</v>
      </c>
      <c r="EM16" s="68" t="s">
        <v>51</v>
      </c>
      <c r="EP16" s="69">
        <v>10</v>
      </c>
      <c r="EQ16" s="76"/>
      <c r="ER16" s="66">
        <v>26</v>
      </c>
      <c r="ES16" s="76"/>
      <c r="ET16" s="67">
        <f>-SUM(EU6:EU14,EU3)</f>
        <v>0</v>
      </c>
      <c r="EU16" s="68" t="s">
        <v>51</v>
      </c>
      <c r="EX16" s="69">
        <v>10</v>
      </c>
      <c r="EY16" s="76"/>
      <c r="EZ16" s="66">
        <v>26</v>
      </c>
      <c r="FA16" s="76"/>
      <c r="FB16" s="67">
        <f>-SUM(FC6:FC14,FC3)</f>
        <v>0</v>
      </c>
      <c r="FC16" s="68" t="s">
        <v>51</v>
      </c>
      <c r="FF16" s="69">
        <v>10</v>
      </c>
      <c r="FG16" s="76"/>
      <c r="FH16" s="66">
        <v>26</v>
      </c>
      <c r="FI16" s="76"/>
      <c r="FJ16" s="67">
        <f>-SUM(FK6:FK14,FK3)</f>
        <v>0</v>
      </c>
      <c r="FK16" s="68" t="s">
        <v>51</v>
      </c>
      <c r="FN16" s="69">
        <v>10</v>
      </c>
      <c r="FO16" s="76"/>
      <c r="FP16" s="66">
        <v>26</v>
      </c>
      <c r="FQ16" s="76"/>
      <c r="FR16" s="67">
        <f>-SUM(FS6:FS14,FS3)</f>
        <v>0</v>
      </c>
      <c r="FS16" s="68" t="s">
        <v>51</v>
      </c>
      <c r="FV16" s="69">
        <v>10</v>
      </c>
      <c r="FW16" s="76"/>
      <c r="FX16" s="66">
        <v>26</v>
      </c>
      <c r="FY16" s="76"/>
      <c r="FZ16" s="67">
        <f>-SUM(GA6:GA14,GA3)</f>
        <v>0</v>
      </c>
      <c r="GA16" s="68" t="s">
        <v>51</v>
      </c>
      <c r="GD16" s="69">
        <v>10</v>
      </c>
      <c r="GE16" s="76"/>
      <c r="GF16" s="66">
        <v>26</v>
      </c>
      <c r="GG16" s="76"/>
      <c r="GH16" s="67">
        <f>-SUM(GI6:GI14,GI3)</f>
        <v>0</v>
      </c>
      <c r="GI16" s="68" t="s">
        <v>51</v>
      </c>
      <c r="GL16" s="69">
        <v>10</v>
      </c>
      <c r="GM16" s="76"/>
      <c r="GN16" s="66">
        <v>26</v>
      </c>
      <c r="GO16" s="76"/>
      <c r="GP16" s="67">
        <f>-SUM(GQ6:GQ14,GQ3)</f>
        <v>0</v>
      </c>
      <c r="GQ16" s="68" t="s">
        <v>51</v>
      </c>
    </row>
    <row r="17" spans="1:199" ht="23.25" x14ac:dyDescent="0.25">
      <c r="B17" s="69">
        <v>11</v>
      </c>
      <c r="C17" s="76"/>
      <c r="D17" s="66">
        <v>27</v>
      </c>
      <c r="E17" s="76"/>
      <c r="F17" s="77">
        <f>SUM(E7:E21,C7:C22)</f>
        <v>0</v>
      </c>
      <c r="G17" s="68" t="s">
        <v>52</v>
      </c>
      <c r="J17" s="69">
        <v>11</v>
      </c>
      <c r="K17" s="76"/>
      <c r="L17" s="66">
        <v>27</v>
      </c>
      <c r="M17" s="76"/>
      <c r="N17" s="77">
        <f>SUM(M7:M21,K7:K22)</f>
        <v>0</v>
      </c>
      <c r="O17" s="68" t="s">
        <v>52</v>
      </c>
      <c r="R17" s="69">
        <v>11</v>
      </c>
      <c r="S17" s="76"/>
      <c r="T17" s="66">
        <v>27</v>
      </c>
      <c r="U17" s="76"/>
      <c r="V17" s="77">
        <f>SUM(U7:U21,S7:S22)</f>
        <v>0</v>
      </c>
      <c r="W17" s="68" t="s">
        <v>52</v>
      </c>
      <c r="Z17" s="69">
        <v>11</v>
      </c>
      <c r="AA17" s="76"/>
      <c r="AB17" s="66">
        <v>27</v>
      </c>
      <c r="AC17" s="76"/>
      <c r="AD17" s="77">
        <f>SUM(AC7:AC21,AA7:AA22)</f>
        <v>0</v>
      </c>
      <c r="AE17" s="68" t="s">
        <v>52</v>
      </c>
      <c r="AH17" s="69">
        <v>11</v>
      </c>
      <c r="AI17" s="76"/>
      <c r="AJ17" s="66">
        <v>27</v>
      </c>
      <c r="AK17" s="76"/>
      <c r="AL17" s="77">
        <f>SUM(AK7:AK21,AI7:AI22)</f>
        <v>0</v>
      </c>
      <c r="AM17" s="68" t="s">
        <v>52</v>
      </c>
      <c r="AP17" s="69">
        <v>11</v>
      </c>
      <c r="AQ17" s="76"/>
      <c r="AR17" s="66">
        <v>27</v>
      </c>
      <c r="AS17" s="76"/>
      <c r="AT17" s="77">
        <f>SUM(AS7:AS21,AQ7:AQ22)</f>
        <v>0</v>
      </c>
      <c r="AU17" s="68" t="s">
        <v>52</v>
      </c>
      <c r="AX17" s="69">
        <v>11</v>
      </c>
      <c r="AY17" s="76"/>
      <c r="AZ17" s="66">
        <v>27</v>
      </c>
      <c r="BA17" s="76"/>
      <c r="BB17" s="77">
        <f>SUM(BA7:BA21,AY7:AY22)</f>
        <v>0</v>
      </c>
      <c r="BC17" s="68" t="s">
        <v>52</v>
      </c>
      <c r="BF17" s="69">
        <v>11</v>
      </c>
      <c r="BG17" s="76"/>
      <c r="BH17" s="66">
        <v>27</v>
      </c>
      <c r="BI17" s="76"/>
      <c r="BJ17" s="77">
        <f>SUM(BI7:BI21,BG7:BG22)</f>
        <v>0</v>
      </c>
      <c r="BK17" s="68" t="s">
        <v>52</v>
      </c>
      <c r="BN17" s="69">
        <v>11</v>
      </c>
      <c r="BO17" s="76"/>
      <c r="BP17" s="66">
        <v>27</v>
      </c>
      <c r="BQ17" s="76"/>
      <c r="BR17" s="77">
        <f>SUM(BQ7:BQ21,BO7:BO22)</f>
        <v>0</v>
      </c>
      <c r="BS17" s="68" t="s">
        <v>52</v>
      </c>
      <c r="BV17" s="69">
        <v>11</v>
      </c>
      <c r="BW17" s="76"/>
      <c r="BX17" s="66">
        <v>27</v>
      </c>
      <c r="BY17" s="76"/>
      <c r="BZ17" s="77">
        <f>SUM(BY7:BY21,BW7:BW22)</f>
        <v>0</v>
      </c>
      <c r="CA17" s="68" t="s">
        <v>52</v>
      </c>
      <c r="CD17" s="69">
        <v>11</v>
      </c>
      <c r="CE17" s="76"/>
      <c r="CF17" s="66">
        <v>27</v>
      </c>
      <c r="CG17" s="76"/>
      <c r="CH17" s="77">
        <f>SUM(CG7:CG21,CE7:CE22)</f>
        <v>0</v>
      </c>
      <c r="CI17" s="68" t="s">
        <v>52</v>
      </c>
      <c r="CL17" s="69">
        <v>11</v>
      </c>
      <c r="CM17" s="76"/>
      <c r="CN17" s="66">
        <v>27</v>
      </c>
      <c r="CO17" s="76"/>
      <c r="CP17" s="77">
        <f>SUM(CO7:CO21,CM7:CM22)</f>
        <v>0</v>
      </c>
      <c r="CQ17" s="68" t="s">
        <v>52</v>
      </c>
      <c r="CT17" s="69">
        <v>11</v>
      </c>
      <c r="CU17" s="76"/>
      <c r="CV17" s="66">
        <v>27</v>
      </c>
      <c r="CW17" s="76"/>
      <c r="CX17" s="77">
        <f>SUM(CW7:CW21,CU7:CU22)</f>
        <v>0</v>
      </c>
      <c r="CY17" s="68" t="s">
        <v>52</v>
      </c>
      <c r="DB17" s="69">
        <v>11</v>
      </c>
      <c r="DC17" s="76"/>
      <c r="DD17" s="66">
        <v>27</v>
      </c>
      <c r="DE17" s="76"/>
      <c r="DF17" s="77">
        <f>SUM(DE7:DE21,DC7:DC22)</f>
        <v>0</v>
      </c>
      <c r="DG17" s="68" t="s">
        <v>52</v>
      </c>
      <c r="DJ17" s="69">
        <v>11</v>
      </c>
      <c r="DK17" s="76"/>
      <c r="DL17" s="66">
        <v>27</v>
      </c>
      <c r="DM17" s="76"/>
      <c r="DN17" s="77">
        <f>SUM(DM7:DM21,DK7:DK22)</f>
        <v>0</v>
      </c>
      <c r="DO17" s="68" t="s">
        <v>52</v>
      </c>
      <c r="DR17" s="69">
        <v>11</v>
      </c>
      <c r="DS17" s="76"/>
      <c r="DT17" s="66">
        <v>27</v>
      </c>
      <c r="DU17" s="76"/>
      <c r="DV17" s="77">
        <f>SUM(DU7:DU21,DS7:DS22)</f>
        <v>0</v>
      </c>
      <c r="DW17" s="68" t="s">
        <v>52</v>
      </c>
      <c r="DZ17" s="69">
        <v>11</v>
      </c>
      <c r="EA17" s="76"/>
      <c r="EB17" s="66">
        <v>27</v>
      </c>
      <c r="EC17" s="76"/>
      <c r="ED17" s="77">
        <f>SUM(EC7:EC21,EA7:EA22)</f>
        <v>0</v>
      </c>
      <c r="EE17" s="68" t="s">
        <v>52</v>
      </c>
      <c r="EH17" s="69">
        <v>11</v>
      </c>
      <c r="EI17" s="76"/>
      <c r="EJ17" s="66">
        <v>27</v>
      </c>
      <c r="EK17" s="76"/>
      <c r="EL17" s="77">
        <f>SUM(EK7:EK21,EI7:EI22)</f>
        <v>0</v>
      </c>
      <c r="EM17" s="68" t="s">
        <v>52</v>
      </c>
      <c r="EP17" s="69">
        <v>11</v>
      </c>
      <c r="EQ17" s="76"/>
      <c r="ER17" s="66">
        <v>27</v>
      </c>
      <c r="ES17" s="76"/>
      <c r="ET17" s="77">
        <f>SUM(ES7:ES21,EQ7:EQ22)</f>
        <v>0</v>
      </c>
      <c r="EU17" s="68" t="s">
        <v>52</v>
      </c>
      <c r="EX17" s="69">
        <v>11</v>
      </c>
      <c r="EY17" s="76"/>
      <c r="EZ17" s="66">
        <v>27</v>
      </c>
      <c r="FA17" s="76"/>
      <c r="FB17" s="77">
        <f>SUM(FA7:FA21,EY7:EY22)</f>
        <v>0</v>
      </c>
      <c r="FC17" s="68" t="s">
        <v>52</v>
      </c>
      <c r="FF17" s="69">
        <v>11</v>
      </c>
      <c r="FG17" s="76"/>
      <c r="FH17" s="66">
        <v>27</v>
      </c>
      <c r="FI17" s="76"/>
      <c r="FJ17" s="77">
        <f>SUM(FI7:FI21,FG7:FG22)</f>
        <v>0</v>
      </c>
      <c r="FK17" s="68" t="s">
        <v>52</v>
      </c>
      <c r="FN17" s="69">
        <v>11</v>
      </c>
      <c r="FO17" s="76"/>
      <c r="FP17" s="66">
        <v>27</v>
      </c>
      <c r="FQ17" s="76"/>
      <c r="FR17" s="77">
        <f>SUM(FQ7:FQ21,FO7:FO22)</f>
        <v>0</v>
      </c>
      <c r="FS17" s="68" t="s">
        <v>52</v>
      </c>
      <c r="FV17" s="69">
        <v>11</v>
      </c>
      <c r="FW17" s="76"/>
      <c r="FX17" s="66">
        <v>27</v>
      </c>
      <c r="FY17" s="76"/>
      <c r="FZ17" s="77">
        <f>SUM(FY7:FY21,FW7:FW22)</f>
        <v>0</v>
      </c>
      <c r="GA17" s="68" t="s">
        <v>52</v>
      </c>
      <c r="GD17" s="69">
        <v>11</v>
      </c>
      <c r="GE17" s="76"/>
      <c r="GF17" s="66">
        <v>27</v>
      </c>
      <c r="GG17" s="76"/>
      <c r="GH17" s="77">
        <f>SUM(GG7:GG21,GE7:GE22)</f>
        <v>0</v>
      </c>
      <c r="GI17" s="68" t="s">
        <v>52</v>
      </c>
      <c r="GL17" s="69">
        <v>11</v>
      </c>
      <c r="GM17" s="76"/>
      <c r="GN17" s="66">
        <v>27</v>
      </c>
      <c r="GO17" s="76"/>
      <c r="GP17" s="77">
        <f>SUM(GO7:GO21,GM7:GM22)</f>
        <v>0</v>
      </c>
      <c r="GQ17" s="68" t="s">
        <v>52</v>
      </c>
    </row>
    <row r="18" spans="1:199" ht="23.25" x14ac:dyDescent="0.25">
      <c r="B18" s="69">
        <v>12</v>
      </c>
      <c r="C18" s="76"/>
      <c r="D18" s="66">
        <v>28</v>
      </c>
      <c r="E18" s="76"/>
      <c r="F18" s="78"/>
      <c r="G18" s="68" t="s">
        <v>53</v>
      </c>
      <c r="J18" s="69">
        <v>12</v>
      </c>
      <c r="K18" s="76"/>
      <c r="L18" s="66">
        <v>28</v>
      </c>
      <c r="M18" s="76"/>
      <c r="N18" s="78"/>
      <c r="O18" s="68" t="s">
        <v>53</v>
      </c>
      <c r="R18" s="69">
        <v>12</v>
      </c>
      <c r="S18" s="76"/>
      <c r="T18" s="66">
        <v>28</v>
      </c>
      <c r="U18" s="76"/>
      <c r="V18" s="78"/>
      <c r="W18" s="68" t="s">
        <v>53</v>
      </c>
      <c r="Z18" s="69">
        <v>12</v>
      </c>
      <c r="AA18" s="76"/>
      <c r="AB18" s="66">
        <v>28</v>
      </c>
      <c r="AC18" s="76"/>
      <c r="AD18" s="78"/>
      <c r="AE18" s="68" t="s">
        <v>53</v>
      </c>
      <c r="AH18" s="69">
        <v>12</v>
      </c>
      <c r="AI18" s="76"/>
      <c r="AJ18" s="66">
        <v>28</v>
      </c>
      <c r="AK18" s="76"/>
      <c r="AL18" s="78"/>
      <c r="AM18" s="68" t="s">
        <v>53</v>
      </c>
      <c r="AP18" s="69">
        <v>12</v>
      </c>
      <c r="AQ18" s="76"/>
      <c r="AR18" s="66">
        <v>28</v>
      </c>
      <c r="AS18" s="76"/>
      <c r="AT18" s="78"/>
      <c r="AU18" s="68" t="s">
        <v>53</v>
      </c>
      <c r="AX18" s="69">
        <v>12</v>
      </c>
      <c r="AY18" s="76"/>
      <c r="AZ18" s="66">
        <v>28</v>
      </c>
      <c r="BA18" s="76"/>
      <c r="BB18" s="78"/>
      <c r="BC18" s="68" t="s">
        <v>53</v>
      </c>
      <c r="BF18" s="69">
        <v>12</v>
      </c>
      <c r="BG18" s="76"/>
      <c r="BH18" s="66">
        <v>28</v>
      </c>
      <c r="BI18" s="76"/>
      <c r="BJ18" s="78"/>
      <c r="BK18" s="68" t="s">
        <v>53</v>
      </c>
      <c r="BN18" s="69">
        <v>12</v>
      </c>
      <c r="BO18" s="76"/>
      <c r="BP18" s="66">
        <v>28</v>
      </c>
      <c r="BQ18" s="76"/>
      <c r="BR18" s="78"/>
      <c r="BS18" s="68" t="s">
        <v>53</v>
      </c>
      <c r="BV18" s="69">
        <v>12</v>
      </c>
      <c r="BW18" s="76"/>
      <c r="BX18" s="66">
        <v>28</v>
      </c>
      <c r="BY18" s="76"/>
      <c r="BZ18" s="78"/>
      <c r="CA18" s="68" t="s">
        <v>53</v>
      </c>
      <c r="CD18" s="69">
        <v>12</v>
      </c>
      <c r="CE18" s="76"/>
      <c r="CF18" s="66">
        <v>28</v>
      </c>
      <c r="CG18" s="76"/>
      <c r="CH18" s="78"/>
      <c r="CI18" s="68" t="s">
        <v>53</v>
      </c>
      <c r="CL18" s="69">
        <v>12</v>
      </c>
      <c r="CM18" s="76"/>
      <c r="CN18" s="66">
        <v>28</v>
      </c>
      <c r="CO18" s="76"/>
      <c r="CP18" s="78"/>
      <c r="CQ18" s="68" t="s">
        <v>53</v>
      </c>
      <c r="CT18" s="69">
        <v>12</v>
      </c>
      <c r="CU18" s="76"/>
      <c r="CV18" s="66">
        <v>28</v>
      </c>
      <c r="CW18" s="76"/>
      <c r="CX18" s="78"/>
      <c r="CY18" s="68" t="s">
        <v>53</v>
      </c>
      <c r="DB18" s="69">
        <v>12</v>
      </c>
      <c r="DC18" s="76"/>
      <c r="DD18" s="66">
        <v>28</v>
      </c>
      <c r="DE18" s="76"/>
      <c r="DF18" s="78"/>
      <c r="DG18" s="68" t="s">
        <v>53</v>
      </c>
      <c r="DJ18" s="69">
        <v>12</v>
      </c>
      <c r="DK18" s="76"/>
      <c r="DL18" s="66">
        <v>28</v>
      </c>
      <c r="DM18" s="76"/>
      <c r="DN18" s="78"/>
      <c r="DO18" s="68" t="s">
        <v>53</v>
      </c>
      <c r="DR18" s="69">
        <v>12</v>
      </c>
      <c r="DS18" s="76"/>
      <c r="DT18" s="66">
        <v>28</v>
      </c>
      <c r="DU18" s="76"/>
      <c r="DV18" s="78"/>
      <c r="DW18" s="68" t="s">
        <v>53</v>
      </c>
      <c r="DZ18" s="69">
        <v>12</v>
      </c>
      <c r="EA18" s="76"/>
      <c r="EB18" s="66">
        <v>28</v>
      </c>
      <c r="EC18" s="76"/>
      <c r="ED18" s="78"/>
      <c r="EE18" s="68" t="s">
        <v>53</v>
      </c>
      <c r="EH18" s="69">
        <v>12</v>
      </c>
      <c r="EI18" s="76"/>
      <c r="EJ18" s="66">
        <v>28</v>
      </c>
      <c r="EK18" s="76"/>
      <c r="EL18" s="78"/>
      <c r="EM18" s="68" t="s">
        <v>53</v>
      </c>
      <c r="EP18" s="69">
        <v>12</v>
      </c>
      <c r="EQ18" s="76"/>
      <c r="ER18" s="66">
        <v>28</v>
      </c>
      <c r="ES18" s="76"/>
      <c r="ET18" s="78"/>
      <c r="EU18" s="68" t="s">
        <v>53</v>
      </c>
      <c r="EX18" s="69">
        <v>12</v>
      </c>
      <c r="EY18" s="76"/>
      <c r="EZ18" s="66">
        <v>28</v>
      </c>
      <c r="FA18" s="76"/>
      <c r="FB18" s="78"/>
      <c r="FC18" s="68" t="s">
        <v>53</v>
      </c>
      <c r="FF18" s="69">
        <v>12</v>
      </c>
      <c r="FG18" s="76"/>
      <c r="FH18" s="66">
        <v>28</v>
      </c>
      <c r="FI18" s="76"/>
      <c r="FJ18" s="78"/>
      <c r="FK18" s="68" t="s">
        <v>53</v>
      </c>
      <c r="FN18" s="69">
        <v>12</v>
      </c>
      <c r="FO18" s="76"/>
      <c r="FP18" s="66">
        <v>28</v>
      </c>
      <c r="FQ18" s="76"/>
      <c r="FR18" s="78"/>
      <c r="FS18" s="68" t="s">
        <v>53</v>
      </c>
      <c r="FV18" s="69">
        <v>12</v>
      </c>
      <c r="FW18" s="76"/>
      <c r="FX18" s="66">
        <v>28</v>
      </c>
      <c r="FY18" s="76"/>
      <c r="FZ18" s="78"/>
      <c r="GA18" s="68" t="s">
        <v>53</v>
      </c>
      <c r="GD18" s="69">
        <v>12</v>
      </c>
      <c r="GE18" s="76"/>
      <c r="GF18" s="66">
        <v>28</v>
      </c>
      <c r="GG18" s="76"/>
      <c r="GH18" s="78"/>
      <c r="GI18" s="68" t="s">
        <v>53</v>
      </c>
      <c r="GL18" s="69">
        <v>12</v>
      </c>
      <c r="GM18" s="76"/>
      <c r="GN18" s="66">
        <v>28</v>
      </c>
      <c r="GO18" s="76"/>
      <c r="GP18" s="78"/>
      <c r="GQ18" s="68" t="s">
        <v>53</v>
      </c>
    </row>
    <row r="19" spans="1:199" ht="23.25" x14ac:dyDescent="0.25">
      <c r="B19" s="69">
        <v>13</v>
      </c>
      <c r="C19" s="76"/>
      <c r="D19" s="66">
        <v>29</v>
      </c>
      <c r="E19" s="76"/>
      <c r="F19" s="67">
        <f>SUM(F15:F16,F18)</f>
        <v>0</v>
      </c>
      <c r="G19" s="68" t="s">
        <v>30</v>
      </c>
      <c r="J19" s="69">
        <v>13</v>
      </c>
      <c r="K19" s="76"/>
      <c r="L19" s="66">
        <v>29</v>
      </c>
      <c r="M19" s="76"/>
      <c r="N19" s="67">
        <f>SUM(N15:N16,N18)</f>
        <v>0</v>
      </c>
      <c r="O19" s="68" t="s">
        <v>30</v>
      </c>
      <c r="R19" s="69">
        <v>13</v>
      </c>
      <c r="S19" s="76"/>
      <c r="T19" s="66">
        <v>29</v>
      </c>
      <c r="U19" s="76"/>
      <c r="V19" s="67">
        <f>SUM(V15:V16,V18)</f>
        <v>0</v>
      </c>
      <c r="W19" s="68" t="s">
        <v>30</v>
      </c>
      <c r="Z19" s="69">
        <v>13</v>
      </c>
      <c r="AA19" s="76"/>
      <c r="AB19" s="66">
        <v>29</v>
      </c>
      <c r="AC19" s="76"/>
      <c r="AD19" s="67">
        <f>SUM(AD15:AD16,AD18)</f>
        <v>0</v>
      </c>
      <c r="AE19" s="68" t="s">
        <v>30</v>
      </c>
      <c r="AH19" s="69">
        <v>13</v>
      </c>
      <c r="AI19" s="76"/>
      <c r="AJ19" s="66">
        <v>29</v>
      </c>
      <c r="AK19" s="76"/>
      <c r="AL19" s="67">
        <f>SUM(AL15:AL16,AL18)</f>
        <v>0</v>
      </c>
      <c r="AM19" s="68" t="s">
        <v>30</v>
      </c>
      <c r="AP19" s="69">
        <v>13</v>
      </c>
      <c r="AQ19" s="76"/>
      <c r="AR19" s="66">
        <v>29</v>
      </c>
      <c r="AS19" s="76"/>
      <c r="AT19" s="67">
        <f>SUM(AT15:AT16,AT18)</f>
        <v>0</v>
      </c>
      <c r="AU19" s="68" t="s">
        <v>30</v>
      </c>
      <c r="AX19" s="69">
        <v>13</v>
      </c>
      <c r="AY19" s="76"/>
      <c r="AZ19" s="66">
        <v>29</v>
      </c>
      <c r="BA19" s="76"/>
      <c r="BB19" s="67">
        <f>SUM(BB15:BB16,BB18)</f>
        <v>0</v>
      </c>
      <c r="BC19" s="68" t="s">
        <v>30</v>
      </c>
      <c r="BF19" s="69">
        <v>13</v>
      </c>
      <c r="BG19" s="76"/>
      <c r="BH19" s="66">
        <v>29</v>
      </c>
      <c r="BI19" s="76"/>
      <c r="BJ19" s="67">
        <f>SUM(BJ15:BJ16,BJ18)</f>
        <v>0</v>
      </c>
      <c r="BK19" s="68" t="s">
        <v>30</v>
      </c>
      <c r="BN19" s="69">
        <v>13</v>
      </c>
      <c r="BO19" s="76"/>
      <c r="BP19" s="66">
        <v>29</v>
      </c>
      <c r="BQ19" s="76"/>
      <c r="BR19" s="67">
        <f>SUM(BR15:BR16,BR18)</f>
        <v>0</v>
      </c>
      <c r="BS19" s="68" t="s">
        <v>30</v>
      </c>
      <c r="BV19" s="69">
        <v>13</v>
      </c>
      <c r="BW19" s="76"/>
      <c r="BX19" s="66">
        <v>29</v>
      </c>
      <c r="BY19" s="76"/>
      <c r="BZ19" s="67">
        <f>SUM(BZ15:BZ16,BZ18)</f>
        <v>0</v>
      </c>
      <c r="CA19" s="68" t="s">
        <v>30</v>
      </c>
      <c r="CD19" s="69">
        <v>13</v>
      </c>
      <c r="CE19" s="76"/>
      <c r="CF19" s="66">
        <v>29</v>
      </c>
      <c r="CG19" s="76"/>
      <c r="CH19" s="67">
        <f>SUM(CH15:CH16,CH18)</f>
        <v>0</v>
      </c>
      <c r="CI19" s="68" t="s">
        <v>30</v>
      </c>
      <c r="CL19" s="69">
        <v>13</v>
      </c>
      <c r="CM19" s="76"/>
      <c r="CN19" s="66">
        <v>29</v>
      </c>
      <c r="CO19" s="76"/>
      <c r="CP19" s="67">
        <f>SUM(CP15:CP16,CP18)</f>
        <v>0</v>
      </c>
      <c r="CQ19" s="68" t="s">
        <v>30</v>
      </c>
      <c r="CT19" s="69">
        <v>13</v>
      </c>
      <c r="CU19" s="76"/>
      <c r="CV19" s="66">
        <v>29</v>
      </c>
      <c r="CW19" s="76"/>
      <c r="CX19" s="67">
        <f>SUM(CX15:CX16,CX18)</f>
        <v>0</v>
      </c>
      <c r="CY19" s="68" t="s">
        <v>30</v>
      </c>
      <c r="DB19" s="69">
        <v>13</v>
      </c>
      <c r="DC19" s="76"/>
      <c r="DD19" s="66">
        <v>29</v>
      </c>
      <c r="DE19" s="76"/>
      <c r="DF19" s="67">
        <f>SUM(DF15:DF16,DF18)</f>
        <v>0</v>
      </c>
      <c r="DG19" s="68" t="s">
        <v>30</v>
      </c>
      <c r="DJ19" s="69">
        <v>13</v>
      </c>
      <c r="DK19" s="76"/>
      <c r="DL19" s="66">
        <v>29</v>
      </c>
      <c r="DM19" s="76"/>
      <c r="DN19" s="67">
        <f>SUM(DN15:DN16,DN18)</f>
        <v>0</v>
      </c>
      <c r="DO19" s="68" t="s">
        <v>30</v>
      </c>
      <c r="DR19" s="69">
        <v>13</v>
      </c>
      <c r="DS19" s="76"/>
      <c r="DT19" s="66">
        <v>29</v>
      </c>
      <c r="DU19" s="76"/>
      <c r="DV19" s="67">
        <f>SUM(DV15:DV16,DV18)</f>
        <v>0</v>
      </c>
      <c r="DW19" s="68" t="s">
        <v>30</v>
      </c>
      <c r="DZ19" s="69">
        <v>13</v>
      </c>
      <c r="EA19" s="76"/>
      <c r="EB19" s="66">
        <v>29</v>
      </c>
      <c r="EC19" s="76"/>
      <c r="ED19" s="67">
        <f>SUM(ED15:ED16,ED18)</f>
        <v>0</v>
      </c>
      <c r="EE19" s="68" t="s">
        <v>30</v>
      </c>
      <c r="EH19" s="69">
        <v>13</v>
      </c>
      <c r="EI19" s="76"/>
      <c r="EJ19" s="66">
        <v>29</v>
      </c>
      <c r="EK19" s="76"/>
      <c r="EL19" s="67">
        <f>SUM(EL15:EL16,EL18)</f>
        <v>0</v>
      </c>
      <c r="EM19" s="68" t="s">
        <v>30</v>
      </c>
      <c r="EP19" s="69">
        <v>13</v>
      </c>
      <c r="EQ19" s="76"/>
      <c r="ER19" s="66">
        <v>29</v>
      </c>
      <c r="ES19" s="76"/>
      <c r="ET19" s="67">
        <f>SUM(ET15:ET16,ET18)</f>
        <v>0</v>
      </c>
      <c r="EU19" s="68" t="s">
        <v>30</v>
      </c>
      <c r="EX19" s="69">
        <v>13</v>
      </c>
      <c r="EY19" s="76"/>
      <c r="EZ19" s="66">
        <v>29</v>
      </c>
      <c r="FA19" s="76"/>
      <c r="FB19" s="67">
        <f>SUM(FB15:FB16,FB18)</f>
        <v>0</v>
      </c>
      <c r="FC19" s="68" t="s">
        <v>30</v>
      </c>
      <c r="FF19" s="69">
        <v>13</v>
      </c>
      <c r="FG19" s="76"/>
      <c r="FH19" s="66">
        <v>29</v>
      </c>
      <c r="FI19" s="76"/>
      <c r="FJ19" s="67">
        <f>SUM(FJ15:FJ16,FJ18)</f>
        <v>0</v>
      </c>
      <c r="FK19" s="68" t="s">
        <v>30</v>
      </c>
      <c r="FN19" s="69">
        <v>13</v>
      </c>
      <c r="FO19" s="76"/>
      <c r="FP19" s="66">
        <v>29</v>
      </c>
      <c r="FQ19" s="76"/>
      <c r="FR19" s="67">
        <f>SUM(FR15:FR16,FR18)</f>
        <v>0</v>
      </c>
      <c r="FS19" s="68" t="s">
        <v>30</v>
      </c>
      <c r="FV19" s="69">
        <v>13</v>
      </c>
      <c r="FW19" s="76"/>
      <c r="FX19" s="66">
        <v>29</v>
      </c>
      <c r="FY19" s="76"/>
      <c r="FZ19" s="67">
        <f>SUM(FZ15:FZ16,FZ18)</f>
        <v>0</v>
      </c>
      <c r="GA19" s="68" t="s">
        <v>30</v>
      </c>
      <c r="GD19" s="69">
        <v>13</v>
      </c>
      <c r="GE19" s="76"/>
      <c r="GF19" s="66">
        <v>29</v>
      </c>
      <c r="GG19" s="76"/>
      <c r="GH19" s="67">
        <f>SUM(GH15:GH16,GH18)</f>
        <v>0</v>
      </c>
      <c r="GI19" s="68" t="s">
        <v>30</v>
      </c>
      <c r="GL19" s="69">
        <v>13</v>
      </c>
      <c r="GM19" s="76"/>
      <c r="GN19" s="66">
        <v>29</v>
      </c>
      <c r="GO19" s="76"/>
      <c r="GP19" s="67">
        <f>SUM(GP15:GP16,GP18)</f>
        <v>0</v>
      </c>
      <c r="GQ19" s="68" t="s">
        <v>30</v>
      </c>
    </row>
    <row r="20" spans="1:199" ht="23.25" x14ac:dyDescent="0.25">
      <c r="B20" s="69">
        <v>14</v>
      </c>
      <c r="C20" s="76"/>
      <c r="D20" s="66">
        <v>30</v>
      </c>
      <c r="E20" s="76"/>
      <c r="F20" s="79" t="s">
        <v>54</v>
      </c>
      <c r="G20" s="80" t="s">
        <v>55</v>
      </c>
      <c r="J20" s="69">
        <v>14</v>
      </c>
      <c r="K20" s="76"/>
      <c r="L20" s="66">
        <v>30</v>
      </c>
      <c r="M20" s="76"/>
      <c r="N20" s="79" t="s">
        <v>54</v>
      </c>
      <c r="O20" s="80" t="s">
        <v>55</v>
      </c>
      <c r="R20" s="69">
        <v>14</v>
      </c>
      <c r="S20" s="76"/>
      <c r="T20" s="66">
        <v>30</v>
      </c>
      <c r="U20" s="76"/>
      <c r="V20" s="79" t="s">
        <v>54</v>
      </c>
      <c r="W20" s="80" t="s">
        <v>55</v>
      </c>
      <c r="Z20" s="69">
        <v>14</v>
      </c>
      <c r="AA20" s="76"/>
      <c r="AB20" s="66">
        <v>30</v>
      </c>
      <c r="AC20" s="76"/>
      <c r="AD20" s="79" t="s">
        <v>54</v>
      </c>
      <c r="AE20" s="80" t="s">
        <v>55</v>
      </c>
      <c r="AH20" s="69">
        <v>14</v>
      </c>
      <c r="AI20" s="76"/>
      <c r="AJ20" s="66">
        <v>30</v>
      </c>
      <c r="AK20" s="76"/>
      <c r="AL20" s="79" t="s">
        <v>54</v>
      </c>
      <c r="AM20" s="80" t="s">
        <v>55</v>
      </c>
      <c r="AP20" s="69">
        <v>14</v>
      </c>
      <c r="AQ20" s="76"/>
      <c r="AR20" s="66">
        <v>30</v>
      </c>
      <c r="AS20" s="76"/>
      <c r="AT20" s="79" t="s">
        <v>54</v>
      </c>
      <c r="AU20" s="80" t="s">
        <v>55</v>
      </c>
      <c r="AX20" s="69">
        <v>14</v>
      </c>
      <c r="AY20" s="76"/>
      <c r="AZ20" s="66">
        <v>30</v>
      </c>
      <c r="BA20" s="76"/>
      <c r="BB20" s="79" t="s">
        <v>54</v>
      </c>
      <c r="BC20" s="80" t="s">
        <v>55</v>
      </c>
      <c r="BF20" s="69">
        <v>14</v>
      </c>
      <c r="BG20" s="76"/>
      <c r="BH20" s="66">
        <v>30</v>
      </c>
      <c r="BI20" s="76"/>
      <c r="BJ20" s="79" t="s">
        <v>54</v>
      </c>
      <c r="BK20" s="80" t="s">
        <v>55</v>
      </c>
      <c r="BN20" s="69">
        <v>14</v>
      </c>
      <c r="BO20" s="76"/>
      <c r="BP20" s="66">
        <v>30</v>
      </c>
      <c r="BQ20" s="76"/>
      <c r="BR20" s="79" t="s">
        <v>54</v>
      </c>
      <c r="BS20" s="80" t="s">
        <v>55</v>
      </c>
      <c r="BV20" s="69">
        <v>14</v>
      </c>
      <c r="BW20" s="76"/>
      <c r="BX20" s="66">
        <v>30</v>
      </c>
      <c r="BY20" s="76"/>
      <c r="BZ20" s="79" t="s">
        <v>54</v>
      </c>
      <c r="CA20" s="80" t="s">
        <v>55</v>
      </c>
      <c r="CD20" s="69">
        <v>14</v>
      </c>
      <c r="CE20" s="76"/>
      <c r="CF20" s="66">
        <v>30</v>
      </c>
      <c r="CG20" s="76"/>
      <c r="CH20" s="79" t="s">
        <v>54</v>
      </c>
      <c r="CI20" s="80" t="s">
        <v>55</v>
      </c>
      <c r="CL20" s="69">
        <v>14</v>
      </c>
      <c r="CM20" s="76"/>
      <c r="CN20" s="66">
        <v>30</v>
      </c>
      <c r="CO20" s="76"/>
      <c r="CP20" s="79" t="s">
        <v>54</v>
      </c>
      <c r="CQ20" s="80" t="s">
        <v>55</v>
      </c>
      <c r="CT20" s="69">
        <v>14</v>
      </c>
      <c r="CU20" s="76"/>
      <c r="CV20" s="66">
        <v>30</v>
      </c>
      <c r="CW20" s="76"/>
      <c r="CX20" s="79" t="s">
        <v>54</v>
      </c>
      <c r="CY20" s="80" t="s">
        <v>55</v>
      </c>
      <c r="DB20" s="69">
        <v>14</v>
      </c>
      <c r="DC20" s="76"/>
      <c r="DD20" s="66">
        <v>30</v>
      </c>
      <c r="DE20" s="76"/>
      <c r="DF20" s="79" t="s">
        <v>54</v>
      </c>
      <c r="DG20" s="80" t="s">
        <v>55</v>
      </c>
      <c r="DJ20" s="69">
        <v>14</v>
      </c>
      <c r="DK20" s="76"/>
      <c r="DL20" s="66">
        <v>30</v>
      </c>
      <c r="DM20" s="76"/>
      <c r="DN20" s="79" t="s">
        <v>54</v>
      </c>
      <c r="DO20" s="80" t="s">
        <v>55</v>
      </c>
      <c r="DR20" s="69">
        <v>14</v>
      </c>
      <c r="DS20" s="76"/>
      <c r="DT20" s="66">
        <v>30</v>
      </c>
      <c r="DU20" s="76"/>
      <c r="DV20" s="79" t="s">
        <v>54</v>
      </c>
      <c r="DW20" s="80" t="s">
        <v>55</v>
      </c>
      <c r="DZ20" s="69">
        <v>14</v>
      </c>
      <c r="EA20" s="76"/>
      <c r="EB20" s="66">
        <v>30</v>
      </c>
      <c r="EC20" s="76"/>
      <c r="ED20" s="79" t="s">
        <v>54</v>
      </c>
      <c r="EE20" s="80" t="s">
        <v>55</v>
      </c>
      <c r="EH20" s="69">
        <v>14</v>
      </c>
      <c r="EI20" s="76"/>
      <c r="EJ20" s="66">
        <v>30</v>
      </c>
      <c r="EK20" s="76"/>
      <c r="EL20" s="79" t="s">
        <v>54</v>
      </c>
      <c r="EM20" s="80" t="s">
        <v>55</v>
      </c>
      <c r="EP20" s="69">
        <v>14</v>
      </c>
      <c r="EQ20" s="76"/>
      <c r="ER20" s="66">
        <v>30</v>
      </c>
      <c r="ES20" s="76"/>
      <c r="ET20" s="79" t="s">
        <v>54</v>
      </c>
      <c r="EU20" s="80" t="s">
        <v>55</v>
      </c>
      <c r="EX20" s="69">
        <v>14</v>
      </c>
      <c r="EY20" s="76"/>
      <c r="EZ20" s="66">
        <v>30</v>
      </c>
      <c r="FA20" s="76"/>
      <c r="FB20" s="79" t="s">
        <v>54</v>
      </c>
      <c r="FC20" s="80" t="s">
        <v>55</v>
      </c>
      <c r="FF20" s="69">
        <v>14</v>
      </c>
      <c r="FG20" s="76"/>
      <c r="FH20" s="66">
        <v>30</v>
      </c>
      <c r="FI20" s="76"/>
      <c r="FJ20" s="79" t="s">
        <v>54</v>
      </c>
      <c r="FK20" s="80" t="s">
        <v>55</v>
      </c>
      <c r="FN20" s="69">
        <v>14</v>
      </c>
      <c r="FO20" s="76"/>
      <c r="FP20" s="66">
        <v>30</v>
      </c>
      <c r="FQ20" s="76"/>
      <c r="FR20" s="79" t="s">
        <v>54</v>
      </c>
      <c r="FS20" s="80" t="s">
        <v>55</v>
      </c>
      <c r="FV20" s="69">
        <v>14</v>
      </c>
      <c r="FW20" s="76"/>
      <c r="FX20" s="66">
        <v>30</v>
      </c>
      <c r="FY20" s="76"/>
      <c r="FZ20" s="79" t="s">
        <v>54</v>
      </c>
      <c r="GA20" s="80" t="s">
        <v>55</v>
      </c>
      <c r="GD20" s="69">
        <v>14</v>
      </c>
      <c r="GE20" s="76"/>
      <c r="GF20" s="66">
        <v>30</v>
      </c>
      <c r="GG20" s="76"/>
      <c r="GH20" s="79" t="s">
        <v>54</v>
      </c>
      <c r="GI20" s="80" t="s">
        <v>55</v>
      </c>
      <c r="GL20" s="69">
        <v>14</v>
      </c>
      <c r="GM20" s="76"/>
      <c r="GN20" s="66">
        <v>30</v>
      </c>
      <c r="GO20" s="76"/>
      <c r="GP20" s="79" t="s">
        <v>54</v>
      </c>
      <c r="GQ20" s="80" t="s">
        <v>55</v>
      </c>
    </row>
    <row r="21" spans="1:199" ht="23.25" x14ac:dyDescent="0.25">
      <c r="B21" s="69">
        <v>15</v>
      </c>
      <c r="C21" s="76"/>
      <c r="D21" s="66">
        <v>31</v>
      </c>
      <c r="E21" s="76"/>
      <c r="F21" s="81"/>
      <c r="G21" s="75"/>
      <c r="J21" s="69">
        <v>15</v>
      </c>
      <c r="K21" s="76"/>
      <c r="L21" s="66">
        <v>31</v>
      </c>
      <c r="M21" s="76"/>
      <c r="N21" s="81"/>
      <c r="O21" s="75"/>
      <c r="R21" s="69">
        <v>15</v>
      </c>
      <c r="S21" s="76"/>
      <c r="T21" s="66">
        <v>31</v>
      </c>
      <c r="U21" s="76"/>
      <c r="V21" s="81"/>
      <c r="W21" s="75"/>
      <c r="Z21" s="69">
        <v>15</v>
      </c>
      <c r="AA21" s="76"/>
      <c r="AB21" s="66">
        <v>31</v>
      </c>
      <c r="AC21" s="76"/>
      <c r="AD21" s="81"/>
      <c r="AE21" s="75"/>
      <c r="AH21" s="69">
        <v>15</v>
      </c>
      <c r="AI21" s="76"/>
      <c r="AJ21" s="66">
        <v>31</v>
      </c>
      <c r="AK21" s="76"/>
      <c r="AL21" s="81"/>
      <c r="AM21" s="75"/>
      <c r="AP21" s="69">
        <v>15</v>
      </c>
      <c r="AQ21" s="76"/>
      <c r="AR21" s="66">
        <v>31</v>
      </c>
      <c r="AS21" s="76"/>
      <c r="AT21" s="81"/>
      <c r="AU21" s="75"/>
      <c r="AX21" s="69">
        <v>15</v>
      </c>
      <c r="AY21" s="76"/>
      <c r="AZ21" s="66">
        <v>31</v>
      </c>
      <c r="BA21" s="76"/>
      <c r="BB21" s="81"/>
      <c r="BC21" s="75"/>
      <c r="BF21" s="69">
        <v>15</v>
      </c>
      <c r="BG21" s="76"/>
      <c r="BH21" s="66">
        <v>31</v>
      </c>
      <c r="BI21" s="76"/>
      <c r="BJ21" s="81"/>
      <c r="BK21" s="75"/>
      <c r="BN21" s="69">
        <v>15</v>
      </c>
      <c r="BO21" s="76"/>
      <c r="BP21" s="66">
        <v>31</v>
      </c>
      <c r="BQ21" s="76"/>
      <c r="BR21" s="81"/>
      <c r="BS21" s="75"/>
      <c r="BV21" s="69">
        <v>15</v>
      </c>
      <c r="BW21" s="76"/>
      <c r="BX21" s="66">
        <v>31</v>
      </c>
      <c r="BY21" s="76"/>
      <c r="BZ21" s="81"/>
      <c r="CA21" s="75"/>
      <c r="CD21" s="69">
        <v>15</v>
      </c>
      <c r="CE21" s="76"/>
      <c r="CF21" s="66">
        <v>31</v>
      </c>
      <c r="CG21" s="76"/>
      <c r="CH21" s="81"/>
      <c r="CI21" s="75"/>
      <c r="CL21" s="69">
        <v>15</v>
      </c>
      <c r="CM21" s="76"/>
      <c r="CN21" s="66">
        <v>31</v>
      </c>
      <c r="CO21" s="76"/>
      <c r="CP21" s="81"/>
      <c r="CQ21" s="75"/>
      <c r="CT21" s="69">
        <v>15</v>
      </c>
      <c r="CU21" s="76"/>
      <c r="CV21" s="66">
        <v>31</v>
      </c>
      <c r="CW21" s="76"/>
      <c r="CX21" s="81"/>
      <c r="CY21" s="75"/>
      <c r="DB21" s="69">
        <v>15</v>
      </c>
      <c r="DC21" s="76"/>
      <c r="DD21" s="66">
        <v>31</v>
      </c>
      <c r="DE21" s="76"/>
      <c r="DF21" s="81"/>
      <c r="DG21" s="75"/>
      <c r="DJ21" s="69">
        <v>15</v>
      </c>
      <c r="DK21" s="76"/>
      <c r="DL21" s="66">
        <v>31</v>
      </c>
      <c r="DM21" s="76"/>
      <c r="DN21" s="81"/>
      <c r="DO21" s="75"/>
      <c r="DR21" s="69">
        <v>15</v>
      </c>
      <c r="DS21" s="76"/>
      <c r="DT21" s="66">
        <v>31</v>
      </c>
      <c r="DU21" s="76"/>
      <c r="DV21" s="81"/>
      <c r="DW21" s="75"/>
      <c r="DZ21" s="69">
        <v>15</v>
      </c>
      <c r="EA21" s="76"/>
      <c r="EB21" s="66">
        <v>31</v>
      </c>
      <c r="EC21" s="76"/>
      <c r="ED21" s="81"/>
      <c r="EE21" s="75"/>
      <c r="EH21" s="69">
        <v>15</v>
      </c>
      <c r="EI21" s="76"/>
      <c r="EJ21" s="66">
        <v>31</v>
      </c>
      <c r="EK21" s="76"/>
      <c r="EL21" s="81"/>
      <c r="EM21" s="75"/>
      <c r="EP21" s="69">
        <v>15</v>
      </c>
      <c r="EQ21" s="76"/>
      <c r="ER21" s="66">
        <v>31</v>
      </c>
      <c r="ES21" s="76"/>
      <c r="ET21" s="81"/>
      <c r="EU21" s="75"/>
      <c r="EX21" s="69">
        <v>15</v>
      </c>
      <c r="EY21" s="76"/>
      <c r="EZ21" s="66">
        <v>31</v>
      </c>
      <c r="FA21" s="76"/>
      <c r="FB21" s="81"/>
      <c r="FC21" s="75"/>
      <c r="FF21" s="69">
        <v>15</v>
      </c>
      <c r="FG21" s="76"/>
      <c r="FH21" s="66">
        <v>31</v>
      </c>
      <c r="FI21" s="76"/>
      <c r="FJ21" s="81"/>
      <c r="FK21" s="75"/>
      <c r="FN21" s="69">
        <v>15</v>
      </c>
      <c r="FO21" s="76"/>
      <c r="FP21" s="66">
        <v>31</v>
      </c>
      <c r="FQ21" s="76"/>
      <c r="FR21" s="81"/>
      <c r="FS21" s="75"/>
      <c r="FV21" s="69">
        <v>15</v>
      </c>
      <c r="FW21" s="76"/>
      <c r="FX21" s="66">
        <v>31</v>
      </c>
      <c r="FY21" s="76"/>
      <c r="FZ21" s="81"/>
      <c r="GA21" s="75"/>
      <c r="GD21" s="69">
        <v>15</v>
      </c>
      <c r="GE21" s="76"/>
      <c r="GF21" s="66">
        <v>31</v>
      </c>
      <c r="GG21" s="76"/>
      <c r="GH21" s="81"/>
      <c r="GI21" s="75"/>
      <c r="GL21" s="69">
        <v>15</v>
      </c>
      <c r="GM21" s="76"/>
      <c r="GN21" s="66">
        <v>31</v>
      </c>
      <c r="GO21" s="76"/>
      <c r="GP21" s="81"/>
      <c r="GQ21" s="75"/>
    </row>
    <row r="22" spans="1:199" ht="24" thickBot="1" x14ac:dyDescent="0.3">
      <c r="B22" s="82">
        <v>16</v>
      </c>
      <c r="C22" s="83"/>
      <c r="D22" s="84"/>
      <c r="E22" s="85">
        <f>-SUM(C7:C22,E7:E21)</f>
        <v>0</v>
      </c>
      <c r="F22" s="86"/>
      <c r="G22" s="87"/>
      <c r="J22" s="82">
        <v>16</v>
      </c>
      <c r="K22" s="83"/>
      <c r="L22" s="84"/>
      <c r="M22" s="85">
        <f>-SUM(K7:K22,M7:M21)</f>
        <v>0</v>
      </c>
      <c r="N22" s="86"/>
      <c r="O22" s="87"/>
      <c r="R22" s="82">
        <v>16</v>
      </c>
      <c r="S22" s="83"/>
      <c r="T22" s="84"/>
      <c r="U22" s="85">
        <f>-SUM(S7:S22,U7:U21)</f>
        <v>0</v>
      </c>
      <c r="V22" s="86"/>
      <c r="W22" s="87"/>
      <c r="Z22" s="82">
        <v>16</v>
      </c>
      <c r="AA22" s="83"/>
      <c r="AB22" s="84"/>
      <c r="AC22" s="85">
        <f>-SUM(AA7:AA22,AC7:AC21)</f>
        <v>0</v>
      </c>
      <c r="AD22" s="86"/>
      <c r="AE22" s="87"/>
      <c r="AH22" s="82">
        <v>16</v>
      </c>
      <c r="AI22" s="83"/>
      <c r="AJ22" s="84"/>
      <c r="AK22" s="85">
        <f>-SUM(AI7:AI22,AK7:AK21)</f>
        <v>0</v>
      </c>
      <c r="AL22" s="86"/>
      <c r="AM22" s="87"/>
      <c r="AP22" s="82">
        <v>16</v>
      </c>
      <c r="AQ22" s="83"/>
      <c r="AR22" s="84"/>
      <c r="AS22" s="85">
        <f>-SUM(AQ7:AQ22,AS7:AS21)</f>
        <v>0</v>
      </c>
      <c r="AT22" s="86"/>
      <c r="AU22" s="87"/>
      <c r="AX22" s="82">
        <v>16</v>
      </c>
      <c r="AY22" s="83"/>
      <c r="AZ22" s="84"/>
      <c r="BA22" s="85">
        <f>-SUM(AY7:AY22,BA7:BA21)</f>
        <v>0</v>
      </c>
      <c r="BB22" s="86"/>
      <c r="BC22" s="87"/>
      <c r="BF22" s="82">
        <v>16</v>
      </c>
      <c r="BG22" s="83"/>
      <c r="BH22" s="84"/>
      <c r="BI22" s="85">
        <f>-SUM(BG7:BG22,BI7:BI21)</f>
        <v>0</v>
      </c>
      <c r="BJ22" s="86"/>
      <c r="BK22" s="87"/>
      <c r="BN22" s="82">
        <v>16</v>
      </c>
      <c r="BO22" s="83"/>
      <c r="BP22" s="84"/>
      <c r="BQ22" s="85">
        <f>-SUM(BO7:BO22,BQ7:BQ21)</f>
        <v>0</v>
      </c>
      <c r="BR22" s="86"/>
      <c r="BS22" s="87"/>
      <c r="BV22" s="82">
        <v>16</v>
      </c>
      <c r="BW22" s="83"/>
      <c r="BX22" s="84"/>
      <c r="BY22" s="85">
        <f>-SUM(BW7:BW22,BY7:BY21)</f>
        <v>0</v>
      </c>
      <c r="BZ22" s="86"/>
      <c r="CA22" s="87"/>
      <c r="CD22" s="82">
        <v>16</v>
      </c>
      <c r="CE22" s="83"/>
      <c r="CF22" s="84"/>
      <c r="CG22" s="85">
        <f>-SUM(CE7:CE22,CG7:CG21)</f>
        <v>0</v>
      </c>
      <c r="CH22" s="86"/>
      <c r="CI22" s="87"/>
      <c r="CL22" s="82">
        <v>16</v>
      </c>
      <c r="CM22" s="83"/>
      <c r="CN22" s="84"/>
      <c r="CO22" s="85">
        <f>-SUM(CM7:CM22,CO7:CO21)</f>
        <v>0</v>
      </c>
      <c r="CP22" s="86"/>
      <c r="CQ22" s="87"/>
      <c r="CT22" s="82">
        <v>16</v>
      </c>
      <c r="CU22" s="83"/>
      <c r="CV22" s="84"/>
      <c r="CW22" s="85">
        <f>-SUM(CU7:CU22,CW7:CW21)</f>
        <v>0</v>
      </c>
      <c r="CX22" s="86"/>
      <c r="CY22" s="87"/>
      <c r="DB22" s="82">
        <v>16</v>
      </c>
      <c r="DC22" s="83"/>
      <c r="DD22" s="84"/>
      <c r="DE22" s="85">
        <f>-SUM(DC7:DC22,DE7:DE21)</f>
        <v>0</v>
      </c>
      <c r="DF22" s="86"/>
      <c r="DG22" s="87"/>
      <c r="DJ22" s="82">
        <v>16</v>
      </c>
      <c r="DK22" s="83"/>
      <c r="DL22" s="84"/>
      <c r="DM22" s="85">
        <f>-SUM(DK7:DK22,DM7:DM21)</f>
        <v>0</v>
      </c>
      <c r="DN22" s="86"/>
      <c r="DO22" s="87"/>
      <c r="DR22" s="82">
        <v>16</v>
      </c>
      <c r="DS22" s="83"/>
      <c r="DT22" s="84"/>
      <c r="DU22" s="85">
        <f>-SUM(DS7:DS22,DU7:DU21)</f>
        <v>0</v>
      </c>
      <c r="DV22" s="86"/>
      <c r="DW22" s="87"/>
      <c r="DZ22" s="82">
        <v>16</v>
      </c>
      <c r="EA22" s="83"/>
      <c r="EB22" s="84"/>
      <c r="EC22" s="85">
        <f>-SUM(EA7:EA22,EC7:EC21)</f>
        <v>0</v>
      </c>
      <c r="ED22" s="86"/>
      <c r="EE22" s="87"/>
      <c r="EH22" s="82">
        <v>16</v>
      </c>
      <c r="EI22" s="83"/>
      <c r="EJ22" s="84"/>
      <c r="EK22" s="85">
        <f>-SUM(EI7:EI22,EK7:EK21)</f>
        <v>0</v>
      </c>
      <c r="EL22" s="86"/>
      <c r="EM22" s="87"/>
      <c r="EP22" s="82">
        <v>16</v>
      </c>
      <c r="EQ22" s="83"/>
      <c r="ER22" s="84"/>
      <c r="ES22" s="85">
        <f>-SUM(EQ7:EQ22,ES7:ES21)</f>
        <v>0</v>
      </c>
      <c r="ET22" s="86"/>
      <c r="EU22" s="87"/>
      <c r="EX22" s="82">
        <v>16</v>
      </c>
      <c r="EY22" s="83"/>
      <c r="EZ22" s="84"/>
      <c r="FA22" s="85">
        <f>-SUM(EY7:EY22,FA7:FA21)</f>
        <v>0</v>
      </c>
      <c r="FB22" s="86"/>
      <c r="FC22" s="87"/>
      <c r="FF22" s="82">
        <v>16</v>
      </c>
      <c r="FG22" s="83"/>
      <c r="FH22" s="84"/>
      <c r="FI22" s="85">
        <f>-SUM(FG7:FG22,FI7:FI21)</f>
        <v>0</v>
      </c>
      <c r="FJ22" s="86"/>
      <c r="FK22" s="87"/>
      <c r="FN22" s="82">
        <v>16</v>
      </c>
      <c r="FO22" s="83"/>
      <c r="FP22" s="84"/>
      <c r="FQ22" s="85">
        <f>-SUM(FO7:FO22,FQ7:FQ21)</f>
        <v>0</v>
      </c>
      <c r="FR22" s="86"/>
      <c r="FS22" s="87"/>
      <c r="FV22" s="82">
        <v>16</v>
      </c>
      <c r="FW22" s="83"/>
      <c r="FX22" s="84"/>
      <c r="FY22" s="85">
        <f>-SUM(FW7:FW22,FY7:FY21)</f>
        <v>0</v>
      </c>
      <c r="FZ22" s="86"/>
      <c r="GA22" s="87"/>
      <c r="GD22" s="82">
        <v>16</v>
      </c>
      <c r="GE22" s="83"/>
      <c r="GF22" s="84"/>
      <c r="GG22" s="85">
        <f>-SUM(GE7:GE22,GG7:GG21)</f>
        <v>0</v>
      </c>
      <c r="GH22" s="86"/>
      <c r="GI22" s="87"/>
      <c r="GL22" s="82">
        <v>16</v>
      </c>
      <c r="GM22" s="83"/>
      <c r="GN22" s="84"/>
      <c r="GO22" s="85">
        <f>-SUM(GM7:GM22,GO7:GO21)</f>
        <v>0</v>
      </c>
      <c r="GP22" s="86"/>
      <c r="GQ22" s="87"/>
    </row>
    <row r="24" spans="1:199" ht="15.75" thickBot="1" x14ac:dyDescent="0.3"/>
    <row r="25" spans="1:199" ht="27.75" x14ac:dyDescent="0.25">
      <c r="A25" s="1">
        <v>2</v>
      </c>
      <c r="B25" s="61">
        <v>25</v>
      </c>
      <c r="C25" s="62" t="s">
        <v>43</v>
      </c>
      <c r="D25" s="188"/>
      <c r="E25" s="188"/>
      <c r="F25" s="63" t="s">
        <v>44</v>
      </c>
      <c r="G25" s="88">
        <f>SUM(G21)</f>
        <v>0</v>
      </c>
      <c r="I25" s="1">
        <v>2</v>
      </c>
      <c r="J25" s="61">
        <v>25</v>
      </c>
      <c r="K25" s="62" t="s">
        <v>43</v>
      </c>
      <c r="L25" s="188"/>
      <c r="M25" s="188"/>
      <c r="N25" s="63" t="s">
        <v>44</v>
      </c>
      <c r="O25" s="88">
        <f>SUM(O21)</f>
        <v>0</v>
      </c>
      <c r="Q25" s="1">
        <v>2</v>
      </c>
      <c r="R25" s="61">
        <v>25</v>
      </c>
      <c r="S25" s="62" t="s">
        <v>43</v>
      </c>
      <c r="T25" s="188"/>
      <c r="U25" s="188"/>
      <c r="V25" s="63" t="s">
        <v>44</v>
      </c>
      <c r="W25" s="88">
        <f>SUM(W21)</f>
        <v>0</v>
      </c>
      <c r="Y25" s="1">
        <v>2</v>
      </c>
      <c r="Z25" s="61">
        <v>25</v>
      </c>
      <c r="AA25" s="62" t="s">
        <v>43</v>
      </c>
      <c r="AB25" s="188"/>
      <c r="AC25" s="188"/>
      <c r="AD25" s="63" t="s">
        <v>44</v>
      </c>
      <c r="AE25" s="88">
        <f>SUM(AE21)</f>
        <v>0</v>
      </c>
      <c r="AG25" s="1">
        <v>2</v>
      </c>
      <c r="AH25" s="61">
        <v>25</v>
      </c>
      <c r="AI25" s="62" t="s">
        <v>43</v>
      </c>
      <c r="AJ25" s="188"/>
      <c r="AK25" s="188"/>
      <c r="AL25" s="63" t="s">
        <v>44</v>
      </c>
      <c r="AM25" s="88">
        <f>SUM(AM21)</f>
        <v>0</v>
      </c>
      <c r="AO25" s="1">
        <v>2</v>
      </c>
      <c r="AP25" s="61">
        <v>25</v>
      </c>
      <c r="AQ25" s="62" t="s">
        <v>43</v>
      </c>
      <c r="AR25" s="188"/>
      <c r="AS25" s="188"/>
      <c r="AT25" s="63" t="s">
        <v>44</v>
      </c>
      <c r="AU25" s="88">
        <f>SUM(AU21)</f>
        <v>0</v>
      </c>
      <c r="AW25" s="1">
        <v>2</v>
      </c>
      <c r="AX25" s="61">
        <v>25</v>
      </c>
      <c r="AY25" s="62" t="s">
        <v>43</v>
      </c>
      <c r="AZ25" s="188"/>
      <c r="BA25" s="188"/>
      <c r="BB25" s="63" t="s">
        <v>44</v>
      </c>
      <c r="BC25" s="88">
        <f>SUM(BC21)</f>
        <v>0</v>
      </c>
      <c r="BE25" s="1">
        <v>2</v>
      </c>
      <c r="BF25" s="61">
        <v>25</v>
      </c>
      <c r="BG25" s="62" t="s">
        <v>43</v>
      </c>
      <c r="BH25" s="188"/>
      <c r="BI25" s="188"/>
      <c r="BJ25" s="63" t="s">
        <v>44</v>
      </c>
      <c r="BK25" s="88">
        <f>SUM(BK21)</f>
        <v>0</v>
      </c>
      <c r="BM25" s="1">
        <v>2</v>
      </c>
      <c r="BN25" s="61">
        <v>25</v>
      </c>
      <c r="BO25" s="62" t="s">
        <v>43</v>
      </c>
      <c r="BP25" s="188"/>
      <c r="BQ25" s="188"/>
      <c r="BR25" s="63" t="s">
        <v>44</v>
      </c>
      <c r="BS25" s="88">
        <f>SUM(BS21)</f>
        <v>0</v>
      </c>
      <c r="BU25" s="1">
        <v>2</v>
      </c>
      <c r="BV25" s="61">
        <v>25</v>
      </c>
      <c r="BW25" s="62" t="s">
        <v>43</v>
      </c>
      <c r="BX25" s="188"/>
      <c r="BY25" s="188"/>
      <c r="BZ25" s="63" t="s">
        <v>44</v>
      </c>
      <c r="CA25" s="88">
        <f>SUM(CA21)</f>
        <v>0</v>
      </c>
      <c r="CC25" s="1">
        <v>2</v>
      </c>
      <c r="CD25" s="61">
        <v>25</v>
      </c>
      <c r="CE25" s="62" t="s">
        <v>43</v>
      </c>
      <c r="CF25" s="188"/>
      <c r="CG25" s="188"/>
      <c r="CH25" s="63" t="s">
        <v>44</v>
      </c>
      <c r="CI25" s="88">
        <f>SUM(CI21)</f>
        <v>0</v>
      </c>
      <c r="CK25" s="1">
        <v>2</v>
      </c>
      <c r="CL25" s="61">
        <v>25</v>
      </c>
      <c r="CM25" s="62" t="s">
        <v>43</v>
      </c>
      <c r="CN25" s="188"/>
      <c r="CO25" s="188"/>
      <c r="CP25" s="63" t="s">
        <v>44</v>
      </c>
      <c r="CQ25" s="88">
        <f>SUM(CQ21)</f>
        <v>0</v>
      </c>
      <c r="CS25" s="1">
        <v>2</v>
      </c>
      <c r="CT25" s="61">
        <v>25</v>
      </c>
      <c r="CU25" s="62" t="s">
        <v>43</v>
      </c>
      <c r="CV25" s="188"/>
      <c r="CW25" s="188"/>
      <c r="CX25" s="63" t="s">
        <v>44</v>
      </c>
      <c r="CY25" s="88">
        <f>SUM(CY21)</f>
        <v>0</v>
      </c>
      <c r="DA25" s="1">
        <v>2</v>
      </c>
      <c r="DB25" s="61">
        <v>25</v>
      </c>
      <c r="DC25" s="62" t="s">
        <v>43</v>
      </c>
      <c r="DD25" s="188"/>
      <c r="DE25" s="188"/>
      <c r="DF25" s="63" t="s">
        <v>44</v>
      </c>
      <c r="DG25" s="88">
        <f>SUM(DG21)</f>
        <v>0</v>
      </c>
      <c r="DI25" s="1">
        <v>2</v>
      </c>
      <c r="DJ25" s="61">
        <v>25</v>
      </c>
      <c r="DK25" s="62" t="s">
        <v>43</v>
      </c>
      <c r="DL25" s="188"/>
      <c r="DM25" s="188"/>
      <c r="DN25" s="63" t="s">
        <v>44</v>
      </c>
      <c r="DO25" s="88">
        <f>SUM(DO21)</f>
        <v>0</v>
      </c>
      <c r="DQ25" s="1">
        <v>2</v>
      </c>
      <c r="DR25" s="61">
        <v>25</v>
      </c>
      <c r="DS25" s="62" t="s">
        <v>43</v>
      </c>
      <c r="DT25" s="188"/>
      <c r="DU25" s="188"/>
      <c r="DV25" s="63" t="s">
        <v>44</v>
      </c>
      <c r="DW25" s="88">
        <f>SUM(DW21)</f>
        <v>0</v>
      </c>
      <c r="DY25" s="1">
        <v>2</v>
      </c>
      <c r="DZ25" s="61">
        <v>25</v>
      </c>
      <c r="EA25" s="62" t="s">
        <v>43</v>
      </c>
      <c r="EB25" s="188"/>
      <c r="EC25" s="188"/>
      <c r="ED25" s="63" t="s">
        <v>44</v>
      </c>
      <c r="EE25" s="88">
        <f>SUM(EE21)</f>
        <v>0</v>
      </c>
      <c r="EG25" s="1">
        <v>2</v>
      </c>
      <c r="EH25" s="61">
        <v>25</v>
      </c>
      <c r="EI25" s="62" t="s">
        <v>43</v>
      </c>
      <c r="EJ25" s="188"/>
      <c r="EK25" s="188"/>
      <c r="EL25" s="63" t="s">
        <v>44</v>
      </c>
      <c r="EM25" s="88">
        <f>SUM(EM21)</f>
        <v>0</v>
      </c>
      <c r="EO25" s="1">
        <v>2</v>
      </c>
      <c r="EP25" s="61">
        <v>25</v>
      </c>
      <c r="EQ25" s="62" t="s">
        <v>43</v>
      </c>
      <c r="ER25" s="188"/>
      <c r="ES25" s="188"/>
      <c r="ET25" s="63" t="s">
        <v>44</v>
      </c>
      <c r="EU25" s="88">
        <f>SUM(EU21)</f>
        <v>0</v>
      </c>
      <c r="EW25" s="1">
        <v>2</v>
      </c>
      <c r="EX25" s="61">
        <v>25</v>
      </c>
      <c r="EY25" s="62" t="s">
        <v>43</v>
      </c>
      <c r="EZ25" s="188"/>
      <c r="FA25" s="188"/>
      <c r="FB25" s="63" t="s">
        <v>44</v>
      </c>
      <c r="FC25" s="88">
        <f>SUM(FC21)</f>
        <v>0</v>
      </c>
      <c r="FE25" s="1">
        <v>2</v>
      </c>
      <c r="FF25" s="61">
        <v>25</v>
      </c>
      <c r="FG25" s="62" t="s">
        <v>43</v>
      </c>
      <c r="FH25" s="188"/>
      <c r="FI25" s="188"/>
      <c r="FJ25" s="63" t="s">
        <v>44</v>
      </c>
      <c r="FK25" s="88">
        <f>SUM(FK21)</f>
        <v>0</v>
      </c>
      <c r="FM25" s="1">
        <v>2</v>
      </c>
      <c r="FN25" s="61">
        <v>25</v>
      </c>
      <c r="FO25" s="62" t="s">
        <v>43</v>
      </c>
      <c r="FP25" s="188"/>
      <c r="FQ25" s="188"/>
      <c r="FR25" s="63" t="s">
        <v>44</v>
      </c>
      <c r="FS25" s="88">
        <f>SUM(FS21)</f>
        <v>0</v>
      </c>
      <c r="FU25" s="1">
        <v>2</v>
      </c>
      <c r="FV25" s="61">
        <v>25</v>
      </c>
      <c r="FW25" s="62" t="s">
        <v>43</v>
      </c>
      <c r="FX25" s="188"/>
      <c r="FY25" s="188"/>
      <c r="FZ25" s="63" t="s">
        <v>44</v>
      </c>
      <c r="GA25" s="88">
        <f>SUM(GA21)</f>
        <v>0</v>
      </c>
      <c r="GC25" s="1">
        <v>2</v>
      </c>
      <c r="GD25" s="61">
        <v>25</v>
      </c>
      <c r="GE25" s="62" t="s">
        <v>43</v>
      </c>
      <c r="GF25" s="188"/>
      <c r="GG25" s="188"/>
      <c r="GH25" s="63" t="s">
        <v>44</v>
      </c>
      <c r="GI25" s="88">
        <f>SUM(GI21)</f>
        <v>0</v>
      </c>
      <c r="GK25" s="1">
        <v>2</v>
      </c>
      <c r="GL25" s="61">
        <v>25</v>
      </c>
      <c r="GM25" s="62" t="s">
        <v>43</v>
      </c>
      <c r="GN25" s="188"/>
      <c r="GO25" s="188"/>
      <c r="GP25" s="63" t="s">
        <v>44</v>
      </c>
      <c r="GQ25" s="88">
        <f>SUM(GQ21)</f>
        <v>0</v>
      </c>
    </row>
    <row r="26" spans="1:199" ht="27.75" x14ac:dyDescent="0.25">
      <c r="B26" s="65"/>
      <c r="C26" s="66" t="s">
        <v>45</v>
      </c>
      <c r="D26" s="186"/>
      <c r="E26" s="187"/>
      <c r="F26" s="67">
        <f>SUM(G28:G36)</f>
        <v>0</v>
      </c>
      <c r="G26" s="68" t="s">
        <v>46</v>
      </c>
      <c r="J26" s="65"/>
      <c r="K26" s="66" t="s">
        <v>45</v>
      </c>
      <c r="L26" s="186"/>
      <c r="M26" s="187"/>
      <c r="N26" s="67">
        <f>SUM(O28:O36)</f>
        <v>0</v>
      </c>
      <c r="O26" s="68" t="s">
        <v>46</v>
      </c>
      <c r="R26" s="65"/>
      <c r="S26" s="66" t="s">
        <v>45</v>
      </c>
      <c r="T26" s="186"/>
      <c r="U26" s="187"/>
      <c r="V26" s="67">
        <f>SUM(W28:W36)</f>
        <v>0</v>
      </c>
      <c r="W26" s="68" t="s">
        <v>46</v>
      </c>
      <c r="Z26" s="65"/>
      <c r="AA26" s="66" t="s">
        <v>45</v>
      </c>
      <c r="AB26" s="186"/>
      <c r="AC26" s="187"/>
      <c r="AD26" s="67">
        <f>SUM(AE28:AE36)</f>
        <v>0</v>
      </c>
      <c r="AE26" s="68" t="s">
        <v>46</v>
      </c>
      <c r="AH26" s="65"/>
      <c r="AI26" s="66" t="s">
        <v>45</v>
      </c>
      <c r="AJ26" s="186"/>
      <c r="AK26" s="187"/>
      <c r="AL26" s="67">
        <f>SUM(AM28:AM36)</f>
        <v>0</v>
      </c>
      <c r="AM26" s="68" t="s">
        <v>46</v>
      </c>
      <c r="AP26" s="65"/>
      <c r="AQ26" s="66" t="s">
        <v>45</v>
      </c>
      <c r="AR26" s="186"/>
      <c r="AS26" s="187"/>
      <c r="AT26" s="67">
        <f>SUM(AU28:AU36)</f>
        <v>0</v>
      </c>
      <c r="AU26" s="68" t="s">
        <v>46</v>
      </c>
      <c r="AX26" s="65"/>
      <c r="AY26" s="66" t="s">
        <v>45</v>
      </c>
      <c r="AZ26" s="186"/>
      <c r="BA26" s="187"/>
      <c r="BB26" s="67">
        <f>SUM(BC28:BC36)</f>
        <v>0</v>
      </c>
      <c r="BC26" s="68" t="s">
        <v>46</v>
      </c>
      <c r="BF26" s="65"/>
      <c r="BG26" s="66" t="s">
        <v>45</v>
      </c>
      <c r="BH26" s="186"/>
      <c r="BI26" s="187"/>
      <c r="BJ26" s="67">
        <f>SUM(BK28:BK36)</f>
        <v>0</v>
      </c>
      <c r="BK26" s="68" t="s">
        <v>46</v>
      </c>
      <c r="BN26" s="65"/>
      <c r="BO26" s="66" t="s">
        <v>45</v>
      </c>
      <c r="BP26" s="186"/>
      <c r="BQ26" s="187"/>
      <c r="BR26" s="67">
        <f>SUM(BS28:BS36)</f>
        <v>0</v>
      </c>
      <c r="BS26" s="68" t="s">
        <v>46</v>
      </c>
      <c r="BV26" s="65"/>
      <c r="BW26" s="66" t="s">
        <v>45</v>
      </c>
      <c r="BX26" s="186"/>
      <c r="BY26" s="187"/>
      <c r="BZ26" s="67">
        <f>SUM(CA28:CA36)</f>
        <v>0</v>
      </c>
      <c r="CA26" s="68" t="s">
        <v>46</v>
      </c>
      <c r="CD26" s="65"/>
      <c r="CE26" s="66" t="s">
        <v>45</v>
      </c>
      <c r="CF26" s="186"/>
      <c r="CG26" s="187"/>
      <c r="CH26" s="67">
        <f>SUM(CI28:CI36)</f>
        <v>0</v>
      </c>
      <c r="CI26" s="68" t="s">
        <v>46</v>
      </c>
      <c r="CL26" s="65"/>
      <c r="CM26" s="66" t="s">
        <v>45</v>
      </c>
      <c r="CN26" s="186"/>
      <c r="CO26" s="187"/>
      <c r="CP26" s="67">
        <f>SUM(CQ28:CQ36)</f>
        <v>0</v>
      </c>
      <c r="CQ26" s="68" t="s">
        <v>46</v>
      </c>
      <c r="CT26" s="65"/>
      <c r="CU26" s="66" t="s">
        <v>45</v>
      </c>
      <c r="CV26" s="186"/>
      <c r="CW26" s="187"/>
      <c r="CX26" s="67">
        <f>SUM(CY28:CY36)</f>
        <v>0</v>
      </c>
      <c r="CY26" s="68" t="s">
        <v>46</v>
      </c>
      <c r="DB26" s="65"/>
      <c r="DC26" s="66" t="s">
        <v>45</v>
      </c>
      <c r="DD26" s="186"/>
      <c r="DE26" s="187"/>
      <c r="DF26" s="67">
        <f>SUM(DG28:DG36)</f>
        <v>0</v>
      </c>
      <c r="DG26" s="68" t="s">
        <v>46</v>
      </c>
      <c r="DJ26" s="65"/>
      <c r="DK26" s="66" t="s">
        <v>45</v>
      </c>
      <c r="DL26" s="186"/>
      <c r="DM26" s="187"/>
      <c r="DN26" s="67">
        <f>SUM(DO28:DO36)</f>
        <v>0</v>
      </c>
      <c r="DO26" s="68" t="s">
        <v>46</v>
      </c>
      <c r="DR26" s="65"/>
      <c r="DS26" s="66" t="s">
        <v>45</v>
      </c>
      <c r="DT26" s="186"/>
      <c r="DU26" s="187"/>
      <c r="DV26" s="67">
        <f>SUM(DW28:DW36)</f>
        <v>0</v>
      </c>
      <c r="DW26" s="68" t="s">
        <v>46</v>
      </c>
      <c r="DZ26" s="65"/>
      <c r="EA26" s="66" t="s">
        <v>45</v>
      </c>
      <c r="EB26" s="186"/>
      <c r="EC26" s="187"/>
      <c r="ED26" s="67">
        <f>SUM(EE28:EE36)</f>
        <v>0</v>
      </c>
      <c r="EE26" s="68" t="s">
        <v>46</v>
      </c>
      <c r="EH26" s="65"/>
      <c r="EI26" s="66" t="s">
        <v>45</v>
      </c>
      <c r="EJ26" s="186"/>
      <c r="EK26" s="187"/>
      <c r="EL26" s="67">
        <f>SUM(EM28:EM36)</f>
        <v>0</v>
      </c>
      <c r="EM26" s="68" t="s">
        <v>46</v>
      </c>
      <c r="EP26" s="65"/>
      <c r="EQ26" s="66" t="s">
        <v>45</v>
      </c>
      <c r="ER26" s="186"/>
      <c r="ES26" s="187"/>
      <c r="ET26" s="67">
        <f>SUM(EU28:EU36)</f>
        <v>0</v>
      </c>
      <c r="EU26" s="68" t="s">
        <v>46</v>
      </c>
      <c r="EX26" s="65"/>
      <c r="EY26" s="66" t="s">
        <v>45</v>
      </c>
      <c r="EZ26" s="186"/>
      <c r="FA26" s="187"/>
      <c r="FB26" s="67">
        <f>SUM(FC28:FC36)</f>
        <v>0</v>
      </c>
      <c r="FC26" s="68" t="s">
        <v>46</v>
      </c>
      <c r="FF26" s="65"/>
      <c r="FG26" s="66" t="s">
        <v>45</v>
      </c>
      <c r="FH26" s="186"/>
      <c r="FI26" s="187"/>
      <c r="FJ26" s="67">
        <f>SUM(FK28:FK36)</f>
        <v>0</v>
      </c>
      <c r="FK26" s="68" t="s">
        <v>46</v>
      </c>
      <c r="FN26" s="65"/>
      <c r="FO26" s="66" t="s">
        <v>45</v>
      </c>
      <c r="FP26" s="186"/>
      <c r="FQ26" s="187"/>
      <c r="FR26" s="67">
        <f>SUM(FS28:FS36)</f>
        <v>0</v>
      </c>
      <c r="FS26" s="68" t="s">
        <v>46</v>
      </c>
      <c r="FV26" s="65"/>
      <c r="FW26" s="66" t="s">
        <v>45</v>
      </c>
      <c r="FX26" s="186"/>
      <c r="FY26" s="187"/>
      <c r="FZ26" s="67">
        <f>SUM(GA28:GA36)</f>
        <v>0</v>
      </c>
      <c r="GA26" s="68" t="s">
        <v>46</v>
      </c>
      <c r="GD26" s="65"/>
      <c r="GE26" s="66" t="s">
        <v>45</v>
      </c>
      <c r="GF26" s="186"/>
      <c r="GG26" s="187"/>
      <c r="GH26" s="67">
        <f>SUM(GI28:GI36)</f>
        <v>0</v>
      </c>
      <c r="GI26" s="68" t="s">
        <v>46</v>
      </c>
      <c r="GL26" s="65"/>
      <c r="GM26" s="66" t="s">
        <v>45</v>
      </c>
      <c r="GN26" s="186"/>
      <c r="GO26" s="187"/>
      <c r="GP26" s="67">
        <f>SUM(GQ28:GQ36)</f>
        <v>0</v>
      </c>
      <c r="GQ26" s="68" t="s">
        <v>46</v>
      </c>
    </row>
    <row r="27" spans="1:199" ht="23.25" x14ac:dyDescent="0.25">
      <c r="B27" s="69"/>
      <c r="C27" s="185"/>
      <c r="D27" s="185"/>
      <c r="E27" s="70" t="s">
        <v>47</v>
      </c>
      <c r="F27" s="71" t="s">
        <v>48</v>
      </c>
      <c r="G27" s="72" t="s">
        <v>49</v>
      </c>
      <c r="J27" s="69"/>
      <c r="K27" s="185"/>
      <c r="L27" s="185"/>
      <c r="M27" s="70" t="s">
        <v>47</v>
      </c>
      <c r="N27" s="71" t="s">
        <v>48</v>
      </c>
      <c r="O27" s="72" t="s">
        <v>49</v>
      </c>
      <c r="R27" s="69"/>
      <c r="S27" s="185"/>
      <c r="T27" s="185"/>
      <c r="U27" s="70" t="s">
        <v>47</v>
      </c>
      <c r="V27" s="71" t="s">
        <v>48</v>
      </c>
      <c r="W27" s="72" t="s">
        <v>49</v>
      </c>
      <c r="Z27" s="69"/>
      <c r="AA27" s="185"/>
      <c r="AB27" s="185"/>
      <c r="AC27" s="70" t="s">
        <v>47</v>
      </c>
      <c r="AD27" s="71" t="s">
        <v>48</v>
      </c>
      <c r="AE27" s="72" t="s">
        <v>49</v>
      </c>
      <c r="AH27" s="69"/>
      <c r="AI27" s="185"/>
      <c r="AJ27" s="185"/>
      <c r="AK27" s="70" t="s">
        <v>47</v>
      </c>
      <c r="AL27" s="71" t="s">
        <v>48</v>
      </c>
      <c r="AM27" s="72" t="s">
        <v>49</v>
      </c>
      <c r="AP27" s="69"/>
      <c r="AQ27" s="185"/>
      <c r="AR27" s="185"/>
      <c r="AS27" s="70" t="s">
        <v>47</v>
      </c>
      <c r="AT27" s="71" t="s">
        <v>48</v>
      </c>
      <c r="AU27" s="72" t="s">
        <v>49</v>
      </c>
      <c r="AX27" s="69"/>
      <c r="AY27" s="185"/>
      <c r="AZ27" s="185"/>
      <c r="BA27" s="70" t="s">
        <v>47</v>
      </c>
      <c r="BB27" s="71" t="s">
        <v>48</v>
      </c>
      <c r="BC27" s="72" t="s">
        <v>49</v>
      </c>
      <c r="BF27" s="69"/>
      <c r="BG27" s="185"/>
      <c r="BH27" s="185"/>
      <c r="BI27" s="70" t="s">
        <v>47</v>
      </c>
      <c r="BJ27" s="71" t="s">
        <v>48</v>
      </c>
      <c r="BK27" s="72" t="s">
        <v>49</v>
      </c>
      <c r="BN27" s="69"/>
      <c r="BO27" s="185"/>
      <c r="BP27" s="185"/>
      <c r="BQ27" s="70" t="s">
        <v>47</v>
      </c>
      <c r="BR27" s="71" t="s">
        <v>48</v>
      </c>
      <c r="BS27" s="72" t="s">
        <v>49</v>
      </c>
      <c r="BV27" s="69"/>
      <c r="BW27" s="185"/>
      <c r="BX27" s="185"/>
      <c r="BY27" s="70" t="s">
        <v>47</v>
      </c>
      <c r="BZ27" s="71" t="s">
        <v>48</v>
      </c>
      <c r="CA27" s="72" t="s">
        <v>49</v>
      </c>
      <c r="CD27" s="69"/>
      <c r="CE27" s="185"/>
      <c r="CF27" s="185"/>
      <c r="CG27" s="70" t="s">
        <v>47</v>
      </c>
      <c r="CH27" s="71" t="s">
        <v>48</v>
      </c>
      <c r="CI27" s="72" t="s">
        <v>49</v>
      </c>
      <c r="CL27" s="69"/>
      <c r="CM27" s="185"/>
      <c r="CN27" s="185"/>
      <c r="CO27" s="70" t="s">
        <v>47</v>
      </c>
      <c r="CP27" s="71" t="s">
        <v>48</v>
      </c>
      <c r="CQ27" s="72" t="s">
        <v>49</v>
      </c>
      <c r="CT27" s="69"/>
      <c r="CU27" s="185"/>
      <c r="CV27" s="185"/>
      <c r="CW27" s="70" t="s">
        <v>47</v>
      </c>
      <c r="CX27" s="71" t="s">
        <v>48</v>
      </c>
      <c r="CY27" s="72" t="s">
        <v>49</v>
      </c>
      <c r="DB27" s="69"/>
      <c r="DC27" s="185"/>
      <c r="DD27" s="185"/>
      <c r="DE27" s="70" t="s">
        <v>47</v>
      </c>
      <c r="DF27" s="71" t="s">
        <v>48</v>
      </c>
      <c r="DG27" s="72" t="s">
        <v>49</v>
      </c>
      <c r="DJ27" s="69"/>
      <c r="DK27" s="185"/>
      <c r="DL27" s="185"/>
      <c r="DM27" s="70" t="s">
        <v>47</v>
      </c>
      <c r="DN27" s="71" t="s">
        <v>48</v>
      </c>
      <c r="DO27" s="72" t="s">
        <v>49</v>
      </c>
      <c r="DR27" s="69"/>
      <c r="DS27" s="185"/>
      <c r="DT27" s="185"/>
      <c r="DU27" s="70" t="s">
        <v>47</v>
      </c>
      <c r="DV27" s="71" t="s">
        <v>48</v>
      </c>
      <c r="DW27" s="72" t="s">
        <v>49</v>
      </c>
      <c r="DZ27" s="69"/>
      <c r="EA27" s="185"/>
      <c r="EB27" s="185"/>
      <c r="EC27" s="70" t="s">
        <v>47</v>
      </c>
      <c r="ED27" s="71" t="s">
        <v>48</v>
      </c>
      <c r="EE27" s="72" t="s">
        <v>49</v>
      </c>
      <c r="EH27" s="69"/>
      <c r="EI27" s="185"/>
      <c r="EJ27" s="185"/>
      <c r="EK27" s="70" t="s">
        <v>47</v>
      </c>
      <c r="EL27" s="71" t="s">
        <v>48</v>
      </c>
      <c r="EM27" s="72" t="s">
        <v>49</v>
      </c>
      <c r="EP27" s="69"/>
      <c r="EQ27" s="185"/>
      <c r="ER27" s="185"/>
      <c r="ES27" s="70" t="s">
        <v>47</v>
      </c>
      <c r="ET27" s="71" t="s">
        <v>48</v>
      </c>
      <c r="EU27" s="72" t="s">
        <v>49</v>
      </c>
      <c r="EX27" s="69"/>
      <c r="EY27" s="185"/>
      <c r="EZ27" s="185"/>
      <c r="FA27" s="70" t="s">
        <v>47</v>
      </c>
      <c r="FB27" s="71" t="s">
        <v>48</v>
      </c>
      <c r="FC27" s="72" t="s">
        <v>49</v>
      </c>
      <c r="FF27" s="69"/>
      <c r="FG27" s="185"/>
      <c r="FH27" s="185"/>
      <c r="FI27" s="70" t="s">
        <v>47</v>
      </c>
      <c r="FJ27" s="71" t="s">
        <v>48</v>
      </c>
      <c r="FK27" s="72" t="s">
        <v>49</v>
      </c>
      <c r="FN27" s="69"/>
      <c r="FO27" s="185"/>
      <c r="FP27" s="185"/>
      <c r="FQ27" s="70" t="s">
        <v>47</v>
      </c>
      <c r="FR27" s="71" t="s">
        <v>48</v>
      </c>
      <c r="FS27" s="72" t="s">
        <v>49</v>
      </c>
      <c r="FV27" s="69"/>
      <c r="FW27" s="185"/>
      <c r="FX27" s="185"/>
      <c r="FY27" s="70" t="s">
        <v>47</v>
      </c>
      <c r="FZ27" s="71" t="s">
        <v>48</v>
      </c>
      <c r="GA27" s="72" t="s">
        <v>49</v>
      </c>
      <c r="GD27" s="69"/>
      <c r="GE27" s="185"/>
      <c r="GF27" s="185"/>
      <c r="GG27" s="70" t="s">
        <v>47</v>
      </c>
      <c r="GH27" s="71" t="s">
        <v>48</v>
      </c>
      <c r="GI27" s="72" t="s">
        <v>49</v>
      </c>
      <c r="GL27" s="69"/>
      <c r="GM27" s="185"/>
      <c r="GN27" s="185"/>
      <c r="GO27" s="70" t="s">
        <v>47</v>
      </c>
      <c r="GP27" s="71" t="s">
        <v>48</v>
      </c>
      <c r="GQ27" s="72" t="s">
        <v>49</v>
      </c>
    </row>
    <row r="28" spans="1:199" ht="23.25" x14ac:dyDescent="0.25">
      <c r="B28" s="69"/>
      <c r="C28" s="184">
        <f>C27/30</f>
        <v>0</v>
      </c>
      <c r="D28" s="184"/>
      <c r="E28" s="73"/>
      <c r="F28" s="74"/>
      <c r="G28" s="75"/>
      <c r="J28" s="69"/>
      <c r="K28" s="184">
        <f>K27/30</f>
        <v>0</v>
      </c>
      <c r="L28" s="184"/>
      <c r="M28" s="73"/>
      <c r="N28" s="74"/>
      <c r="O28" s="75"/>
      <c r="R28" s="69"/>
      <c r="S28" s="184">
        <f>S27/30</f>
        <v>0</v>
      </c>
      <c r="T28" s="184"/>
      <c r="U28" s="73"/>
      <c r="V28" s="74"/>
      <c r="W28" s="75"/>
      <c r="Z28" s="69"/>
      <c r="AA28" s="184">
        <f>AA27/30</f>
        <v>0</v>
      </c>
      <c r="AB28" s="184"/>
      <c r="AC28" s="73"/>
      <c r="AD28" s="74"/>
      <c r="AE28" s="75"/>
      <c r="AH28" s="69"/>
      <c r="AI28" s="184">
        <f>AI27/30</f>
        <v>0</v>
      </c>
      <c r="AJ28" s="184"/>
      <c r="AK28" s="73"/>
      <c r="AL28" s="74"/>
      <c r="AM28" s="75"/>
      <c r="AP28" s="69"/>
      <c r="AQ28" s="184">
        <f>AQ27/30</f>
        <v>0</v>
      </c>
      <c r="AR28" s="184"/>
      <c r="AS28" s="73"/>
      <c r="AT28" s="74"/>
      <c r="AU28" s="75"/>
      <c r="AX28" s="69"/>
      <c r="AY28" s="184">
        <f>AY27/30</f>
        <v>0</v>
      </c>
      <c r="AZ28" s="184"/>
      <c r="BA28" s="73"/>
      <c r="BB28" s="74"/>
      <c r="BC28" s="75"/>
      <c r="BF28" s="69"/>
      <c r="BG28" s="184">
        <f>BG27/30</f>
        <v>0</v>
      </c>
      <c r="BH28" s="184"/>
      <c r="BI28" s="73"/>
      <c r="BJ28" s="74"/>
      <c r="BK28" s="75"/>
      <c r="BN28" s="69"/>
      <c r="BO28" s="184">
        <f>BO27/30</f>
        <v>0</v>
      </c>
      <c r="BP28" s="184"/>
      <c r="BQ28" s="73"/>
      <c r="BR28" s="74"/>
      <c r="BS28" s="75"/>
      <c r="BV28" s="69"/>
      <c r="BW28" s="184">
        <f>BW27/30</f>
        <v>0</v>
      </c>
      <c r="BX28" s="184"/>
      <c r="BY28" s="73"/>
      <c r="BZ28" s="74"/>
      <c r="CA28" s="75"/>
      <c r="CD28" s="69"/>
      <c r="CE28" s="184">
        <f>CE27/30</f>
        <v>0</v>
      </c>
      <c r="CF28" s="184"/>
      <c r="CG28" s="73"/>
      <c r="CH28" s="74"/>
      <c r="CI28" s="75"/>
      <c r="CL28" s="69"/>
      <c r="CM28" s="184">
        <f>CM27/30</f>
        <v>0</v>
      </c>
      <c r="CN28" s="184"/>
      <c r="CO28" s="73"/>
      <c r="CP28" s="74"/>
      <c r="CQ28" s="75"/>
      <c r="CT28" s="69"/>
      <c r="CU28" s="184">
        <f>CU27/30</f>
        <v>0</v>
      </c>
      <c r="CV28" s="184"/>
      <c r="CW28" s="73"/>
      <c r="CX28" s="74"/>
      <c r="CY28" s="75"/>
      <c r="DB28" s="69"/>
      <c r="DC28" s="184">
        <f>DC27/30</f>
        <v>0</v>
      </c>
      <c r="DD28" s="184"/>
      <c r="DE28" s="73"/>
      <c r="DF28" s="74"/>
      <c r="DG28" s="75"/>
      <c r="DJ28" s="69"/>
      <c r="DK28" s="184">
        <f>DK27/30</f>
        <v>0</v>
      </c>
      <c r="DL28" s="184"/>
      <c r="DM28" s="73"/>
      <c r="DN28" s="74"/>
      <c r="DO28" s="75"/>
      <c r="DR28" s="69"/>
      <c r="DS28" s="184">
        <f>DS27/30</f>
        <v>0</v>
      </c>
      <c r="DT28" s="184"/>
      <c r="DU28" s="73"/>
      <c r="DV28" s="74"/>
      <c r="DW28" s="75"/>
      <c r="DZ28" s="69"/>
      <c r="EA28" s="184">
        <f>EA27/30</f>
        <v>0</v>
      </c>
      <c r="EB28" s="184"/>
      <c r="EC28" s="73"/>
      <c r="ED28" s="74"/>
      <c r="EE28" s="75"/>
      <c r="EH28" s="69"/>
      <c r="EI28" s="184">
        <f>EI27/30</f>
        <v>0</v>
      </c>
      <c r="EJ28" s="184"/>
      <c r="EK28" s="73"/>
      <c r="EL28" s="74"/>
      <c r="EM28" s="75"/>
      <c r="EP28" s="69"/>
      <c r="EQ28" s="184">
        <f>EQ27/30</f>
        <v>0</v>
      </c>
      <c r="ER28" s="184"/>
      <c r="ES28" s="73"/>
      <c r="ET28" s="74"/>
      <c r="EU28" s="75"/>
      <c r="EX28" s="69"/>
      <c r="EY28" s="184">
        <f>EY27/30</f>
        <v>0</v>
      </c>
      <c r="EZ28" s="184"/>
      <c r="FA28" s="73"/>
      <c r="FB28" s="74"/>
      <c r="FC28" s="75"/>
      <c r="FF28" s="69"/>
      <c r="FG28" s="184">
        <f>FG27/30</f>
        <v>0</v>
      </c>
      <c r="FH28" s="184"/>
      <c r="FI28" s="73"/>
      <c r="FJ28" s="74"/>
      <c r="FK28" s="75"/>
      <c r="FN28" s="69"/>
      <c r="FO28" s="184">
        <f>FO27/30</f>
        <v>0</v>
      </c>
      <c r="FP28" s="184"/>
      <c r="FQ28" s="73"/>
      <c r="FR28" s="74"/>
      <c r="FS28" s="75"/>
      <c r="FV28" s="69"/>
      <c r="FW28" s="184">
        <f>FW27/30</f>
        <v>0</v>
      </c>
      <c r="FX28" s="184"/>
      <c r="FY28" s="73"/>
      <c r="FZ28" s="74"/>
      <c r="GA28" s="75"/>
      <c r="GD28" s="69"/>
      <c r="GE28" s="184">
        <f>GE27/30</f>
        <v>0</v>
      </c>
      <c r="GF28" s="184"/>
      <c r="GG28" s="73"/>
      <c r="GH28" s="74"/>
      <c r="GI28" s="75"/>
      <c r="GL28" s="69"/>
      <c r="GM28" s="184">
        <f>GM27/30</f>
        <v>0</v>
      </c>
      <c r="GN28" s="184"/>
      <c r="GO28" s="73"/>
      <c r="GP28" s="74"/>
      <c r="GQ28" s="75"/>
    </row>
    <row r="29" spans="1:199" ht="23.25" x14ac:dyDescent="0.25">
      <c r="B29" s="69">
        <v>1</v>
      </c>
      <c r="C29" s="76"/>
      <c r="D29" s="66">
        <v>17</v>
      </c>
      <c r="E29" s="76"/>
      <c r="F29" s="74"/>
      <c r="G29" s="75"/>
      <c r="J29" s="69">
        <v>1</v>
      </c>
      <c r="K29" s="76"/>
      <c r="L29" s="66">
        <v>17</v>
      </c>
      <c r="M29" s="76"/>
      <c r="N29" s="74"/>
      <c r="O29" s="75"/>
      <c r="R29" s="69">
        <v>1</v>
      </c>
      <c r="S29" s="76"/>
      <c r="T29" s="66">
        <v>17</v>
      </c>
      <c r="U29" s="76"/>
      <c r="V29" s="74"/>
      <c r="W29" s="75"/>
      <c r="Z29" s="69">
        <v>1</v>
      </c>
      <c r="AA29" s="76"/>
      <c r="AB29" s="66">
        <v>17</v>
      </c>
      <c r="AC29" s="76"/>
      <c r="AD29" s="74"/>
      <c r="AE29" s="75"/>
      <c r="AH29" s="69">
        <v>1</v>
      </c>
      <c r="AI29" s="76"/>
      <c r="AJ29" s="66">
        <v>17</v>
      </c>
      <c r="AK29" s="76"/>
      <c r="AL29" s="74"/>
      <c r="AM29" s="75"/>
      <c r="AP29" s="69">
        <v>1</v>
      </c>
      <c r="AQ29" s="76"/>
      <c r="AR29" s="66">
        <v>17</v>
      </c>
      <c r="AS29" s="76"/>
      <c r="AT29" s="74"/>
      <c r="AU29" s="75"/>
      <c r="AX29" s="69">
        <v>1</v>
      </c>
      <c r="AY29" s="76"/>
      <c r="AZ29" s="66">
        <v>17</v>
      </c>
      <c r="BA29" s="76"/>
      <c r="BB29" s="74"/>
      <c r="BC29" s="75"/>
      <c r="BF29" s="69">
        <v>1</v>
      </c>
      <c r="BG29" s="76"/>
      <c r="BH29" s="66">
        <v>17</v>
      </c>
      <c r="BI29" s="76"/>
      <c r="BJ29" s="74"/>
      <c r="BK29" s="75"/>
      <c r="BN29" s="69">
        <v>1</v>
      </c>
      <c r="BO29" s="76"/>
      <c r="BP29" s="66">
        <v>17</v>
      </c>
      <c r="BQ29" s="76"/>
      <c r="BR29" s="74"/>
      <c r="BS29" s="75"/>
      <c r="BV29" s="69">
        <v>1</v>
      </c>
      <c r="BW29" s="76"/>
      <c r="BX29" s="66">
        <v>17</v>
      </c>
      <c r="BY29" s="76"/>
      <c r="BZ29" s="74"/>
      <c r="CA29" s="75"/>
      <c r="CD29" s="69">
        <v>1</v>
      </c>
      <c r="CE29" s="76"/>
      <c r="CF29" s="66">
        <v>17</v>
      </c>
      <c r="CG29" s="76"/>
      <c r="CH29" s="74"/>
      <c r="CI29" s="75"/>
      <c r="CL29" s="69">
        <v>1</v>
      </c>
      <c r="CM29" s="76"/>
      <c r="CN29" s="66">
        <v>17</v>
      </c>
      <c r="CO29" s="76"/>
      <c r="CP29" s="74"/>
      <c r="CQ29" s="75"/>
      <c r="CT29" s="69">
        <v>1</v>
      </c>
      <c r="CU29" s="76"/>
      <c r="CV29" s="66">
        <v>17</v>
      </c>
      <c r="CW29" s="76"/>
      <c r="CX29" s="74"/>
      <c r="CY29" s="75"/>
      <c r="DB29" s="69">
        <v>1</v>
      </c>
      <c r="DC29" s="76"/>
      <c r="DD29" s="66">
        <v>17</v>
      </c>
      <c r="DE29" s="76"/>
      <c r="DF29" s="74"/>
      <c r="DG29" s="75"/>
      <c r="DJ29" s="69">
        <v>1</v>
      </c>
      <c r="DK29" s="76"/>
      <c r="DL29" s="66">
        <v>17</v>
      </c>
      <c r="DM29" s="76"/>
      <c r="DN29" s="74"/>
      <c r="DO29" s="75"/>
      <c r="DR29" s="69">
        <v>1</v>
      </c>
      <c r="DS29" s="76"/>
      <c r="DT29" s="66">
        <v>17</v>
      </c>
      <c r="DU29" s="76"/>
      <c r="DV29" s="74"/>
      <c r="DW29" s="75"/>
      <c r="DZ29" s="69">
        <v>1</v>
      </c>
      <c r="EA29" s="76"/>
      <c r="EB29" s="66">
        <v>17</v>
      </c>
      <c r="EC29" s="76"/>
      <c r="ED29" s="74"/>
      <c r="EE29" s="75"/>
      <c r="EH29" s="69">
        <v>1</v>
      </c>
      <c r="EI29" s="76"/>
      <c r="EJ29" s="66">
        <v>17</v>
      </c>
      <c r="EK29" s="76"/>
      <c r="EL29" s="74"/>
      <c r="EM29" s="75"/>
      <c r="EP29" s="69">
        <v>1</v>
      </c>
      <c r="EQ29" s="76"/>
      <c r="ER29" s="66">
        <v>17</v>
      </c>
      <c r="ES29" s="76"/>
      <c r="ET29" s="74"/>
      <c r="EU29" s="75"/>
      <c r="EX29" s="69">
        <v>1</v>
      </c>
      <c r="EY29" s="76"/>
      <c r="EZ29" s="66">
        <v>17</v>
      </c>
      <c r="FA29" s="76"/>
      <c r="FB29" s="74"/>
      <c r="FC29" s="75"/>
      <c r="FF29" s="69">
        <v>1</v>
      </c>
      <c r="FG29" s="76"/>
      <c r="FH29" s="66">
        <v>17</v>
      </c>
      <c r="FI29" s="76"/>
      <c r="FJ29" s="74"/>
      <c r="FK29" s="75"/>
      <c r="FN29" s="69">
        <v>1</v>
      </c>
      <c r="FO29" s="76"/>
      <c r="FP29" s="66">
        <v>17</v>
      </c>
      <c r="FQ29" s="76"/>
      <c r="FR29" s="74"/>
      <c r="FS29" s="75"/>
      <c r="FV29" s="69">
        <v>1</v>
      </c>
      <c r="FW29" s="76"/>
      <c r="FX29" s="66">
        <v>17</v>
      </c>
      <c r="FY29" s="76"/>
      <c r="FZ29" s="74"/>
      <c r="GA29" s="75"/>
      <c r="GD29" s="69">
        <v>1</v>
      </c>
      <c r="GE29" s="76"/>
      <c r="GF29" s="66">
        <v>17</v>
      </c>
      <c r="GG29" s="76"/>
      <c r="GH29" s="74"/>
      <c r="GI29" s="75"/>
      <c r="GL29" s="69">
        <v>1</v>
      </c>
      <c r="GM29" s="76"/>
      <c r="GN29" s="66">
        <v>17</v>
      </c>
      <c r="GO29" s="76"/>
      <c r="GP29" s="74"/>
      <c r="GQ29" s="75"/>
    </row>
    <row r="30" spans="1:199" ht="23.25" x14ac:dyDescent="0.25">
      <c r="B30" s="69">
        <v>2</v>
      </c>
      <c r="C30" s="76"/>
      <c r="D30" s="66">
        <v>18</v>
      </c>
      <c r="E30" s="76"/>
      <c r="F30" s="74"/>
      <c r="G30" s="75"/>
      <c r="J30" s="69">
        <v>2</v>
      </c>
      <c r="K30" s="76"/>
      <c r="L30" s="66">
        <v>18</v>
      </c>
      <c r="M30" s="76"/>
      <c r="N30" s="74"/>
      <c r="O30" s="75"/>
      <c r="R30" s="69">
        <v>2</v>
      </c>
      <c r="S30" s="76"/>
      <c r="T30" s="66">
        <v>18</v>
      </c>
      <c r="U30" s="76"/>
      <c r="V30" s="74"/>
      <c r="W30" s="75"/>
      <c r="Z30" s="69">
        <v>2</v>
      </c>
      <c r="AA30" s="76"/>
      <c r="AB30" s="66">
        <v>18</v>
      </c>
      <c r="AC30" s="76"/>
      <c r="AD30" s="74"/>
      <c r="AE30" s="75"/>
      <c r="AH30" s="69">
        <v>2</v>
      </c>
      <c r="AI30" s="76"/>
      <c r="AJ30" s="66">
        <v>18</v>
      </c>
      <c r="AK30" s="76"/>
      <c r="AL30" s="74"/>
      <c r="AM30" s="75"/>
      <c r="AP30" s="69">
        <v>2</v>
      </c>
      <c r="AQ30" s="76"/>
      <c r="AR30" s="66">
        <v>18</v>
      </c>
      <c r="AS30" s="76"/>
      <c r="AT30" s="74"/>
      <c r="AU30" s="75"/>
      <c r="AX30" s="69">
        <v>2</v>
      </c>
      <c r="AY30" s="76"/>
      <c r="AZ30" s="66">
        <v>18</v>
      </c>
      <c r="BA30" s="76"/>
      <c r="BB30" s="74"/>
      <c r="BC30" s="75"/>
      <c r="BF30" s="69">
        <v>2</v>
      </c>
      <c r="BG30" s="76"/>
      <c r="BH30" s="66">
        <v>18</v>
      </c>
      <c r="BI30" s="76"/>
      <c r="BJ30" s="74"/>
      <c r="BK30" s="75"/>
      <c r="BN30" s="69">
        <v>2</v>
      </c>
      <c r="BO30" s="76"/>
      <c r="BP30" s="66">
        <v>18</v>
      </c>
      <c r="BQ30" s="76"/>
      <c r="BR30" s="74"/>
      <c r="BS30" s="75"/>
      <c r="BV30" s="69">
        <v>2</v>
      </c>
      <c r="BW30" s="76"/>
      <c r="BX30" s="66">
        <v>18</v>
      </c>
      <c r="BY30" s="76"/>
      <c r="BZ30" s="74"/>
      <c r="CA30" s="75"/>
      <c r="CD30" s="69">
        <v>2</v>
      </c>
      <c r="CE30" s="76"/>
      <c r="CF30" s="66">
        <v>18</v>
      </c>
      <c r="CG30" s="76"/>
      <c r="CH30" s="74"/>
      <c r="CI30" s="75"/>
      <c r="CL30" s="69">
        <v>2</v>
      </c>
      <c r="CM30" s="76"/>
      <c r="CN30" s="66">
        <v>18</v>
      </c>
      <c r="CO30" s="76"/>
      <c r="CP30" s="74"/>
      <c r="CQ30" s="75"/>
      <c r="CT30" s="69">
        <v>2</v>
      </c>
      <c r="CU30" s="76"/>
      <c r="CV30" s="66">
        <v>18</v>
      </c>
      <c r="CW30" s="76"/>
      <c r="CX30" s="74"/>
      <c r="CY30" s="75"/>
      <c r="DB30" s="69">
        <v>2</v>
      </c>
      <c r="DC30" s="76"/>
      <c r="DD30" s="66">
        <v>18</v>
      </c>
      <c r="DE30" s="76"/>
      <c r="DF30" s="74"/>
      <c r="DG30" s="75"/>
      <c r="DJ30" s="69">
        <v>2</v>
      </c>
      <c r="DK30" s="76"/>
      <c r="DL30" s="66">
        <v>18</v>
      </c>
      <c r="DM30" s="76"/>
      <c r="DN30" s="74"/>
      <c r="DO30" s="75"/>
      <c r="DR30" s="69">
        <v>2</v>
      </c>
      <c r="DS30" s="76"/>
      <c r="DT30" s="66">
        <v>18</v>
      </c>
      <c r="DU30" s="76"/>
      <c r="DV30" s="74"/>
      <c r="DW30" s="75"/>
      <c r="DZ30" s="69">
        <v>2</v>
      </c>
      <c r="EA30" s="76"/>
      <c r="EB30" s="66">
        <v>18</v>
      </c>
      <c r="EC30" s="76"/>
      <c r="ED30" s="74"/>
      <c r="EE30" s="75"/>
      <c r="EH30" s="69">
        <v>2</v>
      </c>
      <c r="EI30" s="76"/>
      <c r="EJ30" s="66">
        <v>18</v>
      </c>
      <c r="EK30" s="76"/>
      <c r="EL30" s="74"/>
      <c r="EM30" s="75"/>
      <c r="EP30" s="69">
        <v>2</v>
      </c>
      <c r="EQ30" s="76"/>
      <c r="ER30" s="66">
        <v>18</v>
      </c>
      <c r="ES30" s="76"/>
      <c r="ET30" s="74"/>
      <c r="EU30" s="75"/>
      <c r="EX30" s="69">
        <v>2</v>
      </c>
      <c r="EY30" s="76"/>
      <c r="EZ30" s="66">
        <v>18</v>
      </c>
      <c r="FA30" s="76"/>
      <c r="FB30" s="74"/>
      <c r="FC30" s="75"/>
      <c r="FF30" s="69">
        <v>2</v>
      </c>
      <c r="FG30" s="76"/>
      <c r="FH30" s="66">
        <v>18</v>
      </c>
      <c r="FI30" s="76"/>
      <c r="FJ30" s="74"/>
      <c r="FK30" s="75"/>
      <c r="FN30" s="69">
        <v>2</v>
      </c>
      <c r="FO30" s="76"/>
      <c r="FP30" s="66">
        <v>18</v>
      </c>
      <c r="FQ30" s="76"/>
      <c r="FR30" s="74"/>
      <c r="FS30" s="75"/>
      <c r="FV30" s="69">
        <v>2</v>
      </c>
      <c r="FW30" s="76"/>
      <c r="FX30" s="66">
        <v>18</v>
      </c>
      <c r="FY30" s="76"/>
      <c r="FZ30" s="74"/>
      <c r="GA30" s="75"/>
      <c r="GD30" s="69">
        <v>2</v>
      </c>
      <c r="GE30" s="76"/>
      <c r="GF30" s="66">
        <v>18</v>
      </c>
      <c r="GG30" s="76"/>
      <c r="GH30" s="74"/>
      <c r="GI30" s="75"/>
      <c r="GL30" s="69">
        <v>2</v>
      </c>
      <c r="GM30" s="76"/>
      <c r="GN30" s="66">
        <v>18</v>
      </c>
      <c r="GO30" s="76"/>
      <c r="GP30" s="74"/>
      <c r="GQ30" s="75"/>
    </row>
    <row r="31" spans="1:199" ht="23.25" x14ac:dyDescent="0.25">
      <c r="B31" s="69">
        <v>3</v>
      </c>
      <c r="C31" s="76"/>
      <c r="D31" s="66">
        <v>19</v>
      </c>
      <c r="E31" s="76"/>
      <c r="F31" s="74"/>
      <c r="G31" s="75"/>
      <c r="J31" s="69">
        <v>3</v>
      </c>
      <c r="K31" s="76"/>
      <c r="L31" s="66">
        <v>19</v>
      </c>
      <c r="M31" s="76"/>
      <c r="N31" s="74"/>
      <c r="O31" s="75"/>
      <c r="R31" s="69">
        <v>3</v>
      </c>
      <c r="S31" s="76"/>
      <c r="T31" s="66">
        <v>19</v>
      </c>
      <c r="U31" s="76"/>
      <c r="V31" s="74"/>
      <c r="W31" s="75"/>
      <c r="Z31" s="69">
        <v>3</v>
      </c>
      <c r="AA31" s="76"/>
      <c r="AB31" s="66">
        <v>19</v>
      </c>
      <c r="AC31" s="76"/>
      <c r="AD31" s="74"/>
      <c r="AE31" s="75"/>
      <c r="AH31" s="69">
        <v>3</v>
      </c>
      <c r="AI31" s="76"/>
      <c r="AJ31" s="66">
        <v>19</v>
      </c>
      <c r="AK31" s="76"/>
      <c r="AL31" s="74"/>
      <c r="AM31" s="75"/>
      <c r="AP31" s="69">
        <v>3</v>
      </c>
      <c r="AQ31" s="76"/>
      <c r="AR31" s="66">
        <v>19</v>
      </c>
      <c r="AS31" s="76"/>
      <c r="AT31" s="74"/>
      <c r="AU31" s="75"/>
      <c r="AX31" s="69">
        <v>3</v>
      </c>
      <c r="AY31" s="76"/>
      <c r="AZ31" s="66">
        <v>19</v>
      </c>
      <c r="BA31" s="76"/>
      <c r="BB31" s="74"/>
      <c r="BC31" s="75"/>
      <c r="BF31" s="69">
        <v>3</v>
      </c>
      <c r="BG31" s="76"/>
      <c r="BH31" s="66">
        <v>19</v>
      </c>
      <c r="BI31" s="76"/>
      <c r="BJ31" s="74"/>
      <c r="BK31" s="75"/>
      <c r="BN31" s="69">
        <v>3</v>
      </c>
      <c r="BO31" s="76"/>
      <c r="BP31" s="66">
        <v>19</v>
      </c>
      <c r="BQ31" s="76"/>
      <c r="BR31" s="74"/>
      <c r="BS31" s="75"/>
      <c r="BV31" s="69">
        <v>3</v>
      </c>
      <c r="BW31" s="76"/>
      <c r="BX31" s="66">
        <v>19</v>
      </c>
      <c r="BY31" s="76"/>
      <c r="BZ31" s="74"/>
      <c r="CA31" s="75"/>
      <c r="CD31" s="69">
        <v>3</v>
      </c>
      <c r="CE31" s="76"/>
      <c r="CF31" s="66">
        <v>19</v>
      </c>
      <c r="CG31" s="76"/>
      <c r="CH31" s="74"/>
      <c r="CI31" s="75"/>
      <c r="CL31" s="69">
        <v>3</v>
      </c>
      <c r="CM31" s="76"/>
      <c r="CN31" s="66">
        <v>19</v>
      </c>
      <c r="CO31" s="76"/>
      <c r="CP31" s="74"/>
      <c r="CQ31" s="75"/>
      <c r="CT31" s="69">
        <v>3</v>
      </c>
      <c r="CU31" s="76"/>
      <c r="CV31" s="66">
        <v>19</v>
      </c>
      <c r="CW31" s="76"/>
      <c r="CX31" s="74"/>
      <c r="CY31" s="75"/>
      <c r="DB31" s="69">
        <v>3</v>
      </c>
      <c r="DC31" s="76"/>
      <c r="DD31" s="66">
        <v>19</v>
      </c>
      <c r="DE31" s="76"/>
      <c r="DF31" s="74"/>
      <c r="DG31" s="75"/>
      <c r="DJ31" s="69">
        <v>3</v>
      </c>
      <c r="DK31" s="76"/>
      <c r="DL31" s="66">
        <v>19</v>
      </c>
      <c r="DM31" s="76"/>
      <c r="DN31" s="74"/>
      <c r="DO31" s="75"/>
      <c r="DR31" s="69">
        <v>3</v>
      </c>
      <c r="DS31" s="76"/>
      <c r="DT31" s="66">
        <v>19</v>
      </c>
      <c r="DU31" s="76"/>
      <c r="DV31" s="74"/>
      <c r="DW31" s="75"/>
      <c r="DZ31" s="69">
        <v>3</v>
      </c>
      <c r="EA31" s="76"/>
      <c r="EB31" s="66">
        <v>19</v>
      </c>
      <c r="EC31" s="76"/>
      <c r="ED31" s="74"/>
      <c r="EE31" s="75"/>
      <c r="EH31" s="69">
        <v>3</v>
      </c>
      <c r="EI31" s="76"/>
      <c r="EJ31" s="66">
        <v>19</v>
      </c>
      <c r="EK31" s="76"/>
      <c r="EL31" s="74"/>
      <c r="EM31" s="75"/>
      <c r="EP31" s="69">
        <v>3</v>
      </c>
      <c r="EQ31" s="76"/>
      <c r="ER31" s="66">
        <v>19</v>
      </c>
      <c r="ES31" s="76"/>
      <c r="ET31" s="74"/>
      <c r="EU31" s="75"/>
      <c r="EX31" s="69">
        <v>3</v>
      </c>
      <c r="EY31" s="76"/>
      <c r="EZ31" s="66">
        <v>19</v>
      </c>
      <c r="FA31" s="76"/>
      <c r="FB31" s="74"/>
      <c r="FC31" s="75"/>
      <c r="FF31" s="69">
        <v>3</v>
      </c>
      <c r="FG31" s="76"/>
      <c r="FH31" s="66">
        <v>19</v>
      </c>
      <c r="FI31" s="76"/>
      <c r="FJ31" s="74"/>
      <c r="FK31" s="75"/>
      <c r="FN31" s="69">
        <v>3</v>
      </c>
      <c r="FO31" s="76"/>
      <c r="FP31" s="66">
        <v>19</v>
      </c>
      <c r="FQ31" s="76"/>
      <c r="FR31" s="74"/>
      <c r="FS31" s="75"/>
      <c r="FV31" s="69">
        <v>3</v>
      </c>
      <c r="FW31" s="76"/>
      <c r="FX31" s="66">
        <v>19</v>
      </c>
      <c r="FY31" s="76"/>
      <c r="FZ31" s="74"/>
      <c r="GA31" s="75"/>
      <c r="GD31" s="69">
        <v>3</v>
      </c>
      <c r="GE31" s="76"/>
      <c r="GF31" s="66">
        <v>19</v>
      </c>
      <c r="GG31" s="76"/>
      <c r="GH31" s="74"/>
      <c r="GI31" s="75"/>
      <c r="GL31" s="69">
        <v>3</v>
      </c>
      <c r="GM31" s="76"/>
      <c r="GN31" s="66">
        <v>19</v>
      </c>
      <c r="GO31" s="76"/>
      <c r="GP31" s="74"/>
      <c r="GQ31" s="75"/>
    </row>
    <row r="32" spans="1:199" ht="23.25" x14ac:dyDescent="0.25">
      <c r="B32" s="69">
        <v>4</v>
      </c>
      <c r="C32" s="76"/>
      <c r="D32" s="66">
        <v>20</v>
      </c>
      <c r="E32" s="76"/>
      <c r="F32" s="74"/>
      <c r="G32" s="75"/>
      <c r="J32" s="69">
        <v>4</v>
      </c>
      <c r="K32" s="76"/>
      <c r="L32" s="66">
        <v>20</v>
      </c>
      <c r="M32" s="76"/>
      <c r="N32" s="74"/>
      <c r="O32" s="75"/>
      <c r="R32" s="69">
        <v>4</v>
      </c>
      <c r="S32" s="76"/>
      <c r="T32" s="66">
        <v>20</v>
      </c>
      <c r="U32" s="76"/>
      <c r="V32" s="74"/>
      <c r="W32" s="75"/>
      <c r="Z32" s="69">
        <v>4</v>
      </c>
      <c r="AA32" s="76"/>
      <c r="AB32" s="66">
        <v>20</v>
      </c>
      <c r="AC32" s="76"/>
      <c r="AD32" s="74"/>
      <c r="AE32" s="75"/>
      <c r="AH32" s="69">
        <v>4</v>
      </c>
      <c r="AI32" s="76"/>
      <c r="AJ32" s="66">
        <v>20</v>
      </c>
      <c r="AK32" s="76"/>
      <c r="AL32" s="74"/>
      <c r="AM32" s="75"/>
      <c r="AP32" s="69">
        <v>4</v>
      </c>
      <c r="AQ32" s="76"/>
      <c r="AR32" s="66">
        <v>20</v>
      </c>
      <c r="AS32" s="76"/>
      <c r="AT32" s="74"/>
      <c r="AU32" s="75"/>
      <c r="AX32" s="69">
        <v>4</v>
      </c>
      <c r="AY32" s="76"/>
      <c r="AZ32" s="66">
        <v>20</v>
      </c>
      <c r="BA32" s="76"/>
      <c r="BB32" s="74"/>
      <c r="BC32" s="75"/>
      <c r="BF32" s="69">
        <v>4</v>
      </c>
      <c r="BG32" s="76"/>
      <c r="BH32" s="66">
        <v>20</v>
      </c>
      <c r="BI32" s="76"/>
      <c r="BJ32" s="74"/>
      <c r="BK32" s="75"/>
      <c r="BN32" s="69">
        <v>4</v>
      </c>
      <c r="BO32" s="76"/>
      <c r="BP32" s="66">
        <v>20</v>
      </c>
      <c r="BQ32" s="76"/>
      <c r="BR32" s="74"/>
      <c r="BS32" s="75"/>
      <c r="BV32" s="69">
        <v>4</v>
      </c>
      <c r="BW32" s="76"/>
      <c r="BX32" s="66">
        <v>20</v>
      </c>
      <c r="BY32" s="76"/>
      <c r="BZ32" s="74"/>
      <c r="CA32" s="75"/>
      <c r="CD32" s="69">
        <v>4</v>
      </c>
      <c r="CE32" s="76"/>
      <c r="CF32" s="66">
        <v>20</v>
      </c>
      <c r="CG32" s="76"/>
      <c r="CH32" s="74"/>
      <c r="CI32" s="75"/>
      <c r="CL32" s="69">
        <v>4</v>
      </c>
      <c r="CM32" s="76"/>
      <c r="CN32" s="66">
        <v>20</v>
      </c>
      <c r="CO32" s="76"/>
      <c r="CP32" s="74"/>
      <c r="CQ32" s="75"/>
      <c r="CT32" s="69">
        <v>4</v>
      </c>
      <c r="CU32" s="76"/>
      <c r="CV32" s="66">
        <v>20</v>
      </c>
      <c r="CW32" s="76"/>
      <c r="CX32" s="74"/>
      <c r="CY32" s="75"/>
      <c r="DB32" s="69">
        <v>4</v>
      </c>
      <c r="DC32" s="76"/>
      <c r="DD32" s="66">
        <v>20</v>
      </c>
      <c r="DE32" s="76"/>
      <c r="DF32" s="74"/>
      <c r="DG32" s="75"/>
      <c r="DJ32" s="69">
        <v>4</v>
      </c>
      <c r="DK32" s="76"/>
      <c r="DL32" s="66">
        <v>20</v>
      </c>
      <c r="DM32" s="76"/>
      <c r="DN32" s="74"/>
      <c r="DO32" s="75"/>
      <c r="DR32" s="69">
        <v>4</v>
      </c>
      <c r="DS32" s="76"/>
      <c r="DT32" s="66">
        <v>20</v>
      </c>
      <c r="DU32" s="76"/>
      <c r="DV32" s="74"/>
      <c r="DW32" s="75"/>
      <c r="DZ32" s="69">
        <v>4</v>
      </c>
      <c r="EA32" s="76"/>
      <c r="EB32" s="66">
        <v>20</v>
      </c>
      <c r="EC32" s="76"/>
      <c r="ED32" s="74"/>
      <c r="EE32" s="75"/>
      <c r="EH32" s="69">
        <v>4</v>
      </c>
      <c r="EI32" s="76"/>
      <c r="EJ32" s="66">
        <v>20</v>
      </c>
      <c r="EK32" s="76"/>
      <c r="EL32" s="74"/>
      <c r="EM32" s="75"/>
      <c r="EP32" s="69">
        <v>4</v>
      </c>
      <c r="EQ32" s="76"/>
      <c r="ER32" s="66">
        <v>20</v>
      </c>
      <c r="ES32" s="76"/>
      <c r="ET32" s="74"/>
      <c r="EU32" s="75"/>
      <c r="EX32" s="69">
        <v>4</v>
      </c>
      <c r="EY32" s="76"/>
      <c r="EZ32" s="66">
        <v>20</v>
      </c>
      <c r="FA32" s="76"/>
      <c r="FB32" s="74"/>
      <c r="FC32" s="75"/>
      <c r="FF32" s="69">
        <v>4</v>
      </c>
      <c r="FG32" s="76"/>
      <c r="FH32" s="66">
        <v>20</v>
      </c>
      <c r="FI32" s="76"/>
      <c r="FJ32" s="74"/>
      <c r="FK32" s="75"/>
      <c r="FN32" s="69">
        <v>4</v>
      </c>
      <c r="FO32" s="76"/>
      <c r="FP32" s="66">
        <v>20</v>
      </c>
      <c r="FQ32" s="76"/>
      <c r="FR32" s="74"/>
      <c r="FS32" s="75"/>
      <c r="FV32" s="69">
        <v>4</v>
      </c>
      <c r="FW32" s="76"/>
      <c r="FX32" s="66">
        <v>20</v>
      </c>
      <c r="FY32" s="76"/>
      <c r="FZ32" s="74"/>
      <c r="GA32" s="75"/>
      <c r="GD32" s="69">
        <v>4</v>
      </c>
      <c r="GE32" s="76"/>
      <c r="GF32" s="66">
        <v>20</v>
      </c>
      <c r="GG32" s="76"/>
      <c r="GH32" s="74"/>
      <c r="GI32" s="75"/>
      <c r="GL32" s="69">
        <v>4</v>
      </c>
      <c r="GM32" s="76"/>
      <c r="GN32" s="66">
        <v>20</v>
      </c>
      <c r="GO32" s="76"/>
      <c r="GP32" s="74"/>
      <c r="GQ32" s="75"/>
    </row>
    <row r="33" spans="1:199" ht="23.25" x14ac:dyDescent="0.25">
      <c r="B33" s="69">
        <v>5</v>
      </c>
      <c r="C33" s="76"/>
      <c r="D33" s="66">
        <v>21</v>
      </c>
      <c r="E33" s="76"/>
      <c r="F33" s="74"/>
      <c r="G33" s="75"/>
      <c r="J33" s="69">
        <v>5</v>
      </c>
      <c r="K33" s="76"/>
      <c r="L33" s="66">
        <v>21</v>
      </c>
      <c r="M33" s="76"/>
      <c r="N33" s="74"/>
      <c r="O33" s="75"/>
      <c r="R33" s="69">
        <v>5</v>
      </c>
      <c r="S33" s="76"/>
      <c r="T33" s="66">
        <v>21</v>
      </c>
      <c r="U33" s="76"/>
      <c r="V33" s="74"/>
      <c r="W33" s="75"/>
      <c r="Z33" s="69">
        <v>5</v>
      </c>
      <c r="AA33" s="76"/>
      <c r="AB33" s="66">
        <v>21</v>
      </c>
      <c r="AC33" s="76"/>
      <c r="AD33" s="74"/>
      <c r="AE33" s="75"/>
      <c r="AH33" s="69">
        <v>5</v>
      </c>
      <c r="AI33" s="76"/>
      <c r="AJ33" s="66">
        <v>21</v>
      </c>
      <c r="AK33" s="76"/>
      <c r="AL33" s="74"/>
      <c r="AM33" s="75"/>
      <c r="AP33" s="69">
        <v>5</v>
      </c>
      <c r="AQ33" s="76"/>
      <c r="AR33" s="66">
        <v>21</v>
      </c>
      <c r="AS33" s="76"/>
      <c r="AT33" s="74"/>
      <c r="AU33" s="75"/>
      <c r="AX33" s="69">
        <v>5</v>
      </c>
      <c r="AY33" s="76"/>
      <c r="AZ33" s="66">
        <v>21</v>
      </c>
      <c r="BA33" s="76"/>
      <c r="BB33" s="74"/>
      <c r="BC33" s="75"/>
      <c r="BF33" s="69">
        <v>5</v>
      </c>
      <c r="BG33" s="76"/>
      <c r="BH33" s="66">
        <v>21</v>
      </c>
      <c r="BI33" s="76"/>
      <c r="BJ33" s="74"/>
      <c r="BK33" s="75"/>
      <c r="BN33" s="69">
        <v>5</v>
      </c>
      <c r="BO33" s="76"/>
      <c r="BP33" s="66">
        <v>21</v>
      </c>
      <c r="BQ33" s="76"/>
      <c r="BR33" s="74"/>
      <c r="BS33" s="75"/>
      <c r="BV33" s="69">
        <v>5</v>
      </c>
      <c r="BW33" s="76"/>
      <c r="BX33" s="66">
        <v>21</v>
      </c>
      <c r="BY33" s="76"/>
      <c r="BZ33" s="74"/>
      <c r="CA33" s="75"/>
      <c r="CD33" s="69">
        <v>5</v>
      </c>
      <c r="CE33" s="76"/>
      <c r="CF33" s="66">
        <v>21</v>
      </c>
      <c r="CG33" s="76"/>
      <c r="CH33" s="74"/>
      <c r="CI33" s="75"/>
      <c r="CL33" s="69">
        <v>5</v>
      </c>
      <c r="CM33" s="76"/>
      <c r="CN33" s="66">
        <v>21</v>
      </c>
      <c r="CO33" s="76"/>
      <c r="CP33" s="74"/>
      <c r="CQ33" s="75"/>
      <c r="CT33" s="69">
        <v>5</v>
      </c>
      <c r="CU33" s="76"/>
      <c r="CV33" s="66">
        <v>21</v>
      </c>
      <c r="CW33" s="76"/>
      <c r="CX33" s="74"/>
      <c r="CY33" s="75"/>
      <c r="DB33" s="69">
        <v>5</v>
      </c>
      <c r="DC33" s="76"/>
      <c r="DD33" s="66">
        <v>21</v>
      </c>
      <c r="DE33" s="76"/>
      <c r="DF33" s="74"/>
      <c r="DG33" s="75"/>
      <c r="DJ33" s="69">
        <v>5</v>
      </c>
      <c r="DK33" s="76"/>
      <c r="DL33" s="66">
        <v>21</v>
      </c>
      <c r="DM33" s="76"/>
      <c r="DN33" s="74"/>
      <c r="DO33" s="75"/>
      <c r="DR33" s="69">
        <v>5</v>
      </c>
      <c r="DS33" s="76"/>
      <c r="DT33" s="66">
        <v>21</v>
      </c>
      <c r="DU33" s="76"/>
      <c r="DV33" s="74"/>
      <c r="DW33" s="75"/>
      <c r="DZ33" s="69">
        <v>5</v>
      </c>
      <c r="EA33" s="76"/>
      <c r="EB33" s="66">
        <v>21</v>
      </c>
      <c r="EC33" s="76"/>
      <c r="ED33" s="74"/>
      <c r="EE33" s="75"/>
      <c r="EH33" s="69">
        <v>5</v>
      </c>
      <c r="EI33" s="76"/>
      <c r="EJ33" s="66">
        <v>21</v>
      </c>
      <c r="EK33" s="76"/>
      <c r="EL33" s="74"/>
      <c r="EM33" s="75"/>
      <c r="EP33" s="69">
        <v>5</v>
      </c>
      <c r="EQ33" s="76"/>
      <c r="ER33" s="66">
        <v>21</v>
      </c>
      <c r="ES33" s="76"/>
      <c r="ET33" s="74"/>
      <c r="EU33" s="75"/>
      <c r="EX33" s="69">
        <v>5</v>
      </c>
      <c r="EY33" s="76"/>
      <c r="EZ33" s="66">
        <v>21</v>
      </c>
      <c r="FA33" s="76"/>
      <c r="FB33" s="74"/>
      <c r="FC33" s="75"/>
      <c r="FF33" s="69">
        <v>5</v>
      </c>
      <c r="FG33" s="76"/>
      <c r="FH33" s="66">
        <v>21</v>
      </c>
      <c r="FI33" s="76"/>
      <c r="FJ33" s="74"/>
      <c r="FK33" s="75"/>
      <c r="FN33" s="69">
        <v>5</v>
      </c>
      <c r="FO33" s="76"/>
      <c r="FP33" s="66">
        <v>21</v>
      </c>
      <c r="FQ33" s="76"/>
      <c r="FR33" s="74"/>
      <c r="FS33" s="75"/>
      <c r="FV33" s="69">
        <v>5</v>
      </c>
      <c r="FW33" s="76"/>
      <c r="FX33" s="66">
        <v>21</v>
      </c>
      <c r="FY33" s="76"/>
      <c r="FZ33" s="74"/>
      <c r="GA33" s="75"/>
      <c r="GD33" s="69">
        <v>5</v>
      </c>
      <c r="GE33" s="76"/>
      <c r="GF33" s="66">
        <v>21</v>
      </c>
      <c r="GG33" s="76"/>
      <c r="GH33" s="74"/>
      <c r="GI33" s="75"/>
      <c r="GL33" s="69">
        <v>5</v>
      </c>
      <c r="GM33" s="76"/>
      <c r="GN33" s="66">
        <v>21</v>
      </c>
      <c r="GO33" s="76"/>
      <c r="GP33" s="74"/>
      <c r="GQ33" s="75"/>
    </row>
    <row r="34" spans="1:199" ht="23.25" x14ac:dyDescent="0.25">
      <c r="B34" s="69">
        <v>6</v>
      </c>
      <c r="C34" s="76"/>
      <c r="D34" s="66">
        <v>22</v>
      </c>
      <c r="E34" s="76"/>
      <c r="F34" s="74"/>
      <c r="G34" s="75"/>
      <c r="J34" s="69">
        <v>6</v>
      </c>
      <c r="K34" s="76"/>
      <c r="L34" s="66">
        <v>22</v>
      </c>
      <c r="M34" s="76"/>
      <c r="N34" s="74"/>
      <c r="O34" s="75"/>
      <c r="R34" s="69">
        <v>6</v>
      </c>
      <c r="S34" s="76"/>
      <c r="T34" s="66">
        <v>22</v>
      </c>
      <c r="U34" s="76"/>
      <c r="V34" s="74"/>
      <c r="W34" s="75"/>
      <c r="Z34" s="69">
        <v>6</v>
      </c>
      <c r="AA34" s="76"/>
      <c r="AB34" s="66">
        <v>22</v>
      </c>
      <c r="AC34" s="76"/>
      <c r="AD34" s="74"/>
      <c r="AE34" s="75"/>
      <c r="AH34" s="69">
        <v>6</v>
      </c>
      <c r="AI34" s="76"/>
      <c r="AJ34" s="66">
        <v>22</v>
      </c>
      <c r="AK34" s="76"/>
      <c r="AL34" s="74"/>
      <c r="AM34" s="75"/>
      <c r="AP34" s="69">
        <v>6</v>
      </c>
      <c r="AQ34" s="76"/>
      <c r="AR34" s="66">
        <v>22</v>
      </c>
      <c r="AS34" s="76"/>
      <c r="AT34" s="74"/>
      <c r="AU34" s="75"/>
      <c r="AX34" s="69">
        <v>6</v>
      </c>
      <c r="AY34" s="76"/>
      <c r="AZ34" s="66">
        <v>22</v>
      </c>
      <c r="BA34" s="76"/>
      <c r="BB34" s="74"/>
      <c r="BC34" s="75"/>
      <c r="BF34" s="69">
        <v>6</v>
      </c>
      <c r="BG34" s="76"/>
      <c r="BH34" s="66">
        <v>22</v>
      </c>
      <c r="BI34" s="76"/>
      <c r="BJ34" s="74"/>
      <c r="BK34" s="75"/>
      <c r="BN34" s="69">
        <v>6</v>
      </c>
      <c r="BO34" s="76"/>
      <c r="BP34" s="66">
        <v>22</v>
      </c>
      <c r="BQ34" s="76"/>
      <c r="BR34" s="74"/>
      <c r="BS34" s="75"/>
      <c r="BV34" s="69">
        <v>6</v>
      </c>
      <c r="BW34" s="76"/>
      <c r="BX34" s="66">
        <v>22</v>
      </c>
      <c r="BY34" s="76"/>
      <c r="BZ34" s="74"/>
      <c r="CA34" s="75"/>
      <c r="CD34" s="69">
        <v>6</v>
      </c>
      <c r="CE34" s="76"/>
      <c r="CF34" s="66">
        <v>22</v>
      </c>
      <c r="CG34" s="76"/>
      <c r="CH34" s="74"/>
      <c r="CI34" s="75"/>
      <c r="CL34" s="69">
        <v>6</v>
      </c>
      <c r="CM34" s="76"/>
      <c r="CN34" s="66">
        <v>22</v>
      </c>
      <c r="CO34" s="76"/>
      <c r="CP34" s="74"/>
      <c r="CQ34" s="75"/>
      <c r="CT34" s="69">
        <v>6</v>
      </c>
      <c r="CU34" s="76"/>
      <c r="CV34" s="66">
        <v>22</v>
      </c>
      <c r="CW34" s="76"/>
      <c r="CX34" s="74"/>
      <c r="CY34" s="75"/>
      <c r="DB34" s="69">
        <v>6</v>
      </c>
      <c r="DC34" s="76"/>
      <c r="DD34" s="66">
        <v>22</v>
      </c>
      <c r="DE34" s="76"/>
      <c r="DF34" s="74"/>
      <c r="DG34" s="75"/>
      <c r="DJ34" s="69">
        <v>6</v>
      </c>
      <c r="DK34" s="76"/>
      <c r="DL34" s="66">
        <v>22</v>
      </c>
      <c r="DM34" s="76"/>
      <c r="DN34" s="74"/>
      <c r="DO34" s="75"/>
      <c r="DR34" s="69">
        <v>6</v>
      </c>
      <c r="DS34" s="76"/>
      <c r="DT34" s="66">
        <v>22</v>
      </c>
      <c r="DU34" s="76"/>
      <c r="DV34" s="74"/>
      <c r="DW34" s="75"/>
      <c r="DZ34" s="69">
        <v>6</v>
      </c>
      <c r="EA34" s="76"/>
      <c r="EB34" s="66">
        <v>22</v>
      </c>
      <c r="EC34" s="76"/>
      <c r="ED34" s="74"/>
      <c r="EE34" s="75"/>
      <c r="EH34" s="69">
        <v>6</v>
      </c>
      <c r="EI34" s="76"/>
      <c r="EJ34" s="66">
        <v>22</v>
      </c>
      <c r="EK34" s="76"/>
      <c r="EL34" s="74"/>
      <c r="EM34" s="75"/>
      <c r="EP34" s="69">
        <v>6</v>
      </c>
      <c r="EQ34" s="76"/>
      <c r="ER34" s="66">
        <v>22</v>
      </c>
      <c r="ES34" s="76"/>
      <c r="ET34" s="74"/>
      <c r="EU34" s="75"/>
      <c r="EX34" s="69">
        <v>6</v>
      </c>
      <c r="EY34" s="76"/>
      <c r="EZ34" s="66">
        <v>22</v>
      </c>
      <c r="FA34" s="76"/>
      <c r="FB34" s="74"/>
      <c r="FC34" s="75"/>
      <c r="FF34" s="69">
        <v>6</v>
      </c>
      <c r="FG34" s="76"/>
      <c r="FH34" s="66">
        <v>22</v>
      </c>
      <c r="FI34" s="76"/>
      <c r="FJ34" s="74"/>
      <c r="FK34" s="75"/>
      <c r="FN34" s="69">
        <v>6</v>
      </c>
      <c r="FO34" s="76"/>
      <c r="FP34" s="66">
        <v>22</v>
      </c>
      <c r="FQ34" s="76"/>
      <c r="FR34" s="74"/>
      <c r="FS34" s="75"/>
      <c r="FV34" s="69">
        <v>6</v>
      </c>
      <c r="FW34" s="76"/>
      <c r="FX34" s="66">
        <v>22</v>
      </c>
      <c r="FY34" s="76"/>
      <c r="FZ34" s="74"/>
      <c r="GA34" s="75"/>
      <c r="GD34" s="69">
        <v>6</v>
      </c>
      <c r="GE34" s="76"/>
      <c r="GF34" s="66">
        <v>22</v>
      </c>
      <c r="GG34" s="76"/>
      <c r="GH34" s="74"/>
      <c r="GI34" s="75"/>
      <c r="GL34" s="69">
        <v>6</v>
      </c>
      <c r="GM34" s="76"/>
      <c r="GN34" s="66">
        <v>22</v>
      </c>
      <c r="GO34" s="76"/>
      <c r="GP34" s="74"/>
      <c r="GQ34" s="75"/>
    </row>
    <row r="35" spans="1:199" ht="23.25" x14ac:dyDescent="0.25">
      <c r="B35" s="69">
        <v>7</v>
      </c>
      <c r="C35" s="76"/>
      <c r="D35" s="66">
        <v>23</v>
      </c>
      <c r="E35" s="76"/>
      <c r="F35" s="74"/>
      <c r="G35" s="75"/>
      <c r="J35" s="69">
        <v>7</v>
      </c>
      <c r="K35" s="76"/>
      <c r="L35" s="66">
        <v>23</v>
      </c>
      <c r="M35" s="76"/>
      <c r="N35" s="74"/>
      <c r="O35" s="75"/>
      <c r="R35" s="69">
        <v>7</v>
      </c>
      <c r="S35" s="76"/>
      <c r="T35" s="66">
        <v>23</v>
      </c>
      <c r="U35" s="76"/>
      <c r="V35" s="74"/>
      <c r="W35" s="75"/>
      <c r="Z35" s="69">
        <v>7</v>
      </c>
      <c r="AA35" s="76"/>
      <c r="AB35" s="66">
        <v>23</v>
      </c>
      <c r="AC35" s="76"/>
      <c r="AD35" s="74"/>
      <c r="AE35" s="75"/>
      <c r="AH35" s="69">
        <v>7</v>
      </c>
      <c r="AI35" s="76"/>
      <c r="AJ35" s="66">
        <v>23</v>
      </c>
      <c r="AK35" s="76"/>
      <c r="AL35" s="74"/>
      <c r="AM35" s="75"/>
      <c r="AP35" s="69">
        <v>7</v>
      </c>
      <c r="AQ35" s="76"/>
      <c r="AR35" s="66">
        <v>23</v>
      </c>
      <c r="AS35" s="76"/>
      <c r="AT35" s="74"/>
      <c r="AU35" s="75"/>
      <c r="AX35" s="69">
        <v>7</v>
      </c>
      <c r="AY35" s="76"/>
      <c r="AZ35" s="66">
        <v>23</v>
      </c>
      <c r="BA35" s="76"/>
      <c r="BB35" s="74"/>
      <c r="BC35" s="75"/>
      <c r="BF35" s="69">
        <v>7</v>
      </c>
      <c r="BG35" s="76"/>
      <c r="BH35" s="66">
        <v>23</v>
      </c>
      <c r="BI35" s="76"/>
      <c r="BJ35" s="74"/>
      <c r="BK35" s="75"/>
      <c r="BN35" s="69">
        <v>7</v>
      </c>
      <c r="BO35" s="76"/>
      <c r="BP35" s="66">
        <v>23</v>
      </c>
      <c r="BQ35" s="76"/>
      <c r="BR35" s="74"/>
      <c r="BS35" s="75"/>
      <c r="BV35" s="69">
        <v>7</v>
      </c>
      <c r="BW35" s="76"/>
      <c r="BX35" s="66">
        <v>23</v>
      </c>
      <c r="BY35" s="76"/>
      <c r="BZ35" s="74"/>
      <c r="CA35" s="75"/>
      <c r="CD35" s="69">
        <v>7</v>
      </c>
      <c r="CE35" s="76"/>
      <c r="CF35" s="66">
        <v>23</v>
      </c>
      <c r="CG35" s="76"/>
      <c r="CH35" s="74"/>
      <c r="CI35" s="75"/>
      <c r="CL35" s="69">
        <v>7</v>
      </c>
      <c r="CM35" s="76"/>
      <c r="CN35" s="66">
        <v>23</v>
      </c>
      <c r="CO35" s="76"/>
      <c r="CP35" s="74"/>
      <c r="CQ35" s="75"/>
      <c r="CT35" s="69">
        <v>7</v>
      </c>
      <c r="CU35" s="76"/>
      <c r="CV35" s="66">
        <v>23</v>
      </c>
      <c r="CW35" s="76"/>
      <c r="CX35" s="74"/>
      <c r="CY35" s="75"/>
      <c r="DB35" s="69">
        <v>7</v>
      </c>
      <c r="DC35" s="76"/>
      <c r="DD35" s="66">
        <v>23</v>
      </c>
      <c r="DE35" s="76"/>
      <c r="DF35" s="74"/>
      <c r="DG35" s="75"/>
      <c r="DJ35" s="69">
        <v>7</v>
      </c>
      <c r="DK35" s="76"/>
      <c r="DL35" s="66">
        <v>23</v>
      </c>
      <c r="DM35" s="76"/>
      <c r="DN35" s="74"/>
      <c r="DO35" s="75"/>
      <c r="DR35" s="69">
        <v>7</v>
      </c>
      <c r="DS35" s="76"/>
      <c r="DT35" s="66">
        <v>23</v>
      </c>
      <c r="DU35" s="76"/>
      <c r="DV35" s="74"/>
      <c r="DW35" s="75"/>
      <c r="DZ35" s="69">
        <v>7</v>
      </c>
      <c r="EA35" s="76"/>
      <c r="EB35" s="66">
        <v>23</v>
      </c>
      <c r="EC35" s="76"/>
      <c r="ED35" s="74"/>
      <c r="EE35" s="75"/>
      <c r="EH35" s="69">
        <v>7</v>
      </c>
      <c r="EI35" s="76"/>
      <c r="EJ35" s="66">
        <v>23</v>
      </c>
      <c r="EK35" s="76"/>
      <c r="EL35" s="74"/>
      <c r="EM35" s="75"/>
      <c r="EP35" s="69">
        <v>7</v>
      </c>
      <c r="EQ35" s="76"/>
      <c r="ER35" s="66">
        <v>23</v>
      </c>
      <c r="ES35" s="76"/>
      <c r="ET35" s="74"/>
      <c r="EU35" s="75"/>
      <c r="EX35" s="69">
        <v>7</v>
      </c>
      <c r="EY35" s="76"/>
      <c r="EZ35" s="66">
        <v>23</v>
      </c>
      <c r="FA35" s="76"/>
      <c r="FB35" s="74"/>
      <c r="FC35" s="75"/>
      <c r="FF35" s="69">
        <v>7</v>
      </c>
      <c r="FG35" s="76"/>
      <c r="FH35" s="66">
        <v>23</v>
      </c>
      <c r="FI35" s="76"/>
      <c r="FJ35" s="74"/>
      <c r="FK35" s="75"/>
      <c r="FN35" s="69">
        <v>7</v>
      </c>
      <c r="FO35" s="76"/>
      <c r="FP35" s="66">
        <v>23</v>
      </c>
      <c r="FQ35" s="76"/>
      <c r="FR35" s="74"/>
      <c r="FS35" s="75"/>
      <c r="FV35" s="69">
        <v>7</v>
      </c>
      <c r="FW35" s="76"/>
      <c r="FX35" s="66">
        <v>23</v>
      </c>
      <c r="FY35" s="76"/>
      <c r="FZ35" s="74"/>
      <c r="GA35" s="75"/>
      <c r="GD35" s="69">
        <v>7</v>
      </c>
      <c r="GE35" s="76"/>
      <c r="GF35" s="66">
        <v>23</v>
      </c>
      <c r="GG35" s="76"/>
      <c r="GH35" s="74"/>
      <c r="GI35" s="75"/>
      <c r="GL35" s="69">
        <v>7</v>
      </c>
      <c r="GM35" s="76"/>
      <c r="GN35" s="66">
        <v>23</v>
      </c>
      <c r="GO35" s="76"/>
      <c r="GP35" s="74"/>
      <c r="GQ35" s="75"/>
    </row>
    <row r="36" spans="1:199" ht="23.25" x14ac:dyDescent="0.25">
      <c r="B36" s="69">
        <v>8</v>
      </c>
      <c r="C36" s="76"/>
      <c r="D36" s="66">
        <v>24</v>
      </c>
      <c r="E36" s="76"/>
      <c r="F36" s="74"/>
      <c r="G36" s="75"/>
      <c r="J36" s="69">
        <v>8</v>
      </c>
      <c r="K36" s="76"/>
      <c r="L36" s="66">
        <v>24</v>
      </c>
      <c r="M36" s="76"/>
      <c r="N36" s="74"/>
      <c r="O36" s="75"/>
      <c r="R36" s="69">
        <v>8</v>
      </c>
      <c r="S36" s="76"/>
      <c r="T36" s="66">
        <v>24</v>
      </c>
      <c r="U36" s="76"/>
      <c r="V36" s="74"/>
      <c r="W36" s="75"/>
      <c r="Z36" s="69">
        <v>8</v>
      </c>
      <c r="AA36" s="76"/>
      <c r="AB36" s="66">
        <v>24</v>
      </c>
      <c r="AC36" s="76"/>
      <c r="AD36" s="74"/>
      <c r="AE36" s="75"/>
      <c r="AH36" s="69">
        <v>8</v>
      </c>
      <c r="AI36" s="76"/>
      <c r="AJ36" s="66">
        <v>24</v>
      </c>
      <c r="AK36" s="76"/>
      <c r="AL36" s="74"/>
      <c r="AM36" s="75"/>
      <c r="AP36" s="69">
        <v>8</v>
      </c>
      <c r="AQ36" s="76"/>
      <c r="AR36" s="66">
        <v>24</v>
      </c>
      <c r="AS36" s="76"/>
      <c r="AT36" s="74"/>
      <c r="AU36" s="75"/>
      <c r="AX36" s="69">
        <v>8</v>
      </c>
      <c r="AY36" s="76"/>
      <c r="AZ36" s="66">
        <v>24</v>
      </c>
      <c r="BA36" s="76"/>
      <c r="BB36" s="74"/>
      <c r="BC36" s="75"/>
      <c r="BF36" s="69">
        <v>8</v>
      </c>
      <c r="BG36" s="76"/>
      <c r="BH36" s="66">
        <v>24</v>
      </c>
      <c r="BI36" s="76"/>
      <c r="BJ36" s="74"/>
      <c r="BK36" s="75"/>
      <c r="BN36" s="69">
        <v>8</v>
      </c>
      <c r="BO36" s="76"/>
      <c r="BP36" s="66">
        <v>24</v>
      </c>
      <c r="BQ36" s="76"/>
      <c r="BR36" s="74"/>
      <c r="BS36" s="75"/>
      <c r="BV36" s="69">
        <v>8</v>
      </c>
      <c r="BW36" s="76"/>
      <c r="BX36" s="66">
        <v>24</v>
      </c>
      <c r="BY36" s="76"/>
      <c r="BZ36" s="74"/>
      <c r="CA36" s="75"/>
      <c r="CD36" s="69">
        <v>8</v>
      </c>
      <c r="CE36" s="76"/>
      <c r="CF36" s="66">
        <v>24</v>
      </c>
      <c r="CG36" s="76"/>
      <c r="CH36" s="74"/>
      <c r="CI36" s="75"/>
      <c r="CL36" s="69">
        <v>8</v>
      </c>
      <c r="CM36" s="76"/>
      <c r="CN36" s="66">
        <v>24</v>
      </c>
      <c r="CO36" s="76"/>
      <c r="CP36" s="74"/>
      <c r="CQ36" s="75"/>
      <c r="CT36" s="69">
        <v>8</v>
      </c>
      <c r="CU36" s="76"/>
      <c r="CV36" s="66">
        <v>24</v>
      </c>
      <c r="CW36" s="76"/>
      <c r="CX36" s="74"/>
      <c r="CY36" s="75"/>
      <c r="DB36" s="69">
        <v>8</v>
      </c>
      <c r="DC36" s="76"/>
      <c r="DD36" s="66">
        <v>24</v>
      </c>
      <c r="DE36" s="76"/>
      <c r="DF36" s="74"/>
      <c r="DG36" s="75"/>
      <c r="DJ36" s="69">
        <v>8</v>
      </c>
      <c r="DK36" s="76"/>
      <c r="DL36" s="66">
        <v>24</v>
      </c>
      <c r="DM36" s="76"/>
      <c r="DN36" s="74"/>
      <c r="DO36" s="75"/>
      <c r="DR36" s="69">
        <v>8</v>
      </c>
      <c r="DS36" s="76"/>
      <c r="DT36" s="66">
        <v>24</v>
      </c>
      <c r="DU36" s="76"/>
      <c r="DV36" s="74"/>
      <c r="DW36" s="75"/>
      <c r="DZ36" s="69">
        <v>8</v>
      </c>
      <c r="EA36" s="76"/>
      <c r="EB36" s="66">
        <v>24</v>
      </c>
      <c r="EC36" s="76"/>
      <c r="ED36" s="74"/>
      <c r="EE36" s="75"/>
      <c r="EH36" s="69">
        <v>8</v>
      </c>
      <c r="EI36" s="76"/>
      <c r="EJ36" s="66">
        <v>24</v>
      </c>
      <c r="EK36" s="76"/>
      <c r="EL36" s="74"/>
      <c r="EM36" s="75"/>
      <c r="EP36" s="69">
        <v>8</v>
      </c>
      <c r="EQ36" s="76"/>
      <c r="ER36" s="66">
        <v>24</v>
      </c>
      <c r="ES36" s="76"/>
      <c r="ET36" s="74"/>
      <c r="EU36" s="75"/>
      <c r="EX36" s="69">
        <v>8</v>
      </c>
      <c r="EY36" s="76"/>
      <c r="EZ36" s="66">
        <v>24</v>
      </c>
      <c r="FA36" s="76"/>
      <c r="FB36" s="74"/>
      <c r="FC36" s="75"/>
      <c r="FF36" s="69">
        <v>8</v>
      </c>
      <c r="FG36" s="76"/>
      <c r="FH36" s="66">
        <v>24</v>
      </c>
      <c r="FI36" s="76"/>
      <c r="FJ36" s="74"/>
      <c r="FK36" s="75"/>
      <c r="FN36" s="69">
        <v>8</v>
      </c>
      <c r="FO36" s="76"/>
      <c r="FP36" s="66">
        <v>24</v>
      </c>
      <c r="FQ36" s="76"/>
      <c r="FR36" s="74"/>
      <c r="FS36" s="75"/>
      <c r="FV36" s="69">
        <v>8</v>
      </c>
      <c r="FW36" s="76"/>
      <c r="FX36" s="66">
        <v>24</v>
      </c>
      <c r="FY36" s="76"/>
      <c r="FZ36" s="74"/>
      <c r="GA36" s="75"/>
      <c r="GD36" s="69">
        <v>8</v>
      </c>
      <c r="GE36" s="76"/>
      <c r="GF36" s="66">
        <v>24</v>
      </c>
      <c r="GG36" s="76"/>
      <c r="GH36" s="74"/>
      <c r="GI36" s="75"/>
      <c r="GL36" s="69">
        <v>8</v>
      </c>
      <c r="GM36" s="76"/>
      <c r="GN36" s="66">
        <v>24</v>
      </c>
      <c r="GO36" s="76"/>
      <c r="GP36" s="74"/>
      <c r="GQ36" s="75"/>
    </row>
    <row r="37" spans="1:199" ht="23.25" x14ac:dyDescent="0.25">
      <c r="B37" s="69">
        <v>9</v>
      </c>
      <c r="C37" s="76"/>
      <c r="D37" s="66">
        <v>25</v>
      </c>
      <c r="E37" s="76"/>
      <c r="F37" s="67">
        <f>SUM(C27,E44)</f>
        <v>0</v>
      </c>
      <c r="G37" s="68" t="s">
        <v>50</v>
      </c>
      <c r="J37" s="69">
        <v>9</v>
      </c>
      <c r="K37" s="76"/>
      <c r="L37" s="66">
        <v>25</v>
      </c>
      <c r="M37" s="76"/>
      <c r="N37" s="67">
        <f>SUM(K27,M44)</f>
        <v>0</v>
      </c>
      <c r="O37" s="68" t="s">
        <v>50</v>
      </c>
      <c r="R37" s="69">
        <v>9</v>
      </c>
      <c r="S37" s="76"/>
      <c r="T37" s="66">
        <v>25</v>
      </c>
      <c r="U37" s="76"/>
      <c r="V37" s="67">
        <f>SUM(S27,U44)</f>
        <v>0</v>
      </c>
      <c r="W37" s="68" t="s">
        <v>50</v>
      </c>
      <c r="Z37" s="69">
        <v>9</v>
      </c>
      <c r="AA37" s="76"/>
      <c r="AB37" s="66">
        <v>25</v>
      </c>
      <c r="AC37" s="76"/>
      <c r="AD37" s="67">
        <f>SUM(AA27,AC44)</f>
        <v>0</v>
      </c>
      <c r="AE37" s="68" t="s">
        <v>50</v>
      </c>
      <c r="AH37" s="69">
        <v>9</v>
      </c>
      <c r="AI37" s="76"/>
      <c r="AJ37" s="66">
        <v>25</v>
      </c>
      <c r="AK37" s="76"/>
      <c r="AL37" s="67">
        <f>SUM(AI27,AK44)</f>
        <v>0</v>
      </c>
      <c r="AM37" s="68" t="s">
        <v>50</v>
      </c>
      <c r="AP37" s="69">
        <v>9</v>
      </c>
      <c r="AQ37" s="76"/>
      <c r="AR37" s="66">
        <v>25</v>
      </c>
      <c r="AS37" s="76"/>
      <c r="AT37" s="67">
        <f>SUM(AQ27,AS44)</f>
        <v>0</v>
      </c>
      <c r="AU37" s="68" t="s">
        <v>50</v>
      </c>
      <c r="AX37" s="69">
        <v>9</v>
      </c>
      <c r="AY37" s="76"/>
      <c r="AZ37" s="66">
        <v>25</v>
      </c>
      <c r="BA37" s="76"/>
      <c r="BB37" s="67">
        <f>SUM(AY27,BA44)</f>
        <v>0</v>
      </c>
      <c r="BC37" s="68" t="s">
        <v>50</v>
      </c>
      <c r="BF37" s="69">
        <v>9</v>
      </c>
      <c r="BG37" s="76"/>
      <c r="BH37" s="66">
        <v>25</v>
      </c>
      <c r="BI37" s="76"/>
      <c r="BJ37" s="67">
        <f>SUM(BG27,BI44)</f>
        <v>0</v>
      </c>
      <c r="BK37" s="68" t="s">
        <v>50</v>
      </c>
      <c r="BN37" s="69">
        <v>9</v>
      </c>
      <c r="BO37" s="76"/>
      <c r="BP37" s="66">
        <v>25</v>
      </c>
      <c r="BQ37" s="76"/>
      <c r="BR37" s="67">
        <f>SUM(BO27,BQ44)</f>
        <v>0</v>
      </c>
      <c r="BS37" s="68" t="s">
        <v>50</v>
      </c>
      <c r="BV37" s="69">
        <v>9</v>
      </c>
      <c r="BW37" s="76"/>
      <c r="BX37" s="66">
        <v>25</v>
      </c>
      <c r="BY37" s="76"/>
      <c r="BZ37" s="67">
        <f>SUM(BW27,BY44)</f>
        <v>0</v>
      </c>
      <c r="CA37" s="68" t="s">
        <v>50</v>
      </c>
      <c r="CD37" s="69">
        <v>9</v>
      </c>
      <c r="CE37" s="76"/>
      <c r="CF37" s="66">
        <v>25</v>
      </c>
      <c r="CG37" s="76"/>
      <c r="CH37" s="67">
        <f>SUM(CE27,CG44)</f>
        <v>0</v>
      </c>
      <c r="CI37" s="68" t="s">
        <v>50</v>
      </c>
      <c r="CL37" s="69">
        <v>9</v>
      </c>
      <c r="CM37" s="76"/>
      <c r="CN37" s="66">
        <v>25</v>
      </c>
      <c r="CO37" s="76"/>
      <c r="CP37" s="67">
        <f>SUM(CM27,CO44)</f>
        <v>0</v>
      </c>
      <c r="CQ37" s="68" t="s">
        <v>50</v>
      </c>
      <c r="CT37" s="69">
        <v>9</v>
      </c>
      <c r="CU37" s="76"/>
      <c r="CV37" s="66">
        <v>25</v>
      </c>
      <c r="CW37" s="76"/>
      <c r="CX37" s="67">
        <f>SUM(CU27,CW44)</f>
        <v>0</v>
      </c>
      <c r="CY37" s="68" t="s">
        <v>50</v>
      </c>
      <c r="DB37" s="69">
        <v>9</v>
      </c>
      <c r="DC37" s="76"/>
      <c r="DD37" s="66">
        <v>25</v>
      </c>
      <c r="DE37" s="76"/>
      <c r="DF37" s="67">
        <f>SUM(DC27,DE44)</f>
        <v>0</v>
      </c>
      <c r="DG37" s="68" t="s">
        <v>50</v>
      </c>
      <c r="DJ37" s="69">
        <v>9</v>
      </c>
      <c r="DK37" s="76"/>
      <c r="DL37" s="66">
        <v>25</v>
      </c>
      <c r="DM37" s="76"/>
      <c r="DN37" s="67">
        <f>SUM(DK27,DM44)</f>
        <v>0</v>
      </c>
      <c r="DO37" s="68" t="s">
        <v>50</v>
      </c>
      <c r="DR37" s="69">
        <v>9</v>
      </c>
      <c r="DS37" s="76"/>
      <c r="DT37" s="66">
        <v>25</v>
      </c>
      <c r="DU37" s="76"/>
      <c r="DV37" s="67">
        <f>SUM(DS27,DU44)</f>
        <v>0</v>
      </c>
      <c r="DW37" s="68" t="s">
        <v>50</v>
      </c>
      <c r="DZ37" s="69">
        <v>9</v>
      </c>
      <c r="EA37" s="76"/>
      <c r="EB37" s="66">
        <v>25</v>
      </c>
      <c r="EC37" s="76"/>
      <c r="ED37" s="67">
        <f>SUM(EA27,EC44)</f>
        <v>0</v>
      </c>
      <c r="EE37" s="68" t="s">
        <v>50</v>
      </c>
      <c r="EH37" s="69">
        <v>9</v>
      </c>
      <c r="EI37" s="76"/>
      <c r="EJ37" s="66">
        <v>25</v>
      </c>
      <c r="EK37" s="76"/>
      <c r="EL37" s="67">
        <f>SUM(EI27,EK44)</f>
        <v>0</v>
      </c>
      <c r="EM37" s="68" t="s">
        <v>50</v>
      </c>
      <c r="EP37" s="69">
        <v>9</v>
      </c>
      <c r="EQ37" s="76"/>
      <c r="ER37" s="66">
        <v>25</v>
      </c>
      <c r="ES37" s="76"/>
      <c r="ET37" s="67">
        <f>SUM(EQ27,ES44)</f>
        <v>0</v>
      </c>
      <c r="EU37" s="68" t="s">
        <v>50</v>
      </c>
      <c r="EX37" s="69">
        <v>9</v>
      </c>
      <c r="EY37" s="76"/>
      <c r="EZ37" s="66">
        <v>25</v>
      </c>
      <c r="FA37" s="76"/>
      <c r="FB37" s="67">
        <f>SUM(EY27,FA44)</f>
        <v>0</v>
      </c>
      <c r="FC37" s="68" t="s">
        <v>50</v>
      </c>
      <c r="FF37" s="69">
        <v>9</v>
      </c>
      <c r="FG37" s="76"/>
      <c r="FH37" s="66">
        <v>25</v>
      </c>
      <c r="FI37" s="76"/>
      <c r="FJ37" s="67">
        <f>SUM(FG27,FI44)</f>
        <v>0</v>
      </c>
      <c r="FK37" s="68" t="s">
        <v>50</v>
      </c>
      <c r="FN37" s="69">
        <v>9</v>
      </c>
      <c r="FO37" s="76"/>
      <c r="FP37" s="66">
        <v>25</v>
      </c>
      <c r="FQ37" s="76"/>
      <c r="FR37" s="67">
        <f>SUM(FO27,FQ44)</f>
        <v>0</v>
      </c>
      <c r="FS37" s="68" t="s">
        <v>50</v>
      </c>
      <c r="FV37" s="69">
        <v>9</v>
      </c>
      <c r="FW37" s="76"/>
      <c r="FX37" s="66">
        <v>25</v>
      </c>
      <c r="FY37" s="76"/>
      <c r="FZ37" s="67">
        <f>SUM(FW27,FY44)</f>
        <v>0</v>
      </c>
      <c r="GA37" s="68" t="s">
        <v>50</v>
      </c>
      <c r="GD37" s="69">
        <v>9</v>
      </c>
      <c r="GE37" s="76"/>
      <c r="GF37" s="66">
        <v>25</v>
      </c>
      <c r="GG37" s="76"/>
      <c r="GH37" s="67">
        <f>SUM(GE27,GG44)</f>
        <v>0</v>
      </c>
      <c r="GI37" s="68" t="s">
        <v>50</v>
      </c>
      <c r="GL37" s="69">
        <v>9</v>
      </c>
      <c r="GM37" s="76"/>
      <c r="GN37" s="66">
        <v>25</v>
      </c>
      <c r="GO37" s="76"/>
      <c r="GP37" s="67">
        <f>SUM(GM27,GO44)</f>
        <v>0</v>
      </c>
      <c r="GQ37" s="68" t="s">
        <v>50</v>
      </c>
    </row>
    <row r="38" spans="1:199" ht="23.25" x14ac:dyDescent="0.25">
      <c r="B38" s="69">
        <v>10</v>
      </c>
      <c r="C38" s="76"/>
      <c r="D38" s="66">
        <v>26</v>
      </c>
      <c r="E38" s="76"/>
      <c r="F38" s="67">
        <f>-SUM(G28:G36,G25)</f>
        <v>0</v>
      </c>
      <c r="G38" s="68" t="s">
        <v>51</v>
      </c>
      <c r="J38" s="69">
        <v>10</v>
      </c>
      <c r="K38" s="76"/>
      <c r="L38" s="66">
        <v>26</v>
      </c>
      <c r="M38" s="76"/>
      <c r="N38" s="67">
        <f>-SUM(O28:O36,O25)</f>
        <v>0</v>
      </c>
      <c r="O38" s="68" t="s">
        <v>51</v>
      </c>
      <c r="R38" s="69">
        <v>10</v>
      </c>
      <c r="S38" s="76"/>
      <c r="T38" s="66">
        <v>26</v>
      </c>
      <c r="U38" s="76"/>
      <c r="V38" s="67">
        <f>-SUM(W28:W36,W25)</f>
        <v>0</v>
      </c>
      <c r="W38" s="68" t="s">
        <v>51</v>
      </c>
      <c r="Z38" s="69">
        <v>10</v>
      </c>
      <c r="AA38" s="76"/>
      <c r="AB38" s="66">
        <v>26</v>
      </c>
      <c r="AC38" s="76"/>
      <c r="AD38" s="67">
        <f>-SUM(AE28:AE36,AE25)</f>
        <v>0</v>
      </c>
      <c r="AE38" s="68" t="s">
        <v>51</v>
      </c>
      <c r="AH38" s="69">
        <v>10</v>
      </c>
      <c r="AI38" s="76"/>
      <c r="AJ38" s="66">
        <v>26</v>
      </c>
      <c r="AK38" s="76"/>
      <c r="AL38" s="67">
        <f>-SUM(AM28:AM36,AM25)</f>
        <v>0</v>
      </c>
      <c r="AM38" s="68" t="s">
        <v>51</v>
      </c>
      <c r="AP38" s="69">
        <v>10</v>
      </c>
      <c r="AQ38" s="76"/>
      <c r="AR38" s="66">
        <v>26</v>
      </c>
      <c r="AS38" s="76"/>
      <c r="AT38" s="67">
        <f>-SUM(AU28:AU36,AU25)</f>
        <v>0</v>
      </c>
      <c r="AU38" s="68" t="s">
        <v>51</v>
      </c>
      <c r="AX38" s="69">
        <v>10</v>
      </c>
      <c r="AY38" s="76"/>
      <c r="AZ38" s="66">
        <v>26</v>
      </c>
      <c r="BA38" s="76"/>
      <c r="BB38" s="67">
        <f>-SUM(BC28:BC36,BC25)</f>
        <v>0</v>
      </c>
      <c r="BC38" s="68" t="s">
        <v>51</v>
      </c>
      <c r="BF38" s="69">
        <v>10</v>
      </c>
      <c r="BG38" s="76"/>
      <c r="BH38" s="66">
        <v>26</v>
      </c>
      <c r="BI38" s="76"/>
      <c r="BJ38" s="67">
        <f>-SUM(BK28:BK36,BK25)</f>
        <v>0</v>
      </c>
      <c r="BK38" s="68" t="s">
        <v>51</v>
      </c>
      <c r="BN38" s="69">
        <v>10</v>
      </c>
      <c r="BO38" s="76"/>
      <c r="BP38" s="66">
        <v>26</v>
      </c>
      <c r="BQ38" s="76"/>
      <c r="BR38" s="67">
        <f>-SUM(BS28:BS36,BS25)</f>
        <v>0</v>
      </c>
      <c r="BS38" s="68" t="s">
        <v>51</v>
      </c>
      <c r="BV38" s="69">
        <v>10</v>
      </c>
      <c r="BW38" s="76"/>
      <c r="BX38" s="66">
        <v>26</v>
      </c>
      <c r="BY38" s="76"/>
      <c r="BZ38" s="67">
        <f>-SUM(CA28:CA36,CA25)</f>
        <v>0</v>
      </c>
      <c r="CA38" s="68" t="s">
        <v>51</v>
      </c>
      <c r="CD38" s="69">
        <v>10</v>
      </c>
      <c r="CE38" s="76"/>
      <c r="CF38" s="66">
        <v>26</v>
      </c>
      <c r="CG38" s="76"/>
      <c r="CH38" s="67">
        <f>-SUM(CI28:CI36,CI25)</f>
        <v>0</v>
      </c>
      <c r="CI38" s="68" t="s">
        <v>51</v>
      </c>
      <c r="CL38" s="69">
        <v>10</v>
      </c>
      <c r="CM38" s="76"/>
      <c r="CN38" s="66">
        <v>26</v>
      </c>
      <c r="CO38" s="76"/>
      <c r="CP38" s="67">
        <f>-SUM(CQ28:CQ36,CQ25)</f>
        <v>0</v>
      </c>
      <c r="CQ38" s="68" t="s">
        <v>51</v>
      </c>
      <c r="CT38" s="69">
        <v>10</v>
      </c>
      <c r="CU38" s="76"/>
      <c r="CV38" s="66">
        <v>26</v>
      </c>
      <c r="CW38" s="76"/>
      <c r="CX38" s="67">
        <f>-SUM(CY28:CY36,CY25)</f>
        <v>0</v>
      </c>
      <c r="CY38" s="68" t="s">
        <v>51</v>
      </c>
      <c r="DB38" s="69">
        <v>10</v>
      </c>
      <c r="DC38" s="76"/>
      <c r="DD38" s="66">
        <v>26</v>
      </c>
      <c r="DE38" s="76"/>
      <c r="DF38" s="67">
        <f>-SUM(DG28:DG36,DG25)</f>
        <v>0</v>
      </c>
      <c r="DG38" s="68" t="s">
        <v>51</v>
      </c>
      <c r="DJ38" s="69">
        <v>10</v>
      </c>
      <c r="DK38" s="76"/>
      <c r="DL38" s="66">
        <v>26</v>
      </c>
      <c r="DM38" s="76"/>
      <c r="DN38" s="67">
        <f>-SUM(DO28:DO36,DO25)</f>
        <v>0</v>
      </c>
      <c r="DO38" s="68" t="s">
        <v>51</v>
      </c>
      <c r="DR38" s="69">
        <v>10</v>
      </c>
      <c r="DS38" s="76"/>
      <c r="DT38" s="66">
        <v>26</v>
      </c>
      <c r="DU38" s="76"/>
      <c r="DV38" s="67">
        <f>-SUM(DW28:DW36,DW25)</f>
        <v>0</v>
      </c>
      <c r="DW38" s="68" t="s">
        <v>51</v>
      </c>
      <c r="DZ38" s="69">
        <v>10</v>
      </c>
      <c r="EA38" s="76"/>
      <c r="EB38" s="66">
        <v>26</v>
      </c>
      <c r="EC38" s="76"/>
      <c r="ED38" s="67">
        <f>-SUM(EE28:EE36,EE25)</f>
        <v>0</v>
      </c>
      <c r="EE38" s="68" t="s">
        <v>51</v>
      </c>
      <c r="EH38" s="69">
        <v>10</v>
      </c>
      <c r="EI38" s="76"/>
      <c r="EJ38" s="66">
        <v>26</v>
      </c>
      <c r="EK38" s="76"/>
      <c r="EL38" s="67">
        <f>-SUM(EM28:EM36,EM25)</f>
        <v>0</v>
      </c>
      <c r="EM38" s="68" t="s">
        <v>51</v>
      </c>
      <c r="EP38" s="69">
        <v>10</v>
      </c>
      <c r="EQ38" s="76"/>
      <c r="ER38" s="66">
        <v>26</v>
      </c>
      <c r="ES38" s="76"/>
      <c r="ET38" s="67">
        <f>-SUM(EU28:EU36,EU25)</f>
        <v>0</v>
      </c>
      <c r="EU38" s="68" t="s">
        <v>51</v>
      </c>
      <c r="EX38" s="69">
        <v>10</v>
      </c>
      <c r="EY38" s="76"/>
      <c r="EZ38" s="66">
        <v>26</v>
      </c>
      <c r="FA38" s="76"/>
      <c r="FB38" s="67">
        <f>-SUM(FC28:FC36,FC25)</f>
        <v>0</v>
      </c>
      <c r="FC38" s="68" t="s">
        <v>51</v>
      </c>
      <c r="FF38" s="69">
        <v>10</v>
      </c>
      <c r="FG38" s="76"/>
      <c r="FH38" s="66">
        <v>26</v>
      </c>
      <c r="FI38" s="76"/>
      <c r="FJ38" s="67">
        <f>-SUM(FK28:FK36,FK25)</f>
        <v>0</v>
      </c>
      <c r="FK38" s="68" t="s">
        <v>51</v>
      </c>
      <c r="FN38" s="69">
        <v>10</v>
      </c>
      <c r="FO38" s="76"/>
      <c r="FP38" s="66">
        <v>26</v>
      </c>
      <c r="FQ38" s="76"/>
      <c r="FR38" s="67">
        <f>-SUM(FS28:FS36,FS25)</f>
        <v>0</v>
      </c>
      <c r="FS38" s="68" t="s">
        <v>51</v>
      </c>
      <c r="FV38" s="69">
        <v>10</v>
      </c>
      <c r="FW38" s="76"/>
      <c r="FX38" s="66">
        <v>26</v>
      </c>
      <c r="FY38" s="76"/>
      <c r="FZ38" s="67">
        <f>-SUM(GA28:GA36,GA25)</f>
        <v>0</v>
      </c>
      <c r="GA38" s="68" t="s">
        <v>51</v>
      </c>
      <c r="GD38" s="69">
        <v>10</v>
      </c>
      <c r="GE38" s="76"/>
      <c r="GF38" s="66">
        <v>26</v>
      </c>
      <c r="GG38" s="76"/>
      <c r="GH38" s="67">
        <f>-SUM(GI28:GI36,GI25)</f>
        <v>0</v>
      </c>
      <c r="GI38" s="68" t="s">
        <v>51</v>
      </c>
      <c r="GL38" s="69">
        <v>10</v>
      </c>
      <c r="GM38" s="76"/>
      <c r="GN38" s="66">
        <v>26</v>
      </c>
      <c r="GO38" s="76"/>
      <c r="GP38" s="67">
        <f>-SUM(GQ28:GQ36,GQ25)</f>
        <v>0</v>
      </c>
      <c r="GQ38" s="68" t="s">
        <v>51</v>
      </c>
    </row>
    <row r="39" spans="1:199" ht="23.25" x14ac:dyDescent="0.25">
      <c r="B39" s="69">
        <v>11</v>
      </c>
      <c r="C39" s="76"/>
      <c r="D39" s="66">
        <v>27</v>
      </c>
      <c r="E39" s="76"/>
      <c r="F39" s="77">
        <f>SUM(E29:E43,C29:C44)</f>
        <v>0</v>
      </c>
      <c r="G39" s="68" t="s">
        <v>52</v>
      </c>
      <c r="J39" s="69">
        <v>11</v>
      </c>
      <c r="K39" s="76"/>
      <c r="L39" s="66">
        <v>27</v>
      </c>
      <c r="M39" s="76"/>
      <c r="N39" s="77">
        <f>SUM(M29:M43,K29:K44)</f>
        <v>0</v>
      </c>
      <c r="O39" s="68" t="s">
        <v>52</v>
      </c>
      <c r="R39" s="69">
        <v>11</v>
      </c>
      <c r="S39" s="76"/>
      <c r="T39" s="66">
        <v>27</v>
      </c>
      <c r="U39" s="76"/>
      <c r="V39" s="77">
        <f>SUM(U29:U43,S29:S44)</f>
        <v>0</v>
      </c>
      <c r="W39" s="68" t="s">
        <v>52</v>
      </c>
      <c r="Z39" s="69">
        <v>11</v>
      </c>
      <c r="AA39" s="76"/>
      <c r="AB39" s="66">
        <v>27</v>
      </c>
      <c r="AC39" s="76"/>
      <c r="AD39" s="77">
        <f>SUM(AC29:AC43,AA29:AA44)</f>
        <v>0</v>
      </c>
      <c r="AE39" s="68" t="s">
        <v>52</v>
      </c>
      <c r="AH39" s="69">
        <v>11</v>
      </c>
      <c r="AI39" s="76"/>
      <c r="AJ39" s="66">
        <v>27</v>
      </c>
      <c r="AK39" s="76"/>
      <c r="AL39" s="77">
        <f>SUM(AK29:AK43,AI29:AI44)</f>
        <v>0</v>
      </c>
      <c r="AM39" s="68" t="s">
        <v>52</v>
      </c>
      <c r="AP39" s="69">
        <v>11</v>
      </c>
      <c r="AQ39" s="76"/>
      <c r="AR39" s="66">
        <v>27</v>
      </c>
      <c r="AS39" s="76"/>
      <c r="AT39" s="77">
        <f>SUM(AS29:AS43,AQ29:AQ44)</f>
        <v>0</v>
      </c>
      <c r="AU39" s="68" t="s">
        <v>52</v>
      </c>
      <c r="AX39" s="69">
        <v>11</v>
      </c>
      <c r="AY39" s="76"/>
      <c r="AZ39" s="66">
        <v>27</v>
      </c>
      <c r="BA39" s="76"/>
      <c r="BB39" s="77">
        <f>SUM(BA29:BA43,AY29:AY44)</f>
        <v>0</v>
      </c>
      <c r="BC39" s="68" t="s">
        <v>52</v>
      </c>
      <c r="BF39" s="69">
        <v>11</v>
      </c>
      <c r="BG39" s="76"/>
      <c r="BH39" s="66">
        <v>27</v>
      </c>
      <c r="BI39" s="76"/>
      <c r="BJ39" s="77">
        <f>SUM(BI29:BI43,BG29:BG44)</f>
        <v>0</v>
      </c>
      <c r="BK39" s="68" t="s">
        <v>52</v>
      </c>
      <c r="BN39" s="69">
        <v>11</v>
      </c>
      <c r="BO39" s="76"/>
      <c r="BP39" s="66">
        <v>27</v>
      </c>
      <c r="BQ39" s="76"/>
      <c r="BR39" s="77">
        <f>SUM(BQ29:BQ43,BO29:BO44)</f>
        <v>0</v>
      </c>
      <c r="BS39" s="68" t="s">
        <v>52</v>
      </c>
      <c r="BV39" s="69">
        <v>11</v>
      </c>
      <c r="BW39" s="76"/>
      <c r="BX39" s="66">
        <v>27</v>
      </c>
      <c r="BY39" s="76"/>
      <c r="BZ39" s="77">
        <f>SUM(BY29:BY43,BW29:BW44)</f>
        <v>0</v>
      </c>
      <c r="CA39" s="68" t="s">
        <v>52</v>
      </c>
      <c r="CD39" s="69">
        <v>11</v>
      </c>
      <c r="CE39" s="76"/>
      <c r="CF39" s="66">
        <v>27</v>
      </c>
      <c r="CG39" s="76"/>
      <c r="CH39" s="77">
        <f>SUM(CG29:CG43,CE29:CE44)</f>
        <v>0</v>
      </c>
      <c r="CI39" s="68" t="s">
        <v>52</v>
      </c>
      <c r="CL39" s="69">
        <v>11</v>
      </c>
      <c r="CM39" s="76"/>
      <c r="CN39" s="66">
        <v>27</v>
      </c>
      <c r="CO39" s="76"/>
      <c r="CP39" s="77">
        <f>SUM(CO29:CO43,CM29:CM44)</f>
        <v>0</v>
      </c>
      <c r="CQ39" s="68" t="s">
        <v>52</v>
      </c>
      <c r="CT39" s="69">
        <v>11</v>
      </c>
      <c r="CU39" s="76"/>
      <c r="CV39" s="66">
        <v>27</v>
      </c>
      <c r="CW39" s="76"/>
      <c r="CX39" s="77">
        <f>SUM(CW29:CW43,CU29:CU44)</f>
        <v>0</v>
      </c>
      <c r="CY39" s="68" t="s">
        <v>52</v>
      </c>
      <c r="DB39" s="69">
        <v>11</v>
      </c>
      <c r="DC39" s="76"/>
      <c r="DD39" s="66">
        <v>27</v>
      </c>
      <c r="DE39" s="76"/>
      <c r="DF39" s="77">
        <f>SUM(DE29:DE43,DC29:DC44)</f>
        <v>0</v>
      </c>
      <c r="DG39" s="68" t="s">
        <v>52</v>
      </c>
      <c r="DJ39" s="69">
        <v>11</v>
      </c>
      <c r="DK39" s="76"/>
      <c r="DL39" s="66">
        <v>27</v>
      </c>
      <c r="DM39" s="76"/>
      <c r="DN39" s="77">
        <f>SUM(DM29:DM43,DK29:DK44)</f>
        <v>0</v>
      </c>
      <c r="DO39" s="68" t="s">
        <v>52</v>
      </c>
      <c r="DR39" s="69">
        <v>11</v>
      </c>
      <c r="DS39" s="76"/>
      <c r="DT39" s="66">
        <v>27</v>
      </c>
      <c r="DU39" s="76"/>
      <c r="DV39" s="77">
        <f>SUM(DU29:DU43,DS29:DS44)</f>
        <v>0</v>
      </c>
      <c r="DW39" s="68" t="s">
        <v>52</v>
      </c>
      <c r="DZ39" s="69">
        <v>11</v>
      </c>
      <c r="EA39" s="76"/>
      <c r="EB39" s="66">
        <v>27</v>
      </c>
      <c r="EC39" s="76"/>
      <c r="ED39" s="77">
        <f>SUM(EC29:EC43,EA29:EA44)</f>
        <v>0</v>
      </c>
      <c r="EE39" s="68" t="s">
        <v>52</v>
      </c>
      <c r="EH39" s="69">
        <v>11</v>
      </c>
      <c r="EI39" s="76"/>
      <c r="EJ39" s="66">
        <v>27</v>
      </c>
      <c r="EK39" s="76"/>
      <c r="EL39" s="77">
        <f>SUM(EK29:EK43,EI29:EI44)</f>
        <v>0</v>
      </c>
      <c r="EM39" s="68" t="s">
        <v>52</v>
      </c>
      <c r="EP39" s="69">
        <v>11</v>
      </c>
      <c r="EQ39" s="76"/>
      <c r="ER39" s="66">
        <v>27</v>
      </c>
      <c r="ES39" s="76"/>
      <c r="ET39" s="77">
        <f>SUM(ES29:ES43,EQ29:EQ44)</f>
        <v>0</v>
      </c>
      <c r="EU39" s="68" t="s">
        <v>52</v>
      </c>
      <c r="EX39" s="69">
        <v>11</v>
      </c>
      <c r="EY39" s="76"/>
      <c r="EZ39" s="66">
        <v>27</v>
      </c>
      <c r="FA39" s="76"/>
      <c r="FB39" s="77">
        <f>SUM(FA29:FA43,EY29:EY44)</f>
        <v>0</v>
      </c>
      <c r="FC39" s="68" t="s">
        <v>52</v>
      </c>
      <c r="FF39" s="69">
        <v>11</v>
      </c>
      <c r="FG39" s="76"/>
      <c r="FH39" s="66">
        <v>27</v>
      </c>
      <c r="FI39" s="76"/>
      <c r="FJ39" s="77">
        <f>SUM(FI29:FI43,FG29:FG44)</f>
        <v>0</v>
      </c>
      <c r="FK39" s="68" t="s">
        <v>52</v>
      </c>
      <c r="FN39" s="69">
        <v>11</v>
      </c>
      <c r="FO39" s="76"/>
      <c r="FP39" s="66">
        <v>27</v>
      </c>
      <c r="FQ39" s="76"/>
      <c r="FR39" s="77">
        <f>SUM(FQ29:FQ43,FO29:FO44)</f>
        <v>0</v>
      </c>
      <c r="FS39" s="68" t="s">
        <v>52</v>
      </c>
      <c r="FV39" s="69">
        <v>11</v>
      </c>
      <c r="FW39" s="76"/>
      <c r="FX39" s="66">
        <v>27</v>
      </c>
      <c r="FY39" s="76"/>
      <c r="FZ39" s="77">
        <f>SUM(FY29:FY43,FW29:FW44)</f>
        <v>0</v>
      </c>
      <c r="GA39" s="68" t="s">
        <v>52</v>
      </c>
      <c r="GD39" s="69">
        <v>11</v>
      </c>
      <c r="GE39" s="76"/>
      <c r="GF39" s="66">
        <v>27</v>
      </c>
      <c r="GG39" s="76"/>
      <c r="GH39" s="77">
        <f>SUM(GG29:GG43,GE29:GE44)</f>
        <v>0</v>
      </c>
      <c r="GI39" s="68" t="s">
        <v>52</v>
      </c>
      <c r="GL39" s="69">
        <v>11</v>
      </c>
      <c r="GM39" s="76"/>
      <c r="GN39" s="66">
        <v>27</v>
      </c>
      <c r="GO39" s="76"/>
      <c r="GP39" s="77">
        <f>SUM(GO29:GO43,GM29:GM44)</f>
        <v>0</v>
      </c>
      <c r="GQ39" s="68" t="s">
        <v>52</v>
      </c>
    </row>
    <row r="40" spans="1:199" ht="23.25" x14ac:dyDescent="0.25">
      <c r="B40" s="69">
        <v>12</v>
      </c>
      <c r="C40" s="76"/>
      <c r="D40" s="66">
        <v>28</v>
      </c>
      <c r="E40" s="76"/>
      <c r="F40" s="78"/>
      <c r="G40" s="68" t="s">
        <v>53</v>
      </c>
      <c r="J40" s="69">
        <v>12</v>
      </c>
      <c r="K40" s="76"/>
      <c r="L40" s="66">
        <v>28</v>
      </c>
      <c r="M40" s="76"/>
      <c r="N40" s="78"/>
      <c r="O40" s="68" t="s">
        <v>53</v>
      </c>
      <c r="R40" s="69">
        <v>12</v>
      </c>
      <c r="S40" s="76"/>
      <c r="T40" s="66">
        <v>28</v>
      </c>
      <c r="U40" s="76"/>
      <c r="V40" s="78"/>
      <c r="W40" s="68" t="s">
        <v>53</v>
      </c>
      <c r="Z40" s="69">
        <v>12</v>
      </c>
      <c r="AA40" s="76"/>
      <c r="AB40" s="66">
        <v>28</v>
      </c>
      <c r="AC40" s="76"/>
      <c r="AD40" s="78"/>
      <c r="AE40" s="68" t="s">
        <v>53</v>
      </c>
      <c r="AH40" s="69">
        <v>12</v>
      </c>
      <c r="AI40" s="76"/>
      <c r="AJ40" s="66">
        <v>28</v>
      </c>
      <c r="AK40" s="76"/>
      <c r="AL40" s="78"/>
      <c r="AM40" s="68" t="s">
        <v>53</v>
      </c>
      <c r="AP40" s="69">
        <v>12</v>
      </c>
      <c r="AQ40" s="76"/>
      <c r="AR40" s="66">
        <v>28</v>
      </c>
      <c r="AS40" s="76"/>
      <c r="AT40" s="78"/>
      <c r="AU40" s="68" t="s">
        <v>53</v>
      </c>
      <c r="AX40" s="69">
        <v>12</v>
      </c>
      <c r="AY40" s="76"/>
      <c r="AZ40" s="66">
        <v>28</v>
      </c>
      <c r="BA40" s="76"/>
      <c r="BB40" s="78"/>
      <c r="BC40" s="68" t="s">
        <v>53</v>
      </c>
      <c r="BF40" s="69">
        <v>12</v>
      </c>
      <c r="BG40" s="76"/>
      <c r="BH40" s="66">
        <v>28</v>
      </c>
      <c r="BI40" s="76"/>
      <c r="BJ40" s="78"/>
      <c r="BK40" s="68" t="s">
        <v>53</v>
      </c>
      <c r="BN40" s="69">
        <v>12</v>
      </c>
      <c r="BO40" s="76"/>
      <c r="BP40" s="66">
        <v>28</v>
      </c>
      <c r="BQ40" s="76"/>
      <c r="BR40" s="78"/>
      <c r="BS40" s="68" t="s">
        <v>53</v>
      </c>
      <c r="BV40" s="69">
        <v>12</v>
      </c>
      <c r="BW40" s="76"/>
      <c r="BX40" s="66">
        <v>28</v>
      </c>
      <c r="BY40" s="76"/>
      <c r="BZ40" s="78"/>
      <c r="CA40" s="68" t="s">
        <v>53</v>
      </c>
      <c r="CD40" s="69">
        <v>12</v>
      </c>
      <c r="CE40" s="76"/>
      <c r="CF40" s="66">
        <v>28</v>
      </c>
      <c r="CG40" s="76"/>
      <c r="CH40" s="78"/>
      <c r="CI40" s="68" t="s">
        <v>53</v>
      </c>
      <c r="CL40" s="69">
        <v>12</v>
      </c>
      <c r="CM40" s="76"/>
      <c r="CN40" s="66">
        <v>28</v>
      </c>
      <c r="CO40" s="76"/>
      <c r="CP40" s="78"/>
      <c r="CQ40" s="68" t="s">
        <v>53</v>
      </c>
      <c r="CT40" s="69">
        <v>12</v>
      </c>
      <c r="CU40" s="76"/>
      <c r="CV40" s="66">
        <v>28</v>
      </c>
      <c r="CW40" s="76"/>
      <c r="CX40" s="78"/>
      <c r="CY40" s="68" t="s">
        <v>53</v>
      </c>
      <c r="DB40" s="69">
        <v>12</v>
      </c>
      <c r="DC40" s="76"/>
      <c r="DD40" s="66">
        <v>28</v>
      </c>
      <c r="DE40" s="76"/>
      <c r="DF40" s="78"/>
      <c r="DG40" s="68" t="s">
        <v>53</v>
      </c>
      <c r="DJ40" s="69">
        <v>12</v>
      </c>
      <c r="DK40" s="76"/>
      <c r="DL40" s="66">
        <v>28</v>
      </c>
      <c r="DM40" s="76"/>
      <c r="DN40" s="78"/>
      <c r="DO40" s="68" t="s">
        <v>53</v>
      </c>
      <c r="DR40" s="69">
        <v>12</v>
      </c>
      <c r="DS40" s="76"/>
      <c r="DT40" s="66">
        <v>28</v>
      </c>
      <c r="DU40" s="76"/>
      <c r="DV40" s="78"/>
      <c r="DW40" s="68" t="s">
        <v>53</v>
      </c>
      <c r="DZ40" s="69">
        <v>12</v>
      </c>
      <c r="EA40" s="76"/>
      <c r="EB40" s="66">
        <v>28</v>
      </c>
      <c r="EC40" s="76"/>
      <c r="ED40" s="78"/>
      <c r="EE40" s="68" t="s">
        <v>53</v>
      </c>
      <c r="EH40" s="69">
        <v>12</v>
      </c>
      <c r="EI40" s="76"/>
      <c r="EJ40" s="66">
        <v>28</v>
      </c>
      <c r="EK40" s="76"/>
      <c r="EL40" s="78"/>
      <c r="EM40" s="68" t="s">
        <v>53</v>
      </c>
      <c r="EP40" s="69">
        <v>12</v>
      </c>
      <c r="EQ40" s="76"/>
      <c r="ER40" s="66">
        <v>28</v>
      </c>
      <c r="ES40" s="76"/>
      <c r="ET40" s="78"/>
      <c r="EU40" s="68" t="s">
        <v>53</v>
      </c>
      <c r="EX40" s="69">
        <v>12</v>
      </c>
      <c r="EY40" s="76"/>
      <c r="EZ40" s="66">
        <v>28</v>
      </c>
      <c r="FA40" s="76"/>
      <c r="FB40" s="78"/>
      <c r="FC40" s="68" t="s">
        <v>53</v>
      </c>
      <c r="FF40" s="69">
        <v>12</v>
      </c>
      <c r="FG40" s="76"/>
      <c r="FH40" s="66">
        <v>28</v>
      </c>
      <c r="FI40" s="76"/>
      <c r="FJ40" s="78"/>
      <c r="FK40" s="68" t="s">
        <v>53</v>
      </c>
      <c r="FN40" s="69">
        <v>12</v>
      </c>
      <c r="FO40" s="76"/>
      <c r="FP40" s="66">
        <v>28</v>
      </c>
      <c r="FQ40" s="76"/>
      <c r="FR40" s="78"/>
      <c r="FS40" s="68" t="s">
        <v>53</v>
      </c>
      <c r="FV40" s="69">
        <v>12</v>
      </c>
      <c r="FW40" s="76"/>
      <c r="FX40" s="66">
        <v>28</v>
      </c>
      <c r="FY40" s="76"/>
      <c r="FZ40" s="78"/>
      <c r="GA40" s="68" t="s">
        <v>53</v>
      </c>
      <c r="GD40" s="69">
        <v>12</v>
      </c>
      <c r="GE40" s="76"/>
      <c r="GF40" s="66">
        <v>28</v>
      </c>
      <c r="GG40" s="76"/>
      <c r="GH40" s="78"/>
      <c r="GI40" s="68" t="s">
        <v>53</v>
      </c>
      <c r="GL40" s="69">
        <v>12</v>
      </c>
      <c r="GM40" s="76"/>
      <c r="GN40" s="66">
        <v>28</v>
      </c>
      <c r="GO40" s="76"/>
      <c r="GP40" s="78"/>
      <c r="GQ40" s="68" t="s">
        <v>53</v>
      </c>
    </row>
    <row r="41" spans="1:199" ht="23.25" x14ac:dyDescent="0.25">
      <c r="B41" s="69">
        <v>13</v>
      </c>
      <c r="C41" s="76"/>
      <c r="D41" s="66">
        <v>29</v>
      </c>
      <c r="E41" s="76"/>
      <c r="F41" s="67">
        <f>SUM(F37:F38,F40)</f>
        <v>0</v>
      </c>
      <c r="G41" s="68" t="s">
        <v>30</v>
      </c>
      <c r="J41" s="69">
        <v>13</v>
      </c>
      <c r="K41" s="76"/>
      <c r="L41" s="66">
        <v>29</v>
      </c>
      <c r="M41" s="76"/>
      <c r="N41" s="67">
        <f>SUM(N37:N38,N40)</f>
        <v>0</v>
      </c>
      <c r="O41" s="68" t="s">
        <v>30</v>
      </c>
      <c r="R41" s="69">
        <v>13</v>
      </c>
      <c r="S41" s="76"/>
      <c r="T41" s="66">
        <v>29</v>
      </c>
      <c r="U41" s="76"/>
      <c r="V41" s="67">
        <f>SUM(V37:V38,V40)</f>
        <v>0</v>
      </c>
      <c r="W41" s="68" t="s">
        <v>30</v>
      </c>
      <c r="Z41" s="69">
        <v>13</v>
      </c>
      <c r="AA41" s="76"/>
      <c r="AB41" s="66">
        <v>29</v>
      </c>
      <c r="AC41" s="76"/>
      <c r="AD41" s="67">
        <f>SUM(AD37:AD38,AD40)</f>
        <v>0</v>
      </c>
      <c r="AE41" s="68" t="s">
        <v>30</v>
      </c>
      <c r="AH41" s="69">
        <v>13</v>
      </c>
      <c r="AI41" s="76"/>
      <c r="AJ41" s="66">
        <v>29</v>
      </c>
      <c r="AK41" s="76"/>
      <c r="AL41" s="67">
        <f>SUM(AL37:AL38,AL40)</f>
        <v>0</v>
      </c>
      <c r="AM41" s="68" t="s">
        <v>30</v>
      </c>
      <c r="AP41" s="69">
        <v>13</v>
      </c>
      <c r="AQ41" s="76"/>
      <c r="AR41" s="66">
        <v>29</v>
      </c>
      <c r="AS41" s="76"/>
      <c r="AT41" s="67">
        <f>SUM(AT37:AT38,AT40)</f>
        <v>0</v>
      </c>
      <c r="AU41" s="68" t="s">
        <v>30</v>
      </c>
      <c r="AX41" s="69">
        <v>13</v>
      </c>
      <c r="AY41" s="76"/>
      <c r="AZ41" s="66">
        <v>29</v>
      </c>
      <c r="BA41" s="76"/>
      <c r="BB41" s="67">
        <f>SUM(BB37:BB38,BB40)</f>
        <v>0</v>
      </c>
      <c r="BC41" s="68" t="s">
        <v>30</v>
      </c>
      <c r="BF41" s="69">
        <v>13</v>
      </c>
      <c r="BG41" s="76"/>
      <c r="BH41" s="66">
        <v>29</v>
      </c>
      <c r="BI41" s="76"/>
      <c r="BJ41" s="67">
        <f>SUM(BJ37:BJ38,BJ40)</f>
        <v>0</v>
      </c>
      <c r="BK41" s="68" t="s">
        <v>30</v>
      </c>
      <c r="BN41" s="69">
        <v>13</v>
      </c>
      <c r="BO41" s="76"/>
      <c r="BP41" s="66">
        <v>29</v>
      </c>
      <c r="BQ41" s="76"/>
      <c r="BR41" s="67">
        <f>SUM(BR37:BR38,BR40)</f>
        <v>0</v>
      </c>
      <c r="BS41" s="68" t="s">
        <v>30</v>
      </c>
      <c r="BV41" s="69">
        <v>13</v>
      </c>
      <c r="BW41" s="76"/>
      <c r="BX41" s="66">
        <v>29</v>
      </c>
      <c r="BY41" s="76"/>
      <c r="BZ41" s="67">
        <f>SUM(BZ37:BZ38,BZ40)</f>
        <v>0</v>
      </c>
      <c r="CA41" s="68" t="s">
        <v>30</v>
      </c>
      <c r="CD41" s="69">
        <v>13</v>
      </c>
      <c r="CE41" s="76"/>
      <c r="CF41" s="66">
        <v>29</v>
      </c>
      <c r="CG41" s="76"/>
      <c r="CH41" s="67">
        <f>SUM(CH37:CH38,CH40)</f>
        <v>0</v>
      </c>
      <c r="CI41" s="68" t="s">
        <v>30</v>
      </c>
      <c r="CL41" s="69">
        <v>13</v>
      </c>
      <c r="CM41" s="76"/>
      <c r="CN41" s="66">
        <v>29</v>
      </c>
      <c r="CO41" s="76"/>
      <c r="CP41" s="67">
        <f>SUM(CP37:CP38,CP40)</f>
        <v>0</v>
      </c>
      <c r="CQ41" s="68" t="s">
        <v>30</v>
      </c>
      <c r="CT41" s="69">
        <v>13</v>
      </c>
      <c r="CU41" s="76"/>
      <c r="CV41" s="66">
        <v>29</v>
      </c>
      <c r="CW41" s="76"/>
      <c r="CX41" s="67">
        <f>SUM(CX37:CX38,CX40)</f>
        <v>0</v>
      </c>
      <c r="CY41" s="68" t="s">
        <v>30</v>
      </c>
      <c r="DB41" s="69">
        <v>13</v>
      </c>
      <c r="DC41" s="76"/>
      <c r="DD41" s="66">
        <v>29</v>
      </c>
      <c r="DE41" s="76"/>
      <c r="DF41" s="67">
        <f>SUM(DF37:DF38,DF40)</f>
        <v>0</v>
      </c>
      <c r="DG41" s="68" t="s">
        <v>30</v>
      </c>
      <c r="DJ41" s="69">
        <v>13</v>
      </c>
      <c r="DK41" s="76"/>
      <c r="DL41" s="66">
        <v>29</v>
      </c>
      <c r="DM41" s="76"/>
      <c r="DN41" s="67">
        <f>SUM(DN37:DN38,DN40)</f>
        <v>0</v>
      </c>
      <c r="DO41" s="68" t="s">
        <v>30</v>
      </c>
      <c r="DR41" s="69">
        <v>13</v>
      </c>
      <c r="DS41" s="76"/>
      <c r="DT41" s="66">
        <v>29</v>
      </c>
      <c r="DU41" s="76"/>
      <c r="DV41" s="67">
        <f>SUM(DV37:DV38,DV40)</f>
        <v>0</v>
      </c>
      <c r="DW41" s="68" t="s">
        <v>30</v>
      </c>
      <c r="DZ41" s="69">
        <v>13</v>
      </c>
      <c r="EA41" s="76"/>
      <c r="EB41" s="66">
        <v>29</v>
      </c>
      <c r="EC41" s="76"/>
      <c r="ED41" s="67">
        <f>SUM(ED37:ED38,ED40)</f>
        <v>0</v>
      </c>
      <c r="EE41" s="68" t="s">
        <v>30</v>
      </c>
      <c r="EH41" s="69">
        <v>13</v>
      </c>
      <c r="EI41" s="76"/>
      <c r="EJ41" s="66">
        <v>29</v>
      </c>
      <c r="EK41" s="76"/>
      <c r="EL41" s="67">
        <f>SUM(EL37:EL38,EL40)</f>
        <v>0</v>
      </c>
      <c r="EM41" s="68" t="s">
        <v>30</v>
      </c>
      <c r="EP41" s="69">
        <v>13</v>
      </c>
      <c r="EQ41" s="76"/>
      <c r="ER41" s="66">
        <v>29</v>
      </c>
      <c r="ES41" s="76"/>
      <c r="ET41" s="67">
        <f>SUM(ET37:ET38,ET40)</f>
        <v>0</v>
      </c>
      <c r="EU41" s="68" t="s">
        <v>30</v>
      </c>
      <c r="EX41" s="69">
        <v>13</v>
      </c>
      <c r="EY41" s="76"/>
      <c r="EZ41" s="66">
        <v>29</v>
      </c>
      <c r="FA41" s="76"/>
      <c r="FB41" s="67">
        <f>SUM(FB37:FB38,FB40)</f>
        <v>0</v>
      </c>
      <c r="FC41" s="68" t="s">
        <v>30</v>
      </c>
      <c r="FF41" s="69">
        <v>13</v>
      </c>
      <c r="FG41" s="76"/>
      <c r="FH41" s="66">
        <v>29</v>
      </c>
      <c r="FI41" s="76"/>
      <c r="FJ41" s="67">
        <f>SUM(FJ37:FJ38,FJ40)</f>
        <v>0</v>
      </c>
      <c r="FK41" s="68" t="s">
        <v>30</v>
      </c>
      <c r="FN41" s="69">
        <v>13</v>
      </c>
      <c r="FO41" s="76"/>
      <c r="FP41" s="66">
        <v>29</v>
      </c>
      <c r="FQ41" s="76"/>
      <c r="FR41" s="67">
        <f>SUM(FR37:FR38,FR40)</f>
        <v>0</v>
      </c>
      <c r="FS41" s="68" t="s">
        <v>30</v>
      </c>
      <c r="FV41" s="69">
        <v>13</v>
      </c>
      <c r="FW41" s="76"/>
      <c r="FX41" s="66">
        <v>29</v>
      </c>
      <c r="FY41" s="76"/>
      <c r="FZ41" s="67">
        <f>SUM(FZ37:FZ38,FZ40)</f>
        <v>0</v>
      </c>
      <c r="GA41" s="68" t="s">
        <v>30</v>
      </c>
      <c r="GD41" s="69">
        <v>13</v>
      </c>
      <c r="GE41" s="76"/>
      <c r="GF41" s="66">
        <v>29</v>
      </c>
      <c r="GG41" s="76"/>
      <c r="GH41" s="67">
        <f>SUM(GH37:GH38,GH40)</f>
        <v>0</v>
      </c>
      <c r="GI41" s="68" t="s">
        <v>30</v>
      </c>
      <c r="GL41" s="69">
        <v>13</v>
      </c>
      <c r="GM41" s="76"/>
      <c r="GN41" s="66">
        <v>29</v>
      </c>
      <c r="GO41" s="76"/>
      <c r="GP41" s="67">
        <f>SUM(GP37:GP38,GP40)</f>
        <v>0</v>
      </c>
      <c r="GQ41" s="68" t="s">
        <v>30</v>
      </c>
    </row>
    <row r="42" spans="1:199" ht="23.25" x14ac:dyDescent="0.25">
      <c r="B42" s="69">
        <v>14</v>
      </c>
      <c r="C42" s="76"/>
      <c r="D42" s="66">
        <v>30</v>
      </c>
      <c r="E42" s="76"/>
      <c r="F42" s="79" t="s">
        <v>54</v>
      </c>
      <c r="G42" s="80" t="s">
        <v>55</v>
      </c>
      <c r="J42" s="69">
        <v>14</v>
      </c>
      <c r="K42" s="76"/>
      <c r="L42" s="66">
        <v>30</v>
      </c>
      <c r="M42" s="76"/>
      <c r="N42" s="79" t="s">
        <v>54</v>
      </c>
      <c r="O42" s="80" t="s">
        <v>55</v>
      </c>
      <c r="R42" s="69">
        <v>14</v>
      </c>
      <c r="S42" s="76"/>
      <c r="T42" s="66">
        <v>30</v>
      </c>
      <c r="U42" s="76"/>
      <c r="V42" s="79" t="s">
        <v>54</v>
      </c>
      <c r="W42" s="80" t="s">
        <v>55</v>
      </c>
      <c r="Z42" s="69">
        <v>14</v>
      </c>
      <c r="AA42" s="76"/>
      <c r="AB42" s="66">
        <v>30</v>
      </c>
      <c r="AC42" s="76"/>
      <c r="AD42" s="79" t="s">
        <v>54</v>
      </c>
      <c r="AE42" s="80" t="s">
        <v>55</v>
      </c>
      <c r="AH42" s="69">
        <v>14</v>
      </c>
      <c r="AI42" s="76"/>
      <c r="AJ42" s="66">
        <v>30</v>
      </c>
      <c r="AK42" s="76"/>
      <c r="AL42" s="79" t="s">
        <v>54</v>
      </c>
      <c r="AM42" s="80" t="s">
        <v>55</v>
      </c>
      <c r="AP42" s="69">
        <v>14</v>
      </c>
      <c r="AQ42" s="76"/>
      <c r="AR42" s="66">
        <v>30</v>
      </c>
      <c r="AS42" s="76"/>
      <c r="AT42" s="79" t="s">
        <v>54</v>
      </c>
      <c r="AU42" s="80" t="s">
        <v>55</v>
      </c>
      <c r="AX42" s="69">
        <v>14</v>
      </c>
      <c r="AY42" s="76"/>
      <c r="AZ42" s="66">
        <v>30</v>
      </c>
      <c r="BA42" s="76"/>
      <c r="BB42" s="79" t="s">
        <v>54</v>
      </c>
      <c r="BC42" s="80" t="s">
        <v>55</v>
      </c>
      <c r="BF42" s="69">
        <v>14</v>
      </c>
      <c r="BG42" s="76"/>
      <c r="BH42" s="66">
        <v>30</v>
      </c>
      <c r="BI42" s="76"/>
      <c r="BJ42" s="79" t="s">
        <v>54</v>
      </c>
      <c r="BK42" s="80" t="s">
        <v>55</v>
      </c>
      <c r="BN42" s="69">
        <v>14</v>
      </c>
      <c r="BO42" s="76"/>
      <c r="BP42" s="66">
        <v>30</v>
      </c>
      <c r="BQ42" s="76"/>
      <c r="BR42" s="79" t="s">
        <v>54</v>
      </c>
      <c r="BS42" s="80" t="s">
        <v>55</v>
      </c>
      <c r="BV42" s="69">
        <v>14</v>
      </c>
      <c r="BW42" s="76"/>
      <c r="BX42" s="66">
        <v>30</v>
      </c>
      <c r="BY42" s="76"/>
      <c r="BZ42" s="79" t="s">
        <v>54</v>
      </c>
      <c r="CA42" s="80" t="s">
        <v>55</v>
      </c>
      <c r="CD42" s="69">
        <v>14</v>
      </c>
      <c r="CE42" s="76"/>
      <c r="CF42" s="66">
        <v>30</v>
      </c>
      <c r="CG42" s="76"/>
      <c r="CH42" s="79" t="s">
        <v>54</v>
      </c>
      <c r="CI42" s="80" t="s">
        <v>55</v>
      </c>
      <c r="CL42" s="69">
        <v>14</v>
      </c>
      <c r="CM42" s="76"/>
      <c r="CN42" s="66">
        <v>30</v>
      </c>
      <c r="CO42" s="76"/>
      <c r="CP42" s="79" t="s">
        <v>54</v>
      </c>
      <c r="CQ42" s="80" t="s">
        <v>55</v>
      </c>
      <c r="CT42" s="69">
        <v>14</v>
      </c>
      <c r="CU42" s="76"/>
      <c r="CV42" s="66">
        <v>30</v>
      </c>
      <c r="CW42" s="76"/>
      <c r="CX42" s="79" t="s">
        <v>54</v>
      </c>
      <c r="CY42" s="80" t="s">
        <v>55</v>
      </c>
      <c r="DB42" s="69">
        <v>14</v>
      </c>
      <c r="DC42" s="76"/>
      <c r="DD42" s="66">
        <v>30</v>
      </c>
      <c r="DE42" s="76"/>
      <c r="DF42" s="79" t="s">
        <v>54</v>
      </c>
      <c r="DG42" s="80" t="s">
        <v>55</v>
      </c>
      <c r="DJ42" s="69">
        <v>14</v>
      </c>
      <c r="DK42" s="76"/>
      <c r="DL42" s="66">
        <v>30</v>
      </c>
      <c r="DM42" s="76"/>
      <c r="DN42" s="79" t="s">
        <v>54</v>
      </c>
      <c r="DO42" s="80" t="s">
        <v>55</v>
      </c>
      <c r="DR42" s="69">
        <v>14</v>
      </c>
      <c r="DS42" s="76"/>
      <c r="DT42" s="66">
        <v>30</v>
      </c>
      <c r="DU42" s="76"/>
      <c r="DV42" s="79" t="s">
        <v>54</v>
      </c>
      <c r="DW42" s="80" t="s">
        <v>55</v>
      </c>
      <c r="DZ42" s="69">
        <v>14</v>
      </c>
      <c r="EA42" s="76"/>
      <c r="EB42" s="66">
        <v>30</v>
      </c>
      <c r="EC42" s="76"/>
      <c r="ED42" s="79" t="s">
        <v>54</v>
      </c>
      <c r="EE42" s="80" t="s">
        <v>55</v>
      </c>
      <c r="EH42" s="69">
        <v>14</v>
      </c>
      <c r="EI42" s="76"/>
      <c r="EJ42" s="66">
        <v>30</v>
      </c>
      <c r="EK42" s="76"/>
      <c r="EL42" s="79" t="s">
        <v>54</v>
      </c>
      <c r="EM42" s="80" t="s">
        <v>55</v>
      </c>
      <c r="EP42" s="69">
        <v>14</v>
      </c>
      <c r="EQ42" s="76"/>
      <c r="ER42" s="66">
        <v>30</v>
      </c>
      <c r="ES42" s="76"/>
      <c r="ET42" s="79" t="s">
        <v>54</v>
      </c>
      <c r="EU42" s="80" t="s">
        <v>55</v>
      </c>
      <c r="EX42" s="69">
        <v>14</v>
      </c>
      <c r="EY42" s="76"/>
      <c r="EZ42" s="66">
        <v>30</v>
      </c>
      <c r="FA42" s="76"/>
      <c r="FB42" s="79" t="s">
        <v>54</v>
      </c>
      <c r="FC42" s="80" t="s">
        <v>55</v>
      </c>
      <c r="FF42" s="69">
        <v>14</v>
      </c>
      <c r="FG42" s="76"/>
      <c r="FH42" s="66">
        <v>30</v>
      </c>
      <c r="FI42" s="76"/>
      <c r="FJ42" s="79" t="s">
        <v>54</v>
      </c>
      <c r="FK42" s="80" t="s">
        <v>55</v>
      </c>
      <c r="FN42" s="69">
        <v>14</v>
      </c>
      <c r="FO42" s="76"/>
      <c r="FP42" s="66">
        <v>30</v>
      </c>
      <c r="FQ42" s="76"/>
      <c r="FR42" s="79" t="s">
        <v>54</v>
      </c>
      <c r="FS42" s="80" t="s">
        <v>55</v>
      </c>
      <c r="FV42" s="69">
        <v>14</v>
      </c>
      <c r="FW42" s="76"/>
      <c r="FX42" s="66">
        <v>30</v>
      </c>
      <c r="FY42" s="76"/>
      <c r="FZ42" s="79" t="s">
        <v>54</v>
      </c>
      <c r="GA42" s="80" t="s">
        <v>55</v>
      </c>
      <c r="GD42" s="69">
        <v>14</v>
      </c>
      <c r="GE42" s="76"/>
      <c r="GF42" s="66">
        <v>30</v>
      </c>
      <c r="GG42" s="76"/>
      <c r="GH42" s="79" t="s">
        <v>54</v>
      </c>
      <c r="GI42" s="80" t="s">
        <v>55</v>
      </c>
      <c r="GL42" s="69">
        <v>14</v>
      </c>
      <c r="GM42" s="76"/>
      <c r="GN42" s="66">
        <v>30</v>
      </c>
      <c r="GO42" s="76"/>
      <c r="GP42" s="79" t="s">
        <v>54</v>
      </c>
      <c r="GQ42" s="80" t="s">
        <v>55</v>
      </c>
    </row>
    <row r="43" spans="1:199" ht="23.25" x14ac:dyDescent="0.25">
      <c r="B43" s="69">
        <v>15</v>
      </c>
      <c r="C43" s="76"/>
      <c r="D43" s="66">
        <v>31</v>
      </c>
      <c r="E43" s="76"/>
      <c r="F43" s="81"/>
      <c r="G43" s="75"/>
      <c r="J43" s="69">
        <v>15</v>
      </c>
      <c r="K43" s="76"/>
      <c r="L43" s="66">
        <v>31</v>
      </c>
      <c r="M43" s="76"/>
      <c r="N43" s="81"/>
      <c r="O43" s="75"/>
      <c r="R43" s="69">
        <v>15</v>
      </c>
      <c r="S43" s="76"/>
      <c r="T43" s="66">
        <v>31</v>
      </c>
      <c r="U43" s="76"/>
      <c r="V43" s="81"/>
      <c r="W43" s="75"/>
      <c r="Z43" s="69">
        <v>15</v>
      </c>
      <c r="AA43" s="76"/>
      <c r="AB43" s="66">
        <v>31</v>
      </c>
      <c r="AC43" s="76"/>
      <c r="AD43" s="81"/>
      <c r="AE43" s="75"/>
      <c r="AH43" s="69">
        <v>15</v>
      </c>
      <c r="AI43" s="76"/>
      <c r="AJ43" s="66">
        <v>31</v>
      </c>
      <c r="AK43" s="76"/>
      <c r="AL43" s="81"/>
      <c r="AM43" s="75"/>
      <c r="AP43" s="69">
        <v>15</v>
      </c>
      <c r="AQ43" s="76"/>
      <c r="AR43" s="66">
        <v>31</v>
      </c>
      <c r="AS43" s="76"/>
      <c r="AT43" s="81"/>
      <c r="AU43" s="75"/>
      <c r="AX43" s="69">
        <v>15</v>
      </c>
      <c r="AY43" s="76"/>
      <c r="AZ43" s="66">
        <v>31</v>
      </c>
      <c r="BA43" s="76"/>
      <c r="BB43" s="81"/>
      <c r="BC43" s="75"/>
      <c r="BF43" s="69">
        <v>15</v>
      </c>
      <c r="BG43" s="76"/>
      <c r="BH43" s="66">
        <v>31</v>
      </c>
      <c r="BI43" s="76"/>
      <c r="BJ43" s="81"/>
      <c r="BK43" s="75"/>
      <c r="BN43" s="69">
        <v>15</v>
      </c>
      <c r="BO43" s="76"/>
      <c r="BP43" s="66">
        <v>31</v>
      </c>
      <c r="BQ43" s="76"/>
      <c r="BR43" s="81"/>
      <c r="BS43" s="75"/>
      <c r="BV43" s="69">
        <v>15</v>
      </c>
      <c r="BW43" s="76"/>
      <c r="BX43" s="66">
        <v>31</v>
      </c>
      <c r="BY43" s="76"/>
      <c r="BZ43" s="81"/>
      <c r="CA43" s="75"/>
      <c r="CD43" s="69">
        <v>15</v>
      </c>
      <c r="CE43" s="76"/>
      <c r="CF43" s="66">
        <v>31</v>
      </c>
      <c r="CG43" s="76"/>
      <c r="CH43" s="81"/>
      <c r="CI43" s="75"/>
      <c r="CL43" s="69">
        <v>15</v>
      </c>
      <c r="CM43" s="76"/>
      <c r="CN43" s="66">
        <v>31</v>
      </c>
      <c r="CO43" s="76"/>
      <c r="CP43" s="81"/>
      <c r="CQ43" s="75"/>
      <c r="CT43" s="69">
        <v>15</v>
      </c>
      <c r="CU43" s="76"/>
      <c r="CV43" s="66">
        <v>31</v>
      </c>
      <c r="CW43" s="76"/>
      <c r="CX43" s="81"/>
      <c r="CY43" s="75"/>
      <c r="DB43" s="69">
        <v>15</v>
      </c>
      <c r="DC43" s="76"/>
      <c r="DD43" s="66">
        <v>31</v>
      </c>
      <c r="DE43" s="76"/>
      <c r="DF43" s="81"/>
      <c r="DG43" s="75"/>
      <c r="DJ43" s="69">
        <v>15</v>
      </c>
      <c r="DK43" s="76"/>
      <c r="DL43" s="66">
        <v>31</v>
      </c>
      <c r="DM43" s="76"/>
      <c r="DN43" s="81"/>
      <c r="DO43" s="75"/>
      <c r="DR43" s="69">
        <v>15</v>
      </c>
      <c r="DS43" s="76"/>
      <c r="DT43" s="66">
        <v>31</v>
      </c>
      <c r="DU43" s="76"/>
      <c r="DV43" s="81"/>
      <c r="DW43" s="75"/>
      <c r="DZ43" s="69">
        <v>15</v>
      </c>
      <c r="EA43" s="76"/>
      <c r="EB43" s="66">
        <v>31</v>
      </c>
      <c r="EC43" s="76"/>
      <c r="ED43" s="81"/>
      <c r="EE43" s="75"/>
      <c r="EH43" s="69">
        <v>15</v>
      </c>
      <c r="EI43" s="76"/>
      <c r="EJ43" s="66">
        <v>31</v>
      </c>
      <c r="EK43" s="76"/>
      <c r="EL43" s="81"/>
      <c r="EM43" s="75"/>
      <c r="EP43" s="69">
        <v>15</v>
      </c>
      <c r="EQ43" s="76"/>
      <c r="ER43" s="66">
        <v>31</v>
      </c>
      <c r="ES43" s="76"/>
      <c r="ET43" s="81"/>
      <c r="EU43" s="75"/>
      <c r="EX43" s="69">
        <v>15</v>
      </c>
      <c r="EY43" s="76"/>
      <c r="EZ43" s="66">
        <v>31</v>
      </c>
      <c r="FA43" s="76"/>
      <c r="FB43" s="81"/>
      <c r="FC43" s="75"/>
      <c r="FF43" s="69">
        <v>15</v>
      </c>
      <c r="FG43" s="76"/>
      <c r="FH43" s="66">
        <v>31</v>
      </c>
      <c r="FI43" s="76"/>
      <c r="FJ43" s="81"/>
      <c r="FK43" s="75"/>
      <c r="FN43" s="69">
        <v>15</v>
      </c>
      <c r="FO43" s="76"/>
      <c r="FP43" s="66">
        <v>31</v>
      </c>
      <c r="FQ43" s="76"/>
      <c r="FR43" s="81"/>
      <c r="FS43" s="75"/>
      <c r="FV43" s="69">
        <v>15</v>
      </c>
      <c r="FW43" s="76"/>
      <c r="FX43" s="66">
        <v>31</v>
      </c>
      <c r="FY43" s="76"/>
      <c r="FZ43" s="81"/>
      <c r="GA43" s="75"/>
      <c r="GD43" s="69">
        <v>15</v>
      </c>
      <c r="GE43" s="76"/>
      <c r="GF43" s="66">
        <v>31</v>
      </c>
      <c r="GG43" s="76"/>
      <c r="GH43" s="81"/>
      <c r="GI43" s="75"/>
      <c r="GL43" s="69">
        <v>15</v>
      </c>
      <c r="GM43" s="76"/>
      <c r="GN43" s="66">
        <v>31</v>
      </c>
      <c r="GO43" s="76"/>
      <c r="GP43" s="81"/>
      <c r="GQ43" s="75"/>
    </row>
    <row r="44" spans="1:199" ht="24" thickBot="1" x14ac:dyDescent="0.3">
      <c r="B44" s="82">
        <v>16</v>
      </c>
      <c r="C44" s="83"/>
      <c r="D44" s="84"/>
      <c r="E44" s="85">
        <f>-SUM(C29:C44,E29:E43)</f>
        <v>0</v>
      </c>
      <c r="F44" s="86"/>
      <c r="G44" s="87"/>
      <c r="J44" s="82">
        <v>16</v>
      </c>
      <c r="K44" s="83"/>
      <c r="L44" s="84"/>
      <c r="M44" s="85">
        <f>-SUM(K29:K44,M29:M43)</f>
        <v>0</v>
      </c>
      <c r="N44" s="86"/>
      <c r="O44" s="87"/>
      <c r="R44" s="82">
        <v>16</v>
      </c>
      <c r="S44" s="83"/>
      <c r="T44" s="84"/>
      <c r="U44" s="85">
        <f>-SUM(S29:S44,U29:U43)</f>
        <v>0</v>
      </c>
      <c r="V44" s="86"/>
      <c r="W44" s="87"/>
      <c r="Z44" s="82">
        <v>16</v>
      </c>
      <c r="AA44" s="83"/>
      <c r="AB44" s="84"/>
      <c r="AC44" s="85">
        <f>-SUM(AA29:AA44,AC29:AC43)</f>
        <v>0</v>
      </c>
      <c r="AD44" s="86"/>
      <c r="AE44" s="87"/>
      <c r="AH44" s="82">
        <v>16</v>
      </c>
      <c r="AI44" s="83"/>
      <c r="AJ44" s="84"/>
      <c r="AK44" s="85">
        <f>-SUM(AI29:AI44,AK29:AK43)</f>
        <v>0</v>
      </c>
      <c r="AL44" s="86"/>
      <c r="AM44" s="87"/>
      <c r="AP44" s="82">
        <v>16</v>
      </c>
      <c r="AQ44" s="83"/>
      <c r="AR44" s="84"/>
      <c r="AS44" s="85">
        <f>-SUM(AQ29:AQ44,AS29:AS43)</f>
        <v>0</v>
      </c>
      <c r="AT44" s="86"/>
      <c r="AU44" s="87"/>
      <c r="AX44" s="82">
        <v>16</v>
      </c>
      <c r="AY44" s="83"/>
      <c r="AZ44" s="84"/>
      <c r="BA44" s="85">
        <f>-SUM(AY29:AY44,BA29:BA43)</f>
        <v>0</v>
      </c>
      <c r="BB44" s="86"/>
      <c r="BC44" s="87"/>
      <c r="BF44" s="82">
        <v>16</v>
      </c>
      <c r="BG44" s="83"/>
      <c r="BH44" s="84"/>
      <c r="BI44" s="85">
        <f>-SUM(BG29:BG44,BI29:BI43)</f>
        <v>0</v>
      </c>
      <c r="BJ44" s="86"/>
      <c r="BK44" s="87"/>
      <c r="BN44" s="82">
        <v>16</v>
      </c>
      <c r="BO44" s="83"/>
      <c r="BP44" s="84"/>
      <c r="BQ44" s="85">
        <f>-SUM(BO29:BO44,BQ29:BQ43)</f>
        <v>0</v>
      </c>
      <c r="BR44" s="86"/>
      <c r="BS44" s="87"/>
      <c r="BV44" s="82">
        <v>16</v>
      </c>
      <c r="BW44" s="83"/>
      <c r="BX44" s="84"/>
      <c r="BY44" s="85">
        <f>-SUM(BW29:BW44,BY29:BY43)</f>
        <v>0</v>
      </c>
      <c r="BZ44" s="86"/>
      <c r="CA44" s="87"/>
      <c r="CD44" s="82">
        <v>16</v>
      </c>
      <c r="CE44" s="83"/>
      <c r="CF44" s="84"/>
      <c r="CG44" s="85">
        <f>-SUM(CE29:CE44,CG29:CG43)</f>
        <v>0</v>
      </c>
      <c r="CH44" s="86"/>
      <c r="CI44" s="87"/>
      <c r="CL44" s="82">
        <v>16</v>
      </c>
      <c r="CM44" s="83"/>
      <c r="CN44" s="84"/>
      <c r="CO44" s="85">
        <f>-SUM(CM29:CM44,CO29:CO43)</f>
        <v>0</v>
      </c>
      <c r="CP44" s="86"/>
      <c r="CQ44" s="87"/>
      <c r="CT44" s="82">
        <v>16</v>
      </c>
      <c r="CU44" s="83"/>
      <c r="CV44" s="84"/>
      <c r="CW44" s="85">
        <f>-SUM(CU29:CU44,CW29:CW43)</f>
        <v>0</v>
      </c>
      <c r="CX44" s="86"/>
      <c r="CY44" s="87"/>
      <c r="DB44" s="82">
        <v>16</v>
      </c>
      <c r="DC44" s="83"/>
      <c r="DD44" s="84"/>
      <c r="DE44" s="85">
        <f>-SUM(DC29:DC44,DE29:DE43)</f>
        <v>0</v>
      </c>
      <c r="DF44" s="86"/>
      <c r="DG44" s="87"/>
      <c r="DJ44" s="82">
        <v>16</v>
      </c>
      <c r="DK44" s="83"/>
      <c r="DL44" s="84"/>
      <c r="DM44" s="85">
        <f>-SUM(DK29:DK44,DM29:DM43)</f>
        <v>0</v>
      </c>
      <c r="DN44" s="86"/>
      <c r="DO44" s="87"/>
      <c r="DR44" s="82">
        <v>16</v>
      </c>
      <c r="DS44" s="83"/>
      <c r="DT44" s="84"/>
      <c r="DU44" s="85">
        <f>-SUM(DS29:DS44,DU29:DU43)</f>
        <v>0</v>
      </c>
      <c r="DV44" s="86"/>
      <c r="DW44" s="87"/>
      <c r="DZ44" s="82">
        <v>16</v>
      </c>
      <c r="EA44" s="83"/>
      <c r="EB44" s="84"/>
      <c r="EC44" s="85">
        <f>-SUM(EA29:EA44,EC29:EC43)</f>
        <v>0</v>
      </c>
      <c r="ED44" s="86"/>
      <c r="EE44" s="87"/>
      <c r="EH44" s="82">
        <v>16</v>
      </c>
      <c r="EI44" s="83"/>
      <c r="EJ44" s="84"/>
      <c r="EK44" s="85">
        <f>-SUM(EI29:EI44,EK29:EK43)</f>
        <v>0</v>
      </c>
      <c r="EL44" s="86"/>
      <c r="EM44" s="87"/>
      <c r="EP44" s="82">
        <v>16</v>
      </c>
      <c r="EQ44" s="83"/>
      <c r="ER44" s="84"/>
      <c r="ES44" s="85">
        <f>-SUM(EQ29:EQ44,ES29:ES43)</f>
        <v>0</v>
      </c>
      <c r="ET44" s="86"/>
      <c r="EU44" s="87"/>
      <c r="EX44" s="82">
        <v>16</v>
      </c>
      <c r="EY44" s="83"/>
      <c r="EZ44" s="84"/>
      <c r="FA44" s="85">
        <f>-SUM(EY29:EY44,FA29:FA43)</f>
        <v>0</v>
      </c>
      <c r="FB44" s="86"/>
      <c r="FC44" s="87"/>
      <c r="FF44" s="82">
        <v>16</v>
      </c>
      <c r="FG44" s="83"/>
      <c r="FH44" s="84"/>
      <c r="FI44" s="85">
        <f>-SUM(FG29:FG44,FI29:FI43)</f>
        <v>0</v>
      </c>
      <c r="FJ44" s="86"/>
      <c r="FK44" s="87"/>
      <c r="FN44" s="82">
        <v>16</v>
      </c>
      <c r="FO44" s="83"/>
      <c r="FP44" s="84"/>
      <c r="FQ44" s="85">
        <f>-SUM(FO29:FO44,FQ29:FQ43)</f>
        <v>0</v>
      </c>
      <c r="FR44" s="86"/>
      <c r="FS44" s="87"/>
      <c r="FV44" s="82">
        <v>16</v>
      </c>
      <c r="FW44" s="83"/>
      <c r="FX44" s="84"/>
      <c r="FY44" s="85">
        <f>-SUM(FW29:FW44,FY29:FY43)</f>
        <v>0</v>
      </c>
      <c r="FZ44" s="86"/>
      <c r="GA44" s="87"/>
      <c r="GD44" s="82">
        <v>16</v>
      </c>
      <c r="GE44" s="83"/>
      <c r="GF44" s="84"/>
      <c r="GG44" s="85">
        <f>-SUM(GE29:GE44,GG29:GG43)</f>
        <v>0</v>
      </c>
      <c r="GH44" s="86"/>
      <c r="GI44" s="87"/>
      <c r="GL44" s="82">
        <v>16</v>
      </c>
      <c r="GM44" s="83"/>
      <c r="GN44" s="84"/>
      <c r="GO44" s="85">
        <f>-SUM(GM29:GM44,GO29:GO43)</f>
        <v>0</v>
      </c>
      <c r="GP44" s="86"/>
      <c r="GQ44" s="87"/>
    </row>
    <row r="46" spans="1:199" ht="15.75" thickBot="1" x14ac:dyDescent="0.3"/>
    <row r="47" spans="1:199" ht="27.75" x14ac:dyDescent="0.25">
      <c r="A47" s="1">
        <v>3</v>
      </c>
      <c r="B47" s="61">
        <v>25</v>
      </c>
      <c r="C47" s="62" t="s">
        <v>43</v>
      </c>
      <c r="D47" s="188"/>
      <c r="E47" s="188"/>
      <c r="F47" s="63" t="s">
        <v>44</v>
      </c>
      <c r="G47" s="88">
        <f>SUM(G43)</f>
        <v>0</v>
      </c>
      <c r="I47" s="1">
        <v>3</v>
      </c>
      <c r="J47" s="61">
        <v>25</v>
      </c>
      <c r="K47" s="62" t="s">
        <v>43</v>
      </c>
      <c r="L47" s="188"/>
      <c r="M47" s="188"/>
      <c r="N47" s="63" t="s">
        <v>44</v>
      </c>
      <c r="O47" s="88">
        <f>SUM(O43)</f>
        <v>0</v>
      </c>
      <c r="Q47" s="1">
        <v>3</v>
      </c>
      <c r="R47" s="61">
        <v>25</v>
      </c>
      <c r="S47" s="62" t="s">
        <v>43</v>
      </c>
      <c r="T47" s="188"/>
      <c r="U47" s="188"/>
      <c r="V47" s="63" t="s">
        <v>44</v>
      </c>
      <c r="W47" s="88">
        <f>SUM(W43)</f>
        <v>0</v>
      </c>
      <c r="Y47" s="1">
        <v>3</v>
      </c>
      <c r="Z47" s="61">
        <v>25</v>
      </c>
      <c r="AA47" s="62" t="s">
        <v>43</v>
      </c>
      <c r="AB47" s="188"/>
      <c r="AC47" s="188"/>
      <c r="AD47" s="63" t="s">
        <v>44</v>
      </c>
      <c r="AE47" s="88">
        <f>SUM(AE43)</f>
        <v>0</v>
      </c>
      <c r="AG47" s="1">
        <v>3</v>
      </c>
      <c r="AH47" s="61">
        <v>25</v>
      </c>
      <c r="AI47" s="62" t="s">
        <v>43</v>
      </c>
      <c r="AJ47" s="188"/>
      <c r="AK47" s="188"/>
      <c r="AL47" s="63" t="s">
        <v>44</v>
      </c>
      <c r="AM47" s="88">
        <f>SUM(AM43)</f>
        <v>0</v>
      </c>
      <c r="AO47" s="1">
        <v>3</v>
      </c>
      <c r="AP47" s="61">
        <v>25</v>
      </c>
      <c r="AQ47" s="62" t="s">
        <v>43</v>
      </c>
      <c r="AR47" s="188"/>
      <c r="AS47" s="188"/>
      <c r="AT47" s="63" t="s">
        <v>44</v>
      </c>
      <c r="AU47" s="88">
        <f>SUM(AU43)</f>
        <v>0</v>
      </c>
      <c r="AW47" s="1">
        <v>3</v>
      </c>
      <c r="AX47" s="61">
        <v>25</v>
      </c>
      <c r="AY47" s="62" t="s">
        <v>43</v>
      </c>
      <c r="AZ47" s="188"/>
      <c r="BA47" s="188"/>
      <c r="BB47" s="63" t="s">
        <v>44</v>
      </c>
      <c r="BC47" s="88">
        <f>SUM(BC43)</f>
        <v>0</v>
      </c>
      <c r="BE47" s="1">
        <v>3</v>
      </c>
      <c r="BF47" s="61">
        <v>25</v>
      </c>
      <c r="BG47" s="62" t="s">
        <v>43</v>
      </c>
      <c r="BH47" s="188"/>
      <c r="BI47" s="188"/>
      <c r="BJ47" s="63" t="s">
        <v>44</v>
      </c>
      <c r="BK47" s="88">
        <f>SUM(BK43)</f>
        <v>0</v>
      </c>
      <c r="BM47" s="1">
        <v>3</v>
      </c>
      <c r="BN47" s="61">
        <v>25</v>
      </c>
      <c r="BO47" s="62" t="s">
        <v>43</v>
      </c>
      <c r="BP47" s="188"/>
      <c r="BQ47" s="188"/>
      <c r="BR47" s="63" t="s">
        <v>44</v>
      </c>
      <c r="BS47" s="88">
        <f>SUM(BS43)</f>
        <v>0</v>
      </c>
      <c r="BU47" s="1">
        <v>3</v>
      </c>
      <c r="BV47" s="61">
        <v>25</v>
      </c>
      <c r="BW47" s="62" t="s">
        <v>43</v>
      </c>
      <c r="BX47" s="188"/>
      <c r="BY47" s="188"/>
      <c r="BZ47" s="63" t="s">
        <v>44</v>
      </c>
      <c r="CA47" s="88">
        <f>SUM(CA43)</f>
        <v>0</v>
      </c>
      <c r="CC47" s="1">
        <v>3</v>
      </c>
      <c r="CD47" s="61">
        <v>25</v>
      </c>
      <c r="CE47" s="62" t="s">
        <v>43</v>
      </c>
      <c r="CF47" s="188"/>
      <c r="CG47" s="188"/>
      <c r="CH47" s="63" t="s">
        <v>44</v>
      </c>
      <c r="CI47" s="88">
        <f>SUM(CI43)</f>
        <v>0</v>
      </c>
      <c r="CK47" s="1">
        <v>3</v>
      </c>
      <c r="CL47" s="61">
        <v>25</v>
      </c>
      <c r="CM47" s="62" t="s">
        <v>43</v>
      </c>
      <c r="CN47" s="188"/>
      <c r="CO47" s="188"/>
      <c r="CP47" s="63" t="s">
        <v>44</v>
      </c>
      <c r="CQ47" s="88">
        <f>SUM(CQ43)</f>
        <v>0</v>
      </c>
      <c r="CS47" s="1">
        <v>3</v>
      </c>
      <c r="CT47" s="61">
        <v>25</v>
      </c>
      <c r="CU47" s="62" t="s">
        <v>43</v>
      </c>
      <c r="CV47" s="188"/>
      <c r="CW47" s="188"/>
      <c r="CX47" s="63" t="s">
        <v>44</v>
      </c>
      <c r="CY47" s="88">
        <f>SUM(CY43)</f>
        <v>0</v>
      </c>
      <c r="DA47" s="1">
        <v>3</v>
      </c>
      <c r="DB47" s="61">
        <v>25</v>
      </c>
      <c r="DC47" s="62" t="s">
        <v>43</v>
      </c>
      <c r="DD47" s="188"/>
      <c r="DE47" s="188"/>
      <c r="DF47" s="63" t="s">
        <v>44</v>
      </c>
      <c r="DG47" s="88">
        <f>SUM(DG43)</f>
        <v>0</v>
      </c>
      <c r="DI47" s="1">
        <v>3</v>
      </c>
      <c r="DJ47" s="61">
        <v>25</v>
      </c>
      <c r="DK47" s="62" t="s">
        <v>43</v>
      </c>
      <c r="DL47" s="188"/>
      <c r="DM47" s="188"/>
      <c r="DN47" s="63" t="s">
        <v>44</v>
      </c>
      <c r="DO47" s="88">
        <f>SUM(DO43)</f>
        <v>0</v>
      </c>
      <c r="DQ47" s="1">
        <v>3</v>
      </c>
      <c r="DR47" s="61">
        <v>25</v>
      </c>
      <c r="DS47" s="62" t="s">
        <v>43</v>
      </c>
      <c r="DT47" s="188"/>
      <c r="DU47" s="188"/>
      <c r="DV47" s="63" t="s">
        <v>44</v>
      </c>
      <c r="DW47" s="88">
        <f>SUM(DW43)</f>
        <v>0</v>
      </c>
      <c r="DY47" s="1">
        <v>3</v>
      </c>
      <c r="DZ47" s="61">
        <v>25</v>
      </c>
      <c r="EA47" s="62" t="s">
        <v>43</v>
      </c>
      <c r="EB47" s="188"/>
      <c r="EC47" s="188"/>
      <c r="ED47" s="63" t="s">
        <v>44</v>
      </c>
      <c r="EE47" s="88">
        <f>SUM(EE43)</f>
        <v>0</v>
      </c>
      <c r="EG47" s="1">
        <v>3</v>
      </c>
      <c r="EH47" s="61">
        <v>25</v>
      </c>
      <c r="EI47" s="62" t="s">
        <v>43</v>
      </c>
      <c r="EJ47" s="188"/>
      <c r="EK47" s="188"/>
      <c r="EL47" s="63" t="s">
        <v>44</v>
      </c>
      <c r="EM47" s="88">
        <f>SUM(EM43)</f>
        <v>0</v>
      </c>
      <c r="EO47" s="1">
        <v>3</v>
      </c>
      <c r="EP47" s="61">
        <v>25</v>
      </c>
      <c r="EQ47" s="62" t="s">
        <v>43</v>
      </c>
      <c r="ER47" s="188"/>
      <c r="ES47" s="188"/>
      <c r="ET47" s="63" t="s">
        <v>44</v>
      </c>
      <c r="EU47" s="88">
        <f>SUM(EU43)</f>
        <v>0</v>
      </c>
      <c r="EW47" s="1">
        <v>3</v>
      </c>
      <c r="EX47" s="61">
        <v>25</v>
      </c>
      <c r="EY47" s="62" t="s">
        <v>43</v>
      </c>
      <c r="EZ47" s="188"/>
      <c r="FA47" s="188"/>
      <c r="FB47" s="63" t="s">
        <v>44</v>
      </c>
      <c r="FC47" s="88">
        <f>SUM(FC43)</f>
        <v>0</v>
      </c>
      <c r="FE47" s="1">
        <v>3</v>
      </c>
      <c r="FF47" s="61">
        <v>25</v>
      </c>
      <c r="FG47" s="62" t="s">
        <v>43</v>
      </c>
      <c r="FH47" s="188"/>
      <c r="FI47" s="188"/>
      <c r="FJ47" s="63" t="s">
        <v>44</v>
      </c>
      <c r="FK47" s="88">
        <f>SUM(FK43)</f>
        <v>0</v>
      </c>
      <c r="FM47" s="1">
        <v>3</v>
      </c>
      <c r="FN47" s="61">
        <v>25</v>
      </c>
      <c r="FO47" s="62" t="s">
        <v>43</v>
      </c>
      <c r="FP47" s="188"/>
      <c r="FQ47" s="188"/>
      <c r="FR47" s="63" t="s">
        <v>44</v>
      </c>
      <c r="FS47" s="88">
        <f>SUM(FS43)</f>
        <v>0</v>
      </c>
      <c r="FU47" s="1">
        <v>3</v>
      </c>
      <c r="FV47" s="61">
        <v>25</v>
      </c>
      <c r="FW47" s="62" t="s">
        <v>43</v>
      </c>
      <c r="FX47" s="188"/>
      <c r="FY47" s="188"/>
      <c r="FZ47" s="63" t="s">
        <v>44</v>
      </c>
      <c r="GA47" s="88">
        <f>SUM(GA43)</f>
        <v>0</v>
      </c>
      <c r="GC47" s="1">
        <v>3</v>
      </c>
      <c r="GD47" s="61">
        <v>25</v>
      </c>
      <c r="GE47" s="62" t="s">
        <v>43</v>
      </c>
      <c r="GF47" s="188"/>
      <c r="GG47" s="188"/>
      <c r="GH47" s="63" t="s">
        <v>44</v>
      </c>
      <c r="GI47" s="88">
        <f>SUM(GI43)</f>
        <v>0</v>
      </c>
      <c r="GK47" s="1">
        <v>3</v>
      </c>
      <c r="GL47" s="61">
        <v>25</v>
      </c>
      <c r="GM47" s="62" t="s">
        <v>43</v>
      </c>
      <c r="GN47" s="188"/>
      <c r="GO47" s="188"/>
      <c r="GP47" s="63" t="s">
        <v>44</v>
      </c>
      <c r="GQ47" s="88">
        <f>SUM(GQ43)</f>
        <v>0</v>
      </c>
    </row>
    <row r="48" spans="1:199" ht="27.75" x14ac:dyDescent="0.25">
      <c r="B48" s="65"/>
      <c r="C48" s="66" t="s">
        <v>45</v>
      </c>
      <c r="D48" s="186"/>
      <c r="E48" s="187"/>
      <c r="F48" s="67">
        <f>SUM(G50:G58)</f>
        <v>0</v>
      </c>
      <c r="G48" s="68" t="s">
        <v>46</v>
      </c>
      <c r="J48" s="65"/>
      <c r="K48" s="66" t="s">
        <v>45</v>
      </c>
      <c r="L48" s="186"/>
      <c r="M48" s="187"/>
      <c r="N48" s="67">
        <f>SUM(O50:O58)</f>
        <v>0</v>
      </c>
      <c r="O48" s="68" t="s">
        <v>46</v>
      </c>
      <c r="R48" s="65"/>
      <c r="S48" s="66" t="s">
        <v>45</v>
      </c>
      <c r="T48" s="186"/>
      <c r="U48" s="187"/>
      <c r="V48" s="67">
        <f>SUM(W50:W58)</f>
        <v>0</v>
      </c>
      <c r="W48" s="68" t="s">
        <v>46</v>
      </c>
      <c r="Z48" s="65"/>
      <c r="AA48" s="66" t="s">
        <v>45</v>
      </c>
      <c r="AB48" s="186"/>
      <c r="AC48" s="187"/>
      <c r="AD48" s="67">
        <f>SUM(AE50:AE58)</f>
        <v>0</v>
      </c>
      <c r="AE48" s="68" t="s">
        <v>46</v>
      </c>
      <c r="AH48" s="65"/>
      <c r="AI48" s="66" t="s">
        <v>45</v>
      </c>
      <c r="AJ48" s="186"/>
      <c r="AK48" s="187"/>
      <c r="AL48" s="67">
        <f>SUM(AM50:AM58)</f>
        <v>0</v>
      </c>
      <c r="AM48" s="68" t="s">
        <v>46</v>
      </c>
      <c r="AP48" s="65"/>
      <c r="AQ48" s="66" t="s">
        <v>45</v>
      </c>
      <c r="AR48" s="186"/>
      <c r="AS48" s="187"/>
      <c r="AT48" s="67">
        <f>SUM(AU50:AU58)</f>
        <v>0</v>
      </c>
      <c r="AU48" s="68" t="s">
        <v>46</v>
      </c>
      <c r="AX48" s="65"/>
      <c r="AY48" s="66" t="s">
        <v>45</v>
      </c>
      <c r="AZ48" s="186"/>
      <c r="BA48" s="187"/>
      <c r="BB48" s="67">
        <f>SUM(BC50:BC58)</f>
        <v>0</v>
      </c>
      <c r="BC48" s="68" t="s">
        <v>46</v>
      </c>
      <c r="BF48" s="65"/>
      <c r="BG48" s="66" t="s">
        <v>45</v>
      </c>
      <c r="BH48" s="186"/>
      <c r="BI48" s="187"/>
      <c r="BJ48" s="67">
        <f>SUM(BK50:BK58)</f>
        <v>0</v>
      </c>
      <c r="BK48" s="68" t="s">
        <v>46</v>
      </c>
      <c r="BN48" s="65"/>
      <c r="BO48" s="66" t="s">
        <v>45</v>
      </c>
      <c r="BP48" s="186"/>
      <c r="BQ48" s="187"/>
      <c r="BR48" s="67">
        <f>SUM(BS50:BS58)</f>
        <v>0</v>
      </c>
      <c r="BS48" s="68" t="s">
        <v>46</v>
      </c>
      <c r="BV48" s="65"/>
      <c r="BW48" s="66" t="s">
        <v>45</v>
      </c>
      <c r="BX48" s="186"/>
      <c r="BY48" s="187"/>
      <c r="BZ48" s="67">
        <f>SUM(CA50:CA58)</f>
        <v>0</v>
      </c>
      <c r="CA48" s="68" t="s">
        <v>46</v>
      </c>
      <c r="CD48" s="65"/>
      <c r="CE48" s="66" t="s">
        <v>45</v>
      </c>
      <c r="CF48" s="186"/>
      <c r="CG48" s="187"/>
      <c r="CH48" s="67">
        <f>SUM(CI50:CI58)</f>
        <v>0</v>
      </c>
      <c r="CI48" s="68" t="s">
        <v>46</v>
      </c>
      <c r="CL48" s="65"/>
      <c r="CM48" s="66" t="s">
        <v>45</v>
      </c>
      <c r="CN48" s="186"/>
      <c r="CO48" s="187"/>
      <c r="CP48" s="67">
        <f>SUM(CQ50:CQ58)</f>
        <v>0</v>
      </c>
      <c r="CQ48" s="68" t="s">
        <v>46</v>
      </c>
      <c r="CT48" s="65"/>
      <c r="CU48" s="66" t="s">
        <v>45</v>
      </c>
      <c r="CV48" s="186"/>
      <c r="CW48" s="187"/>
      <c r="CX48" s="67">
        <f>SUM(CY50:CY58)</f>
        <v>0</v>
      </c>
      <c r="CY48" s="68" t="s">
        <v>46</v>
      </c>
      <c r="DB48" s="65"/>
      <c r="DC48" s="66" t="s">
        <v>45</v>
      </c>
      <c r="DD48" s="186"/>
      <c r="DE48" s="187"/>
      <c r="DF48" s="67">
        <f>SUM(DG50:DG58)</f>
        <v>0</v>
      </c>
      <c r="DG48" s="68" t="s">
        <v>46</v>
      </c>
      <c r="DJ48" s="65"/>
      <c r="DK48" s="66" t="s">
        <v>45</v>
      </c>
      <c r="DL48" s="186"/>
      <c r="DM48" s="187"/>
      <c r="DN48" s="67">
        <f>SUM(DO50:DO58)</f>
        <v>0</v>
      </c>
      <c r="DO48" s="68" t="s">
        <v>46</v>
      </c>
      <c r="DR48" s="65"/>
      <c r="DS48" s="66" t="s">
        <v>45</v>
      </c>
      <c r="DT48" s="186"/>
      <c r="DU48" s="187"/>
      <c r="DV48" s="67">
        <f>SUM(DW50:DW58)</f>
        <v>0</v>
      </c>
      <c r="DW48" s="68" t="s">
        <v>46</v>
      </c>
      <c r="DZ48" s="65"/>
      <c r="EA48" s="66" t="s">
        <v>45</v>
      </c>
      <c r="EB48" s="186"/>
      <c r="EC48" s="187"/>
      <c r="ED48" s="67">
        <f>SUM(EE50:EE58)</f>
        <v>0</v>
      </c>
      <c r="EE48" s="68" t="s">
        <v>46</v>
      </c>
      <c r="EH48" s="65"/>
      <c r="EI48" s="66" t="s">
        <v>45</v>
      </c>
      <c r="EJ48" s="186"/>
      <c r="EK48" s="187"/>
      <c r="EL48" s="67">
        <f>SUM(EM50:EM58)</f>
        <v>0</v>
      </c>
      <c r="EM48" s="68" t="s">
        <v>46</v>
      </c>
      <c r="EP48" s="65"/>
      <c r="EQ48" s="66" t="s">
        <v>45</v>
      </c>
      <c r="ER48" s="186"/>
      <c r="ES48" s="187"/>
      <c r="ET48" s="67">
        <f>SUM(EU50:EU58)</f>
        <v>0</v>
      </c>
      <c r="EU48" s="68" t="s">
        <v>46</v>
      </c>
      <c r="EX48" s="65"/>
      <c r="EY48" s="66" t="s">
        <v>45</v>
      </c>
      <c r="EZ48" s="186"/>
      <c r="FA48" s="187"/>
      <c r="FB48" s="67">
        <f>SUM(FC50:FC58)</f>
        <v>0</v>
      </c>
      <c r="FC48" s="68" t="s">
        <v>46</v>
      </c>
      <c r="FF48" s="65"/>
      <c r="FG48" s="66" t="s">
        <v>45</v>
      </c>
      <c r="FH48" s="186"/>
      <c r="FI48" s="187"/>
      <c r="FJ48" s="67">
        <f>SUM(FK50:FK58)</f>
        <v>0</v>
      </c>
      <c r="FK48" s="68" t="s">
        <v>46</v>
      </c>
      <c r="FN48" s="65"/>
      <c r="FO48" s="66" t="s">
        <v>45</v>
      </c>
      <c r="FP48" s="186"/>
      <c r="FQ48" s="187"/>
      <c r="FR48" s="67">
        <f>SUM(FS50:FS58)</f>
        <v>0</v>
      </c>
      <c r="FS48" s="68" t="s">
        <v>46</v>
      </c>
      <c r="FV48" s="65"/>
      <c r="FW48" s="66" t="s">
        <v>45</v>
      </c>
      <c r="FX48" s="186"/>
      <c r="FY48" s="187"/>
      <c r="FZ48" s="67">
        <f>SUM(GA50:GA58)</f>
        <v>0</v>
      </c>
      <c r="GA48" s="68" t="s">
        <v>46</v>
      </c>
      <c r="GD48" s="65"/>
      <c r="GE48" s="66" t="s">
        <v>45</v>
      </c>
      <c r="GF48" s="186"/>
      <c r="GG48" s="187"/>
      <c r="GH48" s="67">
        <f>SUM(GI50:GI58)</f>
        <v>0</v>
      </c>
      <c r="GI48" s="68" t="s">
        <v>46</v>
      </c>
      <c r="GL48" s="65"/>
      <c r="GM48" s="66" t="s">
        <v>45</v>
      </c>
      <c r="GN48" s="186"/>
      <c r="GO48" s="187"/>
      <c r="GP48" s="67">
        <f>SUM(GQ50:GQ58)</f>
        <v>0</v>
      </c>
      <c r="GQ48" s="68" t="s">
        <v>46</v>
      </c>
    </row>
    <row r="49" spans="2:199" ht="23.25" x14ac:dyDescent="0.25">
      <c r="B49" s="69"/>
      <c r="C49" s="185"/>
      <c r="D49" s="185"/>
      <c r="E49" s="70" t="s">
        <v>47</v>
      </c>
      <c r="F49" s="71" t="s">
        <v>48</v>
      </c>
      <c r="G49" s="72" t="s">
        <v>49</v>
      </c>
      <c r="J49" s="69"/>
      <c r="K49" s="185"/>
      <c r="L49" s="185"/>
      <c r="M49" s="70" t="s">
        <v>47</v>
      </c>
      <c r="N49" s="71" t="s">
        <v>48</v>
      </c>
      <c r="O49" s="72" t="s">
        <v>49</v>
      </c>
      <c r="R49" s="69"/>
      <c r="S49" s="185"/>
      <c r="T49" s="185"/>
      <c r="U49" s="70" t="s">
        <v>47</v>
      </c>
      <c r="V49" s="71" t="s">
        <v>48</v>
      </c>
      <c r="W49" s="72" t="s">
        <v>49</v>
      </c>
      <c r="Z49" s="69"/>
      <c r="AA49" s="185"/>
      <c r="AB49" s="185"/>
      <c r="AC49" s="70" t="s">
        <v>47</v>
      </c>
      <c r="AD49" s="71" t="s">
        <v>48</v>
      </c>
      <c r="AE49" s="72" t="s">
        <v>49</v>
      </c>
      <c r="AH49" s="69"/>
      <c r="AI49" s="185"/>
      <c r="AJ49" s="185"/>
      <c r="AK49" s="70" t="s">
        <v>47</v>
      </c>
      <c r="AL49" s="71" t="s">
        <v>48</v>
      </c>
      <c r="AM49" s="72" t="s">
        <v>49</v>
      </c>
      <c r="AP49" s="69"/>
      <c r="AQ49" s="185"/>
      <c r="AR49" s="185"/>
      <c r="AS49" s="70" t="s">
        <v>47</v>
      </c>
      <c r="AT49" s="71" t="s">
        <v>48</v>
      </c>
      <c r="AU49" s="72" t="s">
        <v>49</v>
      </c>
      <c r="AX49" s="69"/>
      <c r="AY49" s="185"/>
      <c r="AZ49" s="185"/>
      <c r="BA49" s="70" t="s">
        <v>47</v>
      </c>
      <c r="BB49" s="71" t="s">
        <v>48</v>
      </c>
      <c r="BC49" s="72" t="s">
        <v>49</v>
      </c>
      <c r="BF49" s="69"/>
      <c r="BG49" s="185"/>
      <c r="BH49" s="185"/>
      <c r="BI49" s="70" t="s">
        <v>47</v>
      </c>
      <c r="BJ49" s="71" t="s">
        <v>48</v>
      </c>
      <c r="BK49" s="72" t="s">
        <v>49</v>
      </c>
      <c r="BN49" s="69"/>
      <c r="BO49" s="185"/>
      <c r="BP49" s="185"/>
      <c r="BQ49" s="70" t="s">
        <v>47</v>
      </c>
      <c r="BR49" s="71" t="s">
        <v>48</v>
      </c>
      <c r="BS49" s="72" t="s">
        <v>49</v>
      </c>
      <c r="BV49" s="69"/>
      <c r="BW49" s="185"/>
      <c r="BX49" s="185"/>
      <c r="BY49" s="70" t="s">
        <v>47</v>
      </c>
      <c r="BZ49" s="71" t="s">
        <v>48</v>
      </c>
      <c r="CA49" s="72" t="s">
        <v>49</v>
      </c>
      <c r="CD49" s="69"/>
      <c r="CE49" s="185"/>
      <c r="CF49" s="185"/>
      <c r="CG49" s="70" t="s">
        <v>47</v>
      </c>
      <c r="CH49" s="71" t="s">
        <v>48</v>
      </c>
      <c r="CI49" s="72" t="s">
        <v>49</v>
      </c>
      <c r="CL49" s="69"/>
      <c r="CM49" s="185"/>
      <c r="CN49" s="185"/>
      <c r="CO49" s="70" t="s">
        <v>47</v>
      </c>
      <c r="CP49" s="71" t="s">
        <v>48</v>
      </c>
      <c r="CQ49" s="72" t="s">
        <v>49</v>
      </c>
      <c r="CT49" s="69"/>
      <c r="CU49" s="185"/>
      <c r="CV49" s="185"/>
      <c r="CW49" s="70" t="s">
        <v>47</v>
      </c>
      <c r="CX49" s="71" t="s">
        <v>48</v>
      </c>
      <c r="CY49" s="72" t="s">
        <v>49</v>
      </c>
      <c r="DB49" s="69"/>
      <c r="DC49" s="185"/>
      <c r="DD49" s="185"/>
      <c r="DE49" s="70" t="s">
        <v>47</v>
      </c>
      <c r="DF49" s="71" t="s">
        <v>48</v>
      </c>
      <c r="DG49" s="72" t="s">
        <v>49</v>
      </c>
      <c r="DJ49" s="69"/>
      <c r="DK49" s="185"/>
      <c r="DL49" s="185"/>
      <c r="DM49" s="70" t="s">
        <v>47</v>
      </c>
      <c r="DN49" s="71" t="s">
        <v>48</v>
      </c>
      <c r="DO49" s="72" t="s">
        <v>49</v>
      </c>
      <c r="DR49" s="69"/>
      <c r="DS49" s="185"/>
      <c r="DT49" s="185"/>
      <c r="DU49" s="70" t="s">
        <v>47</v>
      </c>
      <c r="DV49" s="71" t="s">
        <v>48</v>
      </c>
      <c r="DW49" s="72" t="s">
        <v>49</v>
      </c>
      <c r="DZ49" s="69"/>
      <c r="EA49" s="185"/>
      <c r="EB49" s="185"/>
      <c r="EC49" s="70" t="s">
        <v>47</v>
      </c>
      <c r="ED49" s="71" t="s">
        <v>48</v>
      </c>
      <c r="EE49" s="72" t="s">
        <v>49</v>
      </c>
      <c r="EH49" s="69"/>
      <c r="EI49" s="185"/>
      <c r="EJ49" s="185"/>
      <c r="EK49" s="70" t="s">
        <v>47</v>
      </c>
      <c r="EL49" s="71" t="s">
        <v>48</v>
      </c>
      <c r="EM49" s="72" t="s">
        <v>49</v>
      </c>
      <c r="EP49" s="69"/>
      <c r="EQ49" s="185"/>
      <c r="ER49" s="185"/>
      <c r="ES49" s="70" t="s">
        <v>47</v>
      </c>
      <c r="ET49" s="71" t="s">
        <v>48</v>
      </c>
      <c r="EU49" s="72" t="s">
        <v>49</v>
      </c>
      <c r="EX49" s="69"/>
      <c r="EY49" s="185"/>
      <c r="EZ49" s="185"/>
      <c r="FA49" s="70" t="s">
        <v>47</v>
      </c>
      <c r="FB49" s="71" t="s">
        <v>48</v>
      </c>
      <c r="FC49" s="72" t="s">
        <v>49</v>
      </c>
      <c r="FF49" s="69"/>
      <c r="FG49" s="185"/>
      <c r="FH49" s="185"/>
      <c r="FI49" s="70" t="s">
        <v>47</v>
      </c>
      <c r="FJ49" s="71" t="s">
        <v>48</v>
      </c>
      <c r="FK49" s="72" t="s">
        <v>49</v>
      </c>
      <c r="FN49" s="69"/>
      <c r="FO49" s="185"/>
      <c r="FP49" s="185"/>
      <c r="FQ49" s="70" t="s">
        <v>47</v>
      </c>
      <c r="FR49" s="71" t="s">
        <v>48</v>
      </c>
      <c r="FS49" s="72" t="s">
        <v>49</v>
      </c>
      <c r="FV49" s="69"/>
      <c r="FW49" s="185"/>
      <c r="FX49" s="185"/>
      <c r="FY49" s="70" t="s">
        <v>47</v>
      </c>
      <c r="FZ49" s="71" t="s">
        <v>48</v>
      </c>
      <c r="GA49" s="72" t="s">
        <v>49</v>
      </c>
      <c r="GD49" s="69"/>
      <c r="GE49" s="185"/>
      <c r="GF49" s="185"/>
      <c r="GG49" s="70" t="s">
        <v>47</v>
      </c>
      <c r="GH49" s="71" t="s">
        <v>48</v>
      </c>
      <c r="GI49" s="72" t="s">
        <v>49</v>
      </c>
      <c r="GL49" s="69"/>
      <c r="GM49" s="185"/>
      <c r="GN49" s="185"/>
      <c r="GO49" s="70" t="s">
        <v>47</v>
      </c>
      <c r="GP49" s="71" t="s">
        <v>48</v>
      </c>
      <c r="GQ49" s="72" t="s">
        <v>49</v>
      </c>
    </row>
    <row r="50" spans="2:199" ht="23.25" x14ac:dyDescent="0.25">
      <c r="B50" s="69"/>
      <c r="C50" s="184">
        <f>C49/30</f>
        <v>0</v>
      </c>
      <c r="D50" s="184"/>
      <c r="E50" s="73"/>
      <c r="F50" s="74"/>
      <c r="G50" s="75"/>
      <c r="J50" s="69"/>
      <c r="K50" s="184">
        <f>K49/30</f>
        <v>0</v>
      </c>
      <c r="L50" s="184"/>
      <c r="M50" s="73"/>
      <c r="N50" s="74"/>
      <c r="O50" s="75"/>
      <c r="R50" s="69"/>
      <c r="S50" s="184">
        <f>S49/30</f>
        <v>0</v>
      </c>
      <c r="T50" s="184"/>
      <c r="U50" s="73"/>
      <c r="V50" s="74"/>
      <c r="W50" s="75"/>
      <c r="Z50" s="69"/>
      <c r="AA50" s="184">
        <f>AA49/30</f>
        <v>0</v>
      </c>
      <c r="AB50" s="184"/>
      <c r="AC50" s="73"/>
      <c r="AD50" s="74"/>
      <c r="AE50" s="75"/>
      <c r="AH50" s="69"/>
      <c r="AI50" s="184">
        <f>AI49/30</f>
        <v>0</v>
      </c>
      <c r="AJ50" s="184"/>
      <c r="AK50" s="73"/>
      <c r="AL50" s="74"/>
      <c r="AM50" s="75"/>
      <c r="AP50" s="69"/>
      <c r="AQ50" s="184">
        <f>AQ49/30</f>
        <v>0</v>
      </c>
      <c r="AR50" s="184"/>
      <c r="AS50" s="73"/>
      <c r="AT50" s="74"/>
      <c r="AU50" s="75"/>
      <c r="AX50" s="69"/>
      <c r="AY50" s="184">
        <f>AY49/30</f>
        <v>0</v>
      </c>
      <c r="AZ50" s="184"/>
      <c r="BA50" s="73"/>
      <c r="BB50" s="74"/>
      <c r="BC50" s="75"/>
      <c r="BF50" s="69"/>
      <c r="BG50" s="184">
        <f>BG49/30</f>
        <v>0</v>
      </c>
      <c r="BH50" s="184"/>
      <c r="BI50" s="73"/>
      <c r="BJ50" s="74"/>
      <c r="BK50" s="75"/>
      <c r="BN50" s="69"/>
      <c r="BO50" s="184">
        <f>BO49/30</f>
        <v>0</v>
      </c>
      <c r="BP50" s="184"/>
      <c r="BQ50" s="73"/>
      <c r="BR50" s="74"/>
      <c r="BS50" s="75"/>
      <c r="BV50" s="69"/>
      <c r="BW50" s="184">
        <f>BW49/30</f>
        <v>0</v>
      </c>
      <c r="BX50" s="184"/>
      <c r="BY50" s="73"/>
      <c r="BZ50" s="74"/>
      <c r="CA50" s="75"/>
      <c r="CD50" s="69"/>
      <c r="CE50" s="184">
        <f>CE49/30</f>
        <v>0</v>
      </c>
      <c r="CF50" s="184"/>
      <c r="CG50" s="73"/>
      <c r="CH50" s="74"/>
      <c r="CI50" s="75"/>
      <c r="CL50" s="69"/>
      <c r="CM50" s="184">
        <f>CM49/30</f>
        <v>0</v>
      </c>
      <c r="CN50" s="184"/>
      <c r="CO50" s="73"/>
      <c r="CP50" s="74"/>
      <c r="CQ50" s="75"/>
      <c r="CT50" s="69"/>
      <c r="CU50" s="184">
        <f>CU49/30</f>
        <v>0</v>
      </c>
      <c r="CV50" s="184"/>
      <c r="CW50" s="73"/>
      <c r="CX50" s="74"/>
      <c r="CY50" s="75"/>
      <c r="DB50" s="69"/>
      <c r="DC50" s="184">
        <f>DC49/30</f>
        <v>0</v>
      </c>
      <c r="DD50" s="184"/>
      <c r="DE50" s="73"/>
      <c r="DF50" s="74"/>
      <c r="DG50" s="75"/>
      <c r="DJ50" s="69"/>
      <c r="DK50" s="184">
        <f>DK49/30</f>
        <v>0</v>
      </c>
      <c r="DL50" s="184"/>
      <c r="DM50" s="73"/>
      <c r="DN50" s="74"/>
      <c r="DO50" s="75"/>
      <c r="DR50" s="69"/>
      <c r="DS50" s="184">
        <f>DS49/30</f>
        <v>0</v>
      </c>
      <c r="DT50" s="184"/>
      <c r="DU50" s="73"/>
      <c r="DV50" s="74"/>
      <c r="DW50" s="75"/>
      <c r="DZ50" s="69"/>
      <c r="EA50" s="184">
        <f>EA49/30</f>
        <v>0</v>
      </c>
      <c r="EB50" s="184"/>
      <c r="EC50" s="73"/>
      <c r="ED50" s="74"/>
      <c r="EE50" s="75"/>
      <c r="EH50" s="69"/>
      <c r="EI50" s="184">
        <f>EI49/30</f>
        <v>0</v>
      </c>
      <c r="EJ50" s="184"/>
      <c r="EK50" s="73"/>
      <c r="EL50" s="74"/>
      <c r="EM50" s="75"/>
      <c r="EP50" s="69"/>
      <c r="EQ50" s="184">
        <f>EQ49/30</f>
        <v>0</v>
      </c>
      <c r="ER50" s="184"/>
      <c r="ES50" s="73"/>
      <c r="ET50" s="74"/>
      <c r="EU50" s="75"/>
      <c r="EX50" s="69"/>
      <c r="EY50" s="184">
        <f>EY49/30</f>
        <v>0</v>
      </c>
      <c r="EZ50" s="184"/>
      <c r="FA50" s="73"/>
      <c r="FB50" s="74"/>
      <c r="FC50" s="75"/>
      <c r="FF50" s="69"/>
      <c r="FG50" s="184">
        <f>FG49/30</f>
        <v>0</v>
      </c>
      <c r="FH50" s="184"/>
      <c r="FI50" s="73"/>
      <c r="FJ50" s="74"/>
      <c r="FK50" s="75"/>
      <c r="FN50" s="69"/>
      <c r="FO50" s="184">
        <f>FO49/30</f>
        <v>0</v>
      </c>
      <c r="FP50" s="184"/>
      <c r="FQ50" s="73"/>
      <c r="FR50" s="74"/>
      <c r="FS50" s="75"/>
      <c r="FV50" s="69"/>
      <c r="FW50" s="184">
        <f>FW49/30</f>
        <v>0</v>
      </c>
      <c r="FX50" s="184"/>
      <c r="FY50" s="73"/>
      <c r="FZ50" s="74"/>
      <c r="GA50" s="75"/>
      <c r="GD50" s="69"/>
      <c r="GE50" s="184">
        <f>GE49/30</f>
        <v>0</v>
      </c>
      <c r="GF50" s="184"/>
      <c r="GG50" s="73"/>
      <c r="GH50" s="74"/>
      <c r="GI50" s="75"/>
      <c r="GL50" s="69"/>
      <c r="GM50" s="184">
        <f>GM49/30</f>
        <v>0</v>
      </c>
      <c r="GN50" s="184"/>
      <c r="GO50" s="73"/>
      <c r="GP50" s="74"/>
      <c r="GQ50" s="75"/>
    </row>
    <row r="51" spans="2:199" ht="23.25" x14ac:dyDescent="0.25">
      <c r="B51" s="69">
        <v>1</v>
      </c>
      <c r="C51" s="76"/>
      <c r="D51" s="66">
        <v>17</v>
      </c>
      <c r="E51" s="76"/>
      <c r="F51" s="74"/>
      <c r="G51" s="75"/>
      <c r="J51" s="69">
        <v>1</v>
      </c>
      <c r="K51" s="76"/>
      <c r="L51" s="66">
        <v>17</v>
      </c>
      <c r="M51" s="76"/>
      <c r="N51" s="74"/>
      <c r="O51" s="75"/>
      <c r="R51" s="69">
        <v>1</v>
      </c>
      <c r="S51" s="76"/>
      <c r="T51" s="66">
        <v>17</v>
      </c>
      <c r="U51" s="76"/>
      <c r="V51" s="74"/>
      <c r="W51" s="75"/>
      <c r="Z51" s="69">
        <v>1</v>
      </c>
      <c r="AA51" s="76"/>
      <c r="AB51" s="66">
        <v>17</v>
      </c>
      <c r="AC51" s="76"/>
      <c r="AD51" s="74"/>
      <c r="AE51" s="75"/>
      <c r="AH51" s="69">
        <v>1</v>
      </c>
      <c r="AI51" s="76"/>
      <c r="AJ51" s="66">
        <v>17</v>
      </c>
      <c r="AK51" s="76"/>
      <c r="AL51" s="74"/>
      <c r="AM51" s="75"/>
      <c r="AP51" s="69">
        <v>1</v>
      </c>
      <c r="AQ51" s="76"/>
      <c r="AR51" s="66">
        <v>17</v>
      </c>
      <c r="AS51" s="76"/>
      <c r="AT51" s="74"/>
      <c r="AU51" s="75"/>
      <c r="AX51" s="69">
        <v>1</v>
      </c>
      <c r="AY51" s="76"/>
      <c r="AZ51" s="66">
        <v>17</v>
      </c>
      <c r="BA51" s="76"/>
      <c r="BB51" s="74"/>
      <c r="BC51" s="75"/>
      <c r="BF51" s="69">
        <v>1</v>
      </c>
      <c r="BG51" s="76"/>
      <c r="BH51" s="66">
        <v>17</v>
      </c>
      <c r="BI51" s="76"/>
      <c r="BJ51" s="74"/>
      <c r="BK51" s="75"/>
      <c r="BN51" s="69">
        <v>1</v>
      </c>
      <c r="BO51" s="76"/>
      <c r="BP51" s="66">
        <v>17</v>
      </c>
      <c r="BQ51" s="76"/>
      <c r="BR51" s="74"/>
      <c r="BS51" s="75"/>
      <c r="BV51" s="69">
        <v>1</v>
      </c>
      <c r="BW51" s="76"/>
      <c r="BX51" s="66">
        <v>17</v>
      </c>
      <c r="BY51" s="76"/>
      <c r="BZ51" s="74"/>
      <c r="CA51" s="75"/>
      <c r="CD51" s="69">
        <v>1</v>
      </c>
      <c r="CE51" s="76"/>
      <c r="CF51" s="66">
        <v>17</v>
      </c>
      <c r="CG51" s="76"/>
      <c r="CH51" s="74"/>
      <c r="CI51" s="75"/>
      <c r="CL51" s="69">
        <v>1</v>
      </c>
      <c r="CM51" s="76"/>
      <c r="CN51" s="66">
        <v>17</v>
      </c>
      <c r="CO51" s="76"/>
      <c r="CP51" s="74"/>
      <c r="CQ51" s="75"/>
      <c r="CT51" s="69">
        <v>1</v>
      </c>
      <c r="CU51" s="76"/>
      <c r="CV51" s="66">
        <v>17</v>
      </c>
      <c r="CW51" s="76"/>
      <c r="CX51" s="74"/>
      <c r="CY51" s="75"/>
      <c r="DB51" s="69">
        <v>1</v>
      </c>
      <c r="DC51" s="76"/>
      <c r="DD51" s="66">
        <v>17</v>
      </c>
      <c r="DE51" s="76"/>
      <c r="DF51" s="74"/>
      <c r="DG51" s="75"/>
      <c r="DJ51" s="69">
        <v>1</v>
      </c>
      <c r="DK51" s="76"/>
      <c r="DL51" s="66">
        <v>17</v>
      </c>
      <c r="DM51" s="76"/>
      <c r="DN51" s="74"/>
      <c r="DO51" s="75"/>
      <c r="DR51" s="69">
        <v>1</v>
      </c>
      <c r="DS51" s="76"/>
      <c r="DT51" s="66">
        <v>17</v>
      </c>
      <c r="DU51" s="76"/>
      <c r="DV51" s="74"/>
      <c r="DW51" s="75"/>
      <c r="DZ51" s="69">
        <v>1</v>
      </c>
      <c r="EA51" s="76"/>
      <c r="EB51" s="66">
        <v>17</v>
      </c>
      <c r="EC51" s="76"/>
      <c r="ED51" s="74"/>
      <c r="EE51" s="75"/>
      <c r="EH51" s="69">
        <v>1</v>
      </c>
      <c r="EI51" s="76"/>
      <c r="EJ51" s="66">
        <v>17</v>
      </c>
      <c r="EK51" s="76"/>
      <c r="EL51" s="74"/>
      <c r="EM51" s="75"/>
      <c r="EP51" s="69">
        <v>1</v>
      </c>
      <c r="EQ51" s="76"/>
      <c r="ER51" s="66">
        <v>17</v>
      </c>
      <c r="ES51" s="76"/>
      <c r="ET51" s="74"/>
      <c r="EU51" s="75"/>
      <c r="EX51" s="69">
        <v>1</v>
      </c>
      <c r="EY51" s="76"/>
      <c r="EZ51" s="66">
        <v>17</v>
      </c>
      <c r="FA51" s="76"/>
      <c r="FB51" s="74"/>
      <c r="FC51" s="75"/>
      <c r="FF51" s="69">
        <v>1</v>
      </c>
      <c r="FG51" s="76"/>
      <c r="FH51" s="66">
        <v>17</v>
      </c>
      <c r="FI51" s="76"/>
      <c r="FJ51" s="74"/>
      <c r="FK51" s="75"/>
      <c r="FN51" s="69">
        <v>1</v>
      </c>
      <c r="FO51" s="76"/>
      <c r="FP51" s="66">
        <v>17</v>
      </c>
      <c r="FQ51" s="76"/>
      <c r="FR51" s="74"/>
      <c r="FS51" s="75"/>
      <c r="FV51" s="69">
        <v>1</v>
      </c>
      <c r="FW51" s="76"/>
      <c r="FX51" s="66">
        <v>17</v>
      </c>
      <c r="FY51" s="76"/>
      <c r="FZ51" s="74"/>
      <c r="GA51" s="75"/>
      <c r="GD51" s="69">
        <v>1</v>
      </c>
      <c r="GE51" s="76"/>
      <c r="GF51" s="66">
        <v>17</v>
      </c>
      <c r="GG51" s="76"/>
      <c r="GH51" s="74"/>
      <c r="GI51" s="75"/>
      <c r="GL51" s="69">
        <v>1</v>
      </c>
      <c r="GM51" s="76"/>
      <c r="GN51" s="66">
        <v>17</v>
      </c>
      <c r="GO51" s="76"/>
      <c r="GP51" s="74"/>
      <c r="GQ51" s="75"/>
    </row>
    <row r="52" spans="2:199" ht="23.25" x14ac:dyDescent="0.25">
      <c r="B52" s="69">
        <v>2</v>
      </c>
      <c r="C52" s="76"/>
      <c r="D52" s="66">
        <v>18</v>
      </c>
      <c r="E52" s="76"/>
      <c r="F52" s="74"/>
      <c r="G52" s="75"/>
      <c r="J52" s="69">
        <v>2</v>
      </c>
      <c r="K52" s="76"/>
      <c r="L52" s="66">
        <v>18</v>
      </c>
      <c r="M52" s="76"/>
      <c r="N52" s="74"/>
      <c r="O52" s="75"/>
      <c r="R52" s="69">
        <v>2</v>
      </c>
      <c r="S52" s="76"/>
      <c r="T52" s="66">
        <v>18</v>
      </c>
      <c r="U52" s="76"/>
      <c r="V52" s="74"/>
      <c r="W52" s="75"/>
      <c r="Z52" s="69">
        <v>2</v>
      </c>
      <c r="AA52" s="76"/>
      <c r="AB52" s="66">
        <v>18</v>
      </c>
      <c r="AC52" s="76"/>
      <c r="AD52" s="74"/>
      <c r="AE52" s="75"/>
      <c r="AH52" s="69">
        <v>2</v>
      </c>
      <c r="AI52" s="76"/>
      <c r="AJ52" s="66">
        <v>18</v>
      </c>
      <c r="AK52" s="76"/>
      <c r="AL52" s="74"/>
      <c r="AM52" s="75"/>
      <c r="AP52" s="69">
        <v>2</v>
      </c>
      <c r="AQ52" s="76"/>
      <c r="AR52" s="66">
        <v>18</v>
      </c>
      <c r="AS52" s="76"/>
      <c r="AT52" s="74"/>
      <c r="AU52" s="75"/>
      <c r="AX52" s="69">
        <v>2</v>
      </c>
      <c r="AY52" s="76"/>
      <c r="AZ52" s="66">
        <v>18</v>
      </c>
      <c r="BA52" s="76"/>
      <c r="BB52" s="74"/>
      <c r="BC52" s="75"/>
      <c r="BF52" s="69">
        <v>2</v>
      </c>
      <c r="BG52" s="76"/>
      <c r="BH52" s="66">
        <v>18</v>
      </c>
      <c r="BI52" s="76"/>
      <c r="BJ52" s="74"/>
      <c r="BK52" s="75"/>
      <c r="BN52" s="69">
        <v>2</v>
      </c>
      <c r="BO52" s="76"/>
      <c r="BP52" s="66">
        <v>18</v>
      </c>
      <c r="BQ52" s="76"/>
      <c r="BR52" s="74"/>
      <c r="BS52" s="75"/>
      <c r="BV52" s="69">
        <v>2</v>
      </c>
      <c r="BW52" s="76"/>
      <c r="BX52" s="66">
        <v>18</v>
      </c>
      <c r="BY52" s="76"/>
      <c r="BZ52" s="74"/>
      <c r="CA52" s="75"/>
      <c r="CD52" s="69">
        <v>2</v>
      </c>
      <c r="CE52" s="76"/>
      <c r="CF52" s="66">
        <v>18</v>
      </c>
      <c r="CG52" s="76"/>
      <c r="CH52" s="74"/>
      <c r="CI52" s="75"/>
      <c r="CL52" s="69">
        <v>2</v>
      </c>
      <c r="CM52" s="76"/>
      <c r="CN52" s="66">
        <v>18</v>
      </c>
      <c r="CO52" s="76"/>
      <c r="CP52" s="74"/>
      <c r="CQ52" s="75"/>
      <c r="CT52" s="69">
        <v>2</v>
      </c>
      <c r="CU52" s="76"/>
      <c r="CV52" s="66">
        <v>18</v>
      </c>
      <c r="CW52" s="76"/>
      <c r="CX52" s="74"/>
      <c r="CY52" s="75"/>
      <c r="DB52" s="69">
        <v>2</v>
      </c>
      <c r="DC52" s="76"/>
      <c r="DD52" s="66">
        <v>18</v>
      </c>
      <c r="DE52" s="76"/>
      <c r="DF52" s="74"/>
      <c r="DG52" s="75"/>
      <c r="DJ52" s="69">
        <v>2</v>
      </c>
      <c r="DK52" s="76"/>
      <c r="DL52" s="66">
        <v>18</v>
      </c>
      <c r="DM52" s="76"/>
      <c r="DN52" s="74"/>
      <c r="DO52" s="75"/>
      <c r="DR52" s="69">
        <v>2</v>
      </c>
      <c r="DS52" s="76"/>
      <c r="DT52" s="66">
        <v>18</v>
      </c>
      <c r="DU52" s="76"/>
      <c r="DV52" s="74"/>
      <c r="DW52" s="75"/>
      <c r="DZ52" s="69">
        <v>2</v>
      </c>
      <c r="EA52" s="76"/>
      <c r="EB52" s="66">
        <v>18</v>
      </c>
      <c r="EC52" s="76"/>
      <c r="ED52" s="74"/>
      <c r="EE52" s="75"/>
      <c r="EH52" s="69">
        <v>2</v>
      </c>
      <c r="EI52" s="76"/>
      <c r="EJ52" s="66">
        <v>18</v>
      </c>
      <c r="EK52" s="76"/>
      <c r="EL52" s="74"/>
      <c r="EM52" s="75"/>
      <c r="EP52" s="69">
        <v>2</v>
      </c>
      <c r="EQ52" s="76"/>
      <c r="ER52" s="66">
        <v>18</v>
      </c>
      <c r="ES52" s="76"/>
      <c r="ET52" s="74"/>
      <c r="EU52" s="75"/>
      <c r="EX52" s="69">
        <v>2</v>
      </c>
      <c r="EY52" s="76"/>
      <c r="EZ52" s="66">
        <v>18</v>
      </c>
      <c r="FA52" s="76"/>
      <c r="FB52" s="74"/>
      <c r="FC52" s="75"/>
      <c r="FF52" s="69">
        <v>2</v>
      </c>
      <c r="FG52" s="76"/>
      <c r="FH52" s="66">
        <v>18</v>
      </c>
      <c r="FI52" s="76"/>
      <c r="FJ52" s="74"/>
      <c r="FK52" s="75"/>
      <c r="FN52" s="69">
        <v>2</v>
      </c>
      <c r="FO52" s="76"/>
      <c r="FP52" s="66">
        <v>18</v>
      </c>
      <c r="FQ52" s="76"/>
      <c r="FR52" s="74"/>
      <c r="FS52" s="75"/>
      <c r="FV52" s="69">
        <v>2</v>
      </c>
      <c r="FW52" s="76"/>
      <c r="FX52" s="66">
        <v>18</v>
      </c>
      <c r="FY52" s="76"/>
      <c r="FZ52" s="74"/>
      <c r="GA52" s="75"/>
      <c r="GD52" s="69">
        <v>2</v>
      </c>
      <c r="GE52" s="76"/>
      <c r="GF52" s="66">
        <v>18</v>
      </c>
      <c r="GG52" s="76"/>
      <c r="GH52" s="74"/>
      <c r="GI52" s="75"/>
      <c r="GL52" s="69">
        <v>2</v>
      </c>
      <c r="GM52" s="76"/>
      <c r="GN52" s="66">
        <v>18</v>
      </c>
      <c r="GO52" s="76"/>
      <c r="GP52" s="74"/>
      <c r="GQ52" s="75"/>
    </row>
    <row r="53" spans="2:199" ht="23.25" x14ac:dyDescent="0.25">
      <c r="B53" s="69">
        <v>3</v>
      </c>
      <c r="C53" s="76"/>
      <c r="D53" s="66">
        <v>19</v>
      </c>
      <c r="E53" s="76"/>
      <c r="F53" s="74"/>
      <c r="G53" s="75"/>
      <c r="J53" s="69">
        <v>3</v>
      </c>
      <c r="K53" s="76"/>
      <c r="L53" s="66">
        <v>19</v>
      </c>
      <c r="M53" s="76"/>
      <c r="N53" s="74"/>
      <c r="O53" s="75"/>
      <c r="R53" s="69">
        <v>3</v>
      </c>
      <c r="S53" s="76"/>
      <c r="T53" s="66">
        <v>19</v>
      </c>
      <c r="U53" s="76"/>
      <c r="V53" s="74"/>
      <c r="W53" s="75"/>
      <c r="Z53" s="69">
        <v>3</v>
      </c>
      <c r="AA53" s="76"/>
      <c r="AB53" s="66">
        <v>19</v>
      </c>
      <c r="AC53" s="76"/>
      <c r="AD53" s="74"/>
      <c r="AE53" s="75"/>
      <c r="AH53" s="69">
        <v>3</v>
      </c>
      <c r="AI53" s="76"/>
      <c r="AJ53" s="66">
        <v>19</v>
      </c>
      <c r="AK53" s="76"/>
      <c r="AL53" s="74"/>
      <c r="AM53" s="75"/>
      <c r="AP53" s="69">
        <v>3</v>
      </c>
      <c r="AQ53" s="76"/>
      <c r="AR53" s="66">
        <v>19</v>
      </c>
      <c r="AS53" s="76"/>
      <c r="AT53" s="74"/>
      <c r="AU53" s="75"/>
      <c r="AX53" s="69">
        <v>3</v>
      </c>
      <c r="AY53" s="76"/>
      <c r="AZ53" s="66">
        <v>19</v>
      </c>
      <c r="BA53" s="76"/>
      <c r="BB53" s="74"/>
      <c r="BC53" s="75"/>
      <c r="BF53" s="69">
        <v>3</v>
      </c>
      <c r="BG53" s="76"/>
      <c r="BH53" s="66">
        <v>19</v>
      </c>
      <c r="BI53" s="76"/>
      <c r="BJ53" s="74"/>
      <c r="BK53" s="75"/>
      <c r="BN53" s="69">
        <v>3</v>
      </c>
      <c r="BO53" s="76"/>
      <c r="BP53" s="66">
        <v>19</v>
      </c>
      <c r="BQ53" s="76"/>
      <c r="BR53" s="74"/>
      <c r="BS53" s="75"/>
      <c r="BV53" s="69">
        <v>3</v>
      </c>
      <c r="BW53" s="76"/>
      <c r="BX53" s="66">
        <v>19</v>
      </c>
      <c r="BY53" s="76"/>
      <c r="BZ53" s="74"/>
      <c r="CA53" s="75"/>
      <c r="CD53" s="69">
        <v>3</v>
      </c>
      <c r="CE53" s="76"/>
      <c r="CF53" s="66">
        <v>19</v>
      </c>
      <c r="CG53" s="76"/>
      <c r="CH53" s="74"/>
      <c r="CI53" s="75"/>
      <c r="CL53" s="69">
        <v>3</v>
      </c>
      <c r="CM53" s="76"/>
      <c r="CN53" s="66">
        <v>19</v>
      </c>
      <c r="CO53" s="76"/>
      <c r="CP53" s="74"/>
      <c r="CQ53" s="75"/>
      <c r="CT53" s="69">
        <v>3</v>
      </c>
      <c r="CU53" s="76"/>
      <c r="CV53" s="66">
        <v>19</v>
      </c>
      <c r="CW53" s="76"/>
      <c r="CX53" s="74"/>
      <c r="CY53" s="75"/>
      <c r="DB53" s="69">
        <v>3</v>
      </c>
      <c r="DC53" s="76"/>
      <c r="DD53" s="66">
        <v>19</v>
      </c>
      <c r="DE53" s="76"/>
      <c r="DF53" s="74"/>
      <c r="DG53" s="75"/>
      <c r="DJ53" s="69">
        <v>3</v>
      </c>
      <c r="DK53" s="76"/>
      <c r="DL53" s="66">
        <v>19</v>
      </c>
      <c r="DM53" s="76"/>
      <c r="DN53" s="74"/>
      <c r="DO53" s="75"/>
      <c r="DR53" s="69">
        <v>3</v>
      </c>
      <c r="DS53" s="76"/>
      <c r="DT53" s="66">
        <v>19</v>
      </c>
      <c r="DU53" s="76"/>
      <c r="DV53" s="74"/>
      <c r="DW53" s="75"/>
      <c r="DZ53" s="69">
        <v>3</v>
      </c>
      <c r="EA53" s="76"/>
      <c r="EB53" s="66">
        <v>19</v>
      </c>
      <c r="EC53" s="76"/>
      <c r="ED53" s="74"/>
      <c r="EE53" s="75"/>
      <c r="EH53" s="69">
        <v>3</v>
      </c>
      <c r="EI53" s="76"/>
      <c r="EJ53" s="66">
        <v>19</v>
      </c>
      <c r="EK53" s="76"/>
      <c r="EL53" s="74"/>
      <c r="EM53" s="75"/>
      <c r="EP53" s="69">
        <v>3</v>
      </c>
      <c r="EQ53" s="76"/>
      <c r="ER53" s="66">
        <v>19</v>
      </c>
      <c r="ES53" s="76"/>
      <c r="ET53" s="74"/>
      <c r="EU53" s="75"/>
      <c r="EX53" s="69">
        <v>3</v>
      </c>
      <c r="EY53" s="76"/>
      <c r="EZ53" s="66">
        <v>19</v>
      </c>
      <c r="FA53" s="76"/>
      <c r="FB53" s="74"/>
      <c r="FC53" s="75"/>
      <c r="FF53" s="69">
        <v>3</v>
      </c>
      <c r="FG53" s="76"/>
      <c r="FH53" s="66">
        <v>19</v>
      </c>
      <c r="FI53" s="76"/>
      <c r="FJ53" s="74"/>
      <c r="FK53" s="75"/>
      <c r="FN53" s="69">
        <v>3</v>
      </c>
      <c r="FO53" s="76"/>
      <c r="FP53" s="66">
        <v>19</v>
      </c>
      <c r="FQ53" s="76"/>
      <c r="FR53" s="74"/>
      <c r="FS53" s="75"/>
      <c r="FV53" s="69">
        <v>3</v>
      </c>
      <c r="FW53" s="76"/>
      <c r="FX53" s="66">
        <v>19</v>
      </c>
      <c r="FY53" s="76"/>
      <c r="FZ53" s="74"/>
      <c r="GA53" s="75"/>
      <c r="GD53" s="69">
        <v>3</v>
      </c>
      <c r="GE53" s="76"/>
      <c r="GF53" s="66">
        <v>19</v>
      </c>
      <c r="GG53" s="76"/>
      <c r="GH53" s="74"/>
      <c r="GI53" s="75"/>
      <c r="GL53" s="69">
        <v>3</v>
      </c>
      <c r="GM53" s="76"/>
      <c r="GN53" s="66">
        <v>19</v>
      </c>
      <c r="GO53" s="76"/>
      <c r="GP53" s="74"/>
      <c r="GQ53" s="75"/>
    </row>
    <row r="54" spans="2:199" ht="23.25" x14ac:dyDescent="0.25">
      <c r="B54" s="69">
        <v>4</v>
      </c>
      <c r="C54" s="76"/>
      <c r="D54" s="66">
        <v>20</v>
      </c>
      <c r="E54" s="76"/>
      <c r="F54" s="74"/>
      <c r="G54" s="75"/>
      <c r="J54" s="69">
        <v>4</v>
      </c>
      <c r="K54" s="76"/>
      <c r="L54" s="66">
        <v>20</v>
      </c>
      <c r="M54" s="76"/>
      <c r="N54" s="74"/>
      <c r="O54" s="75"/>
      <c r="R54" s="69">
        <v>4</v>
      </c>
      <c r="S54" s="76"/>
      <c r="T54" s="66">
        <v>20</v>
      </c>
      <c r="U54" s="76"/>
      <c r="V54" s="74"/>
      <c r="W54" s="75"/>
      <c r="Z54" s="69">
        <v>4</v>
      </c>
      <c r="AA54" s="76"/>
      <c r="AB54" s="66">
        <v>20</v>
      </c>
      <c r="AC54" s="76"/>
      <c r="AD54" s="74"/>
      <c r="AE54" s="75"/>
      <c r="AH54" s="69">
        <v>4</v>
      </c>
      <c r="AI54" s="76"/>
      <c r="AJ54" s="66">
        <v>20</v>
      </c>
      <c r="AK54" s="76"/>
      <c r="AL54" s="74"/>
      <c r="AM54" s="75"/>
      <c r="AP54" s="69">
        <v>4</v>
      </c>
      <c r="AQ54" s="76"/>
      <c r="AR54" s="66">
        <v>20</v>
      </c>
      <c r="AS54" s="76"/>
      <c r="AT54" s="74"/>
      <c r="AU54" s="75"/>
      <c r="AX54" s="69">
        <v>4</v>
      </c>
      <c r="AY54" s="76"/>
      <c r="AZ54" s="66">
        <v>20</v>
      </c>
      <c r="BA54" s="76"/>
      <c r="BB54" s="74"/>
      <c r="BC54" s="75"/>
      <c r="BF54" s="69">
        <v>4</v>
      </c>
      <c r="BG54" s="76"/>
      <c r="BH54" s="66">
        <v>20</v>
      </c>
      <c r="BI54" s="76"/>
      <c r="BJ54" s="74"/>
      <c r="BK54" s="75"/>
      <c r="BN54" s="69">
        <v>4</v>
      </c>
      <c r="BO54" s="76"/>
      <c r="BP54" s="66">
        <v>20</v>
      </c>
      <c r="BQ54" s="76"/>
      <c r="BR54" s="74"/>
      <c r="BS54" s="75"/>
      <c r="BV54" s="69">
        <v>4</v>
      </c>
      <c r="BW54" s="76"/>
      <c r="BX54" s="66">
        <v>20</v>
      </c>
      <c r="BY54" s="76"/>
      <c r="BZ54" s="74"/>
      <c r="CA54" s="75"/>
      <c r="CD54" s="69">
        <v>4</v>
      </c>
      <c r="CE54" s="76"/>
      <c r="CF54" s="66">
        <v>20</v>
      </c>
      <c r="CG54" s="76"/>
      <c r="CH54" s="74"/>
      <c r="CI54" s="75"/>
      <c r="CL54" s="69">
        <v>4</v>
      </c>
      <c r="CM54" s="76"/>
      <c r="CN54" s="66">
        <v>20</v>
      </c>
      <c r="CO54" s="76"/>
      <c r="CP54" s="74"/>
      <c r="CQ54" s="75"/>
      <c r="CT54" s="69">
        <v>4</v>
      </c>
      <c r="CU54" s="76"/>
      <c r="CV54" s="66">
        <v>20</v>
      </c>
      <c r="CW54" s="76"/>
      <c r="CX54" s="74"/>
      <c r="CY54" s="75"/>
      <c r="DB54" s="69">
        <v>4</v>
      </c>
      <c r="DC54" s="76"/>
      <c r="DD54" s="66">
        <v>20</v>
      </c>
      <c r="DE54" s="76"/>
      <c r="DF54" s="74"/>
      <c r="DG54" s="75"/>
      <c r="DJ54" s="69">
        <v>4</v>
      </c>
      <c r="DK54" s="76"/>
      <c r="DL54" s="66">
        <v>20</v>
      </c>
      <c r="DM54" s="76"/>
      <c r="DN54" s="74"/>
      <c r="DO54" s="75"/>
      <c r="DR54" s="69">
        <v>4</v>
      </c>
      <c r="DS54" s="76"/>
      <c r="DT54" s="66">
        <v>20</v>
      </c>
      <c r="DU54" s="76"/>
      <c r="DV54" s="74"/>
      <c r="DW54" s="75"/>
      <c r="DZ54" s="69">
        <v>4</v>
      </c>
      <c r="EA54" s="76"/>
      <c r="EB54" s="66">
        <v>20</v>
      </c>
      <c r="EC54" s="76"/>
      <c r="ED54" s="74"/>
      <c r="EE54" s="75"/>
      <c r="EH54" s="69">
        <v>4</v>
      </c>
      <c r="EI54" s="76"/>
      <c r="EJ54" s="66">
        <v>20</v>
      </c>
      <c r="EK54" s="76"/>
      <c r="EL54" s="74"/>
      <c r="EM54" s="75"/>
      <c r="EP54" s="69">
        <v>4</v>
      </c>
      <c r="EQ54" s="76"/>
      <c r="ER54" s="66">
        <v>20</v>
      </c>
      <c r="ES54" s="76"/>
      <c r="ET54" s="74"/>
      <c r="EU54" s="75"/>
      <c r="EX54" s="69">
        <v>4</v>
      </c>
      <c r="EY54" s="76"/>
      <c r="EZ54" s="66">
        <v>20</v>
      </c>
      <c r="FA54" s="76"/>
      <c r="FB54" s="74"/>
      <c r="FC54" s="75"/>
      <c r="FF54" s="69">
        <v>4</v>
      </c>
      <c r="FG54" s="76"/>
      <c r="FH54" s="66">
        <v>20</v>
      </c>
      <c r="FI54" s="76"/>
      <c r="FJ54" s="74"/>
      <c r="FK54" s="75"/>
      <c r="FN54" s="69">
        <v>4</v>
      </c>
      <c r="FO54" s="76"/>
      <c r="FP54" s="66">
        <v>20</v>
      </c>
      <c r="FQ54" s="76"/>
      <c r="FR54" s="74"/>
      <c r="FS54" s="75"/>
      <c r="FV54" s="69">
        <v>4</v>
      </c>
      <c r="FW54" s="76"/>
      <c r="FX54" s="66">
        <v>20</v>
      </c>
      <c r="FY54" s="76"/>
      <c r="FZ54" s="74"/>
      <c r="GA54" s="75"/>
      <c r="GD54" s="69">
        <v>4</v>
      </c>
      <c r="GE54" s="76"/>
      <c r="GF54" s="66">
        <v>20</v>
      </c>
      <c r="GG54" s="76"/>
      <c r="GH54" s="74"/>
      <c r="GI54" s="75"/>
      <c r="GL54" s="69">
        <v>4</v>
      </c>
      <c r="GM54" s="76"/>
      <c r="GN54" s="66">
        <v>20</v>
      </c>
      <c r="GO54" s="76"/>
      <c r="GP54" s="74"/>
      <c r="GQ54" s="75"/>
    </row>
    <row r="55" spans="2:199" ht="23.25" x14ac:dyDescent="0.25">
      <c r="B55" s="69">
        <v>5</v>
      </c>
      <c r="C55" s="76"/>
      <c r="D55" s="66">
        <v>21</v>
      </c>
      <c r="E55" s="76"/>
      <c r="F55" s="74"/>
      <c r="G55" s="75"/>
      <c r="J55" s="69">
        <v>5</v>
      </c>
      <c r="K55" s="76"/>
      <c r="L55" s="66">
        <v>21</v>
      </c>
      <c r="M55" s="76"/>
      <c r="N55" s="74"/>
      <c r="O55" s="75"/>
      <c r="R55" s="69">
        <v>5</v>
      </c>
      <c r="S55" s="76"/>
      <c r="T55" s="66">
        <v>21</v>
      </c>
      <c r="U55" s="76"/>
      <c r="V55" s="74"/>
      <c r="W55" s="75"/>
      <c r="Z55" s="69">
        <v>5</v>
      </c>
      <c r="AA55" s="76"/>
      <c r="AB55" s="66">
        <v>21</v>
      </c>
      <c r="AC55" s="76"/>
      <c r="AD55" s="74"/>
      <c r="AE55" s="75"/>
      <c r="AH55" s="69">
        <v>5</v>
      </c>
      <c r="AI55" s="76"/>
      <c r="AJ55" s="66">
        <v>21</v>
      </c>
      <c r="AK55" s="76"/>
      <c r="AL55" s="74"/>
      <c r="AM55" s="75"/>
      <c r="AP55" s="69">
        <v>5</v>
      </c>
      <c r="AQ55" s="76"/>
      <c r="AR55" s="66">
        <v>21</v>
      </c>
      <c r="AS55" s="76"/>
      <c r="AT55" s="74"/>
      <c r="AU55" s="75"/>
      <c r="AX55" s="69">
        <v>5</v>
      </c>
      <c r="AY55" s="76"/>
      <c r="AZ55" s="66">
        <v>21</v>
      </c>
      <c r="BA55" s="76"/>
      <c r="BB55" s="74"/>
      <c r="BC55" s="75"/>
      <c r="BF55" s="69">
        <v>5</v>
      </c>
      <c r="BG55" s="76"/>
      <c r="BH55" s="66">
        <v>21</v>
      </c>
      <c r="BI55" s="76"/>
      <c r="BJ55" s="74"/>
      <c r="BK55" s="75"/>
      <c r="BN55" s="69">
        <v>5</v>
      </c>
      <c r="BO55" s="76"/>
      <c r="BP55" s="66">
        <v>21</v>
      </c>
      <c r="BQ55" s="76"/>
      <c r="BR55" s="74"/>
      <c r="BS55" s="75"/>
      <c r="BV55" s="69">
        <v>5</v>
      </c>
      <c r="BW55" s="76"/>
      <c r="BX55" s="66">
        <v>21</v>
      </c>
      <c r="BY55" s="76"/>
      <c r="BZ55" s="74"/>
      <c r="CA55" s="75"/>
      <c r="CD55" s="69">
        <v>5</v>
      </c>
      <c r="CE55" s="76"/>
      <c r="CF55" s="66">
        <v>21</v>
      </c>
      <c r="CG55" s="76"/>
      <c r="CH55" s="74"/>
      <c r="CI55" s="75"/>
      <c r="CL55" s="69">
        <v>5</v>
      </c>
      <c r="CM55" s="76"/>
      <c r="CN55" s="66">
        <v>21</v>
      </c>
      <c r="CO55" s="76"/>
      <c r="CP55" s="74"/>
      <c r="CQ55" s="75"/>
      <c r="CT55" s="69">
        <v>5</v>
      </c>
      <c r="CU55" s="76"/>
      <c r="CV55" s="66">
        <v>21</v>
      </c>
      <c r="CW55" s="76"/>
      <c r="CX55" s="74"/>
      <c r="CY55" s="75"/>
      <c r="DB55" s="69">
        <v>5</v>
      </c>
      <c r="DC55" s="76"/>
      <c r="DD55" s="66">
        <v>21</v>
      </c>
      <c r="DE55" s="76"/>
      <c r="DF55" s="74"/>
      <c r="DG55" s="75"/>
      <c r="DJ55" s="69">
        <v>5</v>
      </c>
      <c r="DK55" s="76"/>
      <c r="DL55" s="66">
        <v>21</v>
      </c>
      <c r="DM55" s="76"/>
      <c r="DN55" s="74"/>
      <c r="DO55" s="75"/>
      <c r="DR55" s="69">
        <v>5</v>
      </c>
      <c r="DS55" s="76"/>
      <c r="DT55" s="66">
        <v>21</v>
      </c>
      <c r="DU55" s="76"/>
      <c r="DV55" s="74"/>
      <c r="DW55" s="75"/>
      <c r="DZ55" s="69">
        <v>5</v>
      </c>
      <c r="EA55" s="76"/>
      <c r="EB55" s="66">
        <v>21</v>
      </c>
      <c r="EC55" s="76"/>
      <c r="ED55" s="74"/>
      <c r="EE55" s="75"/>
      <c r="EH55" s="69">
        <v>5</v>
      </c>
      <c r="EI55" s="76"/>
      <c r="EJ55" s="66">
        <v>21</v>
      </c>
      <c r="EK55" s="76"/>
      <c r="EL55" s="74"/>
      <c r="EM55" s="75"/>
      <c r="EP55" s="69">
        <v>5</v>
      </c>
      <c r="EQ55" s="76"/>
      <c r="ER55" s="66">
        <v>21</v>
      </c>
      <c r="ES55" s="76"/>
      <c r="ET55" s="74"/>
      <c r="EU55" s="75"/>
      <c r="EX55" s="69">
        <v>5</v>
      </c>
      <c r="EY55" s="76"/>
      <c r="EZ55" s="66">
        <v>21</v>
      </c>
      <c r="FA55" s="76"/>
      <c r="FB55" s="74"/>
      <c r="FC55" s="75"/>
      <c r="FF55" s="69">
        <v>5</v>
      </c>
      <c r="FG55" s="76"/>
      <c r="FH55" s="66">
        <v>21</v>
      </c>
      <c r="FI55" s="76"/>
      <c r="FJ55" s="74"/>
      <c r="FK55" s="75"/>
      <c r="FN55" s="69">
        <v>5</v>
      </c>
      <c r="FO55" s="76"/>
      <c r="FP55" s="66">
        <v>21</v>
      </c>
      <c r="FQ55" s="76"/>
      <c r="FR55" s="74"/>
      <c r="FS55" s="75"/>
      <c r="FV55" s="69">
        <v>5</v>
      </c>
      <c r="FW55" s="76"/>
      <c r="FX55" s="66">
        <v>21</v>
      </c>
      <c r="FY55" s="76"/>
      <c r="FZ55" s="74"/>
      <c r="GA55" s="75"/>
      <c r="GD55" s="69">
        <v>5</v>
      </c>
      <c r="GE55" s="76"/>
      <c r="GF55" s="66">
        <v>21</v>
      </c>
      <c r="GG55" s="76"/>
      <c r="GH55" s="74"/>
      <c r="GI55" s="75"/>
      <c r="GL55" s="69">
        <v>5</v>
      </c>
      <c r="GM55" s="76"/>
      <c r="GN55" s="66">
        <v>21</v>
      </c>
      <c r="GO55" s="76"/>
      <c r="GP55" s="74"/>
      <c r="GQ55" s="75"/>
    </row>
    <row r="56" spans="2:199" ht="23.25" x14ac:dyDescent="0.25">
      <c r="B56" s="69">
        <v>6</v>
      </c>
      <c r="C56" s="76"/>
      <c r="D56" s="66">
        <v>22</v>
      </c>
      <c r="E56" s="76"/>
      <c r="F56" s="74"/>
      <c r="G56" s="75"/>
      <c r="J56" s="69">
        <v>6</v>
      </c>
      <c r="K56" s="76"/>
      <c r="L56" s="66">
        <v>22</v>
      </c>
      <c r="M56" s="76"/>
      <c r="N56" s="74"/>
      <c r="O56" s="75"/>
      <c r="R56" s="69">
        <v>6</v>
      </c>
      <c r="S56" s="76"/>
      <c r="T56" s="66">
        <v>22</v>
      </c>
      <c r="U56" s="76"/>
      <c r="V56" s="74"/>
      <c r="W56" s="75"/>
      <c r="Z56" s="69">
        <v>6</v>
      </c>
      <c r="AA56" s="76"/>
      <c r="AB56" s="66">
        <v>22</v>
      </c>
      <c r="AC56" s="76"/>
      <c r="AD56" s="74"/>
      <c r="AE56" s="75"/>
      <c r="AH56" s="69">
        <v>6</v>
      </c>
      <c r="AI56" s="76"/>
      <c r="AJ56" s="66">
        <v>22</v>
      </c>
      <c r="AK56" s="76"/>
      <c r="AL56" s="74"/>
      <c r="AM56" s="75"/>
      <c r="AP56" s="69">
        <v>6</v>
      </c>
      <c r="AQ56" s="76"/>
      <c r="AR56" s="66">
        <v>22</v>
      </c>
      <c r="AS56" s="76"/>
      <c r="AT56" s="74"/>
      <c r="AU56" s="75"/>
      <c r="AX56" s="69">
        <v>6</v>
      </c>
      <c r="AY56" s="76"/>
      <c r="AZ56" s="66">
        <v>22</v>
      </c>
      <c r="BA56" s="76"/>
      <c r="BB56" s="74"/>
      <c r="BC56" s="75"/>
      <c r="BF56" s="69">
        <v>6</v>
      </c>
      <c r="BG56" s="76"/>
      <c r="BH56" s="66">
        <v>22</v>
      </c>
      <c r="BI56" s="76"/>
      <c r="BJ56" s="74"/>
      <c r="BK56" s="75"/>
      <c r="BN56" s="69">
        <v>6</v>
      </c>
      <c r="BO56" s="76"/>
      <c r="BP56" s="66">
        <v>22</v>
      </c>
      <c r="BQ56" s="76"/>
      <c r="BR56" s="74"/>
      <c r="BS56" s="75"/>
      <c r="BV56" s="69">
        <v>6</v>
      </c>
      <c r="BW56" s="76"/>
      <c r="BX56" s="66">
        <v>22</v>
      </c>
      <c r="BY56" s="76"/>
      <c r="BZ56" s="74"/>
      <c r="CA56" s="75"/>
      <c r="CD56" s="69">
        <v>6</v>
      </c>
      <c r="CE56" s="76"/>
      <c r="CF56" s="66">
        <v>22</v>
      </c>
      <c r="CG56" s="76"/>
      <c r="CH56" s="74"/>
      <c r="CI56" s="75"/>
      <c r="CL56" s="69">
        <v>6</v>
      </c>
      <c r="CM56" s="76"/>
      <c r="CN56" s="66">
        <v>22</v>
      </c>
      <c r="CO56" s="76"/>
      <c r="CP56" s="74"/>
      <c r="CQ56" s="75"/>
      <c r="CT56" s="69">
        <v>6</v>
      </c>
      <c r="CU56" s="76"/>
      <c r="CV56" s="66">
        <v>22</v>
      </c>
      <c r="CW56" s="76"/>
      <c r="CX56" s="74"/>
      <c r="CY56" s="75"/>
      <c r="DB56" s="69">
        <v>6</v>
      </c>
      <c r="DC56" s="76"/>
      <c r="DD56" s="66">
        <v>22</v>
      </c>
      <c r="DE56" s="76"/>
      <c r="DF56" s="74"/>
      <c r="DG56" s="75"/>
      <c r="DJ56" s="69">
        <v>6</v>
      </c>
      <c r="DK56" s="76"/>
      <c r="DL56" s="66">
        <v>22</v>
      </c>
      <c r="DM56" s="76"/>
      <c r="DN56" s="74"/>
      <c r="DO56" s="75"/>
      <c r="DR56" s="69">
        <v>6</v>
      </c>
      <c r="DS56" s="76"/>
      <c r="DT56" s="66">
        <v>22</v>
      </c>
      <c r="DU56" s="76"/>
      <c r="DV56" s="74"/>
      <c r="DW56" s="75"/>
      <c r="DZ56" s="69">
        <v>6</v>
      </c>
      <c r="EA56" s="76"/>
      <c r="EB56" s="66">
        <v>22</v>
      </c>
      <c r="EC56" s="76"/>
      <c r="ED56" s="74"/>
      <c r="EE56" s="75"/>
      <c r="EH56" s="69">
        <v>6</v>
      </c>
      <c r="EI56" s="76"/>
      <c r="EJ56" s="66">
        <v>22</v>
      </c>
      <c r="EK56" s="76"/>
      <c r="EL56" s="74"/>
      <c r="EM56" s="75"/>
      <c r="EP56" s="69">
        <v>6</v>
      </c>
      <c r="EQ56" s="76"/>
      <c r="ER56" s="66">
        <v>22</v>
      </c>
      <c r="ES56" s="76"/>
      <c r="ET56" s="74"/>
      <c r="EU56" s="75"/>
      <c r="EX56" s="69">
        <v>6</v>
      </c>
      <c r="EY56" s="76"/>
      <c r="EZ56" s="66">
        <v>22</v>
      </c>
      <c r="FA56" s="76"/>
      <c r="FB56" s="74"/>
      <c r="FC56" s="75"/>
      <c r="FF56" s="69">
        <v>6</v>
      </c>
      <c r="FG56" s="76"/>
      <c r="FH56" s="66">
        <v>22</v>
      </c>
      <c r="FI56" s="76"/>
      <c r="FJ56" s="74"/>
      <c r="FK56" s="75"/>
      <c r="FN56" s="69">
        <v>6</v>
      </c>
      <c r="FO56" s="76"/>
      <c r="FP56" s="66">
        <v>22</v>
      </c>
      <c r="FQ56" s="76"/>
      <c r="FR56" s="74"/>
      <c r="FS56" s="75"/>
      <c r="FV56" s="69">
        <v>6</v>
      </c>
      <c r="FW56" s="76"/>
      <c r="FX56" s="66">
        <v>22</v>
      </c>
      <c r="FY56" s="76"/>
      <c r="FZ56" s="74"/>
      <c r="GA56" s="75"/>
      <c r="GD56" s="69">
        <v>6</v>
      </c>
      <c r="GE56" s="76"/>
      <c r="GF56" s="66">
        <v>22</v>
      </c>
      <c r="GG56" s="76"/>
      <c r="GH56" s="74"/>
      <c r="GI56" s="75"/>
      <c r="GL56" s="69">
        <v>6</v>
      </c>
      <c r="GM56" s="76"/>
      <c r="GN56" s="66">
        <v>22</v>
      </c>
      <c r="GO56" s="76"/>
      <c r="GP56" s="74"/>
      <c r="GQ56" s="75"/>
    </row>
    <row r="57" spans="2:199" ht="23.25" x14ac:dyDescent="0.25">
      <c r="B57" s="69">
        <v>7</v>
      </c>
      <c r="C57" s="76"/>
      <c r="D57" s="66">
        <v>23</v>
      </c>
      <c r="E57" s="76"/>
      <c r="F57" s="74"/>
      <c r="G57" s="75"/>
      <c r="J57" s="69">
        <v>7</v>
      </c>
      <c r="K57" s="76"/>
      <c r="L57" s="66">
        <v>23</v>
      </c>
      <c r="M57" s="76"/>
      <c r="N57" s="74"/>
      <c r="O57" s="75"/>
      <c r="R57" s="69">
        <v>7</v>
      </c>
      <c r="S57" s="76"/>
      <c r="T57" s="66">
        <v>23</v>
      </c>
      <c r="U57" s="76"/>
      <c r="V57" s="74"/>
      <c r="W57" s="75"/>
      <c r="Z57" s="69">
        <v>7</v>
      </c>
      <c r="AA57" s="76"/>
      <c r="AB57" s="66">
        <v>23</v>
      </c>
      <c r="AC57" s="76"/>
      <c r="AD57" s="74"/>
      <c r="AE57" s="75"/>
      <c r="AH57" s="69">
        <v>7</v>
      </c>
      <c r="AI57" s="76"/>
      <c r="AJ57" s="66">
        <v>23</v>
      </c>
      <c r="AK57" s="76"/>
      <c r="AL57" s="74"/>
      <c r="AM57" s="75"/>
      <c r="AP57" s="69">
        <v>7</v>
      </c>
      <c r="AQ57" s="76"/>
      <c r="AR57" s="66">
        <v>23</v>
      </c>
      <c r="AS57" s="76"/>
      <c r="AT57" s="74"/>
      <c r="AU57" s="75"/>
      <c r="AX57" s="69">
        <v>7</v>
      </c>
      <c r="AY57" s="76"/>
      <c r="AZ57" s="66">
        <v>23</v>
      </c>
      <c r="BA57" s="76"/>
      <c r="BB57" s="74"/>
      <c r="BC57" s="75"/>
      <c r="BF57" s="69">
        <v>7</v>
      </c>
      <c r="BG57" s="76"/>
      <c r="BH57" s="66">
        <v>23</v>
      </c>
      <c r="BI57" s="76"/>
      <c r="BJ57" s="74"/>
      <c r="BK57" s="75"/>
      <c r="BN57" s="69">
        <v>7</v>
      </c>
      <c r="BO57" s="76"/>
      <c r="BP57" s="66">
        <v>23</v>
      </c>
      <c r="BQ57" s="76"/>
      <c r="BR57" s="74"/>
      <c r="BS57" s="75"/>
      <c r="BV57" s="69">
        <v>7</v>
      </c>
      <c r="BW57" s="76"/>
      <c r="BX57" s="66">
        <v>23</v>
      </c>
      <c r="BY57" s="76"/>
      <c r="BZ57" s="74"/>
      <c r="CA57" s="75"/>
      <c r="CD57" s="69">
        <v>7</v>
      </c>
      <c r="CE57" s="76"/>
      <c r="CF57" s="66">
        <v>23</v>
      </c>
      <c r="CG57" s="76"/>
      <c r="CH57" s="74"/>
      <c r="CI57" s="75"/>
      <c r="CL57" s="69">
        <v>7</v>
      </c>
      <c r="CM57" s="76"/>
      <c r="CN57" s="66">
        <v>23</v>
      </c>
      <c r="CO57" s="76"/>
      <c r="CP57" s="74"/>
      <c r="CQ57" s="75"/>
      <c r="CT57" s="69">
        <v>7</v>
      </c>
      <c r="CU57" s="76"/>
      <c r="CV57" s="66">
        <v>23</v>
      </c>
      <c r="CW57" s="76"/>
      <c r="CX57" s="74"/>
      <c r="CY57" s="75"/>
      <c r="DB57" s="69">
        <v>7</v>
      </c>
      <c r="DC57" s="76"/>
      <c r="DD57" s="66">
        <v>23</v>
      </c>
      <c r="DE57" s="76"/>
      <c r="DF57" s="74"/>
      <c r="DG57" s="75"/>
      <c r="DJ57" s="69">
        <v>7</v>
      </c>
      <c r="DK57" s="76"/>
      <c r="DL57" s="66">
        <v>23</v>
      </c>
      <c r="DM57" s="76"/>
      <c r="DN57" s="74"/>
      <c r="DO57" s="75"/>
      <c r="DR57" s="69">
        <v>7</v>
      </c>
      <c r="DS57" s="76"/>
      <c r="DT57" s="66">
        <v>23</v>
      </c>
      <c r="DU57" s="76"/>
      <c r="DV57" s="74"/>
      <c r="DW57" s="75"/>
      <c r="DZ57" s="69">
        <v>7</v>
      </c>
      <c r="EA57" s="76"/>
      <c r="EB57" s="66">
        <v>23</v>
      </c>
      <c r="EC57" s="76"/>
      <c r="ED57" s="74"/>
      <c r="EE57" s="75"/>
      <c r="EH57" s="69">
        <v>7</v>
      </c>
      <c r="EI57" s="76"/>
      <c r="EJ57" s="66">
        <v>23</v>
      </c>
      <c r="EK57" s="76"/>
      <c r="EL57" s="74"/>
      <c r="EM57" s="75"/>
      <c r="EP57" s="69">
        <v>7</v>
      </c>
      <c r="EQ57" s="76"/>
      <c r="ER57" s="66">
        <v>23</v>
      </c>
      <c r="ES57" s="76"/>
      <c r="ET57" s="74"/>
      <c r="EU57" s="75"/>
      <c r="EX57" s="69">
        <v>7</v>
      </c>
      <c r="EY57" s="76"/>
      <c r="EZ57" s="66">
        <v>23</v>
      </c>
      <c r="FA57" s="76"/>
      <c r="FB57" s="74"/>
      <c r="FC57" s="75"/>
      <c r="FF57" s="69">
        <v>7</v>
      </c>
      <c r="FG57" s="76"/>
      <c r="FH57" s="66">
        <v>23</v>
      </c>
      <c r="FI57" s="76"/>
      <c r="FJ57" s="74"/>
      <c r="FK57" s="75"/>
      <c r="FN57" s="69">
        <v>7</v>
      </c>
      <c r="FO57" s="76"/>
      <c r="FP57" s="66">
        <v>23</v>
      </c>
      <c r="FQ57" s="76"/>
      <c r="FR57" s="74"/>
      <c r="FS57" s="75"/>
      <c r="FV57" s="69">
        <v>7</v>
      </c>
      <c r="FW57" s="76"/>
      <c r="FX57" s="66">
        <v>23</v>
      </c>
      <c r="FY57" s="76"/>
      <c r="FZ57" s="74"/>
      <c r="GA57" s="75"/>
      <c r="GD57" s="69">
        <v>7</v>
      </c>
      <c r="GE57" s="76"/>
      <c r="GF57" s="66">
        <v>23</v>
      </c>
      <c r="GG57" s="76"/>
      <c r="GH57" s="74"/>
      <c r="GI57" s="75"/>
      <c r="GL57" s="69">
        <v>7</v>
      </c>
      <c r="GM57" s="76"/>
      <c r="GN57" s="66">
        <v>23</v>
      </c>
      <c r="GO57" s="76"/>
      <c r="GP57" s="74"/>
      <c r="GQ57" s="75"/>
    </row>
    <row r="58" spans="2:199" ht="23.25" x14ac:dyDescent="0.25">
      <c r="B58" s="69">
        <v>8</v>
      </c>
      <c r="C58" s="76"/>
      <c r="D58" s="66">
        <v>24</v>
      </c>
      <c r="E58" s="76"/>
      <c r="F58" s="74"/>
      <c r="G58" s="75"/>
      <c r="J58" s="69">
        <v>8</v>
      </c>
      <c r="K58" s="76"/>
      <c r="L58" s="66">
        <v>24</v>
      </c>
      <c r="M58" s="76"/>
      <c r="N58" s="74"/>
      <c r="O58" s="75"/>
      <c r="R58" s="69">
        <v>8</v>
      </c>
      <c r="S58" s="76"/>
      <c r="T58" s="66">
        <v>24</v>
      </c>
      <c r="U58" s="76"/>
      <c r="V58" s="74"/>
      <c r="W58" s="75"/>
      <c r="Z58" s="69">
        <v>8</v>
      </c>
      <c r="AA58" s="76"/>
      <c r="AB58" s="66">
        <v>24</v>
      </c>
      <c r="AC58" s="76"/>
      <c r="AD58" s="74"/>
      <c r="AE58" s="75"/>
      <c r="AH58" s="69">
        <v>8</v>
      </c>
      <c r="AI58" s="76"/>
      <c r="AJ58" s="66">
        <v>24</v>
      </c>
      <c r="AK58" s="76"/>
      <c r="AL58" s="74"/>
      <c r="AM58" s="75"/>
      <c r="AP58" s="69">
        <v>8</v>
      </c>
      <c r="AQ58" s="76"/>
      <c r="AR58" s="66">
        <v>24</v>
      </c>
      <c r="AS58" s="76"/>
      <c r="AT58" s="74"/>
      <c r="AU58" s="75"/>
      <c r="AX58" s="69">
        <v>8</v>
      </c>
      <c r="AY58" s="76"/>
      <c r="AZ58" s="66">
        <v>24</v>
      </c>
      <c r="BA58" s="76"/>
      <c r="BB58" s="74"/>
      <c r="BC58" s="75"/>
      <c r="BF58" s="69">
        <v>8</v>
      </c>
      <c r="BG58" s="76"/>
      <c r="BH58" s="66">
        <v>24</v>
      </c>
      <c r="BI58" s="76"/>
      <c r="BJ58" s="74"/>
      <c r="BK58" s="75"/>
      <c r="BN58" s="69">
        <v>8</v>
      </c>
      <c r="BO58" s="76"/>
      <c r="BP58" s="66">
        <v>24</v>
      </c>
      <c r="BQ58" s="76"/>
      <c r="BR58" s="74"/>
      <c r="BS58" s="75"/>
      <c r="BV58" s="69">
        <v>8</v>
      </c>
      <c r="BW58" s="76"/>
      <c r="BX58" s="66">
        <v>24</v>
      </c>
      <c r="BY58" s="76"/>
      <c r="BZ58" s="74"/>
      <c r="CA58" s="75"/>
      <c r="CD58" s="69">
        <v>8</v>
      </c>
      <c r="CE58" s="76"/>
      <c r="CF58" s="66">
        <v>24</v>
      </c>
      <c r="CG58" s="76"/>
      <c r="CH58" s="74"/>
      <c r="CI58" s="75"/>
      <c r="CL58" s="69">
        <v>8</v>
      </c>
      <c r="CM58" s="76"/>
      <c r="CN58" s="66">
        <v>24</v>
      </c>
      <c r="CO58" s="76"/>
      <c r="CP58" s="74"/>
      <c r="CQ58" s="75"/>
      <c r="CT58" s="69">
        <v>8</v>
      </c>
      <c r="CU58" s="76"/>
      <c r="CV58" s="66">
        <v>24</v>
      </c>
      <c r="CW58" s="76"/>
      <c r="CX58" s="74"/>
      <c r="CY58" s="75"/>
      <c r="DB58" s="69">
        <v>8</v>
      </c>
      <c r="DC58" s="76"/>
      <c r="DD58" s="66">
        <v>24</v>
      </c>
      <c r="DE58" s="76"/>
      <c r="DF58" s="74"/>
      <c r="DG58" s="75"/>
      <c r="DJ58" s="69">
        <v>8</v>
      </c>
      <c r="DK58" s="76"/>
      <c r="DL58" s="66">
        <v>24</v>
      </c>
      <c r="DM58" s="76"/>
      <c r="DN58" s="74"/>
      <c r="DO58" s="75"/>
      <c r="DR58" s="69">
        <v>8</v>
      </c>
      <c r="DS58" s="76"/>
      <c r="DT58" s="66">
        <v>24</v>
      </c>
      <c r="DU58" s="76"/>
      <c r="DV58" s="74"/>
      <c r="DW58" s="75"/>
      <c r="DZ58" s="69">
        <v>8</v>
      </c>
      <c r="EA58" s="76"/>
      <c r="EB58" s="66">
        <v>24</v>
      </c>
      <c r="EC58" s="76"/>
      <c r="ED58" s="74"/>
      <c r="EE58" s="75"/>
      <c r="EH58" s="69">
        <v>8</v>
      </c>
      <c r="EI58" s="76"/>
      <c r="EJ58" s="66">
        <v>24</v>
      </c>
      <c r="EK58" s="76"/>
      <c r="EL58" s="74"/>
      <c r="EM58" s="75"/>
      <c r="EP58" s="69">
        <v>8</v>
      </c>
      <c r="EQ58" s="76"/>
      <c r="ER58" s="66">
        <v>24</v>
      </c>
      <c r="ES58" s="76"/>
      <c r="ET58" s="74"/>
      <c r="EU58" s="75"/>
      <c r="EX58" s="69">
        <v>8</v>
      </c>
      <c r="EY58" s="76"/>
      <c r="EZ58" s="66">
        <v>24</v>
      </c>
      <c r="FA58" s="76"/>
      <c r="FB58" s="74"/>
      <c r="FC58" s="75"/>
      <c r="FF58" s="69">
        <v>8</v>
      </c>
      <c r="FG58" s="76"/>
      <c r="FH58" s="66">
        <v>24</v>
      </c>
      <c r="FI58" s="76"/>
      <c r="FJ58" s="74"/>
      <c r="FK58" s="75"/>
      <c r="FN58" s="69">
        <v>8</v>
      </c>
      <c r="FO58" s="76"/>
      <c r="FP58" s="66">
        <v>24</v>
      </c>
      <c r="FQ58" s="76"/>
      <c r="FR58" s="74"/>
      <c r="FS58" s="75"/>
      <c r="FV58" s="69">
        <v>8</v>
      </c>
      <c r="FW58" s="76"/>
      <c r="FX58" s="66">
        <v>24</v>
      </c>
      <c r="FY58" s="76"/>
      <c r="FZ58" s="74"/>
      <c r="GA58" s="75"/>
      <c r="GD58" s="69">
        <v>8</v>
      </c>
      <c r="GE58" s="76"/>
      <c r="GF58" s="66">
        <v>24</v>
      </c>
      <c r="GG58" s="76"/>
      <c r="GH58" s="74"/>
      <c r="GI58" s="75"/>
      <c r="GL58" s="69">
        <v>8</v>
      </c>
      <c r="GM58" s="76"/>
      <c r="GN58" s="66">
        <v>24</v>
      </c>
      <c r="GO58" s="76"/>
      <c r="GP58" s="74"/>
      <c r="GQ58" s="75"/>
    </row>
    <row r="59" spans="2:199" ht="23.25" x14ac:dyDescent="0.25">
      <c r="B59" s="69">
        <v>9</v>
      </c>
      <c r="C59" s="76"/>
      <c r="D59" s="66">
        <v>25</v>
      </c>
      <c r="E59" s="76"/>
      <c r="F59" s="67">
        <f>SUM(C49,E66)</f>
        <v>0</v>
      </c>
      <c r="G59" s="68" t="s">
        <v>50</v>
      </c>
      <c r="J59" s="69">
        <v>9</v>
      </c>
      <c r="K59" s="76"/>
      <c r="L59" s="66">
        <v>25</v>
      </c>
      <c r="M59" s="76"/>
      <c r="N59" s="67">
        <f>SUM(K49,M66)</f>
        <v>0</v>
      </c>
      <c r="O59" s="68" t="s">
        <v>50</v>
      </c>
      <c r="R59" s="69">
        <v>9</v>
      </c>
      <c r="S59" s="76"/>
      <c r="T59" s="66">
        <v>25</v>
      </c>
      <c r="U59" s="76"/>
      <c r="V59" s="67">
        <f>SUM(S49,U66)</f>
        <v>0</v>
      </c>
      <c r="W59" s="68" t="s">
        <v>50</v>
      </c>
      <c r="Z59" s="69">
        <v>9</v>
      </c>
      <c r="AA59" s="76"/>
      <c r="AB59" s="66">
        <v>25</v>
      </c>
      <c r="AC59" s="76"/>
      <c r="AD59" s="67">
        <f>SUM(AA49,AC66)</f>
        <v>0</v>
      </c>
      <c r="AE59" s="68" t="s">
        <v>50</v>
      </c>
      <c r="AH59" s="69">
        <v>9</v>
      </c>
      <c r="AI59" s="76"/>
      <c r="AJ59" s="66">
        <v>25</v>
      </c>
      <c r="AK59" s="76"/>
      <c r="AL59" s="67">
        <f>SUM(AI49,AK66)</f>
        <v>0</v>
      </c>
      <c r="AM59" s="68" t="s">
        <v>50</v>
      </c>
      <c r="AP59" s="69">
        <v>9</v>
      </c>
      <c r="AQ59" s="76"/>
      <c r="AR59" s="66">
        <v>25</v>
      </c>
      <c r="AS59" s="76"/>
      <c r="AT59" s="67">
        <f>SUM(AQ49,AS66)</f>
        <v>0</v>
      </c>
      <c r="AU59" s="68" t="s">
        <v>50</v>
      </c>
      <c r="AX59" s="69">
        <v>9</v>
      </c>
      <c r="AY59" s="76"/>
      <c r="AZ59" s="66">
        <v>25</v>
      </c>
      <c r="BA59" s="76"/>
      <c r="BB59" s="67">
        <f>SUM(AY49,BA66)</f>
        <v>0</v>
      </c>
      <c r="BC59" s="68" t="s">
        <v>50</v>
      </c>
      <c r="BF59" s="69">
        <v>9</v>
      </c>
      <c r="BG59" s="76"/>
      <c r="BH59" s="66">
        <v>25</v>
      </c>
      <c r="BI59" s="76"/>
      <c r="BJ59" s="67">
        <f>SUM(BG49,BI66)</f>
        <v>0</v>
      </c>
      <c r="BK59" s="68" t="s">
        <v>50</v>
      </c>
      <c r="BN59" s="69">
        <v>9</v>
      </c>
      <c r="BO59" s="76"/>
      <c r="BP59" s="66">
        <v>25</v>
      </c>
      <c r="BQ59" s="76"/>
      <c r="BR59" s="67">
        <f>SUM(BO49,BQ66)</f>
        <v>0</v>
      </c>
      <c r="BS59" s="68" t="s">
        <v>50</v>
      </c>
      <c r="BV59" s="69">
        <v>9</v>
      </c>
      <c r="BW59" s="76"/>
      <c r="BX59" s="66">
        <v>25</v>
      </c>
      <c r="BY59" s="76"/>
      <c r="BZ59" s="67">
        <f>SUM(BW49,BY66)</f>
        <v>0</v>
      </c>
      <c r="CA59" s="68" t="s">
        <v>50</v>
      </c>
      <c r="CD59" s="69">
        <v>9</v>
      </c>
      <c r="CE59" s="76"/>
      <c r="CF59" s="66">
        <v>25</v>
      </c>
      <c r="CG59" s="76"/>
      <c r="CH59" s="67">
        <f>SUM(CE49,CG66)</f>
        <v>0</v>
      </c>
      <c r="CI59" s="68" t="s">
        <v>50</v>
      </c>
      <c r="CL59" s="69">
        <v>9</v>
      </c>
      <c r="CM59" s="76"/>
      <c r="CN59" s="66">
        <v>25</v>
      </c>
      <c r="CO59" s="76"/>
      <c r="CP59" s="67">
        <f>SUM(CM49,CO66)</f>
        <v>0</v>
      </c>
      <c r="CQ59" s="68" t="s">
        <v>50</v>
      </c>
      <c r="CT59" s="69">
        <v>9</v>
      </c>
      <c r="CU59" s="76"/>
      <c r="CV59" s="66">
        <v>25</v>
      </c>
      <c r="CW59" s="76"/>
      <c r="CX59" s="67">
        <f>SUM(CU49,CW66)</f>
        <v>0</v>
      </c>
      <c r="CY59" s="68" t="s">
        <v>50</v>
      </c>
      <c r="DB59" s="69">
        <v>9</v>
      </c>
      <c r="DC59" s="76"/>
      <c r="DD59" s="66">
        <v>25</v>
      </c>
      <c r="DE59" s="76"/>
      <c r="DF59" s="67">
        <f>SUM(DC49,DE66)</f>
        <v>0</v>
      </c>
      <c r="DG59" s="68" t="s">
        <v>50</v>
      </c>
      <c r="DJ59" s="69">
        <v>9</v>
      </c>
      <c r="DK59" s="76"/>
      <c r="DL59" s="66">
        <v>25</v>
      </c>
      <c r="DM59" s="76"/>
      <c r="DN59" s="67">
        <f>SUM(DK49,DM66)</f>
        <v>0</v>
      </c>
      <c r="DO59" s="68" t="s">
        <v>50</v>
      </c>
      <c r="DR59" s="69">
        <v>9</v>
      </c>
      <c r="DS59" s="76"/>
      <c r="DT59" s="66">
        <v>25</v>
      </c>
      <c r="DU59" s="76"/>
      <c r="DV59" s="67">
        <f>SUM(DS49,DU66)</f>
        <v>0</v>
      </c>
      <c r="DW59" s="68" t="s">
        <v>50</v>
      </c>
      <c r="DZ59" s="69">
        <v>9</v>
      </c>
      <c r="EA59" s="76"/>
      <c r="EB59" s="66">
        <v>25</v>
      </c>
      <c r="EC59" s="76"/>
      <c r="ED59" s="67">
        <f>SUM(EA49,EC66)</f>
        <v>0</v>
      </c>
      <c r="EE59" s="68" t="s">
        <v>50</v>
      </c>
      <c r="EH59" s="69">
        <v>9</v>
      </c>
      <c r="EI59" s="76"/>
      <c r="EJ59" s="66">
        <v>25</v>
      </c>
      <c r="EK59" s="76"/>
      <c r="EL59" s="67">
        <f>SUM(EI49,EK66)</f>
        <v>0</v>
      </c>
      <c r="EM59" s="68" t="s">
        <v>50</v>
      </c>
      <c r="EP59" s="69">
        <v>9</v>
      </c>
      <c r="EQ59" s="76"/>
      <c r="ER59" s="66">
        <v>25</v>
      </c>
      <c r="ES59" s="76"/>
      <c r="ET59" s="67">
        <f>SUM(EQ49,ES66)</f>
        <v>0</v>
      </c>
      <c r="EU59" s="68" t="s">
        <v>50</v>
      </c>
      <c r="EX59" s="69">
        <v>9</v>
      </c>
      <c r="EY59" s="76"/>
      <c r="EZ59" s="66">
        <v>25</v>
      </c>
      <c r="FA59" s="76"/>
      <c r="FB59" s="67">
        <f>SUM(EY49,FA66)</f>
        <v>0</v>
      </c>
      <c r="FC59" s="68" t="s">
        <v>50</v>
      </c>
      <c r="FF59" s="69">
        <v>9</v>
      </c>
      <c r="FG59" s="76"/>
      <c r="FH59" s="66">
        <v>25</v>
      </c>
      <c r="FI59" s="76"/>
      <c r="FJ59" s="67">
        <f>SUM(FG49,FI66)</f>
        <v>0</v>
      </c>
      <c r="FK59" s="68" t="s">
        <v>50</v>
      </c>
      <c r="FN59" s="69">
        <v>9</v>
      </c>
      <c r="FO59" s="76"/>
      <c r="FP59" s="66">
        <v>25</v>
      </c>
      <c r="FQ59" s="76"/>
      <c r="FR59" s="67">
        <f>SUM(FO49,FQ66)</f>
        <v>0</v>
      </c>
      <c r="FS59" s="68" t="s">
        <v>50</v>
      </c>
      <c r="FV59" s="69">
        <v>9</v>
      </c>
      <c r="FW59" s="76"/>
      <c r="FX59" s="66">
        <v>25</v>
      </c>
      <c r="FY59" s="76"/>
      <c r="FZ59" s="67">
        <f>SUM(FW49,FY66)</f>
        <v>0</v>
      </c>
      <c r="GA59" s="68" t="s">
        <v>50</v>
      </c>
      <c r="GD59" s="69">
        <v>9</v>
      </c>
      <c r="GE59" s="76"/>
      <c r="GF59" s="66">
        <v>25</v>
      </c>
      <c r="GG59" s="76"/>
      <c r="GH59" s="67">
        <f>SUM(GE49,GG66)</f>
        <v>0</v>
      </c>
      <c r="GI59" s="68" t="s">
        <v>50</v>
      </c>
      <c r="GL59" s="69">
        <v>9</v>
      </c>
      <c r="GM59" s="76"/>
      <c r="GN59" s="66">
        <v>25</v>
      </c>
      <c r="GO59" s="76"/>
      <c r="GP59" s="67">
        <f>SUM(GM49,GO66)</f>
        <v>0</v>
      </c>
      <c r="GQ59" s="68" t="s">
        <v>50</v>
      </c>
    </row>
    <row r="60" spans="2:199" ht="23.25" x14ac:dyDescent="0.25">
      <c r="B60" s="69">
        <v>10</v>
      </c>
      <c r="C60" s="76"/>
      <c r="D60" s="66">
        <v>26</v>
      </c>
      <c r="E60" s="76"/>
      <c r="F60" s="67">
        <f>-SUM(G50:G58,G47)</f>
        <v>0</v>
      </c>
      <c r="G60" s="68" t="s">
        <v>51</v>
      </c>
      <c r="J60" s="69">
        <v>10</v>
      </c>
      <c r="K60" s="76"/>
      <c r="L60" s="66">
        <v>26</v>
      </c>
      <c r="M60" s="76"/>
      <c r="N60" s="67">
        <f>-SUM(O50:O58,O47)</f>
        <v>0</v>
      </c>
      <c r="O60" s="68" t="s">
        <v>51</v>
      </c>
      <c r="R60" s="69">
        <v>10</v>
      </c>
      <c r="S60" s="76"/>
      <c r="T60" s="66">
        <v>26</v>
      </c>
      <c r="U60" s="76"/>
      <c r="V60" s="67">
        <f>-SUM(W50:W58,W47)</f>
        <v>0</v>
      </c>
      <c r="W60" s="68" t="s">
        <v>51</v>
      </c>
      <c r="Z60" s="69">
        <v>10</v>
      </c>
      <c r="AA60" s="76"/>
      <c r="AB60" s="66">
        <v>26</v>
      </c>
      <c r="AC60" s="76"/>
      <c r="AD60" s="67">
        <f>-SUM(AE50:AE58,AE47)</f>
        <v>0</v>
      </c>
      <c r="AE60" s="68" t="s">
        <v>51</v>
      </c>
      <c r="AH60" s="69">
        <v>10</v>
      </c>
      <c r="AI60" s="76"/>
      <c r="AJ60" s="66">
        <v>26</v>
      </c>
      <c r="AK60" s="76"/>
      <c r="AL60" s="67">
        <f>-SUM(AM50:AM58,AM47)</f>
        <v>0</v>
      </c>
      <c r="AM60" s="68" t="s">
        <v>51</v>
      </c>
      <c r="AP60" s="69">
        <v>10</v>
      </c>
      <c r="AQ60" s="76"/>
      <c r="AR60" s="66">
        <v>26</v>
      </c>
      <c r="AS60" s="76"/>
      <c r="AT60" s="67">
        <f>-SUM(AU50:AU58,AU47)</f>
        <v>0</v>
      </c>
      <c r="AU60" s="68" t="s">
        <v>51</v>
      </c>
      <c r="AX60" s="69">
        <v>10</v>
      </c>
      <c r="AY60" s="76"/>
      <c r="AZ60" s="66">
        <v>26</v>
      </c>
      <c r="BA60" s="76"/>
      <c r="BB60" s="67">
        <f>-SUM(BC50:BC58,BC47)</f>
        <v>0</v>
      </c>
      <c r="BC60" s="68" t="s">
        <v>51</v>
      </c>
      <c r="BF60" s="69">
        <v>10</v>
      </c>
      <c r="BG60" s="76"/>
      <c r="BH60" s="66">
        <v>26</v>
      </c>
      <c r="BI60" s="76"/>
      <c r="BJ60" s="67">
        <f>-SUM(BK50:BK58,BK47)</f>
        <v>0</v>
      </c>
      <c r="BK60" s="68" t="s">
        <v>51</v>
      </c>
      <c r="BN60" s="69">
        <v>10</v>
      </c>
      <c r="BO60" s="76"/>
      <c r="BP60" s="66">
        <v>26</v>
      </c>
      <c r="BQ60" s="76"/>
      <c r="BR60" s="67">
        <f>-SUM(BS50:BS58,BS47)</f>
        <v>0</v>
      </c>
      <c r="BS60" s="68" t="s">
        <v>51</v>
      </c>
      <c r="BV60" s="69">
        <v>10</v>
      </c>
      <c r="BW60" s="76"/>
      <c r="BX60" s="66">
        <v>26</v>
      </c>
      <c r="BY60" s="76"/>
      <c r="BZ60" s="67">
        <f>-SUM(CA50:CA58,CA47)</f>
        <v>0</v>
      </c>
      <c r="CA60" s="68" t="s">
        <v>51</v>
      </c>
      <c r="CD60" s="69">
        <v>10</v>
      </c>
      <c r="CE60" s="76"/>
      <c r="CF60" s="66">
        <v>26</v>
      </c>
      <c r="CG60" s="76"/>
      <c r="CH60" s="67">
        <f>-SUM(CI50:CI58,CI47)</f>
        <v>0</v>
      </c>
      <c r="CI60" s="68" t="s">
        <v>51</v>
      </c>
      <c r="CL60" s="69">
        <v>10</v>
      </c>
      <c r="CM60" s="76"/>
      <c r="CN60" s="66">
        <v>26</v>
      </c>
      <c r="CO60" s="76"/>
      <c r="CP60" s="67">
        <f>-SUM(CQ50:CQ58,CQ47)</f>
        <v>0</v>
      </c>
      <c r="CQ60" s="68" t="s">
        <v>51</v>
      </c>
      <c r="CT60" s="69">
        <v>10</v>
      </c>
      <c r="CU60" s="76"/>
      <c r="CV60" s="66">
        <v>26</v>
      </c>
      <c r="CW60" s="76"/>
      <c r="CX60" s="67">
        <f>-SUM(CY50:CY58,CY47)</f>
        <v>0</v>
      </c>
      <c r="CY60" s="68" t="s">
        <v>51</v>
      </c>
      <c r="DB60" s="69">
        <v>10</v>
      </c>
      <c r="DC60" s="76"/>
      <c r="DD60" s="66">
        <v>26</v>
      </c>
      <c r="DE60" s="76"/>
      <c r="DF60" s="67">
        <f>-SUM(DG50:DG58,DG47)</f>
        <v>0</v>
      </c>
      <c r="DG60" s="68" t="s">
        <v>51</v>
      </c>
      <c r="DJ60" s="69">
        <v>10</v>
      </c>
      <c r="DK60" s="76"/>
      <c r="DL60" s="66">
        <v>26</v>
      </c>
      <c r="DM60" s="76"/>
      <c r="DN60" s="67">
        <f>-SUM(DO50:DO58,DO47)</f>
        <v>0</v>
      </c>
      <c r="DO60" s="68" t="s">
        <v>51</v>
      </c>
      <c r="DR60" s="69">
        <v>10</v>
      </c>
      <c r="DS60" s="76"/>
      <c r="DT60" s="66">
        <v>26</v>
      </c>
      <c r="DU60" s="76"/>
      <c r="DV60" s="67">
        <f>-SUM(DW50:DW58,DW47)</f>
        <v>0</v>
      </c>
      <c r="DW60" s="68" t="s">
        <v>51</v>
      </c>
      <c r="DZ60" s="69">
        <v>10</v>
      </c>
      <c r="EA60" s="76"/>
      <c r="EB60" s="66">
        <v>26</v>
      </c>
      <c r="EC60" s="76"/>
      <c r="ED60" s="67">
        <f>-SUM(EE50:EE58,EE47)</f>
        <v>0</v>
      </c>
      <c r="EE60" s="68" t="s">
        <v>51</v>
      </c>
      <c r="EH60" s="69">
        <v>10</v>
      </c>
      <c r="EI60" s="76"/>
      <c r="EJ60" s="66">
        <v>26</v>
      </c>
      <c r="EK60" s="76"/>
      <c r="EL60" s="67">
        <f>-SUM(EM50:EM58,EM47)</f>
        <v>0</v>
      </c>
      <c r="EM60" s="68" t="s">
        <v>51</v>
      </c>
      <c r="EP60" s="69">
        <v>10</v>
      </c>
      <c r="EQ60" s="76"/>
      <c r="ER60" s="66">
        <v>26</v>
      </c>
      <c r="ES60" s="76"/>
      <c r="ET60" s="67">
        <f>-SUM(EU50:EU58,EU47)</f>
        <v>0</v>
      </c>
      <c r="EU60" s="68" t="s">
        <v>51</v>
      </c>
      <c r="EX60" s="69">
        <v>10</v>
      </c>
      <c r="EY60" s="76"/>
      <c r="EZ60" s="66">
        <v>26</v>
      </c>
      <c r="FA60" s="76"/>
      <c r="FB60" s="67">
        <f>-SUM(FC50:FC58,FC47)</f>
        <v>0</v>
      </c>
      <c r="FC60" s="68" t="s">
        <v>51</v>
      </c>
      <c r="FF60" s="69">
        <v>10</v>
      </c>
      <c r="FG60" s="76"/>
      <c r="FH60" s="66">
        <v>26</v>
      </c>
      <c r="FI60" s="76"/>
      <c r="FJ60" s="67">
        <f>-SUM(FK50:FK58,FK47)</f>
        <v>0</v>
      </c>
      <c r="FK60" s="68" t="s">
        <v>51</v>
      </c>
      <c r="FN60" s="69">
        <v>10</v>
      </c>
      <c r="FO60" s="76"/>
      <c r="FP60" s="66">
        <v>26</v>
      </c>
      <c r="FQ60" s="76"/>
      <c r="FR60" s="67">
        <f>-SUM(FS50:FS58,FS47)</f>
        <v>0</v>
      </c>
      <c r="FS60" s="68" t="s">
        <v>51</v>
      </c>
      <c r="FV60" s="69">
        <v>10</v>
      </c>
      <c r="FW60" s="76"/>
      <c r="FX60" s="66">
        <v>26</v>
      </c>
      <c r="FY60" s="76"/>
      <c r="FZ60" s="67">
        <f>-SUM(GA50:GA58,GA47)</f>
        <v>0</v>
      </c>
      <c r="GA60" s="68" t="s">
        <v>51</v>
      </c>
      <c r="GD60" s="69">
        <v>10</v>
      </c>
      <c r="GE60" s="76"/>
      <c r="GF60" s="66">
        <v>26</v>
      </c>
      <c r="GG60" s="76"/>
      <c r="GH60" s="67">
        <f>-SUM(GI50:GI58,GI47)</f>
        <v>0</v>
      </c>
      <c r="GI60" s="68" t="s">
        <v>51</v>
      </c>
      <c r="GL60" s="69">
        <v>10</v>
      </c>
      <c r="GM60" s="76"/>
      <c r="GN60" s="66">
        <v>26</v>
      </c>
      <c r="GO60" s="76"/>
      <c r="GP60" s="67">
        <f>-SUM(GQ50:GQ58,GQ47)</f>
        <v>0</v>
      </c>
      <c r="GQ60" s="68" t="s">
        <v>51</v>
      </c>
    </row>
    <row r="61" spans="2:199" ht="23.25" x14ac:dyDescent="0.25">
      <c r="B61" s="69">
        <v>11</v>
      </c>
      <c r="C61" s="76"/>
      <c r="D61" s="66">
        <v>27</v>
      </c>
      <c r="E61" s="76"/>
      <c r="F61" s="77">
        <f>SUM(E51:E65,C51:C66)</f>
        <v>0</v>
      </c>
      <c r="G61" s="68" t="s">
        <v>52</v>
      </c>
      <c r="J61" s="69">
        <v>11</v>
      </c>
      <c r="K61" s="76"/>
      <c r="L61" s="66">
        <v>27</v>
      </c>
      <c r="M61" s="76"/>
      <c r="N61" s="77">
        <f>SUM(M51:M65,K51:K66)</f>
        <v>0</v>
      </c>
      <c r="O61" s="68" t="s">
        <v>52</v>
      </c>
      <c r="R61" s="69">
        <v>11</v>
      </c>
      <c r="S61" s="76"/>
      <c r="T61" s="66">
        <v>27</v>
      </c>
      <c r="U61" s="76"/>
      <c r="V61" s="77">
        <f>SUM(U51:U65,S51:S66)</f>
        <v>0</v>
      </c>
      <c r="W61" s="68" t="s">
        <v>52</v>
      </c>
      <c r="Z61" s="69">
        <v>11</v>
      </c>
      <c r="AA61" s="76"/>
      <c r="AB61" s="66">
        <v>27</v>
      </c>
      <c r="AC61" s="76"/>
      <c r="AD61" s="77">
        <f>SUM(AC51:AC65,AA51:AA66)</f>
        <v>0</v>
      </c>
      <c r="AE61" s="68" t="s">
        <v>52</v>
      </c>
      <c r="AH61" s="69">
        <v>11</v>
      </c>
      <c r="AI61" s="76"/>
      <c r="AJ61" s="66">
        <v>27</v>
      </c>
      <c r="AK61" s="76"/>
      <c r="AL61" s="77">
        <f>SUM(AK51:AK65,AI51:AI66)</f>
        <v>0</v>
      </c>
      <c r="AM61" s="68" t="s">
        <v>52</v>
      </c>
      <c r="AP61" s="69">
        <v>11</v>
      </c>
      <c r="AQ61" s="76"/>
      <c r="AR61" s="66">
        <v>27</v>
      </c>
      <c r="AS61" s="76"/>
      <c r="AT61" s="77">
        <f>SUM(AS51:AS65,AQ51:AQ66)</f>
        <v>0</v>
      </c>
      <c r="AU61" s="68" t="s">
        <v>52</v>
      </c>
      <c r="AX61" s="69">
        <v>11</v>
      </c>
      <c r="AY61" s="76"/>
      <c r="AZ61" s="66">
        <v>27</v>
      </c>
      <c r="BA61" s="76"/>
      <c r="BB61" s="77">
        <f>SUM(BA51:BA65,AY51:AY66)</f>
        <v>0</v>
      </c>
      <c r="BC61" s="68" t="s">
        <v>52</v>
      </c>
      <c r="BF61" s="69">
        <v>11</v>
      </c>
      <c r="BG61" s="76"/>
      <c r="BH61" s="66">
        <v>27</v>
      </c>
      <c r="BI61" s="76"/>
      <c r="BJ61" s="77">
        <f>SUM(BI51:BI65,BG51:BG66)</f>
        <v>0</v>
      </c>
      <c r="BK61" s="68" t="s">
        <v>52</v>
      </c>
      <c r="BN61" s="69">
        <v>11</v>
      </c>
      <c r="BO61" s="76"/>
      <c r="BP61" s="66">
        <v>27</v>
      </c>
      <c r="BQ61" s="76"/>
      <c r="BR61" s="77">
        <f>SUM(BQ51:BQ65,BO51:BO66)</f>
        <v>0</v>
      </c>
      <c r="BS61" s="68" t="s">
        <v>52</v>
      </c>
      <c r="BV61" s="69">
        <v>11</v>
      </c>
      <c r="BW61" s="76"/>
      <c r="BX61" s="66">
        <v>27</v>
      </c>
      <c r="BY61" s="76"/>
      <c r="BZ61" s="77">
        <f>SUM(BY51:BY65,BW51:BW66)</f>
        <v>0</v>
      </c>
      <c r="CA61" s="68" t="s">
        <v>52</v>
      </c>
      <c r="CD61" s="69">
        <v>11</v>
      </c>
      <c r="CE61" s="76"/>
      <c r="CF61" s="66">
        <v>27</v>
      </c>
      <c r="CG61" s="76"/>
      <c r="CH61" s="77">
        <f>SUM(CG51:CG65,CE51:CE66)</f>
        <v>0</v>
      </c>
      <c r="CI61" s="68" t="s">
        <v>52</v>
      </c>
      <c r="CL61" s="69">
        <v>11</v>
      </c>
      <c r="CM61" s="76"/>
      <c r="CN61" s="66">
        <v>27</v>
      </c>
      <c r="CO61" s="76"/>
      <c r="CP61" s="77">
        <f>SUM(CO51:CO65,CM51:CM66)</f>
        <v>0</v>
      </c>
      <c r="CQ61" s="68" t="s">
        <v>52</v>
      </c>
      <c r="CT61" s="69">
        <v>11</v>
      </c>
      <c r="CU61" s="76"/>
      <c r="CV61" s="66">
        <v>27</v>
      </c>
      <c r="CW61" s="76"/>
      <c r="CX61" s="77">
        <f>SUM(CW51:CW65,CU51:CU66)</f>
        <v>0</v>
      </c>
      <c r="CY61" s="68" t="s">
        <v>52</v>
      </c>
      <c r="DB61" s="69">
        <v>11</v>
      </c>
      <c r="DC61" s="76"/>
      <c r="DD61" s="66">
        <v>27</v>
      </c>
      <c r="DE61" s="76"/>
      <c r="DF61" s="77">
        <f>SUM(DE51:DE65,DC51:DC66)</f>
        <v>0</v>
      </c>
      <c r="DG61" s="68" t="s">
        <v>52</v>
      </c>
      <c r="DJ61" s="69">
        <v>11</v>
      </c>
      <c r="DK61" s="76"/>
      <c r="DL61" s="66">
        <v>27</v>
      </c>
      <c r="DM61" s="76"/>
      <c r="DN61" s="77">
        <f>SUM(DM51:DM65,DK51:DK66)</f>
        <v>0</v>
      </c>
      <c r="DO61" s="68" t="s">
        <v>52</v>
      </c>
      <c r="DR61" s="69">
        <v>11</v>
      </c>
      <c r="DS61" s="76"/>
      <c r="DT61" s="66">
        <v>27</v>
      </c>
      <c r="DU61" s="76"/>
      <c r="DV61" s="77">
        <f>SUM(DU51:DU65,DS51:DS66)</f>
        <v>0</v>
      </c>
      <c r="DW61" s="68" t="s">
        <v>52</v>
      </c>
      <c r="DZ61" s="69">
        <v>11</v>
      </c>
      <c r="EA61" s="76"/>
      <c r="EB61" s="66">
        <v>27</v>
      </c>
      <c r="EC61" s="76"/>
      <c r="ED61" s="77">
        <f>SUM(EC51:EC65,EA51:EA66)</f>
        <v>0</v>
      </c>
      <c r="EE61" s="68" t="s">
        <v>52</v>
      </c>
      <c r="EH61" s="69">
        <v>11</v>
      </c>
      <c r="EI61" s="76"/>
      <c r="EJ61" s="66">
        <v>27</v>
      </c>
      <c r="EK61" s="76"/>
      <c r="EL61" s="77">
        <f>SUM(EK51:EK65,EI51:EI66)</f>
        <v>0</v>
      </c>
      <c r="EM61" s="68" t="s">
        <v>52</v>
      </c>
      <c r="EP61" s="69">
        <v>11</v>
      </c>
      <c r="EQ61" s="76"/>
      <c r="ER61" s="66">
        <v>27</v>
      </c>
      <c r="ES61" s="76"/>
      <c r="ET61" s="77">
        <f>SUM(ES51:ES65,EQ51:EQ66)</f>
        <v>0</v>
      </c>
      <c r="EU61" s="68" t="s">
        <v>52</v>
      </c>
      <c r="EX61" s="69">
        <v>11</v>
      </c>
      <c r="EY61" s="76"/>
      <c r="EZ61" s="66">
        <v>27</v>
      </c>
      <c r="FA61" s="76"/>
      <c r="FB61" s="77">
        <f>SUM(FA51:FA65,EY51:EY66)</f>
        <v>0</v>
      </c>
      <c r="FC61" s="68" t="s">
        <v>52</v>
      </c>
      <c r="FF61" s="69">
        <v>11</v>
      </c>
      <c r="FG61" s="76"/>
      <c r="FH61" s="66">
        <v>27</v>
      </c>
      <c r="FI61" s="76"/>
      <c r="FJ61" s="77">
        <f>SUM(FI51:FI65,FG51:FG66)</f>
        <v>0</v>
      </c>
      <c r="FK61" s="68" t="s">
        <v>52</v>
      </c>
      <c r="FN61" s="69">
        <v>11</v>
      </c>
      <c r="FO61" s="76"/>
      <c r="FP61" s="66">
        <v>27</v>
      </c>
      <c r="FQ61" s="76"/>
      <c r="FR61" s="77">
        <f>SUM(FQ51:FQ65,FO51:FO66)</f>
        <v>0</v>
      </c>
      <c r="FS61" s="68" t="s">
        <v>52</v>
      </c>
      <c r="FV61" s="69">
        <v>11</v>
      </c>
      <c r="FW61" s="76"/>
      <c r="FX61" s="66">
        <v>27</v>
      </c>
      <c r="FY61" s="76"/>
      <c r="FZ61" s="77">
        <f>SUM(FY51:FY65,FW51:FW66)</f>
        <v>0</v>
      </c>
      <c r="GA61" s="68" t="s">
        <v>52</v>
      </c>
      <c r="GD61" s="69">
        <v>11</v>
      </c>
      <c r="GE61" s="76"/>
      <c r="GF61" s="66">
        <v>27</v>
      </c>
      <c r="GG61" s="76"/>
      <c r="GH61" s="77">
        <f>SUM(GG51:GG65,GE51:GE66)</f>
        <v>0</v>
      </c>
      <c r="GI61" s="68" t="s">
        <v>52</v>
      </c>
      <c r="GL61" s="69">
        <v>11</v>
      </c>
      <c r="GM61" s="76"/>
      <c r="GN61" s="66">
        <v>27</v>
      </c>
      <c r="GO61" s="76"/>
      <c r="GP61" s="77">
        <f>SUM(GO51:GO65,GM51:GM66)</f>
        <v>0</v>
      </c>
      <c r="GQ61" s="68" t="s">
        <v>52</v>
      </c>
    </row>
    <row r="62" spans="2:199" ht="23.25" x14ac:dyDescent="0.25">
      <c r="B62" s="69">
        <v>12</v>
      </c>
      <c r="C62" s="76"/>
      <c r="D62" s="66">
        <v>28</v>
      </c>
      <c r="E62" s="76"/>
      <c r="F62" s="78"/>
      <c r="G62" s="68" t="s">
        <v>53</v>
      </c>
      <c r="J62" s="69">
        <v>12</v>
      </c>
      <c r="K62" s="76"/>
      <c r="L62" s="66">
        <v>28</v>
      </c>
      <c r="M62" s="76"/>
      <c r="N62" s="78"/>
      <c r="O62" s="68" t="s">
        <v>53</v>
      </c>
      <c r="R62" s="69">
        <v>12</v>
      </c>
      <c r="S62" s="76"/>
      <c r="T62" s="66">
        <v>28</v>
      </c>
      <c r="U62" s="76"/>
      <c r="V62" s="78"/>
      <c r="W62" s="68" t="s">
        <v>53</v>
      </c>
      <c r="Z62" s="69">
        <v>12</v>
      </c>
      <c r="AA62" s="76"/>
      <c r="AB62" s="66">
        <v>28</v>
      </c>
      <c r="AC62" s="76"/>
      <c r="AD62" s="78"/>
      <c r="AE62" s="68" t="s">
        <v>53</v>
      </c>
      <c r="AH62" s="69">
        <v>12</v>
      </c>
      <c r="AI62" s="76"/>
      <c r="AJ62" s="66">
        <v>28</v>
      </c>
      <c r="AK62" s="76"/>
      <c r="AL62" s="78"/>
      <c r="AM62" s="68" t="s">
        <v>53</v>
      </c>
      <c r="AP62" s="69">
        <v>12</v>
      </c>
      <c r="AQ62" s="76"/>
      <c r="AR62" s="66">
        <v>28</v>
      </c>
      <c r="AS62" s="76"/>
      <c r="AT62" s="78"/>
      <c r="AU62" s="68" t="s">
        <v>53</v>
      </c>
      <c r="AX62" s="69">
        <v>12</v>
      </c>
      <c r="AY62" s="76"/>
      <c r="AZ62" s="66">
        <v>28</v>
      </c>
      <c r="BA62" s="76"/>
      <c r="BB62" s="78"/>
      <c r="BC62" s="68" t="s">
        <v>53</v>
      </c>
      <c r="BF62" s="69">
        <v>12</v>
      </c>
      <c r="BG62" s="76"/>
      <c r="BH62" s="66">
        <v>28</v>
      </c>
      <c r="BI62" s="76"/>
      <c r="BJ62" s="78"/>
      <c r="BK62" s="68" t="s">
        <v>53</v>
      </c>
      <c r="BN62" s="69">
        <v>12</v>
      </c>
      <c r="BO62" s="76"/>
      <c r="BP62" s="66">
        <v>28</v>
      </c>
      <c r="BQ62" s="76"/>
      <c r="BR62" s="78"/>
      <c r="BS62" s="68" t="s">
        <v>53</v>
      </c>
      <c r="BV62" s="69">
        <v>12</v>
      </c>
      <c r="BW62" s="76"/>
      <c r="BX62" s="66">
        <v>28</v>
      </c>
      <c r="BY62" s="76"/>
      <c r="BZ62" s="78"/>
      <c r="CA62" s="68" t="s">
        <v>53</v>
      </c>
      <c r="CD62" s="69">
        <v>12</v>
      </c>
      <c r="CE62" s="76"/>
      <c r="CF62" s="66">
        <v>28</v>
      </c>
      <c r="CG62" s="76"/>
      <c r="CH62" s="78"/>
      <c r="CI62" s="68" t="s">
        <v>53</v>
      </c>
      <c r="CL62" s="69">
        <v>12</v>
      </c>
      <c r="CM62" s="76"/>
      <c r="CN62" s="66">
        <v>28</v>
      </c>
      <c r="CO62" s="76"/>
      <c r="CP62" s="78"/>
      <c r="CQ62" s="68" t="s">
        <v>53</v>
      </c>
      <c r="CT62" s="69">
        <v>12</v>
      </c>
      <c r="CU62" s="76"/>
      <c r="CV62" s="66">
        <v>28</v>
      </c>
      <c r="CW62" s="76"/>
      <c r="CX62" s="78"/>
      <c r="CY62" s="68" t="s">
        <v>53</v>
      </c>
      <c r="DB62" s="69">
        <v>12</v>
      </c>
      <c r="DC62" s="76"/>
      <c r="DD62" s="66">
        <v>28</v>
      </c>
      <c r="DE62" s="76"/>
      <c r="DF62" s="78"/>
      <c r="DG62" s="68" t="s">
        <v>53</v>
      </c>
      <c r="DJ62" s="69">
        <v>12</v>
      </c>
      <c r="DK62" s="76"/>
      <c r="DL62" s="66">
        <v>28</v>
      </c>
      <c r="DM62" s="76"/>
      <c r="DN62" s="78"/>
      <c r="DO62" s="68" t="s">
        <v>53</v>
      </c>
      <c r="DR62" s="69">
        <v>12</v>
      </c>
      <c r="DS62" s="76"/>
      <c r="DT62" s="66">
        <v>28</v>
      </c>
      <c r="DU62" s="76"/>
      <c r="DV62" s="78"/>
      <c r="DW62" s="68" t="s">
        <v>53</v>
      </c>
      <c r="DZ62" s="69">
        <v>12</v>
      </c>
      <c r="EA62" s="76"/>
      <c r="EB62" s="66">
        <v>28</v>
      </c>
      <c r="EC62" s="76"/>
      <c r="ED62" s="78"/>
      <c r="EE62" s="68" t="s">
        <v>53</v>
      </c>
      <c r="EH62" s="69">
        <v>12</v>
      </c>
      <c r="EI62" s="76"/>
      <c r="EJ62" s="66">
        <v>28</v>
      </c>
      <c r="EK62" s="76"/>
      <c r="EL62" s="78"/>
      <c r="EM62" s="68" t="s">
        <v>53</v>
      </c>
      <c r="EP62" s="69">
        <v>12</v>
      </c>
      <c r="EQ62" s="76"/>
      <c r="ER62" s="66">
        <v>28</v>
      </c>
      <c r="ES62" s="76"/>
      <c r="ET62" s="78"/>
      <c r="EU62" s="68" t="s">
        <v>53</v>
      </c>
      <c r="EX62" s="69">
        <v>12</v>
      </c>
      <c r="EY62" s="76"/>
      <c r="EZ62" s="66">
        <v>28</v>
      </c>
      <c r="FA62" s="76"/>
      <c r="FB62" s="78"/>
      <c r="FC62" s="68" t="s">
        <v>53</v>
      </c>
      <c r="FF62" s="69">
        <v>12</v>
      </c>
      <c r="FG62" s="76"/>
      <c r="FH62" s="66">
        <v>28</v>
      </c>
      <c r="FI62" s="76"/>
      <c r="FJ62" s="78"/>
      <c r="FK62" s="68" t="s">
        <v>53</v>
      </c>
      <c r="FN62" s="69">
        <v>12</v>
      </c>
      <c r="FO62" s="76"/>
      <c r="FP62" s="66">
        <v>28</v>
      </c>
      <c r="FQ62" s="76"/>
      <c r="FR62" s="78"/>
      <c r="FS62" s="68" t="s">
        <v>53</v>
      </c>
      <c r="FV62" s="69">
        <v>12</v>
      </c>
      <c r="FW62" s="76"/>
      <c r="FX62" s="66">
        <v>28</v>
      </c>
      <c r="FY62" s="76"/>
      <c r="FZ62" s="78"/>
      <c r="GA62" s="68" t="s">
        <v>53</v>
      </c>
      <c r="GD62" s="69">
        <v>12</v>
      </c>
      <c r="GE62" s="76"/>
      <c r="GF62" s="66">
        <v>28</v>
      </c>
      <c r="GG62" s="76"/>
      <c r="GH62" s="78"/>
      <c r="GI62" s="68" t="s">
        <v>53</v>
      </c>
      <c r="GL62" s="69">
        <v>12</v>
      </c>
      <c r="GM62" s="76"/>
      <c r="GN62" s="66">
        <v>28</v>
      </c>
      <c r="GO62" s="76"/>
      <c r="GP62" s="78"/>
      <c r="GQ62" s="68" t="s">
        <v>53</v>
      </c>
    </row>
    <row r="63" spans="2:199" ht="23.25" x14ac:dyDescent="0.25">
      <c r="B63" s="69">
        <v>13</v>
      </c>
      <c r="C63" s="76"/>
      <c r="D63" s="66">
        <v>29</v>
      </c>
      <c r="E63" s="76"/>
      <c r="F63" s="67">
        <f>SUM(F59:F60,F62)</f>
        <v>0</v>
      </c>
      <c r="G63" s="68" t="s">
        <v>30</v>
      </c>
      <c r="J63" s="69">
        <v>13</v>
      </c>
      <c r="K63" s="76"/>
      <c r="L63" s="66">
        <v>29</v>
      </c>
      <c r="M63" s="76"/>
      <c r="N63" s="67">
        <f>SUM(N59:N60,N62)</f>
        <v>0</v>
      </c>
      <c r="O63" s="68" t="s">
        <v>30</v>
      </c>
      <c r="R63" s="69">
        <v>13</v>
      </c>
      <c r="S63" s="76"/>
      <c r="T63" s="66">
        <v>29</v>
      </c>
      <c r="U63" s="76"/>
      <c r="V63" s="67">
        <f>SUM(V59:V60,V62)</f>
        <v>0</v>
      </c>
      <c r="W63" s="68" t="s">
        <v>30</v>
      </c>
      <c r="Z63" s="69">
        <v>13</v>
      </c>
      <c r="AA63" s="76"/>
      <c r="AB63" s="66">
        <v>29</v>
      </c>
      <c r="AC63" s="76"/>
      <c r="AD63" s="67">
        <f>SUM(AD59:AD60,AD62)</f>
        <v>0</v>
      </c>
      <c r="AE63" s="68" t="s">
        <v>30</v>
      </c>
      <c r="AH63" s="69">
        <v>13</v>
      </c>
      <c r="AI63" s="76"/>
      <c r="AJ63" s="66">
        <v>29</v>
      </c>
      <c r="AK63" s="76"/>
      <c r="AL63" s="67">
        <f>SUM(AL59:AL60,AL62)</f>
        <v>0</v>
      </c>
      <c r="AM63" s="68" t="s">
        <v>30</v>
      </c>
      <c r="AP63" s="69">
        <v>13</v>
      </c>
      <c r="AQ63" s="76"/>
      <c r="AR63" s="66">
        <v>29</v>
      </c>
      <c r="AS63" s="76"/>
      <c r="AT63" s="67">
        <f>SUM(AT59:AT60,AT62)</f>
        <v>0</v>
      </c>
      <c r="AU63" s="68" t="s">
        <v>30</v>
      </c>
      <c r="AX63" s="69">
        <v>13</v>
      </c>
      <c r="AY63" s="76"/>
      <c r="AZ63" s="66">
        <v>29</v>
      </c>
      <c r="BA63" s="76"/>
      <c r="BB63" s="67">
        <f>SUM(BB59:BB60,BB62)</f>
        <v>0</v>
      </c>
      <c r="BC63" s="68" t="s">
        <v>30</v>
      </c>
      <c r="BF63" s="69">
        <v>13</v>
      </c>
      <c r="BG63" s="76"/>
      <c r="BH63" s="66">
        <v>29</v>
      </c>
      <c r="BI63" s="76"/>
      <c r="BJ63" s="67">
        <f>SUM(BJ59:BJ60,BJ62)</f>
        <v>0</v>
      </c>
      <c r="BK63" s="68" t="s">
        <v>30</v>
      </c>
      <c r="BN63" s="69">
        <v>13</v>
      </c>
      <c r="BO63" s="76"/>
      <c r="BP63" s="66">
        <v>29</v>
      </c>
      <c r="BQ63" s="76"/>
      <c r="BR63" s="67">
        <f>SUM(BR59:BR60,BR62)</f>
        <v>0</v>
      </c>
      <c r="BS63" s="68" t="s">
        <v>30</v>
      </c>
      <c r="BV63" s="69">
        <v>13</v>
      </c>
      <c r="BW63" s="76"/>
      <c r="BX63" s="66">
        <v>29</v>
      </c>
      <c r="BY63" s="76"/>
      <c r="BZ63" s="67">
        <f>SUM(BZ59:BZ60,BZ62)</f>
        <v>0</v>
      </c>
      <c r="CA63" s="68" t="s">
        <v>30</v>
      </c>
      <c r="CD63" s="69">
        <v>13</v>
      </c>
      <c r="CE63" s="76"/>
      <c r="CF63" s="66">
        <v>29</v>
      </c>
      <c r="CG63" s="76"/>
      <c r="CH63" s="67">
        <f>SUM(CH59:CH60,CH62)</f>
        <v>0</v>
      </c>
      <c r="CI63" s="68" t="s">
        <v>30</v>
      </c>
      <c r="CL63" s="69">
        <v>13</v>
      </c>
      <c r="CM63" s="76"/>
      <c r="CN63" s="66">
        <v>29</v>
      </c>
      <c r="CO63" s="76"/>
      <c r="CP63" s="67">
        <f>SUM(CP59:CP60,CP62)</f>
        <v>0</v>
      </c>
      <c r="CQ63" s="68" t="s">
        <v>30</v>
      </c>
      <c r="CT63" s="69">
        <v>13</v>
      </c>
      <c r="CU63" s="76"/>
      <c r="CV63" s="66">
        <v>29</v>
      </c>
      <c r="CW63" s="76"/>
      <c r="CX63" s="67">
        <f>SUM(CX59:CX60,CX62)</f>
        <v>0</v>
      </c>
      <c r="CY63" s="68" t="s">
        <v>30</v>
      </c>
      <c r="DB63" s="69">
        <v>13</v>
      </c>
      <c r="DC63" s="76"/>
      <c r="DD63" s="66">
        <v>29</v>
      </c>
      <c r="DE63" s="76"/>
      <c r="DF63" s="67">
        <f>SUM(DF59:DF60,DF62)</f>
        <v>0</v>
      </c>
      <c r="DG63" s="68" t="s">
        <v>30</v>
      </c>
      <c r="DJ63" s="69">
        <v>13</v>
      </c>
      <c r="DK63" s="76"/>
      <c r="DL63" s="66">
        <v>29</v>
      </c>
      <c r="DM63" s="76"/>
      <c r="DN63" s="67">
        <f>SUM(DN59:DN60,DN62)</f>
        <v>0</v>
      </c>
      <c r="DO63" s="68" t="s">
        <v>30</v>
      </c>
      <c r="DR63" s="69">
        <v>13</v>
      </c>
      <c r="DS63" s="76"/>
      <c r="DT63" s="66">
        <v>29</v>
      </c>
      <c r="DU63" s="76"/>
      <c r="DV63" s="67">
        <f>SUM(DV59:DV60,DV62)</f>
        <v>0</v>
      </c>
      <c r="DW63" s="68" t="s">
        <v>30</v>
      </c>
      <c r="DZ63" s="69">
        <v>13</v>
      </c>
      <c r="EA63" s="76"/>
      <c r="EB63" s="66">
        <v>29</v>
      </c>
      <c r="EC63" s="76"/>
      <c r="ED63" s="67">
        <f>SUM(ED59:ED60,ED62)</f>
        <v>0</v>
      </c>
      <c r="EE63" s="68" t="s">
        <v>30</v>
      </c>
      <c r="EH63" s="69">
        <v>13</v>
      </c>
      <c r="EI63" s="76"/>
      <c r="EJ63" s="66">
        <v>29</v>
      </c>
      <c r="EK63" s="76"/>
      <c r="EL63" s="67">
        <f>SUM(EL59:EL60,EL62)</f>
        <v>0</v>
      </c>
      <c r="EM63" s="68" t="s">
        <v>30</v>
      </c>
      <c r="EP63" s="69">
        <v>13</v>
      </c>
      <c r="EQ63" s="76"/>
      <c r="ER63" s="66">
        <v>29</v>
      </c>
      <c r="ES63" s="76"/>
      <c r="ET63" s="67">
        <f>SUM(ET59:ET60,ET62)</f>
        <v>0</v>
      </c>
      <c r="EU63" s="68" t="s">
        <v>30</v>
      </c>
      <c r="EX63" s="69">
        <v>13</v>
      </c>
      <c r="EY63" s="76"/>
      <c r="EZ63" s="66">
        <v>29</v>
      </c>
      <c r="FA63" s="76"/>
      <c r="FB63" s="67">
        <f>SUM(FB59:FB60,FB62)</f>
        <v>0</v>
      </c>
      <c r="FC63" s="68" t="s">
        <v>30</v>
      </c>
      <c r="FF63" s="69">
        <v>13</v>
      </c>
      <c r="FG63" s="76"/>
      <c r="FH63" s="66">
        <v>29</v>
      </c>
      <c r="FI63" s="76"/>
      <c r="FJ63" s="67">
        <f>SUM(FJ59:FJ60,FJ62)</f>
        <v>0</v>
      </c>
      <c r="FK63" s="68" t="s">
        <v>30</v>
      </c>
      <c r="FN63" s="69">
        <v>13</v>
      </c>
      <c r="FO63" s="76"/>
      <c r="FP63" s="66">
        <v>29</v>
      </c>
      <c r="FQ63" s="76"/>
      <c r="FR63" s="67">
        <f>SUM(FR59:FR60,FR62)</f>
        <v>0</v>
      </c>
      <c r="FS63" s="68" t="s">
        <v>30</v>
      </c>
      <c r="FV63" s="69">
        <v>13</v>
      </c>
      <c r="FW63" s="76"/>
      <c r="FX63" s="66">
        <v>29</v>
      </c>
      <c r="FY63" s="76"/>
      <c r="FZ63" s="67">
        <f>SUM(FZ59:FZ60,FZ62)</f>
        <v>0</v>
      </c>
      <c r="GA63" s="68" t="s">
        <v>30</v>
      </c>
      <c r="GD63" s="69">
        <v>13</v>
      </c>
      <c r="GE63" s="76"/>
      <c r="GF63" s="66">
        <v>29</v>
      </c>
      <c r="GG63" s="76"/>
      <c r="GH63" s="67">
        <f>SUM(GH59:GH60,GH62)</f>
        <v>0</v>
      </c>
      <c r="GI63" s="68" t="s">
        <v>30</v>
      </c>
      <c r="GL63" s="69">
        <v>13</v>
      </c>
      <c r="GM63" s="76"/>
      <c r="GN63" s="66">
        <v>29</v>
      </c>
      <c r="GO63" s="76"/>
      <c r="GP63" s="67">
        <f>SUM(GP59:GP60,GP62)</f>
        <v>0</v>
      </c>
      <c r="GQ63" s="68" t="s">
        <v>30</v>
      </c>
    </row>
    <row r="64" spans="2:199" ht="23.25" x14ac:dyDescent="0.25">
      <c r="B64" s="69">
        <v>14</v>
      </c>
      <c r="C64" s="76"/>
      <c r="D64" s="66">
        <v>30</v>
      </c>
      <c r="E64" s="76"/>
      <c r="F64" s="79" t="s">
        <v>54</v>
      </c>
      <c r="G64" s="80" t="s">
        <v>55</v>
      </c>
      <c r="J64" s="69">
        <v>14</v>
      </c>
      <c r="K64" s="76"/>
      <c r="L64" s="66">
        <v>30</v>
      </c>
      <c r="M64" s="76"/>
      <c r="N64" s="79" t="s">
        <v>54</v>
      </c>
      <c r="O64" s="80" t="s">
        <v>55</v>
      </c>
      <c r="R64" s="69">
        <v>14</v>
      </c>
      <c r="S64" s="76"/>
      <c r="T64" s="66">
        <v>30</v>
      </c>
      <c r="U64" s="76"/>
      <c r="V64" s="79" t="s">
        <v>54</v>
      </c>
      <c r="W64" s="80" t="s">
        <v>55</v>
      </c>
      <c r="Z64" s="69">
        <v>14</v>
      </c>
      <c r="AA64" s="76"/>
      <c r="AB64" s="66">
        <v>30</v>
      </c>
      <c r="AC64" s="76"/>
      <c r="AD64" s="79" t="s">
        <v>54</v>
      </c>
      <c r="AE64" s="80" t="s">
        <v>55</v>
      </c>
      <c r="AH64" s="69">
        <v>14</v>
      </c>
      <c r="AI64" s="76"/>
      <c r="AJ64" s="66">
        <v>30</v>
      </c>
      <c r="AK64" s="76"/>
      <c r="AL64" s="79" t="s">
        <v>54</v>
      </c>
      <c r="AM64" s="80" t="s">
        <v>55</v>
      </c>
      <c r="AP64" s="69">
        <v>14</v>
      </c>
      <c r="AQ64" s="76"/>
      <c r="AR64" s="66">
        <v>30</v>
      </c>
      <c r="AS64" s="76"/>
      <c r="AT64" s="79" t="s">
        <v>54</v>
      </c>
      <c r="AU64" s="80" t="s">
        <v>55</v>
      </c>
      <c r="AX64" s="69">
        <v>14</v>
      </c>
      <c r="AY64" s="76"/>
      <c r="AZ64" s="66">
        <v>30</v>
      </c>
      <c r="BA64" s="76"/>
      <c r="BB64" s="79" t="s">
        <v>54</v>
      </c>
      <c r="BC64" s="80" t="s">
        <v>55</v>
      </c>
      <c r="BF64" s="69">
        <v>14</v>
      </c>
      <c r="BG64" s="76"/>
      <c r="BH64" s="66">
        <v>30</v>
      </c>
      <c r="BI64" s="76"/>
      <c r="BJ64" s="79" t="s">
        <v>54</v>
      </c>
      <c r="BK64" s="80" t="s">
        <v>55</v>
      </c>
      <c r="BN64" s="69">
        <v>14</v>
      </c>
      <c r="BO64" s="76"/>
      <c r="BP64" s="66">
        <v>30</v>
      </c>
      <c r="BQ64" s="76"/>
      <c r="BR64" s="79" t="s">
        <v>54</v>
      </c>
      <c r="BS64" s="80" t="s">
        <v>55</v>
      </c>
      <c r="BV64" s="69">
        <v>14</v>
      </c>
      <c r="BW64" s="76"/>
      <c r="BX64" s="66">
        <v>30</v>
      </c>
      <c r="BY64" s="76"/>
      <c r="BZ64" s="79" t="s">
        <v>54</v>
      </c>
      <c r="CA64" s="80" t="s">
        <v>55</v>
      </c>
      <c r="CD64" s="69">
        <v>14</v>
      </c>
      <c r="CE64" s="76"/>
      <c r="CF64" s="66">
        <v>30</v>
      </c>
      <c r="CG64" s="76"/>
      <c r="CH64" s="79" t="s">
        <v>54</v>
      </c>
      <c r="CI64" s="80" t="s">
        <v>55</v>
      </c>
      <c r="CL64" s="69">
        <v>14</v>
      </c>
      <c r="CM64" s="76"/>
      <c r="CN64" s="66">
        <v>30</v>
      </c>
      <c r="CO64" s="76"/>
      <c r="CP64" s="79" t="s">
        <v>54</v>
      </c>
      <c r="CQ64" s="80" t="s">
        <v>55</v>
      </c>
      <c r="CT64" s="69">
        <v>14</v>
      </c>
      <c r="CU64" s="76"/>
      <c r="CV64" s="66">
        <v>30</v>
      </c>
      <c r="CW64" s="76"/>
      <c r="CX64" s="79" t="s">
        <v>54</v>
      </c>
      <c r="CY64" s="80" t="s">
        <v>55</v>
      </c>
      <c r="DB64" s="69">
        <v>14</v>
      </c>
      <c r="DC64" s="76"/>
      <c r="DD64" s="66">
        <v>30</v>
      </c>
      <c r="DE64" s="76"/>
      <c r="DF64" s="79" t="s">
        <v>54</v>
      </c>
      <c r="DG64" s="80" t="s">
        <v>55</v>
      </c>
      <c r="DJ64" s="69">
        <v>14</v>
      </c>
      <c r="DK64" s="76"/>
      <c r="DL64" s="66">
        <v>30</v>
      </c>
      <c r="DM64" s="76"/>
      <c r="DN64" s="79" t="s">
        <v>54</v>
      </c>
      <c r="DO64" s="80" t="s">
        <v>55</v>
      </c>
      <c r="DR64" s="69">
        <v>14</v>
      </c>
      <c r="DS64" s="76"/>
      <c r="DT64" s="66">
        <v>30</v>
      </c>
      <c r="DU64" s="76"/>
      <c r="DV64" s="79" t="s">
        <v>54</v>
      </c>
      <c r="DW64" s="80" t="s">
        <v>55</v>
      </c>
      <c r="DZ64" s="69">
        <v>14</v>
      </c>
      <c r="EA64" s="76"/>
      <c r="EB64" s="66">
        <v>30</v>
      </c>
      <c r="EC64" s="76"/>
      <c r="ED64" s="79" t="s">
        <v>54</v>
      </c>
      <c r="EE64" s="80" t="s">
        <v>55</v>
      </c>
      <c r="EH64" s="69">
        <v>14</v>
      </c>
      <c r="EI64" s="76"/>
      <c r="EJ64" s="66">
        <v>30</v>
      </c>
      <c r="EK64" s="76"/>
      <c r="EL64" s="79" t="s">
        <v>54</v>
      </c>
      <c r="EM64" s="80" t="s">
        <v>55</v>
      </c>
      <c r="EP64" s="69">
        <v>14</v>
      </c>
      <c r="EQ64" s="76"/>
      <c r="ER64" s="66">
        <v>30</v>
      </c>
      <c r="ES64" s="76"/>
      <c r="ET64" s="79" t="s">
        <v>54</v>
      </c>
      <c r="EU64" s="80" t="s">
        <v>55</v>
      </c>
      <c r="EX64" s="69">
        <v>14</v>
      </c>
      <c r="EY64" s="76"/>
      <c r="EZ64" s="66">
        <v>30</v>
      </c>
      <c r="FA64" s="76"/>
      <c r="FB64" s="79" t="s">
        <v>54</v>
      </c>
      <c r="FC64" s="80" t="s">
        <v>55</v>
      </c>
      <c r="FF64" s="69">
        <v>14</v>
      </c>
      <c r="FG64" s="76"/>
      <c r="FH64" s="66">
        <v>30</v>
      </c>
      <c r="FI64" s="76"/>
      <c r="FJ64" s="79" t="s">
        <v>54</v>
      </c>
      <c r="FK64" s="80" t="s">
        <v>55</v>
      </c>
      <c r="FN64" s="69">
        <v>14</v>
      </c>
      <c r="FO64" s="76"/>
      <c r="FP64" s="66">
        <v>30</v>
      </c>
      <c r="FQ64" s="76"/>
      <c r="FR64" s="79" t="s">
        <v>54</v>
      </c>
      <c r="FS64" s="80" t="s">
        <v>55</v>
      </c>
      <c r="FV64" s="69">
        <v>14</v>
      </c>
      <c r="FW64" s="76"/>
      <c r="FX64" s="66">
        <v>30</v>
      </c>
      <c r="FY64" s="76"/>
      <c r="FZ64" s="79" t="s">
        <v>54</v>
      </c>
      <c r="GA64" s="80" t="s">
        <v>55</v>
      </c>
      <c r="GD64" s="69">
        <v>14</v>
      </c>
      <c r="GE64" s="76"/>
      <c r="GF64" s="66">
        <v>30</v>
      </c>
      <c r="GG64" s="76"/>
      <c r="GH64" s="79" t="s">
        <v>54</v>
      </c>
      <c r="GI64" s="80" t="s">
        <v>55</v>
      </c>
      <c r="GL64" s="69">
        <v>14</v>
      </c>
      <c r="GM64" s="76"/>
      <c r="GN64" s="66">
        <v>30</v>
      </c>
      <c r="GO64" s="76"/>
      <c r="GP64" s="79" t="s">
        <v>54</v>
      </c>
      <c r="GQ64" s="80" t="s">
        <v>55</v>
      </c>
    </row>
    <row r="65" spans="1:199" ht="23.25" x14ac:dyDescent="0.25">
      <c r="B65" s="69">
        <v>15</v>
      </c>
      <c r="C65" s="76"/>
      <c r="D65" s="66">
        <v>31</v>
      </c>
      <c r="E65" s="76"/>
      <c r="F65" s="81"/>
      <c r="G65" s="75"/>
      <c r="J65" s="69">
        <v>15</v>
      </c>
      <c r="K65" s="76"/>
      <c r="L65" s="66">
        <v>31</v>
      </c>
      <c r="M65" s="76"/>
      <c r="N65" s="81"/>
      <c r="O65" s="75"/>
      <c r="R65" s="69">
        <v>15</v>
      </c>
      <c r="S65" s="76"/>
      <c r="T65" s="66">
        <v>31</v>
      </c>
      <c r="U65" s="76"/>
      <c r="V65" s="81"/>
      <c r="W65" s="75"/>
      <c r="Z65" s="69">
        <v>15</v>
      </c>
      <c r="AA65" s="76"/>
      <c r="AB65" s="66">
        <v>31</v>
      </c>
      <c r="AC65" s="76"/>
      <c r="AD65" s="81"/>
      <c r="AE65" s="75"/>
      <c r="AH65" s="69">
        <v>15</v>
      </c>
      <c r="AI65" s="76"/>
      <c r="AJ65" s="66">
        <v>31</v>
      </c>
      <c r="AK65" s="76"/>
      <c r="AL65" s="81"/>
      <c r="AM65" s="75"/>
      <c r="AP65" s="69">
        <v>15</v>
      </c>
      <c r="AQ65" s="76"/>
      <c r="AR65" s="66">
        <v>31</v>
      </c>
      <c r="AS65" s="76"/>
      <c r="AT65" s="81"/>
      <c r="AU65" s="75"/>
      <c r="AX65" s="69">
        <v>15</v>
      </c>
      <c r="AY65" s="76"/>
      <c r="AZ65" s="66">
        <v>31</v>
      </c>
      <c r="BA65" s="76"/>
      <c r="BB65" s="81"/>
      <c r="BC65" s="75"/>
      <c r="BF65" s="69">
        <v>15</v>
      </c>
      <c r="BG65" s="76"/>
      <c r="BH65" s="66">
        <v>31</v>
      </c>
      <c r="BI65" s="76"/>
      <c r="BJ65" s="81"/>
      <c r="BK65" s="75"/>
      <c r="BN65" s="69">
        <v>15</v>
      </c>
      <c r="BO65" s="76"/>
      <c r="BP65" s="66">
        <v>31</v>
      </c>
      <c r="BQ65" s="76"/>
      <c r="BR65" s="81"/>
      <c r="BS65" s="75"/>
      <c r="BV65" s="69">
        <v>15</v>
      </c>
      <c r="BW65" s="76"/>
      <c r="BX65" s="66">
        <v>31</v>
      </c>
      <c r="BY65" s="76"/>
      <c r="BZ65" s="81"/>
      <c r="CA65" s="75"/>
      <c r="CD65" s="69">
        <v>15</v>
      </c>
      <c r="CE65" s="76"/>
      <c r="CF65" s="66">
        <v>31</v>
      </c>
      <c r="CG65" s="76"/>
      <c r="CH65" s="81"/>
      <c r="CI65" s="75"/>
      <c r="CL65" s="69">
        <v>15</v>
      </c>
      <c r="CM65" s="76"/>
      <c r="CN65" s="66">
        <v>31</v>
      </c>
      <c r="CO65" s="76"/>
      <c r="CP65" s="81"/>
      <c r="CQ65" s="75"/>
      <c r="CT65" s="69">
        <v>15</v>
      </c>
      <c r="CU65" s="76"/>
      <c r="CV65" s="66">
        <v>31</v>
      </c>
      <c r="CW65" s="76"/>
      <c r="CX65" s="81"/>
      <c r="CY65" s="75"/>
      <c r="DB65" s="69">
        <v>15</v>
      </c>
      <c r="DC65" s="76"/>
      <c r="DD65" s="66">
        <v>31</v>
      </c>
      <c r="DE65" s="76"/>
      <c r="DF65" s="81"/>
      <c r="DG65" s="75"/>
      <c r="DJ65" s="69">
        <v>15</v>
      </c>
      <c r="DK65" s="76"/>
      <c r="DL65" s="66">
        <v>31</v>
      </c>
      <c r="DM65" s="76"/>
      <c r="DN65" s="81"/>
      <c r="DO65" s="75"/>
      <c r="DR65" s="69">
        <v>15</v>
      </c>
      <c r="DS65" s="76"/>
      <c r="DT65" s="66">
        <v>31</v>
      </c>
      <c r="DU65" s="76"/>
      <c r="DV65" s="81"/>
      <c r="DW65" s="75"/>
      <c r="DZ65" s="69">
        <v>15</v>
      </c>
      <c r="EA65" s="76"/>
      <c r="EB65" s="66">
        <v>31</v>
      </c>
      <c r="EC65" s="76"/>
      <c r="ED65" s="81"/>
      <c r="EE65" s="75"/>
      <c r="EH65" s="69">
        <v>15</v>
      </c>
      <c r="EI65" s="76"/>
      <c r="EJ65" s="66">
        <v>31</v>
      </c>
      <c r="EK65" s="76"/>
      <c r="EL65" s="81"/>
      <c r="EM65" s="75"/>
      <c r="EP65" s="69">
        <v>15</v>
      </c>
      <c r="EQ65" s="76"/>
      <c r="ER65" s="66">
        <v>31</v>
      </c>
      <c r="ES65" s="76"/>
      <c r="ET65" s="81"/>
      <c r="EU65" s="75"/>
      <c r="EX65" s="69">
        <v>15</v>
      </c>
      <c r="EY65" s="76"/>
      <c r="EZ65" s="66">
        <v>31</v>
      </c>
      <c r="FA65" s="76"/>
      <c r="FB65" s="81"/>
      <c r="FC65" s="75"/>
      <c r="FF65" s="69">
        <v>15</v>
      </c>
      <c r="FG65" s="76"/>
      <c r="FH65" s="66">
        <v>31</v>
      </c>
      <c r="FI65" s="76"/>
      <c r="FJ65" s="81"/>
      <c r="FK65" s="75"/>
      <c r="FN65" s="69">
        <v>15</v>
      </c>
      <c r="FO65" s="76"/>
      <c r="FP65" s="66">
        <v>31</v>
      </c>
      <c r="FQ65" s="76"/>
      <c r="FR65" s="81"/>
      <c r="FS65" s="75"/>
      <c r="FV65" s="69">
        <v>15</v>
      </c>
      <c r="FW65" s="76"/>
      <c r="FX65" s="66">
        <v>31</v>
      </c>
      <c r="FY65" s="76"/>
      <c r="FZ65" s="81"/>
      <c r="GA65" s="75"/>
      <c r="GD65" s="69">
        <v>15</v>
      </c>
      <c r="GE65" s="76"/>
      <c r="GF65" s="66">
        <v>31</v>
      </c>
      <c r="GG65" s="76"/>
      <c r="GH65" s="81"/>
      <c r="GI65" s="75"/>
      <c r="GL65" s="69">
        <v>15</v>
      </c>
      <c r="GM65" s="76"/>
      <c r="GN65" s="66">
        <v>31</v>
      </c>
      <c r="GO65" s="76"/>
      <c r="GP65" s="81"/>
      <c r="GQ65" s="75"/>
    </row>
    <row r="66" spans="1:199" ht="24" thickBot="1" x14ac:dyDescent="0.3">
      <c r="B66" s="82">
        <v>16</v>
      </c>
      <c r="C66" s="83"/>
      <c r="D66" s="84"/>
      <c r="E66" s="85">
        <f>-SUM(C51:C66,E51:E65)</f>
        <v>0</v>
      </c>
      <c r="F66" s="86"/>
      <c r="G66" s="87"/>
      <c r="J66" s="82">
        <v>16</v>
      </c>
      <c r="K66" s="83"/>
      <c r="L66" s="84"/>
      <c r="M66" s="85">
        <f>-SUM(K51:K66,M51:M65)</f>
        <v>0</v>
      </c>
      <c r="N66" s="86"/>
      <c r="O66" s="87"/>
      <c r="R66" s="82">
        <v>16</v>
      </c>
      <c r="S66" s="83"/>
      <c r="T66" s="84"/>
      <c r="U66" s="85">
        <f>-SUM(S51:S66,U51:U65)</f>
        <v>0</v>
      </c>
      <c r="V66" s="86"/>
      <c r="W66" s="87"/>
      <c r="Z66" s="82">
        <v>16</v>
      </c>
      <c r="AA66" s="83"/>
      <c r="AB66" s="84"/>
      <c r="AC66" s="85">
        <f>-SUM(AA51:AA66,AC51:AC65)</f>
        <v>0</v>
      </c>
      <c r="AD66" s="86"/>
      <c r="AE66" s="87"/>
      <c r="AH66" s="82">
        <v>16</v>
      </c>
      <c r="AI66" s="83"/>
      <c r="AJ66" s="84"/>
      <c r="AK66" s="85">
        <f>-SUM(AI51:AI66,AK51:AK65)</f>
        <v>0</v>
      </c>
      <c r="AL66" s="86"/>
      <c r="AM66" s="87"/>
      <c r="AP66" s="82">
        <v>16</v>
      </c>
      <c r="AQ66" s="83"/>
      <c r="AR66" s="84"/>
      <c r="AS66" s="85">
        <f>-SUM(AQ51:AQ66,AS51:AS65)</f>
        <v>0</v>
      </c>
      <c r="AT66" s="86"/>
      <c r="AU66" s="87"/>
      <c r="AX66" s="82">
        <v>16</v>
      </c>
      <c r="AY66" s="83"/>
      <c r="AZ66" s="84"/>
      <c r="BA66" s="85">
        <f>-SUM(AY51:AY66,BA51:BA65)</f>
        <v>0</v>
      </c>
      <c r="BB66" s="86"/>
      <c r="BC66" s="87"/>
      <c r="BF66" s="82">
        <v>16</v>
      </c>
      <c r="BG66" s="83"/>
      <c r="BH66" s="84"/>
      <c r="BI66" s="85">
        <f>-SUM(BG51:BG66,BI51:BI65)</f>
        <v>0</v>
      </c>
      <c r="BJ66" s="86"/>
      <c r="BK66" s="87"/>
      <c r="BN66" s="82">
        <v>16</v>
      </c>
      <c r="BO66" s="83"/>
      <c r="BP66" s="84"/>
      <c r="BQ66" s="85">
        <f>-SUM(BO51:BO66,BQ51:BQ65)</f>
        <v>0</v>
      </c>
      <c r="BR66" s="86"/>
      <c r="BS66" s="87"/>
      <c r="BV66" s="82">
        <v>16</v>
      </c>
      <c r="BW66" s="83"/>
      <c r="BX66" s="84"/>
      <c r="BY66" s="85">
        <f>-SUM(BW51:BW66,BY51:BY65)</f>
        <v>0</v>
      </c>
      <c r="BZ66" s="86"/>
      <c r="CA66" s="87"/>
      <c r="CD66" s="82">
        <v>16</v>
      </c>
      <c r="CE66" s="83"/>
      <c r="CF66" s="84"/>
      <c r="CG66" s="85">
        <f>-SUM(CE51:CE66,CG51:CG65)</f>
        <v>0</v>
      </c>
      <c r="CH66" s="86"/>
      <c r="CI66" s="87"/>
      <c r="CL66" s="82">
        <v>16</v>
      </c>
      <c r="CM66" s="83"/>
      <c r="CN66" s="84"/>
      <c r="CO66" s="85">
        <f>-SUM(CM51:CM66,CO51:CO65)</f>
        <v>0</v>
      </c>
      <c r="CP66" s="86"/>
      <c r="CQ66" s="87"/>
      <c r="CT66" s="82">
        <v>16</v>
      </c>
      <c r="CU66" s="83"/>
      <c r="CV66" s="84"/>
      <c r="CW66" s="85">
        <f>-SUM(CU51:CU66,CW51:CW65)</f>
        <v>0</v>
      </c>
      <c r="CX66" s="86"/>
      <c r="CY66" s="87"/>
      <c r="DB66" s="82">
        <v>16</v>
      </c>
      <c r="DC66" s="83"/>
      <c r="DD66" s="84"/>
      <c r="DE66" s="85">
        <f>-SUM(DC51:DC66,DE51:DE65)</f>
        <v>0</v>
      </c>
      <c r="DF66" s="86"/>
      <c r="DG66" s="87"/>
      <c r="DJ66" s="82">
        <v>16</v>
      </c>
      <c r="DK66" s="83"/>
      <c r="DL66" s="84"/>
      <c r="DM66" s="85">
        <f>-SUM(DK51:DK66,DM51:DM65)</f>
        <v>0</v>
      </c>
      <c r="DN66" s="86"/>
      <c r="DO66" s="87"/>
      <c r="DR66" s="82">
        <v>16</v>
      </c>
      <c r="DS66" s="83"/>
      <c r="DT66" s="84"/>
      <c r="DU66" s="85">
        <f>-SUM(DS51:DS66,DU51:DU65)</f>
        <v>0</v>
      </c>
      <c r="DV66" s="86"/>
      <c r="DW66" s="87"/>
      <c r="DZ66" s="82">
        <v>16</v>
      </c>
      <c r="EA66" s="83"/>
      <c r="EB66" s="84"/>
      <c r="EC66" s="85">
        <f>-SUM(EA51:EA66,EC51:EC65)</f>
        <v>0</v>
      </c>
      <c r="ED66" s="86"/>
      <c r="EE66" s="87"/>
      <c r="EH66" s="82">
        <v>16</v>
      </c>
      <c r="EI66" s="83"/>
      <c r="EJ66" s="84"/>
      <c r="EK66" s="85">
        <f>-SUM(EI51:EI66,EK51:EK65)</f>
        <v>0</v>
      </c>
      <c r="EL66" s="86"/>
      <c r="EM66" s="87"/>
      <c r="EP66" s="82">
        <v>16</v>
      </c>
      <c r="EQ66" s="83"/>
      <c r="ER66" s="84"/>
      <c r="ES66" s="85">
        <f>-SUM(EQ51:EQ66,ES51:ES65)</f>
        <v>0</v>
      </c>
      <c r="ET66" s="86"/>
      <c r="EU66" s="87"/>
      <c r="EX66" s="82">
        <v>16</v>
      </c>
      <c r="EY66" s="83"/>
      <c r="EZ66" s="84"/>
      <c r="FA66" s="85">
        <f>-SUM(EY51:EY66,FA51:FA65)</f>
        <v>0</v>
      </c>
      <c r="FB66" s="86"/>
      <c r="FC66" s="87"/>
      <c r="FF66" s="82">
        <v>16</v>
      </c>
      <c r="FG66" s="83"/>
      <c r="FH66" s="84"/>
      <c r="FI66" s="85">
        <f>-SUM(FG51:FG66,FI51:FI65)</f>
        <v>0</v>
      </c>
      <c r="FJ66" s="86"/>
      <c r="FK66" s="87"/>
      <c r="FN66" s="82">
        <v>16</v>
      </c>
      <c r="FO66" s="83"/>
      <c r="FP66" s="84"/>
      <c r="FQ66" s="85">
        <f>-SUM(FO51:FO66,FQ51:FQ65)</f>
        <v>0</v>
      </c>
      <c r="FR66" s="86"/>
      <c r="FS66" s="87"/>
      <c r="FV66" s="82">
        <v>16</v>
      </c>
      <c r="FW66" s="83"/>
      <c r="FX66" s="84"/>
      <c r="FY66" s="85">
        <f>-SUM(FW51:FW66,FY51:FY65)</f>
        <v>0</v>
      </c>
      <c r="FZ66" s="86"/>
      <c r="GA66" s="87"/>
      <c r="GD66" s="82">
        <v>16</v>
      </c>
      <c r="GE66" s="83"/>
      <c r="GF66" s="84"/>
      <c r="GG66" s="85">
        <f>-SUM(GE51:GE66,GG51:GG65)</f>
        <v>0</v>
      </c>
      <c r="GH66" s="86"/>
      <c r="GI66" s="87"/>
      <c r="GL66" s="82">
        <v>16</v>
      </c>
      <c r="GM66" s="83"/>
      <c r="GN66" s="84"/>
      <c r="GO66" s="85">
        <f>-SUM(GM51:GM66,GO51:GO65)</f>
        <v>0</v>
      </c>
      <c r="GP66" s="86"/>
      <c r="GQ66" s="87"/>
    </row>
    <row r="68" spans="1:199" ht="15.75" thickBot="1" x14ac:dyDescent="0.3"/>
    <row r="69" spans="1:199" ht="27.75" x14ac:dyDescent="0.25">
      <c r="A69" s="1">
        <v>4</v>
      </c>
      <c r="B69" s="61">
        <v>25</v>
      </c>
      <c r="C69" s="62" t="s">
        <v>43</v>
      </c>
      <c r="D69" s="188"/>
      <c r="E69" s="188"/>
      <c r="F69" s="63" t="s">
        <v>44</v>
      </c>
      <c r="G69" s="88">
        <f>SUM(G65)</f>
        <v>0</v>
      </c>
      <c r="I69" s="1">
        <v>4</v>
      </c>
      <c r="J69" s="61">
        <v>25</v>
      </c>
      <c r="K69" s="62" t="s">
        <v>43</v>
      </c>
      <c r="L69" s="188"/>
      <c r="M69" s="188"/>
      <c r="N69" s="63" t="s">
        <v>44</v>
      </c>
      <c r="O69" s="88">
        <f>SUM(O65)</f>
        <v>0</v>
      </c>
      <c r="Q69" s="1">
        <v>4</v>
      </c>
      <c r="R69" s="61">
        <v>25</v>
      </c>
      <c r="S69" s="62" t="s">
        <v>43</v>
      </c>
      <c r="T69" s="188"/>
      <c r="U69" s="188"/>
      <c r="V69" s="63" t="s">
        <v>44</v>
      </c>
      <c r="W69" s="88">
        <f>SUM(W65)</f>
        <v>0</v>
      </c>
      <c r="Y69" s="1">
        <v>4</v>
      </c>
      <c r="Z69" s="61">
        <v>25</v>
      </c>
      <c r="AA69" s="62" t="s">
        <v>43</v>
      </c>
      <c r="AB69" s="188"/>
      <c r="AC69" s="188"/>
      <c r="AD69" s="63" t="s">
        <v>44</v>
      </c>
      <c r="AE69" s="88">
        <f>SUM(AE65)</f>
        <v>0</v>
      </c>
      <c r="AG69" s="1">
        <v>4</v>
      </c>
      <c r="AH69" s="61">
        <v>25</v>
      </c>
      <c r="AI69" s="62" t="s">
        <v>43</v>
      </c>
      <c r="AJ69" s="188"/>
      <c r="AK69" s="188"/>
      <c r="AL69" s="63" t="s">
        <v>44</v>
      </c>
      <c r="AM69" s="88">
        <f>SUM(AM65)</f>
        <v>0</v>
      </c>
      <c r="AO69" s="1">
        <v>4</v>
      </c>
      <c r="AP69" s="61">
        <v>25</v>
      </c>
      <c r="AQ69" s="62" t="s">
        <v>43</v>
      </c>
      <c r="AR69" s="188"/>
      <c r="AS69" s="188"/>
      <c r="AT69" s="63" t="s">
        <v>44</v>
      </c>
      <c r="AU69" s="88">
        <f>SUM(AU65)</f>
        <v>0</v>
      </c>
      <c r="AW69" s="1">
        <v>4</v>
      </c>
      <c r="AX69" s="61">
        <v>25</v>
      </c>
      <c r="AY69" s="62" t="s">
        <v>43</v>
      </c>
      <c r="AZ69" s="188"/>
      <c r="BA69" s="188"/>
      <c r="BB69" s="63" t="s">
        <v>44</v>
      </c>
      <c r="BC69" s="88">
        <f>SUM(BC65)</f>
        <v>0</v>
      </c>
      <c r="BE69" s="1">
        <v>4</v>
      </c>
      <c r="BF69" s="61">
        <v>25</v>
      </c>
      <c r="BG69" s="62" t="s">
        <v>43</v>
      </c>
      <c r="BH69" s="188"/>
      <c r="BI69" s="188"/>
      <c r="BJ69" s="63" t="s">
        <v>44</v>
      </c>
      <c r="BK69" s="88">
        <f>SUM(BK65)</f>
        <v>0</v>
      </c>
      <c r="BM69" s="1">
        <v>4</v>
      </c>
      <c r="BN69" s="61">
        <v>25</v>
      </c>
      <c r="BO69" s="62" t="s">
        <v>43</v>
      </c>
      <c r="BP69" s="188"/>
      <c r="BQ69" s="188"/>
      <c r="BR69" s="63" t="s">
        <v>44</v>
      </c>
      <c r="BS69" s="88">
        <f>SUM(BS65)</f>
        <v>0</v>
      </c>
      <c r="BU69" s="1">
        <v>4</v>
      </c>
      <c r="BV69" s="61">
        <v>25</v>
      </c>
      <c r="BW69" s="62" t="s">
        <v>43</v>
      </c>
      <c r="BX69" s="188"/>
      <c r="BY69" s="188"/>
      <c r="BZ69" s="63" t="s">
        <v>44</v>
      </c>
      <c r="CA69" s="88">
        <f>SUM(CA65)</f>
        <v>0</v>
      </c>
      <c r="CC69" s="1">
        <v>4</v>
      </c>
      <c r="CD69" s="61">
        <v>25</v>
      </c>
      <c r="CE69" s="62" t="s">
        <v>43</v>
      </c>
      <c r="CF69" s="188"/>
      <c r="CG69" s="188"/>
      <c r="CH69" s="63" t="s">
        <v>44</v>
      </c>
      <c r="CI69" s="88">
        <f>SUM(CI65)</f>
        <v>0</v>
      </c>
      <c r="CK69" s="1">
        <v>4</v>
      </c>
      <c r="CL69" s="61">
        <v>25</v>
      </c>
      <c r="CM69" s="62" t="s">
        <v>43</v>
      </c>
      <c r="CN69" s="188"/>
      <c r="CO69" s="188"/>
      <c r="CP69" s="63" t="s">
        <v>44</v>
      </c>
      <c r="CQ69" s="88">
        <f>SUM(CQ65)</f>
        <v>0</v>
      </c>
      <c r="CS69" s="1">
        <v>4</v>
      </c>
      <c r="CT69" s="61">
        <v>25</v>
      </c>
      <c r="CU69" s="62" t="s">
        <v>43</v>
      </c>
      <c r="CV69" s="188"/>
      <c r="CW69" s="188"/>
      <c r="CX69" s="63" t="s">
        <v>44</v>
      </c>
      <c r="CY69" s="88">
        <f>SUM(CY65)</f>
        <v>0</v>
      </c>
      <c r="DA69" s="1">
        <v>4</v>
      </c>
      <c r="DB69" s="61">
        <v>25</v>
      </c>
      <c r="DC69" s="62" t="s">
        <v>43</v>
      </c>
      <c r="DD69" s="188"/>
      <c r="DE69" s="188"/>
      <c r="DF69" s="63" t="s">
        <v>44</v>
      </c>
      <c r="DG69" s="88">
        <f>SUM(DG65)</f>
        <v>0</v>
      </c>
      <c r="DI69" s="1">
        <v>4</v>
      </c>
      <c r="DJ69" s="61">
        <v>25</v>
      </c>
      <c r="DK69" s="62" t="s">
        <v>43</v>
      </c>
      <c r="DL69" s="188"/>
      <c r="DM69" s="188"/>
      <c r="DN69" s="63" t="s">
        <v>44</v>
      </c>
      <c r="DO69" s="88">
        <f>SUM(DO65)</f>
        <v>0</v>
      </c>
      <c r="DQ69" s="1">
        <v>4</v>
      </c>
      <c r="DR69" s="61">
        <v>25</v>
      </c>
      <c r="DS69" s="62" t="s">
        <v>43</v>
      </c>
      <c r="DT69" s="188"/>
      <c r="DU69" s="188"/>
      <c r="DV69" s="63" t="s">
        <v>44</v>
      </c>
      <c r="DW69" s="88">
        <f>SUM(DW65)</f>
        <v>0</v>
      </c>
      <c r="DY69" s="1">
        <v>4</v>
      </c>
      <c r="DZ69" s="61">
        <v>25</v>
      </c>
      <c r="EA69" s="62" t="s">
        <v>43</v>
      </c>
      <c r="EB69" s="188"/>
      <c r="EC69" s="188"/>
      <c r="ED69" s="63" t="s">
        <v>44</v>
      </c>
      <c r="EE69" s="88">
        <f>SUM(EE65)</f>
        <v>0</v>
      </c>
      <c r="EG69" s="1">
        <v>4</v>
      </c>
      <c r="EH69" s="61">
        <v>25</v>
      </c>
      <c r="EI69" s="62" t="s">
        <v>43</v>
      </c>
      <c r="EJ69" s="188"/>
      <c r="EK69" s="188"/>
      <c r="EL69" s="63" t="s">
        <v>44</v>
      </c>
      <c r="EM69" s="88">
        <f>SUM(EM65)</f>
        <v>0</v>
      </c>
      <c r="EO69" s="1">
        <v>4</v>
      </c>
      <c r="EP69" s="61">
        <v>25</v>
      </c>
      <c r="EQ69" s="62" t="s">
        <v>43</v>
      </c>
      <c r="ER69" s="188"/>
      <c r="ES69" s="188"/>
      <c r="ET69" s="63" t="s">
        <v>44</v>
      </c>
      <c r="EU69" s="88">
        <f>SUM(EU65)</f>
        <v>0</v>
      </c>
      <c r="EW69" s="1">
        <v>4</v>
      </c>
      <c r="EX69" s="61">
        <v>25</v>
      </c>
      <c r="EY69" s="62" t="s">
        <v>43</v>
      </c>
      <c r="EZ69" s="188"/>
      <c r="FA69" s="188"/>
      <c r="FB69" s="63" t="s">
        <v>44</v>
      </c>
      <c r="FC69" s="88">
        <f>SUM(FC65)</f>
        <v>0</v>
      </c>
      <c r="FE69" s="1">
        <v>4</v>
      </c>
      <c r="FF69" s="61">
        <v>25</v>
      </c>
      <c r="FG69" s="62" t="s">
        <v>43</v>
      </c>
      <c r="FH69" s="188"/>
      <c r="FI69" s="188"/>
      <c r="FJ69" s="63" t="s">
        <v>44</v>
      </c>
      <c r="FK69" s="88">
        <f>SUM(FK65)</f>
        <v>0</v>
      </c>
      <c r="FM69" s="1">
        <v>4</v>
      </c>
      <c r="FN69" s="61">
        <v>25</v>
      </c>
      <c r="FO69" s="62" t="s">
        <v>43</v>
      </c>
      <c r="FP69" s="188"/>
      <c r="FQ69" s="188"/>
      <c r="FR69" s="63" t="s">
        <v>44</v>
      </c>
      <c r="FS69" s="88">
        <f>SUM(FS65)</f>
        <v>0</v>
      </c>
      <c r="FU69" s="1">
        <v>4</v>
      </c>
      <c r="FV69" s="61">
        <v>25</v>
      </c>
      <c r="FW69" s="62" t="s">
        <v>43</v>
      </c>
      <c r="FX69" s="188"/>
      <c r="FY69" s="188"/>
      <c r="FZ69" s="63" t="s">
        <v>44</v>
      </c>
      <c r="GA69" s="88">
        <f>SUM(GA65)</f>
        <v>0</v>
      </c>
      <c r="GC69" s="1">
        <v>4</v>
      </c>
      <c r="GD69" s="61">
        <v>25</v>
      </c>
      <c r="GE69" s="62" t="s">
        <v>43</v>
      </c>
      <c r="GF69" s="188"/>
      <c r="GG69" s="188"/>
      <c r="GH69" s="63" t="s">
        <v>44</v>
      </c>
      <c r="GI69" s="88">
        <f>SUM(GI65)</f>
        <v>0</v>
      </c>
      <c r="GK69" s="1">
        <v>4</v>
      </c>
      <c r="GL69" s="61">
        <v>25</v>
      </c>
      <c r="GM69" s="62" t="s">
        <v>43</v>
      </c>
      <c r="GN69" s="188"/>
      <c r="GO69" s="188"/>
      <c r="GP69" s="63" t="s">
        <v>44</v>
      </c>
      <c r="GQ69" s="88">
        <f>SUM(GQ65)</f>
        <v>0</v>
      </c>
    </row>
    <row r="70" spans="1:199" ht="27.75" x14ac:dyDescent="0.25">
      <c r="B70" s="65"/>
      <c r="C70" s="66" t="s">
        <v>45</v>
      </c>
      <c r="D70" s="186"/>
      <c r="E70" s="187"/>
      <c r="F70" s="67">
        <f>SUM(G72:G80)</f>
        <v>0</v>
      </c>
      <c r="G70" s="68" t="s">
        <v>46</v>
      </c>
      <c r="J70" s="65"/>
      <c r="K70" s="66" t="s">
        <v>45</v>
      </c>
      <c r="L70" s="186"/>
      <c r="M70" s="187"/>
      <c r="N70" s="67">
        <f>SUM(O72:O80)</f>
        <v>0</v>
      </c>
      <c r="O70" s="68" t="s">
        <v>46</v>
      </c>
      <c r="R70" s="65"/>
      <c r="S70" s="66" t="s">
        <v>45</v>
      </c>
      <c r="T70" s="186"/>
      <c r="U70" s="187"/>
      <c r="V70" s="67">
        <f>SUM(W72:W80)</f>
        <v>0</v>
      </c>
      <c r="W70" s="68" t="s">
        <v>46</v>
      </c>
      <c r="Z70" s="65"/>
      <c r="AA70" s="66" t="s">
        <v>45</v>
      </c>
      <c r="AB70" s="186"/>
      <c r="AC70" s="187"/>
      <c r="AD70" s="67">
        <f>SUM(AE72:AE80)</f>
        <v>0</v>
      </c>
      <c r="AE70" s="68" t="s">
        <v>46</v>
      </c>
      <c r="AH70" s="65"/>
      <c r="AI70" s="66" t="s">
        <v>45</v>
      </c>
      <c r="AJ70" s="186"/>
      <c r="AK70" s="187"/>
      <c r="AL70" s="67">
        <f>SUM(AM72:AM80)</f>
        <v>0</v>
      </c>
      <c r="AM70" s="68" t="s">
        <v>46</v>
      </c>
      <c r="AP70" s="65"/>
      <c r="AQ70" s="66" t="s">
        <v>45</v>
      </c>
      <c r="AR70" s="186"/>
      <c r="AS70" s="187"/>
      <c r="AT70" s="67">
        <f>SUM(AU72:AU80)</f>
        <v>0</v>
      </c>
      <c r="AU70" s="68" t="s">
        <v>46</v>
      </c>
      <c r="AX70" s="65"/>
      <c r="AY70" s="66" t="s">
        <v>45</v>
      </c>
      <c r="AZ70" s="186"/>
      <c r="BA70" s="187"/>
      <c r="BB70" s="67">
        <f>SUM(BC72:BC80)</f>
        <v>0</v>
      </c>
      <c r="BC70" s="68" t="s">
        <v>46</v>
      </c>
      <c r="BF70" s="65"/>
      <c r="BG70" s="66" t="s">
        <v>45</v>
      </c>
      <c r="BH70" s="186"/>
      <c r="BI70" s="187"/>
      <c r="BJ70" s="67">
        <f>SUM(BK72:BK80)</f>
        <v>0</v>
      </c>
      <c r="BK70" s="68" t="s">
        <v>46</v>
      </c>
      <c r="BN70" s="65"/>
      <c r="BO70" s="66" t="s">
        <v>45</v>
      </c>
      <c r="BP70" s="186"/>
      <c r="BQ70" s="187"/>
      <c r="BR70" s="67">
        <f>SUM(BS72:BS80)</f>
        <v>0</v>
      </c>
      <c r="BS70" s="68" t="s">
        <v>46</v>
      </c>
      <c r="BV70" s="65"/>
      <c r="BW70" s="66" t="s">
        <v>45</v>
      </c>
      <c r="BX70" s="186"/>
      <c r="BY70" s="187"/>
      <c r="BZ70" s="67">
        <f>SUM(CA72:CA80)</f>
        <v>0</v>
      </c>
      <c r="CA70" s="68" t="s">
        <v>46</v>
      </c>
      <c r="CD70" s="65"/>
      <c r="CE70" s="66" t="s">
        <v>45</v>
      </c>
      <c r="CF70" s="186"/>
      <c r="CG70" s="187"/>
      <c r="CH70" s="67">
        <f>SUM(CI72:CI80)</f>
        <v>0</v>
      </c>
      <c r="CI70" s="68" t="s">
        <v>46</v>
      </c>
      <c r="CL70" s="65"/>
      <c r="CM70" s="66" t="s">
        <v>45</v>
      </c>
      <c r="CN70" s="186"/>
      <c r="CO70" s="187"/>
      <c r="CP70" s="67">
        <f>SUM(CQ72:CQ80)</f>
        <v>0</v>
      </c>
      <c r="CQ70" s="68" t="s">
        <v>46</v>
      </c>
      <c r="CT70" s="65"/>
      <c r="CU70" s="66" t="s">
        <v>45</v>
      </c>
      <c r="CV70" s="186"/>
      <c r="CW70" s="187"/>
      <c r="CX70" s="67">
        <f>SUM(CY72:CY80)</f>
        <v>0</v>
      </c>
      <c r="CY70" s="68" t="s">
        <v>46</v>
      </c>
      <c r="DB70" s="65"/>
      <c r="DC70" s="66" t="s">
        <v>45</v>
      </c>
      <c r="DD70" s="186"/>
      <c r="DE70" s="187"/>
      <c r="DF70" s="67">
        <f>SUM(DG72:DG80)</f>
        <v>0</v>
      </c>
      <c r="DG70" s="68" t="s">
        <v>46</v>
      </c>
      <c r="DJ70" s="65"/>
      <c r="DK70" s="66" t="s">
        <v>45</v>
      </c>
      <c r="DL70" s="186"/>
      <c r="DM70" s="187"/>
      <c r="DN70" s="67">
        <f>SUM(DO72:DO80)</f>
        <v>0</v>
      </c>
      <c r="DO70" s="68" t="s">
        <v>46</v>
      </c>
      <c r="DR70" s="65"/>
      <c r="DS70" s="66" t="s">
        <v>45</v>
      </c>
      <c r="DT70" s="186"/>
      <c r="DU70" s="187"/>
      <c r="DV70" s="67">
        <f>SUM(DW72:DW80)</f>
        <v>0</v>
      </c>
      <c r="DW70" s="68" t="s">
        <v>46</v>
      </c>
      <c r="DZ70" s="65"/>
      <c r="EA70" s="66" t="s">
        <v>45</v>
      </c>
      <c r="EB70" s="186"/>
      <c r="EC70" s="187"/>
      <c r="ED70" s="67">
        <f>SUM(EE72:EE80)</f>
        <v>0</v>
      </c>
      <c r="EE70" s="68" t="s">
        <v>46</v>
      </c>
      <c r="EH70" s="65"/>
      <c r="EI70" s="66" t="s">
        <v>45</v>
      </c>
      <c r="EJ70" s="186"/>
      <c r="EK70" s="187"/>
      <c r="EL70" s="67">
        <f>SUM(EM72:EM80)</f>
        <v>0</v>
      </c>
      <c r="EM70" s="68" t="s">
        <v>46</v>
      </c>
      <c r="EP70" s="65"/>
      <c r="EQ70" s="66" t="s">
        <v>45</v>
      </c>
      <c r="ER70" s="186"/>
      <c r="ES70" s="187"/>
      <c r="ET70" s="67">
        <f>SUM(EU72:EU80)</f>
        <v>0</v>
      </c>
      <c r="EU70" s="68" t="s">
        <v>46</v>
      </c>
      <c r="EX70" s="65"/>
      <c r="EY70" s="66" t="s">
        <v>45</v>
      </c>
      <c r="EZ70" s="186"/>
      <c r="FA70" s="187"/>
      <c r="FB70" s="67">
        <f>SUM(FC72:FC80)</f>
        <v>0</v>
      </c>
      <c r="FC70" s="68" t="s">
        <v>46</v>
      </c>
      <c r="FF70" s="65"/>
      <c r="FG70" s="66" t="s">
        <v>45</v>
      </c>
      <c r="FH70" s="186"/>
      <c r="FI70" s="187"/>
      <c r="FJ70" s="67">
        <f>SUM(FK72:FK80)</f>
        <v>0</v>
      </c>
      <c r="FK70" s="68" t="s">
        <v>46</v>
      </c>
      <c r="FN70" s="65"/>
      <c r="FO70" s="66" t="s">
        <v>45</v>
      </c>
      <c r="FP70" s="186"/>
      <c r="FQ70" s="187"/>
      <c r="FR70" s="67">
        <f>SUM(FS72:FS80)</f>
        <v>0</v>
      </c>
      <c r="FS70" s="68" t="s">
        <v>46</v>
      </c>
      <c r="FV70" s="65"/>
      <c r="FW70" s="66" t="s">
        <v>45</v>
      </c>
      <c r="FX70" s="186"/>
      <c r="FY70" s="187"/>
      <c r="FZ70" s="67">
        <f>SUM(GA72:GA80)</f>
        <v>0</v>
      </c>
      <c r="GA70" s="68" t="s">
        <v>46</v>
      </c>
      <c r="GD70" s="65"/>
      <c r="GE70" s="66" t="s">
        <v>45</v>
      </c>
      <c r="GF70" s="186"/>
      <c r="GG70" s="187"/>
      <c r="GH70" s="67">
        <f>SUM(GI72:GI80)</f>
        <v>0</v>
      </c>
      <c r="GI70" s="68" t="s">
        <v>46</v>
      </c>
      <c r="GL70" s="65"/>
      <c r="GM70" s="66" t="s">
        <v>45</v>
      </c>
      <c r="GN70" s="186"/>
      <c r="GO70" s="187"/>
      <c r="GP70" s="67">
        <f>SUM(GQ72:GQ80)</f>
        <v>0</v>
      </c>
      <c r="GQ70" s="68" t="s">
        <v>46</v>
      </c>
    </row>
    <row r="71" spans="1:199" ht="23.25" x14ac:dyDescent="0.25">
      <c r="B71" s="69"/>
      <c r="C71" s="185"/>
      <c r="D71" s="185"/>
      <c r="E71" s="70" t="s">
        <v>47</v>
      </c>
      <c r="F71" s="71" t="s">
        <v>48</v>
      </c>
      <c r="G71" s="72" t="s">
        <v>49</v>
      </c>
      <c r="J71" s="69"/>
      <c r="K71" s="185"/>
      <c r="L71" s="185"/>
      <c r="M71" s="70" t="s">
        <v>47</v>
      </c>
      <c r="N71" s="71" t="s">
        <v>48</v>
      </c>
      <c r="O71" s="72" t="s">
        <v>49</v>
      </c>
      <c r="R71" s="69"/>
      <c r="S71" s="185"/>
      <c r="T71" s="185"/>
      <c r="U71" s="70" t="s">
        <v>47</v>
      </c>
      <c r="V71" s="71" t="s">
        <v>48</v>
      </c>
      <c r="W71" s="72" t="s">
        <v>49</v>
      </c>
      <c r="Z71" s="69"/>
      <c r="AA71" s="185"/>
      <c r="AB71" s="185"/>
      <c r="AC71" s="70" t="s">
        <v>47</v>
      </c>
      <c r="AD71" s="71" t="s">
        <v>48</v>
      </c>
      <c r="AE71" s="72" t="s">
        <v>49</v>
      </c>
      <c r="AH71" s="69"/>
      <c r="AI71" s="185"/>
      <c r="AJ71" s="185"/>
      <c r="AK71" s="70" t="s">
        <v>47</v>
      </c>
      <c r="AL71" s="71" t="s">
        <v>48</v>
      </c>
      <c r="AM71" s="72" t="s">
        <v>49</v>
      </c>
      <c r="AP71" s="69"/>
      <c r="AQ71" s="185"/>
      <c r="AR71" s="185"/>
      <c r="AS71" s="70" t="s">
        <v>47</v>
      </c>
      <c r="AT71" s="71" t="s">
        <v>48</v>
      </c>
      <c r="AU71" s="72" t="s">
        <v>49</v>
      </c>
      <c r="AX71" s="69"/>
      <c r="AY71" s="185"/>
      <c r="AZ71" s="185"/>
      <c r="BA71" s="70" t="s">
        <v>47</v>
      </c>
      <c r="BB71" s="71" t="s">
        <v>48</v>
      </c>
      <c r="BC71" s="72" t="s">
        <v>49</v>
      </c>
      <c r="BF71" s="69"/>
      <c r="BG71" s="185"/>
      <c r="BH71" s="185"/>
      <c r="BI71" s="70" t="s">
        <v>47</v>
      </c>
      <c r="BJ71" s="71" t="s">
        <v>48</v>
      </c>
      <c r="BK71" s="72" t="s">
        <v>49</v>
      </c>
      <c r="BN71" s="69"/>
      <c r="BO71" s="185"/>
      <c r="BP71" s="185"/>
      <c r="BQ71" s="70" t="s">
        <v>47</v>
      </c>
      <c r="BR71" s="71" t="s">
        <v>48</v>
      </c>
      <c r="BS71" s="72" t="s">
        <v>49</v>
      </c>
      <c r="BV71" s="69"/>
      <c r="BW71" s="185"/>
      <c r="BX71" s="185"/>
      <c r="BY71" s="70" t="s">
        <v>47</v>
      </c>
      <c r="BZ71" s="71" t="s">
        <v>48</v>
      </c>
      <c r="CA71" s="72" t="s">
        <v>49</v>
      </c>
      <c r="CD71" s="69"/>
      <c r="CE71" s="185"/>
      <c r="CF71" s="185"/>
      <c r="CG71" s="70" t="s">
        <v>47</v>
      </c>
      <c r="CH71" s="71" t="s">
        <v>48</v>
      </c>
      <c r="CI71" s="72" t="s">
        <v>49</v>
      </c>
      <c r="CL71" s="69"/>
      <c r="CM71" s="185"/>
      <c r="CN71" s="185"/>
      <c r="CO71" s="70" t="s">
        <v>47</v>
      </c>
      <c r="CP71" s="71" t="s">
        <v>48</v>
      </c>
      <c r="CQ71" s="72" t="s">
        <v>49</v>
      </c>
      <c r="CT71" s="69"/>
      <c r="CU71" s="185"/>
      <c r="CV71" s="185"/>
      <c r="CW71" s="70" t="s">
        <v>47</v>
      </c>
      <c r="CX71" s="71" t="s">
        <v>48</v>
      </c>
      <c r="CY71" s="72" t="s">
        <v>49</v>
      </c>
      <c r="DB71" s="69"/>
      <c r="DC71" s="185"/>
      <c r="DD71" s="185"/>
      <c r="DE71" s="70" t="s">
        <v>47</v>
      </c>
      <c r="DF71" s="71" t="s">
        <v>48</v>
      </c>
      <c r="DG71" s="72" t="s">
        <v>49</v>
      </c>
      <c r="DJ71" s="69"/>
      <c r="DK71" s="185"/>
      <c r="DL71" s="185"/>
      <c r="DM71" s="70" t="s">
        <v>47</v>
      </c>
      <c r="DN71" s="71" t="s">
        <v>48</v>
      </c>
      <c r="DO71" s="72" t="s">
        <v>49</v>
      </c>
      <c r="DR71" s="69"/>
      <c r="DS71" s="185"/>
      <c r="DT71" s="185"/>
      <c r="DU71" s="70" t="s">
        <v>47</v>
      </c>
      <c r="DV71" s="71" t="s">
        <v>48</v>
      </c>
      <c r="DW71" s="72" t="s">
        <v>49</v>
      </c>
      <c r="DZ71" s="69"/>
      <c r="EA71" s="185"/>
      <c r="EB71" s="185"/>
      <c r="EC71" s="70" t="s">
        <v>47</v>
      </c>
      <c r="ED71" s="71" t="s">
        <v>48</v>
      </c>
      <c r="EE71" s="72" t="s">
        <v>49</v>
      </c>
      <c r="EH71" s="69"/>
      <c r="EI71" s="185"/>
      <c r="EJ71" s="185"/>
      <c r="EK71" s="70" t="s">
        <v>47</v>
      </c>
      <c r="EL71" s="71" t="s">
        <v>48</v>
      </c>
      <c r="EM71" s="72" t="s">
        <v>49</v>
      </c>
      <c r="EP71" s="69"/>
      <c r="EQ71" s="185"/>
      <c r="ER71" s="185"/>
      <c r="ES71" s="70" t="s">
        <v>47</v>
      </c>
      <c r="ET71" s="71" t="s">
        <v>48</v>
      </c>
      <c r="EU71" s="72" t="s">
        <v>49</v>
      </c>
      <c r="EX71" s="69"/>
      <c r="EY71" s="185"/>
      <c r="EZ71" s="185"/>
      <c r="FA71" s="70" t="s">
        <v>47</v>
      </c>
      <c r="FB71" s="71" t="s">
        <v>48</v>
      </c>
      <c r="FC71" s="72" t="s">
        <v>49</v>
      </c>
      <c r="FF71" s="69"/>
      <c r="FG71" s="185"/>
      <c r="FH71" s="185"/>
      <c r="FI71" s="70" t="s">
        <v>47</v>
      </c>
      <c r="FJ71" s="71" t="s">
        <v>48</v>
      </c>
      <c r="FK71" s="72" t="s">
        <v>49</v>
      </c>
      <c r="FN71" s="69"/>
      <c r="FO71" s="185"/>
      <c r="FP71" s="185"/>
      <c r="FQ71" s="70" t="s">
        <v>47</v>
      </c>
      <c r="FR71" s="71" t="s">
        <v>48</v>
      </c>
      <c r="FS71" s="72" t="s">
        <v>49</v>
      </c>
      <c r="FV71" s="69"/>
      <c r="FW71" s="185"/>
      <c r="FX71" s="185"/>
      <c r="FY71" s="70" t="s">
        <v>47</v>
      </c>
      <c r="FZ71" s="71" t="s">
        <v>48</v>
      </c>
      <c r="GA71" s="72" t="s">
        <v>49</v>
      </c>
      <c r="GD71" s="69"/>
      <c r="GE71" s="185"/>
      <c r="GF71" s="185"/>
      <c r="GG71" s="70" t="s">
        <v>47</v>
      </c>
      <c r="GH71" s="71" t="s">
        <v>48</v>
      </c>
      <c r="GI71" s="72" t="s">
        <v>49</v>
      </c>
      <c r="GL71" s="69"/>
      <c r="GM71" s="185"/>
      <c r="GN71" s="185"/>
      <c r="GO71" s="70" t="s">
        <v>47</v>
      </c>
      <c r="GP71" s="71" t="s">
        <v>48</v>
      </c>
      <c r="GQ71" s="72" t="s">
        <v>49</v>
      </c>
    </row>
    <row r="72" spans="1:199" ht="23.25" x14ac:dyDescent="0.25">
      <c r="B72" s="69"/>
      <c r="C72" s="184">
        <f>C71/30</f>
        <v>0</v>
      </c>
      <c r="D72" s="184"/>
      <c r="E72" s="73"/>
      <c r="F72" s="74"/>
      <c r="G72" s="75"/>
      <c r="J72" s="69"/>
      <c r="K72" s="184">
        <f>K71/30</f>
        <v>0</v>
      </c>
      <c r="L72" s="184"/>
      <c r="M72" s="73"/>
      <c r="N72" s="74"/>
      <c r="O72" s="75"/>
      <c r="R72" s="69"/>
      <c r="S72" s="184">
        <f>S71/30</f>
        <v>0</v>
      </c>
      <c r="T72" s="184"/>
      <c r="U72" s="73"/>
      <c r="V72" s="74"/>
      <c r="W72" s="75"/>
      <c r="Z72" s="69"/>
      <c r="AA72" s="184">
        <f>AA71/30</f>
        <v>0</v>
      </c>
      <c r="AB72" s="184"/>
      <c r="AC72" s="73"/>
      <c r="AD72" s="74"/>
      <c r="AE72" s="75"/>
      <c r="AH72" s="69"/>
      <c r="AI72" s="184">
        <f>AI71/30</f>
        <v>0</v>
      </c>
      <c r="AJ72" s="184"/>
      <c r="AK72" s="73"/>
      <c r="AL72" s="74"/>
      <c r="AM72" s="75"/>
      <c r="AP72" s="69"/>
      <c r="AQ72" s="184">
        <f>AQ71/30</f>
        <v>0</v>
      </c>
      <c r="AR72" s="184"/>
      <c r="AS72" s="73"/>
      <c r="AT72" s="74"/>
      <c r="AU72" s="75"/>
      <c r="AX72" s="69"/>
      <c r="AY72" s="184">
        <f>AY71/30</f>
        <v>0</v>
      </c>
      <c r="AZ72" s="184"/>
      <c r="BA72" s="73"/>
      <c r="BB72" s="74"/>
      <c r="BC72" s="75"/>
      <c r="BF72" s="69"/>
      <c r="BG72" s="184">
        <f>BG71/30</f>
        <v>0</v>
      </c>
      <c r="BH72" s="184"/>
      <c r="BI72" s="73"/>
      <c r="BJ72" s="74"/>
      <c r="BK72" s="75"/>
      <c r="BN72" s="69"/>
      <c r="BO72" s="184">
        <f>BO71/30</f>
        <v>0</v>
      </c>
      <c r="BP72" s="184"/>
      <c r="BQ72" s="73"/>
      <c r="BR72" s="74"/>
      <c r="BS72" s="75"/>
      <c r="BV72" s="69"/>
      <c r="BW72" s="184">
        <f>BW71/30</f>
        <v>0</v>
      </c>
      <c r="BX72" s="184"/>
      <c r="BY72" s="73"/>
      <c r="BZ72" s="74"/>
      <c r="CA72" s="75"/>
      <c r="CD72" s="69"/>
      <c r="CE72" s="184">
        <f>CE71/30</f>
        <v>0</v>
      </c>
      <c r="CF72" s="184"/>
      <c r="CG72" s="73"/>
      <c r="CH72" s="74"/>
      <c r="CI72" s="75"/>
      <c r="CL72" s="69"/>
      <c r="CM72" s="184">
        <f>CM71/30</f>
        <v>0</v>
      </c>
      <c r="CN72" s="184"/>
      <c r="CO72" s="73"/>
      <c r="CP72" s="74"/>
      <c r="CQ72" s="75"/>
      <c r="CT72" s="69"/>
      <c r="CU72" s="184">
        <f>CU71/30</f>
        <v>0</v>
      </c>
      <c r="CV72" s="184"/>
      <c r="CW72" s="73"/>
      <c r="CX72" s="74"/>
      <c r="CY72" s="75"/>
      <c r="DB72" s="69"/>
      <c r="DC72" s="184">
        <f>DC71/30</f>
        <v>0</v>
      </c>
      <c r="DD72" s="184"/>
      <c r="DE72" s="73"/>
      <c r="DF72" s="74"/>
      <c r="DG72" s="75"/>
      <c r="DJ72" s="69"/>
      <c r="DK72" s="184">
        <f>DK71/30</f>
        <v>0</v>
      </c>
      <c r="DL72" s="184"/>
      <c r="DM72" s="73"/>
      <c r="DN72" s="74"/>
      <c r="DO72" s="75"/>
      <c r="DR72" s="69"/>
      <c r="DS72" s="184">
        <f>DS71/30</f>
        <v>0</v>
      </c>
      <c r="DT72" s="184"/>
      <c r="DU72" s="73"/>
      <c r="DV72" s="74"/>
      <c r="DW72" s="75"/>
      <c r="DZ72" s="69"/>
      <c r="EA72" s="184">
        <f>EA71/30</f>
        <v>0</v>
      </c>
      <c r="EB72" s="184"/>
      <c r="EC72" s="73"/>
      <c r="ED72" s="74"/>
      <c r="EE72" s="75"/>
      <c r="EH72" s="69"/>
      <c r="EI72" s="184">
        <f>EI71/30</f>
        <v>0</v>
      </c>
      <c r="EJ72" s="184"/>
      <c r="EK72" s="73"/>
      <c r="EL72" s="74"/>
      <c r="EM72" s="75"/>
      <c r="EP72" s="69"/>
      <c r="EQ72" s="184">
        <f>EQ71/30</f>
        <v>0</v>
      </c>
      <c r="ER72" s="184"/>
      <c r="ES72" s="73"/>
      <c r="ET72" s="74"/>
      <c r="EU72" s="75"/>
      <c r="EX72" s="69"/>
      <c r="EY72" s="184">
        <f>EY71/30</f>
        <v>0</v>
      </c>
      <c r="EZ72" s="184"/>
      <c r="FA72" s="73"/>
      <c r="FB72" s="74"/>
      <c r="FC72" s="75"/>
      <c r="FF72" s="69"/>
      <c r="FG72" s="184">
        <f>FG71/30</f>
        <v>0</v>
      </c>
      <c r="FH72" s="184"/>
      <c r="FI72" s="73"/>
      <c r="FJ72" s="74"/>
      <c r="FK72" s="75"/>
      <c r="FN72" s="69"/>
      <c r="FO72" s="184">
        <f>FO71/30</f>
        <v>0</v>
      </c>
      <c r="FP72" s="184"/>
      <c r="FQ72" s="73"/>
      <c r="FR72" s="74"/>
      <c r="FS72" s="75"/>
      <c r="FV72" s="69"/>
      <c r="FW72" s="184">
        <f>FW71/30</f>
        <v>0</v>
      </c>
      <c r="FX72" s="184"/>
      <c r="FY72" s="73"/>
      <c r="FZ72" s="74"/>
      <c r="GA72" s="75"/>
      <c r="GD72" s="69"/>
      <c r="GE72" s="184">
        <f>GE71/30</f>
        <v>0</v>
      </c>
      <c r="GF72" s="184"/>
      <c r="GG72" s="73"/>
      <c r="GH72" s="74"/>
      <c r="GI72" s="75"/>
      <c r="GL72" s="69"/>
      <c r="GM72" s="184">
        <f>GM71/30</f>
        <v>0</v>
      </c>
      <c r="GN72" s="184"/>
      <c r="GO72" s="73"/>
      <c r="GP72" s="74"/>
      <c r="GQ72" s="75"/>
    </row>
    <row r="73" spans="1:199" ht="23.25" x14ac:dyDescent="0.25">
      <c r="B73" s="69">
        <v>1</v>
      </c>
      <c r="C73" s="76"/>
      <c r="D73" s="66">
        <v>17</v>
      </c>
      <c r="E73" s="76"/>
      <c r="F73" s="74"/>
      <c r="G73" s="75"/>
      <c r="J73" s="69">
        <v>1</v>
      </c>
      <c r="K73" s="76"/>
      <c r="L73" s="66">
        <v>17</v>
      </c>
      <c r="M73" s="76"/>
      <c r="N73" s="74"/>
      <c r="O73" s="75"/>
      <c r="R73" s="69">
        <v>1</v>
      </c>
      <c r="S73" s="76"/>
      <c r="T73" s="66">
        <v>17</v>
      </c>
      <c r="U73" s="76"/>
      <c r="V73" s="74"/>
      <c r="W73" s="75"/>
      <c r="Z73" s="69">
        <v>1</v>
      </c>
      <c r="AA73" s="76"/>
      <c r="AB73" s="66">
        <v>17</v>
      </c>
      <c r="AC73" s="76"/>
      <c r="AD73" s="74"/>
      <c r="AE73" s="75"/>
      <c r="AH73" s="69">
        <v>1</v>
      </c>
      <c r="AI73" s="76"/>
      <c r="AJ73" s="66">
        <v>17</v>
      </c>
      <c r="AK73" s="76"/>
      <c r="AL73" s="74"/>
      <c r="AM73" s="75"/>
      <c r="AP73" s="69">
        <v>1</v>
      </c>
      <c r="AQ73" s="76"/>
      <c r="AR73" s="66">
        <v>17</v>
      </c>
      <c r="AS73" s="76"/>
      <c r="AT73" s="74"/>
      <c r="AU73" s="75"/>
      <c r="AX73" s="69">
        <v>1</v>
      </c>
      <c r="AY73" s="76"/>
      <c r="AZ73" s="66">
        <v>17</v>
      </c>
      <c r="BA73" s="76"/>
      <c r="BB73" s="74"/>
      <c r="BC73" s="75"/>
      <c r="BF73" s="69">
        <v>1</v>
      </c>
      <c r="BG73" s="76"/>
      <c r="BH73" s="66">
        <v>17</v>
      </c>
      <c r="BI73" s="76"/>
      <c r="BJ73" s="74"/>
      <c r="BK73" s="75"/>
      <c r="BN73" s="69">
        <v>1</v>
      </c>
      <c r="BO73" s="76"/>
      <c r="BP73" s="66">
        <v>17</v>
      </c>
      <c r="BQ73" s="76"/>
      <c r="BR73" s="74"/>
      <c r="BS73" s="75"/>
      <c r="BV73" s="69">
        <v>1</v>
      </c>
      <c r="BW73" s="76"/>
      <c r="BX73" s="66">
        <v>17</v>
      </c>
      <c r="BY73" s="76"/>
      <c r="BZ73" s="74"/>
      <c r="CA73" s="75"/>
      <c r="CD73" s="69">
        <v>1</v>
      </c>
      <c r="CE73" s="76"/>
      <c r="CF73" s="66">
        <v>17</v>
      </c>
      <c r="CG73" s="76"/>
      <c r="CH73" s="74"/>
      <c r="CI73" s="75"/>
      <c r="CL73" s="69">
        <v>1</v>
      </c>
      <c r="CM73" s="76"/>
      <c r="CN73" s="66">
        <v>17</v>
      </c>
      <c r="CO73" s="76"/>
      <c r="CP73" s="74"/>
      <c r="CQ73" s="75"/>
      <c r="CT73" s="69">
        <v>1</v>
      </c>
      <c r="CU73" s="76"/>
      <c r="CV73" s="66">
        <v>17</v>
      </c>
      <c r="CW73" s="76"/>
      <c r="CX73" s="74"/>
      <c r="CY73" s="75"/>
      <c r="DB73" s="69">
        <v>1</v>
      </c>
      <c r="DC73" s="76"/>
      <c r="DD73" s="66">
        <v>17</v>
      </c>
      <c r="DE73" s="76"/>
      <c r="DF73" s="74"/>
      <c r="DG73" s="75"/>
      <c r="DJ73" s="69">
        <v>1</v>
      </c>
      <c r="DK73" s="76"/>
      <c r="DL73" s="66">
        <v>17</v>
      </c>
      <c r="DM73" s="76"/>
      <c r="DN73" s="74"/>
      <c r="DO73" s="75"/>
      <c r="DR73" s="69">
        <v>1</v>
      </c>
      <c r="DS73" s="76"/>
      <c r="DT73" s="66">
        <v>17</v>
      </c>
      <c r="DU73" s="76"/>
      <c r="DV73" s="74"/>
      <c r="DW73" s="75"/>
      <c r="DZ73" s="69">
        <v>1</v>
      </c>
      <c r="EA73" s="76"/>
      <c r="EB73" s="66">
        <v>17</v>
      </c>
      <c r="EC73" s="76"/>
      <c r="ED73" s="74"/>
      <c r="EE73" s="75"/>
      <c r="EH73" s="69">
        <v>1</v>
      </c>
      <c r="EI73" s="76"/>
      <c r="EJ73" s="66">
        <v>17</v>
      </c>
      <c r="EK73" s="76"/>
      <c r="EL73" s="74"/>
      <c r="EM73" s="75"/>
      <c r="EP73" s="69">
        <v>1</v>
      </c>
      <c r="EQ73" s="76"/>
      <c r="ER73" s="66">
        <v>17</v>
      </c>
      <c r="ES73" s="76"/>
      <c r="ET73" s="74"/>
      <c r="EU73" s="75"/>
      <c r="EX73" s="69">
        <v>1</v>
      </c>
      <c r="EY73" s="76"/>
      <c r="EZ73" s="66">
        <v>17</v>
      </c>
      <c r="FA73" s="76"/>
      <c r="FB73" s="74"/>
      <c r="FC73" s="75"/>
      <c r="FF73" s="69">
        <v>1</v>
      </c>
      <c r="FG73" s="76"/>
      <c r="FH73" s="66">
        <v>17</v>
      </c>
      <c r="FI73" s="76"/>
      <c r="FJ73" s="74"/>
      <c r="FK73" s="75"/>
      <c r="FN73" s="69">
        <v>1</v>
      </c>
      <c r="FO73" s="76"/>
      <c r="FP73" s="66">
        <v>17</v>
      </c>
      <c r="FQ73" s="76"/>
      <c r="FR73" s="74"/>
      <c r="FS73" s="75"/>
      <c r="FV73" s="69">
        <v>1</v>
      </c>
      <c r="FW73" s="76"/>
      <c r="FX73" s="66">
        <v>17</v>
      </c>
      <c r="FY73" s="76"/>
      <c r="FZ73" s="74"/>
      <c r="GA73" s="75"/>
      <c r="GD73" s="69">
        <v>1</v>
      </c>
      <c r="GE73" s="76"/>
      <c r="GF73" s="66">
        <v>17</v>
      </c>
      <c r="GG73" s="76"/>
      <c r="GH73" s="74"/>
      <c r="GI73" s="75"/>
      <c r="GL73" s="69">
        <v>1</v>
      </c>
      <c r="GM73" s="76"/>
      <c r="GN73" s="66">
        <v>17</v>
      </c>
      <c r="GO73" s="76"/>
      <c r="GP73" s="74"/>
      <c r="GQ73" s="75"/>
    </row>
    <row r="74" spans="1:199" ht="23.25" x14ac:dyDescent="0.25">
      <c r="B74" s="69">
        <v>2</v>
      </c>
      <c r="C74" s="76"/>
      <c r="D74" s="66">
        <v>18</v>
      </c>
      <c r="E74" s="76"/>
      <c r="F74" s="74"/>
      <c r="G74" s="75"/>
      <c r="J74" s="69">
        <v>2</v>
      </c>
      <c r="K74" s="76"/>
      <c r="L74" s="66">
        <v>18</v>
      </c>
      <c r="M74" s="76"/>
      <c r="N74" s="74"/>
      <c r="O74" s="75"/>
      <c r="R74" s="69">
        <v>2</v>
      </c>
      <c r="S74" s="76"/>
      <c r="T74" s="66">
        <v>18</v>
      </c>
      <c r="U74" s="76"/>
      <c r="V74" s="74"/>
      <c r="W74" s="75"/>
      <c r="Z74" s="69">
        <v>2</v>
      </c>
      <c r="AA74" s="76"/>
      <c r="AB74" s="66">
        <v>18</v>
      </c>
      <c r="AC74" s="76"/>
      <c r="AD74" s="74"/>
      <c r="AE74" s="75"/>
      <c r="AH74" s="69">
        <v>2</v>
      </c>
      <c r="AI74" s="76"/>
      <c r="AJ74" s="66">
        <v>18</v>
      </c>
      <c r="AK74" s="76"/>
      <c r="AL74" s="74"/>
      <c r="AM74" s="75"/>
      <c r="AP74" s="69">
        <v>2</v>
      </c>
      <c r="AQ74" s="76"/>
      <c r="AR74" s="66">
        <v>18</v>
      </c>
      <c r="AS74" s="76"/>
      <c r="AT74" s="74"/>
      <c r="AU74" s="75"/>
      <c r="AX74" s="69">
        <v>2</v>
      </c>
      <c r="AY74" s="76"/>
      <c r="AZ74" s="66">
        <v>18</v>
      </c>
      <c r="BA74" s="76"/>
      <c r="BB74" s="74"/>
      <c r="BC74" s="75"/>
      <c r="BF74" s="69">
        <v>2</v>
      </c>
      <c r="BG74" s="76"/>
      <c r="BH74" s="66">
        <v>18</v>
      </c>
      <c r="BI74" s="76"/>
      <c r="BJ74" s="74"/>
      <c r="BK74" s="75"/>
      <c r="BN74" s="69">
        <v>2</v>
      </c>
      <c r="BO74" s="76"/>
      <c r="BP74" s="66">
        <v>18</v>
      </c>
      <c r="BQ74" s="76"/>
      <c r="BR74" s="74"/>
      <c r="BS74" s="75"/>
      <c r="BV74" s="69">
        <v>2</v>
      </c>
      <c r="BW74" s="76"/>
      <c r="BX74" s="66">
        <v>18</v>
      </c>
      <c r="BY74" s="76"/>
      <c r="BZ74" s="74"/>
      <c r="CA74" s="75"/>
      <c r="CD74" s="69">
        <v>2</v>
      </c>
      <c r="CE74" s="76"/>
      <c r="CF74" s="66">
        <v>18</v>
      </c>
      <c r="CG74" s="76"/>
      <c r="CH74" s="74"/>
      <c r="CI74" s="75"/>
      <c r="CL74" s="69">
        <v>2</v>
      </c>
      <c r="CM74" s="76"/>
      <c r="CN74" s="66">
        <v>18</v>
      </c>
      <c r="CO74" s="76"/>
      <c r="CP74" s="74"/>
      <c r="CQ74" s="75"/>
      <c r="CT74" s="69">
        <v>2</v>
      </c>
      <c r="CU74" s="76"/>
      <c r="CV74" s="66">
        <v>18</v>
      </c>
      <c r="CW74" s="76"/>
      <c r="CX74" s="74"/>
      <c r="CY74" s="75"/>
      <c r="DB74" s="69">
        <v>2</v>
      </c>
      <c r="DC74" s="76"/>
      <c r="DD74" s="66">
        <v>18</v>
      </c>
      <c r="DE74" s="76"/>
      <c r="DF74" s="74"/>
      <c r="DG74" s="75"/>
      <c r="DJ74" s="69">
        <v>2</v>
      </c>
      <c r="DK74" s="76"/>
      <c r="DL74" s="66">
        <v>18</v>
      </c>
      <c r="DM74" s="76"/>
      <c r="DN74" s="74"/>
      <c r="DO74" s="75"/>
      <c r="DR74" s="69">
        <v>2</v>
      </c>
      <c r="DS74" s="76"/>
      <c r="DT74" s="66">
        <v>18</v>
      </c>
      <c r="DU74" s="76"/>
      <c r="DV74" s="74"/>
      <c r="DW74" s="75"/>
      <c r="DZ74" s="69">
        <v>2</v>
      </c>
      <c r="EA74" s="76"/>
      <c r="EB74" s="66">
        <v>18</v>
      </c>
      <c r="EC74" s="76"/>
      <c r="ED74" s="74"/>
      <c r="EE74" s="75"/>
      <c r="EH74" s="69">
        <v>2</v>
      </c>
      <c r="EI74" s="76"/>
      <c r="EJ74" s="66">
        <v>18</v>
      </c>
      <c r="EK74" s="76"/>
      <c r="EL74" s="74"/>
      <c r="EM74" s="75"/>
      <c r="EP74" s="69">
        <v>2</v>
      </c>
      <c r="EQ74" s="76"/>
      <c r="ER74" s="66">
        <v>18</v>
      </c>
      <c r="ES74" s="76"/>
      <c r="ET74" s="74"/>
      <c r="EU74" s="75"/>
      <c r="EX74" s="69">
        <v>2</v>
      </c>
      <c r="EY74" s="76"/>
      <c r="EZ74" s="66">
        <v>18</v>
      </c>
      <c r="FA74" s="76"/>
      <c r="FB74" s="74"/>
      <c r="FC74" s="75"/>
      <c r="FF74" s="69">
        <v>2</v>
      </c>
      <c r="FG74" s="76"/>
      <c r="FH74" s="66">
        <v>18</v>
      </c>
      <c r="FI74" s="76"/>
      <c r="FJ74" s="74"/>
      <c r="FK74" s="75"/>
      <c r="FN74" s="69">
        <v>2</v>
      </c>
      <c r="FO74" s="76"/>
      <c r="FP74" s="66">
        <v>18</v>
      </c>
      <c r="FQ74" s="76"/>
      <c r="FR74" s="74"/>
      <c r="FS74" s="75"/>
      <c r="FV74" s="69">
        <v>2</v>
      </c>
      <c r="FW74" s="76"/>
      <c r="FX74" s="66">
        <v>18</v>
      </c>
      <c r="FY74" s="76"/>
      <c r="FZ74" s="74"/>
      <c r="GA74" s="75"/>
      <c r="GD74" s="69">
        <v>2</v>
      </c>
      <c r="GE74" s="76"/>
      <c r="GF74" s="66">
        <v>18</v>
      </c>
      <c r="GG74" s="76"/>
      <c r="GH74" s="74"/>
      <c r="GI74" s="75"/>
      <c r="GL74" s="69">
        <v>2</v>
      </c>
      <c r="GM74" s="76"/>
      <c r="GN74" s="66">
        <v>18</v>
      </c>
      <c r="GO74" s="76"/>
      <c r="GP74" s="74"/>
      <c r="GQ74" s="75"/>
    </row>
    <row r="75" spans="1:199" ht="23.25" x14ac:dyDescent="0.25">
      <c r="B75" s="69">
        <v>3</v>
      </c>
      <c r="C75" s="76"/>
      <c r="D75" s="66">
        <v>19</v>
      </c>
      <c r="E75" s="76"/>
      <c r="F75" s="74"/>
      <c r="G75" s="75"/>
      <c r="J75" s="69">
        <v>3</v>
      </c>
      <c r="K75" s="76"/>
      <c r="L75" s="66">
        <v>19</v>
      </c>
      <c r="M75" s="76"/>
      <c r="N75" s="74"/>
      <c r="O75" s="75"/>
      <c r="R75" s="69">
        <v>3</v>
      </c>
      <c r="S75" s="76"/>
      <c r="T75" s="66">
        <v>19</v>
      </c>
      <c r="U75" s="76"/>
      <c r="V75" s="74"/>
      <c r="W75" s="75"/>
      <c r="Z75" s="69">
        <v>3</v>
      </c>
      <c r="AA75" s="76"/>
      <c r="AB75" s="66">
        <v>19</v>
      </c>
      <c r="AC75" s="76"/>
      <c r="AD75" s="74"/>
      <c r="AE75" s="75"/>
      <c r="AH75" s="69">
        <v>3</v>
      </c>
      <c r="AI75" s="76"/>
      <c r="AJ75" s="66">
        <v>19</v>
      </c>
      <c r="AK75" s="76"/>
      <c r="AL75" s="74"/>
      <c r="AM75" s="75"/>
      <c r="AP75" s="69">
        <v>3</v>
      </c>
      <c r="AQ75" s="76"/>
      <c r="AR75" s="66">
        <v>19</v>
      </c>
      <c r="AS75" s="76"/>
      <c r="AT75" s="74"/>
      <c r="AU75" s="75"/>
      <c r="AX75" s="69">
        <v>3</v>
      </c>
      <c r="AY75" s="76"/>
      <c r="AZ75" s="66">
        <v>19</v>
      </c>
      <c r="BA75" s="76"/>
      <c r="BB75" s="74"/>
      <c r="BC75" s="75"/>
      <c r="BF75" s="69">
        <v>3</v>
      </c>
      <c r="BG75" s="76"/>
      <c r="BH75" s="66">
        <v>19</v>
      </c>
      <c r="BI75" s="76"/>
      <c r="BJ75" s="74"/>
      <c r="BK75" s="75"/>
      <c r="BN75" s="69">
        <v>3</v>
      </c>
      <c r="BO75" s="76"/>
      <c r="BP75" s="66">
        <v>19</v>
      </c>
      <c r="BQ75" s="76"/>
      <c r="BR75" s="74"/>
      <c r="BS75" s="75"/>
      <c r="BV75" s="69">
        <v>3</v>
      </c>
      <c r="BW75" s="76"/>
      <c r="BX75" s="66">
        <v>19</v>
      </c>
      <c r="BY75" s="76"/>
      <c r="BZ75" s="74"/>
      <c r="CA75" s="75"/>
      <c r="CD75" s="69">
        <v>3</v>
      </c>
      <c r="CE75" s="76"/>
      <c r="CF75" s="66">
        <v>19</v>
      </c>
      <c r="CG75" s="76"/>
      <c r="CH75" s="74"/>
      <c r="CI75" s="75"/>
      <c r="CL75" s="69">
        <v>3</v>
      </c>
      <c r="CM75" s="76"/>
      <c r="CN75" s="66">
        <v>19</v>
      </c>
      <c r="CO75" s="76"/>
      <c r="CP75" s="74"/>
      <c r="CQ75" s="75"/>
      <c r="CT75" s="69">
        <v>3</v>
      </c>
      <c r="CU75" s="76"/>
      <c r="CV75" s="66">
        <v>19</v>
      </c>
      <c r="CW75" s="76"/>
      <c r="CX75" s="74"/>
      <c r="CY75" s="75"/>
      <c r="DB75" s="69">
        <v>3</v>
      </c>
      <c r="DC75" s="76"/>
      <c r="DD75" s="66">
        <v>19</v>
      </c>
      <c r="DE75" s="76"/>
      <c r="DF75" s="74"/>
      <c r="DG75" s="75"/>
      <c r="DJ75" s="69">
        <v>3</v>
      </c>
      <c r="DK75" s="76"/>
      <c r="DL75" s="66">
        <v>19</v>
      </c>
      <c r="DM75" s="76"/>
      <c r="DN75" s="74"/>
      <c r="DO75" s="75"/>
      <c r="DR75" s="69">
        <v>3</v>
      </c>
      <c r="DS75" s="76"/>
      <c r="DT75" s="66">
        <v>19</v>
      </c>
      <c r="DU75" s="76"/>
      <c r="DV75" s="74"/>
      <c r="DW75" s="75"/>
      <c r="DZ75" s="69">
        <v>3</v>
      </c>
      <c r="EA75" s="76"/>
      <c r="EB75" s="66">
        <v>19</v>
      </c>
      <c r="EC75" s="76"/>
      <c r="ED75" s="74"/>
      <c r="EE75" s="75"/>
      <c r="EH75" s="69">
        <v>3</v>
      </c>
      <c r="EI75" s="76"/>
      <c r="EJ75" s="66">
        <v>19</v>
      </c>
      <c r="EK75" s="76"/>
      <c r="EL75" s="74"/>
      <c r="EM75" s="75"/>
      <c r="EP75" s="69">
        <v>3</v>
      </c>
      <c r="EQ75" s="76"/>
      <c r="ER75" s="66">
        <v>19</v>
      </c>
      <c r="ES75" s="76"/>
      <c r="ET75" s="74"/>
      <c r="EU75" s="75"/>
      <c r="EX75" s="69">
        <v>3</v>
      </c>
      <c r="EY75" s="76"/>
      <c r="EZ75" s="66">
        <v>19</v>
      </c>
      <c r="FA75" s="76"/>
      <c r="FB75" s="74"/>
      <c r="FC75" s="75"/>
      <c r="FF75" s="69">
        <v>3</v>
      </c>
      <c r="FG75" s="76"/>
      <c r="FH75" s="66">
        <v>19</v>
      </c>
      <c r="FI75" s="76"/>
      <c r="FJ75" s="74"/>
      <c r="FK75" s="75"/>
      <c r="FN75" s="69">
        <v>3</v>
      </c>
      <c r="FO75" s="76"/>
      <c r="FP75" s="66">
        <v>19</v>
      </c>
      <c r="FQ75" s="76"/>
      <c r="FR75" s="74"/>
      <c r="FS75" s="75"/>
      <c r="FV75" s="69">
        <v>3</v>
      </c>
      <c r="FW75" s="76"/>
      <c r="FX75" s="66">
        <v>19</v>
      </c>
      <c r="FY75" s="76"/>
      <c r="FZ75" s="74"/>
      <c r="GA75" s="75"/>
      <c r="GD75" s="69">
        <v>3</v>
      </c>
      <c r="GE75" s="76"/>
      <c r="GF75" s="66">
        <v>19</v>
      </c>
      <c r="GG75" s="76"/>
      <c r="GH75" s="74"/>
      <c r="GI75" s="75"/>
      <c r="GL75" s="69">
        <v>3</v>
      </c>
      <c r="GM75" s="76"/>
      <c r="GN75" s="66">
        <v>19</v>
      </c>
      <c r="GO75" s="76"/>
      <c r="GP75" s="74"/>
      <c r="GQ75" s="75"/>
    </row>
    <row r="76" spans="1:199" ht="23.25" x14ac:dyDescent="0.25">
      <c r="B76" s="69">
        <v>4</v>
      </c>
      <c r="C76" s="76"/>
      <c r="D76" s="66">
        <v>20</v>
      </c>
      <c r="E76" s="76"/>
      <c r="F76" s="74"/>
      <c r="G76" s="75"/>
      <c r="J76" s="69">
        <v>4</v>
      </c>
      <c r="K76" s="76"/>
      <c r="L76" s="66">
        <v>20</v>
      </c>
      <c r="M76" s="76"/>
      <c r="N76" s="74"/>
      <c r="O76" s="75"/>
      <c r="R76" s="69">
        <v>4</v>
      </c>
      <c r="S76" s="76"/>
      <c r="T76" s="66">
        <v>20</v>
      </c>
      <c r="U76" s="76"/>
      <c r="V76" s="74"/>
      <c r="W76" s="75"/>
      <c r="Z76" s="69">
        <v>4</v>
      </c>
      <c r="AA76" s="76"/>
      <c r="AB76" s="66">
        <v>20</v>
      </c>
      <c r="AC76" s="76"/>
      <c r="AD76" s="74"/>
      <c r="AE76" s="75"/>
      <c r="AH76" s="69">
        <v>4</v>
      </c>
      <c r="AI76" s="76"/>
      <c r="AJ76" s="66">
        <v>20</v>
      </c>
      <c r="AK76" s="76"/>
      <c r="AL76" s="74"/>
      <c r="AM76" s="75"/>
      <c r="AP76" s="69">
        <v>4</v>
      </c>
      <c r="AQ76" s="76"/>
      <c r="AR76" s="66">
        <v>20</v>
      </c>
      <c r="AS76" s="76"/>
      <c r="AT76" s="74"/>
      <c r="AU76" s="75"/>
      <c r="AX76" s="69">
        <v>4</v>
      </c>
      <c r="AY76" s="76"/>
      <c r="AZ76" s="66">
        <v>20</v>
      </c>
      <c r="BA76" s="76"/>
      <c r="BB76" s="74"/>
      <c r="BC76" s="75"/>
      <c r="BF76" s="69">
        <v>4</v>
      </c>
      <c r="BG76" s="76"/>
      <c r="BH76" s="66">
        <v>20</v>
      </c>
      <c r="BI76" s="76"/>
      <c r="BJ76" s="74"/>
      <c r="BK76" s="75"/>
      <c r="BN76" s="69">
        <v>4</v>
      </c>
      <c r="BO76" s="76"/>
      <c r="BP76" s="66">
        <v>20</v>
      </c>
      <c r="BQ76" s="76"/>
      <c r="BR76" s="74"/>
      <c r="BS76" s="75"/>
      <c r="BV76" s="69">
        <v>4</v>
      </c>
      <c r="BW76" s="76"/>
      <c r="BX76" s="66">
        <v>20</v>
      </c>
      <c r="BY76" s="76"/>
      <c r="BZ76" s="74"/>
      <c r="CA76" s="75"/>
      <c r="CD76" s="69">
        <v>4</v>
      </c>
      <c r="CE76" s="76"/>
      <c r="CF76" s="66">
        <v>20</v>
      </c>
      <c r="CG76" s="76"/>
      <c r="CH76" s="74"/>
      <c r="CI76" s="75"/>
      <c r="CL76" s="69">
        <v>4</v>
      </c>
      <c r="CM76" s="76"/>
      <c r="CN76" s="66">
        <v>20</v>
      </c>
      <c r="CO76" s="76"/>
      <c r="CP76" s="74"/>
      <c r="CQ76" s="75"/>
      <c r="CT76" s="69">
        <v>4</v>
      </c>
      <c r="CU76" s="76"/>
      <c r="CV76" s="66">
        <v>20</v>
      </c>
      <c r="CW76" s="76"/>
      <c r="CX76" s="74"/>
      <c r="CY76" s="75"/>
      <c r="DB76" s="69">
        <v>4</v>
      </c>
      <c r="DC76" s="76"/>
      <c r="DD76" s="66">
        <v>20</v>
      </c>
      <c r="DE76" s="76"/>
      <c r="DF76" s="74"/>
      <c r="DG76" s="75"/>
      <c r="DJ76" s="69">
        <v>4</v>
      </c>
      <c r="DK76" s="76"/>
      <c r="DL76" s="66">
        <v>20</v>
      </c>
      <c r="DM76" s="76"/>
      <c r="DN76" s="74"/>
      <c r="DO76" s="75"/>
      <c r="DR76" s="69">
        <v>4</v>
      </c>
      <c r="DS76" s="76"/>
      <c r="DT76" s="66">
        <v>20</v>
      </c>
      <c r="DU76" s="76"/>
      <c r="DV76" s="74"/>
      <c r="DW76" s="75"/>
      <c r="DZ76" s="69">
        <v>4</v>
      </c>
      <c r="EA76" s="76"/>
      <c r="EB76" s="66">
        <v>20</v>
      </c>
      <c r="EC76" s="76"/>
      <c r="ED76" s="74"/>
      <c r="EE76" s="75"/>
      <c r="EH76" s="69">
        <v>4</v>
      </c>
      <c r="EI76" s="76"/>
      <c r="EJ76" s="66">
        <v>20</v>
      </c>
      <c r="EK76" s="76"/>
      <c r="EL76" s="74"/>
      <c r="EM76" s="75"/>
      <c r="EP76" s="69">
        <v>4</v>
      </c>
      <c r="EQ76" s="76"/>
      <c r="ER76" s="66">
        <v>20</v>
      </c>
      <c r="ES76" s="76"/>
      <c r="ET76" s="74"/>
      <c r="EU76" s="75"/>
      <c r="EX76" s="69">
        <v>4</v>
      </c>
      <c r="EY76" s="76"/>
      <c r="EZ76" s="66">
        <v>20</v>
      </c>
      <c r="FA76" s="76"/>
      <c r="FB76" s="74"/>
      <c r="FC76" s="75"/>
      <c r="FF76" s="69">
        <v>4</v>
      </c>
      <c r="FG76" s="76"/>
      <c r="FH76" s="66">
        <v>20</v>
      </c>
      <c r="FI76" s="76"/>
      <c r="FJ76" s="74"/>
      <c r="FK76" s="75"/>
      <c r="FN76" s="69">
        <v>4</v>
      </c>
      <c r="FO76" s="76"/>
      <c r="FP76" s="66">
        <v>20</v>
      </c>
      <c r="FQ76" s="76"/>
      <c r="FR76" s="74"/>
      <c r="FS76" s="75"/>
      <c r="FV76" s="69">
        <v>4</v>
      </c>
      <c r="FW76" s="76"/>
      <c r="FX76" s="66">
        <v>20</v>
      </c>
      <c r="FY76" s="76"/>
      <c r="FZ76" s="74"/>
      <c r="GA76" s="75"/>
      <c r="GD76" s="69">
        <v>4</v>
      </c>
      <c r="GE76" s="76"/>
      <c r="GF76" s="66">
        <v>20</v>
      </c>
      <c r="GG76" s="76"/>
      <c r="GH76" s="74"/>
      <c r="GI76" s="75"/>
      <c r="GL76" s="69">
        <v>4</v>
      </c>
      <c r="GM76" s="76"/>
      <c r="GN76" s="66">
        <v>20</v>
      </c>
      <c r="GO76" s="76"/>
      <c r="GP76" s="74"/>
      <c r="GQ76" s="75"/>
    </row>
    <row r="77" spans="1:199" ht="23.25" x14ac:dyDescent="0.25">
      <c r="B77" s="69">
        <v>5</v>
      </c>
      <c r="C77" s="76"/>
      <c r="D77" s="66">
        <v>21</v>
      </c>
      <c r="E77" s="76"/>
      <c r="F77" s="74"/>
      <c r="G77" s="75"/>
      <c r="J77" s="69">
        <v>5</v>
      </c>
      <c r="K77" s="76"/>
      <c r="L77" s="66">
        <v>21</v>
      </c>
      <c r="M77" s="76"/>
      <c r="N77" s="74"/>
      <c r="O77" s="75"/>
      <c r="R77" s="69">
        <v>5</v>
      </c>
      <c r="S77" s="76"/>
      <c r="T77" s="66">
        <v>21</v>
      </c>
      <c r="U77" s="76"/>
      <c r="V77" s="74"/>
      <c r="W77" s="75"/>
      <c r="Z77" s="69">
        <v>5</v>
      </c>
      <c r="AA77" s="76"/>
      <c r="AB77" s="66">
        <v>21</v>
      </c>
      <c r="AC77" s="76"/>
      <c r="AD77" s="74"/>
      <c r="AE77" s="75"/>
      <c r="AH77" s="69">
        <v>5</v>
      </c>
      <c r="AI77" s="76"/>
      <c r="AJ77" s="66">
        <v>21</v>
      </c>
      <c r="AK77" s="76"/>
      <c r="AL77" s="74"/>
      <c r="AM77" s="75"/>
      <c r="AP77" s="69">
        <v>5</v>
      </c>
      <c r="AQ77" s="76"/>
      <c r="AR77" s="66">
        <v>21</v>
      </c>
      <c r="AS77" s="76"/>
      <c r="AT77" s="74"/>
      <c r="AU77" s="75"/>
      <c r="AX77" s="69">
        <v>5</v>
      </c>
      <c r="AY77" s="76"/>
      <c r="AZ77" s="66">
        <v>21</v>
      </c>
      <c r="BA77" s="76"/>
      <c r="BB77" s="74"/>
      <c r="BC77" s="75"/>
      <c r="BF77" s="69">
        <v>5</v>
      </c>
      <c r="BG77" s="76"/>
      <c r="BH77" s="66">
        <v>21</v>
      </c>
      <c r="BI77" s="76"/>
      <c r="BJ77" s="74"/>
      <c r="BK77" s="75"/>
      <c r="BN77" s="69">
        <v>5</v>
      </c>
      <c r="BO77" s="76"/>
      <c r="BP77" s="66">
        <v>21</v>
      </c>
      <c r="BQ77" s="76"/>
      <c r="BR77" s="74"/>
      <c r="BS77" s="75"/>
      <c r="BV77" s="69">
        <v>5</v>
      </c>
      <c r="BW77" s="76"/>
      <c r="BX77" s="66">
        <v>21</v>
      </c>
      <c r="BY77" s="76"/>
      <c r="BZ77" s="74"/>
      <c r="CA77" s="75"/>
      <c r="CD77" s="69">
        <v>5</v>
      </c>
      <c r="CE77" s="76"/>
      <c r="CF77" s="66">
        <v>21</v>
      </c>
      <c r="CG77" s="76"/>
      <c r="CH77" s="74"/>
      <c r="CI77" s="75"/>
      <c r="CL77" s="69">
        <v>5</v>
      </c>
      <c r="CM77" s="76"/>
      <c r="CN77" s="66">
        <v>21</v>
      </c>
      <c r="CO77" s="76"/>
      <c r="CP77" s="74"/>
      <c r="CQ77" s="75"/>
      <c r="CT77" s="69">
        <v>5</v>
      </c>
      <c r="CU77" s="76"/>
      <c r="CV77" s="66">
        <v>21</v>
      </c>
      <c r="CW77" s="76"/>
      <c r="CX77" s="74"/>
      <c r="CY77" s="75"/>
      <c r="DB77" s="69">
        <v>5</v>
      </c>
      <c r="DC77" s="76"/>
      <c r="DD77" s="66">
        <v>21</v>
      </c>
      <c r="DE77" s="76"/>
      <c r="DF77" s="74"/>
      <c r="DG77" s="75"/>
      <c r="DJ77" s="69">
        <v>5</v>
      </c>
      <c r="DK77" s="76"/>
      <c r="DL77" s="66">
        <v>21</v>
      </c>
      <c r="DM77" s="76"/>
      <c r="DN77" s="74"/>
      <c r="DO77" s="75"/>
      <c r="DR77" s="69">
        <v>5</v>
      </c>
      <c r="DS77" s="76"/>
      <c r="DT77" s="66">
        <v>21</v>
      </c>
      <c r="DU77" s="76"/>
      <c r="DV77" s="74"/>
      <c r="DW77" s="75"/>
      <c r="DZ77" s="69">
        <v>5</v>
      </c>
      <c r="EA77" s="76"/>
      <c r="EB77" s="66">
        <v>21</v>
      </c>
      <c r="EC77" s="76"/>
      <c r="ED77" s="74"/>
      <c r="EE77" s="75"/>
      <c r="EH77" s="69">
        <v>5</v>
      </c>
      <c r="EI77" s="76"/>
      <c r="EJ77" s="66">
        <v>21</v>
      </c>
      <c r="EK77" s="76"/>
      <c r="EL77" s="74"/>
      <c r="EM77" s="75"/>
      <c r="EP77" s="69">
        <v>5</v>
      </c>
      <c r="EQ77" s="76"/>
      <c r="ER77" s="66">
        <v>21</v>
      </c>
      <c r="ES77" s="76"/>
      <c r="ET77" s="74"/>
      <c r="EU77" s="75"/>
      <c r="EX77" s="69">
        <v>5</v>
      </c>
      <c r="EY77" s="76"/>
      <c r="EZ77" s="66">
        <v>21</v>
      </c>
      <c r="FA77" s="76"/>
      <c r="FB77" s="74"/>
      <c r="FC77" s="75"/>
      <c r="FF77" s="69">
        <v>5</v>
      </c>
      <c r="FG77" s="76"/>
      <c r="FH77" s="66">
        <v>21</v>
      </c>
      <c r="FI77" s="76"/>
      <c r="FJ77" s="74"/>
      <c r="FK77" s="75"/>
      <c r="FN77" s="69">
        <v>5</v>
      </c>
      <c r="FO77" s="76"/>
      <c r="FP77" s="66">
        <v>21</v>
      </c>
      <c r="FQ77" s="76"/>
      <c r="FR77" s="74"/>
      <c r="FS77" s="75"/>
      <c r="FV77" s="69">
        <v>5</v>
      </c>
      <c r="FW77" s="76"/>
      <c r="FX77" s="66">
        <v>21</v>
      </c>
      <c r="FY77" s="76"/>
      <c r="FZ77" s="74"/>
      <c r="GA77" s="75"/>
      <c r="GD77" s="69">
        <v>5</v>
      </c>
      <c r="GE77" s="76"/>
      <c r="GF77" s="66">
        <v>21</v>
      </c>
      <c r="GG77" s="76"/>
      <c r="GH77" s="74"/>
      <c r="GI77" s="75"/>
      <c r="GL77" s="69">
        <v>5</v>
      </c>
      <c r="GM77" s="76"/>
      <c r="GN77" s="66">
        <v>21</v>
      </c>
      <c r="GO77" s="76"/>
      <c r="GP77" s="74"/>
      <c r="GQ77" s="75"/>
    </row>
    <row r="78" spans="1:199" ht="23.25" x14ac:dyDescent="0.25">
      <c r="B78" s="69">
        <v>6</v>
      </c>
      <c r="C78" s="76"/>
      <c r="D78" s="66">
        <v>22</v>
      </c>
      <c r="E78" s="76"/>
      <c r="F78" s="74"/>
      <c r="G78" s="75"/>
      <c r="J78" s="69">
        <v>6</v>
      </c>
      <c r="K78" s="76"/>
      <c r="L78" s="66">
        <v>22</v>
      </c>
      <c r="M78" s="76"/>
      <c r="N78" s="74"/>
      <c r="O78" s="75"/>
      <c r="R78" s="69">
        <v>6</v>
      </c>
      <c r="S78" s="76"/>
      <c r="T78" s="66">
        <v>22</v>
      </c>
      <c r="U78" s="76"/>
      <c r="V78" s="74"/>
      <c r="W78" s="75"/>
      <c r="Z78" s="69">
        <v>6</v>
      </c>
      <c r="AA78" s="76"/>
      <c r="AB78" s="66">
        <v>22</v>
      </c>
      <c r="AC78" s="76"/>
      <c r="AD78" s="74"/>
      <c r="AE78" s="75"/>
      <c r="AH78" s="69">
        <v>6</v>
      </c>
      <c r="AI78" s="76"/>
      <c r="AJ78" s="66">
        <v>22</v>
      </c>
      <c r="AK78" s="76"/>
      <c r="AL78" s="74"/>
      <c r="AM78" s="75"/>
      <c r="AP78" s="69">
        <v>6</v>
      </c>
      <c r="AQ78" s="76"/>
      <c r="AR78" s="66">
        <v>22</v>
      </c>
      <c r="AS78" s="76"/>
      <c r="AT78" s="74"/>
      <c r="AU78" s="75"/>
      <c r="AX78" s="69">
        <v>6</v>
      </c>
      <c r="AY78" s="76"/>
      <c r="AZ78" s="66">
        <v>22</v>
      </c>
      <c r="BA78" s="76"/>
      <c r="BB78" s="74"/>
      <c r="BC78" s="75"/>
      <c r="BF78" s="69">
        <v>6</v>
      </c>
      <c r="BG78" s="76"/>
      <c r="BH78" s="66">
        <v>22</v>
      </c>
      <c r="BI78" s="76"/>
      <c r="BJ78" s="74"/>
      <c r="BK78" s="75"/>
      <c r="BN78" s="69">
        <v>6</v>
      </c>
      <c r="BO78" s="76"/>
      <c r="BP78" s="66">
        <v>22</v>
      </c>
      <c r="BQ78" s="76"/>
      <c r="BR78" s="74"/>
      <c r="BS78" s="75"/>
      <c r="BV78" s="69">
        <v>6</v>
      </c>
      <c r="BW78" s="76"/>
      <c r="BX78" s="66">
        <v>22</v>
      </c>
      <c r="BY78" s="76"/>
      <c r="BZ78" s="74"/>
      <c r="CA78" s="75"/>
      <c r="CD78" s="69">
        <v>6</v>
      </c>
      <c r="CE78" s="76"/>
      <c r="CF78" s="66">
        <v>22</v>
      </c>
      <c r="CG78" s="76"/>
      <c r="CH78" s="74"/>
      <c r="CI78" s="75"/>
      <c r="CL78" s="69">
        <v>6</v>
      </c>
      <c r="CM78" s="76"/>
      <c r="CN78" s="66">
        <v>22</v>
      </c>
      <c r="CO78" s="76"/>
      <c r="CP78" s="74"/>
      <c r="CQ78" s="75"/>
      <c r="CT78" s="69">
        <v>6</v>
      </c>
      <c r="CU78" s="76"/>
      <c r="CV78" s="66">
        <v>22</v>
      </c>
      <c r="CW78" s="76"/>
      <c r="CX78" s="74"/>
      <c r="CY78" s="75"/>
      <c r="DB78" s="69">
        <v>6</v>
      </c>
      <c r="DC78" s="76"/>
      <c r="DD78" s="66">
        <v>22</v>
      </c>
      <c r="DE78" s="76"/>
      <c r="DF78" s="74"/>
      <c r="DG78" s="75"/>
      <c r="DJ78" s="69">
        <v>6</v>
      </c>
      <c r="DK78" s="76"/>
      <c r="DL78" s="66">
        <v>22</v>
      </c>
      <c r="DM78" s="76"/>
      <c r="DN78" s="74"/>
      <c r="DO78" s="75"/>
      <c r="DR78" s="69">
        <v>6</v>
      </c>
      <c r="DS78" s="76"/>
      <c r="DT78" s="66">
        <v>22</v>
      </c>
      <c r="DU78" s="76"/>
      <c r="DV78" s="74"/>
      <c r="DW78" s="75"/>
      <c r="DZ78" s="69">
        <v>6</v>
      </c>
      <c r="EA78" s="76"/>
      <c r="EB78" s="66">
        <v>22</v>
      </c>
      <c r="EC78" s="76"/>
      <c r="ED78" s="74"/>
      <c r="EE78" s="75"/>
      <c r="EH78" s="69">
        <v>6</v>
      </c>
      <c r="EI78" s="76"/>
      <c r="EJ78" s="66">
        <v>22</v>
      </c>
      <c r="EK78" s="76"/>
      <c r="EL78" s="74"/>
      <c r="EM78" s="75"/>
      <c r="EP78" s="69">
        <v>6</v>
      </c>
      <c r="EQ78" s="76"/>
      <c r="ER78" s="66">
        <v>22</v>
      </c>
      <c r="ES78" s="76"/>
      <c r="ET78" s="74"/>
      <c r="EU78" s="75"/>
      <c r="EX78" s="69">
        <v>6</v>
      </c>
      <c r="EY78" s="76"/>
      <c r="EZ78" s="66">
        <v>22</v>
      </c>
      <c r="FA78" s="76"/>
      <c r="FB78" s="74"/>
      <c r="FC78" s="75"/>
      <c r="FF78" s="69">
        <v>6</v>
      </c>
      <c r="FG78" s="76"/>
      <c r="FH78" s="66">
        <v>22</v>
      </c>
      <c r="FI78" s="76"/>
      <c r="FJ78" s="74"/>
      <c r="FK78" s="75"/>
      <c r="FN78" s="69">
        <v>6</v>
      </c>
      <c r="FO78" s="76"/>
      <c r="FP78" s="66">
        <v>22</v>
      </c>
      <c r="FQ78" s="76"/>
      <c r="FR78" s="74"/>
      <c r="FS78" s="75"/>
      <c r="FV78" s="69">
        <v>6</v>
      </c>
      <c r="FW78" s="76"/>
      <c r="FX78" s="66">
        <v>22</v>
      </c>
      <c r="FY78" s="76"/>
      <c r="FZ78" s="74"/>
      <c r="GA78" s="75"/>
      <c r="GD78" s="69">
        <v>6</v>
      </c>
      <c r="GE78" s="76"/>
      <c r="GF78" s="66">
        <v>22</v>
      </c>
      <c r="GG78" s="76"/>
      <c r="GH78" s="74"/>
      <c r="GI78" s="75"/>
      <c r="GL78" s="69">
        <v>6</v>
      </c>
      <c r="GM78" s="76"/>
      <c r="GN78" s="66">
        <v>22</v>
      </c>
      <c r="GO78" s="76"/>
      <c r="GP78" s="74"/>
      <c r="GQ78" s="75"/>
    </row>
    <row r="79" spans="1:199" ht="23.25" x14ac:dyDescent="0.25">
      <c r="B79" s="69">
        <v>7</v>
      </c>
      <c r="C79" s="76"/>
      <c r="D79" s="66">
        <v>23</v>
      </c>
      <c r="E79" s="76"/>
      <c r="F79" s="74"/>
      <c r="G79" s="75"/>
      <c r="J79" s="69">
        <v>7</v>
      </c>
      <c r="K79" s="76"/>
      <c r="L79" s="66">
        <v>23</v>
      </c>
      <c r="M79" s="76"/>
      <c r="N79" s="74"/>
      <c r="O79" s="75"/>
      <c r="R79" s="69">
        <v>7</v>
      </c>
      <c r="S79" s="76"/>
      <c r="T79" s="66">
        <v>23</v>
      </c>
      <c r="U79" s="76"/>
      <c r="V79" s="74"/>
      <c r="W79" s="75"/>
      <c r="Z79" s="69">
        <v>7</v>
      </c>
      <c r="AA79" s="76"/>
      <c r="AB79" s="66">
        <v>23</v>
      </c>
      <c r="AC79" s="76"/>
      <c r="AD79" s="74"/>
      <c r="AE79" s="75"/>
      <c r="AH79" s="69">
        <v>7</v>
      </c>
      <c r="AI79" s="76"/>
      <c r="AJ79" s="66">
        <v>23</v>
      </c>
      <c r="AK79" s="76"/>
      <c r="AL79" s="74"/>
      <c r="AM79" s="75"/>
      <c r="AP79" s="69">
        <v>7</v>
      </c>
      <c r="AQ79" s="76"/>
      <c r="AR79" s="66">
        <v>23</v>
      </c>
      <c r="AS79" s="76"/>
      <c r="AT79" s="74"/>
      <c r="AU79" s="75"/>
      <c r="AX79" s="69">
        <v>7</v>
      </c>
      <c r="AY79" s="76"/>
      <c r="AZ79" s="66">
        <v>23</v>
      </c>
      <c r="BA79" s="76"/>
      <c r="BB79" s="74"/>
      <c r="BC79" s="75"/>
      <c r="BF79" s="69">
        <v>7</v>
      </c>
      <c r="BG79" s="76"/>
      <c r="BH79" s="66">
        <v>23</v>
      </c>
      <c r="BI79" s="76"/>
      <c r="BJ79" s="74"/>
      <c r="BK79" s="75"/>
      <c r="BN79" s="69">
        <v>7</v>
      </c>
      <c r="BO79" s="76"/>
      <c r="BP79" s="66">
        <v>23</v>
      </c>
      <c r="BQ79" s="76"/>
      <c r="BR79" s="74"/>
      <c r="BS79" s="75"/>
      <c r="BV79" s="69">
        <v>7</v>
      </c>
      <c r="BW79" s="76"/>
      <c r="BX79" s="66">
        <v>23</v>
      </c>
      <c r="BY79" s="76"/>
      <c r="BZ79" s="74"/>
      <c r="CA79" s="75"/>
      <c r="CD79" s="69">
        <v>7</v>
      </c>
      <c r="CE79" s="76"/>
      <c r="CF79" s="66">
        <v>23</v>
      </c>
      <c r="CG79" s="76"/>
      <c r="CH79" s="74"/>
      <c r="CI79" s="75"/>
      <c r="CL79" s="69">
        <v>7</v>
      </c>
      <c r="CM79" s="76"/>
      <c r="CN79" s="66">
        <v>23</v>
      </c>
      <c r="CO79" s="76"/>
      <c r="CP79" s="74"/>
      <c r="CQ79" s="75"/>
      <c r="CT79" s="69">
        <v>7</v>
      </c>
      <c r="CU79" s="76"/>
      <c r="CV79" s="66">
        <v>23</v>
      </c>
      <c r="CW79" s="76"/>
      <c r="CX79" s="74"/>
      <c r="CY79" s="75"/>
      <c r="DB79" s="69">
        <v>7</v>
      </c>
      <c r="DC79" s="76"/>
      <c r="DD79" s="66">
        <v>23</v>
      </c>
      <c r="DE79" s="76"/>
      <c r="DF79" s="74"/>
      <c r="DG79" s="75"/>
      <c r="DJ79" s="69">
        <v>7</v>
      </c>
      <c r="DK79" s="76"/>
      <c r="DL79" s="66">
        <v>23</v>
      </c>
      <c r="DM79" s="76"/>
      <c r="DN79" s="74"/>
      <c r="DO79" s="75"/>
      <c r="DR79" s="69">
        <v>7</v>
      </c>
      <c r="DS79" s="76"/>
      <c r="DT79" s="66">
        <v>23</v>
      </c>
      <c r="DU79" s="76"/>
      <c r="DV79" s="74"/>
      <c r="DW79" s="75"/>
      <c r="DZ79" s="69">
        <v>7</v>
      </c>
      <c r="EA79" s="76"/>
      <c r="EB79" s="66">
        <v>23</v>
      </c>
      <c r="EC79" s="76"/>
      <c r="ED79" s="74"/>
      <c r="EE79" s="75"/>
      <c r="EH79" s="69">
        <v>7</v>
      </c>
      <c r="EI79" s="76"/>
      <c r="EJ79" s="66">
        <v>23</v>
      </c>
      <c r="EK79" s="76"/>
      <c r="EL79" s="74"/>
      <c r="EM79" s="75"/>
      <c r="EP79" s="69">
        <v>7</v>
      </c>
      <c r="EQ79" s="76"/>
      <c r="ER79" s="66">
        <v>23</v>
      </c>
      <c r="ES79" s="76"/>
      <c r="ET79" s="74"/>
      <c r="EU79" s="75"/>
      <c r="EX79" s="69">
        <v>7</v>
      </c>
      <c r="EY79" s="76"/>
      <c r="EZ79" s="66">
        <v>23</v>
      </c>
      <c r="FA79" s="76"/>
      <c r="FB79" s="74"/>
      <c r="FC79" s="75"/>
      <c r="FF79" s="69">
        <v>7</v>
      </c>
      <c r="FG79" s="76"/>
      <c r="FH79" s="66">
        <v>23</v>
      </c>
      <c r="FI79" s="76"/>
      <c r="FJ79" s="74"/>
      <c r="FK79" s="75"/>
      <c r="FN79" s="69">
        <v>7</v>
      </c>
      <c r="FO79" s="76"/>
      <c r="FP79" s="66">
        <v>23</v>
      </c>
      <c r="FQ79" s="76"/>
      <c r="FR79" s="74"/>
      <c r="FS79" s="75"/>
      <c r="FV79" s="69">
        <v>7</v>
      </c>
      <c r="FW79" s="76"/>
      <c r="FX79" s="66">
        <v>23</v>
      </c>
      <c r="FY79" s="76"/>
      <c r="FZ79" s="74"/>
      <c r="GA79" s="75"/>
      <c r="GD79" s="69">
        <v>7</v>
      </c>
      <c r="GE79" s="76"/>
      <c r="GF79" s="66">
        <v>23</v>
      </c>
      <c r="GG79" s="76"/>
      <c r="GH79" s="74"/>
      <c r="GI79" s="75"/>
      <c r="GL79" s="69">
        <v>7</v>
      </c>
      <c r="GM79" s="76"/>
      <c r="GN79" s="66">
        <v>23</v>
      </c>
      <c r="GO79" s="76"/>
      <c r="GP79" s="74"/>
      <c r="GQ79" s="75"/>
    </row>
    <row r="80" spans="1:199" ht="23.25" x14ac:dyDescent="0.25">
      <c r="B80" s="69">
        <v>8</v>
      </c>
      <c r="C80" s="76"/>
      <c r="D80" s="66">
        <v>24</v>
      </c>
      <c r="E80" s="76"/>
      <c r="F80" s="74"/>
      <c r="G80" s="75"/>
      <c r="J80" s="69">
        <v>8</v>
      </c>
      <c r="K80" s="76"/>
      <c r="L80" s="66">
        <v>24</v>
      </c>
      <c r="M80" s="76"/>
      <c r="N80" s="74"/>
      <c r="O80" s="75"/>
      <c r="R80" s="69">
        <v>8</v>
      </c>
      <c r="S80" s="76"/>
      <c r="T80" s="66">
        <v>24</v>
      </c>
      <c r="U80" s="76"/>
      <c r="V80" s="74"/>
      <c r="W80" s="75"/>
      <c r="Z80" s="69">
        <v>8</v>
      </c>
      <c r="AA80" s="76"/>
      <c r="AB80" s="66">
        <v>24</v>
      </c>
      <c r="AC80" s="76"/>
      <c r="AD80" s="74"/>
      <c r="AE80" s="75"/>
      <c r="AH80" s="69">
        <v>8</v>
      </c>
      <c r="AI80" s="76"/>
      <c r="AJ80" s="66">
        <v>24</v>
      </c>
      <c r="AK80" s="76"/>
      <c r="AL80" s="74"/>
      <c r="AM80" s="75"/>
      <c r="AP80" s="69">
        <v>8</v>
      </c>
      <c r="AQ80" s="76"/>
      <c r="AR80" s="66">
        <v>24</v>
      </c>
      <c r="AS80" s="76"/>
      <c r="AT80" s="74"/>
      <c r="AU80" s="75"/>
      <c r="AX80" s="69">
        <v>8</v>
      </c>
      <c r="AY80" s="76"/>
      <c r="AZ80" s="66">
        <v>24</v>
      </c>
      <c r="BA80" s="76"/>
      <c r="BB80" s="74"/>
      <c r="BC80" s="75"/>
      <c r="BF80" s="69">
        <v>8</v>
      </c>
      <c r="BG80" s="76"/>
      <c r="BH80" s="66">
        <v>24</v>
      </c>
      <c r="BI80" s="76"/>
      <c r="BJ80" s="74"/>
      <c r="BK80" s="75"/>
      <c r="BN80" s="69">
        <v>8</v>
      </c>
      <c r="BO80" s="76"/>
      <c r="BP80" s="66">
        <v>24</v>
      </c>
      <c r="BQ80" s="76"/>
      <c r="BR80" s="74"/>
      <c r="BS80" s="75"/>
      <c r="BV80" s="69">
        <v>8</v>
      </c>
      <c r="BW80" s="76"/>
      <c r="BX80" s="66">
        <v>24</v>
      </c>
      <c r="BY80" s="76"/>
      <c r="BZ80" s="74"/>
      <c r="CA80" s="75"/>
      <c r="CD80" s="69">
        <v>8</v>
      </c>
      <c r="CE80" s="76"/>
      <c r="CF80" s="66">
        <v>24</v>
      </c>
      <c r="CG80" s="76"/>
      <c r="CH80" s="74"/>
      <c r="CI80" s="75"/>
      <c r="CL80" s="69">
        <v>8</v>
      </c>
      <c r="CM80" s="76"/>
      <c r="CN80" s="66">
        <v>24</v>
      </c>
      <c r="CO80" s="76"/>
      <c r="CP80" s="74"/>
      <c r="CQ80" s="75"/>
      <c r="CT80" s="69">
        <v>8</v>
      </c>
      <c r="CU80" s="76"/>
      <c r="CV80" s="66">
        <v>24</v>
      </c>
      <c r="CW80" s="76"/>
      <c r="CX80" s="74"/>
      <c r="CY80" s="75"/>
      <c r="DB80" s="69">
        <v>8</v>
      </c>
      <c r="DC80" s="76"/>
      <c r="DD80" s="66">
        <v>24</v>
      </c>
      <c r="DE80" s="76"/>
      <c r="DF80" s="74"/>
      <c r="DG80" s="75"/>
      <c r="DJ80" s="69">
        <v>8</v>
      </c>
      <c r="DK80" s="76"/>
      <c r="DL80" s="66">
        <v>24</v>
      </c>
      <c r="DM80" s="76"/>
      <c r="DN80" s="74"/>
      <c r="DO80" s="75"/>
      <c r="DR80" s="69">
        <v>8</v>
      </c>
      <c r="DS80" s="76"/>
      <c r="DT80" s="66">
        <v>24</v>
      </c>
      <c r="DU80" s="76"/>
      <c r="DV80" s="74"/>
      <c r="DW80" s="75"/>
      <c r="DZ80" s="69">
        <v>8</v>
      </c>
      <c r="EA80" s="76"/>
      <c r="EB80" s="66">
        <v>24</v>
      </c>
      <c r="EC80" s="76"/>
      <c r="ED80" s="74"/>
      <c r="EE80" s="75"/>
      <c r="EH80" s="69">
        <v>8</v>
      </c>
      <c r="EI80" s="76"/>
      <c r="EJ80" s="66">
        <v>24</v>
      </c>
      <c r="EK80" s="76"/>
      <c r="EL80" s="74"/>
      <c r="EM80" s="75"/>
      <c r="EP80" s="69">
        <v>8</v>
      </c>
      <c r="EQ80" s="76"/>
      <c r="ER80" s="66">
        <v>24</v>
      </c>
      <c r="ES80" s="76"/>
      <c r="ET80" s="74"/>
      <c r="EU80" s="75"/>
      <c r="EX80" s="69">
        <v>8</v>
      </c>
      <c r="EY80" s="76"/>
      <c r="EZ80" s="66">
        <v>24</v>
      </c>
      <c r="FA80" s="76"/>
      <c r="FB80" s="74"/>
      <c r="FC80" s="75"/>
      <c r="FF80" s="69">
        <v>8</v>
      </c>
      <c r="FG80" s="76"/>
      <c r="FH80" s="66">
        <v>24</v>
      </c>
      <c r="FI80" s="76"/>
      <c r="FJ80" s="74"/>
      <c r="FK80" s="75"/>
      <c r="FN80" s="69">
        <v>8</v>
      </c>
      <c r="FO80" s="76"/>
      <c r="FP80" s="66">
        <v>24</v>
      </c>
      <c r="FQ80" s="76"/>
      <c r="FR80" s="74"/>
      <c r="FS80" s="75"/>
      <c r="FV80" s="69">
        <v>8</v>
      </c>
      <c r="FW80" s="76"/>
      <c r="FX80" s="66">
        <v>24</v>
      </c>
      <c r="FY80" s="76"/>
      <c r="FZ80" s="74"/>
      <c r="GA80" s="75"/>
      <c r="GD80" s="69">
        <v>8</v>
      </c>
      <c r="GE80" s="76"/>
      <c r="GF80" s="66">
        <v>24</v>
      </c>
      <c r="GG80" s="76"/>
      <c r="GH80" s="74"/>
      <c r="GI80" s="75"/>
      <c r="GL80" s="69">
        <v>8</v>
      </c>
      <c r="GM80" s="76"/>
      <c r="GN80" s="66">
        <v>24</v>
      </c>
      <c r="GO80" s="76"/>
      <c r="GP80" s="74"/>
      <c r="GQ80" s="75"/>
    </row>
    <row r="81" spans="1:199" ht="23.25" x14ac:dyDescent="0.25">
      <c r="B81" s="69">
        <v>9</v>
      </c>
      <c r="C81" s="76"/>
      <c r="D81" s="66">
        <v>25</v>
      </c>
      <c r="E81" s="76"/>
      <c r="F81" s="67">
        <f>SUM(C71,E88)</f>
        <v>0</v>
      </c>
      <c r="G81" s="68" t="s">
        <v>50</v>
      </c>
      <c r="J81" s="69">
        <v>9</v>
      </c>
      <c r="K81" s="76"/>
      <c r="L81" s="66">
        <v>25</v>
      </c>
      <c r="M81" s="76"/>
      <c r="N81" s="67">
        <f>SUM(K71,M88)</f>
        <v>0</v>
      </c>
      <c r="O81" s="68" t="s">
        <v>50</v>
      </c>
      <c r="R81" s="69">
        <v>9</v>
      </c>
      <c r="S81" s="76"/>
      <c r="T81" s="66">
        <v>25</v>
      </c>
      <c r="U81" s="76"/>
      <c r="V81" s="67">
        <f>SUM(S71,U88)</f>
        <v>0</v>
      </c>
      <c r="W81" s="68" t="s">
        <v>50</v>
      </c>
      <c r="Z81" s="69">
        <v>9</v>
      </c>
      <c r="AA81" s="76"/>
      <c r="AB81" s="66">
        <v>25</v>
      </c>
      <c r="AC81" s="76"/>
      <c r="AD81" s="67">
        <f>SUM(AA71,AC88)</f>
        <v>0</v>
      </c>
      <c r="AE81" s="68" t="s">
        <v>50</v>
      </c>
      <c r="AH81" s="69">
        <v>9</v>
      </c>
      <c r="AI81" s="76"/>
      <c r="AJ81" s="66">
        <v>25</v>
      </c>
      <c r="AK81" s="76"/>
      <c r="AL81" s="67">
        <f>SUM(AI71,AK88)</f>
        <v>0</v>
      </c>
      <c r="AM81" s="68" t="s">
        <v>50</v>
      </c>
      <c r="AP81" s="69">
        <v>9</v>
      </c>
      <c r="AQ81" s="76"/>
      <c r="AR81" s="66">
        <v>25</v>
      </c>
      <c r="AS81" s="76"/>
      <c r="AT81" s="67">
        <f>SUM(AQ71,AS88)</f>
        <v>0</v>
      </c>
      <c r="AU81" s="68" t="s">
        <v>50</v>
      </c>
      <c r="AX81" s="69">
        <v>9</v>
      </c>
      <c r="AY81" s="76"/>
      <c r="AZ81" s="66">
        <v>25</v>
      </c>
      <c r="BA81" s="76"/>
      <c r="BB81" s="67">
        <f>SUM(AY71,BA88)</f>
        <v>0</v>
      </c>
      <c r="BC81" s="68" t="s">
        <v>50</v>
      </c>
      <c r="BF81" s="69">
        <v>9</v>
      </c>
      <c r="BG81" s="76"/>
      <c r="BH81" s="66">
        <v>25</v>
      </c>
      <c r="BI81" s="76"/>
      <c r="BJ81" s="67">
        <f>SUM(BG71,BI88)</f>
        <v>0</v>
      </c>
      <c r="BK81" s="68" t="s">
        <v>50</v>
      </c>
      <c r="BN81" s="69">
        <v>9</v>
      </c>
      <c r="BO81" s="76"/>
      <c r="BP81" s="66">
        <v>25</v>
      </c>
      <c r="BQ81" s="76"/>
      <c r="BR81" s="67">
        <f>SUM(BO71,BQ88)</f>
        <v>0</v>
      </c>
      <c r="BS81" s="68" t="s">
        <v>50</v>
      </c>
      <c r="BV81" s="69">
        <v>9</v>
      </c>
      <c r="BW81" s="76"/>
      <c r="BX81" s="66">
        <v>25</v>
      </c>
      <c r="BY81" s="76"/>
      <c r="BZ81" s="67">
        <f>SUM(BW71,BY88)</f>
        <v>0</v>
      </c>
      <c r="CA81" s="68" t="s">
        <v>50</v>
      </c>
      <c r="CD81" s="69">
        <v>9</v>
      </c>
      <c r="CE81" s="76"/>
      <c r="CF81" s="66">
        <v>25</v>
      </c>
      <c r="CG81" s="76"/>
      <c r="CH81" s="67">
        <f>SUM(CE71,CG88)</f>
        <v>0</v>
      </c>
      <c r="CI81" s="68" t="s">
        <v>50</v>
      </c>
      <c r="CL81" s="69">
        <v>9</v>
      </c>
      <c r="CM81" s="76"/>
      <c r="CN81" s="66">
        <v>25</v>
      </c>
      <c r="CO81" s="76"/>
      <c r="CP81" s="67">
        <f>SUM(CM71,CO88)</f>
        <v>0</v>
      </c>
      <c r="CQ81" s="68" t="s">
        <v>50</v>
      </c>
      <c r="CT81" s="69">
        <v>9</v>
      </c>
      <c r="CU81" s="76"/>
      <c r="CV81" s="66">
        <v>25</v>
      </c>
      <c r="CW81" s="76"/>
      <c r="CX81" s="67">
        <f>SUM(CU71,CW88)</f>
        <v>0</v>
      </c>
      <c r="CY81" s="68" t="s">
        <v>50</v>
      </c>
      <c r="DB81" s="69">
        <v>9</v>
      </c>
      <c r="DC81" s="76"/>
      <c r="DD81" s="66">
        <v>25</v>
      </c>
      <c r="DE81" s="76"/>
      <c r="DF81" s="67">
        <f>SUM(DC71,DE88)</f>
        <v>0</v>
      </c>
      <c r="DG81" s="68" t="s">
        <v>50</v>
      </c>
      <c r="DJ81" s="69">
        <v>9</v>
      </c>
      <c r="DK81" s="76"/>
      <c r="DL81" s="66">
        <v>25</v>
      </c>
      <c r="DM81" s="76"/>
      <c r="DN81" s="67">
        <f>SUM(DK71,DM88)</f>
        <v>0</v>
      </c>
      <c r="DO81" s="68" t="s">
        <v>50</v>
      </c>
      <c r="DR81" s="69">
        <v>9</v>
      </c>
      <c r="DS81" s="76"/>
      <c r="DT81" s="66">
        <v>25</v>
      </c>
      <c r="DU81" s="76"/>
      <c r="DV81" s="67">
        <f>SUM(DS71,DU88)</f>
        <v>0</v>
      </c>
      <c r="DW81" s="68" t="s">
        <v>50</v>
      </c>
      <c r="DZ81" s="69">
        <v>9</v>
      </c>
      <c r="EA81" s="76"/>
      <c r="EB81" s="66">
        <v>25</v>
      </c>
      <c r="EC81" s="76"/>
      <c r="ED81" s="67">
        <f>SUM(EA71,EC88)</f>
        <v>0</v>
      </c>
      <c r="EE81" s="68" t="s">
        <v>50</v>
      </c>
      <c r="EH81" s="69">
        <v>9</v>
      </c>
      <c r="EI81" s="76"/>
      <c r="EJ81" s="66">
        <v>25</v>
      </c>
      <c r="EK81" s="76"/>
      <c r="EL81" s="67">
        <f>SUM(EI71,EK88)</f>
        <v>0</v>
      </c>
      <c r="EM81" s="68" t="s">
        <v>50</v>
      </c>
      <c r="EP81" s="69">
        <v>9</v>
      </c>
      <c r="EQ81" s="76"/>
      <c r="ER81" s="66">
        <v>25</v>
      </c>
      <c r="ES81" s="76"/>
      <c r="ET81" s="67">
        <f>SUM(EQ71,ES88)</f>
        <v>0</v>
      </c>
      <c r="EU81" s="68" t="s">
        <v>50</v>
      </c>
      <c r="EX81" s="69">
        <v>9</v>
      </c>
      <c r="EY81" s="76"/>
      <c r="EZ81" s="66">
        <v>25</v>
      </c>
      <c r="FA81" s="76"/>
      <c r="FB81" s="67">
        <f>SUM(EY71,FA88)</f>
        <v>0</v>
      </c>
      <c r="FC81" s="68" t="s">
        <v>50</v>
      </c>
      <c r="FF81" s="69">
        <v>9</v>
      </c>
      <c r="FG81" s="76"/>
      <c r="FH81" s="66">
        <v>25</v>
      </c>
      <c r="FI81" s="76"/>
      <c r="FJ81" s="67">
        <f>SUM(FG71,FI88)</f>
        <v>0</v>
      </c>
      <c r="FK81" s="68" t="s">
        <v>50</v>
      </c>
      <c r="FN81" s="69">
        <v>9</v>
      </c>
      <c r="FO81" s="76"/>
      <c r="FP81" s="66">
        <v>25</v>
      </c>
      <c r="FQ81" s="76"/>
      <c r="FR81" s="67">
        <f>SUM(FO71,FQ88)</f>
        <v>0</v>
      </c>
      <c r="FS81" s="68" t="s">
        <v>50</v>
      </c>
      <c r="FV81" s="69">
        <v>9</v>
      </c>
      <c r="FW81" s="76"/>
      <c r="FX81" s="66">
        <v>25</v>
      </c>
      <c r="FY81" s="76"/>
      <c r="FZ81" s="67">
        <f>SUM(FW71,FY88)</f>
        <v>0</v>
      </c>
      <c r="GA81" s="68" t="s">
        <v>50</v>
      </c>
      <c r="GD81" s="69">
        <v>9</v>
      </c>
      <c r="GE81" s="76"/>
      <c r="GF81" s="66">
        <v>25</v>
      </c>
      <c r="GG81" s="76"/>
      <c r="GH81" s="67">
        <f>SUM(GE71,GG88)</f>
        <v>0</v>
      </c>
      <c r="GI81" s="68" t="s">
        <v>50</v>
      </c>
      <c r="GL81" s="69">
        <v>9</v>
      </c>
      <c r="GM81" s="76"/>
      <c r="GN81" s="66">
        <v>25</v>
      </c>
      <c r="GO81" s="76"/>
      <c r="GP81" s="67">
        <f>SUM(GM71,GO88)</f>
        <v>0</v>
      </c>
      <c r="GQ81" s="68" t="s">
        <v>50</v>
      </c>
    </row>
    <row r="82" spans="1:199" ht="23.25" x14ac:dyDescent="0.25">
      <c r="B82" s="69">
        <v>10</v>
      </c>
      <c r="C82" s="76"/>
      <c r="D82" s="66">
        <v>26</v>
      </c>
      <c r="E82" s="76"/>
      <c r="F82" s="67">
        <f>-SUM(G72:G80,G69)</f>
        <v>0</v>
      </c>
      <c r="G82" s="68" t="s">
        <v>51</v>
      </c>
      <c r="J82" s="69">
        <v>10</v>
      </c>
      <c r="K82" s="76"/>
      <c r="L82" s="66">
        <v>26</v>
      </c>
      <c r="M82" s="76"/>
      <c r="N82" s="67">
        <f>-SUM(O72:O80,O69)</f>
        <v>0</v>
      </c>
      <c r="O82" s="68" t="s">
        <v>51</v>
      </c>
      <c r="R82" s="69">
        <v>10</v>
      </c>
      <c r="S82" s="76"/>
      <c r="T82" s="66">
        <v>26</v>
      </c>
      <c r="U82" s="76"/>
      <c r="V82" s="67">
        <f>-SUM(W72:W80,W69)</f>
        <v>0</v>
      </c>
      <c r="W82" s="68" t="s">
        <v>51</v>
      </c>
      <c r="Z82" s="69">
        <v>10</v>
      </c>
      <c r="AA82" s="76"/>
      <c r="AB82" s="66">
        <v>26</v>
      </c>
      <c r="AC82" s="76"/>
      <c r="AD82" s="67">
        <f>-SUM(AE72:AE80,AE69)</f>
        <v>0</v>
      </c>
      <c r="AE82" s="68" t="s">
        <v>51</v>
      </c>
      <c r="AH82" s="69">
        <v>10</v>
      </c>
      <c r="AI82" s="76"/>
      <c r="AJ82" s="66">
        <v>26</v>
      </c>
      <c r="AK82" s="76"/>
      <c r="AL82" s="67">
        <f>-SUM(AM72:AM80,AM69)</f>
        <v>0</v>
      </c>
      <c r="AM82" s="68" t="s">
        <v>51</v>
      </c>
      <c r="AP82" s="69">
        <v>10</v>
      </c>
      <c r="AQ82" s="76"/>
      <c r="AR82" s="66">
        <v>26</v>
      </c>
      <c r="AS82" s="76"/>
      <c r="AT82" s="67">
        <f>-SUM(AU72:AU80,AU69)</f>
        <v>0</v>
      </c>
      <c r="AU82" s="68" t="s">
        <v>51</v>
      </c>
      <c r="AX82" s="69">
        <v>10</v>
      </c>
      <c r="AY82" s="76"/>
      <c r="AZ82" s="66">
        <v>26</v>
      </c>
      <c r="BA82" s="76"/>
      <c r="BB82" s="67">
        <f>-SUM(BC72:BC80,BC69)</f>
        <v>0</v>
      </c>
      <c r="BC82" s="68" t="s">
        <v>51</v>
      </c>
      <c r="BF82" s="69">
        <v>10</v>
      </c>
      <c r="BG82" s="76"/>
      <c r="BH82" s="66">
        <v>26</v>
      </c>
      <c r="BI82" s="76"/>
      <c r="BJ82" s="67">
        <f>-SUM(BK72:BK80,BK69)</f>
        <v>0</v>
      </c>
      <c r="BK82" s="68" t="s">
        <v>51</v>
      </c>
      <c r="BN82" s="69">
        <v>10</v>
      </c>
      <c r="BO82" s="76"/>
      <c r="BP82" s="66">
        <v>26</v>
      </c>
      <c r="BQ82" s="76"/>
      <c r="BR82" s="67">
        <f>-SUM(BS72:BS80,BS69)</f>
        <v>0</v>
      </c>
      <c r="BS82" s="68" t="s">
        <v>51</v>
      </c>
      <c r="BV82" s="69">
        <v>10</v>
      </c>
      <c r="BW82" s="76"/>
      <c r="BX82" s="66">
        <v>26</v>
      </c>
      <c r="BY82" s="76"/>
      <c r="BZ82" s="67">
        <f>-SUM(CA72:CA80,CA69)</f>
        <v>0</v>
      </c>
      <c r="CA82" s="68" t="s">
        <v>51</v>
      </c>
      <c r="CD82" s="69">
        <v>10</v>
      </c>
      <c r="CE82" s="76"/>
      <c r="CF82" s="66">
        <v>26</v>
      </c>
      <c r="CG82" s="76"/>
      <c r="CH82" s="67">
        <f>-SUM(CI72:CI80,CI69)</f>
        <v>0</v>
      </c>
      <c r="CI82" s="68" t="s">
        <v>51</v>
      </c>
      <c r="CL82" s="69">
        <v>10</v>
      </c>
      <c r="CM82" s="76"/>
      <c r="CN82" s="66">
        <v>26</v>
      </c>
      <c r="CO82" s="76"/>
      <c r="CP82" s="67">
        <f>-SUM(CQ72:CQ80,CQ69)</f>
        <v>0</v>
      </c>
      <c r="CQ82" s="68" t="s">
        <v>51</v>
      </c>
      <c r="CT82" s="69">
        <v>10</v>
      </c>
      <c r="CU82" s="76"/>
      <c r="CV82" s="66">
        <v>26</v>
      </c>
      <c r="CW82" s="76"/>
      <c r="CX82" s="67">
        <f>-SUM(CY72:CY80,CY69)</f>
        <v>0</v>
      </c>
      <c r="CY82" s="68" t="s">
        <v>51</v>
      </c>
      <c r="DB82" s="69">
        <v>10</v>
      </c>
      <c r="DC82" s="76"/>
      <c r="DD82" s="66">
        <v>26</v>
      </c>
      <c r="DE82" s="76"/>
      <c r="DF82" s="67">
        <f>-SUM(DG72:DG80,DG69)</f>
        <v>0</v>
      </c>
      <c r="DG82" s="68" t="s">
        <v>51</v>
      </c>
      <c r="DJ82" s="69">
        <v>10</v>
      </c>
      <c r="DK82" s="76"/>
      <c r="DL82" s="66">
        <v>26</v>
      </c>
      <c r="DM82" s="76"/>
      <c r="DN82" s="67">
        <f>-SUM(DO72:DO80,DO69)</f>
        <v>0</v>
      </c>
      <c r="DO82" s="68" t="s">
        <v>51</v>
      </c>
      <c r="DR82" s="69">
        <v>10</v>
      </c>
      <c r="DS82" s="76"/>
      <c r="DT82" s="66">
        <v>26</v>
      </c>
      <c r="DU82" s="76"/>
      <c r="DV82" s="67">
        <f>-SUM(DW72:DW80,DW69)</f>
        <v>0</v>
      </c>
      <c r="DW82" s="68" t="s">
        <v>51</v>
      </c>
      <c r="DZ82" s="69">
        <v>10</v>
      </c>
      <c r="EA82" s="76"/>
      <c r="EB82" s="66">
        <v>26</v>
      </c>
      <c r="EC82" s="76"/>
      <c r="ED82" s="67">
        <f>-SUM(EE72:EE80,EE69)</f>
        <v>0</v>
      </c>
      <c r="EE82" s="68" t="s">
        <v>51</v>
      </c>
      <c r="EH82" s="69">
        <v>10</v>
      </c>
      <c r="EI82" s="76"/>
      <c r="EJ82" s="66">
        <v>26</v>
      </c>
      <c r="EK82" s="76"/>
      <c r="EL82" s="67">
        <f>-SUM(EM72:EM80,EM69)</f>
        <v>0</v>
      </c>
      <c r="EM82" s="68" t="s">
        <v>51</v>
      </c>
      <c r="EP82" s="69">
        <v>10</v>
      </c>
      <c r="EQ82" s="76"/>
      <c r="ER82" s="66">
        <v>26</v>
      </c>
      <c r="ES82" s="76"/>
      <c r="ET82" s="67">
        <f>-SUM(EU72:EU80,EU69)</f>
        <v>0</v>
      </c>
      <c r="EU82" s="68" t="s">
        <v>51</v>
      </c>
      <c r="EX82" s="69">
        <v>10</v>
      </c>
      <c r="EY82" s="76"/>
      <c r="EZ82" s="66">
        <v>26</v>
      </c>
      <c r="FA82" s="76"/>
      <c r="FB82" s="67">
        <f>-SUM(FC72:FC80,FC69)</f>
        <v>0</v>
      </c>
      <c r="FC82" s="68" t="s">
        <v>51</v>
      </c>
      <c r="FF82" s="69">
        <v>10</v>
      </c>
      <c r="FG82" s="76"/>
      <c r="FH82" s="66">
        <v>26</v>
      </c>
      <c r="FI82" s="76"/>
      <c r="FJ82" s="67">
        <f>-SUM(FK72:FK80,FK69)</f>
        <v>0</v>
      </c>
      <c r="FK82" s="68" t="s">
        <v>51</v>
      </c>
      <c r="FN82" s="69">
        <v>10</v>
      </c>
      <c r="FO82" s="76"/>
      <c r="FP82" s="66">
        <v>26</v>
      </c>
      <c r="FQ82" s="76"/>
      <c r="FR82" s="67">
        <f>-SUM(FS72:FS80,FS69)</f>
        <v>0</v>
      </c>
      <c r="FS82" s="68" t="s">
        <v>51</v>
      </c>
      <c r="FV82" s="69">
        <v>10</v>
      </c>
      <c r="FW82" s="76"/>
      <c r="FX82" s="66">
        <v>26</v>
      </c>
      <c r="FY82" s="76"/>
      <c r="FZ82" s="67">
        <f>-SUM(GA72:GA80,GA69)</f>
        <v>0</v>
      </c>
      <c r="GA82" s="68" t="s">
        <v>51</v>
      </c>
      <c r="GD82" s="69">
        <v>10</v>
      </c>
      <c r="GE82" s="76"/>
      <c r="GF82" s="66">
        <v>26</v>
      </c>
      <c r="GG82" s="76"/>
      <c r="GH82" s="67">
        <f>-SUM(GI72:GI80,GI69)</f>
        <v>0</v>
      </c>
      <c r="GI82" s="68" t="s">
        <v>51</v>
      </c>
      <c r="GL82" s="69">
        <v>10</v>
      </c>
      <c r="GM82" s="76"/>
      <c r="GN82" s="66">
        <v>26</v>
      </c>
      <c r="GO82" s="76"/>
      <c r="GP82" s="67">
        <f>-SUM(GQ72:GQ80,GQ69)</f>
        <v>0</v>
      </c>
      <c r="GQ82" s="68" t="s">
        <v>51</v>
      </c>
    </row>
    <row r="83" spans="1:199" ht="23.25" x14ac:dyDescent="0.25">
      <c r="B83" s="69">
        <v>11</v>
      </c>
      <c r="C83" s="76"/>
      <c r="D83" s="66">
        <v>27</v>
      </c>
      <c r="E83" s="76"/>
      <c r="F83" s="77">
        <f>SUM(E73:E87,C73:C88)</f>
        <v>0</v>
      </c>
      <c r="G83" s="68" t="s">
        <v>52</v>
      </c>
      <c r="J83" s="69">
        <v>11</v>
      </c>
      <c r="K83" s="76"/>
      <c r="L83" s="66">
        <v>27</v>
      </c>
      <c r="M83" s="76"/>
      <c r="N83" s="77">
        <f>SUM(M73:M87,K73:K88)</f>
        <v>0</v>
      </c>
      <c r="O83" s="68" t="s">
        <v>52</v>
      </c>
      <c r="R83" s="69">
        <v>11</v>
      </c>
      <c r="S83" s="76"/>
      <c r="T83" s="66">
        <v>27</v>
      </c>
      <c r="U83" s="76"/>
      <c r="V83" s="77">
        <f>SUM(U73:U87,S73:S88)</f>
        <v>0</v>
      </c>
      <c r="W83" s="68" t="s">
        <v>52</v>
      </c>
      <c r="Z83" s="69">
        <v>11</v>
      </c>
      <c r="AA83" s="76"/>
      <c r="AB83" s="66">
        <v>27</v>
      </c>
      <c r="AC83" s="76"/>
      <c r="AD83" s="77">
        <f>SUM(AC73:AC87,AA73:AA88)</f>
        <v>0</v>
      </c>
      <c r="AE83" s="68" t="s">
        <v>52</v>
      </c>
      <c r="AH83" s="69">
        <v>11</v>
      </c>
      <c r="AI83" s="76"/>
      <c r="AJ83" s="66">
        <v>27</v>
      </c>
      <c r="AK83" s="76"/>
      <c r="AL83" s="77">
        <f>SUM(AK73:AK87,AI73:AI88)</f>
        <v>0</v>
      </c>
      <c r="AM83" s="68" t="s">
        <v>52</v>
      </c>
      <c r="AP83" s="69">
        <v>11</v>
      </c>
      <c r="AQ83" s="76"/>
      <c r="AR83" s="66">
        <v>27</v>
      </c>
      <c r="AS83" s="76"/>
      <c r="AT83" s="77">
        <f>SUM(AS73:AS87,AQ73:AQ88)</f>
        <v>0</v>
      </c>
      <c r="AU83" s="68" t="s">
        <v>52</v>
      </c>
      <c r="AX83" s="69">
        <v>11</v>
      </c>
      <c r="AY83" s="76"/>
      <c r="AZ83" s="66">
        <v>27</v>
      </c>
      <c r="BA83" s="76"/>
      <c r="BB83" s="77">
        <f>SUM(BA73:BA87,AY73:AY88)</f>
        <v>0</v>
      </c>
      <c r="BC83" s="68" t="s">
        <v>52</v>
      </c>
      <c r="BF83" s="69">
        <v>11</v>
      </c>
      <c r="BG83" s="76"/>
      <c r="BH83" s="66">
        <v>27</v>
      </c>
      <c r="BI83" s="76"/>
      <c r="BJ83" s="77">
        <f>SUM(BI73:BI87,BG73:BG88)</f>
        <v>0</v>
      </c>
      <c r="BK83" s="68" t="s">
        <v>52</v>
      </c>
      <c r="BN83" s="69">
        <v>11</v>
      </c>
      <c r="BO83" s="76"/>
      <c r="BP83" s="66">
        <v>27</v>
      </c>
      <c r="BQ83" s="76"/>
      <c r="BR83" s="77">
        <f>SUM(BQ73:BQ87,BO73:BO88)</f>
        <v>0</v>
      </c>
      <c r="BS83" s="68" t="s">
        <v>52</v>
      </c>
      <c r="BV83" s="69">
        <v>11</v>
      </c>
      <c r="BW83" s="76"/>
      <c r="BX83" s="66">
        <v>27</v>
      </c>
      <c r="BY83" s="76"/>
      <c r="BZ83" s="77">
        <f>SUM(BY73:BY87,BW73:BW88)</f>
        <v>0</v>
      </c>
      <c r="CA83" s="68" t="s">
        <v>52</v>
      </c>
      <c r="CD83" s="69">
        <v>11</v>
      </c>
      <c r="CE83" s="76"/>
      <c r="CF83" s="66">
        <v>27</v>
      </c>
      <c r="CG83" s="76"/>
      <c r="CH83" s="77">
        <f>SUM(CG73:CG87,CE73:CE88)</f>
        <v>0</v>
      </c>
      <c r="CI83" s="68" t="s">
        <v>52</v>
      </c>
      <c r="CL83" s="69">
        <v>11</v>
      </c>
      <c r="CM83" s="76"/>
      <c r="CN83" s="66">
        <v>27</v>
      </c>
      <c r="CO83" s="76"/>
      <c r="CP83" s="77">
        <f>SUM(CO73:CO87,CM73:CM88)</f>
        <v>0</v>
      </c>
      <c r="CQ83" s="68" t="s">
        <v>52</v>
      </c>
      <c r="CT83" s="69">
        <v>11</v>
      </c>
      <c r="CU83" s="76"/>
      <c r="CV83" s="66">
        <v>27</v>
      </c>
      <c r="CW83" s="76"/>
      <c r="CX83" s="77">
        <f>SUM(CW73:CW87,CU73:CU88)</f>
        <v>0</v>
      </c>
      <c r="CY83" s="68" t="s">
        <v>52</v>
      </c>
      <c r="DB83" s="69">
        <v>11</v>
      </c>
      <c r="DC83" s="76"/>
      <c r="DD83" s="66">
        <v>27</v>
      </c>
      <c r="DE83" s="76"/>
      <c r="DF83" s="77">
        <f>SUM(DE73:DE87,DC73:DC88)</f>
        <v>0</v>
      </c>
      <c r="DG83" s="68" t="s">
        <v>52</v>
      </c>
      <c r="DJ83" s="69">
        <v>11</v>
      </c>
      <c r="DK83" s="76"/>
      <c r="DL83" s="66">
        <v>27</v>
      </c>
      <c r="DM83" s="76"/>
      <c r="DN83" s="77">
        <f>SUM(DM73:DM87,DK73:DK88)</f>
        <v>0</v>
      </c>
      <c r="DO83" s="68" t="s">
        <v>52</v>
      </c>
      <c r="DR83" s="69">
        <v>11</v>
      </c>
      <c r="DS83" s="76"/>
      <c r="DT83" s="66">
        <v>27</v>
      </c>
      <c r="DU83" s="76"/>
      <c r="DV83" s="77">
        <f>SUM(DU73:DU87,DS73:DS88)</f>
        <v>0</v>
      </c>
      <c r="DW83" s="68" t="s">
        <v>52</v>
      </c>
      <c r="DZ83" s="69">
        <v>11</v>
      </c>
      <c r="EA83" s="76"/>
      <c r="EB83" s="66">
        <v>27</v>
      </c>
      <c r="EC83" s="76"/>
      <c r="ED83" s="77">
        <f>SUM(EC73:EC87,EA73:EA88)</f>
        <v>0</v>
      </c>
      <c r="EE83" s="68" t="s">
        <v>52</v>
      </c>
      <c r="EH83" s="69">
        <v>11</v>
      </c>
      <c r="EI83" s="76"/>
      <c r="EJ83" s="66">
        <v>27</v>
      </c>
      <c r="EK83" s="76"/>
      <c r="EL83" s="77">
        <f>SUM(EK73:EK87,EI73:EI88)</f>
        <v>0</v>
      </c>
      <c r="EM83" s="68" t="s">
        <v>52</v>
      </c>
      <c r="EP83" s="69">
        <v>11</v>
      </c>
      <c r="EQ83" s="76"/>
      <c r="ER83" s="66">
        <v>27</v>
      </c>
      <c r="ES83" s="76"/>
      <c r="ET83" s="77">
        <f>SUM(ES73:ES87,EQ73:EQ88)</f>
        <v>0</v>
      </c>
      <c r="EU83" s="68" t="s">
        <v>52</v>
      </c>
      <c r="EX83" s="69">
        <v>11</v>
      </c>
      <c r="EY83" s="76"/>
      <c r="EZ83" s="66">
        <v>27</v>
      </c>
      <c r="FA83" s="76"/>
      <c r="FB83" s="77">
        <f>SUM(FA73:FA87,EY73:EY88)</f>
        <v>0</v>
      </c>
      <c r="FC83" s="68" t="s">
        <v>52</v>
      </c>
      <c r="FF83" s="69">
        <v>11</v>
      </c>
      <c r="FG83" s="76"/>
      <c r="FH83" s="66">
        <v>27</v>
      </c>
      <c r="FI83" s="76"/>
      <c r="FJ83" s="77">
        <f>SUM(FI73:FI87,FG73:FG88)</f>
        <v>0</v>
      </c>
      <c r="FK83" s="68" t="s">
        <v>52</v>
      </c>
      <c r="FN83" s="69">
        <v>11</v>
      </c>
      <c r="FO83" s="76"/>
      <c r="FP83" s="66">
        <v>27</v>
      </c>
      <c r="FQ83" s="76"/>
      <c r="FR83" s="77">
        <f>SUM(FQ73:FQ87,FO73:FO88)</f>
        <v>0</v>
      </c>
      <c r="FS83" s="68" t="s">
        <v>52</v>
      </c>
      <c r="FV83" s="69">
        <v>11</v>
      </c>
      <c r="FW83" s="76"/>
      <c r="FX83" s="66">
        <v>27</v>
      </c>
      <c r="FY83" s="76"/>
      <c r="FZ83" s="77">
        <f>SUM(FY73:FY87,FW73:FW88)</f>
        <v>0</v>
      </c>
      <c r="GA83" s="68" t="s">
        <v>52</v>
      </c>
      <c r="GD83" s="69">
        <v>11</v>
      </c>
      <c r="GE83" s="76"/>
      <c r="GF83" s="66">
        <v>27</v>
      </c>
      <c r="GG83" s="76"/>
      <c r="GH83" s="77">
        <f>SUM(GG73:GG87,GE73:GE88)</f>
        <v>0</v>
      </c>
      <c r="GI83" s="68" t="s">
        <v>52</v>
      </c>
      <c r="GL83" s="69">
        <v>11</v>
      </c>
      <c r="GM83" s="76"/>
      <c r="GN83" s="66">
        <v>27</v>
      </c>
      <c r="GO83" s="76"/>
      <c r="GP83" s="77">
        <f>SUM(GO73:GO87,GM73:GM88)</f>
        <v>0</v>
      </c>
      <c r="GQ83" s="68" t="s">
        <v>52</v>
      </c>
    </row>
    <row r="84" spans="1:199" ht="23.25" x14ac:dyDescent="0.25">
      <c r="B84" s="69">
        <v>12</v>
      </c>
      <c r="C84" s="76"/>
      <c r="D84" s="66">
        <v>28</v>
      </c>
      <c r="E84" s="76"/>
      <c r="F84" s="78"/>
      <c r="G84" s="68" t="s">
        <v>53</v>
      </c>
      <c r="J84" s="69">
        <v>12</v>
      </c>
      <c r="K84" s="76"/>
      <c r="L84" s="66">
        <v>28</v>
      </c>
      <c r="M84" s="76"/>
      <c r="N84" s="78"/>
      <c r="O84" s="68" t="s">
        <v>53</v>
      </c>
      <c r="R84" s="69">
        <v>12</v>
      </c>
      <c r="S84" s="76"/>
      <c r="T84" s="66">
        <v>28</v>
      </c>
      <c r="U84" s="76"/>
      <c r="V84" s="78"/>
      <c r="W84" s="68" t="s">
        <v>53</v>
      </c>
      <c r="Z84" s="69">
        <v>12</v>
      </c>
      <c r="AA84" s="76"/>
      <c r="AB84" s="66">
        <v>28</v>
      </c>
      <c r="AC84" s="76"/>
      <c r="AD84" s="78"/>
      <c r="AE84" s="68" t="s">
        <v>53</v>
      </c>
      <c r="AH84" s="69">
        <v>12</v>
      </c>
      <c r="AI84" s="76"/>
      <c r="AJ84" s="66">
        <v>28</v>
      </c>
      <c r="AK84" s="76"/>
      <c r="AL84" s="78"/>
      <c r="AM84" s="68" t="s">
        <v>53</v>
      </c>
      <c r="AP84" s="69">
        <v>12</v>
      </c>
      <c r="AQ84" s="76"/>
      <c r="AR84" s="66">
        <v>28</v>
      </c>
      <c r="AS84" s="76"/>
      <c r="AT84" s="78"/>
      <c r="AU84" s="68" t="s">
        <v>53</v>
      </c>
      <c r="AX84" s="69">
        <v>12</v>
      </c>
      <c r="AY84" s="76"/>
      <c r="AZ84" s="66">
        <v>28</v>
      </c>
      <c r="BA84" s="76"/>
      <c r="BB84" s="78"/>
      <c r="BC84" s="68" t="s">
        <v>53</v>
      </c>
      <c r="BF84" s="69">
        <v>12</v>
      </c>
      <c r="BG84" s="76"/>
      <c r="BH84" s="66">
        <v>28</v>
      </c>
      <c r="BI84" s="76"/>
      <c r="BJ84" s="78"/>
      <c r="BK84" s="68" t="s">
        <v>53</v>
      </c>
      <c r="BN84" s="69">
        <v>12</v>
      </c>
      <c r="BO84" s="76"/>
      <c r="BP84" s="66">
        <v>28</v>
      </c>
      <c r="BQ84" s="76"/>
      <c r="BR84" s="78"/>
      <c r="BS84" s="68" t="s">
        <v>53</v>
      </c>
      <c r="BV84" s="69">
        <v>12</v>
      </c>
      <c r="BW84" s="76"/>
      <c r="BX84" s="66">
        <v>28</v>
      </c>
      <c r="BY84" s="76"/>
      <c r="BZ84" s="78"/>
      <c r="CA84" s="68" t="s">
        <v>53</v>
      </c>
      <c r="CD84" s="69">
        <v>12</v>
      </c>
      <c r="CE84" s="76"/>
      <c r="CF84" s="66">
        <v>28</v>
      </c>
      <c r="CG84" s="76"/>
      <c r="CH84" s="78"/>
      <c r="CI84" s="68" t="s">
        <v>53</v>
      </c>
      <c r="CL84" s="69">
        <v>12</v>
      </c>
      <c r="CM84" s="76"/>
      <c r="CN84" s="66">
        <v>28</v>
      </c>
      <c r="CO84" s="76"/>
      <c r="CP84" s="78"/>
      <c r="CQ84" s="68" t="s">
        <v>53</v>
      </c>
      <c r="CT84" s="69">
        <v>12</v>
      </c>
      <c r="CU84" s="76"/>
      <c r="CV84" s="66">
        <v>28</v>
      </c>
      <c r="CW84" s="76"/>
      <c r="CX84" s="78"/>
      <c r="CY84" s="68" t="s">
        <v>53</v>
      </c>
      <c r="DB84" s="69">
        <v>12</v>
      </c>
      <c r="DC84" s="76"/>
      <c r="DD84" s="66">
        <v>28</v>
      </c>
      <c r="DE84" s="76"/>
      <c r="DF84" s="78"/>
      <c r="DG84" s="68" t="s">
        <v>53</v>
      </c>
      <c r="DJ84" s="69">
        <v>12</v>
      </c>
      <c r="DK84" s="76"/>
      <c r="DL84" s="66">
        <v>28</v>
      </c>
      <c r="DM84" s="76"/>
      <c r="DN84" s="78"/>
      <c r="DO84" s="68" t="s">
        <v>53</v>
      </c>
      <c r="DR84" s="69">
        <v>12</v>
      </c>
      <c r="DS84" s="76"/>
      <c r="DT84" s="66">
        <v>28</v>
      </c>
      <c r="DU84" s="76"/>
      <c r="DV84" s="78"/>
      <c r="DW84" s="68" t="s">
        <v>53</v>
      </c>
      <c r="DZ84" s="69">
        <v>12</v>
      </c>
      <c r="EA84" s="76"/>
      <c r="EB84" s="66">
        <v>28</v>
      </c>
      <c r="EC84" s="76"/>
      <c r="ED84" s="78"/>
      <c r="EE84" s="68" t="s">
        <v>53</v>
      </c>
      <c r="EH84" s="69">
        <v>12</v>
      </c>
      <c r="EI84" s="76"/>
      <c r="EJ84" s="66">
        <v>28</v>
      </c>
      <c r="EK84" s="76"/>
      <c r="EL84" s="78"/>
      <c r="EM84" s="68" t="s">
        <v>53</v>
      </c>
      <c r="EP84" s="69">
        <v>12</v>
      </c>
      <c r="EQ84" s="76"/>
      <c r="ER84" s="66">
        <v>28</v>
      </c>
      <c r="ES84" s="76"/>
      <c r="ET84" s="78"/>
      <c r="EU84" s="68" t="s">
        <v>53</v>
      </c>
      <c r="EX84" s="69">
        <v>12</v>
      </c>
      <c r="EY84" s="76"/>
      <c r="EZ84" s="66">
        <v>28</v>
      </c>
      <c r="FA84" s="76"/>
      <c r="FB84" s="78"/>
      <c r="FC84" s="68" t="s">
        <v>53</v>
      </c>
      <c r="FF84" s="69">
        <v>12</v>
      </c>
      <c r="FG84" s="76"/>
      <c r="FH84" s="66">
        <v>28</v>
      </c>
      <c r="FI84" s="76"/>
      <c r="FJ84" s="78"/>
      <c r="FK84" s="68" t="s">
        <v>53</v>
      </c>
      <c r="FN84" s="69">
        <v>12</v>
      </c>
      <c r="FO84" s="76"/>
      <c r="FP84" s="66">
        <v>28</v>
      </c>
      <c r="FQ84" s="76"/>
      <c r="FR84" s="78"/>
      <c r="FS84" s="68" t="s">
        <v>53</v>
      </c>
      <c r="FV84" s="69">
        <v>12</v>
      </c>
      <c r="FW84" s="76"/>
      <c r="FX84" s="66">
        <v>28</v>
      </c>
      <c r="FY84" s="76"/>
      <c r="FZ84" s="78"/>
      <c r="GA84" s="68" t="s">
        <v>53</v>
      </c>
      <c r="GD84" s="69">
        <v>12</v>
      </c>
      <c r="GE84" s="76"/>
      <c r="GF84" s="66">
        <v>28</v>
      </c>
      <c r="GG84" s="76"/>
      <c r="GH84" s="78"/>
      <c r="GI84" s="68" t="s">
        <v>53</v>
      </c>
      <c r="GL84" s="69">
        <v>12</v>
      </c>
      <c r="GM84" s="76"/>
      <c r="GN84" s="66">
        <v>28</v>
      </c>
      <c r="GO84" s="76"/>
      <c r="GP84" s="78"/>
      <c r="GQ84" s="68" t="s">
        <v>53</v>
      </c>
    </row>
    <row r="85" spans="1:199" ht="23.25" x14ac:dyDescent="0.25">
      <c r="B85" s="69">
        <v>13</v>
      </c>
      <c r="C85" s="76"/>
      <c r="D85" s="66">
        <v>29</v>
      </c>
      <c r="E85" s="76"/>
      <c r="F85" s="67">
        <f>SUM(F81:F82,F84)</f>
        <v>0</v>
      </c>
      <c r="G85" s="68" t="s">
        <v>30</v>
      </c>
      <c r="J85" s="69">
        <v>13</v>
      </c>
      <c r="K85" s="76"/>
      <c r="L85" s="66">
        <v>29</v>
      </c>
      <c r="M85" s="76"/>
      <c r="N85" s="67">
        <f>SUM(N81:N82,N84)</f>
        <v>0</v>
      </c>
      <c r="O85" s="68" t="s">
        <v>30</v>
      </c>
      <c r="R85" s="69">
        <v>13</v>
      </c>
      <c r="S85" s="76"/>
      <c r="T85" s="66">
        <v>29</v>
      </c>
      <c r="U85" s="76"/>
      <c r="V85" s="67">
        <f>SUM(V81:V82,V84)</f>
        <v>0</v>
      </c>
      <c r="W85" s="68" t="s">
        <v>30</v>
      </c>
      <c r="Z85" s="69">
        <v>13</v>
      </c>
      <c r="AA85" s="76"/>
      <c r="AB85" s="66">
        <v>29</v>
      </c>
      <c r="AC85" s="76"/>
      <c r="AD85" s="67">
        <f>SUM(AD81:AD82,AD84)</f>
        <v>0</v>
      </c>
      <c r="AE85" s="68" t="s">
        <v>30</v>
      </c>
      <c r="AH85" s="69">
        <v>13</v>
      </c>
      <c r="AI85" s="76"/>
      <c r="AJ85" s="66">
        <v>29</v>
      </c>
      <c r="AK85" s="76"/>
      <c r="AL85" s="67">
        <f>SUM(AL81:AL82,AL84)</f>
        <v>0</v>
      </c>
      <c r="AM85" s="68" t="s">
        <v>30</v>
      </c>
      <c r="AP85" s="69">
        <v>13</v>
      </c>
      <c r="AQ85" s="76"/>
      <c r="AR85" s="66">
        <v>29</v>
      </c>
      <c r="AS85" s="76"/>
      <c r="AT85" s="67">
        <f>SUM(AT81:AT82,AT84)</f>
        <v>0</v>
      </c>
      <c r="AU85" s="68" t="s">
        <v>30</v>
      </c>
      <c r="AX85" s="69">
        <v>13</v>
      </c>
      <c r="AY85" s="76"/>
      <c r="AZ85" s="66">
        <v>29</v>
      </c>
      <c r="BA85" s="76"/>
      <c r="BB85" s="67">
        <f>SUM(BB81:BB82,BB84)</f>
        <v>0</v>
      </c>
      <c r="BC85" s="68" t="s">
        <v>30</v>
      </c>
      <c r="BF85" s="69">
        <v>13</v>
      </c>
      <c r="BG85" s="76"/>
      <c r="BH85" s="66">
        <v>29</v>
      </c>
      <c r="BI85" s="76"/>
      <c r="BJ85" s="67">
        <f>SUM(BJ81:BJ82,BJ84)</f>
        <v>0</v>
      </c>
      <c r="BK85" s="68" t="s">
        <v>30</v>
      </c>
      <c r="BN85" s="69">
        <v>13</v>
      </c>
      <c r="BO85" s="76"/>
      <c r="BP85" s="66">
        <v>29</v>
      </c>
      <c r="BQ85" s="76"/>
      <c r="BR85" s="67">
        <f>SUM(BR81:BR82,BR84)</f>
        <v>0</v>
      </c>
      <c r="BS85" s="68" t="s">
        <v>30</v>
      </c>
      <c r="BV85" s="69">
        <v>13</v>
      </c>
      <c r="BW85" s="76"/>
      <c r="BX85" s="66">
        <v>29</v>
      </c>
      <c r="BY85" s="76"/>
      <c r="BZ85" s="67">
        <f>SUM(BZ81:BZ82,BZ84)</f>
        <v>0</v>
      </c>
      <c r="CA85" s="68" t="s">
        <v>30</v>
      </c>
      <c r="CD85" s="69">
        <v>13</v>
      </c>
      <c r="CE85" s="76"/>
      <c r="CF85" s="66">
        <v>29</v>
      </c>
      <c r="CG85" s="76"/>
      <c r="CH85" s="67">
        <f>SUM(CH81:CH82,CH84)</f>
        <v>0</v>
      </c>
      <c r="CI85" s="68" t="s">
        <v>30</v>
      </c>
      <c r="CL85" s="69">
        <v>13</v>
      </c>
      <c r="CM85" s="76"/>
      <c r="CN85" s="66">
        <v>29</v>
      </c>
      <c r="CO85" s="76"/>
      <c r="CP85" s="67">
        <f>SUM(CP81:CP82,CP84)</f>
        <v>0</v>
      </c>
      <c r="CQ85" s="68" t="s">
        <v>30</v>
      </c>
      <c r="CT85" s="69">
        <v>13</v>
      </c>
      <c r="CU85" s="76"/>
      <c r="CV85" s="66">
        <v>29</v>
      </c>
      <c r="CW85" s="76"/>
      <c r="CX85" s="67">
        <f>SUM(CX81:CX82,CX84)</f>
        <v>0</v>
      </c>
      <c r="CY85" s="68" t="s">
        <v>30</v>
      </c>
      <c r="DB85" s="69">
        <v>13</v>
      </c>
      <c r="DC85" s="76"/>
      <c r="DD85" s="66">
        <v>29</v>
      </c>
      <c r="DE85" s="76"/>
      <c r="DF85" s="67">
        <f>SUM(DF81:DF82,DF84)</f>
        <v>0</v>
      </c>
      <c r="DG85" s="68" t="s">
        <v>30</v>
      </c>
      <c r="DJ85" s="69">
        <v>13</v>
      </c>
      <c r="DK85" s="76"/>
      <c r="DL85" s="66">
        <v>29</v>
      </c>
      <c r="DM85" s="76"/>
      <c r="DN85" s="67">
        <f>SUM(DN81:DN82,DN84)</f>
        <v>0</v>
      </c>
      <c r="DO85" s="68" t="s">
        <v>30</v>
      </c>
      <c r="DR85" s="69">
        <v>13</v>
      </c>
      <c r="DS85" s="76"/>
      <c r="DT85" s="66">
        <v>29</v>
      </c>
      <c r="DU85" s="76"/>
      <c r="DV85" s="67">
        <f>SUM(DV81:DV82,DV84)</f>
        <v>0</v>
      </c>
      <c r="DW85" s="68" t="s">
        <v>30</v>
      </c>
      <c r="DZ85" s="69">
        <v>13</v>
      </c>
      <c r="EA85" s="76"/>
      <c r="EB85" s="66">
        <v>29</v>
      </c>
      <c r="EC85" s="76"/>
      <c r="ED85" s="67">
        <f>SUM(ED81:ED82,ED84)</f>
        <v>0</v>
      </c>
      <c r="EE85" s="68" t="s">
        <v>30</v>
      </c>
      <c r="EH85" s="69">
        <v>13</v>
      </c>
      <c r="EI85" s="76"/>
      <c r="EJ85" s="66">
        <v>29</v>
      </c>
      <c r="EK85" s="76"/>
      <c r="EL85" s="67">
        <f>SUM(EL81:EL82,EL84)</f>
        <v>0</v>
      </c>
      <c r="EM85" s="68" t="s">
        <v>30</v>
      </c>
      <c r="EP85" s="69">
        <v>13</v>
      </c>
      <c r="EQ85" s="76"/>
      <c r="ER85" s="66">
        <v>29</v>
      </c>
      <c r="ES85" s="76"/>
      <c r="ET85" s="67">
        <f>SUM(ET81:ET82,ET84)</f>
        <v>0</v>
      </c>
      <c r="EU85" s="68" t="s">
        <v>30</v>
      </c>
      <c r="EX85" s="69">
        <v>13</v>
      </c>
      <c r="EY85" s="76"/>
      <c r="EZ85" s="66">
        <v>29</v>
      </c>
      <c r="FA85" s="76"/>
      <c r="FB85" s="67">
        <f>SUM(FB81:FB82,FB84)</f>
        <v>0</v>
      </c>
      <c r="FC85" s="68" t="s">
        <v>30</v>
      </c>
      <c r="FF85" s="69">
        <v>13</v>
      </c>
      <c r="FG85" s="76"/>
      <c r="FH85" s="66">
        <v>29</v>
      </c>
      <c r="FI85" s="76"/>
      <c r="FJ85" s="67">
        <f>SUM(FJ81:FJ82,FJ84)</f>
        <v>0</v>
      </c>
      <c r="FK85" s="68" t="s">
        <v>30</v>
      </c>
      <c r="FN85" s="69">
        <v>13</v>
      </c>
      <c r="FO85" s="76"/>
      <c r="FP85" s="66">
        <v>29</v>
      </c>
      <c r="FQ85" s="76"/>
      <c r="FR85" s="67">
        <f>SUM(FR81:FR82,FR84)</f>
        <v>0</v>
      </c>
      <c r="FS85" s="68" t="s">
        <v>30</v>
      </c>
      <c r="FV85" s="69">
        <v>13</v>
      </c>
      <c r="FW85" s="76"/>
      <c r="FX85" s="66">
        <v>29</v>
      </c>
      <c r="FY85" s="76"/>
      <c r="FZ85" s="67">
        <f>SUM(FZ81:FZ82,FZ84)</f>
        <v>0</v>
      </c>
      <c r="GA85" s="68" t="s">
        <v>30</v>
      </c>
      <c r="GD85" s="69">
        <v>13</v>
      </c>
      <c r="GE85" s="76"/>
      <c r="GF85" s="66">
        <v>29</v>
      </c>
      <c r="GG85" s="76"/>
      <c r="GH85" s="67">
        <f>SUM(GH81:GH82,GH84)</f>
        <v>0</v>
      </c>
      <c r="GI85" s="68" t="s">
        <v>30</v>
      </c>
      <c r="GL85" s="69">
        <v>13</v>
      </c>
      <c r="GM85" s="76"/>
      <c r="GN85" s="66">
        <v>29</v>
      </c>
      <c r="GO85" s="76"/>
      <c r="GP85" s="67">
        <f>SUM(GP81:GP82,GP84)</f>
        <v>0</v>
      </c>
      <c r="GQ85" s="68" t="s">
        <v>30</v>
      </c>
    </row>
    <row r="86" spans="1:199" ht="23.25" x14ac:dyDescent="0.25">
      <c r="B86" s="69">
        <v>14</v>
      </c>
      <c r="C86" s="76"/>
      <c r="D86" s="66">
        <v>30</v>
      </c>
      <c r="E86" s="76"/>
      <c r="F86" s="79" t="s">
        <v>54</v>
      </c>
      <c r="G86" s="80" t="s">
        <v>55</v>
      </c>
      <c r="J86" s="69">
        <v>14</v>
      </c>
      <c r="K86" s="76"/>
      <c r="L86" s="66">
        <v>30</v>
      </c>
      <c r="M86" s="76"/>
      <c r="N86" s="79" t="s">
        <v>54</v>
      </c>
      <c r="O86" s="80" t="s">
        <v>55</v>
      </c>
      <c r="R86" s="69">
        <v>14</v>
      </c>
      <c r="S86" s="76"/>
      <c r="T86" s="66">
        <v>30</v>
      </c>
      <c r="U86" s="76"/>
      <c r="V86" s="79" t="s">
        <v>54</v>
      </c>
      <c r="W86" s="80" t="s">
        <v>55</v>
      </c>
      <c r="Z86" s="69">
        <v>14</v>
      </c>
      <c r="AA86" s="76"/>
      <c r="AB86" s="66">
        <v>30</v>
      </c>
      <c r="AC86" s="76"/>
      <c r="AD86" s="79" t="s">
        <v>54</v>
      </c>
      <c r="AE86" s="80" t="s">
        <v>55</v>
      </c>
      <c r="AH86" s="69">
        <v>14</v>
      </c>
      <c r="AI86" s="76"/>
      <c r="AJ86" s="66">
        <v>30</v>
      </c>
      <c r="AK86" s="76"/>
      <c r="AL86" s="79" t="s">
        <v>54</v>
      </c>
      <c r="AM86" s="80" t="s">
        <v>55</v>
      </c>
      <c r="AP86" s="69">
        <v>14</v>
      </c>
      <c r="AQ86" s="76"/>
      <c r="AR86" s="66">
        <v>30</v>
      </c>
      <c r="AS86" s="76"/>
      <c r="AT86" s="79" t="s">
        <v>54</v>
      </c>
      <c r="AU86" s="80" t="s">
        <v>55</v>
      </c>
      <c r="AX86" s="69">
        <v>14</v>
      </c>
      <c r="AY86" s="76"/>
      <c r="AZ86" s="66">
        <v>30</v>
      </c>
      <c r="BA86" s="76"/>
      <c r="BB86" s="79" t="s">
        <v>54</v>
      </c>
      <c r="BC86" s="80" t="s">
        <v>55</v>
      </c>
      <c r="BF86" s="69">
        <v>14</v>
      </c>
      <c r="BG86" s="76"/>
      <c r="BH86" s="66">
        <v>30</v>
      </c>
      <c r="BI86" s="76"/>
      <c r="BJ86" s="79" t="s">
        <v>54</v>
      </c>
      <c r="BK86" s="80" t="s">
        <v>55</v>
      </c>
      <c r="BN86" s="69">
        <v>14</v>
      </c>
      <c r="BO86" s="76"/>
      <c r="BP86" s="66">
        <v>30</v>
      </c>
      <c r="BQ86" s="76"/>
      <c r="BR86" s="79" t="s">
        <v>54</v>
      </c>
      <c r="BS86" s="80" t="s">
        <v>55</v>
      </c>
      <c r="BV86" s="69">
        <v>14</v>
      </c>
      <c r="BW86" s="76"/>
      <c r="BX86" s="66">
        <v>30</v>
      </c>
      <c r="BY86" s="76"/>
      <c r="BZ86" s="79" t="s">
        <v>54</v>
      </c>
      <c r="CA86" s="80" t="s">
        <v>55</v>
      </c>
      <c r="CD86" s="69">
        <v>14</v>
      </c>
      <c r="CE86" s="76"/>
      <c r="CF86" s="66">
        <v>30</v>
      </c>
      <c r="CG86" s="76"/>
      <c r="CH86" s="79" t="s">
        <v>54</v>
      </c>
      <c r="CI86" s="80" t="s">
        <v>55</v>
      </c>
      <c r="CL86" s="69">
        <v>14</v>
      </c>
      <c r="CM86" s="76"/>
      <c r="CN86" s="66">
        <v>30</v>
      </c>
      <c r="CO86" s="76"/>
      <c r="CP86" s="79" t="s">
        <v>54</v>
      </c>
      <c r="CQ86" s="80" t="s">
        <v>55</v>
      </c>
      <c r="CT86" s="69">
        <v>14</v>
      </c>
      <c r="CU86" s="76"/>
      <c r="CV86" s="66">
        <v>30</v>
      </c>
      <c r="CW86" s="76"/>
      <c r="CX86" s="79" t="s">
        <v>54</v>
      </c>
      <c r="CY86" s="80" t="s">
        <v>55</v>
      </c>
      <c r="DB86" s="69">
        <v>14</v>
      </c>
      <c r="DC86" s="76"/>
      <c r="DD86" s="66">
        <v>30</v>
      </c>
      <c r="DE86" s="76"/>
      <c r="DF86" s="79" t="s">
        <v>54</v>
      </c>
      <c r="DG86" s="80" t="s">
        <v>55</v>
      </c>
      <c r="DJ86" s="69">
        <v>14</v>
      </c>
      <c r="DK86" s="76"/>
      <c r="DL86" s="66">
        <v>30</v>
      </c>
      <c r="DM86" s="76"/>
      <c r="DN86" s="79" t="s">
        <v>54</v>
      </c>
      <c r="DO86" s="80" t="s">
        <v>55</v>
      </c>
      <c r="DR86" s="69">
        <v>14</v>
      </c>
      <c r="DS86" s="76"/>
      <c r="DT86" s="66">
        <v>30</v>
      </c>
      <c r="DU86" s="76"/>
      <c r="DV86" s="79" t="s">
        <v>54</v>
      </c>
      <c r="DW86" s="80" t="s">
        <v>55</v>
      </c>
      <c r="DZ86" s="69">
        <v>14</v>
      </c>
      <c r="EA86" s="76"/>
      <c r="EB86" s="66">
        <v>30</v>
      </c>
      <c r="EC86" s="76"/>
      <c r="ED86" s="79" t="s">
        <v>54</v>
      </c>
      <c r="EE86" s="80" t="s">
        <v>55</v>
      </c>
      <c r="EH86" s="69">
        <v>14</v>
      </c>
      <c r="EI86" s="76"/>
      <c r="EJ86" s="66">
        <v>30</v>
      </c>
      <c r="EK86" s="76"/>
      <c r="EL86" s="79" t="s">
        <v>54</v>
      </c>
      <c r="EM86" s="80" t="s">
        <v>55</v>
      </c>
      <c r="EP86" s="69">
        <v>14</v>
      </c>
      <c r="EQ86" s="76"/>
      <c r="ER86" s="66">
        <v>30</v>
      </c>
      <c r="ES86" s="76"/>
      <c r="ET86" s="79" t="s">
        <v>54</v>
      </c>
      <c r="EU86" s="80" t="s">
        <v>55</v>
      </c>
      <c r="EX86" s="69">
        <v>14</v>
      </c>
      <c r="EY86" s="76"/>
      <c r="EZ86" s="66">
        <v>30</v>
      </c>
      <c r="FA86" s="76"/>
      <c r="FB86" s="79" t="s">
        <v>54</v>
      </c>
      <c r="FC86" s="80" t="s">
        <v>55</v>
      </c>
      <c r="FF86" s="69">
        <v>14</v>
      </c>
      <c r="FG86" s="76"/>
      <c r="FH86" s="66">
        <v>30</v>
      </c>
      <c r="FI86" s="76"/>
      <c r="FJ86" s="79" t="s">
        <v>54</v>
      </c>
      <c r="FK86" s="80" t="s">
        <v>55</v>
      </c>
      <c r="FN86" s="69">
        <v>14</v>
      </c>
      <c r="FO86" s="76"/>
      <c r="FP86" s="66">
        <v>30</v>
      </c>
      <c r="FQ86" s="76"/>
      <c r="FR86" s="79" t="s">
        <v>54</v>
      </c>
      <c r="FS86" s="80" t="s">
        <v>55</v>
      </c>
      <c r="FV86" s="69">
        <v>14</v>
      </c>
      <c r="FW86" s="76"/>
      <c r="FX86" s="66">
        <v>30</v>
      </c>
      <c r="FY86" s="76"/>
      <c r="FZ86" s="79" t="s">
        <v>54</v>
      </c>
      <c r="GA86" s="80" t="s">
        <v>55</v>
      </c>
      <c r="GD86" s="69">
        <v>14</v>
      </c>
      <c r="GE86" s="76"/>
      <c r="GF86" s="66">
        <v>30</v>
      </c>
      <c r="GG86" s="76"/>
      <c r="GH86" s="79" t="s">
        <v>54</v>
      </c>
      <c r="GI86" s="80" t="s">
        <v>55</v>
      </c>
      <c r="GL86" s="69">
        <v>14</v>
      </c>
      <c r="GM86" s="76"/>
      <c r="GN86" s="66">
        <v>30</v>
      </c>
      <c r="GO86" s="76"/>
      <c r="GP86" s="79" t="s">
        <v>54</v>
      </c>
      <c r="GQ86" s="80" t="s">
        <v>55</v>
      </c>
    </row>
    <row r="87" spans="1:199" ht="23.25" x14ac:dyDescent="0.25">
      <c r="B87" s="69">
        <v>15</v>
      </c>
      <c r="C87" s="76"/>
      <c r="D87" s="66">
        <v>31</v>
      </c>
      <c r="E87" s="76"/>
      <c r="F87" s="81"/>
      <c r="G87" s="75"/>
      <c r="J87" s="69">
        <v>15</v>
      </c>
      <c r="K87" s="76"/>
      <c r="L87" s="66">
        <v>31</v>
      </c>
      <c r="M87" s="76"/>
      <c r="N87" s="81"/>
      <c r="O87" s="75"/>
      <c r="R87" s="69">
        <v>15</v>
      </c>
      <c r="S87" s="76"/>
      <c r="T87" s="66">
        <v>31</v>
      </c>
      <c r="U87" s="76"/>
      <c r="V87" s="81"/>
      <c r="W87" s="75"/>
      <c r="Z87" s="69">
        <v>15</v>
      </c>
      <c r="AA87" s="76"/>
      <c r="AB87" s="66">
        <v>31</v>
      </c>
      <c r="AC87" s="76"/>
      <c r="AD87" s="81"/>
      <c r="AE87" s="75"/>
      <c r="AH87" s="69">
        <v>15</v>
      </c>
      <c r="AI87" s="76"/>
      <c r="AJ87" s="66">
        <v>31</v>
      </c>
      <c r="AK87" s="76"/>
      <c r="AL87" s="81"/>
      <c r="AM87" s="75"/>
      <c r="AP87" s="69">
        <v>15</v>
      </c>
      <c r="AQ87" s="76"/>
      <c r="AR87" s="66">
        <v>31</v>
      </c>
      <c r="AS87" s="76"/>
      <c r="AT87" s="81"/>
      <c r="AU87" s="75"/>
      <c r="AX87" s="69">
        <v>15</v>
      </c>
      <c r="AY87" s="76"/>
      <c r="AZ87" s="66">
        <v>31</v>
      </c>
      <c r="BA87" s="76"/>
      <c r="BB87" s="81"/>
      <c r="BC87" s="75"/>
      <c r="BF87" s="69">
        <v>15</v>
      </c>
      <c r="BG87" s="76"/>
      <c r="BH87" s="66">
        <v>31</v>
      </c>
      <c r="BI87" s="76"/>
      <c r="BJ87" s="81"/>
      <c r="BK87" s="75"/>
      <c r="BN87" s="69">
        <v>15</v>
      </c>
      <c r="BO87" s="76"/>
      <c r="BP87" s="66">
        <v>31</v>
      </c>
      <c r="BQ87" s="76"/>
      <c r="BR87" s="81"/>
      <c r="BS87" s="75"/>
      <c r="BV87" s="69">
        <v>15</v>
      </c>
      <c r="BW87" s="76"/>
      <c r="BX87" s="66">
        <v>31</v>
      </c>
      <c r="BY87" s="76"/>
      <c r="BZ87" s="81"/>
      <c r="CA87" s="75"/>
      <c r="CD87" s="69">
        <v>15</v>
      </c>
      <c r="CE87" s="76"/>
      <c r="CF87" s="66">
        <v>31</v>
      </c>
      <c r="CG87" s="76"/>
      <c r="CH87" s="81"/>
      <c r="CI87" s="75"/>
      <c r="CL87" s="69">
        <v>15</v>
      </c>
      <c r="CM87" s="76"/>
      <c r="CN87" s="66">
        <v>31</v>
      </c>
      <c r="CO87" s="76"/>
      <c r="CP87" s="81"/>
      <c r="CQ87" s="75"/>
      <c r="CT87" s="69">
        <v>15</v>
      </c>
      <c r="CU87" s="76"/>
      <c r="CV87" s="66">
        <v>31</v>
      </c>
      <c r="CW87" s="76"/>
      <c r="CX87" s="81"/>
      <c r="CY87" s="75"/>
      <c r="DB87" s="69">
        <v>15</v>
      </c>
      <c r="DC87" s="76"/>
      <c r="DD87" s="66">
        <v>31</v>
      </c>
      <c r="DE87" s="76"/>
      <c r="DF87" s="81"/>
      <c r="DG87" s="75"/>
      <c r="DJ87" s="69">
        <v>15</v>
      </c>
      <c r="DK87" s="76"/>
      <c r="DL87" s="66">
        <v>31</v>
      </c>
      <c r="DM87" s="76"/>
      <c r="DN87" s="81"/>
      <c r="DO87" s="75"/>
      <c r="DR87" s="69">
        <v>15</v>
      </c>
      <c r="DS87" s="76"/>
      <c r="DT87" s="66">
        <v>31</v>
      </c>
      <c r="DU87" s="76"/>
      <c r="DV87" s="81"/>
      <c r="DW87" s="75"/>
      <c r="DZ87" s="69">
        <v>15</v>
      </c>
      <c r="EA87" s="76"/>
      <c r="EB87" s="66">
        <v>31</v>
      </c>
      <c r="EC87" s="76"/>
      <c r="ED87" s="81"/>
      <c r="EE87" s="75"/>
      <c r="EH87" s="69">
        <v>15</v>
      </c>
      <c r="EI87" s="76"/>
      <c r="EJ87" s="66">
        <v>31</v>
      </c>
      <c r="EK87" s="76"/>
      <c r="EL87" s="81"/>
      <c r="EM87" s="75"/>
      <c r="EP87" s="69">
        <v>15</v>
      </c>
      <c r="EQ87" s="76"/>
      <c r="ER87" s="66">
        <v>31</v>
      </c>
      <c r="ES87" s="76"/>
      <c r="ET87" s="81"/>
      <c r="EU87" s="75"/>
      <c r="EX87" s="69">
        <v>15</v>
      </c>
      <c r="EY87" s="76"/>
      <c r="EZ87" s="66">
        <v>31</v>
      </c>
      <c r="FA87" s="76"/>
      <c r="FB87" s="81"/>
      <c r="FC87" s="75"/>
      <c r="FF87" s="69">
        <v>15</v>
      </c>
      <c r="FG87" s="76"/>
      <c r="FH87" s="66">
        <v>31</v>
      </c>
      <c r="FI87" s="76"/>
      <c r="FJ87" s="81"/>
      <c r="FK87" s="75"/>
      <c r="FN87" s="69">
        <v>15</v>
      </c>
      <c r="FO87" s="76"/>
      <c r="FP87" s="66">
        <v>31</v>
      </c>
      <c r="FQ87" s="76"/>
      <c r="FR87" s="81"/>
      <c r="FS87" s="75"/>
      <c r="FV87" s="69">
        <v>15</v>
      </c>
      <c r="FW87" s="76"/>
      <c r="FX87" s="66">
        <v>31</v>
      </c>
      <c r="FY87" s="76"/>
      <c r="FZ87" s="81"/>
      <c r="GA87" s="75"/>
      <c r="GD87" s="69">
        <v>15</v>
      </c>
      <c r="GE87" s="76"/>
      <c r="GF87" s="66">
        <v>31</v>
      </c>
      <c r="GG87" s="76"/>
      <c r="GH87" s="81"/>
      <c r="GI87" s="75"/>
      <c r="GL87" s="69">
        <v>15</v>
      </c>
      <c r="GM87" s="76"/>
      <c r="GN87" s="66">
        <v>31</v>
      </c>
      <c r="GO87" s="76"/>
      <c r="GP87" s="81"/>
      <c r="GQ87" s="75"/>
    </row>
    <row r="88" spans="1:199" ht="24" thickBot="1" x14ac:dyDescent="0.3">
      <c r="B88" s="82">
        <v>16</v>
      </c>
      <c r="C88" s="83"/>
      <c r="D88" s="84"/>
      <c r="E88" s="85">
        <f>-SUM(C73:C88,E73:E87)</f>
        <v>0</v>
      </c>
      <c r="F88" s="86"/>
      <c r="G88" s="87"/>
      <c r="J88" s="82">
        <v>16</v>
      </c>
      <c r="K88" s="83"/>
      <c r="L88" s="84"/>
      <c r="M88" s="85">
        <f>-SUM(K73:K88,M73:M87)</f>
        <v>0</v>
      </c>
      <c r="N88" s="86"/>
      <c r="O88" s="87"/>
      <c r="R88" s="82">
        <v>16</v>
      </c>
      <c r="S88" s="83"/>
      <c r="T88" s="84"/>
      <c r="U88" s="85">
        <f>-SUM(S73:S88,U73:U87)</f>
        <v>0</v>
      </c>
      <c r="V88" s="86"/>
      <c r="W88" s="87"/>
      <c r="Z88" s="82">
        <v>16</v>
      </c>
      <c r="AA88" s="83"/>
      <c r="AB88" s="84"/>
      <c r="AC88" s="85">
        <f>-SUM(AA73:AA88,AC73:AC87)</f>
        <v>0</v>
      </c>
      <c r="AD88" s="86"/>
      <c r="AE88" s="87"/>
      <c r="AH88" s="82">
        <v>16</v>
      </c>
      <c r="AI88" s="83"/>
      <c r="AJ88" s="84"/>
      <c r="AK88" s="85">
        <f>-SUM(AI73:AI88,AK73:AK87)</f>
        <v>0</v>
      </c>
      <c r="AL88" s="86"/>
      <c r="AM88" s="87"/>
      <c r="AP88" s="82">
        <v>16</v>
      </c>
      <c r="AQ88" s="83"/>
      <c r="AR88" s="84"/>
      <c r="AS88" s="85">
        <f>-SUM(AQ73:AQ88,AS73:AS87)</f>
        <v>0</v>
      </c>
      <c r="AT88" s="86"/>
      <c r="AU88" s="87"/>
      <c r="AX88" s="82">
        <v>16</v>
      </c>
      <c r="AY88" s="83"/>
      <c r="AZ88" s="84"/>
      <c r="BA88" s="85">
        <f>-SUM(AY73:AY88,BA73:BA87)</f>
        <v>0</v>
      </c>
      <c r="BB88" s="86"/>
      <c r="BC88" s="87"/>
      <c r="BF88" s="82">
        <v>16</v>
      </c>
      <c r="BG88" s="83"/>
      <c r="BH88" s="84"/>
      <c r="BI88" s="85">
        <f>-SUM(BG73:BG88,BI73:BI87)</f>
        <v>0</v>
      </c>
      <c r="BJ88" s="86"/>
      <c r="BK88" s="87"/>
      <c r="BN88" s="82">
        <v>16</v>
      </c>
      <c r="BO88" s="83"/>
      <c r="BP88" s="84"/>
      <c r="BQ88" s="85">
        <f>-SUM(BO73:BO88,BQ73:BQ87)</f>
        <v>0</v>
      </c>
      <c r="BR88" s="86"/>
      <c r="BS88" s="87"/>
      <c r="BV88" s="82">
        <v>16</v>
      </c>
      <c r="BW88" s="83"/>
      <c r="BX88" s="84"/>
      <c r="BY88" s="85">
        <f>-SUM(BW73:BW88,BY73:BY87)</f>
        <v>0</v>
      </c>
      <c r="BZ88" s="86"/>
      <c r="CA88" s="87"/>
      <c r="CD88" s="82">
        <v>16</v>
      </c>
      <c r="CE88" s="83"/>
      <c r="CF88" s="84"/>
      <c r="CG88" s="85">
        <f>-SUM(CE73:CE88,CG73:CG87)</f>
        <v>0</v>
      </c>
      <c r="CH88" s="86"/>
      <c r="CI88" s="87"/>
      <c r="CL88" s="82">
        <v>16</v>
      </c>
      <c r="CM88" s="83"/>
      <c r="CN88" s="84"/>
      <c r="CO88" s="85">
        <f>-SUM(CM73:CM88,CO73:CO87)</f>
        <v>0</v>
      </c>
      <c r="CP88" s="86"/>
      <c r="CQ88" s="87"/>
      <c r="CT88" s="82">
        <v>16</v>
      </c>
      <c r="CU88" s="83"/>
      <c r="CV88" s="84"/>
      <c r="CW88" s="85">
        <f>-SUM(CU73:CU88,CW73:CW87)</f>
        <v>0</v>
      </c>
      <c r="CX88" s="86"/>
      <c r="CY88" s="87"/>
      <c r="DB88" s="82">
        <v>16</v>
      </c>
      <c r="DC88" s="83"/>
      <c r="DD88" s="84"/>
      <c r="DE88" s="85">
        <f>-SUM(DC73:DC88,DE73:DE87)</f>
        <v>0</v>
      </c>
      <c r="DF88" s="86"/>
      <c r="DG88" s="87"/>
      <c r="DJ88" s="82">
        <v>16</v>
      </c>
      <c r="DK88" s="83"/>
      <c r="DL88" s="84"/>
      <c r="DM88" s="85">
        <f>-SUM(DK73:DK88,DM73:DM87)</f>
        <v>0</v>
      </c>
      <c r="DN88" s="86"/>
      <c r="DO88" s="87"/>
      <c r="DR88" s="82">
        <v>16</v>
      </c>
      <c r="DS88" s="83"/>
      <c r="DT88" s="84"/>
      <c r="DU88" s="85">
        <f>-SUM(DS73:DS88,DU73:DU87)</f>
        <v>0</v>
      </c>
      <c r="DV88" s="86"/>
      <c r="DW88" s="87"/>
      <c r="DZ88" s="82">
        <v>16</v>
      </c>
      <c r="EA88" s="83"/>
      <c r="EB88" s="84"/>
      <c r="EC88" s="85">
        <f>-SUM(EA73:EA88,EC73:EC87)</f>
        <v>0</v>
      </c>
      <c r="ED88" s="86"/>
      <c r="EE88" s="87"/>
      <c r="EH88" s="82">
        <v>16</v>
      </c>
      <c r="EI88" s="83"/>
      <c r="EJ88" s="84"/>
      <c r="EK88" s="85">
        <f>-SUM(EI73:EI88,EK73:EK87)</f>
        <v>0</v>
      </c>
      <c r="EL88" s="86"/>
      <c r="EM88" s="87"/>
      <c r="EP88" s="82">
        <v>16</v>
      </c>
      <c r="EQ88" s="83"/>
      <c r="ER88" s="84"/>
      <c r="ES88" s="85">
        <f>-SUM(EQ73:EQ88,ES73:ES87)</f>
        <v>0</v>
      </c>
      <c r="ET88" s="86"/>
      <c r="EU88" s="87"/>
      <c r="EX88" s="82">
        <v>16</v>
      </c>
      <c r="EY88" s="83"/>
      <c r="EZ88" s="84"/>
      <c r="FA88" s="85">
        <f>-SUM(EY73:EY88,FA73:FA87)</f>
        <v>0</v>
      </c>
      <c r="FB88" s="86"/>
      <c r="FC88" s="87"/>
      <c r="FF88" s="82">
        <v>16</v>
      </c>
      <c r="FG88" s="83"/>
      <c r="FH88" s="84"/>
      <c r="FI88" s="85">
        <f>-SUM(FG73:FG88,FI73:FI87)</f>
        <v>0</v>
      </c>
      <c r="FJ88" s="86"/>
      <c r="FK88" s="87"/>
      <c r="FN88" s="82">
        <v>16</v>
      </c>
      <c r="FO88" s="83"/>
      <c r="FP88" s="84"/>
      <c r="FQ88" s="85">
        <f>-SUM(FO73:FO88,FQ73:FQ87)</f>
        <v>0</v>
      </c>
      <c r="FR88" s="86"/>
      <c r="FS88" s="87"/>
      <c r="FV88" s="82">
        <v>16</v>
      </c>
      <c r="FW88" s="83"/>
      <c r="FX88" s="84"/>
      <c r="FY88" s="85">
        <f>-SUM(FW73:FW88,FY73:FY87)</f>
        <v>0</v>
      </c>
      <c r="FZ88" s="86"/>
      <c r="GA88" s="87"/>
      <c r="GD88" s="82">
        <v>16</v>
      </c>
      <c r="GE88" s="83"/>
      <c r="GF88" s="84"/>
      <c r="GG88" s="85">
        <f>-SUM(GE73:GE88,GG73:GG87)</f>
        <v>0</v>
      </c>
      <c r="GH88" s="86"/>
      <c r="GI88" s="87"/>
      <c r="GL88" s="82">
        <v>16</v>
      </c>
      <c r="GM88" s="83"/>
      <c r="GN88" s="84"/>
      <c r="GO88" s="85">
        <f>-SUM(GM73:GM88,GO73:GO87)</f>
        <v>0</v>
      </c>
      <c r="GP88" s="86"/>
      <c r="GQ88" s="87"/>
    </row>
    <row r="90" spans="1:199" ht="15.75" thickBot="1" x14ac:dyDescent="0.3"/>
    <row r="91" spans="1:199" ht="27.75" x14ac:dyDescent="0.25">
      <c r="A91" s="1">
        <v>5</v>
      </c>
      <c r="B91" s="61">
        <v>25</v>
      </c>
      <c r="C91" s="62" t="s">
        <v>43</v>
      </c>
      <c r="D91" s="188"/>
      <c r="E91" s="188"/>
      <c r="F91" s="63" t="s">
        <v>44</v>
      </c>
      <c r="G91" s="88">
        <f>SUM(G87)</f>
        <v>0</v>
      </c>
      <c r="I91" s="1">
        <v>5</v>
      </c>
      <c r="J91" s="61">
        <v>25</v>
      </c>
      <c r="K91" s="62" t="s">
        <v>43</v>
      </c>
      <c r="L91" s="188"/>
      <c r="M91" s="188"/>
      <c r="N91" s="63" t="s">
        <v>44</v>
      </c>
      <c r="O91" s="88">
        <f>SUM(O87)</f>
        <v>0</v>
      </c>
      <c r="Q91" s="1">
        <v>5</v>
      </c>
      <c r="R91" s="61">
        <v>25</v>
      </c>
      <c r="S91" s="62" t="s">
        <v>43</v>
      </c>
      <c r="T91" s="188"/>
      <c r="U91" s="188"/>
      <c r="V91" s="63" t="s">
        <v>44</v>
      </c>
      <c r="W91" s="88">
        <f>SUM(W87)</f>
        <v>0</v>
      </c>
      <c r="Y91" s="1">
        <v>5</v>
      </c>
      <c r="Z91" s="61">
        <v>25</v>
      </c>
      <c r="AA91" s="62" t="s">
        <v>43</v>
      </c>
      <c r="AB91" s="188"/>
      <c r="AC91" s="188"/>
      <c r="AD91" s="63" t="s">
        <v>44</v>
      </c>
      <c r="AE91" s="88">
        <f>SUM(AE87)</f>
        <v>0</v>
      </c>
      <c r="AG91" s="1">
        <v>5</v>
      </c>
      <c r="AH91" s="61">
        <v>25</v>
      </c>
      <c r="AI91" s="62" t="s">
        <v>43</v>
      </c>
      <c r="AJ91" s="188"/>
      <c r="AK91" s="188"/>
      <c r="AL91" s="63" t="s">
        <v>44</v>
      </c>
      <c r="AM91" s="88">
        <f>SUM(AM87)</f>
        <v>0</v>
      </c>
      <c r="AO91" s="1">
        <v>5</v>
      </c>
      <c r="AP91" s="61">
        <v>25</v>
      </c>
      <c r="AQ91" s="62" t="s">
        <v>43</v>
      </c>
      <c r="AR91" s="188"/>
      <c r="AS91" s="188"/>
      <c r="AT91" s="63" t="s">
        <v>44</v>
      </c>
      <c r="AU91" s="88">
        <f>SUM(AU87)</f>
        <v>0</v>
      </c>
      <c r="AW91" s="1">
        <v>5</v>
      </c>
      <c r="AX91" s="61">
        <v>25</v>
      </c>
      <c r="AY91" s="62" t="s">
        <v>43</v>
      </c>
      <c r="AZ91" s="188"/>
      <c r="BA91" s="188"/>
      <c r="BB91" s="63" t="s">
        <v>44</v>
      </c>
      <c r="BC91" s="88">
        <f>SUM(BC87)</f>
        <v>0</v>
      </c>
      <c r="BE91" s="1">
        <v>5</v>
      </c>
      <c r="BF91" s="61">
        <v>25</v>
      </c>
      <c r="BG91" s="62" t="s">
        <v>43</v>
      </c>
      <c r="BH91" s="188"/>
      <c r="BI91" s="188"/>
      <c r="BJ91" s="63" t="s">
        <v>44</v>
      </c>
      <c r="BK91" s="88">
        <f>SUM(BK87)</f>
        <v>0</v>
      </c>
      <c r="BM91" s="1">
        <v>5</v>
      </c>
      <c r="BN91" s="61">
        <v>25</v>
      </c>
      <c r="BO91" s="62" t="s">
        <v>43</v>
      </c>
      <c r="BP91" s="188"/>
      <c r="BQ91" s="188"/>
      <c r="BR91" s="63" t="s">
        <v>44</v>
      </c>
      <c r="BS91" s="88">
        <f>SUM(BS87)</f>
        <v>0</v>
      </c>
      <c r="BU91" s="1">
        <v>5</v>
      </c>
      <c r="BV91" s="61">
        <v>25</v>
      </c>
      <c r="BW91" s="62" t="s">
        <v>43</v>
      </c>
      <c r="BX91" s="188"/>
      <c r="BY91" s="188"/>
      <c r="BZ91" s="63" t="s">
        <v>44</v>
      </c>
      <c r="CA91" s="88">
        <f>SUM(CA87)</f>
        <v>0</v>
      </c>
      <c r="CC91" s="1">
        <v>5</v>
      </c>
      <c r="CD91" s="61">
        <v>25</v>
      </c>
      <c r="CE91" s="62" t="s">
        <v>43</v>
      </c>
      <c r="CF91" s="188"/>
      <c r="CG91" s="188"/>
      <c r="CH91" s="63" t="s">
        <v>44</v>
      </c>
      <c r="CI91" s="88">
        <f>SUM(CI87)</f>
        <v>0</v>
      </c>
      <c r="CK91" s="1">
        <v>5</v>
      </c>
      <c r="CL91" s="61">
        <v>25</v>
      </c>
      <c r="CM91" s="62" t="s">
        <v>43</v>
      </c>
      <c r="CN91" s="188"/>
      <c r="CO91" s="188"/>
      <c r="CP91" s="63" t="s">
        <v>44</v>
      </c>
      <c r="CQ91" s="88">
        <f>SUM(CQ87)</f>
        <v>0</v>
      </c>
      <c r="CS91" s="1">
        <v>5</v>
      </c>
      <c r="CT91" s="61">
        <v>25</v>
      </c>
      <c r="CU91" s="62" t="s">
        <v>43</v>
      </c>
      <c r="CV91" s="188"/>
      <c r="CW91" s="188"/>
      <c r="CX91" s="63" t="s">
        <v>44</v>
      </c>
      <c r="CY91" s="88">
        <f>SUM(CY87)</f>
        <v>0</v>
      </c>
      <c r="DA91" s="1">
        <v>5</v>
      </c>
      <c r="DB91" s="61">
        <v>25</v>
      </c>
      <c r="DC91" s="62" t="s">
        <v>43</v>
      </c>
      <c r="DD91" s="188"/>
      <c r="DE91" s="188"/>
      <c r="DF91" s="63" t="s">
        <v>44</v>
      </c>
      <c r="DG91" s="88">
        <f>SUM(DG87)</f>
        <v>0</v>
      </c>
      <c r="DI91" s="1">
        <v>5</v>
      </c>
      <c r="DJ91" s="61">
        <v>25</v>
      </c>
      <c r="DK91" s="62" t="s">
        <v>43</v>
      </c>
      <c r="DL91" s="188"/>
      <c r="DM91" s="188"/>
      <c r="DN91" s="63" t="s">
        <v>44</v>
      </c>
      <c r="DO91" s="88">
        <f>SUM(DO87)</f>
        <v>0</v>
      </c>
      <c r="DQ91" s="1">
        <v>5</v>
      </c>
      <c r="DR91" s="61">
        <v>25</v>
      </c>
      <c r="DS91" s="62" t="s">
        <v>43</v>
      </c>
      <c r="DT91" s="188"/>
      <c r="DU91" s="188"/>
      <c r="DV91" s="63" t="s">
        <v>44</v>
      </c>
      <c r="DW91" s="88">
        <f>SUM(DW87)</f>
        <v>0</v>
      </c>
      <c r="DY91" s="1">
        <v>5</v>
      </c>
      <c r="DZ91" s="61">
        <v>25</v>
      </c>
      <c r="EA91" s="62" t="s">
        <v>43</v>
      </c>
      <c r="EB91" s="188"/>
      <c r="EC91" s="188"/>
      <c r="ED91" s="63" t="s">
        <v>44</v>
      </c>
      <c r="EE91" s="88">
        <f>SUM(EE87)</f>
        <v>0</v>
      </c>
      <c r="EG91" s="1">
        <v>5</v>
      </c>
      <c r="EH91" s="61">
        <v>25</v>
      </c>
      <c r="EI91" s="62" t="s">
        <v>43</v>
      </c>
      <c r="EJ91" s="188"/>
      <c r="EK91" s="188"/>
      <c r="EL91" s="63" t="s">
        <v>44</v>
      </c>
      <c r="EM91" s="88">
        <f>SUM(EM87)</f>
        <v>0</v>
      </c>
      <c r="EO91" s="1">
        <v>5</v>
      </c>
      <c r="EP91" s="61">
        <v>25</v>
      </c>
      <c r="EQ91" s="62" t="s">
        <v>43</v>
      </c>
      <c r="ER91" s="188"/>
      <c r="ES91" s="188"/>
      <c r="ET91" s="63" t="s">
        <v>44</v>
      </c>
      <c r="EU91" s="88">
        <f>SUM(EU87)</f>
        <v>0</v>
      </c>
      <c r="EW91" s="1">
        <v>5</v>
      </c>
      <c r="EX91" s="61">
        <v>25</v>
      </c>
      <c r="EY91" s="62" t="s">
        <v>43</v>
      </c>
      <c r="EZ91" s="188"/>
      <c r="FA91" s="188"/>
      <c r="FB91" s="63" t="s">
        <v>44</v>
      </c>
      <c r="FC91" s="88">
        <f>SUM(FC87)</f>
        <v>0</v>
      </c>
      <c r="FE91" s="1">
        <v>5</v>
      </c>
      <c r="FF91" s="61">
        <v>25</v>
      </c>
      <c r="FG91" s="62" t="s">
        <v>43</v>
      </c>
      <c r="FH91" s="188"/>
      <c r="FI91" s="188"/>
      <c r="FJ91" s="63" t="s">
        <v>44</v>
      </c>
      <c r="FK91" s="88">
        <f>SUM(FK87)</f>
        <v>0</v>
      </c>
      <c r="FM91" s="1">
        <v>5</v>
      </c>
      <c r="FN91" s="61">
        <v>25</v>
      </c>
      <c r="FO91" s="62" t="s">
        <v>43</v>
      </c>
      <c r="FP91" s="188"/>
      <c r="FQ91" s="188"/>
      <c r="FR91" s="63" t="s">
        <v>44</v>
      </c>
      <c r="FS91" s="88">
        <f>SUM(FS87)</f>
        <v>0</v>
      </c>
      <c r="FU91" s="1">
        <v>5</v>
      </c>
      <c r="FV91" s="61">
        <v>25</v>
      </c>
      <c r="FW91" s="62" t="s">
        <v>43</v>
      </c>
      <c r="FX91" s="188"/>
      <c r="FY91" s="188"/>
      <c r="FZ91" s="63" t="s">
        <v>44</v>
      </c>
      <c r="GA91" s="88">
        <f>SUM(GA87)</f>
        <v>0</v>
      </c>
      <c r="GC91" s="1">
        <v>5</v>
      </c>
      <c r="GD91" s="61">
        <v>25</v>
      </c>
      <c r="GE91" s="62" t="s">
        <v>43</v>
      </c>
      <c r="GF91" s="188"/>
      <c r="GG91" s="188"/>
      <c r="GH91" s="63" t="s">
        <v>44</v>
      </c>
      <c r="GI91" s="88">
        <f>SUM(GI87)</f>
        <v>0</v>
      </c>
      <c r="GK91" s="1">
        <v>5</v>
      </c>
      <c r="GL91" s="61">
        <v>25</v>
      </c>
      <c r="GM91" s="62" t="s">
        <v>43</v>
      </c>
      <c r="GN91" s="188"/>
      <c r="GO91" s="188"/>
      <c r="GP91" s="63" t="s">
        <v>44</v>
      </c>
      <c r="GQ91" s="88">
        <f>SUM(GQ87)</f>
        <v>0</v>
      </c>
    </row>
    <row r="92" spans="1:199" ht="27.75" x14ac:dyDescent="0.25">
      <c r="B92" s="65"/>
      <c r="C92" s="66" t="s">
        <v>45</v>
      </c>
      <c r="D92" s="186"/>
      <c r="E92" s="187"/>
      <c r="F92" s="67">
        <f>SUM(G94:G102)</f>
        <v>0</v>
      </c>
      <c r="G92" s="68" t="s">
        <v>46</v>
      </c>
      <c r="J92" s="65"/>
      <c r="K92" s="66" t="s">
        <v>45</v>
      </c>
      <c r="L92" s="186"/>
      <c r="M92" s="187"/>
      <c r="N92" s="67">
        <f>SUM(O94:O102)</f>
        <v>0</v>
      </c>
      <c r="O92" s="68" t="s">
        <v>46</v>
      </c>
      <c r="R92" s="65"/>
      <c r="S92" s="66" t="s">
        <v>45</v>
      </c>
      <c r="T92" s="186"/>
      <c r="U92" s="187"/>
      <c r="V92" s="67">
        <f>SUM(W94:W102)</f>
        <v>0</v>
      </c>
      <c r="W92" s="68" t="s">
        <v>46</v>
      </c>
      <c r="Z92" s="65"/>
      <c r="AA92" s="66" t="s">
        <v>45</v>
      </c>
      <c r="AB92" s="186"/>
      <c r="AC92" s="187"/>
      <c r="AD92" s="67">
        <f>SUM(AE94:AE102)</f>
        <v>0</v>
      </c>
      <c r="AE92" s="68" t="s">
        <v>46</v>
      </c>
      <c r="AH92" s="65"/>
      <c r="AI92" s="66" t="s">
        <v>45</v>
      </c>
      <c r="AJ92" s="186"/>
      <c r="AK92" s="187"/>
      <c r="AL92" s="67">
        <f>SUM(AM94:AM102)</f>
        <v>0</v>
      </c>
      <c r="AM92" s="68" t="s">
        <v>46</v>
      </c>
      <c r="AP92" s="65"/>
      <c r="AQ92" s="66" t="s">
        <v>45</v>
      </c>
      <c r="AR92" s="186"/>
      <c r="AS92" s="187"/>
      <c r="AT92" s="67">
        <f>SUM(AU94:AU102)</f>
        <v>0</v>
      </c>
      <c r="AU92" s="68" t="s">
        <v>46</v>
      </c>
      <c r="AX92" s="65"/>
      <c r="AY92" s="66" t="s">
        <v>45</v>
      </c>
      <c r="AZ92" s="186"/>
      <c r="BA92" s="187"/>
      <c r="BB92" s="67">
        <f>SUM(BC94:BC102)</f>
        <v>0</v>
      </c>
      <c r="BC92" s="68" t="s">
        <v>46</v>
      </c>
      <c r="BF92" s="65"/>
      <c r="BG92" s="66" t="s">
        <v>45</v>
      </c>
      <c r="BH92" s="186"/>
      <c r="BI92" s="187"/>
      <c r="BJ92" s="67">
        <f>SUM(BK94:BK102)</f>
        <v>0</v>
      </c>
      <c r="BK92" s="68" t="s">
        <v>46</v>
      </c>
      <c r="BN92" s="65"/>
      <c r="BO92" s="66" t="s">
        <v>45</v>
      </c>
      <c r="BP92" s="186"/>
      <c r="BQ92" s="187"/>
      <c r="BR92" s="67">
        <f>SUM(BS94:BS102)</f>
        <v>0</v>
      </c>
      <c r="BS92" s="68" t="s">
        <v>46</v>
      </c>
      <c r="BV92" s="65"/>
      <c r="BW92" s="66" t="s">
        <v>45</v>
      </c>
      <c r="BX92" s="186"/>
      <c r="BY92" s="187"/>
      <c r="BZ92" s="67">
        <f>SUM(CA94:CA102)</f>
        <v>0</v>
      </c>
      <c r="CA92" s="68" t="s">
        <v>46</v>
      </c>
      <c r="CD92" s="65"/>
      <c r="CE92" s="66" t="s">
        <v>45</v>
      </c>
      <c r="CF92" s="186"/>
      <c r="CG92" s="187"/>
      <c r="CH92" s="67">
        <f>SUM(CI94:CI102)</f>
        <v>0</v>
      </c>
      <c r="CI92" s="68" t="s">
        <v>46</v>
      </c>
      <c r="CL92" s="65"/>
      <c r="CM92" s="66" t="s">
        <v>45</v>
      </c>
      <c r="CN92" s="186"/>
      <c r="CO92" s="187"/>
      <c r="CP92" s="67">
        <f>SUM(CQ94:CQ102)</f>
        <v>0</v>
      </c>
      <c r="CQ92" s="68" t="s">
        <v>46</v>
      </c>
      <c r="CT92" s="65"/>
      <c r="CU92" s="66" t="s">
        <v>45</v>
      </c>
      <c r="CV92" s="186"/>
      <c r="CW92" s="187"/>
      <c r="CX92" s="67">
        <f>SUM(CY94:CY102)</f>
        <v>0</v>
      </c>
      <c r="CY92" s="68" t="s">
        <v>46</v>
      </c>
      <c r="DB92" s="65"/>
      <c r="DC92" s="66" t="s">
        <v>45</v>
      </c>
      <c r="DD92" s="186"/>
      <c r="DE92" s="187"/>
      <c r="DF92" s="67">
        <f>SUM(DG94:DG102)</f>
        <v>0</v>
      </c>
      <c r="DG92" s="68" t="s">
        <v>46</v>
      </c>
      <c r="DJ92" s="65"/>
      <c r="DK92" s="66" t="s">
        <v>45</v>
      </c>
      <c r="DL92" s="186"/>
      <c r="DM92" s="187"/>
      <c r="DN92" s="67">
        <f>SUM(DO94:DO102)</f>
        <v>0</v>
      </c>
      <c r="DO92" s="68" t="s">
        <v>46</v>
      </c>
      <c r="DR92" s="65"/>
      <c r="DS92" s="66" t="s">
        <v>45</v>
      </c>
      <c r="DT92" s="186"/>
      <c r="DU92" s="187"/>
      <c r="DV92" s="67">
        <f>SUM(DW94:DW102)</f>
        <v>0</v>
      </c>
      <c r="DW92" s="68" t="s">
        <v>46</v>
      </c>
      <c r="DZ92" s="65"/>
      <c r="EA92" s="66" t="s">
        <v>45</v>
      </c>
      <c r="EB92" s="186"/>
      <c r="EC92" s="187"/>
      <c r="ED92" s="67">
        <f>SUM(EE94:EE102)</f>
        <v>0</v>
      </c>
      <c r="EE92" s="68" t="s">
        <v>46</v>
      </c>
      <c r="EH92" s="65"/>
      <c r="EI92" s="66" t="s">
        <v>45</v>
      </c>
      <c r="EJ92" s="186"/>
      <c r="EK92" s="187"/>
      <c r="EL92" s="67">
        <f>SUM(EM94:EM102)</f>
        <v>0</v>
      </c>
      <c r="EM92" s="68" t="s">
        <v>46</v>
      </c>
      <c r="EP92" s="65"/>
      <c r="EQ92" s="66" t="s">
        <v>45</v>
      </c>
      <c r="ER92" s="186"/>
      <c r="ES92" s="187"/>
      <c r="ET92" s="67">
        <f>SUM(EU94:EU102)</f>
        <v>0</v>
      </c>
      <c r="EU92" s="68" t="s">
        <v>46</v>
      </c>
      <c r="EX92" s="65"/>
      <c r="EY92" s="66" t="s">
        <v>45</v>
      </c>
      <c r="EZ92" s="186"/>
      <c r="FA92" s="187"/>
      <c r="FB92" s="67">
        <f>SUM(FC94:FC102)</f>
        <v>0</v>
      </c>
      <c r="FC92" s="68" t="s">
        <v>46</v>
      </c>
      <c r="FF92" s="65"/>
      <c r="FG92" s="66" t="s">
        <v>45</v>
      </c>
      <c r="FH92" s="186"/>
      <c r="FI92" s="187"/>
      <c r="FJ92" s="67">
        <f>SUM(FK94:FK102)</f>
        <v>0</v>
      </c>
      <c r="FK92" s="68" t="s">
        <v>46</v>
      </c>
      <c r="FN92" s="65"/>
      <c r="FO92" s="66" t="s">
        <v>45</v>
      </c>
      <c r="FP92" s="186"/>
      <c r="FQ92" s="187"/>
      <c r="FR92" s="67">
        <f>SUM(FS94:FS102)</f>
        <v>0</v>
      </c>
      <c r="FS92" s="68" t="s">
        <v>46</v>
      </c>
      <c r="FV92" s="65"/>
      <c r="FW92" s="66" t="s">
        <v>45</v>
      </c>
      <c r="FX92" s="186"/>
      <c r="FY92" s="187"/>
      <c r="FZ92" s="67">
        <f>SUM(GA94:GA102)</f>
        <v>0</v>
      </c>
      <c r="GA92" s="68" t="s">
        <v>46</v>
      </c>
      <c r="GD92" s="65"/>
      <c r="GE92" s="66" t="s">
        <v>45</v>
      </c>
      <c r="GF92" s="186"/>
      <c r="GG92" s="187"/>
      <c r="GH92" s="67">
        <f>SUM(GI94:GI102)</f>
        <v>0</v>
      </c>
      <c r="GI92" s="68" t="s">
        <v>46</v>
      </c>
      <c r="GL92" s="65"/>
      <c r="GM92" s="66" t="s">
        <v>45</v>
      </c>
      <c r="GN92" s="186"/>
      <c r="GO92" s="187"/>
      <c r="GP92" s="67">
        <f>SUM(GQ94:GQ102)</f>
        <v>0</v>
      </c>
      <c r="GQ92" s="68" t="s">
        <v>46</v>
      </c>
    </row>
    <row r="93" spans="1:199" ht="23.25" x14ac:dyDescent="0.25">
      <c r="B93" s="69"/>
      <c r="C93" s="185"/>
      <c r="D93" s="185"/>
      <c r="E93" s="70" t="s">
        <v>47</v>
      </c>
      <c r="F93" s="71" t="s">
        <v>48</v>
      </c>
      <c r="G93" s="72" t="s">
        <v>49</v>
      </c>
      <c r="J93" s="69"/>
      <c r="K93" s="185"/>
      <c r="L93" s="185"/>
      <c r="M93" s="70" t="s">
        <v>47</v>
      </c>
      <c r="N93" s="71" t="s">
        <v>48</v>
      </c>
      <c r="O93" s="72" t="s">
        <v>49</v>
      </c>
      <c r="R93" s="69"/>
      <c r="S93" s="185"/>
      <c r="T93" s="185"/>
      <c r="U93" s="70" t="s">
        <v>47</v>
      </c>
      <c r="V93" s="71" t="s">
        <v>48</v>
      </c>
      <c r="W93" s="72" t="s">
        <v>49</v>
      </c>
      <c r="Z93" s="69"/>
      <c r="AA93" s="185"/>
      <c r="AB93" s="185"/>
      <c r="AC93" s="70" t="s">
        <v>47</v>
      </c>
      <c r="AD93" s="71" t="s">
        <v>48</v>
      </c>
      <c r="AE93" s="72" t="s">
        <v>49</v>
      </c>
      <c r="AH93" s="69"/>
      <c r="AI93" s="185"/>
      <c r="AJ93" s="185"/>
      <c r="AK93" s="70" t="s">
        <v>47</v>
      </c>
      <c r="AL93" s="71" t="s">
        <v>48</v>
      </c>
      <c r="AM93" s="72" t="s">
        <v>49</v>
      </c>
      <c r="AP93" s="69"/>
      <c r="AQ93" s="185"/>
      <c r="AR93" s="185"/>
      <c r="AS93" s="70" t="s">
        <v>47</v>
      </c>
      <c r="AT93" s="71" t="s">
        <v>48</v>
      </c>
      <c r="AU93" s="72" t="s">
        <v>49</v>
      </c>
      <c r="AX93" s="69"/>
      <c r="AY93" s="185"/>
      <c r="AZ93" s="185"/>
      <c r="BA93" s="70" t="s">
        <v>47</v>
      </c>
      <c r="BB93" s="71" t="s">
        <v>48</v>
      </c>
      <c r="BC93" s="72" t="s">
        <v>49</v>
      </c>
      <c r="BF93" s="69"/>
      <c r="BG93" s="185"/>
      <c r="BH93" s="185"/>
      <c r="BI93" s="70" t="s">
        <v>47</v>
      </c>
      <c r="BJ93" s="71" t="s">
        <v>48</v>
      </c>
      <c r="BK93" s="72" t="s">
        <v>49</v>
      </c>
      <c r="BN93" s="69"/>
      <c r="BO93" s="185"/>
      <c r="BP93" s="185"/>
      <c r="BQ93" s="70" t="s">
        <v>47</v>
      </c>
      <c r="BR93" s="71" t="s">
        <v>48</v>
      </c>
      <c r="BS93" s="72" t="s">
        <v>49</v>
      </c>
      <c r="BV93" s="69"/>
      <c r="BW93" s="185"/>
      <c r="BX93" s="185"/>
      <c r="BY93" s="70" t="s">
        <v>47</v>
      </c>
      <c r="BZ93" s="71" t="s">
        <v>48</v>
      </c>
      <c r="CA93" s="72" t="s">
        <v>49</v>
      </c>
      <c r="CD93" s="69"/>
      <c r="CE93" s="185"/>
      <c r="CF93" s="185"/>
      <c r="CG93" s="70" t="s">
        <v>47</v>
      </c>
      <c r="CH93" s="71" t="s">
        <v>48</v>
      </c>
      <c r="CI93" s="72" t="s">
        <v>49</v>
      </c>
      <c r="CL93" s="69"/>
      <c r="CM93" s="185"/>
      <c r="CN93" s="185"/>
      <c r="CO93" s="70" t="s">
        <v>47</v>
      </c>
      <c r="CP93" s="71" t="s">
        <v>48</v>
      </c>
      <c r="CQ93" s="72" t="s">
        <v>49</v>
      </c>
      <c r="CT93" s="69"/>
      <c r="CU93" s="185"/>
      <c r="CV93" s="185"/>
      <c r="CW93" s="70" t="s">
        <v>47</v>
      </c>
      <c r="CX93" s="71" t="s">
        <v>48</v>
      </c>
      <c r="CY93" s="72" t="s">
        <v>49</v>
      </c>
      <c r="DB93" s="69"/>
      <c r="DC93" s="185"/>
      <c r="DD93" s="185"/>
      <c r="DE93" s="70" t="s">
        <v>47</v>
      </c>
      <c r="DF93" s="71" t="s">
        <v>48</v>
      </c>
      <c r="DG93" s="72" t="s">
        <v>49</v>
      </c>
      <c r="DJ93" s="69"/>
      <c r="DK93" s="185"/>
      <c r="DL93" s="185"/>
      <c r="DM93" s="70" t="s">
        <v>47</v>
      </c>
      <c r="DN93" s="71" t="s">
        <v>48</v>
      </c>
      <c r="DO93" s="72" t="s">
        <v>49</v>
      </c>
      <c r="DR93" s="69"/>
      <c r="DS93" s="185"/>
      <c r="DT93" s="185"/>
      <c r="DU93" s="70" t="s">
        <v>47</v>
      </c>
      <c r="DV93" s="71" t="s">
        <v>48</v>
      </c>
      <c r="DW93" s="72" t="s">
        <v>49</v>
      </c>
      <c r="DZ93" s="69"/>
      <c r="EA93" s="185"/>
      <c r="EB93" s="185"/>
      <c r="EC93" s="70" t="s">
        <v>47</v>
      </c>
      <c r="ED93" s="71" t="s">
        <v>48</v>
      </c>
      <c r="EE93" s="72" t="s">
        <v>49</v>
      </c>
      <c r="EH93" s="69"/>
      <c r="EI93" s="185"/>
      <c r="EJ93" s="185"/>
      <c r="EK93" s="70" t="s">
        <v>47</v>
      </c>
      <c r="EL93" s="71" t="s">
        <v>48</v>
      </c>
      <c r="EM93" s="72" t="s">
        <v>49</v>
      </c>
      <c r="EP93" s="69"/>
      <c r="EQ93" s="185"/>
      <c r="ER93" s="185"/>
      <c r="ES93" s="70" t="s">
        <v>47</v>
      </c>
      <c r="ET93" s="71" t="s">
        <v>48</v>
      </c>
      <c r="EU93" s="72" t="s">
        <v>49</v>
      </c>
      <c r="EX93" s="69"/>
      <c r="EY93" s="185"/>
      <c r="EZ93" s="185"/>
      <c r="FA93" s="70" t="s">
        <v>47</v>
      </c>
      <c r="FB93" s="71" t="s">
        <v>48</v>
      </c>
      <c r="FC93" s="72" t="s">
        <v>49</v>
      </c>
      <c r="FF93" s="69"/>
      <c r="FG93" s="185"/>
      <c r="FH93" s="185"/>
      <c r="FI93" s="70" t="s">
        <v>47</v>
      </c>
      <c r="FJ93" s="71" t="s">
        <v>48</v>
      </c>
      <c r="FK93" s="72" t="s">
        <v>49</v>
      </c>
      <c r="FN93" s="69"/>
      <c r="FO93" s="185"/>
      <c r="FP93" s="185"/>
      <c r="FQ93" s="70" t="s">
        <v>47</v>
      </c>
      <c r="FR93" s="71" t="s">
        <v>48</v>
      </c>
      <c r="FS93" s="72" t="s">
        <v>49</v>
      </c>
      <c r="FV93" s="69"/>
      <c r="FW93" s="185"/>
      <c r="FX93" s="185"/>
      <c r="FY93" s="70" t="s">
        <v>47</v>
      </c>
      <c r="FZ93" s="71" t="s">
        <v>48</v>
      </c>
      <c r="GA93" s="72" t="s">
        <v>49</v>
      </c>
      <c r="GD93" s="69"/>
      <c r="GE93" s="185"/>
      <c r="GF93" s="185"/>
      <c r="GG93" s="70" t="s">
        <v>47</v>
      </c>
      <c r="GH93" s="71" t="s">
        <v>48</v>
      </c>
      <c r="GI93" s="72" t="s">
        <v>49</v>
      </c>
      <c r="GL93" s="69"/>
      <c r="GM93" s="185"/>
      <c r="GN93" s="185"/>
      <c r="GO93" s="70" t="s">
        <v>47</v>
      </c>
      <c r="GP93" s="71" t="s">
        <v>48</v>
      </c>
      <c r="GQ93" s="72" t="s">
        <v>49</v>
      </c>
    </row>
    <row r="94" spans="1:199" ht="23.25" x14ac:dyDescent="0.25">
      <c r="B94" s="69"/>
      <c r="C94" s="184">
        <f>C93/30</f>
        <v>0</v>
      </c>
      <c r="D94" s="184"/>
      <c r="E94" s="73"/>
      <c r="F94" s="74"/>
      <c r="G94" s="75"/>
      <c r="J94" s="69"/>
      <c r="K94" s="184">
        <f>K93/30</f>
        <v>0</v>
      </c>
      <c r="L94" s="184"/>
      <c r="M94" s="73"/>
      <c r="N94" s="74"/>
      <c r="O94" s="75"/>
      <c r="R94" s="69"/>
      <c r="S94" s="184">
        <f>S93/30</f>
        <v>0</v>
      </c>
      <c r="T94" s="184"/>
      <c r="U94" s="73"/>
      <c r="V94" s="74"/>
      <c r="W94" s="75"/>
      <c r="Z94" s="69"/>
      <c r="AA94" s="184">
        <f>AA93/30</f>
        <v>0</v>
      </c>
      <c r="AB94" s="184"/>
      <c r="AC94" s="73"/>
      <c r="AD94" s="74"/>
      <c r="AE94" s="75"/>
      <c r="AH94" s="69"/>
      <c r="AI94" s="184">
        <f>AI93/30</f>
        <v>0</v>
      </c>
      <c r="AJ94" s="184"/>
      <c r="AK94" s="73"/>
      <c r="AL94" s="74"/>
      <c r="AM94" s="75"/>
      <c r="AP94" s="69"/>
      <c r="AQ94" s="184">
        <f>AQ93/30</f>
        <v>0</v>
      </c>
      <c r="AR94" s="184"/>
      <c r="AS94" s="73"/>
      <c r="AT94" s="74"/>
      <c r="AU94" s="75"/>
      <c r="AX94" s="69"/>
      <c r="AY94" s="184">
        <f>AY93/30</f>
        <v>0</v>
      </c>
      <c r="AZ94" s="184"/>
      <c r="BA94" s="73"/>
      <c r="BB94" s="74"/>
      <c r="BC94" s="75"/>
      <c r="BF94" s="69"/>
      <c r="BG94" s="184">
        <f>BG93/30</f>
        <v>0</v>
      </c>
      <c r="BH94" s="184"/>
      <c r="BI94" s="73"/>
      <c r="BJ94" s="74"/>
      <c r="BK94" s="75"/>
      <c r="BN94" s="69"/>
      <c r="BO94" s="184">
        <f>BO93/30</f>
        <v>0</v>
      </c>
      <c r="BP94" s="184"/>
      <c r="BQ94" s="73"/>
      <c r="BR94" s="74"/>
      <c r="BS94" s="75"/>
      <c r="BV94" s="69"/>
      <c r="BW94" s="184">
        <f>BW93/30</f>
        <v>0</v>
      </c>
      <c r="BX94" s="184"/>
      <c r="BY94" s="73"/>
      <c r="BZ94" s="74"/>
      <c r="CA94" s="75"/>
      <c r="CD94" s="69"/>
      <c r="CE94" s="184">
        <f>CE93/30</f>
        <v>0</v>
      </c>
      <c r="CF94" s="184"/>
      <c r="CG94" s="73"/>
      <c r="CH94" s="74"/>
      <c r="CI94" s="75"/>
      <c r="CL94" s="69"/>
      <c r="CM94" s="184">
        <f>CM93/30</f>
        <v>0</v>
      </c>
      <c r="CN94" s="184"/>
      <c r="CO94" s="73"/>
      <c r="CP94" s="74"/>
      <c r="CQ94" s="75"/>
      <c r="CT94" s="69"/>
      <c r="CU94" s="184">
        <f>CU93/30</f>
        <v>0</v>
      </c>
      <c r="CV94" s="184"/>
      <c r="CW94" s="73"/>
      <c r="CX94" s="74"/>
      <c r="CY94" s="75"/>
      <c r="DB94" s="69"/>
      <c r="DC94" s="184">
        <f>DC93/30</f>
        <v>0</v>
      </c>
      <c r="DD94" s="184"/>
      <c r="DE94" s="73"/>
      <c r="DF94" s="74"/>
      <c r="DG94" s="75"/>
      <c r="DJ94" s="69"/>
      <c r="DK94" s="184">
        <f>DK93/30</f>
        <v>0</v>
      </c>
      <c r="DL94" s="184"/>
      <c r="DM94" s="73"/>
      <c r="DN94" s="74"/>
      <c r="DO94" s="75"/>
      <c r="DR94" s="69"/>
      <c r="DS94" s="184">
        <f>DS93/30</f>
        <v>0</v>
      </c>
      <c r="DT94" s="184"/>
      <c r="DU94" s="73"/>
      <c r="DV94" s="74"/>
      <c r="DW94" s="75"/>
      <c r="DZ94" s="69"/>
      <c r="EA94" s="184">
        <f>EA93/30</f>
        <v>0</v>
      </c>
      <c r="EB94" s="184"/>
      <c r="EC94" s="73"/>
      <c r="ED94" s="74"/>
      <c r="EE94" s="75"/>
      <c r="EH94" s="69"/>
      <c r="EI94" s="184">
        <f>EI93/30</f>
        <v>0</v>
      </c>
      <c r="EJ94" s="184"/>
      <c r="EK94" s="73"/>
      <c r="EL94" s="74"/>
      <c r="EM94" s="75"/>
      <c r="EP94" s="69"/>
      <c r="EQ94" s="184">
        <f>EQ93/30</f>
        <v>0</v>
      </c>
      <c r="ER94" s="184"/>
      <c r="ES94" s="73"/>
      <c r="ET94" s="74"/>
      <c r="EU94" s="75"/>
      <c r="EX94" s="69"/>
      <c r="EY94" s="184">
        <f>EY93/30</f>
        <v>0</v>
      </c>
      <c r="EZ94" s="184"/>
      <c r="FA94" s="73"/>
      <c r="FB94" s="74"/>
      <c r="FC94" s="75"/>
      <c r="FF94" s="69"/>
      <c r="FG94" s="184">
        <f>FG93/30</f>
        <v>0</v>
      </c>
      <c r="FH94" s="184"/>
      <c r="FI94" s="73"/>
      <c r="FJ94" s="74"/>
      <c r="FK94" s="75"/>
      <c r="FN94" s="69"/>
      <c r="FO94" s="184">
        <f>FO93/30</f>
        <v>0</v>
      </c>
      <c r="FP94" s="184"/>
      <c r="FQ94" s="73"/>
      <c r="FR94" s="74"/>
      <c r="FS94" s="75"/>
      <c r="FV94" s="69"/>
      <c r="FW94" s="184">
        <f>FW93/30</f>
        <v>0</v>
      </c>
      <c r="FX94" s="184"/>
      <c r="FY94" s="73"/>
      <c r="FZ94" s="74"/>
      <c r="GA94" s="75"/>
      <c r="GD94" s="69"/>
      <c r="GE94" s="184">
        <f>GE93/30</f>
        <v>0</v>
      </c>
      <c r="GF94" s="184"/>
      <c r="GG94" s="73"/>
      <c r="GH94" s="74"/>
      <c r="GI94" s="75"/>
      <c r="GL94" s="69"/>
      <c r="GM94" s="184">
        <f>GM93/30</f>
        <v>0</v>
      </c>
      <c r="GN94" s="184"/>
      <c r="GO94" s="73"/>
      <c r="GP94" s="74"/>
      <c r="GQ94" s="75"/>
    </row>
    <row r="95" spans="1:199" ht="23.25" x14ac:dyDescent="0.25">
      <c r="B95" s="69">
        <v>1</v>
      </c>
      <c r="C95" s="76"/>
      <c r="D95" s="66">
        <v>17</v>
      </c>
      <c r="E95" s="76"/>
      <c r="F95" s="74"/>
      <c r="G95" s="75"/>
      <c r="J95" s="69">
        <v>1</v>
      </c>
      <c r="K95" s="76"/>
      <c r="L95" s="66">
        <v>17</v>
      </c>
      <c r="M95" s="76"/>
      <c r="N95" s="74"/>
      <c r="O95" s="75"/>
      <c r="R95" s="69">
        <v>1</v>
      </c>
      <c r="S95" s="76"/>
      <c r="T95" s="66">
        <v>17</v>
      </c>
      <c r="U95" s="76"/>
      <c r="V95" s="74"/>
      <c r="W95" s="75"/>
      <c r="Z95" s="69">
        <v>1</v>
      </c>
      <c r="AA95" s="76"/>
      <c r="AB95" s="66">
        <v>17</v>
      </c>
      <c r="AC95" s="76"/>
      <c r="AD95" s="74"/>
      <c r="AE95" s="75"/>
      <c r="AH95" s="69">
        <v>1</v>
      </c>
      <c r="AI95" s="76"/>
      <c r="AJ95" s="66">
        <v>17</v>
      </c>
      <c r="AK95" s="76"/>
      <c r="AL95" s="74"/>
      <c r="AM95" s="75"/>
      <c r="AP95" s="69">
        <v>1</v>
      </c>
      <c r="AQ95" s="76"/>
      <c r="AR95" s="66">
        <v>17</v>
      </c>
      <c r="AS95" s="76"/>
      <c r="AT95" s="74"/>
      <c r="AU95" s="75"/>
      <c r="AX95" s="69">
        <v>1</v>
      </c>
      <c r="AY95" s="76"/>
      <c r="AZ95" s="66">
        <v>17</v>
      </c>
      <c r="BA95" s="76"/>
      <c r="BB95" s="74"/>
      <c r="BC95" s="75"/>
      <c r="BF95" s="69">
        <v>1</v>
      </c>
      <c r="BG95" s="76"/>
      <c r="BH95" s="66">
        <v>17</v>
      </c>
      <c r="BI95" s="76"/>
      <c r="BJ95" s="74"/>
      <c r="BK95" s="75"/>
      <c r="BN95" s="69">
        <v>1</v>
      </c>
      <c r="BO95" s="76"/>
      <c r="BP95" s="66">
        <v>17</v>
      </c>
      <c r="BQ95" s="76"/>
      <c r="BR95" s="74"/>
      <c r="BS95" s="75"/>
      <c r="BV95" s="69">
        <v>1</v>
      </c>
      <c r="BW95" s="76"/>
      <c r="BX95" s="66">
        <v>17</v>
      </c>
      <c r="BY95" s="76"/>
      <c r="BZ95" s="74"/>
      <c r="CA95" s="75"/>
      <c r="CD95" s="69">
        <v>1</v>
      </c>
      <c r="CE95" s="76"/>
      <c r="CF95" s="66">
        <v>17</v>
      </c>
      <c r="CG95" s="76"/>
      <c r="CH95" s="74"/>
      <c r="CI95" s="75"/>
      <c r="CL95" s="69">
        <v>1</v>
      </c>
      <c r="CM95" s="76"/>
      <c r="CN95" s="66">
        <v>17</v>
      </c>
      <c r="CO95" s="76"/>
      <c r="CP95" s="74"/>
      <c r="CQ95" s="75"/>
      <c r="CT95" s="69">
        <v>1</v>
      </c>
      <c r="CU95" s="76"/>
      <c r="CV95" s="66">
        <v>17</v>
      </c>
      <c r="CW95" s="76"/>
      <c r="CX95" s="74"/>
      <c r="CY95" s="75"/>
      <c r="DB95" s="69">
        <v>1</v>
      </c>
      <c r="DC95" s="76"/>
      <c r="DD95" s="66">
        <v>17</v>
      </c>
      <c r="DE95" s="76"/>
      <c r="DF95" s="74"/>
      <c r="DG95" s="75"/>
      <c r="DJ95" s="69">
        <v>1</v>
      </c>
      <c r="DK95" s="76"/>
      <c r="DL95" s="66">
        <v>17</v>
      </c>
      <c r="DM95" s="76"/>
      <c r="DN95" s="74"/>
      <c r="DO95" s="75"/>
      <c r="DR95" s="69">
        <v>1</v>
      </c>
      <c r="DS95" s="76"/>
      <c r="DT95" s="66">
        <v>17</v>
      </c>
      <c r="DU95" s="76"/>
      <c r="DV95" s="74"/>
      <c r="DW95" s="75"/>
      <c r="DZ95" s="69">
        <v>1</v>
      </c>
      <c r="EA95" s="76"/>
      <c r="EB95" s="66">
        <v>17</v>
      </c>
      <c r="EC95" s="76"/>
      <c r="ED95" s="74"/>
      <c r="EE95" s="75"/>
      <c r="EH95" s="69">
        <v>1</v>
      </c>
      <c r="EI95" s="76"/>
      <c r="EJ95" s="66">
        <v>17</v>
      </c>
      <c r="EK95" s="76"/>
      <c r="EL95" s="74"/>
      <c r="EM95" s="75"/>
      <c r="EP95" s="69">
        <v>1</v>
      </c>
      <c r="EQ95" s="76"/>
      <c r="ER95" s="66">
        <v>17</v>
      </c>
      <c r="ES95" s="76"/>
      <c r="ET95" s="74"/>
      <c r="EU95" s="75"/>
      <c r="EX95" s="69">
        <v>1</v>
      </c>
      <c r="EY95" s="76"/>
      <c r="EZ95" s="66">
        <v>17</v>
      </c>
      <c r="FA95" s="76"/>
      <c r="FB95" s="74"/>
      <c r="FC95" s="75"/>
      <c r="FF95" s="69">
        <v>1</v>
      </c>
      <c r="FG95" s="76"/>
      <c r="FH95" s="66">
        <v>17</v>
      </c>
      <c r="FI95" s="76"/>
      <c r="FJ95" s="74"/>
      <c r="FK95" s="75"/>
      <c r="FN95" s="69">
        <v>1</v>
      </c>
      <c r="FO95" s="76"/>
      <c r="FP95" s="66">
        <v>17</v>
      </c>
      <c r="FQ95" s="76"/>
      <c r="FR95" s="74"/>
      <c r="FS95" s="75"/>
      <c r="FV95" s="69">
        <v>1</v>
      </c>
      <c r="FW95" s="76"/>
      <c r="FX95" s="66">
        <v>17</v>
      </c>
      <c r="FY95" s="76"/>
      <c r="FZ95" s="74"/>
      <c r="GA95" s="75"/>
      <c r="GD95" s="69">
        <v>1</v>
      </c>
      <c r="GE95" s="76"/>
      <c r="GF95" s="66">
        <v>17</v>
      </c>
      <c r="GG95" s="76"/>
      <c r="GH95" s="74"/>
      <c r="GI95" s="75"/>
      <c r="GL95" s="69">
        <v>1</v>
      </c>
      <c r="GM95" s="76"/>
      <c r="GN95" s="66">
        <v>17</v>
      </c>
      <c r="GO95" s="76"/>
      <c r="GP95" s="74"/>
      <c r="GQ95" s="75"/>
    </row>
    <row r="96" spans="1:199" ht="23.25" x14ac:dyDescent="0.25">
      <c r="B96" s="69">
        <v>2</v>
      </c>
      <c r="C96" s="76"/>
      <c r="D96" s="66">
        <v>18</v>
      </c>
      <c r="E96" s="76"/>
      <c r="F96" s="74"/>
      <c r="G96" s="75"/>
      <c r="J96" s="69">
        <v>2</v>
      </c>
      <c r="K96" s="76"/>
      <c r="L96" s="66">
        <v>18</v>
      </c>
      <c r="M96" s="76"/>
      <c r="N96" s="74"/>
      <c r="O96" s="75"/>
      <c r="R96" s="69">
        <v>2</v>
      </c>
      <c r="S96" s="76"/>
      <c r="T96" s="66">
        <v>18</v>
      </c>
      <c r="U96" s="76"/>
      <c r="V96" s="74"/>
      <c r="W96" s="75"/>
      <c r="Z96" s="69">
        <v>2</v>
      </c>
      <c r="AA96" s="76"/>
      <c r="AB96" s="66">
        <v>18</v>
      </c>
      <c r="AC96" s="76"/>
      <c r="AD96" s="74"/>
      <c r="AE96" s="75"/>
      <c r="AH96" s="69">
        <v>2</v>
      </c>
      <c r="AI96" s="76"/>
      <c r="AJ96" s="66">
        <v>18</v>
      </c>
      <c r="AK96" s="76"/>
      <c r="AL96" s="74"/>
      <c r="AM96" s="75"/>
      <c r="AP96" s="69">
        <v>2</v>
      </c>
      <c r="AQ96" s="76"/>
      <c r="AR96" s="66">
        <v>18</v>
      </c>
      <c r="AS96" s="76"/>
      <c r="AT96" s="74"/>
      <c r="AU96" s="75"/>
      <c r="AX96" s="69">
        <v>2</v>
      </c>
      <c r="AY96" s="76"/>
      <c r="AZ96" s="66">
        <v>18</v>
      </c>
      <c r="BA96" s="76"/>
      <c r="BB96" s="74"/>
      <c r="BC96" s="75"/>
      <c r="BF96" s="69">
        <v>2</v>
      </c>
      <c r="BG96" s="76"/>
      <c r="BH96" s="66">
        <v>18</v>
      </c>
      <c r="BI96" s="76"/>
      <c r="BJ96" s="74"/>
      <c r="BK96" s="75"/>
      <c r="BN96" s="69">
        <v>2</v>
      </c>
      <c r="BO96" s="76"/>
      <c r="BP96" s="66">
        <v>18</v>
      </c>
      <c r="BQ96" s="76"/>
      <c r="BR96" s="74"/>
      <c r="BS96" s="75"/>
      <c r="BV96" s="69">
        <v>2</v>
      </c>
      <c r="BW96" s="76"/>
      <c r="BX96" s="66">
        <v>18</v>
      </c>
      <c r="BY96" s="76"/>
      <c r="BZ96" s="74"/>
      <c r="CA96" s="75"/>
      <c r="CD96" s="69">
        <v>2</v>
      </c>
      <c r="CE96" s="76"/>
      <c r="CF96" s="66">
        <v>18</v>
      </c>
      <c r="CG96" s="76"/>
      <c r="CH96" s="74"/>
      <c r="CI96" s="75"/>
      <c r="CL96" s="69">
        <v>2</v>
      </c>
      <c r="CM96" s="76"/>
      <c r="CN96" s="66">
        <v>18</v>
      </c>
      <c r="CO96" s="76"/>
      <c r="CP96" s="74"/>
      <c r="CQ96" s="75"/>
      <c r="CT96" s="69">
        <v>2</v>
      </c>
      <c r="CU96" s="76"/>
      <c r="CV96" s="66">
        <v>18</v>
      </c>
      <c r="CW96" s="76"/>
      <c r="CX96" s="74"/>
      <c r="CY96" s="75"/>
      <c r="DB96" s="69">
        <v>2</v>
      </c>
      <c r="DC96" s="76"/>
      <c r="DD96" s="66">
        <v>18</v>
      </c>
      <c r="DE96" s="76"/>
      <c r="DF96" s="74"/>
      <c r="DG96" s="75"/>
      <c r="DJ96" s="69">
        <v>2</v>
      </c>
      <c r="DK96" s="76"/>
      <c r="DL96" s="66">
        <v>18</v>
      </c>
      <c r="DM96" s="76"/>
      <c r="DN96" s="74"/>
      <c r="DO96" s="75"/>
      <c r="DR96" s="69">
        <v>2</v>
      </c>
      <c r="DS96" s="76"/>
      <c r="DT96" s="66">
        <v>18</v>
      </c>
      <c r="DU96" s="76"/>
      <c r="DV96" s="74"/>
      <c r="DW96" s="75"/>
      <c r="DZ96" s="69">
        <v>2</v>
      </c>
      <c r="EA96" s="76"/>
      <c r="EB96" s="66">
        <v>18</v>
      </c>
      <c r="EC96" s="76"/>
      <c r="ED96" s="74"/>
      <c r="EE96" s="75"/>
      <c r="EH96" s="69">
        <v>2</v>
      </c>
      <c r="EI96" s="76"/>
      <c r="EJ96" s="66">
        <v>18</v>
      </c>
      <c r="EK96" s="76"/>
      <c r="EL96" s="74"/>
      <c r="EM96" s="75"/>
      <c r="EP96" s="69">
        <v>2</v>
      </c>
      <c r="EQ96" s="76"/>
      <c r="ER96" s="66">
        <v>18</v>
      </c>
      <c r="ES96" s="76"/>
      <c r="ET96" s="74"/>
      <c r="EU96" s="75"/>
      <c r="EX96" s="69">
        <v>2</v>
      </c>
      <c r="EY96" s="76"/>
      <c r="EZ96" s="66">
        <v>18</v>
      </c>
      <c r="FA96" s="76"/>
      <c r="FB96" s="74"/>
      <c r="FC96" s="75"/>
      <c r="FF96" s="69">
        <v>2</v>
      </c>
      <c r="FG96" s="76"/>
      <c r="FH96" s="66">
        <v>18</v>
      </c>
      <c r="FI96" s="76"/>
      <c r="FJ96" s="74"/>
      <c r="FK96" s="75"/>
      <c r="FN96" s="69">
        <v>2</v>
      </c>
      <c r="FO96" s="76"/>
      <c r="FP96" s="66">
        <v>18</v>
      </c>
      <c r="FQ96" s="76"/>
      <c r="FR96" s="74"/>
      <c r="FS96" s="75"/>
      <c r="FV96" s="69">
        <v>2</v>
      </c>
      <c r="FW96" s="76"/>
      <c r="FX96" s="66">
        <v>18</v>
      </c>
      <c r="FY96" s="76"/>
      <c r="FZ96" s="74"/>
      <c r="GA96" s="75"/>
      <c r="GD96" s="69">
        <v>2</v>
      </c>
      <c r="GE96" s="76"/>
      <c r="GF96" s="66">
        <v>18</v>
      </c>
      <c r="GG96" s="76"/>
      <c r="GH96" s="74"/>
      <c r="GI96" s="75"/>
      <c r="GL96" s="69">
        <v>2</v>
      </c>
      <c r="GM96" s="76"/>
      <c r="GN96" s="66">
        <v>18</v>
      </c>
      <c r="GO96" s="76"/>
      <c r="GP96" s="74"/>
      <c r="GQ96" s="75"/>
    </row>
    <row r="97" spans="2:199" ht="23.25" x14ac:dyDescent="0.25">
      <c r="B97" s="69">
        <v>3</v>
      </c>
      <c r="C97" s="76"/>
      <c r="D97" s="66">
        <v>19</v>
      </c>
      <c r="E97" s="76"/>
      <c r="F97" s="74"/>
      <c r="G97" s="75"/>
      <c r="J97" s="69">
        <v>3</v>
      </c>
      <c r="K97" s="76"/>
      <c r="L97" s="66">
        <v>19</v>
      </c>
      <c r="M97" s="76"/>
      <c r="N97" s="74"/>
      <c r="O97" s="75"/>
      <c r="R97" s="69">
        <v>3</v>
      </c>
      <c r="S97" s="76"/>
      <c r="T97" s="66">
        <v>19</v>
      </c>
      <c r="U97" s="76"/>
      <c r="V97" s="74"/>
      <c r="W97" s="75"/>
      <c r="Z97" s="69">
        <v>3</v>
      </c>
      <c r="AA97" s="76"/>
      <c r="AB97" s="66">
        <v>19</v>
      </c>
      <c r="AC97" s="76"/>
      <c r="AD97" s="74"/>
      <c r="AE97" s="75"/>
      <c r="AH97" s="69">
        <v>3</v>
      </c>
      <c r="AI97" s="76"/>
      <c r="AJ97" s="66">
        <v>19</v>
      </c>
      <c r="AK97" s="76"/>
      <c r="AL97" s="74"/>
      <c r="AM97" s="75"/>
      <c r="AP97" s="69">
        <v>3</v>
      </c>
      <c r="AQ97" s="76"/>
      <c r="AR97" s="66">
        <v>19</v>
      </c>
      <c r="AS97" s="76"/>
      <c r="AT97" s="74"/>
      <c r="AU97" s="75"/>
      <c r="AX97" s="69">
        <v>3</v>
      </c>
      <c r="AY97" s="76"/>
      <c r="AZ97" s="66">
        <v>19</v>
      </c>
      <c r="BA97" s="76"/>
      <c r="BB97" s="74"/>
      <c r="BC97" s="75"/>
      <c r="BF97" s="69">
        <v>3</v>
      </c>
      <c r="BG97" s="76"/>
      <c r="BH97" s="66">
        <v>19</v>
      </c>
      <c r="BI97" s="76"/>
      <c r="BJ97" s="74"/>
      <c r="BK97" s="75"/>
      <c r="BN97" s="69">
        <v>3</v>
      </c>
      <c r="BO97" s="76"/>
      <c r="BP97" s="66">
        <v>19</v>
      </c>
      <c r="BQ97" s="76"/>
      <c r="BR97" s="74"/>
      <c r="BS97" s="75"/>
      <c r="BV97" s="69">
        <v>3</v>
      </c>
      <c r="BW97" s="76"/>
      <c r="BX97" s="66">
        <v>19</v>
      </c>
      <c r="BY97" s="76"/>
      <c r="BZ97" s="74"/>
      <c r="CA97" s="75"/>
      <c r="CD97" s="69">
        <v>3</v>
      </c>
      <c r="CE97" s="76"/>
      <c r="CF97" s="66">
        <v>19</v>
      </c>
      <c r="CG97" s="76"/>
      <c r="CH97" s="74"/>
      <c r="CI97" s="75"/>
      <c r="CL97" s="69">
        <v>3</v>
      </c>
      <c r="CM97" s="76"/>
      <c r="CN97" s="66">
        <v>19</v>
      </c>
      <c r="CO97" s="76"/>
      <c r="CP97" s="74"/>
      <c r="CQ97" s="75"/>
      <c r="CT97" s="69">
        <v>3</v>
      </c>
      <c r="CU97" s="76"/>
      <c r="CV97" s="66">
        <v>19</v>
      </c>
      <c r="CW97" s="76"/>
      <c r="CX97" s="74"/>
      <c r="CY97" s="75"/>
      <c r="DB97" s="69">
        <v>3</v>
      </c>
      <c r="DC97" s="76"/>
      <c r="DD97" s="66">
        <v>19</v>
      </c>
      <c r="DE97" s="76"/>
      <c r="DF97" s="74"/>
      <c r="DG97" s="75"/>
      <c r="DJ97" s="69">
        <v>3</v>
      </c>
      <c r="DK97" s="76"/>
      <c r="DL97" s="66">
        <v>19</v>
      </c>
      <c r="DM97" s="76"/>
      <c r="DN97" s="74"/>
      <c r="DO97" s="75"/>
      <c r="DR97" s="69">
        <v>3</v>
      </c>
      <c r="DS97" s="76"/>
      <c r="DT97" s="66">
        <v>19</v>
      </c>
      <c r="DU97" s="76"/>
      <c r="DV97" s="74"/>
      <c r="DW97" s="75"/>
      <c r="DZ97" s="69">
        <v>3</v>
      </c>
      <c r="EA97" s="76"/>
      <c r="EB97" s="66">
        <v>19</v>
      </c>
      <c r="EC97" s="76"/>
      <c r="ED97" s="74"/>
      <c r="EE97" s="75"/>
      <c r="EH97" s="69">
        <v>3</v>
      </c>
      <c r="EI97" s="76"/>
      <c r="EJ97" s="66">
        <v>19</v>
      </c>
      <c r="EK97" s="76"/>
      <c r="EL97" s="74"/>
      <c r="EM97" s="75"/>
      <c r="EP97" s="69">
        <v>3</v>
      </c>
      <c r="EQ97" s="76"/>
      <c r="ER97" s="66">
        <v>19</v>
      </c>
      <c r="ES97" s="76"/>
      <c r="ET97" s="74"/>
      <c r="EU97" s="75"/>
      <c r="EX97" s="69">
        <v>3</v>
      </c>
      <c r="EY97" s="76"/>
      <c r="EZ97" s="66">
        <v>19</v>
      </c>
      <c r="FA97" s="76"/>
      <c r="FB97" s="74"/>
      <c r="FC97" s="75"/>
      <c r="FF97" s="69">
        <v>3</v>
      </c>
      <c r="FG97" s="76"/>
      <c r="FH97" s="66">
        <v>19</v>
      </c>
      <c r="FI97" s="76"/>
      <c r="FJ97" s="74"/>
      <c r="FK97" s="75"/>
      <c r="FN97" s="69">
        <v>3</v>
      </c>
      <c r="FO97" s="76"/>
      <c r="FP97" s="66">
        <v>19</v>
      </c>
      <c r="FQ97" s="76"/>
      <c r="FR97" s="74"/>
      <c r="FS97" s="75"/>
      <c r="FV97" s="69">
        <v>3</v>
      </c>
      <c r="FW97" s="76"/>
      <c r="FX97" s="66">
        <v>19</v>
      </c>
      <c r="FY97" s="76"/>
      <c r="FZ97" s="74"/>
      <c r="GA97" s="75"/>
      <c r="GD97" s="69">
        <v>3</v>
      </c>
      <c r="GE97" s="76"/>
      <c r="GF97" s="66">
        <v>19</v>
      </c>
      <c r="GG97" s="76"/>
      <c r="GH97" s="74"/>
      <c r="GI97" s="75"/>
      <c r="GL97" s="69">
        <v>3</v>
      </c>
      <c r="GM97" s="76"/>
      <c r="GN97" s="66">
        <v>19</v>
      </c>
      <c r="GO97" s="76"/>
      <c r="GP97" s="74"/>
      <c r="GQ97" s="75"/>
    </row>
    <row r="98" spans="2:199" ht="23.25" x14ac:dyDescent="0.25">
      <c r="B98" s="69">
        <v>4</v>
      </c>
      <c r="C98" s="76"/>
      <c r="D98" s="66">
        <v>20</v>
      </c>
      <c r="E98" s="76"/>
      <c r="F98" s="74"/>
      <c r="G98" s="75"/>
      <c r="J98" s="69">
        <v>4</v>
      </c>
      <c r="K98" s="76"/>
      <c r="L98" s="66">
        <v>20</v>
      </c>
      <c r="M98" s="76"/>
      <c r="N98" s="74"/>
      <c r="O98" s="75"/>
      <c r="R98" s="69">
        <v>4</v>
      </c>
      <c r="S98" s="76"/>
      <c r="T98" s="66">
        <v>20</v>
      </c>
      <c r="U98" s="76"/>
      <c r="V98" s="74"/>
      <c r="W98" s="75"/>
      <c r="Z98" s="69">
        <v>4</v>
      </c>
      <c r="AA98" s="76"/>
      <c r="AB98" s="66">
        <v>20</v>
      </c>
      <c r="AC98" s="76"/>
      <c r="AD98" s="74"/>
      <c r="AE98" s="75"/>
      <c r="AH98" s="69">
        <v>4</v>
      </c>
      <c r="AI98" s="76"/>
      <c r="AJ98" s="66">
        <v>20</v>
      </c>
      <c r="AK98" s="76"/>
      <c r="AL98" s="74"/>
      <c r="AM98" s="75"/>
      <c r="AP98" s="69">
        <v>4</v>
      </c>
      <c r="AQ98" s="76"/>
      <c r="AR98" s="66">
        <v>20</v>
      </c>
      <c r="AS98" s="76"/>
      <c r="AT98" s="74"/>
      <c r="AU98" s="75"/>
      <c r="AX98" s="69">
        <v>4</v>
      </c>
      <c r="AY98" s="76"/>
      <c r="AZ98" s="66">
        <v>20</v>
      </c>
      <c r="BA98" s="76"/>
      <c r="BB98" s="74"/>
      <c r="BC98" s="75"/>
      <c r="BF98" s="69">
        <v>4</v>
      </c>
      <c r="BG98" s="76"/>
      <c r="BH98" s="66">
        <v>20</v>
      </c>
      <c r="BI98" s="76"/>
      <c r="BJ98" s="74"/>
      <c r="BK98" s="75"/>
      <c r="BN98" s="69">
        <v>4</v>
      </c>
      <c r="BO98" s="76"/>
      <c r="BP98" s="66">
        <v>20</v>
      </c>
      <c r="BQ98" s="76"/>
      <c r="BR98" s="74"/>
      <c r="BS98" s="75"/>
      <c r="BV98" s="69">
        <v>4</v>
      </c>
      <c r="BW98" s="76"/>
      <c r="BX98" s="66">
        <v>20</v>
      </c>
      <c r="BY98" s="76"/>
      <c r="BZ98" s="74"/>
      <c r="CA98" s="75"/>
      <c r="CD98" s="69">
        <v>4</v>
      </c>
      <c r="CE98" s="76"/>
      <c r="CF98" s="66">
        <v>20</v>
      </c>
      <c r="CG98" s="76"/>
      <c r="CH98" s="74"/>
      <c r="CI98" s="75"/>
      <c r="CL98" s="69">
        <v>4</v>
      </c>
      <c r="CM98" s="76"/>
      <c r="CN98" s="66">
        <v>20</v>
      </c>
      <c r="CO98" s="76"/>
      <c r="CP98" s="74"/>
      <c r="CQ98" s="75"/>
      <c r="CT98" s="69">
        <v>4</v>
      </c>
      <c r="CU98" s="76"/>
      <c r="CV98" s="66">
        <v>20</v>
      </c>
      <c r="CW98" s="76"/>
      <c r="CX98" s="74"/>
      <c r="CY98" s="75"/>
      <c r="DB98" s="69">
        <v>4</v>
      </c>
      <c r="DC98" s="76"/>
      <c r="DD98" s="66">
        <v>20</v>
      </c>
      <c r="DE98" s="76"/>
      <c r="DF98" s="74"/>
      <c r="DG98" s="75"/>
      <c r="DJ98" s="69">
        <v>4</v>
      </c>
      <c r="DK98" s="76"/>
      <c r="DL98" s="66">
        <v>20</v>
      </c>
      <c r="DM98" s="76"/>
      <c r="DN98" s="74"/>
      <c r="DO98" s="75"/>
      <c r="DR98" s="69">
        <v>4</v>
      </c>
      <c r="DS98" s="76"/>
      <c r="DT98" s="66">
        <v>20</v>
      </c>
      <c r="DU98" s="76"/>
      <c r="DV98" s="74"/>
      <c r="DW98" s="75"/>
      <c r="DZ98" s="69">
        <v>4</v>
      </c>
      <c r="EA98" s="76"/>
      <c r="EB98" s="66">
        <v>20</v>
      </c>
      <c r="EC98" s="76"/>
      <c r="ED98" s="74"/>
      <c r="EE98" s="75"/>
      <c r="EH98" s="69">
        <v>4</v>
      </c>
      <c r="EI98" s="76"/>
      <c r="EJ98" s="66">
        <v>20</v>
      </c>
      <c r="EK98" s="76"/>
      <c r="EL98" s="74"/>
      <c r="EM98" s="75"/>
      <c r="EP98" s="69">
        <v>4</v>
      </c>
      <c r="EQ98" s="76"/>
      <c r="ER98" s="66">
        <v>20</v>
      </c>
      <c r="ES98" s="76"/>
      <c r="ET98" s="74"/>
      <c r="EU98" s="75"/>
      <c r="EX98" s="69">
        <v>4</v>
      </c>
      <c r="EY98" s="76"/>
      <c r="EZ98" s="66">
        <v>20</v>
      </c>
      <c r="FA98" s="76"/>
      <c r="FB98" s="74"/>
      <c r="FC98" s="75"/>
      <c r="FF98" s="69">
        <v>4</v>
      </c>
      <c r="FG98" s="76"/>
      <c r="FH98" s="66">
        <v>20</v>
      </c>
      <c r="FI98" s="76"/>
      <c r="FJ98" s="74"/>
      <c r="FK98" s="75"/>
      <c r="FN98" s="69">
        <v>4</v>
      </c>
      <c r="FO98" s="76"/>
      <c r="FP98" s="66">
        <v>20</v>
      </c>
      <c r="FQ98" s="76"/>
      <c r="FR98" s="74"/>
      <c r="FS98" s="75"/>
      <c r="FV98" s="69">
        <v>4</v>
      </c>
      <c r="FW98" s="76"/>
      <c r="FX98" s="66">
        <v>20</v>
      </c>
      <c r="FY98" s="76"/>
      <c r="FZ98" s="74"/>
      <c r="GA98" s="75"/>
      <c r="GD98" s="69">
        <v>4</v>
      </c>
      <c r="GE98" s="76"/>
      <c r="GF98" s="66">
        <v>20</v>
      </c>
      <c r="GG98" s="76"/>
      <c r="GH98" s="74"/>
      <c r="GI98" s="75"/>
      <c r="GL98" s="69">
        <v>4</v>
      </c>
      <c r="GM98" s="76"/>
      <c r="GN98" s="66">
        <v>20</v>
      </c>
      <c r="GO98" s="76"/>
      <c r="GP98" s="74"/>
      <c r="GQ98" s="75"/>
    </row>
    <row r="99" spans="2:199" ht="23.25" x14ac:dyDescent="0.25">
      <c r="B99" s="69">
        <v>5</v>
      </c>
      <c r="C99" s="76"/>
      <c r="D99" s="66">
        <v>21</v>
      </c>
      <c r="E99" s="76"/>
      <c r="F99" s="74"/>
      <c r="G99" s="75"/>
      <c r="J99" s="69">
        <v>5</v>
      </c>
      <c r="K99" s="76"/>
      <c r="L99" s="66">
        <v>21</v>
      </c>
      <c r="M99" s="76"/>
      <c r="N99" s="74"/>
      <c r="O99" s="75"/>
      <c r="R99" s="69">
        <v>5</v>
      </c>
      <c r="S99" s="76"/>
      <c r="T99" s="66">
        <v>21</v>
      </c>
      <c r="U99" s="76"/>
      <c r="V99" s="74"/>
      <c r="W99" s="75"/>
      <c r="Z99" s="69">
        <v>5</v>
      </c>
      <c r="AA99" s="76"/>
      <c r="AB99" s="66">
        <v>21</v>
      </c>
      <c r="AC99" s="76"/>
      <c r="AD99" s="74"/>
      <c r="AE99" s="75"/>
      <c r="AH99" s="69">
        <v>5</v>
      </c>
      <c r="AI99" s="76"/>
      <c r="AJ99" s="66">
        <v>21</v>
      </c>
      <c r="AK99" s="76"/>
      <c r="AL99" s="74"/>
      <c r="AM99" s="75"/>
      <c r="AP99" s="69">
        <v>5</v>
      </c>
      <c r="AQ99" s="76"/>
      <c r="AR99" s="66">
        <v>21</v>
      </c>
      <c r="AS99" s="76"/>
      <c r="AT99" s="74"/>
      <c r="AU99" s="75"/>
      <c r="AX99" s="69">
        <v>5</v>
      </c>
      <c r="AY99" s="76"/>
      <c r="AZ99" s="66">
        <v>21</v>
      </c>
      <c r="BA99" s="76"/>
      <c r="BB99" s="74"/>
      <c r="BC99" s="75"/>
      <c r="BF99" s="69">
        <v>5</v>
      </c>
      <c r="BG99" s="76"/>
      <c r="BH99" s="66">
        <v>21</v>
      </c>
      <c r="BI99" s="76"/>
      <c r="BJ99" s="74"/>
      <c r="BK99" s="75"/>
      <c r="BN99" s="69">
        <v>5</v>
      </c>
      <c r="BO99" s="76"/>
      <c r="BP99" s="66">
        <v>21</v>
      </c>
      <c r="BQ99" s="76"/>
      <c r="BR99" s="74"/>
      <c r="BS99" s="75"/>
      <c r="BV99" s="69">
        <v>5</v>
      </c>
      <c r="BW99" s="76"/>
      <c r="BX99" s="66">
        <v>21</v>
      </c>
      <c r="BY99" s="76"/>
      <c r="BZ99" s="74"/>
      <c r="CA99" s="75"/>
      <c r="CD99" s="69">
        <v>5</v>
      </c>
      <c r="CE99" s="76"/>
      <c r="CF99" s="66">
        <v>21</v>
      </c>
      <c r="CG99" s="76"/>
      <c r="CH99" s="74"/>
      <c r="CI99" s="75"/>
      <c r="CL99" s="69">
        <v>5</v>
      </c>
      <c r="CM99" s="76"/>
      <c r="CN99" s="66">
        <v>21</v>
      </c>
      <c r="CO99" s="76"/>
      <c r="CP99" s="74"/>
      <c r="CQ99" s="75"/>
      <c r="CT99" s="69">
        <v>5</v>
      </c>
      <c r="CU99" s="76"/>
      <c r="CV99" s="66">
        <v>21</v>
      </c>
      <c r="CW99" s="76"/>
      <c r="CX99" s="74"/>
      <c r="CY99" s="75"/>
      <c r="DB99" s="69">
        <v>5</v>
      </c>
      <c r="DC99" s="76"/>
      <c r="DD99" s="66">
        <v>21</v>
      </c>
      <c r="DE99" s="76"/>
      <c r="DF99" s="74"/>
      <c r="DG99" s="75"/>
      <c r="DJ99" s="69">
        <v>5</v>
      </c>
      <c r="DK99" s="76"/>
      <c r="DL99" s="66">
        <v>21</v>
      </c>
      <c r="DM99" s="76"/>
      <c r="DN99" s="74"/>
      <c r="DO99" s="75"/>
      <c r="DR99" s="69">
        <v>5</v>
      </c>
      <c r="DS99" s="76"/>
      <c r="DT99" s="66">
        <v>21</v>
      </c>
      <c r="DU99" s="76"/>
      <c r="DV99" s="74"/>
      <c r="DW99" s="75"/>
      <c r="DZ99" s="69">
        <v>5</v>
      </c>
      <c r="EA99" s="76"/>
      <c r="EB99" s="66">
        <v>21</v>
      </c>
      <c r="EC99" s="76"/>
      <c r="ED99" s="74"/>
      <c r="EE99" s="75"/>
      <c r="EH99" s="69">
        <v>5</v>
      </c>
      <c r="EI99" s="76"/>
      <c r="EJ99" s="66">
        <v>21</v>
      </c>
      <c r="EK99" s="76"/>
      <c r="EL99" s="74"/>
      <c r="EM99" s="75"/>
      <c r="EP99" s="69">
        <v>5</v>
      </c>
      <c r="EQ99" s="76"/>
      <c r="ER99" s="66">
        <v>21</v>
      </c>
      <c r="ES99" s="76"/>
      <c r="ET99" s="74"/>
      <c r="EU99" s="75"/>
      <c r="EX99" s="69">
        <v>5</v>
      </c>
      <c r="EY99" s="76"/>
      <c r="EZ99" s="66">
        <v>21</v>
      </c>
      <c r="FA99" s="76"/>
      <c r="FB99" s="74"/>
      <c r="FC99" s="75"/>
      <c r="FF99" s="69">
        <v>5</v>
      </c>
      <c r="FG99" s="76"/>
      <c r="FH99" s="66">
        <v>21</v>
      </c>
      <c r="FI99" s="76"/>
      <c r="FJ99" s="74"/>
      <c r="FK99" s="75"/>
      <c r="FN99" s="69">
        <v>5</v>
      </c>
      <c r="FO99" s="76"/>
      <c r="FP99" s="66">
        <v>21</v>
      </c>
      <c r="FQ99" s="76"/>
      <c r="FR99" s="74"/>
      <c r="FS99" s="75"/>
      <c r="FV99" s="69">
        <v>5</v>
      </c>
      <c r="FW99" s="76"/>
      <c r="FX99" s="66">
        <v>21</v>
      </c>
      <c r="FY99" s="76"/>
      <c r="FZ99" s="74"/>
      <c r="GA99" s="75"/>
      <c r="GD99" s="69">
        <v>5</v>
      </c>
      <c r="GE99" s="76"/>
      <c r="GF99" s="66">
        <v>21</v>
      </c>
      <c r="GG99" s="76"/>
      <c r="GH99" s="74"/>
      <c r="GI99" s="75"/>
      <c r="GL99" s="69">
        <v>5</v>
      </c>
      <c r="GM99" s="76"/>
      <c r="GN99" s="66">
        <v>21</v>
      </c>
      <c r="GO99" s="76"/>
      <c r="GP99" s="74"/>
      <c r="GQ99" s="75"/>
    </row>
    <row r="100" spans="2:199" ht="23.25" x14ac:dyDescent="0.25">
      <c r="B100" s="69">
        <v>6</v>
      </c>
      <c r="C100" s="76"/>
      <c r="D100" s="66">
        <v>22</v>
      </c>
      <c r="E100" s="76"/>
      <c r="F100" s="74"/>
      <c r="G100" s="75"/>
      <c r="J100" s="69">
        <v>6</v>
      </c>
      <c r="K100" s="76"/>
      <c r="L100" s="66">
        <v>22</v>
      </c>
      <c r="M100" s="76"/>
      <c r="N100" s="74"/>
      <c r="O100" s="75"/>
      <c r="R100" s="69">
        <v>6</v>
      </c>
      <c r="S100" s="76"/>
      <c r="T100" s="66">
        <v>22</v>
      </c>
      <c r="U100" s="76"/>
      <c r="V100" s="74"/>
      <c r="W100" s="75"/>
      <c r="Z100" s="69">
        <v>6</v>
      </c>
      <c r="AA100" s="76"/>
      <c r="AB100" s="66">
        <v>22</v>
      </c>
      <c r="AC100" s="76"/>
      <c r="AD100" s="74"/>
      <c r="AE100" s="75"/>
      <c r="AH100" s="69">
        <v>6</v>
      </c>
      <c r="AI100" s="76"/>
      <c r="AJ100" s="66">
        <v>22</v>
      </c>
      <c r="AK100" s="76"/>
      <c r="AL100" s="74"/>
      <c r="AM100" s="75"/>
      <c r="AP100" s="69">
        <v>6</v>
      </c>
      <c r="AQ100" s="76"/>
      <c r="AR100" s="66">
        <v>22</v>
      </c>
      <c r="AS100" s="76"/>
      <c r="AT100" s="74"/>
      <c r="AU100" s="75"/>
      <c r="AX100" s="69">
        <v>6</v>
      </c>
      <c r="AY100" s="76"/>
      <c r="AZ100" s="66">
        <v>22</v>
      </c>
      <c r="BA100" s="76"/>
      <c r="BB100" s="74"/>
      <c r="BC100" s="75"/>
      <c r="BF100" s="69">
        <v>6</v>
      </c>
      <c r="BG100" s="76"/>
      <c r="BH100" s="66">
        <v>22</v>
      </c>
      <c r="BI100" s="76"/>
      <c r="BJ100" s="74"/>
      <c r="BK100" s="75"/>
      <c r="BN100" s="69">
        <v>6</v>
      </c>
      <c r="BO100" s="76"/>
      <c r="BP100" s="66">
        <v>22</v>
      </c>
      <c r="BQ100" s="76"/>
      <c r="BR100" s="74"/>
      <c r="BS100" s="75"/>
      <c r="BV100" s="69">
        <v>6</v>
      </c>
      <c r="BW100" s="76"/>
      <c r="BX100" s="66">
        <v>22</v>
      </c>
      <c r="BY100" s="76"/>
      <c r="BZ100" s="74"/>
      <c r="CA100" s="75"/>
      <c r="CD100" s="69">
        <v>6</v>
      </c>
      <c r="CE100" s="76"/>
      <c r="CF100" s="66">
        <v>22</v>
      </c>
      <c r="CG100" s="76"/>
      <c r="CH100" s="74"/>
      <c r="CI100" s="75"/>
      <c r="CL100" s="69">
        <v>6</v>
      </c>
      <c r="CM100" s="76"/>
      <c r="CN100" s="66">
        <v>22</v>
      </c>
      <c r="CO100" s="76"/>
      <c r="CP100" s="74"/>
      <c r="CQ100" s="75"/>
      <c r="CT100" s="69">
        <v>6</v>
      </c>
      <c r="CU100" s="76"/>
      <c r="CV100" s="66">
        <v>22</v>
      </c>
      <c r="CW100" s="76"/>
      <c r="CX100" s="74"/>
      <c r="CY100" s="75"/>
      <c r="DB100" s="69">
        <v>6</v>
      </c>
      <c r="DC100" s="76"/>
      <c r="DD100" s="66">
        <v>22</v>
      </c>
      <c r="DE100" s="76"/>
      <c r="DF100" s="74"/>
      <c r="DG100" s="75"/>
      <c r="DJ100" s="69">
        <v>6</v>
      </c>
      <c r="DK100" s="76"/>
      <c r="DL100" s="66">
        <v>22</v>
      </c>
      <c r="DM100" s="76"/>
      <c r="DN100" s="74"/>
      <c r="DO100" s="75"/>
      <c r="DR100" s="69">
        <v>6</v>
      </c>
      <c r="DS100" s="76"/>
      <c r="DT100" s="66">
        <v>22</v>
      </c>
      <c r="DU100" s="76"/>
      <c r="DV100" s="74"/>
      <c r="DW100" s="75"/>
      <c r="DZ100" s="69">
        <v>6</v>
      </c>
      <c r="EA100" s="76"/>
      <c r="EB100" s="66">
        <v>22</v>
      </c>
      <c r="EC100" s="76"/>
      <c r="ED100" s="74"/>
      <c r="EE100" s="75"/>
      <c r="EH100" s="69">
        <v>6</v>
      </c>
      <c r="EI100" s="76"/>
      <c r="EJ100" s="66">
        <v>22</v>
      </c>
      <c r="EK100" s="76"/>
      <c r="EL100" s="74"/>
      <c r="EM100" s="75"/>
      <c r="EP100" s="69">
        <v>6</v>
      </c>
      <c r="EQ100" s="76"/>
      <c r="ER100" s="66">
        <v>22</v>
      </c>
      <c r="ES100" s="76"/>
      <c r="ET100" s="74"/>
      <c r="EU100" s="75"/>
      <c r="EX100" s="69">
        <v>6</v>
      </c>
      <c r="EY100" s="76"/>
      <c r="EZ100" s="66">
        <v>22</v>
      </c>
      <c r="FA100" s="76"/>
      <c r="FB100" s="74"/>
      <c r="FC100" s="75"/>
      <c r="FF100" s="69">
        <v>6</v>
      </c>
      <c r="FG100" s="76"/>
      <c r="FH100" s="66">
        <v>22</v>
      </c>
      <c r="FI100" s="76"/>
      <c r="FJ100" s="74"/>
      <c r="FK100" s="75"/>
      <c r="FN100" s="69">
        <v>6</v>
      </c>
      <c r="FO100" s="76"/>
      <c r="FP100" s="66">
        <v>22</v>
      </c>
      <c r="FQ100" s="76"/>
      <c r="FR100" s="74"/>
      <c r="FS100" s="75"/>
      <c r="FV100" s="69">
        <v>6</v>
      </c>
      <c r="FW100" s="76"/>
      <c r="FX100" s="66">
        <v>22</v>
      </c>
      <c r="FY100" s="76"/>
      <c r="FZ100" s="74"/>
      <c r="GA100" s="75"/>
      <c r="GD100" s="69">
        <v>6</v>
      </c>
      <c r="GE100" s="76"/>
      <c r="GF100" s="66">
        <v>22</v>
      </c>
      <c r="GG100" s="76"/>
      <c r="GH100" s="74"/>
      <c r="GI100" s="75"/>
      <c r="GL100" s="69">
        <v>6</v>
      </c>
      <c r="GM100" s="76"/>
      <c r="GN100" s="66">
        <v>22</v>
      </c>
      <c r="GO100" s="76"/>
      <c r="GP100" s="74"/>
      <c r="GQ100" s="75"/>
    </row>
    <row r="101" spans="2:199" ht="23.25" x14ac:dyDescent="0.25">
      <c r="B101" s="69">
        <v>7</v>
      </c>
      <c r="C101" s="76"/>
      <c r="D101" s="66">
        <v>23</v>
      </c>
      <c r="E101" s="76"/>
      <c r="F101" s="74"/>
      <c r="G101" s="75"/>
      <c r="J101" s="69">
        <v>7</v>
      </c>
      <c r="K101" s="76"/>
      <c r="L101" s="66">
        <v>23</v>
      </c>
      <c r="M101" s="76"/>
      <c r="N101" s="74"/>
      <c r="O101" s="75"/>
      <c r="R101" s="69">
        <v>7</v>
      </c>
      <c r="S101" s="76"/>
      <c r="T101" s="66">
        <v>23</v>
      </c>
      <c r="U101" s="76"/>
      <c r="V101" s="74"/>
      <c r="W101" s="75"/>
      <c r="Z101" s="69">
        <v>7</v>
      </c>
      <c r="AA101" s="76"/>
      <c r="AB101" s="66">
        <v>23</v>
      </c>
      <c r="AC101" s="76"/>
      <c r="AD101" s="74"/>
      <c r="AE101" s="75"/>
      <c r="AH101" s="69">
        <v>7</v>
      </c>
      <c r="AI101" s="76"/>
      <c r="AJ101" s="66">
        <v>23</v>
      </c>
      <c r="AK101" s="76"/>
      <c r="AL101" s="74"/>
      <c r="AM101" s="75"/>
      <c r="AP101" s="69">
        <v>7</v>
      </c>
      <c r="AQ101" s="76"/>
      <c r="AR101" s="66">
        <v>23</v>
      </c>
      <c r="AS101" s="76"/>
      <c r="AT101" s="74"/>
      <c r="AU101" s="75"/>
      <c r="AX101" s="69">
        <v>7</v>
      </c>
      <c r="AY101" s="76"/>
      <c r="AZ101" s="66">
        <v>23</v>
      </c>
      <c r="BA101" s="76"/>
      <c r="BB101" s="74"/>
      <c r="BC101" s="75"/>
      <c r="BF101" s="69">
        <v>7</v>
      </c>
      <c r="BG101" s="76"/>
      <c r="BH101" s="66">
        <v>23</v>
      </c>
      <c r="BI101" s="76"/>
      <c r="BJ101" s="74"/>
      <c r="BK101" s="75"/>
      <c r="BN101" s="69">
        <v>7</v>
      </c>
      <c r="BO101" s="76"/>
      <c r="BP101" s="66">
        <v>23</v>
      </c>
      <c r="BQ101" s="76"/>
      <c r="BR101" s="74"/>
      <c r="BS101" s="75"/>
      <c r="BV101" s="69">
        <v>7</v>
      </c>
      <c r="BW101" s="76"/>
      <c r="BX101" s="66">
        <v>23</v>
      </c>
      <c r="BY101" s="76"/>
      <c r="BZ101" s="74"/>
      <c r="CA101" s="75"/>
      <c r="CD101" s="69">
        <v>7</v>
      </c>
      <c r="CE101" s="76"/>
      <c r="CF101" s="66">
        <v>23</v>
      </c>
      <c r="CG101" s="76"/>
      <c r="CH101" s="74"/>
      <c r="CI101" s="75"/>
      <c r="CL101" s="69">
        <v>7</v>
      </c>
      <c r="CM101" s="76"/>
      <c r="CN101" s="66">
        <v>23</v>
      </c>
      <c r="CO101" s="76"/>
      <c r="CP101" s="74"/>
      <c r="CQ101" s="75"/>
      <c r="CT101" s="69">
        <v>7</v>
      </c>
      <c r="CU101" s="76"/>
      <c r="CV101" s="66">
        <v>23</v>
      </c>
      <c r="CW101" s="76"/>
      <c r="CX101" s="74"/>
      <c r="CY101" s="75"/>
      <c r="DB101" s="69">
        <v>7</v>
      </c>
      <c r="DC101" s="76"/>
      <c r="DD101" s="66">
        <v>23</v>
      </c>
      <c r="DE101" s="76"/>
      <c r="DF101" s="74"/>
      <c r="DG101" s="75"/>
      <c r="DJ101" s="69">
        <v>7</v>
      </c>
      <c r="DK101" s="76"/>
      <c r="DL101" s="66">
        <v>23</v>
      </c>
      <c r="DM101" s="76"/>
      <c r="DN101" s="74"/>
      <c r="DO101" s="75"/>
      <c r="DR101" s="69">
        <v>7</v>
      </c>
      <c r="DS101" s="76"/>
      <c r="DT101" s="66">
        <v>23</v>
      </c>
      <c r="DU101" s="76"/>
      <c r="DV101" s="74"/>
      <c r="DW101" s="75"/>
      <c r="DZ101" s="69">
        <v>7</v>
      </c>
      <c r="EA101" s="76"/>
      <c r="EB101" s="66">
        <v>23</v>
      </c>
      <c r="EC101" s="76"/>
      <c r="ED101" s="74"/>
      <c r="EE101" s="75"/>
      <c r="EH101" s="69">
        <v>7</v>
      </c>
      <c r="EI101" s="76"/>
      <c r="EJ101" s="66">
        <v>23</v>
      </c>
      <c r="EK101" s="76"/>
      <c r="EL101" s="74"/>
      <c r="EM101" s="75"/>
      <c r="EP101" s="69">
        <v>7</v>
      </c>
      <c r="EQ101" s="76"/>
      <c r="ER101" s="66">
        <v>23</v>
      </c>
      <c r="ES101" s="76"/>
      <c r="ET101" s="74"/>
      <c r="EU101" s="75"/>
      <c r="EX101" s="69">
        <v>7</v>
      </c>
      <c r="EY101" s="76"/>
      <c r="EZ101" s="66">
        <v>23</v>
      </c>
      <c r="FA101" s="76"/>
      <c r="FB101" s="74"/>
      <c r="FC101" s="75"/>
      <c r="FF101" s="69">
        <v>7</v>
      </c>
      <c r="FG101" s="76"/>
      <c r="FH101" s="66">
        <v>23</v>
      </c>
      <c r="FI101" s="76"/>
      <c r="FJ101" s="74"/>
      <c r="FK101" s="75"/>
      <c r="FN101" s="69">
        <v>7</v>
      </c>
      <c r="FO101" s="76"/>
      <c r="FP101" s="66">
        <v>23</v>
      </c>
      <c r="FQ101" s="76"/>
      <c r="FR101" s="74"/>
      <c r="FS101" s="75"/>
      <c r="FV101" s="69">
        <v>7</v>
      </c>
      <c r="FW101" s="76"/>
      <c r="FX101" s="66">
        <v>23</v>
      </c>
      <c r="FY101" s="76"/>
      <c r="FZ101" s="74"/>
      <c r="GA101" s="75"/>
      <c r="GD101" s="69">
        <v>7</v>
      </c>
      <c r="GE101" s="76"/>
      <c r="GF101" s="66">
        <v>23</v>
      </c>
      <c r="GG101" s="76"/>
      <c r="GH101" s="74"/>
      <c r="GI101" s="75"/>
      <c r="GL101" s="69">
        <v>7</v>
      </c>
      <c r="GM101" s="76"/>
      <c r="GN101" s="66">
        <v>23</v>
      </c>
      <c r="GO101" s="76"/>
      <c r="GP101" s="74"/>
      <c r="GQ101" s="75"/>
    </row>
    <row r="102" spans="2:199" ht="23.25" x14ac:dyDescent="0.25">
      <c r="B102" s="69">
        <v>8</v>
      </c>
      <c r="C102" s="76"/>
      <c r="D102" s="66">
        <v>24</v>
      </c>
      <c r="E102" s="76"/>
      <c r="F102" s="74"/>
      <c r="G102" s="75"/>
      <c r="J102" s="69">
        <v>8</v>
      </c>
      <c r="K102" s="76"/>
      <c r="L102" s="66">
        <v>24</v>
      </c>
      <c r="M102" s="76"/>
      <c r="N102" s="74"/>
      <c r="O102" s="75"/>
      <c r="R102" s="69">
        <v>8</v>
      </c>
      <c r="S102" s="76"/>
      <c r="T102" s="66">
        <v>24</v>
      </c>
      <c r="U102" s="76"/>
      <c r="V102" s="74"/>
      <c r="W102" s="75"/>
      <c r="Z102" s="69">
        <v>8</v>
      </c>
      <c r="AA102" s="76"/>
      <c r="AB102" s="66">
        <v>24</v>
      </c>
      <c r="AC102" s="76"/>
      <c r="AD102" s="74"/>
      <c r="AE102" s="75"/>
      <c r="AH102" s="69">
        <v>8</v>
      </c>
      <c r="AI102" s="76"/>
      <c r="AJ102" s="66">
        <v>24</v>
      </c>
      <c r="AK102" s="76"/>
      <c r="AL102" s="74"/>
      <c r="AM102" s="75"/>
      <c r="AP102" s="69">
        <v>8</v>
      </c>
      <c r="AQ102" s="76"/>
      <c r="AR102" s="66">
        <v>24</v>
      </c>
      <c r="AS102" s="76"/>
      <c r="AT102" s="74"/>
      <c r="AU102" s="75"/>
      <c r="AX102" s="69">
        <v>8</v>
      </c>
      <c r="AY102" s="76"/>
      <c r="AZ102" s="66">
        <v>24</v>
      </c>
      <c r="BA102" s="76"/>
      <c r="BB102" s="74"/>
      <c r="BC102" s="75"/>
      <c r="BF102" s="69">
        <v>8</v>
      </c>
      <c r="BG102" s="76"/>
      <c r="BH102" s="66">
        <v>24</v>
      </c>
      <c r="BI102" s="76"/>
      <c r="BJ102" s="74"/>
      <c r="BK102" s="75"/>
      <c r="BN102" s="69">
        <v>8</v>
      </c>
      <c r="BO102" s="76"/>
      <c r="BP102" s="66">
        <v>24</v>
      </c>
      <c r="BQ102" s="76"/>
      <c r="BR102" s="74"/>
      <c r="BS102" s="75"/>
      <c r="BV102" s="69">
        <v>8</v>
      </c>
      <c r="BW102" s="76"/>
      <c r="BX102" s="66">
        <v>24</v>
      </c>
      <c r="BY102" s="76"/>
      <c r="BZ102" s="74"/>
      <c r="CA102" s="75"/>
      <c r="CD102" s="69">
        <v>8</v>
      </c>
      <c r="CE102" s="76"/>
      <c r="CF102" s="66">
        <v>24</v>
      </c>
      <c r="CG102" s="76"/>
      <c r="CH102" s="74"/>
      <c r="CI102" s="75"/>
      <c r="CL102" s="69">
        <v>8</v>
      </c>
      <c r="CM102" s="76"/>
      <c r="CN102" s="66">
        <v>24</v>
      </c>
      <c r="CO102" s="76"/>
      <c r="CP102" s="74"/>
      <c r="CQ102" s="75"/>
      <c r="CT102" s="69">
        <v>8</v>
      </c>
      <c r="CU102" s="76"/>
      <c r="CV102" s="66">
        <v>24</v>
      </c>
      <c r="CW102" s="76"/>
      <c r="CX102" s="74"/>
      <c r="CY102" s="75"/>
      <c r="DB102" s="69">
        <v>8</v>
      </c>
      <c r="DC102" s="76"/>
      <c r="DD102" s="66">
        <v>24</v>
      </c>
      <c r="DE102" s="76"/>
      <c r="DF102" s="74"/>
      <c r="DG102" s="75"/>
      <c r="DJ102" s="69">
        <v>8</v>
      </c>
      <c r="DK102" s="76"/>
      <c r="DL102" s="66">
        <v>24</v>
      </c>
      <c r="DM102" s="76"/>
      <c r="DN102" s="74"/>
      <c r="DO102" s="75"/>
      <c r="DR102" s="69">
        <v>8</v>
      </c>
      <c r="DS102" s="76"/>
      <c r="DT102" s="66">
        <v>24</v>
      </c>
      <c r="DU102" s="76"/>
      <c r="DV102" s="74"/>
      <c r="DW102" s="75"/>
      <c r="DZ102" s="69">
        <v>8</v>
      </c>
      <c r="EA102" s="76"/>
      <c r="EB102" s="66">
        <v>24</v>
      </c>
      <c r="EC102" s="76"/>
      <c r="ED102" s="74"/>
      <c r="EE102" s="75"/>
      <c r="EH102" s="69">
        <v>8</v>
      </c>
      <c r="EI102" s="76"/>
      <c r="EJ102" s="66">
        <v>24</v>
      </c>
      <c r="EK102" s="76"/>
      <c r="EL102" s="74"/>
      <c r="EM102" s="75"/>
      <c r="EP102" s="69">
        <v>8</v>
      </c>
      <c r="EQ102" s="76"/>
      <c r="ER102" s="66">
        <v>24</v>
      </c>
      <c r="ES102" s="76"/>
      <c r="ET102" s="74"/>
      <c r="EU102" s="75"/>
      <c r="EX102" s="69">
        <v>8</v>
      </c>
      <c r="EY102" s="76"/>
      <c r="EZ102" s="66">
        <v>24</v>
      </c>
      <c r="FA102" s="76"/>
      <c r="FB102" s="74"/>
      <c r="FC102" s="75"/>
      <c r="FF102" s="69">
        <v>8</v>
      </c>
      <c r="FG102" s="76"/>
      <c r="FH102" s="66">
        <v>24</v>
      </c>
      <c r="FI102" s="76"/>
      <c r="FJ102" s="74"/>
      <c r="FK102" s="75"/>
      <c r="FN102" s="69">
        <v>8</v>
      </c>
      <c r="FO102" s="76"/>
      <c r="FP102" s="66">
        <v>24</v>
      </c>
      <c r="FQ102" s="76"/>
      <c r="FR102" s="74"/>
      <c r="FS102" s="75"/>
      <c r="FV102" s="69">
        <v>8</v>
      </c>
      <c r="FW102" s="76"/>
      <c r="FX102" s="66">
        <v>24</v>
      </c>
      <c r="FY102" s="76"/>
      <c r="FZ102" s="74"/>
      <c r="GA102" s="75"/>
      <c r="GD102" s="69">
        <v>8</v>
      </c>
      <c r="GE102" s="76"/>
      <c r="GF102" s="66">
        <v>24</v>
      </c>
      <c r="GG102" s="76"/>
      <c r="GH102" s="74"/>
      <c r="GI102" s="75"/>
      <c r="GL102" s="69">
        <v>8</v>
      </c>
      <c r="GM102" s="76"/>
      <c r="GN102" s="66">
        <v>24</v>
      </c>
      <c r="GO102" s="76"/>
      <c r="GP102" s="74"/>
      <c r="GQ102" s="75"/>
    </row>
    <row r="103" spans="2:199" ht="23.25" x14ac:dyDescent="0.25">
      <c r="B103" s="69">
        <v>9</v>
      </c>
      <c r="C103" s="76"/>
      <c r="D103" s="66">
        <v>25</v>
      </c>
      <c r="E103" s="76"/>
      <c r="F103" s="67">
        <f>SUM(C93,E110)</f>
        <v>0</v>
      </c>
      <c r="G103" s="68" t="s">
        <v>50</v>
      </c>
      <c r="J103" s="69">
        <v>9</v>
      </c>
      <c r="K103" s="76"/>
      <c r="L103" s="66">
        <v>25</v>
      </c>
      <c r="M103" s="76"/>
      <c r="N103" s="67">
        <f>SUM(K93,M110)</f>
        <v>0</v>
      </c>
      <c r="O103" s="68" t="s">
        <v>50</v>
      </c>
      <c r="R103" s="69">
        <v>9</v>
      </c>
      <c r="S103" s="76"/>
      <c r="T103" s="66">
        <v>25</v>
      </c>
      <c r="U103" s="76"/>
      <c r="V103" s="67">
        <f>SUM(S93,U110)</f>
        <v>0</v>
      </c>
      <c r="W103" s="68" t="s">
        <v>50</v>
      </c>
      <c r="Z103" s="69">
        <v>9</v>
      </c>
      <c r="AA103" s="76"/>
      <c r="AB103" s="66">
        <v>25</v>
      </c>
      <c r="AC103" s="76"/>
      <c r="AD103" s="67">
        <f>SUM(AA93,AC110)</f>
        <v>0</v>
      </c>
      <c r="AE103" s="68" t="s">
        <v>50</v>
      </c>
      <c r="AH103" s="69">
        <v>9</v>
      </c>
      <c r="AI103" s="76"/>
      <c r="AJ103" s="66">
        <v>25</v>
      </c>
      <c r="AK103" s="76"/>
      <c r="AL103" s="67">
        <f>SUM(AI93,AK110)</f>
        <v>0</v>
      </c>
      <c r="AM103" s="68" t="s">
        <v>50</v>
      </c>
      <c r="AP103" s="69">
        <v>9</v>
      </c>
      <c r="AQ103" s="76"/>
      <c r="AR103" s="66">
        <v>25</v>
      </c>
      <c r="AS103" s="76"/>
      <c r="AT103" s="67">
        <f>SUM(AQ93,AS110)</f>
        <v>0</v>
      </c>
      <c r="AU103" s="68" t="s">
        <v>50</v>
      </c>
      <c r="AX103" s="69">
        <v>9</v>
      </c>
      <c r="AY103" s="76"/>
      <c r="AZ103" s="66">
        <v>25</v>
      </c>
      <c r="BA103" s="76"/>
      <c r="BB103" s="67">
        <f>SUM(AY93,BA110)</f>
        <v>0</v>
      </c>
      <c r="BC103" s="68" t="s">
        <v>50</v>
      </c>
      <c r="BF103" s="69">
        <v>9</v>
      </c>
      <c r="BG103" s="76"/>
      <c r="BH103" s="66">
        <v>25</v>
      </c>
      <c r="BI103" s="76"/>
      <c r="BJ103" s="67">
        <f>SUM(BG93,BI110)</f>
        <v>0</v>
      </c>
      <c r="BK103" s="68" t="s">
        <v>50</v>
      </c>
      <c r="BN103" s="69">
        <v>9</v>
      </c>
      <c r="BO103" s="76"/>
      <c r="BP103" s="66">
        <v>25</v>
      </c>
      <c r="BQ103" s="76"/>
      <c r="BR103" s="67">
        <f>SUM(BO93,BQ110)</f>
        <v>0</v>
      </c>
      <c r="BS103" s="68" t="s">
        <v>50</v>
      </c>
      <c r="BV103" s="69">
        <v>9</v>
      </c>
      <c r="BW103" s="76"/>
      <c r="BX103" s="66">
        <v>25</v>
      </c>
      <c r="BY103" s="76"/>
      <c r="BZ103" s="67">
        <f>SUM(BW93,BY110)</f>
        <v>0</v>
      </c>
      <c r="CA103" s="68" t="s">
        <v>50</v>
      </c>
      <c r="CD103" s="69">
        <v>9</v>
      </c>
      <c r="CE103" s="76"/>
      <c r="CF103" s="66">
        <v>25</v>
      </c>
      <c r="CG103" s="76"/>
      <c r="CH103" s="67">
        <f>SUM(CE93,CG110)</f>
        <v>0</v>
      </c>
      <c r="CI103" s="68" t="s">
        <v>50</v>
      </c>
      <c r="CL103" s="69">
        <v>9</v>
      </c>
      <c r="CM103" s="76"/>
      <c r="CN103" s="66">
        <v>25</v>
      </c>
      <c r="CO103" s="76"/>
      <c r="CP103" s="67">
        <f>SUM(CM93,CO110)</f>
        <v>0</v>
      </c>
      <c r="CQ103" s="68" t="s">
        <v>50</v>
      </c>
      <c r="CT103" s="69">
        <v>9</v>
      </c>
      <c r="CU103" s="76"/>
      <c r="CV103" s="66">
        <v>25</v>
      </c>
      <c r="CW103" s="76"/>
      <c r="CX103" s="67">
        <f>SUM(CU93,CW110)</f>
        <v>0</v>
      </c>
      <c r="CY103" s="68" t="s">
        <v>50</v>
      </c>
      <c r="DB103" s="69">
        <v>9</v>
      </c>
      <c r="DC103" s="76"/>
      <c r="DD103" s="66">
        <v>25</v>
      </c>
      <c r="DE103" s="76"/>
      <c r="DF103" s="67">
        <f>SUM(DC93,DE110)</f>
        <v>0</v>
      </c>
      <c r="DG103" s="68" t="s">
        <v>50</v>
      </c>
      <c r="DJ103" s="69">
        <v>9</v>
      </c>
      <c r="DK103" s="76"/>
      <c r="DL103" s="66">
        <v>25</v>
      </c>
      <c r="DM103" s="76"/>
      <c r="DN103" s="67">
        <f>SUM(DK93,DM110)</f>
        <v>0</v>
      </c>
      <c r="DO103" s="68" t="s">
        <v>50</v>
      </c>
      <c r="DR103" s="69">
        <v>9</v>
      </c>
      <c r="DS103" s="76"/>
      <c r="DT103" s="66">
        <v>25</v>
      </c>
      <c r="DU103" s="76"/>
      <c r="DV103" s="67">
        <f>SUM(DS93,DU110)</f>
        <v>0</v>
      </c>
      <c r="DW103" s="68" t="s">
        <v>50</v>
      </c>
      <c r="DZ103" s="69">
        <v>9</v>
      </c>
      <c r="EA103" s="76"/>
      <c r="EB103" s="66">
        <v>25</v>
      </c>
      <c r="EC103" s="76"/>
      <c r="ED103" s="67">
        <f>SUM(EA93,EC110)</f>
        <v>0</v>
      </c>
      <c r="EE103" s="68" t="s">
        <v>50</v>
      </c>
      <c r="EH103" s="69">
        <v>9</v>
      </c>
      <c r="EI103" s="76"/>
      <c r="EJ103" s="66">
        <v>25</v>
      </c>
      <c r="EK103" s="76"/>
      <c r="EL103" s="67">
        <f>SUM(EI93,EK110)</f>
        <v>0</v>
      </c>
      <c r="EM103" s="68" t="s">
        <v>50</v>
      </c>
      <c r="EP103" s="69">
        <v>9</v>
      </c>
      <c r="EQ103" s="76"/>
      <c r="ER103" s="66">
        <v>25</v>
      </c>
      <c r="ES103" s="76"/>
      <c r="ET103" s="67">
        <f>SUM(EQ93,ES110)</f>
        <v>0</v>
      </c>
      <c r="EU103" s="68" t="s">
        <v>50</v>
      </c>
      <c r="EX103" s="69">
        <v>9</v>
      </c>
      <c r="EY103" s="76"/>
      <c r="EZ103" s="66">
        <v>25</v>
      </c>
      <c r="FA103" s="76"/>
      <c r="FB103" s="67">
        <f>SUM(EY93,FA110)</f>
        <v>0</v>
      </c>
      <c r="FC103" s="68" t="s">
        <v>50</v>
      </c>
      <c r="FF103" s="69">
        <v>9</v>
      </c>
      <c r="FG103" s="76"/>
      <c r="FH103" s="66">
        <v>25</v>
      </c>
      <c r="FI103" s="76"/>
      <c r="FJ103" s="67">
        <f>SUM(FG93,FI110)</f>
        <v>0</v>
      </c>
      <c r="FK103" s="68" t="s">
        <v>50</v>
      </c>
      <c r="FN103" s="69">
        <v>9</v>
      </c>
      <c r="FO103" s="76"/>
      <c r="FP103" s="66">
        <v>25</v>
      </c>
      <c r="FQ103" s="76"/>
      <c r="FR103" s="67">
        <f>SUM(FO93,FQ110)</f>
        <v>0</v>
      </c>
      <c r="FS103" s="68" t="s">
        <v>50</v>
      </c>
      <c r="FV103" s="69">
        <v>9</v>
      </c>
      <c r="FW103" s="76"/>
      <c r="FX103" s="66">
        <v>25</v>
      </c>
      <c r="FY103" s="76"/>
      <c r="FZ103" s="67">
        <f>SUM(FW93,FY110)</f>
        <v>0</v>
      </c>
      <c r="GA103" s="68" t="s">
        <v>50</v>
      </c>
      <c r="GD103" s="69">
        <v>9</v>
      </c>
      <c r="GE103" s="76"/>
      <c r="GF103" s="66">
        <v>25</v>
      </c>
      <c r="GG103" s="76"/>
      <c r="GH103" s="67">
        <f>SUM(GE93,GG110)</f>
        <v>0</v>
      </c>
      <c r="GI103" s="68" t="s">
        <v>50</v>
      </c>
      <c r="GL103" s="69">
        <v>9</v>
      </c>
      <c r="GM103" s="76"/>
      <c r="GN103" s="66">
        <v>25</v>
      </c>
      <c r="GO103" s="76"/>
      <c r="GP103" s="67">
        <f>SUM(GM93,GO110)</f>
        <v>0</v>
      </c>
      <c r="GQ103" s="68" t="s">
        <v>50</v>
      </c>
    </row>
    <row r="104" spans="2:199" ht="23.25" x14ac:dyDescent="0.25">
      <c r="B104" s="69">
        <v>10</v>
      </c>
      <c r="C104" s="76"/>
      <c r="D104" s="66">
        <v>26</v>
      </c>
      <c r="E104" s="76"/>
      <c r="F104" s="67">
        <f>-SUM(G94:G102,G91)</f>
        <v>0</v>
      </c>
      <c r="G104" s="68" t="s">
        <v>51</v>
      </c>
      <c r="J104" s="69">
        <v>10</v>
      </c>
      <c r="K104" s="76"/>
      <c r="L104" s="66">
        <v>26</v>
      </c>
      <c r="M104" s="76"/>
      <c r="N104" s="67">
        <f>-SUM(O94:O102,O91)</f>
        <v>0</v>
      </c>
      <c r="O104" s="68" t="s">
        <v>51</v>
      </c>
      <c r="R104" s="69">
        <v>10</v>
      </c>
      <c r="S104" s="76"/>
      <c r="T104" s="66">
        <v>26</v>
      </c>
      <c r="U104" s="76"/>
      <c r="V104" s="67">
        <f>-SUM(W94:W102,W91)</f>
        <v>0</v>
      </c>
      <c r="W104" s="68" t="s">
        <v>51</v>
      </c>
      <c r="Z104" s="69">
        <v>10</v>
      </c>
      <c r="AA104" s="76"/>
      <c r="AB104" s="66">
        <v>26</v>
      </c>
      <c r="AC104" s="76"/>
      <c r="AD104" s="67">
        <f>-SUM(AE94:AE102,AE91)</f>
        <v>0</v>
      </c>
      <c r="AE104" s="68" t="s">
        <v>51</v>
      </c>
      <c r="AH104" s="69">
        <v>10</v>
      </c>
      <c r="AI104" s="76"/>
      <c r="AJ104" s="66">
        <v>26</v>
      </c>
      <c r="AK104" s="76"/>
      <c r="AL104" s="67">
        <f>-SUM(AM94:AM102,AM91)</f>
        <v>0</v>
      </c>
      <c r="AM104" s="68" t="s">
        <v>51</v>
      </c>
      <c r="AP104" s="69">
        <v>10</v>
      </c>
      <c r="AQ104" s="76"/>
      <c r="AR104" s="66">
        <v>26</v>
      </c>
      <c r="AS104" s="76"/>
      <c r="AT104" s="67">
        <f>-SUM(AU94:AU102,AU91)</f>
        <v>0</v>
      </c>
      <c r="AU104" s="68" t="s">
        <v>51</v>
      </c>
      <c r="AX104" s="69">
        <v>10</v>
      </c>
      <c r="AY104" s="76"/>
      <c r="AZ104" s="66">
        <v>26</v>
      </c>
      <c r="BA104" s="76"/>
      <c r="BB104" s="67">
        <f>-SUM(BC94:BC102,BC91)</f>
        <v>0</v>
      </c>
      <c r="BC104" s="68" t="s">
        <v>51</v>
      </c>
      <c r="BF104" s="69">
        <v>10</v>
      </c>
      <c r="BG104" s="76"/>
      <c r="BH104" s="66">
        <v>26</v>
      </c>
      <c r="BI104" s="76"/>
      <c r="BJ104" s="67">
        <f>-SUM(BK94:BK102,BK91)</f>
        <v>0</v>
      </c>
      <c r="BK104" s="68" t="s">
        <v>51</v>
      </c>
      <c r="BN104" s="69">
        <v>10</v>
      </c>
      <c r="BO104" s="76"/>
      <c r="BP104" s="66">
        <v>26</v>
      </c>
      <c r="BQ104" s="76"/>
      <c r="BR104" s="67">
        <f>-SUM(BS94:BS102,BS91)</f>
        <v>0</v>
      </c>
      <c r="BS104" s="68" t="s">
        <v>51</v>
      </c>
      <c r="BV104" s="69">
        <v>10</v>
      </c>
      <c r="BW104" s="76"/>
      <c r="BX104" s="66">
        <v>26</v>
      </c>
      <c r="BY104" s="76"/>
      <c r="BZ104" s="67">
        <f>-SUM(CA94:CA102,CA91)</f>
        <v>0</v>
      </c>
      <c r="CA104" s="68" t="s">
        <v>51</v>
      </c>
      <c r="CD104" s="69">
        <v>10</v>
      </c>
      <c r="CE104" s="76"/>
      <c r="CF104" s="66">
        <v>26</v>
      </c>
      <c r="CG104" s="76"/>
      <c r="CH104" s="67">
        <f>-SUM(CI94:CI102,CI91)</f>
        <v>0</v>
      </c>
      <c r="CI104" s="68" t="s">
        <v>51</v>
      </c>
      <c r="CL104" s="69">
        <v>10</v>
      </c>
      <c r="CM104" s="76"/>
      <c r="CN104" s="66">
        <v>26</v>
      </c>
      <c r="CO104" s="76"/>
      <c r="CP104" s="67">
        <f>-SUM(CQ94:CQ102,CQ91)</f>
        <v>0</v>
      </c>
      <c r="CQ104" s="68" t="s">
        <v>51</v>
      </c>
      <c r="CT104" s="69">
        <v>10</v>
      </c>
      <c r="CU104" s="76"/>
      <c r="CV104" s="66">
        <v>26</v>
      </c>
      <c r="CW104" s="76"/>
      <c r="CX104" s="67">
        <f>-SUM(CY94:CY102,CY91)</f>
        <v>0</v>
      </c>
      <c r="CY104" s="68" t="s">
        <v>51</v>
      </c>
      <c r="DB104" s="69">
        <v>10</v>
      </c>
      <c r="DC104" s="76"/>
      <c r="DD104" s="66">
        <v>26</v>
      </c>
      <c r="DE104" s="76"/>
      <c r="DF104" s="67">
        <f>-SUM(DG94:DG102,DG91)</f>
        <v>0</v>
      </c>
      <c r="DG104" s="68" t="s">
        <v>51</v>
      </c>
      <c r="DJ104" s="69">
        <v>10</v>
      </c>
      <c r="DK104" s="76"/>
      <c r="DL104" s="66">
        <v>26</v>
      </c>
      <c r="DM104" s="76"/>
      <c r="DN104" s="67">
        <f>-SUM(DO94:DO102,DO91)</f>
        <v>0</v>
      </c>
      <c r="DO104" s="68" t="s">
        <v>51</v>
      </c>
      <c r="DR104" s="69">
        <v>10</v>
      </c>
      <c r="DS104" s="76"/>
      <c r="DT104" s="66">
        <v>26</v>
      </c>
      <c r="DU104" s="76"/>
      <c r="DV104" s="67">
        <f>-SUM(DW94:DW102,DW91)</f>
        <v>0</v>
      </c>
      <c r="DW104" s="68" t="s">
        <v>51</v>
      </c>
      <c r="DZ104" s="69">
        <v>10</v>
      </c>
      <c r="EA104" s="76"/>
      <c r="EB104" s="66">
        <v>26</v>
      </c>
      <c r="EC104" s="76"/>
      <c r="ED104" s="67">
        <f>-SUM(EE94:EE102,EE91)</f>
        <v>0</v>
      </c>
      <c r="EE104" s="68" t="s">
        <v>51</v>
      </c>
      <c r="EH104" s="69">
        <v>10</v>
      </c>
      <c r="EI104" s="76"/>
      <c r="EJ104" s="66">
        <v>26</v>
      </c>
      <c r="EK104" s="76"/>
      <c r="EL104" s="67">
        <f>-SUM(EM94:EM102,EM91)</f>
        <v>0</v>
      </c>
      <c r="EM104" s="68" t="s">
        <v>51</v>
      </c>
      <c r="EP104" s="69">
        <v>10</v>
      </c>
      <c r="EQ104" s="76"/>
      <c r="ER104" s="66">
        <v>26</v>
      </c>
      <c r="ES104" s="76"/>
      <c r="ET104" s="67">
        <f>-SUM(EU94:EU102,EU91)</f>
        <v>0</v>
      </c>
      <c r="EU104" s="68" t="s">
        <v>51</v>
      </c>
      <c r="EX104" s="69">
        <v>10</v>
      </c>
      <c r="EY104" s="76"/>
      <c r="EZ104" s="66">
        <v>26</v>
      </c>
      <c r="FA104" s="76"/>
      <c r="FB104" s="67">
        <f>-SUM(FC94:FC102,FC91)</f>
        <v>0</v>
      </c>
      <c r="FC104" s="68" t="s">
        <v>51</v>
      </c>
      <c r="FF104" s="69">
        <v>10</v>
      </c>
      <c r="FG104" s="76"/>
      <c r="FH104" s="66">
        <v>26</v>
      </c>
      <c r="FI104" s="76"/>
      <c r="FJ104" s="67">
        <f>-SUM(FK94:FK102,FK91)</f>
        <v>0</v>
      </c>
      <c r="FK104" s="68" t="s">
        <v>51</v>
      </c>
      <c r="FN104" s="69">
        <v>10</v>
      </c>
      <c r="FO104" s="76"/>
      <c r="FP104" s="66">
        <v>26</v>
      </c>
      <c r="FQ104" s="76"/>
      <c r="FR104" s="67">
        <f>-SUM(FS94:FS102,FS91)</f>
        <v>0</v>
      </c>
      <c r="FS104" s="68" t="s">
        <v>51</v>
      </c>
      <c r="FV104" s="69">
        <v>10</v>
      </c>
      <c r="FW104" s="76"/>
      <c r="FX104" s="66">
        <v>26</v>
      </c>
      <c r="FY104" s="76"/>
      <c r="FZ104" s="67">
        <f>-SUM(GA94:GA102,GA91)</f>
        <v>0</v>
      </c>
      <c r="GA104" s="68" t="s">
        <v>51</v>
      </c>
      <c r="GD104" s="69">
        <v>10</v>
      </c>
      <c r="GE104" s="76"/>
      <c r="GF104" s="66">
        <v>26</v>
      </c>
      <c r="GG104" s="76"/>
      <c r="GH104" s="67">
        <f>-SUM(GI94:GI102,GI91)</f>
        <v>0</v>
      </c>
      <c r="GI104" s="68" t="s">
        <v>51</v>
      </c>
      <c r="GL104" s="69">
        <v>10</v>
      </c>
      <c r="GM104" s="76"/>
      <c r="GN104" s="66">
        <v>26</v>
      </c>
      <c r="GO104" s="76"/>
      <c r="GP104" s="67">
        <f>-SUM(GQ94:GQ102,GQ91)</f>
        <v>0</v>
      </c>
      <c r="GQ104" s="68" t="s">
        <v>51</v>
      </c>
    </row>
    <row r="105" spans="2:199" ht="23.25" x14ac:dyDescent="0.25">
      <c r="B105" s="69">
        <v>11</v>
      </c>
      <c r="C105" s="76"/>
      <c r="D105" s="66">
        <v>27</v>
      </c>
      <c r="E105" s="76"/>
      <c r="F105" s="77">
        <f>SUM(E95:E109,C95:C110)</f>
        <v>0</v>
      </c>
      <c r="G105" s="68" t="s">
        <v>52</v>
      </c>
      <c r="J105" s="69">
        <v>11</v>
      </c>
      <c r="K105" s="76"/>
      <c r="L105" s="66">
        <v>27</v>
      </c>
      <c r="M105" s="76"/>
      <c r="N105" s="77">
        <f>SUM(M95:M109,K95:K110)</f>
        <v>0</v>
      </c>
      <c r="O105" s="68" t="s">
        <v>52</v>
      </c>
      <c r="R105" s="69">
        <v>11</v>
      </c>
      <c r="S105" s="76"/>
      <c r="T105" s="66">
        <v>27</v>
      </c>
      <c r="U105" s="76"/>
      <c r="V105" s="77">
        <f>SUM(U95:U109,S95:S110)</f>
        <v>0</v>
      </c>
      <c r="W105" s="68" t="s">
        <v>52</v>
      </c>
      <c r="Z105" s="69">
        <v>11</v>
      </c>
      <c r="AA105" s="76"/>
      <c r="AB105" s="66">
        <v>27</v>
      </c>
      <c r="AC105" s="76"/>
      <c r="AD105" s="77">
        <f>SUM(AC95:AC109,AA95:AA110)</f>
        <v>0</v>
      </c>
      <c r="AE105" s="68" t="s">
        <v>52</v>
      </c>
      <c r="AH105" s="69">
        <v>11</v>
      </c>
      <c r="AI105" s="76"/>
      <c r="AJ105" s="66">
        <v>27</v>
      </c>
      <c r="AK105" s="76"/>
      <c r="AL105" s="77">
        <f>SUM(AK95:AK109,AI95:AI110)</f>
        <v>0</v>
      </c>
      <c r="AM105" s="68" t="s">
        <v>52</v>
      </c>
      <c r="AP105" s="69">
        <v>11</v>
      </c>
      <c r="AQ105" s="76"/>
      <c r="AR105" s="66">
        <v>27</v>
      </c>
      <c r="AS105" s="76"/>
      <c r="AT105" s="77">
        <f>SUM(AS95:AS109,AQ95:AQ110)</f>
        <v>0</v>
      </c>
      <c r="AU105" s="68" t="s">
        <v>52</v>
      </c>
      <c r="AX105" s="69">
        <v>11</v>
      </c>
      <c r="AY105" s="76"/>
      <c r="AZ105" s="66">
        <v>27</v>
      </c>
      <c r="BA105" s="76"/>
      <c r="BB105" s="77">
        <f>SUM(BA95:BA109,AY95:AY110)</f>
        <v>0</v>
      </c>
      <c r="BC105" s="68" t="s">
        <v>52</v>
      </c>
      <c r="BF105" s="69">
        <v>11</v>
      </c>
      <c r="BG105" s="76"/>
      <c r="BH105" s="66">
        <v>27</v>
      </c>
      <c r="BI105" s="76"/>
      <c r="BJ105" s="77">
        <f>SUM(BI95:BI109,BG95:BG110)</f>
        <v>0</v>
      </c>
      <c r="BK105" s="68" t="s">
        <v>52</v>
      </c>
      <c r="BN105" s="69">
        <v>11</v>
      </c>
      <c r="BO105" s="76"/>
      <c r="BP105" s="66">
        <v>27</v>
      </c>
      <c r="BQ105" s="76"/>
      <c r="BR105" s="77">
        <f>SUM(BQ95:BQ109,BO95:BO110)</f>
        <v>0</v>
      </c>
      <c r="BS105" s="68" t="s">
        <v>52</v>
      </c>
      <c r="BV105" s="69">
        <v>11</v>
      </c>
      <c r="BW105" s="76"/>
      <c r="BX105" s="66">
        <v>27</v>
      </c>
      <c r="BY105" s="76"/>
      <c r="BZ105" s="77">
        <f>SUM(BY95:BY109,BW95:BW110)</f>
        <v>0</v>
      </c>
      <c r="CA105" s="68" t="s">
        <v>52</v>
      </c>
      <c r="CD105" s="69">
        <v>11</v>
      </c>
      <c r="CE105" s="76"/>
      <c r="CF105" s="66">
        <v>27</v>
      </c>
      <c r="CG105" s="76"/>
      <c r="CH105" s="77">
        <f>SUM(CG95:CG109,CE95:CE110)</f>
        <v>0</v>
      </c>
      <c r="CI105" s="68" t="s">
        <v>52</v>
      </c>
      <c r="CL105" s="69">
        <v>11</v>
      </c>
      <c r="CM105" s="76"/>
      <c r="CN105" s="66">
        <v>27</v>
      </c>
      <c r="CO105" s="76"/>
      <c r="CP105" s="77">
        <f>SUM(CO95:CO109,CM95:CM110)</f>
        <v>0</v>
      </c>
      <c r="CQ105" s="68" t="s">
        <v>52</v>
      </c>
      <c r="CT105" s="69">
        <v>11</v>
      </c>
      <c r="CU105" s="76"/>
      <c r="CV105" s="66">
        <v>27</v>
      </c>
      <c r="CW105" s="76"/>
      <c r="CX105" s="77">
        <f>SUM(CW95:CW109,CU95:CU110)</f>
        <v>0</v>
      </c>
      <c r="CY105" s="68" t="s">
        <v>52</v>
      </c>
      <c r="DB105" s="69">
        <v>11</v>
      </c>
      <c r="DC105" s="76"/>
      <c r="DD105" s="66">
        <v>27</v>
      </c>
      <c r="DE105" s="76"/>
      <c r="DF105" s="77">
        <f>SUM(DE95:DE109,DC95:DC110)</f>
        <v>0</v>
      </c>
      <c r="DG105" s="68" t="s">
        <v>52</v>
      </c>
      <c r="DJ105" s="69">
        <v>11</v>
      </c>
      <c r="DK105" s="76"/>
      <c r="DL105" s="66">
        <v>27</v>
      </c>
      <c r="DM105" s="76"/>
      <c r="DN105" s="77">
        <f>SUM(DM95:DM109,DK95:DK110)</f>
        <v>0</v>
      </c>
      <c r="DO105" s="68" t="s">
        <v>52</v>
      </c>
      <c r="DR105" s="69">
        <v>11</v>
      </c>
      <c r="DS105" s="76"/>
      <c r="DT105" s="66">
        <v>27</v>
      </c>
      <c r="DU105" s="76"/>
      <c r="DV105" s="77">
        <f>SUM(DU95:DU109,DS95:DS110)</f>
        <v>0</v>
      </c>
      <c r="DW105" s="68" t="s">
        <v>52</v>
      </c>
      <c r="DZ105" s="69">
        <v>11</v>
      </c>
      <c r="EA105" s="76"/>
      <c r="EB105" s="66">
        <v>27</v>
      </c>
      <c r="EC105" s="76"/>
      <c r="ED105" s="77">
        <f>SUM(EC95:EC109,EA95:EA110)</f>
        <v>0</v>
      </c>
      <c r="EE105" s="68" t="s">
        <v>52</v>
      </c>
      <c r="EH105" s="69">
        <v>11</v>
      </c>
      <c r="EI105" s="76"/>
      <c r="EJ105" s="66">
        <v>27</v>
      </c>
      <c r="EK105" s="76"/>
      <c r="EL105" s="77">
        <f>SUM(EK95:EK109,EI95:EI110)</f>
        <v>0</v>
      </c>
      <c r="EM105" s="68" t="s">
        <v>52</v>
      </c>
      <c r="EP105" s="69">
        <v>11</v>
      </c>
      <c r="EQ105" s="76"/>
      <c r="ER105" s="66">
        <v>27</v>
      </c>
      <c r="ES105" s="76"/>
      <c r="ET105" s="77">
        <f>SUM(ES95:ES109,EQ95:EQ110)</f>
        <v>0</v>
      </c>
      <c r="EU105" s="68" t="s">
        <v>52</v>
      </c>
      <c r="EX105" s="69">
        <v>11</v>
      </c>
      <c r="EY105" s="76"/>
      <c r="EZ105" s="66">
        <v>27</v>
      </c>
      <c r="FA105" s="76"/>
      <c r="FB105" s="77">
        <f>SUM(FA95:FA109,EY95:EY110)</f>
        <v>0</v>
      </c>
      <c r="FC105" s="68" t="s">
        <v>52</v>
      </c>
      <c r="FF105" s="69">
        <v>11</v>
      </c>
      <c r="FG105" s="76"/>
      <c r="FH105" s="66">
        <v>27</v>
      </c>
      <c r="FI105" s="76"/>
      <c r="FJ105" s="77">
        <f>SUM(FI95:FI109,FG95:FG110)</f>
        <v>0</v>
      </c>
      <c r="FK105" s="68" t="s">
        <v>52</v>
      </c>
      <c r="FN105" s="69">
        <v>11</v>
      </c>
      <c r="FO105" s="76"/>
      <c r="FP105" s="66">
        <v>27</v>
      </c>
      <c r="FQ105" s="76"/>
      <c r="FR105" s="77">
        <f>SUM(FQ95:FQ109,FO95:FO110)</f>
        <v>0</v>
      </c>
      <c r="FS105" s="68" t="s">
        <v>52</v>
      </c>
      <c r="FV105" s="69">
        <v>11</v>
      </c>
      <c r="FW105" s="76"/>
      <c r="FX105" s="66">
        <v>27</v>
      </c>
      <c r="FY105" s="76"/>
      <c r="FZ105" s="77">
        <f>SUM(FY95:FY109,FW95:FW110)</f>
        <v>0</v>
      </c>
      <c r="GA105" s="68" t="s">
        <v>52</v>
      </c>
      <c r="GD105" s="69">
        <v>11</v>
      </c>
      <c r="GE105" s="76"/>
      <c r="GF105" s="66">
        <v>27</v>
      </c>
      <c r="GG105" s="76"/>
      <c r="GH105" s="77">
        <f>SUM(GG95:GG109,GE95:GE110)</f>
        <v>0</v>
      </c>
      <c r="GI105" s="68" t="s">
        <v>52</v>
      </c>
      <c r="GL105" s="69">
        <v>11</v>
      </c>
      <c r="GM105" s="76"/>
      <c r="GN105" s="66">
        <v>27</v>
      </c>
      <c r="GO105" s="76"/>
      <c r="GP105" s="77">
        <f>SUM(GO95:GO109,GM95:GM110)</f>
        <v>0</v>
      </c>
      <c r="GQ105" s="68" t="s">
        <v>52</v>
      </c>
    </row>
    <row r="106" spans="2:199" ht="23.25" x14ac:dyDescent="0.25">
      <c r="B106" s="69">
        <v>12</v>
      </c>
      <c r="C106" s="76"/>
      <c r="D106" s="66">
        <v>28</v>
      </c>
      <c r="E106" s="76"/>
      <c r="F106" s="78"/>
      <c r="G106" s="68" t="s">
        <v>53</v>
      </c>
      <c r="J106" s="69">
        <v>12</v>
      </c>
      <c r="K106" s="76"/>
      <c r="L106" s="66">
        <v>28</v>
      </c>
      <c r="M106" s="76"/>
      <c r="N106" s="78"/>
      <c r="O106" s="68" t="s">
        <v>53</v>
      </c>
      <c r="R106" s="69">
        <v>12</v>
      </c>
      <c r="S106" s="76"/>
      <c r="T106" s="66">
        <v>28</v>
      </c>
      <c r="U106" s="76"/>
      <c r="V106" s="78"/>
      <c r="W106" s="68" t="s">
        <v>53</v>
      </c>
      <c r="Z106" s="69">
        <v>12</v>
      </c>
      <c r="AA106" s="76"/>
      <c r="AB106" s="66">
        <v>28</v>
      </c>
      <c r="AC106" s="76"/>
      <c r="AD106" s="78"/>
      <c r="AE106" s="68" t="s">
        <v>53</v>
      </c>
      <c r="AH106" s="69">
        <v>12</v>
      </c>
      <c r="AI106" s="76"/>
      <c r="AJ106" s="66">
        <v>28</v>
      </c>
      <c r="AK106" s="76"/>
      <c r="AL106" s="78"/>
      <c r="AM106" s="68" t="s">
        <v>53</v>
      </c>
      <c r="AP106" s="69">
        <v>12</v>
      </c>
      <c r="AQ106" s="76"/>
      <c r="AR106" s="66">
        <v>28</v>
      </c>
      <c r="AS106" s="76"/>
      <c r="AT106" s="78"/>
      <c r="AU106" s="68" t="s">
        <v>53</v>
      </c>
      <c r="AX106" s="69">
        <v>12</v>
      </c>
      <c r="AY106" s="76"/>
      <c r="AZ106" s="66">
        <v>28</v>
      </c>
      <c r="BA106" s="76"/>
      <c r="BB106" s="78"/>
      <c r="BC106" s="68" t="s">
        <v>53</v>
      </c>
      <c r="BF106" s="69">
        <v>12</v>
      </c>
      <c r="BG106" s="76"/>
      <c r="BH106" s="66">
        <v>28</v>
      </c>
      <c r="BI106" s="76"/>
      <c r="BJ106" s="78"/>
      <c r="BK106" s="68" t="s">
        <v>53</v>
      </c>
      <c r="BN106" s="69">
        <v>12</v>
      </c>
      <c r="BO106" s="76"/>
      <c r="BP106" s="66">
        <v>28</v>
      </c>
      <c r="BQ106" s="76"/>
      <c r="BR106" s="78"/>
      <c r="BS106" s="68" t="s">
        <v>53</v>
      </c>
      <c r="BV106" s="69">
        <v>12</v>
      </c>
      <c r="BW106" s="76"/>
      <c r="BX106" s="66">
        <v>28</v>
      </c>
      <c r="BY106" s="76"/>
      <c r="BZ106" s="78"/>
      <c r="CA106" s="68" t="s">
        <v>53</v>
      </c>
      <c r="CD106" s="69">
        <v>12</v>
      </c>
      <c r="CE106" s="76"/>
      <c r="CF106" s="66">
        <v>28</v>
      </c>
      <c r="CG106" s="76"/>
      <c r="CH106" s="78"/>
      <c r="CI106" s="68" t="s">
        <v>53</v>
      </c>
      <c r="CL106" s="69">
        <v>12</v>
      </c>
      <c r="CM106" s="76"/>
      <c r="CN106" s="66">
        <v>28</v>
      </c>
      <c r="CO106" s="76"/>
      <c r="CP106" s="78"/>
      <c r="CQ106" s="68" t="s">
        <v>53</v>
      </c>
      <c r="CT106" s="69">
        <v>12</v>
      </c>
      <c r="CU106" s="76"/>
      <c r="CV106" s="66">
        <v>28</v>
      </c>
      <c r="CW106" s="76"/>
      <c r="CX106" s="78"/>
      <c r="CY106" s="68" t="s">
        <v>53</v>
      </c>
      <c r="DB106" s="69">
        <v>12</v>
      </c>
      <c r="DC106" s="76"/>
      <c r="DD106" s="66">
        <v>28</v>
      </c>
      <c r="DE106" s="76"/>
      <c r="DF106" s="78"/>
      <c r="DG106" s="68" t="s">
        <v>53</v>
      </c>
      <c r="DJ106" s="69">
        <v>12</v>
      </c>
      <c r="DK106" s="76"/>
      <c r="DL106" s="66">
        <v>28</v>
      </c>
      <c r="DM106" s="76"/>
      <c r="DN106" s="78"/>
      <c r="DO106" s="68" t="s">
        <v>53</v>
      </c>
      <c r="DR106" s="69">
        <v>12</v>
      </c>
      <c r="DS106" s="76"/>
      <c r="DT106" s="66">
        <v>28</v>
      </c>
      <c r="DU106" s="76"/>
      <c r="DV106" s="78"/>
      <c r="DW106" s="68" t="s">
        <v>53</v>
      </c>
      <c r="DZ106" s="69">
        <v>12</v>
      </c>
      <c r="EA106" s="76"/>
      <c r="EB106" s="66">
        <v>28</v>
      </c>
      <c r="EC106" s="76"/>
      <c r="ED106" s="78"/>
      <c r="EE106" s="68" t="s">
        <v>53</v>
      </c>
      <c r="EH106" s="69">
        <v>12</v>
      </c>
      <c r="EI106" s="76"/>
      <c r="EJ106" s="66">
        <v>28</v>
      </c>
      <c r="EK106" s="76"/>
      <c r="EL106" s="78"/>
      <c r="EM106" s="68" t="s">
        <v>53</v>
      </c>
      <c r="EP106" s="69">
        <v>12</v>
      </c>
      <c r="EQ106" s="76"/>
      <c r="ER106" s="66">
        <v>28</v>
      </c>
      <c r="ES106" s="76"/>
      <c r="ET106" s="78"/>
      <c r="EU106" s="68" t="s">
        <v>53</v>
      </c>
      <c r="EX106" s="69">
        <v>12</v>
      </c>
      <c r="EY106" s="76"/>
      <c r="EZ106" s="66">
        <v>28</v>
      </c>
      <c r="FA106" s="76"/>
      <c r="FB106" s="78"/>
      <c r="FC106" s="68" t="s">
        <v>53</v>
      </c>
      <c r="FF106" s="69">
        <v>12</v>
      </c>
      <c r="FG106" s="76"/>
      <c r="FH106" s="66">
        <v>28</v>
      </c>
      <c r="FI106" s="76"/>
      <c r="FJ106" s="78"/>
      <c r="FK106" s="68" t="s">
        <v>53</v>
      </c>
      <c r="FN106" s="69">
        <v>12</v>
      </c>
      <c r="FO106" s="76"/>
      <c r="FP106" s="66">
        <v>28</v>
      </c>
      <c r="FQ106" s="76"/>
      <c r="FR106" s="78"/>
      <c r="FS106" s="68" t="s">
        <v>53</v>
      </c>
      <c r="FV106" s="69">
        <v>12</v>
      </c>
      <c r="FW106" s="76"/>
      <c r="FX106" s="66">
        <v>28</v>
      </c>
      <c r="FY106" s="76"/>
      <c r="FZ106" s="78"/>
      <c r="GA106" s="68" t="s">
        <v>53</v>
      </c>
      <c r="GD106" s="69">
        <v>12</v>
      </c>
      <c r="GE106" s="76"/>
      <c r="GF106" s="66">
        <v>28</v>
      </c>
      <c r="GG106" s="76"/>
      <c r="GH106" s="78"/>
      <c r="GI106" s="68" t="s">
        <v>53</v>
      </c>
      <c r="GL106" s="69">
        <v>12</v>
      </c>
      <c r="GM106" s="76"/>
      <c r="GN106" s="66">
        <v>28</v>
      </c>
      <c r="GO106" s="76"/>
      <c r="GP106" s="78"/>
      <c r="GQ106" s="68" t="s">
        <v>53</v>
      </c>
    </row>
    <row r="107" spans="2:199" ht="23.25" x14ac:dyDescent="0.25">
      <c r="B107" s="69">
        <v>13</v>
      </c>
      <c r="C107" s="76"/>
      <c r="D107" s="66">
        <v>29</v>
      </c>
      <c r="E107" s="76"/>
      <c r="F107" s="67">
        <f>SUM(F103:F104,F106)</f>
        <v>0</v>
      </c>
      <c r="G107" s="68" t="s">
        <v>30</v>
      </c>
      <c r="J107" s="69">
        <v>13</v>
      </c>
      <c r="K107" s="76"/>
      <c r="L107" s="66">
        <v>29</v>
      </c>
      <c r="M107" s="76"/>
      <c r="N107" s="67">
        <f>SUM(N103:N104,N106)</f>
        <v>0</v>
      </c>
      <c r="O107" s="68" t="s">
        <v>30</v>
      </c>
      <c r="R107" s="69">
        <v>13</v>
      </c>
      <c r="S107" s="76"/>
      <c r="T107" s="66">
        <v>29</v>
      </c>
      <c r="U107" s="76"/>
      <c r="V107" s="67">
        <f>SUM(V103:V104,V106)</f>
        <v>0</v>
      </c>
      <c r="W107" s="68" t="s">
        <v>30</v>
      </c>
      <c r="Z107" s="69">
        <v>13</v>
      </c>
      <c r="AA107" s="76"/>
      <c r="AB107" s="66">
        <v>29</v>
      </c>
      <c r="AC107" s="76"/>
      <c r="AD107" s="67">
        <f>SUM(AD103:AD104,AD106)</f>
        <v>0</v>
      </c>
      <c r="AE107" s="68" t="s">
        <v>30</v>
      </c>
      <c r="AH107" s="69">
        <v>13</v>
      </c>
      <c r="AI107" s="76"/>
      <c r="AJ107" s="66">
        <v>29</v>
      </c>
      <c r="AK107" s="76"/>
      <c r="AL107" s="67">
        <f>SUM(AL103:AL104,AL106)</f>
        <v>0</v>
      </c>
      <c r="AM107" s="68" t="s">
        <v>30</v>
      </c>
      <c r="AP107" s="69">
        <v>13</v>
      </c>
      <c r="AQ107" s="76"/>
      <c r="AR107" s="66">
        <v>29</v>
      </c>
      <c r="AS107" s="76"/>
      <c r="AT107" s="67">
        <f>SUM(AT103:AT104,AT106)</f>
        <v>0</v>
      </c>
      <c r="AU107" s="68" t="s">
        <v>30</v>
      </c>
      <c r="AX107" s="69">
        <v>13</v>
      </c>
      <c r="AY107" s="76"/>
      <c r="AZ107" s="66">
        <v>29</v>
      </c>
      <c r="BA107" s="76"/>
      <c r="BB107" s="67">
        <f>SUM(BB103:BB104,BB106)</f>
        <v>0</v>
      </c>
      <c r="BC107" s="68" t="s">
        <v>30</v>
      </c>
      <c r="BF107" s="69">
        <v>13</v>
      </c>
      <c r="BG107" s="76"/>
      <c r="BH107" s="66">
        <v>29</v>
      </c>
      <c r="BI107" s="76"/>
      <c r="BJ107" s="67">
        <f>SUM(BJ103:BJ104,BJ106)</f>
        <v>0</v>
      </c>
      <c r="BK107" s="68" t="s">
        <v>30</v>
      </c>
      <c r="BN107" s="69">
        <v>13</v>
      </c>
      <c r="BO107" s="76"/>
      <c r="BP107" s="66">
        <v>29</v>
      </c>
      <c r="BQ107" s="76"/>
      <c r="BR107" s="67">
        <f>SUM(BR103:BR104,BR106)</f>
        <v>0</v>
      </c>
      <c r="BS107" s="68" t="s">
        <v>30</v>
      </c>
      <c r="BV107" s="69">
        <v>13</v>
      </c>
      <c r="BW107" s="76"/>
      <c r="BX107" s="66">
        <v>29</v>
      </c>
      <c r="BY107" s="76"/>
      <c r="BZ107" s="67">
        <f>SUM(BZ103:BZ104,BZ106)</f>
        <v>0</v>
      </c>
      <c r="CA107" s="68" t="s">
        <v>30</v>
      </c>
      <c r="CD107" s="69">
        <v>13</v>
      </c>
      <c r="CE107" s="76"/>
      <c r="CF107" s="66">
        <v>29</v>
      </c>
      <c r="CG107" s="76"/>
      <c r="CH107" s="67">
        <f>SUM(CH103:CH104,CH106)</f>
        <v>0</v>
      </c>
      <c r="CI107" s="68" t="s">
        <v>30</v>
      </c>
      <c r="CL107" s="69">
        <v>13</v>
      </c>
      <c r="CM107" s="76"/>
      <c r="CN107" s="66">
        <v>29</v>
      </c>
      <c r="CO107" s="76"/>
      <c r="CP107" s="67">
        <f>SUM(CP103:CP104,CP106)</f>
        <v>0</v>
      </c>
      <c r="CQ107" s="68" t="s">
        <v>30</v>
      </c>
      <c r="CT107" s="69">
        <v>13</v>
      </c>
      <c r="CU107" s="76"/>
      <c r="CV107" s="66">
        <v>29</v>
      </c>
      <c r="CW107" s="76"/>
      <c r="CX107" s="67">
        <f>SUM(CX103:CX104,CX106)</f>
        <v>0</v>
      </c>
      <c r="CY107" s="68" t="s">
        <v>30</v>
      </c>
      <c r="DB107" s="69">
        <v>13</v>
      </c>
      <c r="DC107" s="76"/>
      <c r="DD107" s="66">
        <v>29</v>
      </c>
      <c r="DE107" s="76"/>
      <c r="DF107" s="67">
        <f>SUM(DF103:DF104,DF106)</f>
        <v>0</v>
      </c>
      <c r="DG107" s="68" t="s">
        <v>30</v>
      </c>
      <c r="DJ107" s="69">
        <v>13</v>
      </c>
      <c r="DK107" s="76"/>
      <c r="DL107" s="66">
        <v>29</v>
      </c>
      <c r="DM107" s="76"/>
      <c r="DN107" s="67">
        <f>SUM(DN103:DN104,DN106)</f>
        <v>0</v>
      </c>
      <c r="DO107" s="68" t="s">
        <v>30</v>
      </c>
      <c r="DR107" s="69">
        <v>13</v>
      </c>
      <c r="DS107" s="76"/>
      <c r="DT107" s="66">
        <v>29</v>
      </c>
      <c r="DU107" s="76"/>
      <c r="DV107" s="67">
        <f>SUM(DV103:DV104,DV106)</f>
        <v>0</v>
      </c>
      <c r="DW107" s="68" t="s">
        <v>30</v>
      </c>
      <c r="DZ107" s="69">
        <v>13</v>
      </c>
      <c r="EA107" s="76"/>
      <c r="EB107" s="66">
        <v>29</v>
      </c>
      <c r="EC107" s="76"/>
      <c r="ED107" s="67">
        <f>SUM(ED103:ED104,ED106)</f>
        <v>0</v>
      </c>
      <c r="EE107" s="68" t="s">
        <v>30</v>
      </c>
      <c r="EH107" s="69">
        <v>13</v>
      </c>
      <c r="EI107" s="76"/>
      <c r="EJ107" s="66">
        <v>29</v>
      </c>
      <c r="EK107" s="76"/>
      <c r="EL107" s="67">
        <f>SUM(EL103:EL104,EL106)</f>
        <v>0</v>
      </c>
      <c r="EM107" s="68" t="s">
        <v>30</v>
      </c>
      <c r="EP107" s="69">
        <v>13</v>
      </c>
      <c r="EQ107" s="76"/>
      <c r="ER107" s="66">
        <v>29</v>
      </c>
      <c r="ES107" s="76"/>
      <c r="ET107" s="67">
        <f>SUM(ET103:ET104,ET106)</f>
        <v>0</v>
      </c>
      <c r="EU107" s="68" t="s">
        <v>30</v>
      </c>
      <c r="EX107" s="69">
        <v>13</v>
      </c>
      <c r="EY107" s="76"/>
      <c r="EZ107" s="66">
        <v>29</v>
      </c>
      <c r="FA107" s="76"/>
      <c r="FB107" s="67">
        <f>SUM(FB103:FB104,FB106)</f>
        <v>0</v>
      </c>
      <c r="FC107" s="68" t="s">
        <v>30</v>
      </c>
      <c r="FF107" s="69">
        <v>13</v>
      </c>
      <c r="FG107" s="76"/>
      <c r="FH107" s="66">
        <v>29</v>
      </c>
      <c r="FI107" s="76"/>
      <c r="FJ107" s="67">
        <f>SUM(FJ103:FJ104,FJ106)</f>
        <v>0</v>
      </c>
      <c r="FK107" s="68" t="s">
        <v>30</v>
      </c>
      <c r="FN107" s="69">
        <v>13</v>
      </c>
      <c r="FO107" s="76"/>
      <c r="FP107" s="66">
        <v>29</v>
      </c>
      <c r="FQ107" s="76"/>
      <c r="FR107" s="67">
        <f>SUM(FR103:FR104,FR106)</f>
        <v>0</v>
      </c>
      <c r="FS107" s="68" t="s">
        <v>30</v>
      </c>
      <c r="FV107" s="69">
        <v>13</v>
      </c>
      <c r="FW107" s="76"/>
      <c r="FX107" s="66">
        <v>29</v>
      </c>
      <c r="FY107" s="76"/>
      <c r="FZ107" s="67">
        <f>SUM(FZ103:FZ104,FZ106)</f>
        <v>0</v>
      </c>
      <c r="GA107" s="68" t="s">
        <v>30</v>
      </c>
      <c r="GD107" s="69">
        <v>13</v>
      </c>
      <c r="GE107" s="76"/>
      <c r="GF107" s="66">
        <v>29</v>
      </c>
      <c r="GG107" s="76"/>
      <c r="GH107" s="67">
        <f>SUM(GH103:GH104,GH106)</f>
        <v>0</v>
      </c>
      <c r="GI107" s="68" t="s">
        <v>30</v>
      </c>
      <c r="GL107" s="69">
        <v>13</v>
      </c>
      <c r="GM107" s="76"/>
      <c r="GN107" s="66">
        <v>29</v>
      </c>
      <c r="GO107" s="76"/>
      <c r="GP107" s="67">
        <f>SUM(GP103:GP104,GP106)</f>
        <v>0</v>
      </c>
      <c r="GQ107" s="68" t="s">
        <v>30</v>
      </c>
    </row>
    <row r="108" spans="2:199" ht="23.25" x14ac:dyDescent="0.25">
      <c r="B108" s="69">
        <v>14</v>
      </c>
      <c r="C108" s="76"/>
      <c r="D108" s="66">
        <v>30</v>
      </c>
      <c r="E108" s="76"/>
      <c r="F108" s="79" t="s">
        <v>54</v>
      </c>
      <c r="G108" s="80" t="s">
        <v>55</v>
      </c>
      <c r="J108" s="69">
        <v>14</v>
      </c>
      <c r="K108" s="76"/>
      <c r="L108" s="66">
        <v>30</v>
      </c>
      <c r="M108" s="76"/>
      <c r="N108" s="79" t="s">
        <v>54</v>
      </c>
      <c r="O108" s="80" t="s">
        <v>55</v>
      </c>
      <c r="R108" s="69">
        <v>14</v>
      </c>
      <c r="S108" s="76"/>
      <c r="T108" s="66">
        <v>30</v>
      </c>
      <c r="U108" s="76"/>
      <c r="V108" s="79" t="s">
        <v>54</v>
      </c>
      <c r="W108" s="80" t="s">
        <v>55</v>
      </c>
      <c r="Z108" s="69">
        <v>14</v>
      </c>
      <c r="AA108" s="76"/>
      <c r="AB108" s="66">
        <v>30</v>
      </c>
      <c r="AC108" s="76"/>
      <c r="AD108" s="79" t="s">
        <v>54</v>
      </c>
      <c r="AE108" s="80" t="s">
        <v>55</v>
      </c>
      <c r="AH108" s="69">
        <v>14</v>
      </c>
      <c r="AI108" s="76"/>
      <c r="AJ108" s="66">
        <v>30</v>
      </c>
      <c r="AK108" s="76"/>
      <c r="AL108" s="79" t="s">
        <v>54</v>
      </c>
      <c r="AM108" s="80" t="s">
        <v>55</v>
      </c>
      <c r="AP108" s="69">
        <v>14</v>
      </c>
      <c r="AQ108" s="76"/>
      <c r="AR108" s="66">
        <v>30</v>
      </c>
      <c r="AS108" s="76"/>
      <c r="AT108" s="79" t="s">
        <v>54</v>
      </c>
      <c r="AU108" s="80" t="s">
        <v>55</v>
      </c>
      <c r="AX108" s="69">
        <v>14</v>
      </c>
      <c r="AY108" s="76"/>
      <c r="AZ108" s="66">
        <v>30</v>
      </c>
      <c r="BA108" s="76"/>
      <c r="BB108" s="79" t="s">
        <v>54</v>
      </c>
      <c r="BC108" s="80" t="s">
        <v>55</v>
      </c>
      <c r="BF108" s="69">
        <v>14</v>
      </c>
      <c r="BG108" s="76"/>
      <c r="BH108" s="66">
        <v>30</v>
      </c>
      <c r="BI108" s="76"/>
      <c r="BJ108" s="79" t="s">
        <v>54</v>
      </c>
      <c r="BK108" s="80" t="s">
        <v>55</v>
      </c>
      <c r="BN108" s="69">
        <v>14</v>
      </c>
      <c r="BO108" s="76"/>
      <c r="BP108" s="66">
        <v>30</v>
      </c>
      <c r="BQ108" s="76"/>
      <c r="BR108" s="79" t="s">
        <v>54</v>
      </c>
      <c r="BS108" s="80" t="s">
        <v>55</v>
      </c>
      <c r="BV108" s="69">
        <v>14</v>
      </c>
      <c r="BW108" s="76"/>
      <c r="BX108" s="66">
        <v>30</v>
      </c>
      <c r="BY108" s="76"/>
      <c r="BZ108" s="79" t="s">
        <v>54</v>
      </c>
      <c r="CA108" s="80" t="s">
        <v>55</v>
      </c>
      <c r="CD108" s="69">
        <v>14</v>
      </c>
      <c r="CE108" s="76"/>
      <c r="CF108" s="66">
        <v>30</v>
      </c>
      <c r="CG108" s="76"/>
      <c r="CH108" s="79" t="s">
        <v>54</v>
      </c>
      <c r="CI108" s="80" t="s">
        <v>55</v>
      </c>
      <c r="CL108" s="69">
        <v>14</v>
      </c>
      <c r="CM108" s="76"/>
      <c r="CN108" s="66">
        <v>30</v>
      </c>
      <c r="CO108" s="76"/>
      <c r="CP108" s="79" t="s">
        <v>54</v>
      </c>
      <c r="CQ108" s="80" t="s">
        <v>55</v>
      </c>
      <c r="CT108" s="69">
        <v>14</v>
      </c>
      <c r="CU108" s="76"/>
      <c r="CV108" s="66">
        <v>30</v>
      </c>
      <c r="CW108" s="76"/>
      <c r="CX108" s="79" t="s">
        <v>54</v>
      </c>
      <c r="CY108" s="80" t="s">
        <v>55</v>
      </c>
      <c r="DB108" s="69">
        <v>14</v>
      </c>
      <c r="DC108" s="76"/>
      <c r="DD108" s="66">
        <v>30</v>
      </c>
      <c r="DE108" s="76"/>
      <c r="DF108" s="79" t="s">
        <v>54</v>
      </c>
      <c r="DG108" s="80" t="s">
        <v>55</v>
      </c>
      <c r="DJ108" s="69">
        <v>14</v>
      </c>
      <c r="DK108" s="76"/>
      <c r="DL108" s="66">
        <v>30</v>
      </c>
      <c r="DM108" s="76"/>
      <c r="DN108" s="79" t="s">
        <v>54</v>
      </c>
      <c r="DO108" s="80" t="s">
        <v>55</v>
      </c>
      <c r="DR108" s="69">
        <v>14</v>
      </c>
      <c r="DS108" s="76"/>
      <c r="DT108" s="66">
        <v>30</v>
      </c>
      <c r="DU108" s="76"/>
      <c r="DV108" s="79" t="s">
        <v>54</v>
      </c>
      <c r="DW108" s="80" t="s">
        <v>55</v>
      </c>
      <c r="DZ108" s="69">
        <v>14</v>
      </c>
      <c r="EA108" s="76"/>
      <c r="EB108" s="66">
        <v>30</v>
      </c>
      <c r="EC108" s="76"/>
      <c r="ED108" s="79" t="s">
        <v>54</v>
      </c>
      <c r="EE108" s="80" t="s">
        <v>55</v>
      </c>
      <c r="EH108" s="69">
        <v>14</v>
      </c>
      <c r="EI108" s="76"/>
      <c r="EJ108" s="66">
        <v>30</v>
      </c>
      <c r="EK108" s="76"/>
      <c r="EL108" s="79" t="s">
        <v>54</v>
      </c>
      <c r="EM108" s="80" t="s">
        <v>55</v>
      </c>
      <c r="EP108" s="69">
        <v>14</v>
      </c>
      <c r="EQ108" s="76"/>
      <c r="ER108" s="66">
        <v>30</v>
      </c>
      <c r="ES108" s="76"/>
      <c r="ET108" s="79" t="s">
        <v>54</v>
      </c>
      <c r="EU108" s="80" t="s">
        <v>55</v>
      </c>
      <c r="EX108" s="69">
        <v>14</v>
      </c>
      <c r="EY108" s="76"/>
      <c r="EZ108" s="66">
        <v>30</v>
      </c>
      <c r="FA108" s="76"/>
      <c r="FB108" s="79" t="s">
        <v>54</v>
      </c>
      <c r="FC108" s="80" t="s">
        <v>55</v>
      </c>
      <c r="FF108" s="69">
        <v>14</v>
      </c>
      <c r="FG108" s="76"/>
      <c r="FH108" s="66">
        <v>30</v>
      </c>
      <c r="FI108" s="76"/>
      <c r="FJ108" s="79" t="s">
        <v>54</v>
      </c>
      <c r="FK108" s="80" t="s">
        <v>55</v>
      </c>
      <c r="FN108" s="69">
        <v>14</v>
      </c>
      <c r="FO108" s="76"/>
      <c r="FP108" s="66">
        <v>30</v>
      </c>
      <c r="FQ108" s="76"/>
      <c r="FR108" s="79" t="s">
        <v>54</v>
      </c>
      <c r="FS108" s="80" t="s">
        <v>55</v>
      </c>
      <c r="FV108" s="69">
        <v>14</v>
      </c>
      <c r="FW108" s="76"/>
      <c r="FX108" s="66">
        <v>30</v>
      </c>
      <c r="FY108" s="76"/>
      <c r="FZ108" s="79" t="s">
        <v>54</v>
      </c>
      <c r="GA108" s="80" t="s">
        <v>55</v>
      </c>
      <c r="GD108" s="69">
        <v>14</v>
      </c>
      <c r="GE108" s="76"/>
      <c r="GF108" s="66">
        <v>30</v>
      </c>
      <c r="GG108" s="76"/>
      <c r="GH108" s="79" t="s">
        <v>54</v>
      </c>
      <c r="GI108" s="80" t="s">
        <v>55</v>
      </c>
      <c r="GL108" s="69">
        <v>14</v>
      </c>
      <c r="GM108" s="76"/>
      <c r="GN108" s="66">
        <v>30</v>
      </c>
      <c r="GO108" s="76"/>
      <c r="GP108" s="79" t="s">
        <v>54</v>
      </c>
      <c r="GQ108" s="80" t="s">
        <v>55</v>
      </c>
    </row>
    <row r="109" spans="2:199" ht="23.25" x14ac:dyDescent="0.25">
      <c r="B109" s="69">
        <v>15</v>
      </c>
      <c r="C109" s="76"/>
      <c r="D109" s="66">
        <v>31</v>
      </c>
      <c r="E109" s="76"/>
      <c r="F109" s="81"/>
      <c r="G109" s="75"/>
      <c r="J109" s="69">
        <v>15</v>
      </c>
      <c r="K109" s="76"/>
      <c r="L109" s="66">
        <v>31</v>
      </c>
      <c r="M109" s="76"/>
      <c r="N109" s="81"/>
      <c r="O109" s="75"/>
      <c r="R109" s="69">
        <v>15</v>
      </c>
      <c r="S109" s="76"/>
      <c r="T109" s="66">
        <v>31</v>
      </c>
      <c r="U109" s="76"/>
      <c r="V109" s="81"/>
      <c r="W109" s="75"/>
      <c r="Z109" s="69">
        <v>15</v>
      </c>
      <c r="AA109" s="76"/>
      <c r="AB109" s="66">
        <v>31</v>
      </c>
      <c r="AC109" s="76"/>
      <c r="AD109" s="81"/>
      <c r="AE109" s="75"/>
      <c r="AH109" s="69">
        <v>15</v>
      </c>
      <c r="AI109" s="76"/>
      <c r="AJ109" s="66">
        <v>31</v>
      </c>
      <c r="AK109" s="76"/>
      <c r="AL109" s="81"/>
      <c r="AM109" s="75"/>
      <c r="AP109" s="69">
        <v>15</v>
      </c>
      <c r="AQ109" s="76"/>
      <c r="AR109" s="66">
        <v>31</v>
      </c>
      <c r="AS109" s="76"/>
      <c r="AT109" s="81"/>
      <c r="AU109" s="75"/>
      <c r="AX109" s="69">
        <v>15</v>
      </c>
      <c r="AY109" s="76"/>
      <c r="AZ109" s="66">
        <v>31</v>
      </c>
      <c r="BA109" s="76"/>
      <c r="BB109" s="81"/>
      <c r="BC109" s="75"/>
      <c r="BF109" s="69">
        <v>15</v>
      </c>
      <c r="BG109" s="76"/>
      <c r="BH109" s="66">
        <v>31</v>
      </c>
      <c r="BI109" s="76"/>
      <c r="BJ109" s="81"/>
      <c r="BK109" s="75"/>
      <c r="BN109" s="69">
        <v>15</v>
      </c>
      <c r="BO109" s="76"/>
      <c r="BP109" s="66">
        <v>31</v>
      </c>
      <c r="BQ109" s="76"/>
      <c r="BR109" s="81"/>
      <c r="BS109" s="75"/>
      <c r="BV109" s="69">
        <v>15</v>
      </c>
      <c r="BW109" s="76"/>
      <c r="BX109" s="66">
        <v>31</v>
      </c>
      <c r="BY109" s="76"/>
      <c r="BZ109" s="81"/>
      <c r="CA109" s="75"/>
      <c r="CD109" s="69">
        <v>15</v>
      </c>
      <c r="CE109" s="76"/>
      <c r="CF109" s="66">
        <v>31</v>
      </c>
      <c r="CG109" s="76"/>
      <c r="CH109" s="81"/>
      <c r="CI109" s="75"/>
      <c r="CL109" s="69">
        <v>15</v>
      </c>
      <c r="CM109" s="76"/>
      <c r="CN109" s="66">
        <v>31</v>
      </c>
      <c r="CO109" s="76"/>
      <c r="CP109" s="81"/>
      <c r="CQ109" s="75"/>
      <c r="CT109" s="69">
        <v>15</v>
      </c>
      <c r="CU109" s="76"/>
      <c r="CV109" s="66">
        <v>31</v>
      </c>
      <c r="CW109" s="76"/>
      <c r="CX109" s="81"/>
      <c r="CY109" s="75"/>
      <c r="DB109" s="69">
        <v>15</v>
      </c>
      <c r="DC109" s="76"/>
      <c r="DD109" s="66">
        <v>31</v>
      </c>
      <c r="DE109" s="76"/>
      <c r="DF109" s="81"/>
      <c r="DG109" s="75"/>
      <c r="DJ109" s="69">
        <v>15</v>
      </c>
      <c r="DK109" s="76"/>
      <c r="DL109" s="66">
        <v>31</v>
      </c>
      <c r="DM109" s="76"/>
      <c r="DN109" s="81"/>
      <c r="DO109" s="75"/>
      <c r="DR109" s="69">
        <v>15</v>
      </c>
      <c r="DS109" s="76"/>
      <c r="DT109" s="66">
        <v>31</v>
      </c>
      <c r="DU109" s="76"/>
      <c r="DV109" s="81"/>
      <c r="DW109" s="75"/>
      <c r="DZ109" s="69">
        <v>15</v>
      </c>
      <c r="EA109" s="76"/>
      <c r="EB109" s="66">
        <v>31</v>
      </c>
      <c r="EC109" s="76"/>
      <c r="ED109" s="81"/>
      <c r="EE109" s="75"/>
      <c r="EH109" s="69">
        <v>15</v>
      </c>
      <c r="EI109" s="76"/>
      <c r="EJ109" s="66">
        <v>31</v>
      </c>
      <c r="EK109" s="76"/>
      <c r="EL109" s="81"/>
      <c r="EM109" s="75"/>
      <c r="EP109" s="69">
        <v>15</v>
      </c>
      <c r="EQ109" s="76"/>
      <c r="ER109" s="66">
        <v>31</v>
      </c>
      <c r="ES109" s="76"/>
      <c r="ET109" s="81"/>
      <c r="EU109" s="75"/>
      <c r="EX109" s="69">
        <v>15</v>
      </c>
      <c r="EY109" s="76"/>
      <c r="EZ109" s="66">
        <v>31</v>
      </c>
      <c r="FA109" s="76"/>
      <c r="FB109" s="81"/>
      <c r="FC109" s="75"/>
      <c r="FF109" s="69">
        <v>15</v>
      </c>
      <c r="FG109" s="76"/>
      <c r="FH109" s="66">
        <v>31</v>
      </c>
      <c r="FI109" s="76"/>
      <c r="FJ109" s="81"/>
      <c r="FK109" s="75"/>
      <c r="FN109" s="69">
        <v>15</v>
      </c>
      <c r="FO109" s="76"/>
      <c r="FP109" s="66">
        <v>31</v>
      </c>
      <c r="FQ109" s="76"/>
      <c r="FR109" s="81"/>
      <c r="FS109" s="75"/>
      <c r="FV109" s="69">
        <v>15</v>
      </c>
      <c r="FW109" s="76"/>
      <c r="FX109" s="66">
        <v>31</v>
      </c>
      <c r="FY109" s="76"/>
      <c r="FZ109" s="81"/>
      <c r="GA109" s="75"/>
      <c r="GD109" s="69">
        <v>15</v>
      </c>
      <c r="GE109" s="76"/>
      <c r="GF109" s="66">
        <v>31</v>
      </c>
      <c r="GG109" s="76"/>
      <c r="GH109" s="81"/>
      <c r="GI109" s="75"/>
      <c r="GL109" s="69">
        <v>15</v>
      </c>
      <c r="GM109" s="76"/>
      <c r="GN109" s="66">
        <v>31</v>
      </c>
      <c r="GO109" s="76"/>
      <c r="GP109" s="81"/>
      <c r="GQ109" s="75"/>
    </row>
    <row r="110" spans="2:199" ht="24" thickBot="1" x14ac:dyDescent="0.3">
      <c r="B110" s="82">
        <v>16</v>
      </c>
      <c r="C110" s="83"/>
      <c r="D110" s="84"/>
      <c r="E110" s="85">
        <f>-SUM(C95:C110,E95:E109)</f>
        <v>0</v>
      </c>
      <c r="F110" s="86"/>
      <c r="G110" s="87"/>
      <c r="J110" s="82">
        <v>16</v>
      </c>
      <c r="K110" s="83"/>
      <c r="L110" s="84"/>
      <c r="M110" s="85">
        <f>-SUM(K95:K110,M95:M109)</f>
        <v>0</v>
      </c>
      <c r="N110" s="86"/>
      <c r="O110" s="87"/>
      <c r="R110" s="82">
        <v>16</v>
      </c>
      <c r="S110" s="83"/>
      <c r="T110" s="84"/>
      <c r="U110" s="85">
        <f>-SUM(S95:S110,U95:U109)</f>
        <v>0</v>
      </c>
      <c r="V110" s="86"/>
      <c r="W110" s="87"/>
      <c r="Z110" s="82">
        <v>16</v>
      </c>
      <c r="AA110" s="83"/>
      <c r="AB110" s="84"/>
      <c r="AC110" s="85">
        <f>-SUM(AA95:AA110,AC95:AC109)</f>
        <v>0</v>
      </c>
      <c r="AD110" s="86"/>
      <c r="AE110" s="87"/>
      <c r="AH110" s="82">
        <v>16</v>
      </c>
      <c r="AI110" s="83"/>
      <c r="AJ110" s="84"/>
      <c r="AK110" s="85">
        <f>-SUM(AI95:AI110,AK95:AK109)</f>
        <v>0</v>
      </c>
      <c r="AL110" s="86"/>
      <c r="AM110" s="87"/>
      <c r="AP110" s="82">
        <v>16</v>
      </c>
      <c r="AQ110" s="83"/>
      <c r="AR110" s="84"/>
      <c r="AS110" s="85">
        <f>-SUM(AQ95:AQ110,AS95:AS109)</f>
        <v>0</v>
      </c>
      <c r="AT110" s="86"/>
      <c r="AU110" s="87"/>
      <c r="AX110" s="82">
        <v>16</v>
      </c>
      <c r="AY110" s="83"/>
      <c r="AZ110" s="84"/>
      <c r="BA110" s="85">
        <f>-SUM(AY95:AY110,BA95:BA109)</f>
        <v>0</v>
      </c>
      <c r="BB110" s="86"/>
      <c r="BC110" s="87"/>
      <c r="BF110" s="82">
        <v>16</v>
      </c>
      <c r="BG110" s="83"/>
      <c r="BH110" s="84"/>
      <c r="BI110" s="85">
        <f>-SUM(BG95:BG110,BI95:BI109)</f>
        <v>0</v>
      </c>
      <c r="BJ110" s="86"/>
      <c r="BK110" s="87"/>
      <c r="BN110" s="82">
        <v>16</v>
      </c>
      <c r="BO110" s="83"/>
      <c r="BP110" s="84"/>
      <c r="BQ110" s="85">
        <f>-SUM(BO95:BO110,BQ95:BQ109)</f>
        <v>0</v>
      </c>
      <c r="BR110" s="86"/>
      <c r="BS110" s="87"/>
      <c r="BV110" s="82">
        <v>16</v>
      </c>
      <c r="BW110" s="83"/>
      <c r="BX110" s="84"/>
      <c r="BY110" s="85">
        <f>-SUM(BW95:BW110,BY95:BY109)</f>
        <v>0</v>
      </c>
      <c r="BZ110" s="86"/>
      <c r="CA110" s="87"/>
      <c r="CD110" s="82">
        <v>16</v>
      </c>
      <c r="CE110" s="83"/>
      <c r="CF110" s="84"/>
      <c r="CG110" s="85">
        <f>-SUM(CE95:CE110,CG95:CG109)</f>
        <v>0</v>
      </c>
      <c r="CH110" s="86"/>
      <c r="CI110" s="87"/>
      <c r="CL110" s="82">
        <v>16</v>
      </c>
      <c r="CM110" s="83"/>
      <c r="CN110" s="84"/>
      <c r="CO110" s="85">
        <f>-SUM(CM95:CM110,CO95:CO109)</f>
        <v>0</v>
      </c>
      <c r="CP110" s="86"/>
      <c r="CQ110" s="87"/>
      <c r="CT110" s="82">
        <v>16</v>
      </c>
      <c r="CU110" s="83"/>
      <c r="CV110" s="84"/>
      <c r="CW110" s="85">
        <f>-SUM(CU95:CU110,CW95:CW109)</f>
        <v>0</v>
      </c>
      <c r="CX110" s="86"/>
      <c r="CY110" s="87"/>
      <c r="DB110" s="82">
        <v>16</v>
      </c>
      <c r="DC110" s="83"/>
      <c r="DD110" s="84"/>
      <c r="DE110" s="85">
        <f>-SUM(DC95:DC110,DE95:DE109)</f>
        <v>0</v>
      </c>
      <c r="DF110" s="86"/>
      <c r="DG110" s="87"/>
      <c r="DJ110" s="82">
        <v>16</v>
      </c>
      <c r="DK110" s="83"/>
      <c r="DL110" s="84"/>
      <c r="DM110" s="85">
        <f>-SUM(DK95:DK110,DM95:DM109)</f>
        <v>0</v>
      </c>
      <c r="DN110" s="86"/>
      <c r="DO110" s="87"/>
      <c r="DR110" s="82">
        <v>16</v>
      </c>
      <c r="DS110" s="83"/>
      <c r="DT110" s="84"/>
      <c r="DU110" s="85">
        <f>-SUM(DS95:DS110,DU95:DU109)</f>
        <v>0</v>
      </c>
      <c r="DV110" s="86"/>
      <c r="DW110" s="87"/>
      <c r="DZ110" s="82">
        <v>16</v>
      </c>
      <c r="EA110" s="83"/>
      <c r="EB110" s="84"/>
      <c r="EC110" s="85">
        <f>-SUM(EA95:EA110,EC95:EC109)</f>
        <v>0</v>
      </c>
      <c r="ED110" s="86"/>
      <c r="EE110" s="87"/>
      <c r="EH110" s="82">
        <v>16</v>
      </c>
      <c r="EI110" s="83"/>
      <c r="EJ110" s="84"/>
      <c r="EK110" s="85">
        <f>-SUM(EI95:EI110,EK95:EK109)</f>
        <v>0</v>
      </c>
      <c r="EL110" s="86"/>
      <c r="EM110" s="87"/>
      <c r="EP110" s="82">
        <v>16</v>
      </c>
      <c r="EQ110" s="83"/>
      <c r="ER110" s="84"/>
      <c r="ES110" s="85">
        <f>-SUM(EQ95:EQ110,ES95:ES109)</f>
        <v>0</v>
      </c>
      <c r="ET110" s="86"/>
      <c r="EU110" s="87"/>
      <c r="EX110" s="82">
        <v>16</v>
      </c>
      <c r="EY110" s="83"/>
      <c r="EZ110" s="84"/>
      <c r="FA110" s="85">
        <f>-SUM(EY95:EY110,FA95:FA109)</f>
        <v>0</v>
      </c>
      <c r="FB110" s="86"/>
      <c r="FC110" s="87"/>
      <c r="FF110" s="82">
        <v>16</v>
      </c>
      <c r="FG110" s="83"/>
      <c r="FH110" s="84"/>
      <c r="FI110" s="85">
        <f>-SUM(FG95:FG110,FI95:FI109)</f>
        <v>0</v>
      </c>
      <c r="FJ110" s="86"/>
      <c r="FK110" s="87"/>
      <c r="FN110" s="82">
        <v>16</v>
      </c>
      <c r="FO110" s="83"/>
      <c r="FP110" s="84"/>
      <c r="FQ110" s="85">
        <f>-SUM(FO95:FO110,FQ95:FQ109)</f>
        <v>0</v>
      </c>
      <c r="FR110" s="86"/>
      <c r="FS110" s="87"/>
      <c r="FV110" s="82">
        <v>16</v>
      </c>
      <c r="FW110" s="83"/>
      <c r="FX110" s="84"/>
      <c r="FY110" s="85">
        <f>-SUM(FW95:FW110,FY95:FY109)</f>
        <v>0</v>
      </c>
      <c r="FZ110" s="86"/>
      <c r="GA110" s="87"/>
      <c r="GD110" s="82">
        <v>16</v>
      </c>
      <c r="GE110" s="83"/>
      <c r="GF110" s="84"/>
      <c r="GG110" s="85">
        <f>-SUM(GE95:GE110,GG95:GG109)</f>
        <v>0</v>
      </c>
      <c r="GH110" s="86"/>
      <c r="GI110" s="87"/>
      <c r="GL110" s="82">
        <v>16</v>
      </c>
      <c r="GM110" s="83"/>
      <c r="GN110" s="84"/>
      <c r="GO110" s="85">
        <f>-SUM(GM95:GM110,GO95:GO109)</f>
        <v>0</v>
      </c>
      <c r="GP110" s="86"/>
      <c r="GQ110" s="87"/>
    </row>
    <row r="112" spans="2:199" ht="15.75" thickBot="1" x14ac:dyDescent="0.3"/>
    <row r="113" spans="1:199" ht="27.75" x14ac:dyDescent="0.25">
      <c r="A113" s="1">
        <v>6</v>
      </c>
      <c r="B113" s="61">
        <v>25</v>
      </c>
      <c r="C113" s="62" t="s">
        <v>43</v>
      </c>
      <c r="D113" s="188"/>
      <c r="E113" s="188"/>
      <c r="F113" s="63" t="s">
        <v>44</v>
      </c>
      <c r="G113" s="88">
        <f>SUM(G109)</f>
        <v>0</v>
      </c>
      <c r="I113" s="1">
        <v>6</v>
      </c>
      <c r="J113" s="61">
        <v>25</v>
      </c>
      <c r="K113" s="62" t="s">
        <v>43</v>
      </c>
      <c r="L113" s="188"/>
      <c r="M113" s="188"/>
      <c r="N113" s="63" t="s">
        <v>44</v>
      </c>
      <c r="O113" s="88">
        <f>SUM(O109)</f>
        <v>0</v>
      </c>
      <c r="Q113" s="1">
        <v>6</v>
      </c>
      <c r="R113" s="61">
        <v>25</v>
      </c>
      <c r="S113" s="62" t="s">
        <v>43</v>
      </c>
      <c r="T113" s="188"/>
      <c r="U113" s="188"/>
      <c r="V113" s="63" t="s">
        <v>44</v>
      </c>
      <c r="W113" s="88">
        <f>SUM(W109)</f>
        <v>0</v>
      </c>
      <c r="Y113" s="1">
        <v>6</v>
      </c>
      <c r="Z113" s="61">
        <v>25</v>
      </c>
      <c r="AA113" s="62" t="s">
        <v>43</v>
      </c>
      <c r="AB113" s="188"/>
      <c r="AC113" s="188"/>
      <c r="AD113" s="63" t="s">
        <v>44</v>
      </c>
      <c r="AE113" s="88">
        <f>SUM(AE109)</f>
        <v>0</v>
      </c>
      <c r="AG113" s="1">
        <v>6</v>
      </c>
      <c r="AH113" s="61">
        <v>25</v>
      </c>
      <c r="AI113" s="62" t="s">
        <v>43</v>
      </c>
      <c r="AJ113" s="188"/>
      <c r="AK113" s="188"/>
      <c r="AL113" s="63" t="s">
        <v>44</v>
      </c>
      <c r="AM113" s="88">
        <f>SUM(AM109)</f>
        <v>0</v>
      </c>
      <c r="AO113" s="1">
        <v>6</v>
      </c>
      <c r="AP113" s="61">
        <v>25</v>
      </c>
      <c r="AQ113" s="62" t="s">
        <v>43</v>
      </c>
      <c r="AR113" s="188"/>
      <c r="AS113" s="188"/>
      <c r="AT113" s="63" t="s">
        <v>44</v>
      </c>
      <c r="AU113" s="88">
        <f>SUM(AU109)</f>
        <v>0</v>
      </c>
      <c r="AW113" s="1">
        <v>6</v>
      </c>
      <c r="AX113" s="61">
        <v>25</v>
      </c>
      <c r="AY113" s="62" t="s">
        <v>43</v>
      </c>
      <c r="AZ113" s="188"/>
      <c r="BA113" s="188"/>
      <c r="BB113" s="63" t="s">
        <v>44</v>
      </c>
      <c r="BC113" s="88">
        <f>SUM(BC109)</f>
        <v>0</v>
      </c>
      <c r="BE113" s="1">
        <v>6</v>
      </c>
      <c r="BF113" s="61">
        <v>25</v>
      </c>
      <c r="BG113" s="62" t="s">
        <v>43</v>
      </c>
      <c r="BH113" s="188"/>
      <c r="BI113" s="188"/>
      <c r="BJ113" s="63" t="s">
        <v>44</v>
      </c>
      <c r="BK113" s="88">
        <f>SUM(BK109)</f>
        <v>0</v>
      </c>
      <c r="BM113" s="1">
        <v>6</v>
      </c>
      <c r="BN113" s="61">
        <v>25</v>
      </c>
      <c r="BO113" s="62" t="s">
        <v>43</v>
      </c>
      <c r="BP113" s="188"/>
      <c r="BQ113" s="188"/>
      <c r="BR113" s="63" t="s">
        <v>44</v>
      </c>
      <c r="BS113" s="88">
        <f>SUM(BS109)</f>
        <v>0</v>
      </c>
      <c r="BU113" s="1">
        <v>6</v>
      </c>
      <c r="BV113" s="61">
        <v>25</v>
      </c>
      <c r="BW113" s="62" t="s">
        <v>43</v>
      </c>
      <c r="BX113" s="188"/>
      <c r="BY113" s="188"/>
      <c r="BZ113" s="63" t="s">
        <v>44</v>
      </c>
      <c r="CA113" s="88">
        <f>SUM(CA109)</f>
        <v>0</v>
      </c>
      <c r="CC113" s="1">
        <v>6</v>
      </c>
      <c r="CD113" s="61">
        <v>25</v>
      </c>
      <c r="CE113" s="62" t="s">
        <v>43</v>
      </c>
      <c r="CF113" s="188"/>
      <c r="CG113" s="188"/>
      <c r="CH113" s="63" t="s">
        <v>44</v>
      </c>
      <c r="CI113" s="88">
        <f>SUM(CI109)</f>
        <v>0</v>
      </c>
      <c r="CK113" s="1">
        <v>6</v>
      </c>
      <c r="CL113" s="61">
        <v>25</v>
      </c>
      <c r="CM113" s="62" t="s">
        <v>43</v>
      </c>
      <c r="CN113" s="188"/>
      <c r="CO113" s="188"/>
      <c r="CP113" s="63" t="s">
        <v>44</v>
      </c>
      <c r="CQ113" s="88">
        <f>SUM(CQ109)</f>
        <v>0</v>
      </c>
      <c r="CS113" s="1">
        <v>6</v>
      </c>
      <c r="CT113" s="61">
        <v>25</v>
      </c>
      <c r="CU113" s="62" t="s">
        <v>43</v>
      </c>
      <c r="CV113" s="188"/>
      <c r="CW113" s="188"/>
      <c r="CX113" s="63" t="s">
        <v>44</v>
      </c>
      <c r="CY113" s="88">
        <f>SUM(CY109)</f>
        <v>0</v>
      </c>
      <c r="DA113" s="1">
        <v>6</v>
      </c>
      <c r="DB113" s="61">
        <v>25</v>
      </c>
      <c r="DC113" s="62" t="s">
        <v>43</v>
      </c>
      <c r="DD113" s="188"/>
      <c r="DE113" s="188"/>
      <c r="DF113" s="63" t="s">
        <v>44</v>
      </c>
      <c r="DG113" s="88">
        <f>SUM(DG109)</f>
        <v>0</v>
      </c>
      <c r="DI113" s="1">
        <v>6</v>
      </c>
      <c r="DJ113" s="61">
        <v>25</v>
      </c>
      <c r="DK113" s="62" t="s">
        <v>43</v>
      </c>
      <c r="DL113" s="188"/>
      <c r="DM113" s="188"/>
      <c r="DN113" s="63" t="s">
        <v>44</v>
      </c>
      <c r="DO113" s="88">
        <f>SUM(DO109)</f>
        <v>0</v>
      </c>
      <c r="DQ113" s="1">
        <v>6</v>
      </c>
      <c r="DR113" s="61">
        <v>25</v>
      </c>
      <c r="DS113" s="62" t="s">
        <v>43</v>
      </c>
      <c r="DT113" s="188"/>
      <c r="DU113" s="188"/>
      <c r="DV113" s="63" t="s">
        <v>44</v>
      </c>
      <c r="DW113" s="88">
        <f>SUM(DW109)</f>
        <v>0</v>
      </c>
      <c r="DY113" s="1">
        <v>6</v>
      </c>
      <c r="DZ113" s="61">
        <v>25</v>
      </c>
      <c r="EA113" s="62" t="s">
        <v>43</v>
      </c>
      <c r="EB113" s="188"/>
      <c r="EC113" s="188"/>
      <c r="ED113" s="63" t="s">
        <v>44</v>
      </c>
      <c r="EE113" s="88">
        <f>SUM(EE109)</f>
        <v>0</v>
      </c>
      <c r="EG113" s="1">
        <v>6</v>
      </c>
      <c r="EH113" s="61">
        <v>25</v>
      </c>
      <c r="EI113" s="62" t="s">
        <v>43</v>
      </c>
      <c r="EJ113" s="188"/>
      <c r="EK113" s="188"/>
      <c r="EL113" s="63" t="s">
        <v>44</v>
      </c>
      <c r="EM113" s="88">
        <f>SUM(EM109)</f>
        <v>0</v>
      </c>
      <c r="EO113" s="1">
        <v>6</v>
      </c>
      <c r="EP113" s="61">
        <v>25</v>
      </c>
      <c r="EQ113" s="62" t="s">
        <v>43</v>
      </c>
      <c r="ER113" s="188"/>
      <c r="ES113" s="188"/>
      <c r="ET113" s="63" t="s">
        <v>44</v>
      </c>
      <c r="EU113" s="88">
        <f>SUM(EU109)</f>
        <v>0</v>
      </c>
      <c r="EW113" s="1">
        <v>6</v>
      </c>
      <c r="EX113" s="61">
        <v>25</v>
      </c>
      <c r="EY113" s="62" t="s">
        <v>43</v>
      </c>
      <c r="EZ113" s="188"/>
      <c r="FA113" s="188"/>
      <c r="FB113" s="63" t="s">
        <v>44</v>
      </c>
      <c r="FC113" s="88">
        <f>SUM(FC109)</f>
        <v>0</v>
      </c>
      <c r="FE113" s="1">
        <v>6</v>
      </c>
      <c r="FF113" s="61">
        <v>25</v>
      </c>
      <c r="FG113" s="62" t="s">
        <v>43</v>
      </c>
      <c r="FH113" s="188"/>
      <c r="FI113" s="188"/>
      <c r="FJ113" s="63" t="s">
        <v>44</v>
      </c>
      <c r="FK113" s="88">
        <f>SUM(FK109)</f>
        <v>0</v>
      </c>
      <c r="FM113" s="1">
        <v>6</v>
      </c>
      <c r="FN113" s="61">
        <v>25</v>
      </c>
      <c r="FO113" s="62" t="s">
        <v>43</v>
      </c>
      <c r="FP113" s="188"/>
      <c r="FQ113" s="188"/>
      <c r="FR113" s="63" t="s">
        <v>44</v>
      </c>
      <c r="FS113" s="88">
        <f>SUM(FS109)</f>
        <v>0</v>
      </c>
      <c r="FU113" s="1">
        <v>6</v>
      </c>
      <c r="FV113" s="61">
        <v>25</v>
      </c>
      <c r="FW113" s="62" t="s">
        <v>43</v>
      </c>
      <c r="FX113" s="188"/>
      <c r="FY113" s="188"/>
      <c r="FZ113" s="63" t="s">
        <v>44</v>
      </c>
      <c r="GA113" s="88">
        <f>SUM(GA109)</f>
        <v>0</v>
      </c>
      <c r="GC113" s="1">
        <v>6</v>
      </c>
      <c r="GD113" s="61">
        <v>25</v>
      </c>
      <c r="GE113" s="62" t="s">
        <v>43</v>
      </c>
      <c r="GF113" s="188"/>
      <c r="GG113" s="188"/>
      <c r="GH113" s="63" t="s">
        <v>44</v>
      </c>
      <c r="GI113" s="88">
        <f>SUM(GI109)</f>
        <v>0</v>
      </c>
      <c r="GK113" s="1">
        <v>6</v>
      </c>
      <c r="GL113" s="61">
        <v>25</v>
      </c>
      <c r="GM113" s="62" t="s">
        <v>43</v>
      </c>
      <c r="GN113" s="188"/>
      <c r="GO113" s="188"/>
      <c r="GP113" s="63" t="s">
        <v>44</v>
      </c>
      <c r="GQ113" s="88">
        <f>SUM(GQ109)</f>
        <v>0</v>
      </c>
    </row>
    <row r="114" spans="1:199" ht="27.75" x14ac:dyDescent="0.25">
      <c r="B114" s="65"/>
      <c r="C114" s="66" t="s">
        <v>45</v>
      </c>
      <c r="D114" s="186"/>
      <c r="E114" s="187"/>
      <c r="F114" s="67">
        <f>SUM(G116:G124)</f>
        <v>0</v>
      </c>
      <c r="G114" s="68" t="s">
        <v>46</v>
      </c>
      <c r="J114" s="65"/>
      <c r="K114" s="66" t="s">
        <v>45</v>
      </c>
      <c r="L114" s="186"/>
      <c r="M114" s="187"/>
      <c r="N114" s="67">
        <f>SUM(O116:O124)</f>
        <v>0</v>
      </c>
      <c r="O114" s="68" t="s">
        <v>46</v>
      </c>
      <c r="R114" s="65"/>
      <c r="S114" s="66" t="s">
        <v>45</v>
      </c>
      <c r="T114" s="186"/>
      <c r="U114" s="187"/>
      <c r="V114" s="67">
        <f>SUM(W116:W124)</f>
        <v>0</v>
      </c>
      <c r="W114" s="68" t="s">
        <v>46</v>
      </c>
      <c r="Z114" s="65"/>
      <c r="AA114" s="66" t="s">
        <v>45</v>
      </c>
      <c r="AB114" s="186"/>
      <c r="AC114" s="187"/>
      <c r="AD114" s="67">
        <f>SUM(AE116:AE124)</f>
        <v>0</v>
      </c>
      <c r="AE114" s="68" t="s">
        <v>46</v>
      </c>
      <c r="AH114" s="65"/>
      <c r="AI114" s="66" t="s">
        <v>45</v>
      </c>
      <c r="AJ114" s="186"/>
      <c r="AK114" s="187"/>
      <c r="AL114" s="67">
        <f>SUM(AM116:AM124)</f>
        <v>0</v>
      </c>
      <c r="AM114" s="68" t="s">
        <v>46</v>
      </c>
      <c r="AP114" s="65"/>
      <c r="AQ114" s="66" t="s">
        <v>45</v>
      </c>
      <c r="AR114" s="186"/>
      <c r="AS114" s="187"/>
      <c r="AT114" s="67">
        <f>SUM(AU116:AU124)</f>
        <v>0</v>
      </c>
      <c r="AU114" s="68" t="s">
        <v>46</v>
      </c>
      <c r="AX114" s="65"/>
      <c r="AY114" s="66" t="s">
        <v>45</v>
      </c>
      <c r="AZ114" s="186"/>
      <c r="BA114" s="187"/>
      <c r="BB114" s="67">
        <f>SUM(BC116:BC124)</f>
        <v>0</v>
      </c>
      <c r="BC114" s="68" t="s">
        <v>46</v>
      </c>
      <c r="BF114" s="65"/>
      <c r="BG114" s="66" t="s">
        <v>45</v>
      </c>
      <c r="BH114" s="186"/>
      <c r="BI114" s="187"/>
      <c r="BJ114" s="67">
        <f>SUM(BK116:BK124)</f>
        <v>0</v>
      </c>
      <c r="BK114" s="68" t="s">
        <v>46</v>
      </c>
      <c r="BN114" s="65"/>
      <c r="BO114" s="66" t="s">
        <v>45</v>
      </c>
      <c r="BP114" s="186"/>
      <c r="BQ114" s="187"/>
      <c r="BR114" s="67">
        <f>SUM(BS116:BS124)</f>
        <v>0</v>
      </c>
      <c r="BS114" s="68" t="s">
        <v>46</v>
      </c>
      <c r="BV114" s="65"/>
      <c r="BW114" s="66" t="s">
        <v>45</v>
      </c>
      <c r="BX114" s="186"/>
      <c r="BY114" s="187"/>
      <c r="BZ114" s="67">
        <f>SUM(CA116:CA124)</f>
        <v>0</v>
      </c>
      <c r="CA114" s="68" t="s">
        <v>46</v>
      </c>
      <c r="CD114" s="65"/>
      <c r="CE114" s="66" t="s">
        <v>45</v>
      </c>
      <c r="CF114" s="186"/>
      <c r="CG114" s="187"/>
      <c r="CH114" s="67">
        <f>SUM(CI116:CI124)</f>
        <v>0</v>
      </c>
      <c r="CI114" s="68" t="s">
        <v>46</v>
      </c>
      <c r="CL114" s="65"/>
      <c r="CM114" s="66" t="s">
        <v>45</v>
      </c>
      <c r="CN114" s="186"/>
      <c r="CO114" s="187"/>
      <c r="CP114" s="67">
        <f>SUM(CQ116:CQ124)</f>
        <v>0</v>
      </c>
      <c r="CQ114" s="68" t="s">
        <v>46</v>
      </c>
      <c r="CT114" s="65"/>
      <c r="CU114" s="66" t="s">
        <v>45</v>
      </c>
      <c r="CV114" s="186"/>
      <c r="CW114" s="187"/>
      <c r="CX114" s="67">
        <f>SUM(CY116:CY124)</f>
        <v>0</v>
      </c>
      <c r="CY114" s="68" t="s">
        <v>46</v>
      </c>
      <c r="DB114" s="65"/>
      <c r="DC114" s="66" t="s">
        <v>45</v>
      </c>
      <c r="DD114" s="186"/>
      <c r="DE114" s="187"/>
      <c r="DF114" s="67">
        <f>SUM(DG116:DG124)</f>
        <v>0</v>
      </c>
      <c r="DG114" s="68" t="s">
        <v>46</v>
      </c>
      <c r="DJ114" s="65"/>
      <c r="DK114" s="66" t="s">
        <v>45</v>
      </c>
      <c r="DL114" s="186"/>
      <c r="DM114" s="187"/>
      <c r="DN114" s="67">
        <f>SUM(DO116:DO124)</f>
        <v>0</v>
      </c>
      <c r="DO114" s="68" t="s">
        <v>46</v>
      </c>
      <c r="DR114" s="65"/>
      <c r="DS114" s="66" t="s">
        <v>45</v>
      </c>
      <c r="DT114" s="186"/>
      <c r="DU114" s="187"/>
      <c r="DV114" s="67">
        <f>SUM(DW116:DW124)</f>
        <v>0</v>
      </c>
      <c r="DW114" s="68" t="s">
        <v>46</v>
      </c>
      <c r="DZ114" s="65"/>
      <c r="EA114" s="66" t="s">
        <v>45</v>
      </c>
      <c r="EB114" s="186"/>
      <c r="EC114" s="187"/>
      <c r="ED114" s="67">
        <f>SUM(EE116:EE124)</f>
        <v>0</v>
      </c>
      <c r="EE114" s="68" t="s">
        <v>46</v>
      </c>
      <c r="EH114" s="65"/>
      <c r="EI114" s="66" t="s">
        <v>45</v>
      </c>
      <c r="EJ114" s="186"/>
      <c r="EK114" s="187"/>
      <c r="EL114" s="67">
        <f>SUM(EM116:EM124)</f>
        <v>0</v>
      </c>
      <c r="EM114" s="68" t="s">
        <v>46</v>
      </c>
      <c r="EP114" s="65"/>
      <c r="EQ114" s="66" t="s">
        <v>45</v>
      </c>
      <c r="ER114" s="186"/>
      <c r="ES114" s="187"/>
      <c r="ET114" s="67">
        <f>SUM(EU116:EU124)</f>
        <v>0</v>
      </c>
      <c r="EU114" s="68" t="s">
        <v>46</v>
      </c>
      <c r="EX114" s="65"/>
      <c r="EY114" s="66" t="s">
        <v>45</v>
      </c>
      <c r="EZ114" s="186"/>
      <c r="FA114" s="187"/>
      <c r="FB114" s="67">
        <f>SUM(FC116:FC124)</f>
        <v>0</v>
      </c>
      <c r="FC114" s="68" t="s">
        <v>46</v>
      </c>
      <c r="FF114" s="65"/>
      <c r="FG114" s="66" t="s">
        <v>45</v>
      </c>
      <c r="FH114" s="186"/>
      <c r="FI114" s="187"/>
      <c r="FJ114" s="67">
        <f>SUM(FK116:FK124)</f>
        <v>0</v>
      </c>
      <c r="FK114" s="68" t="s">
        <v>46</v>
      </c>
      <c r="FN114" s="65"/>
      <c r="FO114" s="66" t="s">
        <v>45</v>
      </c>
      <c r="FP114" s="186"/>
      <c r="FQ114" s="187"/>
      <c r="FR114" s="67">
        <f>SUM(FS116:FS124)</f>
        <v>0</v>
      </c>
      <c r="FS114" s="68" t="s">
        <v>46</v>
      </c>
      <c r="FV114" s="65"/>
      <c r="FW114" s="66" t="s">
        <v>45</v>
      </c>
      <c r="FX114" s="186"/>
      <c r="FY114" s="187"/>
      <c r="FZ114" s="67">
        <f>SUM(GA116:GA124)</f>
        <v>0</v>
      </c>
      <c r="GA114" s="68" t="s">
        <v>46</v>
      </c>
      <c r="GD114" s="65"/>
      <c r="GE114" s="66" t="s">
        <v>45</v>
      </c>
      <c r="GF114" s="186"/>
      <c r="GG114" s="187"/>
      <c r="GH114" s="67">
        <f>SUM(GI116:GI124)</f>
        <v>0</v>
      </c>
      <c r="GI114" s="68" t="s">
        <v>46</v>
      </c>
      <c r="GL114" s="65"/>
      <c r="GM114" s="66" t="s">
        <v>45</v>
      </c>
      <c r="GN114" s="186"/>
      <c r="GO114" s="187"/>
      <c r="GP114" s="67">
        <f>SUM(GQ116:GQ124)</f>
        <v>0</v>
      </c>
      <c r="GQ114" s="68" t="s">
        <v>46</v>
      </c>
    </row>
    <row r="115" spans="1:199" ht="23.25" x14ac:dyDescent="0.25">
      <c r="B115" s="69"/>
      <c r="C115" s="185"/>
      <c r="D115" s="185"/>
      <c r="E115" s="70" t="s">
        <v>47</v>
      </c>
      <c r="F115" s="71" t="s">
        <v>48</v>
      </c>
      <c r="G115" s="72" t="s">
        <v>49</v>
      </c>
      <c r="J115" s="69"/>
      <c r="K115" s="185"/>
      <c r="L115" s="185"/>
      <c r="M115" s="70" t="s">
        <v>47</v>
      </c>
      <c r="N115" s="71" t="s">
        <v>48</v>
      </c>
      <c r="O115" s="72" t="s">
        <v>49</v>
      </c>
      <c r="R115" s="69"/>
      <c r="S115" s="185"/>
      <c r="T115" s="185"/>
      <c r="U115" s="70" t="s">
        <v>47</v>
      </c>
      <c r="V115" s="71" t="s">
        <v>48</v>
      </c>
      <c r="W115" s="72" t="s">
        <v>49</v>
      </c>
      <c r="Z115" s="69"/>
      <c r="AA115" s="185"/>
      <c r="AB115" s="185"/>
      <c r="AC115" s="70" t="s">
        <v>47</v>
      </c>
      <c r="AD115" s="71" t="s">
        <v>48</v>
      </c>
      <c r="AE115" s="72" t="s">
        <v>49</v>
      </c>
      <c r="AH115" s="69"/>
      <c r="AI115" s="185"/>
      <c r="AJ115" s="185"/>
      <c r="AK115" s="70" t="s">
        <v>47</v>
      </c>
      <c r="AL115" s="71" t="s">
        <v>48</v>
      </c>
      <c r="AM115" s="72" t="s">
        <v>49</v>
      </c>
      <c r="AP115" s="69"/>
      <c r="AQ115" s="185"/>
      <c r="AR115" s="185"/>
      <c r="AS115" s="70" t="s">
        <v>47</v>
      </c>
      <c r="AT115" s="71" t="s">
        <v>48</v>
      </c>
      <c r="AU115" s="72" t="s">
        <v>49</v>
      </c>
      <c r="AX115" s="69"/>
      <c r="AY115" s="185"/>
      <c r="AZ115" s="185"/>
      <c r="BA115" s="70" t="s">
        <v>47</v>
      </c>
      <c r="BB115" s="71" t="s">
        <v>48</v>
      </c>
      <c r="BC115" s="72" t="s">
        <v>49</v>
      </c>
      <c r="BF115" s="69"/>
      <c r="BG115" s="185"/>
      <c r="BH115" s="185"/>
      <c r="BI115" s="70" t="s">
        <v>47</v>
      </c>
      <c r="BJ115" s="71" t="s">
        <v>48</v>
      </c>
      <c r="BK115" s="72" t="s">
        <v>49</v>
      </c>
      <c r="BN115" s="69"/>
      <c r="BO115" s="185"/>
      <c r="BP115" s="185"/>
      <c r="BQ115" s="70" t="s">
        <v>47</v>
      </c>
      <c r="BR115" s="71" t="s">
        <v>48</v>
      </c>
      <c r="BS115" s="72" t="s">
        <v>49</v>
      </c>
      <c r="BV115" s="69"/>
      <c r="BW115" s="185"/>
      <c r="BX115" s="185"/>
      <c r="BY115" s="70" t="s">
        <v>47</v>
      </c>
      <c r="BZ115" s="71" t="s">
        <v>48</v>
      </c>
      <c r="CA115" s="72" t="s">
        <v>49</v>
      </c>
      <c r="CD115" s="69"/>
      <c r="CE115" s="185"/>
      <c r="CF115" s="185"/>
      <c r="CG115" s="70" t="s">
        <v>47</v>
      </c>
      <c r="CH115" s="71" t="s">
        <v>48</v>
      </c>
      <c r="CI115" s="72" t="s">
        <v>49</v>
      </c>
      <c r="CL115" s="69"/>
      <c r="CM115" s="185"/>
      <c r="CN115" s="185"/>
      <c r="CO115" s="70" t="s">
        <v>47</v>
      </c>
      <c r="CP115" s="71" t="s">
        <v>48</v>
      </c>
      <c r="CQ115" s="72" t="s">
        <v>49</v>
      </c>
      <c r="CT115" s="69"/>
      <c r="CU115" s="185"/>
      <c r="CV115" s="185"/>
      <c r="CW115" s="70" t="s">
        <v>47</v>
      </c>
      <c r="CX115" s="71" t="s">
        <v>48</v>
      </c>
      <c r="CY115" s="72" t="s">
        <v>49</v>
      </c>
      <c r="DB115" s="69"/>
      <c r="DC115" s="185"/>
      <c r="DD115" s="185"/>
      <c r="DE115" s="70" t="s">
        <v>47</v>
      </c>
      <c r="DF115" s="71" t="s">
        <v>48</v>
      </c>
      <c r="DG115" s="72" t="s">
        <v>49</v>
      </c>
      <c r="DJ115" s="69"/>
      <c r="DK115" s="185"/>
      <c r="DL115" s="185"/>
      <c r="DM115" s="70" t="s">
        <v>47</v>
      </c>
      <c r="DN115" s="71" t="s">
        <v>48</v>
      </c>
      <c r="DO115" s="72" t="s">
        <v>49</v>
      </c>
      <c r="DR115" s="69"/>
      <c r="DS115" s="185"/>
      <c r="DT115" s="185"/>
      <c r="DU115" s="70" t="s">
        <v>47</v>
      </c>
      <c r="DV115" s="71" t="s">
        <v>48</v>
      </c>
      <c r="DW115" s="72" t="s">
        <v>49</v>
      </c>
      <c r="DZ115" s="69"/>
      <c r="EA115" s="185"/>
      <c r="EB115" s="185"/>
      <c r="EC115" s="70" t="s">
        <v>47</v>
      </c>
      <c r="ED115" s="71" t="s">
        <v>48</v>
      </c>
      <c r="EE115" s="72" t="s">
        <v>49</v>
      </c>
      <c r="EH115" s="69"/>
      <c r="EI115" s="185"/>
      <c r="EJ115" s="185"/>
      <c r="EK115" s="70" t="s">
        <v>47</v>
      </c>
      <c r="EL115" s="71" t="s">
        <v>48</v>
      </c>
      <c r="EM115" s="72" t="s">
        <v>49</v>
      </c>
      <c r="EP115" s="69"/>
      <c r="EQ115" s="185"/>
      <c r="ER115" s="185"/>
      <c r="ES115" s="70" t="s">
        <v>47</v>
      </c>
      <c r="ET115" s="71" t="s">
        <v>48</v>
      </c>
      <c r="EU115" s="72" t="s">
        <v>49</v>
      </c>
      <c r="EX115" s="69"/>
      <c r="EY115" s="185"/>
      <c r="EZ115" s="185"/>
      <c r="FA115" s="70" t="s">
        <v>47</v>
      </c>
      <c r="FB115" s="71" t="s">
        <v>48</v>
      </c>
      <c r="FC115" s="72" t="s">
        <v>49</v>
      </c>
      <c r="FF115" s="69"/>
      <c r="FG115" s="185"/>
      <c r="FH115" s="185"/>
      <c r="FI115" s="70" t="s">
        <v>47</v>
      </c>
      <c r="FJ115" s="71" t="s">
        <v>48</v>
      </c>
      <c r="FK115" s="72" t="s">
        <v>49</v>
      </c>
      <c r="FN115" s="69"/>
      <c r="FO115" s="185"/>
      <c r="FP115" s="185"/>
      <c r="FQ115" s="70" t="s">
        <v>47</v>
      </c>
      <c r="FR115" s="71" t="s">
        <v>48</v>
      </c>
      <c r="FS115" s="72" t="s">
        <v>49</v>
      </c>
      <c r="FV115" s="69"/>
      <c r="FW115" s="185"/>
      <c r="FX115" s="185"/>
      <c r="FY115" s="70" t="s">
        <v>47</v>
      </c>
      <c r="FZ115" s="71" t="s">
        <v>48</v>
      </c>
      <c r="GA115" s="72" t="s">
        <v>49</v>
      </c>
      <c r="GD115" s="69"/>
      <c r="GE115" s="185"/>
      <c r="GF115" s="185"/>
      <c r="GG115" s="70" t="s">
        <v>47</v>
      </c>
      <c r="GH115" s="71" t="s">
        <v>48</v>
      </c>
      <c r="GI115" s="72" t="s">
        <v>49</v>
      </c>
      <c r="GL115" s="69"/>
      <c r="GM115" s="185"/>
      <c r="GN115" s="185"/>
      <c r="GO115" s="70" t="s">
        <v>47</v>
      </c>
      <c r="GP115" s="71" t="s">
        <v>48</v>
      </c>
      <c r="GQ115" s="72" t="s">
        <v>49</v>
      </c>
    </row>
    <row r="116" spans="1:199" ht="23.25" x14ac:dyDescent="0.25">
      <c r="B116" s="69"/>
      <c r="C116" s="184">
        <f>C115/30</f>
        <v>0</v>
      </c>
      <c r="D116" s="184"/>
      <c r="E116" s="73"/>
      <c r="F116" s="74"/>
      <c r="G116" s="75"/>
      <c r="J116" s="69"/>
      <c r="K116" s="184">
        <f>K115/30</f>
        <v>0</v>
      </c>
      <c r="L116" s="184"/>
      <c r="M116" s="73"/>
      <c r="N116" s="74"/>
      <c r="O116" s="75"/>
      <c r="R116" s="69"/>
      <c r="S116" s="184">
        <f>S115/30</f>
        <v>0</v>
      </c>
      <c r="T116" s="184"/>
      <c r="U116" s="73"/>
      <c r="V116" s="74"/>
      <c r="W116" s="75"/>
      <c r="Z116" s="69"/>
      <c r="AA116" s="184">
        <f>AA115/30</f>
        <v>0</v>
      </c>
      <c r="AB116" s="184"/>
      <c r="AC116" s="73"/>
      <c r="AD116" s="74"/>
      <c r="AE116" s="75"/>
      <c r="AH116" s="69"/>
      <c r="AI116" s="184">
        <f>AI115/30</f>
        <v>0</v>
      </c>
      <c r="AJ116" s="184"/>
      <c r="AK116" s="73"/>
      <c r="AL116" s="74"/>
      <c r="AM116" s="75"/>
      <c r="AP116" s="69"/>
      <c r="AQ116" s="184">
        <f>AQ115/30</f>
        <v>0</v>
      </c>
      <c r="AR116" s="184"/>
      <c r="AS116" s="73"/>
      <c r="AT116" s="74"/>
      <c r="AU116" s="75"/>
      <c r="AX116" s="69"/>
      <c r="AY116" s="184">
        <f>AY115/30</f>
        <v>0</v>
      </c>
      <c r="AZ116" s="184"/>
      <c r="BA116" s="73"/>
      <c r="BB116" s="74"/>
      <c r="BC116" s="75"/>
      <c r="BF116" s="69"/>
      <c r="BG116" s="184">
        <f>BG115/30</f>
        <v>0</v>
      </c>
      <c r="BH116" s="184"/>
      <c r="BI116" s="73"/>
      <c r="BJ116" s="74"/>
      <c r="BK116" s="75"/>
      <c r="BN116" s="69"/>
      <c r="BO116" s="184">
        <f>BO115/30</f>
        <v>0</v>
      </c>
      <c r="BP116" s="184"/>
      <c r="BQ116" s="73"/>
      <c r="BR116" s="74"/>
      <c r="BS116" s="75"/>
      <c r="BV116" s="69"/>
      <c r="BW116" s="184">
        <f>BW115/30</f>
        <v>0</v>
      </c>
      <c r="BX116" s="184"/>
      <c r="BY116" s="73"/>
      <c r="BZ116" s="74"/>
      <c r="CA116" s="75"/>
      <c r="CD116" s="69"/>
      <c r="CE116" s="184">
        <f>CE115/30</f>
        <v>0</v>
      </c>
      <c r="CF116" s="184"/>
      <c r="CG116" s="73"/>
      <c r="CH116" s="74"/>
      <c r="CI116" s="75"/>
      <c r="CL116" s="69"/>
      <c r="CM116" s="184">
        <f>CM115/30</f>
        <v>0</v>
      </c>
      <c r="CN116" s="184"/>
      <c r="CO116" s="73"/>
      <c r="CP116" s="74"/>
      <c r="CQ116" s="75"/>
      <c r="CT116" s="69"/>
      <c r="CU116" s="184">
        <f>CU115/30</f>
        <v>0</v>
      </c>
      <c r="CV116" s="184"/>
      <c r="CW116" s="73"/>
      <c r="CX116" s="74"/>
      <c r="CY116" s="75"/>
      <c r="DB116" s="69"/>
      <c r="DC116" s="184">
        <f>DC115/30</f>
        <v>0</v>
      </c>
      <c r="DD116" s="184"/>
      <c r="DE116" s="73"/>
      <c r="DF116" s="74"/>
      <c r="DG116" s="75"/>
      <c r="DJ116" s="69"/>
      <c r="DK116" s="184">
        <f>DK115/30</f>
        <v>0</v>
      </c>
      <c r="DL116" s="184"/>
      <c r="DM116" s="73"/>
      <c r="DN116" s="74"/>
      <c r="DO116" s="75"/>
      <c r="DR116" s="69"/>
      <c r="DS116" s="184">
        <f>DS115/30</f>
        <v>0</v>
      </c>
      <c r="DT116" s="184"/>
      <c r="DU116" s="73"/>
      <c r="DV116" s="74"/>
      <c r="DW116" s="75"/>
      <c r="DZ116" s="69"/>
      <c r="EA116" s="184">
        <f>EA115/30</f>
        <v>0</v>
      </c>
      <c r="EB116" s="184"/>
      <c r="EC116" s="73"/>
      <c r="ED116" s="74"/>
      <c r="EE116" s="75"/>
      <c r="EH116" s="69"/>
      <c r="EI116" s="184">
        <f>EI115/30</f>
        <v>0</v>
      </c>
      <c r="EJ116" s="184"/>
      <c r="EK116" s="73"/>
      <c r="EL116" s="74"/>
      <c r="EM116" s="75"/>
      <c r="EP116" s="69"/>
      <c r="EQ116" s="184">
        <f>EQ115/30</f>
        <v>0</v>
      </c>
      <c r="ER116" s="184"/>
      <c r="ES116" s="73"/>
      <c r="ET116" s="74"/>
      <c r="EU116" s="75"/>
      <c r="EX116" s="69"/>
      <c r="EY116" s="184">
        <f>EY115/30</f>
        <v>0</v>
      </c>
      <c r="EZ116" s="184"/>
      <c r="FA116" s="73"/>
      <c r="FB116" s="74"/>
      <c r="FC116" s="75"/>
      <c r="FF116" s="69"/>
      <c r="FG116" s="184">
        <f>FG115/30</f>
        <v>0</v>
      </c>
      <c r="FH116" s="184"/>
      <c r="FI116" s="73"/>
      <c r="FJ116" s="74"/>
      <c r="FK116" s="75"/>
      <c r="FN116" s="69"/>
      <c r="FO116" s="184">
        <f>FO115/30</f>
        <v>0</v>
      </c>
      <c r="FP116" s="184"/>
      <c r="FQ116" s="73"/>
      <c r="FR116" s="74"/>
      <c r="FS116" s="75"/>
      <c r="FV116" s="69"/>
      <c r="FW116" s="184">
        <f>FW115/30</f>
        <v>0</v>
      </c>
      <c r="FX116" s="184"/>
      <c r="FY116" s="73"/>
      <c r="FZ116" s="74"/>
      <c r="GA116" s="75"/>
      <c r="GD116" s="69"/>
      <c r="GE116" s="184">
        <f>GE115/30</f>
        <v>0</v>
      </c>
      <c r="GF116" s="184"/>
      <c r="GG116" s="73"/>
      <c r="GH116" s="74"/>
      <c r="GI116" s="75"/>
      <c r="GL116" s="69"/>
      <c r="GM116" s="184">
        <f>GM115/30</f>
        <v>0</v>
      </c>
      <c r="GN116" s="184"/>
      <c r="GO116" s="73"/>
      <c r="GP116" s="74"/>
      <c r="GQ116" s="75"/>
    </row>
    <row r="117" spans="1:199" ht="23.25" x14ac:dyDescent="0.25">
      <c r="B117" s="69">
        <v>1</v>
      </c>
      <c r="C117" s="76"/>
      <c r="D117" s="66">
        <v>17</v>
      </c>
      <c r="E117" s="76"/>
      <c r="F117" s="74"/>
      <c r="G117" s="75"/>
      <c r="J117" s="69">
        <v>1</v>
      </c>
      <c r="K117" s="76"/>
      <c r="L117" s="66">
        <v>17</v>
      </c>
      <c r="M117" s="76"/>
      <c r="N117" s="74"/>
      <c r="O117" s="75"/>
      <c r="R117" s="69">
        <v>1</v>
      </c>
      <c r="S117" s="76"/>
      <c r="T117" s="66">
        <v>17</v>
      </c>
      <c r="U117" s="76"/>
      <c r="V117" s="74"/>
      <c r="W117" s="75"/>
      <c r="Z117" s="69">
        <v>1</v>
      </c>
      <c r="AA117" s="76"/>
      <c r="AB117" s="66">
        <v>17</v>
      </c>
      <c r="AC117" s="76"/>
      <c r="AD117" s="74"/>
      <c r="AE117" s="75"/>
      <c r="AH117" s="69">
        <v>1</v>
      </c>
      <c r="AI117" s="76"/>
      <c r="AJ117" s="66">
        <v>17</v>
      </c>
      <c r="AK117" s="76"/>
      <c r="AL117" s="74"/>
      <c r="AM117" s="75"/>
      <c r="AP117" s="69">
        <v>1</v>
      </c>
      <c r="AQ117" s="76"/>
      <c r="AR117" s="66">
        <v>17</v>
      </c>
      <c r="AS117" s="76"/>
      <c r="AT117" s="74"/>
      <c r="AU117" s="75"/>
      <c r="AX117" s="69">
        <v>1</v>
      </c>
      <c r="AY117" s="76"/>
      <c r="AZ117" s="66">
        <v>17</v>
      </c>
      <c r="BA117" s="76"/>
      <c r="BB117" s="74"/>
      <c r="BC117" s="75"/>
      <c r="BF117" s="69">
        <v>1</v>
      </c>
      <c r="BG117" s="76"/>
      <c r="BH117" s="66">
        <v>17</v>
      </c>
      <c r="BI117" s="76"/>
      <c r="BJ117" s="74"/>
      <c r="BK117" s="75"/>
      <c r="BN117" s="69">
        <v>1</v>
      </c>
      <c r="BO117" s="76"/>
      <c r="BP117" s="66">
        <v>17</v>
      </c>
      <c r="BQ117" s="76"/>
      <c r="BR117" s="74"/>
      <c r="BS117" s="75"/>
      <c r="BV117" s="69">
        <v>1</v>
      </c>
      <c r="BW117" s="76"/>
      <c r="BX117" s="66">
        <v>17</v>
      </c>
      <c r="BY117" s="76"/>
      <c r="BZ117" s="74"/>
      <c r="CA117" s="75"/>
      <c r="CD117" s="69">
        <v>1</v>
      </c>
      <c r="CE117" s="76"/>
      <c r="CF117" s="66">
        <v>17</v>
      </c>
      <c r="CG117" s="76"/>
      <c r="CH117" s="74"/>
      <c r="CI117" s="75"/>
      <c r="CL117" s="69">
        <v>1</v>
      </c>
      <c r="CM117" s="76"/>
      <c r="CN117" s="66">
        <v>17</v>
      </c>
      <c r="CO117" s="76"/>
      <c r="CP117" s="74"/>
      <c r="CQ117" s="75"/>
      <c r="CT117" s="69">
        <v>1</v>
      </c>
      <c r="CU117" s="76"/>
      <c r="CV117" s="66">
        <v>17</v>
      </c>
      <c r="CW117" s="76"/>
      <c r="CX117" s="74"/>
      <c r="CY117" s="75"/>
      <c r="DB117" s="69">
        <v>1</v>
      </c>
      <c r="DC117" s="76"/>
      <c r="DD117" s="66">
        <v>17</v>
      </c>
      <c r="DE117" s="76"/>
      <c r="DF117" s="74"/>
      <c r="DG117" s="75"/>
      <c r="DJ117" s="69">
        <v>1</v>
      </c>
      <c r="DK117" s="76"/>
      <c r="DL117" s="66">
        <v>17</v>
      </c>
      <c r="DM117" s="76"/>
      <c r="DN117" s="74"/>
      <c r="DO117" s="75"/>
      <c r="DR117" s="69">
        <v>1</v>
      </c>
      <c r="DS117" s="76"/>
      <c r="DT117" s="66">
        <v>17</v>
      </c>
      <c r="DU117" s="76"/>
      <c r="DV117" s="74"/>
      <c r="DW117" s="75"/>
      <c r="DZ117" s="69">
        <v>1</v>
      </c>
      <c r="EA117" s="76"/>
      <c r="EB117" s="66">
        <v>17</v>
      </c>
      <c r="EC117" s="76"/>
      <c r="ED117" s="74"/>
      <c r="EE117" s="75"/>
      <c r="EH117" s="69">
        <v>1</v>
      </c>
      <c r="EI117" s="76"/>
      <c r="EJ117" s="66">
        <v>17</v>
      </c>
      <c r="EK117" s="76"/>
      <c r="EL117" s="74"/>
      <c r="EM117" s="75"/>
      <c r="EP117" s="69">
        <v>1</v>
      </c>
      <c r="EQ117" s="76"/>
      <c r="ER117" s="66">
        <v>17</v>
      </c>
      <c r="ES117" s="76"/>
      <c r="ET117" s="74"/>
      <c r="EU117" s="75"/>
      <c r="EX117" s="69">
        <v>1</v>
      </c>
      <c r="EY117" s="76"/>
      <c r="EZ117" s="66">
        <v>17</v>
      </c>
      <c r="FA117" s="76"/>
      <c r="FB117" s="74"/>
      <c r="FC117" s="75"/>
      <c r="FF117" s="69">
        <v>1</v>
      </c>
      <c r="FG117" s="76"/>
      <c r="FH117" s="66">
        <v>17</v>
      </c>
      <c r="FI117" s="76"/>
      <c r="FJ117" s="74"/>
      <c r="FK117" s="75"/>
      <c r="FN117" s="69">
        <v>1</v>
      </c>
      <c r="FO117" s="76"/>
      <c r="FP117" s="66">
        <v>17</v>
      </c>
      <c r="FQ117" s="76"/>
      <c r="FR117" s="74"/>
      <c r="FS117" s="75"/>
      <c r="FV117" s="69">
        <v>1</v>
      </c>
      <c r="FW117" s="76"/>
      <c r="FX117" s="66">
        <v>17</v>
      </c>
      <c r="FY117" s="76"/>
      <c r="FZ117" s="74"/>
      <c r="GA117" s="75"/>
      <c r="GD117" s="69">
        <v>1</v>
      </c>
      <c r="GE117" s="76"/>
      <c r="GF117" s="66">
        <v>17</v>
      </c>
      <c r="GG117" s="76"/>
      <c r="GH117" s="74"/>
      <c r="GI117" s="75"/>
      <c r="GL117" s="69">
        <v>1</v>
      </c>
      <c r="GM117" s="76"/>
      <c r="GN117" s="66">
        <v>17</v>
      </c>
      <c r="GO117" s="76"/>
      <c r="GP117" s="74"/>
      <c r="GQ117" s="75"/>
    </row>
    <row r="118" spans="1:199" ht="23.25" x14ac:dyDescent="0.25">
      <c r="B118" s="69">
        <v>2</v>
      </c>
      <c r="C118" s="76"/>
      <c r="D118" s="66">
        <v>18</v>
      </c>
      <c r="E118" s="76"/>
      <c r="F118" s="74"/>
      <c r="G118" s="75"/>
      <c r="J118" s="69">
        <v>2</v>
      </c>
      <c r="K118" s="76"/>
      <c r="L118" s="66">
        <v>18</v>
      </c>
      <c r="M118" s="76"/>
      <c r="N118" s="74"/>
      <c r="O118" s="75"/>
      <c r="R118" s="69">
        <v>2</v>
      </c>
      <c r="S118" s="76"/>
      <c r="T118" s="66">
        <v>18</v>
      </c>
      <c r="U118" s="76"/>
      <c r="V118" s="74"/>
      <c r="W118" s="75"/>
      <c r="Z118" s="69">
        <v>2</v>
      </c>
      <c r="AA118" s="76"/>
      <c r="AB118" s="66">
        <v>18</v>
      </c>
      <c r="AC118" s="76"/>
      <c r="AD118" s="74"/>
      <c r="AE118" s="75"/>
      <c r="AH118" s="69">
        <v>2</v>
      </c>
      <c r="AI118" s="76"/>
      <c r="AJ118" s="66">
        <v>18</v>
      </c>
      <c r="AK118" s="76"/>
      <c r="AL118" s="74"/>
      <c r="AM118" s="75"/>
      <c r="AP118" s="69">
        <v>2</v>
      </c>
      <c r="AQ118" s="76"/>
      <c r="AR118" s="66">
        <v>18</v>
      </c>
      <c r="AS118" s="76"/>
      <c r="AT118" s="74"/>
      <c r="AU118" s="75"/>
      <c r="AX118" s="69">
        <v>2</v>
      </c>
      <c r="AY118" s="76"/>
      <c r="AZ118" s="66">
        <v>18</v>
      </c>
      <c r="BA118" s="76"/>
      <c r="BB118" s="74"/>
      <c r="BC118" s="75"/>
      <c r="BF118" s="69">
        <v>2</v>
      </c>
      <c r="BG118" s="76"/>
      <c r="BH118" s="66">
        <v>18</v>
      </c>
      <c r="BI118" s="76"/>
      <c r="BJ118" s="74"/>
      <c r="BK118" s="75"/>
      <c r="BN118" s="69">
        <v>2</v>
      </c>
      <c r="BO118" s="76"/>
      <c r="BP118" s="66">
        <v>18</v>
      </c>
      <c r="BQ118" s="76"/>
      <c r="BR118" s="74"/>
      <c r="BS118" s="75"/>
      <c r="BV118" s="69">
        <v>2</v>
      </c>
      <c r="BW118" s="76"/>
      <c r="BX118" s="66">
        <v>18</v>
      </c>
      <c r="BY118" s="76"/>
      <c r="BZ118" s="74"/>
      <c r="CA118" s="75"/>
      <c r="CD118" s="69">
        <v>2</v>
      </c>
      <c r="CE118" s="76"/>
      <c r="CF118" s="66">
        <v>18</v>
      </c>
      <c r="CG118" s="76"/>
      <c r="CH118" s="74"/>
      <c r="CI118" s="75"/>
      <c r="CL118" s="69">
        <v>2</v>
      </c>
      <c r="CM118" s="76"/>
      <c r="CN118" s="66">
        <v>18</v>
      </c>
      <c r="CO118" s="76"/>
      <c r="CP118" s="74"/>
      <c r="CQ118" s="75"/>
      <c r="CT118" s="69">
        <v>2</v>
      </c>
      <c r="CU118" s="76"/>
      <c r="CV118" s="66">
        <v>18</v>
      </c>
      <c r="CW118" s="76"/>
      <c r="CX118" s="74"/>
      <c r="CY118" s="75"/>
      <c r="DB118" s="69">
        <v>2</v>
      </c>
      <c r="DC118" s="76"/>
      <c r="DD118" s="66">
        <v>18</v>
      </c>
      <c r="DE118" s="76"/>
      <c r="DF118" s="74"/>
      <c r="DG118" s="75"/>
      <c r="DJ118" s="69">
        <v>2</v>
      </c>
      <c r="DK118" s="76"/>
      <c r="DL118" s="66">
        <v>18</v>
      </c>
      <c r="DM118" s="76"/>
      <c r="DN118" s="74"/>
      <c r="DO118" s="75"/>
      <c r="DR118" s="69">
        <v>2</v>
      </c>
      <c r="DS118" s="76"/>
      <c r="DT118" s="66">
        <v>18</v>
      </c>
      <c r="DU118" s="76"/>
      <c r="DV118" s="74"/>
      <c r="DW118" s="75"/>
      <c r="DZ118" s="69">
        <v>2</v>
      </c>
      <c r="EA118" s="76"/>
      <c r="EB118" s="66">
        <v>18</v>
      </c>
      <c r="EC118" s="76"/>
      <c r="ED118" s="74"/>
      <c r="EE118" s="75"/>
      <c r="EH118" s="69">
        <v>2</v>
      </c>
      <c r="EI118" s="76"/>
      <c r="EJ118" s="66">
        <v>18</v>
      </c>
      <c r="EK118" s="76"/>
      <c r="EL118" s="74"/>
      <c r="EM118" s="75"/>
      <c r="EP118" s="69">
        <v>2</v>
      </c>
      <c r="EQ118" s="76"/>
      <c r="ER118" s="66">
        <v>18</v>
      </c>
      <c r="ES118" s="76"/>
      <c r="ET118" s="74"/>
      <c r="EU118" s="75"/>
      <c r="EX118" s="69">
        <v>2</v>
      </c>
      <c r="EY118" s="76"/>
      <c r="EZ118" s="66">
        <v>18</v>
      </c>
      <c r="FA118" s="76"/>
      <c r="FB118" s="74"/>
      <c r="FC118" s="75"/>
      <c r="FF118" s="69">
        <v>2</v>
      </c>
      <c r="FG118" s="76"/>
      <c r="FH118" s="66">
        <v>18</v>
      </c>
      <c r="FI118" s="76"/>
      <c r="FJ118" s="74"/>
      <c r="FK118" s="75"/>
      <c r="FN118" s="69">
        <v>2</v>
      </c>
      <c r="FO118" s="76"/>
      <c r="FP118" s="66">
        <v>18</v>
      </c>
      <c r="FQ118" s="76"/>
      <c r="FR118" s="74"/>
      <c r="FS118" s="75"/>
      <c r="FV118" s="69">
        <v>2</v>
      </c>
      <c r="FW118" s="76"/>
      <c r="FX118" s="66">
        <v>18</v>
      </c>
      <c r="FY118" s="76"/>
      <c r="FZ118" s="74"/>
      <c r="GA118" s="75"/>
      <c r="GD118" s="69">
        <v>2</v>
      </c>
      <c r="GE118" s="76"/>
      <c r="GF118" s="66">
        <v>18</v>
      </c>
      <c r="GG118" s="76"/>
      <c r="GH118" s="74"/>
      <c r="GI118" s="75"/>
      <c r="GL118" s="69">
        <v>2</v>
      </c>
      <c r="GM118" s="76"/>
      <c r="GN118" s="66">
        <v>18</v>
      </c>
      <c r="GO118" s="76"/>
      <c r="GP118" s="74"/>
      <c r="GQ118" s="75"/>
    </row>
    <row r="119" spans="1:199" ht="23.25" x14ac:dyDescent="0.25">
      <c r="B119" s="69">
        <v>3</v>
      </c>
      <c r="C119" s="76"/>
      <c r="D119" s="66">
        <v>19</v>
      </c>
      <c r="E119" s="76"/>
      <c r="F119" s="74"/>
      <c r="G119" s="75"/>
      <c r="J119" s="69">
        <v>3</v>
      </c>
      <c r="K119" s="76"/>
      <c r="L119" s="66">
        <v>19</v>
      </c>
      <c r="M119" s="76"/>
      <c r="N119" s="74"/>
      <c r="O119" s="75"/>
      <c r="R119" s="69">
        <v>3</v>
      </c>
      <c r="S119" s="76"/>
      <c r="T119" s="66">
        <v>19</v>
      </c>
      <c r="U119" s="76"/>
      <c r="V119" s="74"/>
      <c r="W119" s="75"/>
      <c r="Z119" s="69">
        <v>3</v>
      </c>
      <c r="AA119" s="76"/>
      <c r="AB119" s="66">
        <v>19</v>
      </c>
      <c r="AC119" s="76"/>
      <c r="AD119" s="74"/>
      <c r="AE119" s="75"/>
      <c r="AH119" s="69">
        <v>3</v>
      </c>
      <c r="AI119" s="76"/>
      <c r="AJ119" s="66">
        <v>19</v>
      </c>
      <c r="AK119" s="76"/>
      <c r="AL119" s="74"/>
      <c r="AM119" s="75"/>
      <c r="AP119" s="69">
        <v>3</v>
      </c>
      <c r="AQ119" s="76"/>
      <c r="AR119" s="66">
        <v>19</v>
      </c>
      <c r="AS119" s="76"/>
      <c r="AT119" s="74"/>
      <c r="AU119" s="75"/>
      <c r="AX119" s="69">
        <v>3</v>
      </c>
      <c r="AY119" s="76"/>
      <c r="AZ119" s="66">
        <v>19</v>
      </c>
      <c r="BA119" s="76"/>
      <c r="BB119" s="74"/>
      <c r="BC119" s="75"/>
      <c r="BF119" s="69">
        <v>3</v>
      </c>
      <c r="BG119" s="76"/>
      <c r="BH119" s="66">
        <v>19</v>
      </c>
      <c r="BI119" s="76"/>
      <c r="BJ119" s="74"/>
      <c r="BK119" s="75"/>
      <c r="BN119" s="69">
        <v>3</v>
      </c>
      <c r="BO119" s="76"/>
      <c r="BP119" s="66">
        <v>19</v>
      </c>
      <c r="BQ119" s="76"/>
      <c r="BR119" s="74"/>
      <c r="BS119" s="75"/>
      <c r="BV119" s="69">
        <v>3</v>
      </c>
      <c r="BW119" s="76"/>
      <c r="BX119" s="66">
        <v>19</v>
      </c>
      <c r="BY119" s="76"/>
      <c r="BZ119" s="74"/>
      <c r="CA119" s="75"/>
      <c r="CD119" s="69">
        <v>3</v>
      </c>
      <c r="CE119" s="76"/>
      <c r="CF119" s="66">
        <v>19</v>
      </c>
      <c r="CG119" s="76"/>
      <c r="CH119" s="74"/>
      <c r="CI119" s="75"/>
      <c r="CL119" s="69">
        <v>3</v>
      </c>
      <c r="CM119" s="76"/>
      <c r="CN119" s="66">
        <v>19</v>
      </c>
      <c r="CO119" s="76"/>
      <c r="CP119" s="74"/>
      <c r="CQ119" s="75"/>
      <c r="CT119" s="69">
        <v>3</v>
      </c>
      <c r="CU119" s="76"/>
      <c r="CV119" s="66">
        <v>19</v>
      </c>
      <c r="CW119" s="76"/>
      <c r="CX119" s="74"/>
      <c r="CY119" s="75"/>
      <c r="DB119" s="69">
        <v>3</v>
      </c>
      <c r="DC119" s="76"/>
      <c r="DD119" s="66">
        <v>19</v>
      </c>
      <c r="DE119" s="76"/>
      <c r="DF119" s="74"/>
      <c r="DG119" s="75"/>
      <c r="DJ119" s="69">
        <v>3</v>
      </c>
      <c r="DK119" s="76"/>
      <c r="DL119" s="66">
        <v>19</v>
      </c>
      <c r="DM119" s="76"/>
      <c r="DN119" s="74"/>
      <c r="DO119" s="75"/>
      <c r="DR119" s="69">
        <v>3</v>
      </c>
      <c r="DS119" s="76"/>
      <c r="DT119" s="66">
        <v>19</v>
      </c>
      <c r="DU119" s="76"/>
      <c r="DV119" s="74"/>
      <c r="DW119" s="75"/>
      <c r="DZ119" s="69">
        <v>3</v>
      </c>
      <c r="EA119" s="76"/>
      <c r="EB119" s="66">
        <v>19</v>
      </c>
      <c r="EC119" s="76"/>
      <c r="ED119" s="74"/>
      <c r="EE119" s="75"/>
      <c r="EH119" s="69">
        <v>3</v>
      </c>
      <c r="EI119" s="76"/>
      <c r="EJ119" s="66">
        <v>19</v>
      </c>
      <c r="EK119" s="76"/>
      <c r="EL119" s="74"/>
      <c r="EM119" s="75"/>
      <c r="EP119" s="69">
        <v>3</v>
      </c>
      <c r="EQ119" s="76"/>
      <c r="ER119" s="66">
        <v>19</v>
      </c>
      <c r="ES119" s="76"/>
      <c r="ET119" s="74"/>
      <c r="EU119" s="75"/>
      <c r="EX119" s="69">
        <v>3</v>
      </c>
      <c r="EY119" s="76"/>
      <c r="EZ119" s="66">
        <v>19</v>
      </c>
      <c r="FA119" s="76"/>
      <c r="FB119" s="74"/>
      <c r="FC119" s="75"/>
      <c r="FF119" s="69">
        <v>3</v>
      </c>
      <c r="FG119" s="76"/>
      <c r="FH119" s="66">
        <v>19</v>
      </c>
      <c r="FI119" s="76"/>
      <c r="FJ119" s="74"/>
      <c r="FK119" s="75"/>
      <c r="FN119" s="69">
        <v>3</v>
      </c>
      <c r="FO119" s="76"/>
      <c r="FP119" s="66">
        <v>19</v>
      </c>
      <c r="FQ119" s="76"/>
      <c r="FR119" s="74"/>
      <c r="FS119" s="75"/>
      <c r="FV119" s="69">
        <v>3</v>
      </c>
      <c r="FW119" s="76"/>
      <c r="FX119" s="66">
        <v>19</v>
      </c>
      <c r="FY119" s="76"/>
      <c r="FZ119" s="74"/>
      <c r="GA119" s="75"/>
      <c r="GD119" s="69">
        <v>3</v>
      </c>
      <c r="GE119" s="76"/>
      <c r="GF119" s="66">
        <v>19</v>
      </c>
      <c r="GG119" s="76"/>
      <c r="GH119" s="74"/>
      <c r="GI119" s="75"/>
      <c r="GL119" s="69">
        <v>3</v>
      </c>
      <c r="GM119" s="76"/>
      <c r="GN119" s="66">
        <v>19</v>
      </c>
      <c r="GO119" s="76"/>
      <c r="GP119" s="74"/>
      <c r="GQ119" s="75"/>
    </row>
    <row r="120" spans="1:199" ht="23.25" x14ac:dyDescent="0.25">
      <c r="B120" s="69">
        <v>4</v>
      </c>
      <c r="C120" s="76"/>
      <c r="D120" s="66">
        <v>20</v>
      </c>
      <c r="E120" s="76"/>
      <c r="F120" s="74"/>
      <c r="G120" s="75"/>
      <c r="J120" s="69">
        <v>4</v>
      </c>
      <c r="K120" s="76"/>
      <c r="L120" s="66">
        <v>20</v>
      </c>
      <c r="M120" s="76"/>
      <c r="N120" s="74"/>
      <c r="O120" s="75"/>
      <c r="R120" s="69">
        <v>4</v>
      </c>
      <c r="S120" s="76"/>
      <c r="T120" s="66">
        <v>20</v>
      </c>
      <c r="U120" s="76"/>
      <c r="V120" s="74"/>
      <c r="W120" s="75"/>
      <c r="Z120" s="69">
        <v>4</v>
      </c>
      <c r="AA120" s="76"/>
      <c r="AB120" s="66">
        <v>20</v>
      </c>
      <c r="AC120" s="76"/>
      <c r="AD120" s="74"/>
      <c r="AE120" s="75"/>
      <c r="AH120" s="69">
        <v>4</v>
      </c>
      <c r="AI120" s="76"/>
      <c r="AJ120" s="66">
        <v>20</v>
      </c>
      <c r="AK120" s="76"/>
      <c r="AL120" s="74"/>
      <c r="AM120" s="75"/>
      <c r="AP120" s="69">
        <v>4</v>
      </c>
      <c r="AQ120" s="76"/>
      <c r="AR120" s="66">
        <v>20</v>
      </c>
      <c r="AS120" s="76"/>
      <c r="AT120" s="74"/>
      <c r="AU120" s="75"/>
      <c r="AX120" s="69">
        <v>4</v>
      </c>
      <c r="AY120" s="76"/>
      <c r="AZ120" s="66">
        <v>20</v>
      </c>
      <c r="BA120" s="76"/>
      <c r="BB120" s="74"/>
      <c r="BC120" s="75"/>
      <c r="BF120" s="69">
        <v>4</v>
      </c>
      <c r="BG120" s="76"/>
      <c r="BH120" s="66">
        <v>20</v>
      </c>
      <c r="BI120" s="76"/>
      <c r="BJ120" s="74"/>
      <c r="BK120" s="75"/>
      <c r="BN120" s="69">
        <v>4</v>
      </c>
      <c r="BO120" s="76"/>
      <c r="BP120" s="66">
        <v>20</v>
      </c>
      <c r="BQ120" s="76"/>
      <c r="BR120" s="74"/>
      <c r="BS120" s="75"/>
      <c r="BV120" s="69">
        <v>4</v>
      </c>
      <c r="BW120" s="76"/>
      <c r="BX120" s="66">
        <v>20</v>
      </c>
      <c r="BY120" s="76"/>
      <c r="BZ120" s="74"/>
      <c r="CA120" s="75"/>
      <c r="CD120" s="69">
        <v>4</v>
      </c>
      <c r="CE120" s="76"/>
      <c r="CF120" s="66">
        <v>20</v>
      </c>
      <c r="CG120" s="76"/>
      <c r="CH120" s="74"/>
      <c r="CI120" s="75"/>
      <c r="CL120" s="69">
        <v>4</v>
      </c>
      <c r="CM120" s="76"/>
      <c r="CN120" s="66">
        <v>20</v>
      </c>
      <c r="CO120" s="76"/>
      <c r="CP120" s="74"/>
      <c r="CQ120" s="75"/>
      <c r="CT120" s="69">
        <v>4</v>
      </c>
      <c r="CU120" s="76"/>
      <c r="CV120" s="66">
        <v>20</v>
      </c>
      <c r="CW120" s="76"/>
      <c r="CX120" s="74"/>
      <c r="CY120" s="75"/>
      <c r="DB120" s="69">
        <v>4</v>
      </c>
      <c r="DC120" s="76"/>
      <c r="DD120" s="66">
        <v>20</v>
      </c>
      <c r="DE120" s="76"/>
      <c r="DF120" s="74"/>
      <c r="DG120" s="75"/>
      <c r="DJ120" s="69">
        <v>4</v>
      </c>
      <c r="DK120" s="76"/>
      <c r="DL120" s="66">
        <v>20</v>
      </c>
      <c r="DM120" s="76"/>
      <c r="DN120" s="74"/>
      <c r="DO120" s="75"/>
      <c r="DR120" s="69">
        <v>4</v>
      </c>
      <c r="DS120" s="76"/>
      <c r="DT120" s="66">
        <v>20</v>
      </c>
      <c r="DU120" s="76"/>
      <c r="DV120" s="74"/>
      <c r="DW120" s="75"/>
      <c r="DZ120" s="69">
        <v>4</v>
      </c>
      <c r="EA120" s="76"/>
      <c r="EB120" s="66">
        <v>20</v>
      </c>
      <c r="EC120" s="76"/>
      <c r="ED120" s="74"/>
      <c r="EE120" s="75"/>
      <c r="EH120" s="69">
        <v>4</v>
      </c>
      <c r="EI120" s="76"/>
      <c r="EJ120" s="66">
        <v>20</v>
      </c>
      <c r="EK120" s="76"/>
      <c r="EL120" s="74"/>
      <c r="EM120" s="75"/>
      <c r="EP120" s="69">
        <v>4</v>
      </c>
      <c r="EQ120" s="76"/>
      <c r="ER120" s="66">
        <v>20</v>
      </c>
      <c r="ES120" s="76"/>
      <c r="ET120" s="74"/>
      <c r="EU120" s="75"/>
      <c r="EX120" s="69">
        <v>4</v>
      </c>
      <c r="EY120" s="76"/>
      <c r="EZ120" s="66">
        <v>20</v>
      </c>
      <c r="FA120" s="76"/>
      <c r="FB120" s="74"/>
      <c r="FC120" s="75"/>
      <c r="FF120" s="69">
        <v>4</v>
      </c>
      <c r="FG120" s="76"/>
      <c r="FH120" s="66">
        <v>20</v>
      </c>
      <c r="FI120" s="76"/>
      <c r="FJ120" s="74"/>
      <c r="FK120" s="75"/>
      <c r="FN120" s="69">
        <v>4</v>
      </c>
      <c r="FO120" s="76"/>
      <c r="FP120" s="66">
        <v>20</v>
      </c>
      <c r="FQ120" s="76"/>
      <c r="FR120" s="74"/>
      <c r="FS120" s="75"/>
      <c r="FV120" s="69">
        <v>4</v>
      </c>
      <c r="FW120" s="76"/>
      <c r="FX120" s="66">
        <v>20</v>
      </c>
      <c r="FY120" s="76"/>
      <c r="FZ120" s="74"/>
      <c r="GA120" s="75"/>
      <c r="GD120" s="69">
        <v>4</v>
      </c>
      <c r="GE120" s="76"/>
      <c r="GF120" s="66">
        <v>20</v>
      </c>
      <c r="GG120" s="76"/>
      <c r="GH120" s="74"/>
      <c r="GI120" s="75"/>
      <c r="GL120" s="69">
        <v>4</v>
      </c>
      <c r="GM120" s="76"/>
      <c r="GN120" s="66">
        <v>20</v>
      </c>
      <c r="GO120" s="76"/>
      <c r="GP120" s="74"/>
      <c r="GQ120" s="75"/>
    </row>
    <row r="121" spans="1:199" ht="23.25" x14ac:dyDescent="0.25">
      <c r="B121" s="69">
        <v>5</v>
      </c>
      <c r="C121" s="76"/>
      <c r="D121" s="66">
        <v>21</v>
      </c>
      <c r="E121" s="76"/>
      <c r="F121" s="74"/>
      <c r="G121" s="75"/>
      <c r="J121" s="69">
        <v>5</v>
      </c>
      <c r="K121" s="76"/>
      <c r="L121" s="66">
        <v>21</v>
      </c>
      <c r="M121" s="76"/>
      <c r="N121" s="74"/>
      <c r="O121" s="75"/>
      <c r="R121" s="69">
        <v>5</v>
      </c>
      <c r="S121" s="76"/>
      <c r="T121" s="66">
        <v>21</v>
      </c>
      <c r="U121" s="76"/>
      <c r="V121" s="74"/>
      <c r="W121" s="75"/>
      <c r="Z121" s="69">
        <v>5</v>
      </c>
      <c r="AA121" s="76"/>
      <c r="AB121" s="66">
        <v>21</v>
      </c>
      <c r="AC121" s="76"/>
      <c r="AD121" s="74"/>
      <c r="AE121" s="75"/>
      <c r="AH121" s="69">
        <v>5</v>
      </c>
      <c r="AI121" s="76"/>
      <c r="AJ121" s="66">
        <v>21</v>
      </c>
      <c r="AK121" s="76"/>
      <c r="AL121" s="74"/>
      <c r="AM121" s="75"/>
      <c r="AP121" s="69">
        <v>5</v>
      </c>
      <c r="AQ121" s="76"/>
      <c r="AR121" s="66">
        <v>21</v>
      </c>
      <c r="AS121" s="76"/>
      <c r="AT121" s="74"/>
      <c r="AU121" s="75"/>
      <c r="AX121" s="69">
        <v>5</v>
      </c>
      <c r="AY121" s="76"/>
      <c r="AZ121" s="66">
        <v>21</v>
      </c>
      <c r="BA121" s="76"/>
      <c r="BB121" s="74"/>
      <c r="BC121" s="75"/>
      <c r="BF121" s="69">
        <v>5</v>
      </c>
      <c r="BG121" s="76"/>
      <c r="BH121" s="66">
        <v>21</v>
      </c>
      <c r="BI121" s="76"/>
      <c r="BJ121" s="74"/>
      <c r="BK121" s="75"/>
      <c r="BN121" s="69">
        <v>5</v>
      </c>
      <c r="BO121" s="76"/>
      <c r="BP121" s="66">
        <v>21</v>
      </c>
      <c r="BQ121" s="76"/>
      <c r="BR121" s="74"/>
      <c r="BS121" s="75"/>
      <c r="BV121" s="69">
        <v>5</v>
      </c>
      <c r="BW121" s="76"/>
      <c r="BX121" s="66">
        <v>21</v>
      </c>
      <c r="BY121" s="76"/>
      <c r="BZ121" s="74"/>
      <c r="CA121" s="75"/>
      <c r="CD121" s="69">
        <v>5</v>
      </c>
      <c r="CE121" s="76"/>
      <c r="CF121" s="66">
        <v>21</v>
      </c>
      <c r="CG121" s="76"/>
      <c r="CH121" s="74"/>
      <c r="CI121" s="75"/>
      <c r="CL121" s="69">
        <v>5</v>
      </c>
      <c r="CM121" s="76"/>
      <c r="CN121" s="66">
        <v>21</v>
      </c>
      <c r="CO121" s="76"/>
      <c r="CP121" s="74"/>
      <c r="CQ121" s="75"/>
      <c r="CT121" s="69">
        <v>5</v>
      </c>
      <c r="CU121" s="76"/>
      <c r="CV121" s="66">
        <v>21</v>
      </c>
      <c r="CW121" s="76"/>
      <c r="CX121" s="74"/>
      <c r="CY121" s="75"/>
      <c r="DB121" s="69">
        <v>5</v>
      </c>
      <c r="DC121" s="76"/>
      <c r="DD121" s="66">
        <v>21</v>
      </c>
      <c r="DE121" s="76"/>
      <c r="DF121" s="74"/>
      <c r="DG121" s="75"/>
      <c r="DJ121" s="69">
        <v>5</v>
      </c>
      <c r="DK121" s="76"/>
      <c r="DL121" s="66">
        <v>21</v>
      </c>
      <c r="DM121" s="76"/>
      <c r="DN121" s="74"/>
      <c r="DO121" s="75"/>
      <c r="DR121" s="69">
        <v>5</v>
      </c>
      <c r="DS121" s="76"/>
      <c r="DT121" s="66">
        <v>21</v>
      </c>
      <c r="DU121" s="76"/>
      <c r="DV121" s="74"/>
      <c r="DW121" s="75"/>
      <c r="DZ121" s="69">
        <v>5</v>
      </c>
      <c r="EA121" s="76"/>
      <c r="EB121" s="66">
        <v>21</v>
      </c>
      <c r="EC121" s="76"/>
      <c r="ED121" s="74"/>
      <c r="EE121" s="75"/>
      <c r="EH121" s="69">
        <v>5</v>
      </c>
      <c r="EI121" s="76"/>
      <c r="EJ121" s="66">
        <v>21</v>
      </c>
      <c r="EK121" s="76"/>
      <c r="EL121" s="74"/>
      <c r="EM121" s="75"/>
      <c r="EP121" s="69">
        <v>5</v>
      </c>
      <c r="EQ121" s="76"/>
      <c r="ER121" s="66">
        <v>21</v>
      </c>
      <c r="ES121" s="76"/>
      <c r="ET121" s="74"/>
      <c r="EU121" s="75"/>
      <c r="EX121" s="69">
        <v>5</v>
      </c>
      <c r="EY121" s="76"/>
      <c r="EZ121" s="66">
        <v>21</v>
      </c>
      <c r="FA121" s="76"/>
      <c r="FB121" s="74"/>
      <c r="FC121" s="75"/>
      <c r="FF121" s="69">
        <v>5</v>
      </c>
      <c r="FG121" s="76"/>
      <c r="FH121" s="66">
        <v>21</v>
      </c>
      <c r="FI121" s="76"/>
      <c r="FJ121" s="74"/>
      <c r="FK121" s="75"/>
      <c r="FN121" s="69">
        <v>5</v>
      </c>
      <c r="FO121" s="76"/>
      <c r="FP121" s="66">
        <v>21</v>
      </c>
      <c r="FQ121" s="76"/>
      <c r="FR121" s="74"/>
      <c r="FS121" s="75"/>
      <c r="FV121" s="69">
        <v>5</v>
      </c>
      <c r="FW121" s="76"/>
      <c r="FX121" s="66">
        <v>21</v>
      </c>
      <c r="FY121" s="76"/>
      <c r="FZ121" s="74"/>
      <c r="GA121" s="75"/>
      <c r="GD121" s="69">
        <v>5</v>
      </c>
      <c r="GE121" s="76"/>
      <c r="GF121" s="66">
        <v>21</v>
      </c>
      <c r="GG121" s="76"/>
      <c r="GH121" s="74"/>
      <c r="GI121" s="75"/>
      <c r="GL121" s="69">
        <v>5</v>
      </c>
      <c r="GM121" s="76"/>
      <c r="GN121" s="66">
        <v>21</v>
      </c>
      <c r="GO121" s="76"/>
      <c r="GP121" s="74"/>
      <c r="GQ121" s="75"/>
    </row>
    <row r="122" spans="1:199" ht="23.25" x14ac:dyDescent="0.25">
      <c r="B122" s="69">
        <v>6</v>
      </c>
      <c r="C122" s="76"/>
      <c r="D122" s="66">
        <v>22</v>
      </c>
      <c r="E122" s="76"/>
      <c r="F122" s="74"/>
      <c r="G122" s="75"/>
      <c r="J122" s="69">
        <v>6</v>
      </c>
      <c r="K122" s="76"/>
      <c r="L122" s="66">
        <v>22</v>
      </c>
      <c r="M122" s="76"/>
      <c r="N122" s="74"/>
      <c r="O122" s="75"/>
      <c r="R122" s="69">
        <v>6</v>
      </c>
      <c r="S122" s="76"/>
      <c r="T122" s="66">
        <v>22</v>
      </c>
      <c r="U122" s="76"/>
      <c r="V122" s="74"/>
      <c r="W122" s="75"/>
      <c r="Z122" s="69">
        <v>6</v>
      </c>
      <c r="AA122" s="76"/>
      <c r="AB122" s="66">
        <v>22</v>
      </c>
      <c r="AC122" s="76"/>
      <c r="AD122" s="74"/>
      <c r="AE122" s="75"/>
      <c r="AH122" s="69">
        <v>6</v>
      </c>
      <c r="AI122" s="76"/>
      <c r="AJ122" s="66">
        <v>22</v>
      </c>
      <c r="AK122" s="76"/>
      <c r="AL122" s="74"/>
      <c r="AM122" s="75"/>
      <c r="AP122" s="69">
        <v>6</v>
      </c>
      <c r="AQ122" s="76"/>
      <c r="AR122" s="66">
        <v>22</v>
      </c>
      <c r="AS122" s="76"/>
      <c r="AT122" s="74"/>
      <c r="AU122" s="75"/>
      <c r="AX122" s="69">
        <v>6</v>
      </c>
      <c r="AY122" s="76"/>
      <c r="AZ122" s="66">
        <v>22</v>
      </c>
      <c r="BA122" s="76"/>
      <c r="BB122" s="74"/>
      <c r="BC122" s="75"/>
      <c r="BF122" s="69">
        <v>6</v>
      </c>
      <c r="BG122" s="76"/>
      <c r="BH122" s="66">
        <v>22</v>
      </c>
      <c r="BI122" s="76"/>
      <c r="BJ122" s="74"/>
      <c r="BK122" s="75"/>
      <c r="BN122" s="69">
        <v>6</v>
      </c>
      <c r="BO122" s="76"/>
      <c r="BP122" s="66">
        <v>22</v>
      </c>
      <c r="BQ122" s="76"/>
      <c r="BR122" s="74"/>
      <c r="BS122" s="75"/>
      <c r="BV122" s="69">
        <v>6</v>
      </c>
      <c r="BW122" s="76"/>
      <c r="BX122" s="66">
        <v>22</v>
      </c>
      <c r="BY122" s="76"/>
      <c r="BZ122" s="74"/>
      <c r="CA122" s="75"/>
      <c r="CD122" s="69">
        <v>6</v>
      </c>
      <c r="CE122" s="76"/>
      <c r="CF122" s="66">
        <v>22</v>
      </c>
      <c r="CG122" s="76"/>
      <c r="CH122" s="74"/>
      <c r="CI122" s="75"/>
      <c r="CL122" s="69">
        <v>6</v>
      </c>
      <c r="CM122" s="76"/>
      <c r="CN122" s="66">
        <v>22</v>
      </c>
      <c r="CO122" s="76"/>
      <c r="CP122" s="74"/>
      <c r="CQ122" s="75"/>
      <c r="CT122" s="69">
        <v>6</v>
      </c>
      <c r="CU122" s="76"/>
      <c r="CV122" s="66">
        <v>22</v>
      </c>
      <c r="CW122" s="76"/>
      <c r="CX122" s="74"/>
      <c r="CY122" s="75"/>
      <c r="DB122" s="69">
        <v>6</v>
      </c>
      <c r="DC122" s="76"/>
      <c r="DD122" s="66">
        <v>22</v>
      </c>
      <c r="DE122" s="76"/>
      <c r="DF122" s="74"/>
      <c r="DG122" s="75"/>
      <c r="DJ122" s="69">
        <v>6</v>
      </c>
      <c r="DK122" s="76"/>
      <c r="DL122" s="66">
        <v>22</v>
      </c>
      <c r="DM122" s="76"/>
      <c r="DN122" s="74"/>
      <c r="DO122" s="75"/>
      <c r="DR122" s="69">
        <v>6</v>
      </c>
      <c r="DS122" s="76"/>
      <c r="DT122" s="66">
        <v>22</v>
      </c>
      <c r="DU122" s="76"/>
      <c r="DV122" s="74"/>
      <c r="DW122" s="75"/>
      <c r="DZ122" s="69">
        <v>6</v>
      </c>
      <c r="EA122" s="76"/>
      <c r="EB122" s="66">
        <v>22</v>
      </c>
      <c r="EC122" s="76"/>
      <c r="ED122" s="74"/>
      <c r="EE122" s="75"/>
      <c r="EH122" s="69">
        <v>6</v>
      </c>
      <c r="EI122" s="76"/>
      <c r="EJ122" s="66">
        <v>22</v>
      </c>
      <c r="EK122" s="76"/>
      <c r="EL122" s="74"/>
      <c r="EM122" s="75"/>
      <c r="EP122" s="69">
        <v>6</v>
      </c>
      <c r="EQ122" s="76"/>
      <c r="ER122" s="66">
        <v>22</v>
      </c>
      <c r="ES122" s="76"/>
      <c r="ET122" s="74"/>
      <c r="EU122" s="75"/>
      <c r="EX122" s="69">
        <v>6</v>
      </c>
      <c r="EY122" s="76"/>
      <c r="EZ122" s="66">
        <v>22</v>
      </c>
      <c r="FA122" s="76"/>
      <c r="FB122" s="74"/>
      <c r="FC122" s="75"/>
      <c r="FF122" s="69">
        <v>6</v>
      </c>
      <c r="FG122" s="76"/>
      <c r="FH122" s="66">
        <v>22</v>
      </c>
      <c r="FI122" s="76"/>
      <c r="FJ122" s="74"/>
      <c r="FK122" s="75"/>
      <c r="FN122" s="69">
        <v>6</v>
      </c>
      <c r="FO122" s="76"/>
      <c r="FP122" s="66">
        <v>22</v>
      </c>
      <c r="FQ122" s="76"/>
      <c r="FR122" s="74"/>
      <c r="FS122" s="75"/>
      <c r="FV122" s="69">
        <v>6</v>
      </c>
      <c r="FW122" s="76"/>
      <c r="FX122" s="66">
        <v>22</v>
      </c>
      <c r="FY122" s="76"/>
      <c r="FZ122" s="74"/>
      <c r="GA122" s="75"/>
      <c r="GD122" s="69">
        <v>6</v>
      </c>
      <c r="GE122" s="76"/>
      <c r="GF122" s="66">
        <v>22</v>
      </c>
      <c r="GG122" s="76"/>
      <c r="GH122" s="74"/>
      <c r="GI122" s="75"/>
      <c r="GL122" s="69">
        <v>6</v>
      </c>
      <c r="GM122" s="76"/>
      <c r="GN122" s="66">
        <v>22</v>
      </c>
      <c r="GO122" s="76"/>
      <c r="GP122" s="74"/>
      <c r="GQ122" s="75"/>
    </row>
    <row r="123" spans="1:199" ht="23.25" x14ac:dyDescent="0.25">
      <c r="B123" s="69">
        <v>7</v>
      </c>
      <c r="C123" s="76"/>
      <c r="D123" s="66">
        <v>23</v>
      </c>
      <c r="E123" s="76"/>
      <c r="F123" s="74"/>
      <c r="G123" s="75"/>
      <c r="J123" s="69">
        <v>7</v>
      </c>
      <c r="K123" s="76"/>
      <c r="L123" s="66">
        <v>23</v>
      </c>
      <c r="M123" s="76"/>
      <c r="N123" s="74"/>
      <c r="O123" s="75"/>
      <c r="R123" s="69">
        <v>7</v>
      </c>
      <c r="S123" s="76"/>
      <c r="T123" s="66">
        <v>23</v>
      </c>
      <c r="U123" s="76"/>
      <c r="V123" s="74"/>
      <c r="W123" s="75"/>
      <c r="Z123" s="69">
        <v>7</v>
      </c>
      <c r="AA123" s="76"/>
      <c r="AB123" s="66">
        <v>23</v>
      </c>
      <c r="AC123" s="76"/>
      <c r="AD123" s="74"/>
      <c r="AE123" s="75"/>
      <c r="AH123" s="69">
        <v>7</v>
      </c>
      <c r="AI123" s="76"/>
      <c r="AJ123" s="66">
        <v>23</v>
      </c>
      <c r="AK123" s="76"/>
      <c r="AL123" s="74"/>
      <c r="AM123" s="75"/>
      <c r="AP123" s="69">
        <v>7</v>
      </c>
      <c r="AQ123" s="76"/>
      <c r="AR123" s="66">
        <v>23</v>
      </c>
      <c r="AS123" s="76"/>
      <c r="AT123" s="74"/>
      <c r="AU123" s="75"/>
      <c r="AX123" s="69">
        <v>7</v>
      </c>
      <c r="AY123" s="76"/>
      <c r="AZ123" s="66">
        <v>23</v>
      </c>
      <c r="BA123" s="76"/>
      <c r="BB123" s="74"/>
      <c r="BC123" s="75"/>
      <c r="BF123" s="69">
        <v>7</v>
      </c>
      <c r="BG123" s="76"/>
      <c r="BH123" s="66">
        <v>23</v>
      </c>
      <c r="BI123" s="76"/>
      <c r="BJ123" s="74"/>
      <c r="BK123" s="75"/>
      <c r="BN123" s="69">
        <v>7</v>
      </c>
      <c r="BO123" s="76"/>
      <c r="BP123" s="66">
        <v>23</v>
      </c>
      <c r="BQ123" s="76"/>
      <c r="BR123" s="74"/>
      <c r="BS123" s="75"/>
      <c r="BV123" s="69">
        <v>7</v>
      </c>
      <c r="BW123" s="76"/>
      <c r="BX123" s="66">
        <v>23</v>
      </c>
      <c r="BY123" s="76"/>
      <c r="BZ123" s="74"/>
      <c r="CA123" s="75"/>
      <c r="CD123" s="69">
        <v>7</v>
      </c>
      <c r="CE123" s="76"/>
      <c r="CF123" s="66">
        <v>23</v>
      </c>
      <c r="CG123" s="76"/>
      <c r="CH123" s="74"/>
      <c r="CI123" s="75"/>
      <c r="CL123" s="69">
        <v>7</v>
      </c>
      <c r="CM123" s="76"/>
      <c r="CN123" s="66">
        <v>23</v>
      </c>
      <c r="CO123" s="76"/>
      <c r="CP123" s="74"/>
      <c r="CQ123" s="75"/>
      <c r="CT123" s="69">
        <v>7</v>
      </c>
      <c r="CU123" s="76"/>
      <c r="CV123" s="66">
        <v>23</v>
      </c>
      <c r="CW123" s="76"/>
      <c r="CX123" s="74"/>
      <c r="CY123" s="75"/>
      <c r="DB123" s="69">
        <v>7</v>
      </c>
      <c r="DC123" s="76"/>
      <c r="DD123" s="66">
        <v>23</v>
      </c>
      <c r="DE123" s="76"/>
      <c r="DF123" s="74"/>
      <c r="DG123" s="75"/>
      <c r="DJ123" s="69">
        <v>7</v>
      </c>
      <c r="DK123" s="76"/>
      <c r="DL123" s="66">
        <v>23</v>
      </c>
      <c r="DM123" s="76"/>
      <c r="DN123" s="74"/>
      <c r="DO123" s="75"/>
      <c r="DR123" s="69">
        <v>7</v>
      </c>
      <c r="DS123" s="76"/>
      <c r="DT123" s="66">
        <v>23</v>
      </c>
      <c r="DU123" s="76"/>
      <c r="DV123" s="74"/>
      <c r="DW123" s="75"/>
      <c r="DZ123" s="69">
        <v>7</v>
      </c>
      <c r="EA123" s="76"/>
      <c r="EB123" s="66">
        <v>23</v>
      </c>
      <c r="EC123" s="76"/>
      <c r="ED123" s="74"/>
      <c r="EE123" s="75"/>
      <c r="EH123" s="69">
        <v>7</v>
      </c>
      <c r="EI123" s="76"/>
      <c r="EJ123" s="66">
        <v>23</v>
      </c>
      <c r="EK123" s="76"/>
      <c r="EL123" s="74"/>
      <c r="EM123" s="75"/>
      <c r="EP123" s="69">
        <v>7</v>
      </c>
      <c r="EQ123" s="76"/>
      <c r="ER123" s="66">
        <v>23</v>
      </c>
      <c r="ES123" s="76"/>
      <c r="ET123" s="74"/>
      <c r="EU123" s="75"/>
      <c r="EX123" s="69">
        <v>7</v>
      </c>
      <c r="EY123" s="76"/>
      <c r="EZ123" s="66">
        <v>23</v>
      </c>
      <c r="FA123" s="76"/>
      <c r="FB123" s="74"/>
      <c r="FC123" s="75"/>
      <c r="FF123" s="69">
        <v>7</v>
      </c>
      <c r="FG123" s="76"/>
      <c r="FH123" s="66">
        <v>23</v>
      </c>
      <c r="FI123" s="76"/>
      <c r="FJ123" s="74"/>
      <c r="FK123" s="75"/>
      <c r="FN123" s="69">
        <v>7</v>
      </c>
      <c r="FO123" s="76"/>
      <c r="FP123" s="66">
        <v>23</v>
      </c>
      <c r="FQ123" s="76"/>
      <c r="FR123" s="74"/>
      <c r="FS123" s="75"/>
      <c r="FV123" s="69">
        <v>7</v>
      </c>
      <c r="FW123" s="76"/>
      <c r="FX123" s="66">
        <v>23</v>
      </c>
      <c r="FY123" s="76"/>
      <c r="FZ123" s="74"/>
      <c r="GA123" s="75"/>
      <c r="GD123" s="69">
        <v>7</v>
      </c>
      <c r="GE123" s="76"/>
      <c r="GF123" s="66">
        <v>23</v>
      </c>
      <c r="GG123" s="76"/>
      <c r="GH123" s="74"/>
      <c r="GI123" s="75"/>
      <c r="GL123" s="69">
        <v>7</v>
      </c>
      <c r="GM123" s="76"/>
      <c r="GN123" s="66">
        <v>23</v>
      </c>
      <c r="GO123" s="76"/>
      <c r="GP123" s="74"/>
      <c r="GQ123" s="75"/>
    </row>
    <row r="124" spans="1:199" ht="23.25" x14ac:dyDescent="0.25">
      <c r="B124" s="69">
        <v>8</v>
      </c>
      <c r="C124" s="76"/>
      <c r="D124" s="66">
        <v>24</v>
      </c>
      <c r="E124" s="76"/>
      <c r="F124" s="74"/>
      <c r="G124" s="75"/>
      <c r="J124" s="69">
        <v>8</v>
      </c>
      <c r="K124" s="76"/>
      <c r="L124" s="66">
        <v>24</v>
      </c>
      <c r="M124" s="76"/>
      <c r="N124" s="74"/>
      <c r="O124" s="75"/>
      <c r="R124" s="69">
        <v>8</v>
      </c>
      <c r="S124" s="76"/>
      <c r="T124" s="66">
        <v>24</v>
      </c>
      <c r="U124" s="76"/>
      <c r="V124" s="74"/>
      <c r="W124" s="75"/>
      <c r="Z124" s="69">
        <v>8</v>
      </c>
      <c r="AA124" s="76"/>
      <c r="AB124" s="66">
        <v>24</v>
      </c>
      <c r="AC124" s="76"/>
      <c r="AD124" s="74"/>
      <c r="AE124" s="75"/>
      <c r="AH124" s="69">
        <v>8</v>
      </c>
      <c r="AI124" s="76"/>
      <c r="AJ124" s="66">
        <v>24</v>
      </c>
      <c r="AK124" s="76"/>
      <c r="AL124" s="74"/>
      <c r="AM124" s="75"/>
      <c r="AP124" s="69">
        <v>8</v>
      </c>
      <c r="AQ124" s="76"/>
      <c r="AR124" s="66">
        <v>24</v>
      </c>
      <c r="AS124" s="76"/>
      <c r="AT124" s="74"/>
      <c r="AU124" s="75"/>
      <c r="AX124" s="69">
        <v>8</v>
      </c>
      <c r="AY124" s="76"/>
      <c r="AZ124" s="66">
        <v>24</v>
      </c>
      <c r="BA124" s="76"/>
      <c r="BB124" s="74"/>
      <c r="BC124" s="75"/>
      <c r="BF124" s="69">
        <v>8</v>
      </c>
      <c r="BG124" s="76"/>
      <c r="BH124" s="66">
        <v>24</v>
      </c>
      <c r="BI124" s="76"/>
      <c r="BJ124" s="74"/>
      <c r="BK124" s="75"/>
      <c r="BN124" s="69">
        <v>8</v>
      </c>
      <c r="BO124" s="76"/>
      <c r="BP124" s="66">
        <v>24</v>
      </c>
      <c r="BQ124" s="76"/>
      <c r="BR124" s="74"/>
      <c r="BS124" s="75"/>
      <c r="BV124" s="69">
        <v>8</v>
      </c>
      <c r="BW124" s="76"/>
      <c r="BX124" s="66">
        <v>24</v>
      </c>
      <c r="BY124" s="76"/>
      <c r="BZ124" s="74"/>
      <c r="CA124" s="75"/>
      <c r="CD124" s="69">
        <v>8</v>
      </c>
      <c r="CE124" s="76"/>
      <c r="CF124" s="66">
        <v>24</v>
      </c>
      <c r="CG124" s="76"/>
      <c r="CH124" s="74"/>
      <c r="CI124" s="75"/>
      <c r="CL124" s="69">
        <v>8</v>
      </c>
      <c r="CM124" s="76"/>
      <c r="CN124" s="66">
        <v>24</v>
      </c>
      <c r="CO124" s="76"/>
      <c r="CP124" s="74"/>
      <c r="CQ124" s="75"/>
      <c r="CT124" s="69">
        <v>8</v>
      </c>
      <c r="CU124" s="76"/>
      <c r="CV124" s="66">
        <v>24</v>
      </c>
      <c r="CW124" s="76"/>
      <c r="CX124" s="74"/>
      <c r="CY124" s="75"/>
      <c r="DB124" s="69">
        <v>8</v>
      </c>
      <c r="DC124" s="76"/>
      <c r="DD124" s="66">
        <v>24</v>
      </c>
      <c r="DE124" s="76"/>
      <c r="DF124" s="74"/>
      <c r="DG124" s="75"/>
      <c r="DJ124" s="69">
        <v>8</v>
      </c>
      <c r="DK124" s="76"/>
      <c r="DL124" s="66">
        <v>24</v>
      </c>
      <c r="DM124" s="76"/>
      <c r="DN124" s="74"/>
      <c r="DO124" s="75"/>
      <c r="DR124" s="69">
        <v>8</v>
      </c>
      <c r="DS124" s="76"/>
      <c r="DT124" s="66">
        <v>24</v>
      </c>
      <c r="DU124" s="76"/>
      <c r="DV124" s="74"/>
      <c r="DW124" s="75"/>
      <c r="DZ124" s="69">
        <v>8</v>
      </c>
      <c r="EA124" s="76"/>
      <c r="EB124" s="66">
        <v>24</v>
      </c>
      <c r="EC124" s="76"/>
      <c r="ED124" s="74"/>
      <c r="EE124" s="75"/>
      <c r="EH124" s="69">
        <v>8</v>
      </c>
      <c r="EI124" s="76"/>
      <c r="EJ124" s="66">
        <v>24</v>
      </c>
      <c r="EK124" s="76"/>
      <c r="EL124" s="74"/>
      <c r="EM124" s="75"/>
      <c r="EP124" s="69">
        <v>8</v>
      </c>
      <c r="EQ124" s="76"/>
      <c r="ER124" s="66">
        <v>24</v>
      </c>
      <c r="ES124" s="76"/>
      <c r="ET124" s="74"/>
      <c r="EU124" s="75"/>
      <c r="EX124" s="69">
        <v>8</v>
      </c>
      <c r="EY124" s="76"/>
      <c r="EZ124" s="66">
        <v>24</v>
      </c>
      <c r="FA124" s="76"/>
      <c r="FB124" s="74"/>
      <c r="FC124" s="75"/>
      <c r="FF124" s="69">
        <v>8</v>
      </c>
      <c r="FG124" s="76"/>
      <c r="FH124" s="66">
        <v>24</v>
      </c>
      <c r="FI124" s="76"/>
      <c r="FJ124" s="74"/>
      <c r="FK124" s="75"/>
      <c r="FN124" s="69">
        <v>8</v>
      </c>
      <c r="FO124" s="76"/>
      <c r="FP124" s="66">
        <v>24</v>
      </c>
      <c r="FQ124" s="76"/>
      <c r="FR124" s="74"/>
      <c r="FS124" s="75"/>
      <c r="FV124" s="69">
        <v>8</v>
      </c>
      <c r="FW124" s="76"/>
      <c r="FX124" s="66">
        <v>24</v>
      </c>
      <c r="FY124" s="76"/>
      <c r="FZ124" s="74"/>
      <c r="GA124" s="75"/>
      <c r="GD124" s="69">
        <v>8</v>
      </c>
      <c r="GE124" s="76"/>
      <c r="GF124" s="66">
        <v>24</v>
      </c>
      <c r="GG124" s="76"/>
      <c r="GH124" s="74"/>
      <c r="GI124" s="75"/>
      <c r="GL124" s="69">
        <v>8</v>
      </c>
      <c r="GM124" s="76"/>
      <c r="GN124" s="66">
        <v>24</v>
      </c>
      <c r="GO124" s="76"/>
      <c r="GP124" s="74"/>
      <c r="GQ124" s="75"/>
    </row>
    <row r="125" spans="1:199" ht="23.25" x14ac:dyDescent="0.25">
      <c r="B125" s="69">
        <v>9</v>
      </c>
      <c r="C125" s="76"/>
      <c r="D125" s="66">
        <v>25</v>
      </c>
      <c r="E125" s="76"/>
      <c r="F125" s="67">
        <f>SUM(C115,E132)</f>
        <v>0</v>
      </c>
      <c r="G125" s="68" t="s">
        <v>50</v>
      </c>
      <c r="J125" s="69">
        <v>9</v>
      </c>
      <c r="K125" s="76"/>
      <c r="L125" s="66">
        <v>25</v>
      </c>
      <c r="M125" s="76"/>
      <c r="N125" s="67">
        <f>SUM(K115,M132)</f>
        <v>0</v>
      </c>
      <c r="O125" s="68" t="s">
        <v>50</v>
      </c>
      <c r="R125" s="69">
        <v>9</v>
      </c>
      <c r="S125" s="76"/>
      <c r="T125" s="66">
        <v>25</v>
      </c>
      <c r="U125" s="76"/>
      <c r="V125" s="67">
        <f>SUM(S115,U132)</f>
        <v>0</v>
      </c>
      <c r="W125" s="68" t="s">
        <v>50</v>
      </c>
      <c r="Z125" s="69">
        <v>9</v>
      </c>
      <c r="AA125" s="76"/>
      <c r="AB125" s="66">
        <v>25</v>
      </c>
      <c r="AC125" s="76"/>
      <c r="AD125" s="67">
        <f>SUM(AA115,AC132)</f>
        <v>0</v>
      </c>
      <c r="AE125" s="68" t="s">
        <v>50</v>
      </c>
      <c r="AH125" s="69">
        <v>9</v>
      </c>
      <c r="AI125" s="76"/>
      <c r="AJ125" s="66">
        <v>25</v>
      </c>
      <c r="AK125" s="76"/>
      <c r="AL125" s="67">
        <f>SUM(AI115,AK132)</f>
        <v>0</v>
      </c>
      <c r="AM125" s="68" t="s">
        <v>50</v>
      </c>
      <c r="AP125" s="69">
        <v>9</v>
      </c>
      <c r="AQ125" s="76"/>
      <c r="AR125" s="66">
        <v>25</v>
      </c>
      <c r="AS125" s="76"/>
      <c r="AT125" s="67">
        <f>SUM(AQ115,AS132)</f>
        <v>0</v>
      </c>
      <c r="AU125" s="68" t="s">
        <v>50</v>
      </c>
      <c r="AX125" s="69">
        <v>9</v>
      </c>
      <c r="AY125" s="76"/>
      <c r="AZ125" s="66">
        <v>25</v>
      </c>
      <c r="BA125" s="76"/>
      <c r="BB125" s="67">
        <f>SUM(AY115,BA132)</f>
        <v>0</v>
      </c>
      <c r="BC125" s="68" t="s">
        <v>50</v>
      </c>
      <c r="BF125" s="69">
        <v>9</v>
      </c>
      <c r="BG125" s="76"/>
      <c r="BH125" s="66">
        <v>25</v>
      </c>
      <c r="BI125" s="76"/>
      <c r="BJ125" s="67">
        <f>SUM(BG115,BI132)</f>
        <v>0</v>
      </c>
      <c r="BK125" s="68" t="s">
        <v>50</v>
      </c>
      <c r="BN125" s="69">
        <v>9</v>
      </c>
      <c r="BO125" s="76"/>
      <c r="BP125" s="66">
        <v>25</v>
      </c>
      <c r="BQ125" s="76"/>
      <c r="BR125" s="67">
        <f>SUM(BO115,BQ132)</f>
        <v>0</v>
      </c>
      <c r="BS125" s="68" t="s">
        <v>50</v>
      </c>
      <c r="BV125" s="69">
        <v>9</v>
      </c>
      <c r="BW125" s="76"/>
      <c r="BX125" s="66">
        <v>25</v>
      </c>
      <c r="BY125" s="76"/>
      <c r="BZ125" s="67">
        <f>SUM(BW115,BY132)</f>
        <v>0</v>
      </c>
      <c r="CA125" s="68" t="s">
        <v>50</v>
      </c>
      <c r="CD125" s="69">
        <v>9</v>
      </c>
      <c r="CE125" s="76"/>
      <c r="CF125" s="66">
        <v>25</v>
      </c>
      <c r="CG125" s="76"/>
      <c r="CH125" s="67">
        <f>SUM(CE115,CG132)</f>
        <v>0</v>
      </c>
      <c r="CI125" s="68" t="s">
        <v>50</v>
      </c>
      <c r="CL125" s="69">
        <v>9</v>
      </c>
      <c r="CM125" s="76"/>
      <c r="CN125" s="66">
        <v>25</v>
      </c>
      <c r="CO125" s="76"/>
      <c r="CP125" s="67">
        <f>SUM(CM115,CO132)</f>
        <v>0</v>
      </c>
      <c r="CQ125" s="68" t="s">
        <v>50</v>
      </c>
      <c r="CT125" s="69">
        <v>9</v>
      </c>
      <c r="CU125" s="76"/>
      <c r="CV125" s="66">
        <v>25</v>
      </c>
      <c r="CW125" s="76"/>
      <c r="CX125" s="67">
        <f>SUM(CU115,CW132)</f>
        <v>0</v>
      </c>
      <c r="CY125" s="68" t="s">
        <v>50</v>
      </c>
      <c r="DB125" s="69">
        <v>9</v>
      </c>
      <c r="DC125" s="76"/>
      <c r="DD125" s="66">
        <v>25</v>
      </c>
      <c r="DE125" s="76"/>
      <c r="DF125" s="67">
        <f>SUM(DC115,DE132)</f>
        <v>0</v>
      </c>
      <c r="DG125" s="68" t="s">
        <v>50</v>
      </c>
      <c r="DJ125" s="69">
        <v>9</v>
      </c>
      <c r="DK125" s="76"/>
      <c r="DL125" s="66">
        <v>25</v>
      </c>
      <c r="DM125" s="76"/>
      <c r="DN125" s="67">
        <f>SUM(DK115,DM132)</f>
        <v>0</v>
      </c>
      <c r="DO125" s="68" t="s">
        <v>50</v>
      </c>
      <c r="DR125" s="69">
        <v>9</v>
      </c>
      <c r="DS125" s="76"/>
      <c r="DT125" s="66">
        <v>25</v>
      </c>
      <c r="DU125" s="76"/>
      <c r="DV125" s="67">
        <f>SUM(DS115,DU132)</f>
        <v>0</v>
      </c>
      <c r="DW125" s="68" t="s">
        <v>50</v>
      </c>
      <c r="DZ125" s="69">
        <v>9</v>
      </c>
      <c r="EA125" s="76"/>
      <c r="EB125" s="66">
        <v>25</v>
      </c>
      <c r="EC125" s="76"/>
      <c r="ED125" s="67">
        <f>SUM(EA115,EC132)</f>
        <v>0</v>
      </c>
      <c r="EE125" s="68" t="s">
        <v>50</v>
      </c>
      <c r="EH125" s="69">
        <v>9</v>
      </c>
      <c r="EI125" s="76"/>
      <c r="EJ125" s="66">
        <v>25</v>
      </c>
      <c r="EK125" s="76"/>
      <c r="EL125" s="67">
        <f>SUM(EI115,EK132)</f>
        <v>0</v>
      </c>
      <c r="EM125" s="68" t="s">
        <v>50</v>
      </c>
      <c r="EP125" s="69">
        <v>9</v>
      </c>
      <c r="EQ125" s="76"/>
      <c r="ER125" s="66">
        <v>25</v>
      </c>
      <c r="ES125" s="76"/>
      <c r="ET125" s="67">
        <f>SUM(EQ115,ES132)</f>
        <v>0</v>
      </c>
      <c r="EU125" s="68" t="s">
        <v>50</v>
      </c>
      <c r="EX125" s="69">
        <v>9</v>
      </c>
      <c r="EY125" s="76"/>
      <c r="EZ125" s="66">
        <v>25</v>
      </c>
      <c r="FA125" s="76"/>
      <c r="FB125" s="67">
        <f>SUM(EY115,FA132)</f>
        <v>0</v>
      </c>
      <c r="FC125" s="68" t="s">
        <v>50</v>
      </c>
      <c r="FF125" s="69">
        <v>9</v>
      </c>
      <c r="FG125" s="76"/>
      <c r="FH125" s="66">
        <v>25</v>
      </c>
      <c r="FI125" s="76"/>
      <c r="FJ125" s="67">
        <f>SUM(FG115,FI132)</f>
        <v>0</v>
      </c>
      <c r="FK125" s="68" t="s">
        <v>50</v>
      </c>
      <c r="FN125" s="69">
        <v>9</v>
      </c>
      <c r="FO125" s="76"/>
      <c r="FP125" s="66">
        <v>25</v>
      </c>
      <c r="FQ125" s="76"/>
      <c r="FR125" s="67">
        <f>SUM(FO115,FQ132)</f>
        <v>0</v>
      </c>
      <c r="FS125" s="68" t="s">
        <v>50</v>
      </c>
      <c r="FV125" s="69">
        <v>9</v>
      </c>
      <c r="FW125" s="76"/>
      <c r="FX125" s="66">
        <v>25</v>
      </c>
      <c r="FY125" s="76"/>
      <c r="FZ125" s="67">
        <f>SUM(FW115,FY132)</f>
        <v>0</v>
      </c>
      <c r="GA125" s="68" t="s">
        <v>50</v>
      </c>
      <c r="GD125" s="69">
        <v>9</v>
      </c>
      <c r="GE125" s="76"/>
      <c r="GF125" s="66">
        <v>25</v>
      </c>
      <c r="GG125" s="76"/>
      <c r="GH125" s="67">
        <f>SUM(GE115,GG132)</f>
        <v>0</v>
      </c>
      <c r="GI125" s="68" t="s">
        <v>50</v>
      </c>
      <c r="GL125" s="69">
        <v>9</v>
      </c>
      <c r="GM125" s="76"/>
      <c r="GN125" s="66">
        <v>25</v>
      </c>
      <c r="GO125" s="76"/>
      <c r="GP125" s="67">
        <f>SUM(GM115,GO132)</f>
        <v>0</v>
      </c>
      <c r="GQ125" s="68" t="s">
        <v>50</v>
      </c>
    </row>
    <row r="126" spans="1:199" ht="23.25" x14ac:dyDescent="0.25">
      <c r="B126" s="69">
        <v>10</v>
      </c>
      <c r="C126" s="76"/>
      <c r="D126" s="66">
        <v>26</v>
      </c>
      <c r="E126" s="76"/>
      <c r="F126" s="67">
        <f>-SUM(G116:G124,G113)</f>
        <v>0</v>
      </c>
      <c r="G126" s="68" t="s">
        <v>51</v>
      </c>
      <c r="J126" s="69">
        <v>10</v>
      </c>
      <c r="K126" s="76"/>
      <c r="L126" s="66">
        <v>26</v>
      </c>
      <c r="M126" s="76"/>
      <c r="N126" s="67">
        <f>-SUM(O116:O124,O113)</f>
        <v>0</v>
      </c>
      <c r="O126" s="68" t="s">
        <v>51</v>
      </c>
      <c r="R126" s="69">
        <v>10</v>
      </c>
      <c r="S126" s="76"/>
      <c r="T126" s="66">
        <v>26</v>
      </c>
      <c r="U126" s="76"/>
      <c r="V126" s="67">
        <f>-SUM(W116:W124,W113)</f>
        <v>0</v>
      </c>
      <c r="W126" s="68" t="s">
        <v>51</v>
      </c>
      <c r="Z126" s="69">
        <v>10</v>
      </c>
      <c r="AA126" s="76"/>
      <c r="AB126" s="66">
        <v>26</v>
      </c>
      <c r="AC126" s="76"/>
      <c r="AD126" s="67">
        <f>-SUM(AE116:AE124,AE113)</f>
        <v>0</v>
      </c>
      <c r="AE126" s="68" t="s">
        <v>51</v>
      </c>
      <c r="AH126" s="69">
        <v>10</v>
      </c>
      <c r="AI126" s="76"/>
      <c r="AJ126" s="66">
        <v>26</v>
      </c>
      <c r="AK126" s="76"/>
      <c r="AL126" s="67">
        <f>-SUM(AM116:AM124,AM113)</f>
        <v>0</v>
      </c>
      <c r="AM126" s="68" t="s">
        <v>51</v>
      </c>
      <c r="AP126" s="69">
        <v>10</v>
      </c>
      <c r="AQ126" s="76"/>
      <c r="AR126" s="66">
        <v>26</v>
      </c>
      <c r="AS126" s="76"/>
      <c r="AT126" s="67">
        <f>-SUM(AU116:AU124,AU113)</f>
        <v>0</v>
      </c>
      <c r="AU126" s="68" t="s">
        <v>51</v>
      </c>
      <c r="AX126" s="69">
        <v>10</v>
      </c>
      <c r="AY126" s="76"/>
      <c r="AZ126" s="66">
        <v>26</v>
      </c>
      <c r="BA126" s="76"/>
      <c r="BB126" s="67">
        <f>-SUM(BC116:BC124,BC113)</f>
        <v>0</v>
      </c>
      <c r="BC126" s="68" t="s">
        <v>51</v>
      </c>
      <c r="BF126" s="69">
        <v>10</v>
      </c>
      <c r="BG126" s="76"/>
      <c r="BH126" s="66">
        <v>26</v>
      </c>
      <c r="BI126" s="76"/>
      <c r="BJ126" s="67">
        <f>-SUM(BK116:BK124,BK113)</f>
        <v>0</v>
      </c>
      <c r="BK126" s="68" t="s">
        <v>51</v>
      </c>
      <c r="BN126" s="69">
        <v>10</v>
      </c>
      <c r="BO126" s="76"/>
      <c r="BP126" s="66">
        <v>26</v>
      </c>
      <c r="BQ126" s="76"/>
      <c r="BR126" s="67">
        <f>-SUM(BS116:BS124,BS113)</f>
        <v>0</v>
      </c>
      <c r="BS126" s="68" t="s">
        <v>51</v>
      </c>
      <c r="BV126" s="69">
        <v>10</v>
      </c>
      <c r="BW126" s="76"/>
      <c r="BX126" s="66">
        <v>26</v>
      </c>
      <c r="BY126" s="76"/>
      <c r="BZ126" s="67">
        <f>-SUM(CA116:CA124,CA113)</f>
        <v>0</v>
      </c>
      <c r="CA126" s="68" t="s">
        <v>51</v>
      </c>
      <c r="CD126" s="69">
        <v>10</v>
      </c>
      <c r="CE126" s="76"/>
      <c r="CF126" s="66">
        <v>26</v>
      </c>
      <c r="CG126" s="76"/>
      <c r="CH126" s="67">
        <f>-SUM(CI116:CI124,CI113)</f>
        <v>0</v>
      </c>
      <c r="CI126" s="68" t="s">
        <v>51</v>
      </c>
      <c r="CL126" s="69">
        <v>10</v>
      </c>
      <c r="CM126" s="76"/>
      <c r="CN126" s="66">
        <v>26</v>
      </c>
      <c r="CO126" s="76"/>
      <c r="CP126" s="67">
        <f>-SUM(CQ116:CQ124,CQ113)</f>
        <v>0</v>
      </c>
      <c r="CQ126" s="68" t="s">
        <v>51</v>
      </c>
      <c r="CT126" s="69">
        <v>10</v>
      </c>
      <c r="CU126" s="76"/>
      <c r="CV126" s="66">
        <v>26</v>
      </c>
      <c r="CW126" s="76"/>
      <c r="CX126" s="67">
        <f>-SUM(CY116:CY124,CY113)</f>
        <v>0</v>
      </c>
      <c r="CY126" s="68" t="s">
        <v>51</v>
      </c>
      <c r="DB126" s="69">
        <v>10</v>
      </c>
      <c r="DC126" s="76"/>
      <c r="DD126" s="66">
        <v>26</v>
      </c>
      <c r="DE126" s="76"/>
      <c r="DF126" s="67">
        <f>-SUM(DG116:DG124,DG113)</f>
        <v>0</v>
      </c>
      <c r="DG126" s="68" t="s">
        <v>51</v>
      </c>
      <c r="DJ126" s="69">
        <v>10</v>
      </c>
      <c r="DK126" s="76"/>
      <c r="DL126" s="66">
        <v>26</v>
      </c>
      <c r="DM126" s="76"/>
      <c r="DN126" s="67">
        <f>-SUM(DO116:DO124,DO113)</f>
        <v>0</v>
      </c>
      <c r="DO126" s="68" t="s">
        <v>51</v>
      </c>
      <c r="DR126" s="69">
        <v>10</v>
      </c>
      <c r="DS126" s="76"/>
      <c r="DT126" s="66">
        <v>26</v>
      </c>
      <c r="DU126" s="76"/>
      <c r="DV126" s="67">
        <f>-SUM(DW116:DW124,DW113)</f>
        <v>0</v>
      </c>
      <c r="DW126" s="68" t="s">
        <v>51</v>
      </c>
      <c r="DZ126" s="69">
        <v>10</v>
      </c>
      <c r="EA126" s="76"/>
      <c r="EB126" s="66">
        <v>26</v>
      </c>
      <c r="EC126" s="76"/>
      <c r="ED126" s="67">
        <f>-SUM(EE116:EE124,EE113)</f>
        <v>0</v>
      </c>
      <c r="EE126" s="68" t="s">
        <v>51</v>
      </c>
      <c r="EH126" s="69">
        <v>10</v>
      </c>
      <c r="EI126" s="76"/>
      <c r="EJ126" s="66">
        <v>26</v>
      </c>
      <c r="EK126" s="76"/>
      <c r="EL126" s="67">
        <f>-SUM(EM116:EM124,EM113)</f>
        <v>0</v>
      </c>
      <c r="EM126" s="68" t="s">
        <v>51</v>
      </c>
      <c r="EP126" s="69">
        <v>10</v>
      </c>
      <c r="EQ126" s="76"/>
      <c r="ER126" s="66">
        <v>26</v>
      </c>
      <c r="ES126" s="76"/>
      <c r="ET126" s="67">
        <f>-SUM(EU116:EU124,EU113)</f>
        <v>0</v>
      </c>
      <c r="EU126" s="68" t="s">
        <v>51</v>
      </c>
      <c r="EX126" s="69">
        <v>10</v>
      </c>
      <c r="EY126" s="76"/>
      <c r="EZ126" s="66">
        <v>26</v>
      </c>
      <c r="FA126" s="76"/>
      <c r="FB126" s="67">
        <f>-SUM(FC116:FC124,FC113)</f>
        <v>0</v>
      </c>
      <c r="FC126" s="68" t="s">
        <v>51</v>
      </c>
      <c r="FF126" s="69">
        <v>10</v>
      </c>
      <c r="FG126" s="76"/>
      <c r="FH126" s="66">
        <v>26</v>
      </c>
      <c r="FI126" s="76"/>
      <c r="FJ126" s="67">
        <f>-SUM(FK116:FK124,FK113)</f>
        <v>0</v>
      </c>
      <c r="FK126" s="68" t="s">
        <v>51</v>
      </c>
      <c r="FN126" s="69">
        <v>10</v>
      </c>
      <c r="FO126" s="76"/>
      <c r="FP126" s="66">
        <v>26</v>
      </c>
      <c r="FQ126" s="76"/>
      <c r="FR126" s="67">
        <f>-SUM(FS116:FS124,FS113)</f>
        <v>0</v>
      </c>
      <c r="FS126" s="68" t="s">
        <v>51</v>
      </c>
      <c r="FV126" s="69">
        <v>10</v>
      </c>
      <c r="FW126" s="76"/>
      <c r="FX126" s="66">
        <v>26</v>
      </c>
      <c r="FY126" s="76"/>
      <c r="FZ126" s="67">
        <f>-SUM(GA116:GA124,GA113)</f>
        <v>0</v>
      </c>
      <c r="GA126" s="68" t="s">
        <v>51</v>
      </c>
      <c r="GD126" s="69">
        <v>10</v>
      </c>
      <c r="GE126" s="76"/>
      <c r="GF126" s="66">
        <v>26</v>
      </c>
      <c r="GG126" s="76"/>
      <c r="GH126" s="67">
        <f>-SUM(GI116:GI124,GI113)</f>
        <v>0</v>
      </c>
      <c r="GI126" s="68" t="s">
        <v>51</v>
      </c>
      <c r="GL126" s="69">
        <v>10</v>
      </c>
      <c r="GM126" s="76"/>
      <c r="GN126" s="66">
        <v>26</v>
      </c>
      <c r="GO126" s="76"/>
      <c r="GP126" s="67">
        <f>-SUM(GQ116:GQ124,GQ113)</f>
        <v>0</v>
      </c>
      <c r="GQ126" s="68" t="s">
        <v>51</v>
      </c>
    </row>
    <row r="127" spans="1:199" ht="23.25" x14ac:dyDescent="0.25">
      <c r="B127" s="69">
        <v>11</v>
      </c>
      <c r="C127" s="76"/>
      <c r="D127" s="66">
        <v>27</v>
      </c>
      <c r="E127" s="76"/>
      <c r="F127" s="77">
        <f>SUM(E117:E131,C117:C132)</f>
        <v>0</v>
      </c>
      <c r="G127" s="68" t="s">
        <v>52</v>
      </c>
      <c r="J127" s="69">
        <v>11</v>
      </c>
      <c r="K127" s="76"/>
      <c r="L127" s="66">
        <v>27</v>
      </c>
      <c r="M127" s="76"/>
      <c r="N127" s="77">
        <f>SUM(M117:M131,K117:K132)</f>
        <v>0</v>
      </c>
      <c r="O127" s="68" t="s">
        <v>52</v>
      </c>
      <c r="R127" s="69">
        <v>11</v>
      </c>
      <c r="S127" s="76"/>
      <c r="T127" s="66">
        <v>27</v>
      </c>
      <c r="U127" s="76"/>
      <c r="V127" s="77">
        <f>SUM(U117:U131,S117:S132)</f>
        <v>0</v>
      </c>
      <c r="W127" s="68" t="s">
        <v>52</v>
      </c>
      <c r="Z127" s="69">
        <v>11</v>
      </c>
      <c r="AA127" s="76"/>
      <c r="AB127" s="66">
        <v>27</v>
      </c>
      <c r="AC127" s="76"/>
      <c r="AD127" s="77">
        <f>SUM(AC117:AC131,AA117:AA132)</f>
        <v>0</v>
      </c>
      <c r="AE127" s="68" t="s">
        <v>52</v>
      </c>
      <c r="AH127" s="69">
        <v>11</v>
      </c>
      <c r="AI127" s="76"/>
      <c r="AJ127" s="66">
        <v>27</v>
      </c>
      <c r="AK127" s="76"/>
      <c r="AL127" s="77">
        <f>SUM(AK117:AK131,AI117:AI132)</f>
        <v>0</v>
      </c>
      <c r="AM127" s="68" t="s">
        <v>52</v>
      </c>
      <c r="AP127" s="69">
        <v>11</v>
      </c>
      <c r="AQ127" s="76"/>
      <c r="AR127" s="66">
        <v>27</v>
      </c>
      <c r="AS127" s="76"/>
      <c r="AT127" s="77">
        <f>SUM(AS117:AS131,AQ117:AQ132)</f>
        <v>0</v>
      </c>
      <c r="AU127" s="68" t="s">
        <v>52</v>
      </c>
      <c r="AX127" s="69">
        <v>11</v>
      </c>
      <c r="AY127" s="76"/>
      <c r="AZ127" s="66">
        <v>27</v>
      </c>
      <c r="BA127" s="76"/>
      <c r="BB127" s="77">
        <f>SUM(BA117:BA131,AY117:AY132)</f>
        <v>0</v>
      </c>
      <c r="BC127" s="68" t="s">
        <v>52</v>
      </c>
      <c r="BF127" s="69">
        <v>11</v>
      </c>
      <c r="BG127" s="76"/>
      <c r="BH127" s="66">
        <v>27</v>
      </c>
      <c r="BI127" s="76"/>
      <c r="BJ127" s="77">
        <f>SUM(BI117:BI131,BG117:BG132)</f>
        <v>0</v>
      </c>
      <c r="BK127" s="68" t="s">
        <v>52</v>
      </c>
      <c r="BN127" s="69">
        <v>11</v>
      </c>
      <c r="BO127" s="76"/>
      <c r="BP127" s="66">
        <v>27</v>
      </c>
      <c r="BQ127" s="76"/>
      <c r="BR127" s="77">
        <f>SUM(BQ117:BQ131,BO117:BO132)</f>
        <v>0</v>
      </c>
      <c r="BS127" s="68" t="s">
        <v>52</v>
      </c>
      <c r="BV127" s="69">
        <v>11</v>
      </c>
      <c r="BW127" s="76"/>
      <c r="BX127" s="66">
        <v>27</v>
      </c>
      <c r="BY127" s="76"/>
      <c r="BZ127" s="77">
        <f>SUM(BY117:BY131,BW117:BW132)</f>
        <v>0</v>
      </c>
      <c r="CA127" s="68" t="s">
        <v>52</v>
      </c>
      <c r="CD127" s="69">
        <v>11</v>
      </c>
      <c r="CE127" s="76"/>
      <c r="CF127" s="66">
        <v>27</v>
      </c>
      <c r="CG127" s="76"/>
      <c r="CH127" s="77">
        <f>SUM(CG117:CG131,CE117:CE132)</f>
        <v>0</v>
      </c>
      <c r="CI127" s="68" t="s">
        <v>52</v>
      </c>
      <c r="CL127" s="69">
        <v>11</v>
      </c>
      <c r="CM127" s="76"/>
      <c r="CN127" s="66">
        <v>27</v>
      </c>
      <c r="CO127" s="76"/>
      <c r="CP127" s="77">
        <f>SUM(CO117:CO131,CM117:CM132)</f>
        <v>0</v>
      </c>
      <c r="CQ127" s="68" t="s">
        <v>52</v>
      </c>
      <c r="CT127" s="69">
        <v>11</v>
      </c>
      <c r="CU127" s="76"/>
      <c r="CV127" s="66">
        <v>27</v>
      </c>
      <c r="CW127" s="76"/>
      <c r="CX127" s="77">
        <f>SUM(CW117:CW131,CU117:CU132)</f>
        <v>0</v>
      </c>
      <c r="CY127" s="68" t="s">
        <v>52</v>
      </c>
      <c r="DB127" s="69">
        <v>11</v>
      </c>
      <c r="DC127" s="76"/>
      <c r="DD127" s="66">
        <v>27</v>
      </c>
      <c r="DE127" s="76"/>
      <c r="DF127" s="77">
        <f>SUM(DE117:DE131,DC117:DC132)</f>
        <v>0</v>
      </c>
      <c r="DG127" s="68" t="s">
        <v>52</v>
      </c>
      <c r="DJ127" s="69">
        <v>11</v>
      </c>
      <c r="DK127" s="76"/>
      <c r="DL127" s="66">
        <v>27</v>
      </c>
      <c r="DM127" s="76"/>
      <c r="DN127" s="77">
        <f>SUM(DM117:DM131,DK117:DK132)</f>
        <v>0</v>
      </c>
      <c r="DO127" s="68" t="s">
        <v>52</v>
      </c>
      <c r="DR127" s="69">
        <v>11</v>
      </c>
      <c r="DS127" s="76"/>
      <c r="DT127" s="66">
        <v>27</v>
      </c>
      <c r="DU127" s="76"/>
      <c r="DV127" s="77">
        <f>SUM(DU117:DU131,DS117:DS132)</f>
        <v>0</v>
      </c>
      <c r="DW127" s="68" t="s">
        <v>52</v>
      </c>
      <c r="DZ127" s="69">
        <v>11</v>
      </c>
      <c r="EA127" s="76"/>
      <c r="EB127" s="66">
        <v>27</v>
      </c>
      <c r="EC127" s="76"/>
      <c r="ED127" s="77">
        <f>SUM(EC117:EC131,EA117:EA132)</f>
        <v>0</v>
      </c>
      <c r="EE127" s="68" t="s">
        <v>52</v>
      </c>
      <c r="EH127" s="69">
        <v>11</v>
      </c>
      <c r="EI127" s="76"/>
      <c r="EJ127" s="66">
        <v>27</v>
      </c>
      <c r="EK127" s="76"/>
      <c r="EL127" s="77">
        <f>SUM(EK117:EK131,EI117:EI132)</f>
        <v>0</v>
      </c>
      <c r="EM127" s="68" t="s">
        <v>52</v>
      </c>
      <c r="EP127" s="69">
        <v>11</v>
      </c>
      <c r="EQ127" s="76"/>
      <c r="ER127" s="66">
        <v>27</v>
      </c>
      <c r="ES127" s="76"/>
      <c r="ET127" s="77">
        <f>SUM(ES117:ES131,EQ117:EQ132)</f>
        <v>0</v>
      </c>
      <c r="EU127" s="68" t="s">
        <v>52</v>
      </c>
      <c r="EX127" s="69">
        <v>11</v>
      </c>
      <c r="EY127" s="76"/>
      <c r="EZ127" s="66">
        <v>27</v>
      </c>
      <c r="FA127" s="76"/>
      <c r="FB127" s="77">
        <f>SUM(FA117:FA131,EY117:EY132)</f>
        <v>0</v>
      </c>
      <c r="FC127" s="68" t="s">
        <v>52</v>
      </c>
      <c r="FF127" s="69">
        <v>11</v>
      </c>
      <c r="FG127" s="76"/>
      <c r="FH127" s="66">
        <v>27</v>
      </c>
      <c r="FI127" s="76"/>
      <c r="FJ127" s="77">
        <f>SUM(FI117:FI131,FG117:FG132)</f>
        <v>0</v>
      </c>
      <c r="FK127" s="68" t="s">
        <v>52</v>
      </c>
      <c r="FN127" s="69">
        <v>11</v>
      </c>
      <c r="FO127" s="76"/>
      <c r="FP127" s="66">
        <v>27</v>
      </c>
      <c r="FQ127" s="76"/>
      <c r="FR127" s="77">
        <f>SUM(FQ117:FQ131,FO117:FO132)</f>
        <v>0</v>
      </c>
      <c r="FS127" s="68" t="s">
        <v>52</v>
      </c>
      <c r="FV127" s="69">
        <v>11</v>
      </c>
      <c r="FW127" s="76"/>
      <c r="FX127" s="66">
        <v>27</v>
      </c>
      <c r="FY127" s="76"/>
      <c r="FZ127" s="77">
        <f>SUM(FY117:FY131,FW117:FW132)</f>
        <v>0</v>
      </c>
      <c r="GA127" s="68" t="s">
        <v>52</v>
      </c>
      <c r="GD127" s="69">
        <v>11</v>
      </c>
      <c r="GE127" s="76"/>
      <c r="GF127" s="66">
        <v>27</v>
      </c>
      <c r="GG127" s="76"/>
      <c r="GH127" s="77">
        <f>SUM(GG117:GG131,GE117:GE132)</f>
        <v>0</v>
      </c>
      <c r="GI127" s="68" t="s">
        <v>52</v>
      </c>
      <c r="GL127" s="69">
        <v>11</v>
      </c>
      <c r="GM127" s="76"/>
      <c r="GN127" s="66">
        <v>27</v>
      </c>
      <c r="GO127" s="76"/>
      <c r="GP127" s="77">
        <f>SUM(GO117:GO131,GM117:GM132)</f>
        <v>0</v>
      </c>
      <c r="GQ127" s="68" t="s">
        <v>52</v>
      </c>
    </row>
    <row r="128" spans="1:199" ht="23.25" x14ac:dyDescent="0.25">
      <c r="B128" s="69">
        <v>12</v>
      </c>
      <c r="C128" s="76"/>
      <c r="D128" s="66">
        <v>28</v>
      </c>
      <c r="E128" s="76"/>
      <c r="F128" s="78"/>
      <c r="G128" s="68" t="s">
        <v>53</v>
      </c>
      <c r="J128" s="69">
        <v>12</v>
      </c>
      <c r="K128" s="76"/>
      <c r="L128" s="66">
        <v>28</v>
      </c>
      <c r="M128" s="76"/>
      <c r="N128" s="78"/>
      <c r="O128" s="68" t="s">
        <v>53</v>
      </c>
      <c r="R128" s="69">
        <v>12</v>
      </c>
      <c r="S128" s="76"/>
      <c r="T128" s="66">
        <v>28</v>
      </c>
      <c r="U128" s="76"/>
      <c r="V128" s="78"/>
      <c r="W128" s="68" t="s">
        <v>53</v>
      </c>
      <c r="Z128" s="69">
        <v>12</v>
      </c>
      <c r="AA128" s="76"/>
      <c r="AB128" s="66">
        <v>28</v>
      </c>
      <c r="AC128" s="76"/>
      <c r="AD128" s="78"/>
      <c r="AE128" s="68" t="s">
        <v>53</v>
      </c>
      <c r="AH128" s="69">
        <v>12</v>
      </c>
      <c r="AI128" s="76"/>
      <c r="AJ128" s="66">
        <v>28</v>
      </c>
      <c r="AK128" s="76"/>
      <c r="AL128" s="78"/>
      <c r="AM128" s="68" t="s">
        <v>53</v>
      </c>
      <c r="AP128" s="69">
        <v>12</v>
      </c>
      <c r="AQ128" s="76"/>
      <c r="AR128" s="66">
        <v>28</v>
      </c>
      <c r="AS128" s="76"/>
      <c r="AT128" s="78"/>
      <c r="AU128" s="68" t="s">
        <v>53</v>
      </c>
      <c r="AX128" s="69">
        <v>12</v>
      </c>
      <c r="AY128" s="76"/>
      <c r="AZ128" s="66">
        <v>28</v>
      </c>
      <c r="BA128" s="76"/>
      <c r="BB128" s="78"/>
      <c r="BC128" s="68" t="s">
        <v>53</v>
      </c>
      <c r="BF128" s="69">
        <v>12</v>
      </c>
      <c r="BG128" s="76"/>
      <c r="BH128" s="66">
        <v>28</v>
      </c>
      <c r="BI128" s="76"/>
      <c r="BJ128" s="78"/>
      <c r="BK128" s="68" t="s">
        <v>53</v>
      </c>
      <c r="BN128" s="69">
        <v>12</v>
      </c>
      <c r="BO128" s="76"/>
      <c r="BP128" s="66">
        <v>28</v>
      </c>
      <c r="BQ128" s="76"/>
      <c r="BR128" s="78"/>
      <c r="BS128" s="68" t="s">
        <v>53</v>
      </c>
      <c r="BV128" s="69">
        <v>12</v>
      </c>
      <c r="BW128" s="76"/>
      <c r="BX128" s="66">
        <v>28</v>
      </c>
      <c r="BY128" s="76"/>
      <c r="BZ128" s="78"/>
      <c r="CA128" s="68" t="s">
        <v>53</v>
      </c>
      <c r="CD128" s="69">
        <v>12</v>
      </c>
      <c r="CE128" s="76"/>
      <c r="CF128" s="66">
        <v>28</v>
      </c>
      <c r="CG128" s="76"/>
      <c r="CH128" s="78"/>
      <c r="CI128" s="68" t="s">
        <v>53</v>
      </c>
      <c r="CL128" s="69">
        <v>12</v>
      </c>
      <c r="CM128" s="76"/>
      <c r="CN128" s="66">
        <v>28</v>
      </c>
      <c r="CO128" s="76"/>
      <c r="CP128" s="78"/>
      <c r="CQ128" s="68" t="s">
        <v>53</v>
      </c>
      <c r="CT128" s="69">
        <v>12</v>
      </c>
      <c r="CU128" s="76"/>
      <c r="CV128" s="66">
        <v>28</v>
      </c>
      <c r="CW128" s="76"/>
      <c r="CX128" s="78"/>
      <c r="CY128" s="68" t="s">
        <v>53</v>
      </c>
      <c r="DB128" s="69">
        <v>12</v>
      </c>
      <c r="DC128" s="76"/>
      <c r="DD128" s="66">
        <v>28</v>
      </c>
      <c r="DE128" s="76"/>
      <c r="DF128" s="78"/>
      <c r="DG128" s="68" t="s">
        <v>53</v>
      </c>
      <c r="DJ128" s="69">
        <v>12</v>
      </c>
      <c r="DK128" s="76"/>
      <c r="DL128" s="66">
        <v>28</v>
      </c>
      <c r="DM128" s="76"/>
      <c r="DN128" s="78"/>
      <c r="DO128" s="68" t="s">
        <v>53</v>
      </c>
      <c r="DR128" s="69">
        <v>12</v>
      </c>
      <c r="DS128" s="76"/>
      <c r="DT128" s="66">
        <v>28</v>
      </c>
      <c r="DU128" s="76"/>
      <c r="DV128" s="78"/>
      <c r="DW128" s="68" t="s">
        <v>53</v>
      </c>
      <c r="DZ128" s="69">
        <v>12</v>
      </c>
      <c r="EA128" s="76"/>
      <c r="EB128" s="66">
        <v>28</v>
      </c>
      <c r="EC128" s="76"/>
      <c r="ED128" s="78"/>
      <c r="EE128" s="68" t="s">
        <v>53</v>
      </c>
      <c r="EH128" s="69">
        <v>12</v>
      </c>
      <c r="EI128" s="76"/>
      <c r="EJ128" s="66">
        <v>28</v>
      </c>
      <c r="EK128" s="76"/>
      <c r="EL128" s="78"/>
      <c r="EM128" s="68" t="s">
        <v>53</v>
      </c>
      <c r="EP128" s="69">
        <v>12</v>
      </c>
      <c r="EQ128" s="76"/>
      <c r="ER128" s="66">
        <v>28</v>
      </c>
      <c r="ES128" s="76"/>
      <c r="ET128" s="78"/>
      <c r="EU128" s="68" t="s">
        <v>53</v>
      </c>
      <c r="EX128" s="69">
        <v>12</v>
      </c>
      <c r="EY128" s="76"/>
      <c r="EZ128" s="66">
        <v>28</v>
      </c>
      <c r="FA128" s="76"/>
      <c r="FB128" s="78"/>
      <c r="FC128" s="68" t="s">
        <v>53</v>
      </c>
      <c r="FF128" s="69">
        <v>12</v>
      </c>
      <c r="FG128" s="76"/>
      <c r="FH128" s="66">
        <v>28</v>
      </c>
      <c r="FI128" s="76"/>
      <c r="FJ128" s="78"/>
      <c r="FK128" s="68" t="s">
        <v>53</v>
      </c>
      <c r="FN128" s="69">
        <v>12</v>
      </c>
      <c r="FO128" s="76"/>
      <c r="FP128" s="66">
        <v>28</v>
      </c>
      <c r="FQ128" s="76"/>
      <c r="FR128" s="78"/>
      <c r="FS128" s="68" t="s">
        <v>53</v>
      </c>
      <c r="FV128" s="69">
        <v>12</v>
      </c>
      <c r="FW128" s="76"/>
      <c r="FX128" s="66">
        <v>28</v>
      </c>
      <c r="FY128" s="76"/>
      <c r="FZ128" s="78"/>
      <c r="GA128" s="68" t="s">
        <v>53</v>
      </c>
      <c r="GD128" s="69">
        <v>12</v>
      </c>
      <c r="GE128" s="76"/>
      <c r="GF128" s="66">
        <v>28</v>
      </c>
      <c r="GG128" s="76"/>
      <c r="GH128" s="78"/>
      <c r="GI128" s="68" t="s">
        <v>53</v>
      </c>
      <c r="GL128" s="69">
        <v>12</v>
      </c>
      <c r="GM128" s="76"/>
      <c r="GN128" s="66">
        <v>28</v>
      </c>
      <c r="GO128" s="76"/>
      <c r="GP128" s="78"/>
      <c r="GQ128" s="68" t="s">
        <v>53</v>
      </c>
    </row>
    <row r="129" spans="1:199" ht="23.25" x14ac:dyDescent="0.25">
      <c r="B129" s="69">
        <v>13</v>
      </c>
      <c r="C129" s="76"/>
      <c r="D129" s="66">
        <v>29</v>
      </c>
      <c r="E129" s="76"/>
      <c r="F129" s="67">
        <f>SUM(F125:F126,F128)</f>
        <v>0</v>
      </c>
      <c r="G129" s="68" t="s">
        <v>30</v>
      </c>
      <c r="J129" s="69">
        <v>13</v>
      </c>
      <c r="K129" s="76"/>
      <c r="L129" s="66">
        <v>29</v>
      </c>
      <c r="M129" s="76"/>
      <c r="N129" s="67">
        <f>SUM(N125:N126,N128)</f>
        <v>0</v>
      </c>
      <c r="O129" s="68" t="s">
        <v>30</v>
      </c>
      <c r="R129" s="69">
        <v>13</v>
      </c>
      <c r="S129" s="76"/>
      <c r="T129" s="66">
        <v>29</v>
      </c>
      <c r="U129" s="76"/>
      <c r="V129" s="67">
        <f>SUM(V125:V126,V128)</f>
        <v>0</v>
      </c>
      <c r="W129" s="68" t="s">
        <v>30</v>
      </c>
      <c r="Z129" s="69">
        <v>13</v>
      </c>
      <c r="AA129" s="76"/>
      <c r="AB129" s="66">
        <v>29</v>
      </c>
      <c r="AC129" s="76"/>
      <c r="AD129" s="67">
        <f>SUM(AD125:AD126,AD128)</f>
        <v>0</v>
      </c>
      <c r="AE129" s="68" t="s">
        <v>30</v>
      </c>
      <c r="AH129" s="69">
        <v>13</v>
      </c>
      <c r="AI129" s="76"/>
      <c r="AJ129" s="66">
        <v>29</v>
      </c>
      <c r="AK129" s="76"/>
      <c r="AL129" s="67">
        <f>SUM(AL125:AL126,AL128)</f>
        <v>0</v>
      </c>
      <c r="AM129" s="68" t="s">
        <v>30</v>
      </c>
      <c r="AP129" s="69">
        <v>13</v>
      </c>
      <c r="AQ129" s="76"/>
      <c r="AR129" s="66">
        <v>29</v>
      </c>
      <c r="AS129" s="76"/>
      <c r="AT129" s="67">
        <f>SUM(AT125:AT126,AT128)</f>
        <v>0</v>
      </c>
      <c r="AU129" s="68" t="s">
        <v>30</v>
      </c>
      <c r="AX129" s="69">
        <v>13</v>
      </c>
      <c r="AY129" s="76"/>
      <c r="AZ129" s="66">
        <v>29</v>
      </c>
      <c r="BA129" s="76"/>
      <c r="BB129" s="67">
        <f>SUM(BB125:BB126,BB128)</f>
        <v>0</v>
      </c>
      <c r="BC129" s="68" t="s">
        <v>30</v>
      </c>
      <c r="BF129" s="69">
        <v>13</v>
      </c>
      <c r="BG129" s="76"/>
      <c r="BH129" s="66">
        <v>29</v>
      </c>
      <c r="BI129" s="76"/>
      <c r="BJ129" s="67">
        <f>SUM(BJ125:BJ126,BJ128)</f>
        <v>0</v>
      </c>
      <c r="BK129" s="68" t="s">
        <v>30</v>
      </c>
      <c r="BN129" s="69">
        <v>13</v>
      </c>
      <c r="BO129" s="76"/>
      <c r="BP129" s="66">
        <v>29</v>
      </c>
      <c r="BQ129" s="76"/>
      <c r="BR129" s="67">
        <f>SUM(BR125:BR126,BR128)</f>
        <v>0</v>
      </c>
      <c r="BS129" s="68" t="s">
        <v>30</v>
      </c>
      <c r="BV129" s="69">
        <v>13</v>
      </c>
      <c r="BW129" s="76"/>
      <c r="BX129" s="66">
        <v>29</v>
      </c>
      <c r="BY129" s="76"/>
      <c r="BZ129" s="67">
        <f>SUM(BZ125:BZ126,BZ128)</f>
        <v>0</v>
      </c>
      <c r="CA129" s="68" t="s">
        <v>30</v>
      </c>
      <c r="CD129" s="69">
        <v>13</v>
      </c>
      <c r="CE129" s="76"/>
      <c r="CF129" s="66">
        <v>29</v>
      </c>
      <c r="CG129" s="76"/>
      <c r="CH129" s="67">
        <f>SUM(CH125:CH126,CH128)</f>
        <v>0</v>
      </c>
      <c r="CI129" s="68" t="s">
        <v>30</v>
      </c>
      <c r="CL129" s="69">
        <v>13</v>
      </c>
      <c r="CM129" s="76"/>
      <c r="CN129" s="66">
        <v>29</v>
      </c>
      <c r="CO129" s="76"/>
      <c r="CP129" s="67">
        <f>SUM(CP125:CP126,CP128)</f>
        <v>0</v>
      </c>
      <c r="CQ129" s="68" t="s">
        <v>30</v>
      </c>
      <c r="CT129" s="69">
        <v>13</v>
      </c>
      <c r="CU129" s="76"/>
      <c r="CV129" s="66">
        <v>29</v>
      </c>
      <c r="CW129" s="76"/>
      <c r="CX129" s="67">
        <f>SUM(CX125:CX126,CX128)</f>
        <v>0</v>
      </c>
      <c r="CY129" s="68" t="s">
        <v>30</v>
      </c>
      <c r="DB129" s="69">
        <v>13</v>
      </c>
      <c r="DC129" s="76"/>
      <c r="DD129" s="66">
        <v>29</v>
      </c>
      <c r="DE129" s="76"/>
      <c r="DF129" s="67">
        <f>SUM(DF125:DF126,DF128)</f>
        <v>0</v>
      </c>
      <c r="DG129" s="68" t="s">
        <v>30</v>
      </c>
      <c r="DJ129" s="69">
        <v>13</v>
      </c>
      <c r="DK129" s="76"/>
      <c r="DL129" s="66">
        <v>29</v>
      </c>
      <c r="DM129" s="76"/>
      <c r="DN129" s="67">
        <f>SUM(DN125:DN126,DN128)</f>
        <v>0</v>
      </c>
      <c r="DO129" s="68" t="s">
        <v>30</v>
      </c>
      <c r="DR129" s="69">
        <v>13</v>
      </c>
      <c r="DS129" s="76"/>
      <c r="DT129" s="66">
        <v>29</v>
      </c>
      <c r="DU129" s="76"/>
      <c r="DV129" s="67">
        <f>SUM(DV125:DV126,DV128)</f>
        <v>0</v>
      </c>
      <c r="DW129" s="68" t="s">
        <v>30</v>
      </c>
      <c r="DZ129" s="69">
        <v>13</v>
      </c>
      <c r="EA129" s="76"/>
      <c r="EB129" s="66">
        <v>29</v>
      </c>
      <c r="EC129" s="76"/>
      <c r="ED129" s="67">
        <f>SUM(ED125:ED126,ED128)</f>
        <v>0</v>
      </c>
      <c r="EE129" s="68" t="s">
        <v>30</v>
      </c>
      <c r="EH129" s="69">
        <v>13</v>
      </c>
      <c r="EI129" s="76"/>
      <c r="EJ129" s="66">
        <v>29</v>
      </c>
      <c r="EK129" s="76"/>
      <c r="EL129" s="67">
        <f>SUM(EL125:EL126,EL128)</f>
        <v>0</v>
      </c>
      <c r="EM129" s="68" t="s">
        <v>30</v>
      </c>
      <c r="EP129" s="69">
        <v>13</v>
      </c>
      <c r="EQ129" s="76"/>
      <c r="ER129" s="66">
        <v>29</v>
      </c>
      <c r="ES129" s="76"/>
      <c r="ET129" s="67">
        <f>SUM(ET125:ET126,ET128)</f>
        <v>0</v>
      </c>
      <c r="EU129" s="68" t="s">
        <v>30</v>
      </c>
      <c r="EX129" s="69">
        <v>13</v>
      </c>
      <c r="EY129" s="76"/>
      <c r="EZ129" s="66">
        <v>29</v>
      </c>
      <c r="FA129" s="76"/>
      <c r="FB129" s="67">
        <f>SUM(FB125:FB126,FB128)</f>
        <v>0</v>
      </c>
      <c r="FC129" s="68" t="s">
        <v>30</v>
      </c>
      <c r="FF129" s="69">
        <v>13</v>
      </c>
      <c r="FG129" s="76"/>
      <c r="FH129" s="66">
        <v>29</v>
      </c>
      <c r="FI129" s="76"/>
      <c r="FJ129" s="67">
        <f>SUM(FJ125:FJ126,FJ128)</f>
        <v>0</v>
      </c>
      <c r="FK129" s="68" t="s">
        <v>30</v>
      </c>
      <c r="FN129" s="69">
        <v>13</v>
      </c>
      <c r="FO129" s="76"/>
      <c r="FP129" s="66">
        <v>29</v>
      </c>
      <c r="FQ129" s="76"/>
      <c r="FR129" s="67">
        <f>SUM(FR125:FR126,FR128)</f>
        <v>0</v>
      </c>
      <c r="FS129" s="68" t="s">
        <v>30</v>
      </c>
      <c r="FV129" s="69">
        <v>13</v>
      </c>
      <c r="FW129" s="76"/>
      <c r="FX129" s="66">
        <v>29</v>
      </c>
      <c r="FY129" s="76"/>
      <c r="FZ129" s="67">
        <f>SUM(FZ125:FZ126,FZ128)</f>
        <v>0</v>
      </c>
      <c r="GA129" s="68" t="s">
        <v>30</v>
      </c>
      <c r="GD129" s="69">
        <v>13</v>
      </c>
      <c r="GE129" s="76"/>
      <c r="GF129" s="66">
        <v>29</v>
      </c>
      <c r="GG129" s="76"/>
      <c r="GH129" s="67">
        <f>SUM(GH125:GH126,GH128)</f>
        <v>0</v>
      </c>
      <c r="GI129" s="68" t="s">
        <v>30</v>
      </c>
      <c r="GL129" s="69">
        <v>13</v>
      </c>
      <c r="GM129" s="76"/>
      <c r="GN129" s="66">
        <v>29</v>
      </c>
      <c r="GO129" s="76"/>
      <c r="GP129" s="67">
        <f>SUM(GP125:GP126,GP128)</f>
        <v>0</v>
      </c>
      <c r="GQ129" s="68" t="s">
        <v>30</v>
      </c>
    </row>
    <row r="130" spans="1:199" ht="23.25" x14ac:dyDescent="0.25">
      <c r="B130" s="69">
        <v>14</v>
      </c>
      <c r="C130" s="76"/>
      <c r="D130" s="66">
        <v>30</v>
      </c>
      <c r="E130" s="76"/>
      <c r="F130" s="79" t="s">
        <v>54</v>
      </c>
      <c r="G130" s="80" t="s">
        <v>55</v>
      </c>
      <c r="J130" s="69">
        <v>14</v>
      </c>
      <c r="K130" s="76"/>
      <c r="L130" s="66">
        <v>30</v>
      </c>
      <c r="M130" s="76"/>
      <c r="N130" s="79" t="s">
        <v>54</v>
      </c>
      <c r="O130" s="80" t="s">
        <v>55</v>
      </c>
      <c r="R130" s="69">
        <v>14</v>
      </c>
      <c r="S130" s="76"/>
      <c r="T130" s="66">
        <v>30</v>
      </c>
      <c r="U130" s="76"/>
      <c r="V130" s="79" t="s">
        <v>54</v>
      </c>
      <c r="W130" s="80" t="s">
        <v>55</v>
      </c>
      <c r="Z130" s="69">
        <v>14</v>
      </c>
      <c r="AA130" s="76"/>
      <c r="AB130" s="66">
        <v>30</v>
      </c>
      <c r="AC130" s="76"/>
      <c r="AD130" s="79" t="s">
        <v>54</v>
      </c>
      <c r="AE130" s="80" t="s">
        <v>55</v>
      </c>
      <c r="AH130" s="69">
        <v>14</v>
      </c>
      <c r="AI130" s="76"/>
      <c r="AJ130" s="66">
        <v>30</v>
      </c>
      <c r="AK130" s="76"/>
      <c r="AL130" s="79" t="s">
        <v>54</v>
      </c>
      <c r="AM130" s="80" t="s">
        <v>55</v>
      </c>
      <c r="AP130" s="69">
        <v>14</v>
      </c>
      <c r="AQ130" s="76"/>
      <c r="AR130" s="66">
        <v>30</v>
      </c>
      <c r="AS130" s="76"/>
      <c r="AT130" s="79" t="s">
        <v>54</v>
      </c>
      <c r="AU130" s="80" t="s">
        <v>55</v>
      </c>
      <c r="AX130" s="69">
        <v>14</v>
      </c>
      <c r="AY130" s="76"/>
      <c r="AZ130" s="66">
        <v>30</v>
      </c>
      <c r="BA130" s="76"/>
      <c r="BB130" s="79" t="s">
        <v>54</v>
      </c>
      <c r="BC130" s="80" t="s">
        <v>55</v>
      </c>
      <c r="BF130" s="69">
        <v>14</v>
      </c>
      <c r="BG130" s="76"/>
      <c r="BH130" s="66">
        <v>30</v>
      </c>
      <c r="BI130" s="76"/>
      <c r="BJ130" s="79" t="s">
        <v>54</v>
      </c>
      <c r="BK130" s="80" t="s">
        <v>55</v>
      </c>
      <c r="BN130" s="69">
        <v>14</v>
      </c>
      <c r="BO130" s="76"/>
      <c r="BP130" s="66">
        <v>30</v>
      </c>
      <c r="BQ130" s="76"/>
      <c r="BR130" s="79" t="s">
        <v>54</v>
      </c>
      <c r="BS130" s="80" t="s">
        <v>55</v>
      </c>
      <c r="BV130" s="69">
        <v>14</v>
      </c>
      <c r="BW130" s="76"/>
      <c r="BX130" s="66">
        <v>30</v>
      </c>
      <c r="BY130" s="76"/>
      <c r="BZ130" s="79" t="s">
        <v>54</v>
      </c>
      <c r="CA130" s="80" t="s">
        <v>55</v>
      </c>
      <c r="CD130" s="69">
        <v>14</v>
      </c>
      <c r="CE130" s="76"/>
      <c r="CF130" s="66">
        <v>30</v>
      </c>
      <c r="CG130" s="76"/>
      <c r="CH130" s="79" t="s">
        <v>54</v>
      </c>
      <c r="CI130" s="80" t="s">
        <v>55</v>
      </c>
      <c r="CL130" s="69">
        <v>14</v>
      </c>
      <c r="CM130" s="76"/>
      <c r="CN130" s="66">
        <v>30</v>
      </c>
      <c r="CO130" s="76"/>
      <c r="CP130" s="79" t="s">
        <v>54</v>
      </c>
      <c r="CQ130" s="80" t="s">
        <v>55</v>
      </c>
      <c r="CT130" s="69">
        <v>14</v>
      </c>
      <c r="CU130" s="76"/>
      <c r="CV130" s="66">
        <v>30</v>
      </c>
      <c r="CW130" s="76"/>
      <c r="CX130" s="79" t="s">
        <v>54</v>
      </c>
      <c r="CY130" s="80" t="s">
        <v>55</v>
      </c>
      <c r="DB130" s="69">
        <v>14</v>
      </c>
      <c r="DC130" s="76"/>
      <c r="DD130" s="66">
        <v>30</v>
      </c>
      <c r="DE130" s="76"/>
      <c r="DF130" s="79" t="s">
        <v>54</v>
      </c>
      <c r="DG130" s="80" t="s">
        <v>55</v>
      </c>
      <c r="DJ130" s="69">
        <v>14</v>
      </c>
      <c r="DK130" s="76"/>
      <c r="DL130" s="66">
        <v>30</v>
      </c>
      <c r="DM130" s="76"/>
      <c r="DN130" s="79" t="s">
        <v>54</v>
      </c>
      <c r="DO130" s="80" t="s">
        <v>55</v>
      </c>
      <c r="DR130" s="69">
        <v>14</v>
      </c>
      <c r="DS130" s="76"/>
      <c r="DT130" s="66">
        <v>30</v>
      </c>
      <c r="DU130" s="76"/>
      <c r="DV130" s="79" t="s">
        <v>54</v>
      </c>
      <c r="DW130" s="80" t="s">
        <v>55</v>
      </c>
      <c r="DZ130" s="69">
        <v>14</v>
      </c>
      <c r="EA130" s="76"/>
      <c r="EB130" s="66">
        <v>30</v>
      </c>
      <c r="EC130" s="76"/>
      <c r="ED130" s="79" t="s">
        <v>54</v>
      </c>
      <c r="EE130" s="80" t="s">
        <v>55</v>
      </c>
      <c r="EH130" s="69">
        <v>14</v>
      </c>
      <c r="EI130" s="76"/>
      <c r="EJ130" s="66">
        <v>30</v>
      </c>
      <c r="EK130" s="76"/>
      <c r="EL130" s="79" t="s">
        <v>54</v>
      </c>
      <c r="EM130" s="80" t="s">
        <v>55</v>
      </c>
      <c r="EP130" s="69">
        <v>14</v>
      </c>
      <c r="EQ130" s="76"/>
      <c r="ER130" s="66">
        <v>30</v>
      </c>
      <c r="ES130" s="76"/>
      <c r="ET130" s="79" t="s">
        <v>54</v>
      </c>
      <c r="EU130" s="80" t="s">
        <v>55</v>
      </c>
      <c r="EX130" s="69">
        <v>14</v>
      </c>
      <c r="EY130" s="76"/>
      <c r="EZ130" s="66">
        <v>30</v>
      </c>
      <c r="FA130" s="76"/>
      <c r="FB130" s="79" t="s">
        <v>54</v>
      </c>
      <c r="FC130" s="80" t="s">
        <v>55</v>
      </c>
      <c r="FF130" s="69">
        <v>14</v>
      </c>
      <c r="FG130" s="76"/>
      <c r="FH130" s="66">
        <v>30</v>
      </c>
      <c r="FI130" s="76"/>
      <c r="FJ130" s="79" t="s">
        <v>54</v>
      </c>
      <c r="FK130" s="80" t="s">
        <v>55</v>
      </c>
      <c r="FN130" s="69">
        <v>14</v>
      </c>
      <c r="FO130" s="76"/>
      <c r="FP130" s="66">
        <v>30</v>
      </c>
      <c r="FQ130" s="76"/>
      <c r="FR130" s="79" t="s">
        <v>54</v>
      </c>
      <c r="FS130" s="80" t="s">
        <v>55</v>
      </c>
      <c r="FV130" s="69">
        <v>14</v>
      </c>
      <c r="FW130" s="76"/>
      <c r="FX130" s="66">
        <v>30</v>
      </c>
      <c r="FY130" s="76"/>
      <c r="FZ130" s="79" t="s">
        <v>54</v>
      </c>
      <c r="GA130" s="80" t="s">
        <v>55</v>
      </c>
      <c r="GD130" s="69">
        <v>14</v>
      </c>
      <c r="GE130" s="76"/>
      <c r="GF130" s="66">
        <v>30</v>
      </c>
      <c r="GG130" s="76"/>
      <c r="GH130" s="79" t="s">
        <v>54</v>
      </c>
      <c r="GI130" s="80" t="s">
        <v>55</v>
      </c>
      <c r="GL130" s="69">
        <v>14</v>
      </c>
      <c r="GM130" s="76"/>
      <c r="GN130" s="66">
        <v>30</v>
      </c>
      <c r="GO130" s="76"/>
      <c r="GP130" s="79" t="s">
        <v>54</v>
      </c>
      <c r="GQ130" s="80" t="s">
        <v>55</v>
      </c>
    </row>
    <row r="131" spans="1:199" ht="23.25" x14ac:dyDescent="0.25">
      <c r="B131" s="69">
        <v>15</v>
      </c>
      <c r="C131" s="76"/>
      <c r="D131" s="66">
        <v>31</v>
      </c>
      <c r="E131" s="76"/>
      <c r="F131" s="81"/>
      <c r="G131" s="75"/>
      <c r="J131" s="69">
        <v>15</v>
      </c>
      <c r="K131" s="76"/>
      <c r="L131" s="66">
        <v>31</v>
      </c>
      <c r="M131" s="76"/>
      <c r="N131" s="81"/>
      <c r="O131" s="75"/>
      <c r="R131" s="69">
        <v>15</v>
      </c>
      <c r="S131" s="76"/>
      <c r="T131" s="66">
        <v>31</v>
      </c>
      <c r="U131" s="76"/>
      <c r="V131" s="81"/>
      <c r="W131" s="75"/>
      <c r="Z131" s="69">
        <v>15</v>
      </c>
      <c r="AA131" s="76"/>
      <c r="AB131" s="66">
        <v>31</v>
      </c>
      <c r="AC131" s="76"/>
      <c r="AD131" s="81"/>
      <c r="AE131" s="75"/>
      <c r="AH131" s="69">
        <v>15</v>
      </c>
      <c r="AI131" s="76"/>
      <c r="AJ131" s="66">
        <v>31</v>
      </c>
      <c r="AK131" s="76"/>
      <c r="AL131" s="81"/>
      <c r="AM131" s="75"/>
      <c r="AP131" s="69">
        <v>15</v>
      </c>
      <c r="AQ131" s="76"/>
      <c r="AR131" s="66">
        <v>31</v>
      </c>
      <c r="AS131" s="76"/>
      <c r="AT131" s="81"/>
      <c r="AU131" s="75"/>
      <c r="AX131" s="69">
        <v>15</v>
      </c>
      <c r="AY131" s="76"/>
      <c r="AZ131" s="66">
        <v>31</v>
      </c>
      <c r="BA131" s="76"/>
      <c r="BB131" s="81"/>
      <c r="BC131" s="75"/>
      <c r="BF131" s="69">
        <v>15</v>
      </c>
      <c r="BG131" s="76"/>
      <c r="BH131" s="66">
        <v>31</v>
      </c>
      <c r="BI131" s="76"/>
      <c r="BJ131" s="81"/>
      <c r="BK131" s="75"/>
      <c r="BN131" s="69">
        <v>15</v>
      </c>
      <c r="BO131" s="76"/>
      <c r="BP131" s="66">
        <v>31</v>
      </c>
      <c r="BQ131" s="76"/>
      <c r="BR131" s="81"/>
      <c r="BS131" s="75"/>
      <c r="BV131" s="69">
        <v>15</v>
      </c>
      <c r="BW131" s="76"/>
      <c r="BX131" s="66">
        <v>31</v>
      </c>
      <c r="BY131" s="76"/>
      <c r="BZ131" s="81"/>
      <c r="CA131" s="75"/>
      <c r="CD131" s="69">
        <v>15</v>
      </c>
      <c r="CE131" s="76"/>
      <c r="CF131" s="66">
        <v>31</v>
      </c>
      <c r="CG131" s="76"/>
      <c r="CH131" s="81"/>
      <c r="CI131" s="75"/>
      <c r="CL131" s="69">
        <v>15</v>
      </c>
      <c r="CM131" s="76"/>
      <c r="CN131" s="66">
        <v>31</v>
      </c>
      <c r="CO131" s="76"/>
      <c r="CP131" s="81"/>
      <c r="CQ131" s="75"/>
      <c r="CT131" s="69">
        <v>15</v>
      </c>
      <c r="CU131" s="76"/>
      <c r="CV131" s="66">
        <v>31</v>
      </c>
      <c r="CW131" s="76"/>
      <c r="CX131" s="81"/>
      <c r="CY131" s="75"/>
      <c r="DB131" s="69">
        <v>15</v>
      </c>
      <c r="DC131" s="76"/>
      <c r="DD131" s="66">
        <v>31</v>
      </c>
      <c r="DE131" s="76"/>
      <c r="DF131" s="81"/>
      <c r="DG131" s="75"/>
      <c r="DJ131" s="69">
        <v>15</v>
      </c>
      <c r="DK131" s="76"/>
      <c r="DL131" s="66">
        <v>31</v>
      </c>
      <c r="DM131" s="76"/>
      <c r="DN131" s="81"/>
      <c r="DO131" s="75"/>
      <c r="DR131" s="69">
        <v>15</v>
      </c>
      <c r="DS131" s="76"/>
      <c r="DT131" s="66">
        <v>31</v>
      </c>
      <c r="DU131" s="76"/>
      <c r="DV131" s="81"/>
      <c r="DW131" s="75"/>
      <c r="DZ131" s="69">
        <v>15</v>
      </c>
      <c r="EA131" s="76"/>
      <c r="EB131" s="66">
        <v>31</v>
      </c>
      <c r="EC131" s="76"/>
      <c r="ED131" s="81"/>
      <c r="EE131" s="75"/>
      <c r="EH131" s="69">
        <v>15</v>
      </c>
      <c r="EI131" s="76"/>
      <c r="EJ131" s="66">
        <v>31</v>
      </c>
      <c r="EK131" s="76"/>
      <c r="EL131" s="81"/>
      <c r="EM131" s="75"/>
      <c r="EP131" s="69">
        <v>15</v>
      </c>
      <c r="EQ131" s="76"/>
      <c r="ER131" s="66">
        <v>31</v>
      </c>
      <c r="ES131" s="76"/>
      <c r="ET131" s="81"/>
      <c r="EU131" s="75"/>
      <c r="EX131" s="69">
        <v>15</v>
      </c>
      <c r="EY131" s="76"/>
      <c r="EZ131" s="66">
        <v>31</v>
      </c>
      <c r="FA131" s="76"/>
      <c r="FB131" s="81"/>
      <c r="FC131" s="75"/>
      <c r="FF131" s="69">
        <v>15</v>
      </c>
      <c r="FG131" s="76"/>
      <c r="FH131" s="66">
        <v>31</v>
      </c>
      <c r="FI131" s="76"/>
      <c r="FJ131" s="81"/>
      <c r="FK131" s="75"/>
      <c r="FN131" s="69">
        <v>15</v>
      </c>
      <c r="FO131" s="76"/>
      <c r="FP131" s="66">
        <v>31</v>
      </c>
      <c r="FQ131" s="76"/>
      <c r="FR131" s="81"/>
      <c r="FS131" s="75"/>
      <c r="FV131" s="69">
        <v>15</v>
      </c>
      <c r="FW131" s="76"/>
      <c r="FX131" s="66">
        <v>31</v>
      </c>
      <c r="FY131" s="76"/>
      <c r="FZ131" s="81"/>
      <c r="GA131" s="75"/>
      <c r="GD131" s="69">
        <v>15</v>
      </c>
      <c r="GE131" s="76"/>
      <c r="GF131" s="66">
        <v>31</v>
      </c>
      <c r="GG131" s="76"/>
      <c r="GH131" s="81"/>
      <c r="GI131" s="75"/>
      <c r="GL131" s="69">
        <v>15</v>
      </c>
      <c r="GM131" s="76"/>
      <c r="GN131" s="66">
        <v>31</v>
      </c>
      <c r="GO131" s="76"/>
      <c r="GP131" s="81"/>
      <c r="GQ131" s="75"/>
    </row>
    <row r="132" spans="1:199" ht="24" thickBot="1" x14ac:dyDescent="0.3">
      <c r="B132" s="82">
        <v>16</v>
      </c>
      <c r="C132" s="83"/>
      <c r="D132" s="84"/>
      <c r="E132" s="85">
        <f>-SUM(C117:C132,E117:E131)</f>
        <v>0</v>
      </c>
      <c r="F132" s="86"/>
      <c r="G132" s="87"/>
      <c r="J132" s="82">
        <v>16</v>
      </c>
      <c r="K132" s="83"/>
      <c r="L132" s="84"/>
      <c r="M132" s="85">
        <f>-SUM(K117:K132,M117:M131)</f>
        <v>0</v>
      </c>
      <c r="N132" s="86"/>
      <c r="O132" s="87"/>
      <c r="R132" s="82">
        <v>16</v>
      </c>
      <c r="S132" s="83"/>
      <c r="T132" s="84"/>
      <c r="U132" s="85">
        <f>-SUM(S117:S132,U117:U131)</f>
        <v>0</v>
      </c>
      <c r="V132" s="86"/>
      <c r="W132" s="87"/>
      <c r="Z132" s="82">
        <v>16</v>
      </c>
      <c r="AA132" s="83"/>
      <c r="AB132" s="84"/>
      <c r="AC132" s="85">
        <f>-SUM(AA117:AA132,AC117:AC131)</f>
        <v>0</v>
      </c>
      <c r="AD132" s="86"/>
      <c r="AE132" s="87"/>
      <c r="AH132" s="82">
        <v>16</v>
      </c>
      <c r="AI132" s="83"/>
      <c r="AJ132" s="84"/>
      <c r="AK132" s="85">
        <f>-SUM(AI117:AI132,AK117:AK131)</f>
        <v>0</v>
      </c>
      <c r="AL132" s="86"/>
      <c r="AM132" s="87"/>
      <c r="AP132" s="82">
        <v>16</v>
      </c>
      <c r="AQ132" s="83"/>
      <c r="AR132" s="84"/>
      <c r="AS132" s="85">
        <f>-SUM(AQ117:AQ132,AS117:AS131)</f>
        <v>0</v>
      </c>
      <c r="AT132" s="86"/>
      <c r="AU132" s="87"/>
      <c r="AX132" s="82">
        <v>16</v>
      </c>
      <c r="AY132" s="83"/>
      <c r="AZ132" s="84"/>
      <c r="BA132" s="85">
        <f>-SUM(AY117:AY132,BA117:BA131)</f>
        <v>0</v>
      </c>
      <c r="BB132" s="86"/>
      <c r="BC132" s="87"/>
      <c r="BF132" s="82">
        <v>16</v>
      </c>
      <c r="BG132" s="83"/>
      <c r="BH132" s="84"/>
      <c r="BI132" s="85">
        <f>-SUM(BG117:BG132,BI117:BI131)</f>
        <v>0</v>
      </c>
      <c r="BJ132" s="86"/>
      <c r="BK132" s="87"/>
      <c r="BN132" s="82">
        <v>16</v>
      </c>
      <c r="BO132" s="83"/>
      <c r="BP132" s="84"/>
      <c r="BQ132" s="85">
        <f>-SUM(BO117:BO132,BQ117:BQ131)</f>
        <v>0</v>
      </c>
      <c r="BR132" s="86"/>
      <c r="BS132" s="87"/>
      <c r="BV132" s="82">
        <v>16</v>
      </c>
      <c r="BW132" s="83"/>
      <c r="BX132" s="84"/>
      <c r="BY132" s="85">
        <f>-SUM(BW117:BW132,BY117:BY131)</f>
        <v>0</v>
      </c>
      <c r="BZ132" s="86"/>
      <c r="CA132" s="87"/>
      <c r="CD132" s="82">
        <v>16</v>
      </c>
      <c r="CE132" s="83"/>
      <c r="CF132" s="84"/>
      <c r="CG132" s="85">
        <f>-SUM(CE117:CE132,CG117:CG131)</f>
        <v>0</v>
      </c>
      <c r="CH132" s="86"/>
      <c r="CI132" s="87"/>
      <c r="CL132" s="82">
        <v>16</v>
      </c>
      <c r="CM132" s="83"/>
      <c r="CN132" s="84"/>
      <c r="CO132" s="85">
        <f>-SUM(CM117:CM132,CO117:CO131)</f>
        <v>0</v>
      </c>
      <c r="CP132" s="86"/>
      <c r="CQ132" s="87"/>
      <c r="CT132" s="82">
        <v>16</v>
      </c>
      <c r="CU132" s="83"/>
      <c r="CV132" s="84"/>
      <c r="CW132" s="85">
        <f>-SUM(CU117:CU132,CW117:CW131)</f>
        <v>0</v>
      </c>
      <c r="CX132" s="86"/>
      <c r="CY132" s="87"/>
      <c r="DB132" s="82">
        <v>16</v>
      </c>
      <c r="DC132" s="83"/>
      <c r="DD132" s="84"/>
      <c r="DE132" s="85">
        <f>-SUM(DC117:DC132,DE117:DE131)</f>
        <v>0</v>
      </c>
      <c r="DF132" s="86"/>
      <c r="DG132" s="87"/>
      <c r="DJ132" s="82">
        <v>16</v>
      </c>
      <c r="DK132" s="83"/>
      <c r="DL132" s="84"/>
      <c r="DM132" s="85">
        <f>-SUM(DK117:DK132,DM117:DM131)</f>
        <v>0</v>
      </c>
      <c r="DN132" s="86"/>
      <c r="DO132" s="87"/>
      <c r="DR132" s="82">
        <v>16</v>
      </c>
      <c r="DS132" s="83"/>
      <c r="DT132" s="84"/>
      <c r="DU132" s="85">
        <f>-SUM(DS117:DS132,DU117:DU131)</f>
        <v>0</v>
      </c>
      <c r="DV132" s="86"/>
      <c r="DW132" s="87"/>
      <c r="DZ132" s="82">
        <v>16</v>
      </c>
      <c r="EA132" s="83"/>
      <c r="EB132" s="84"/>
      <c r="EC132" s="85">
        <f>-SUM(EA117:EA132,EC117:EC131)</f>
        <v>0</v>
      </c>
      <c r="ED132" s="86"/>
      <c r="EE132" s="87"/>
      <c r="EH132" s="82">
        <v>16</v>
      </c>
      <c r="EI132" s="83"/>
      <c r="EJ132" s="84"/>
      <c r="EK132" s="85">
        <f>-SUM(EI117:EI132,EK117:EK131)</f>
        <v>0</v>
      </c>
      <c r="EL132" s="86"/>
      <c r="EM132" s="87"/>
      <c r="EP132" s="82">
        <v>16</v>
      </c>
      <c r="EQ132" s="83"/>
      <c r="ER132" s="84"/>
      <c r="ES132" s="85">
        <f>-SUM(EQ117:EQ132,ES117:ES131)</f>
        <v>0</v>
      </c>
      <c r="ET132" s="86"/>
      <c r="EU132" s="87"/>
      <c r="EX132" s="82">
        <v>16</v>
      </c>
      <c r="EY132" s="83"/>
      <c r="EZ132" s="84"/>
      <c r="FA132" s="85">
        <f>-SUM(EY117:EY132,FA117:FA131)</f>
        <v>0</v>
      </c>
      <c r="FB132" s="86"/>
      <c r="FC132" s="87"/>
      <c r="FF132" s="82">
        <v>16</v>
      </c>
      <c r="FG132" s="83"/>
      <c r="FH132" s="84"/>
      <c r="FI132" s="85">
        <f>-SUM(FG117:FG132,FI117:FI131)</f>
        <v>0</v>
      </c>
      <c r="FJ132" s="86"/>
      <c r="FK132" s="87"/>
      <c r="FN132" s="82">
        <v>16</v>
      </c>
      <c r="FO132" s="83"/>
      <c r="FP132" s="84"/>
      <c r="FQ132" s="85">
        <f>-SUM(FO117:FO132,FQ117:FQ131)</f>
        <v>0</v>
      </c>
      <c r="FR132" s="86"/>
      <c r="FS132" s="87"/>
      <c r="FV132" s="82">
        <v>16</v>
      </c>
      <c r="FW132" s="83"/>
      <c r="FX132" s="84"/>
      <c r="FY132" s="85">
        <f>-SUM(FW117:FW132,FY117:FY131)</f>
        <v>0</v>
      </c>
      <c r="FZ132" s="86"/>
      <c r="GA132" s="87"/>
      <c r="GD132" s="82">
        <v>16</v>
      </c>
      <c r="GE132" s="83"/>
      <c r="GF132" s="84"/>
      <c r="GG132" s="85">
        <f>-SUM(GE117:GE132,GG117:GG131)</f>
        <v>0</v>
      </c>
      <c r="GH132" s="86"/>
      <c r="GI132" s="87"/>
      <c r="GL132" s="82">
        <v>16</v>
      </c>
      <c r="GM132" s="83"/>
      <c r="GN132" s="84"/>
      <c r="GO132" s="85">
        <f>-SUM(GM117:GM132,GO117:GO131)</f>
        <v>0</v>
      </c>
      <c r="GP132" s="86"/>
      <c r="GQ132" s="87"/>
    </row>
    <row r="134" spans="1:199" ht="15.75" thickBot="1" x14ac:dyDescent="0.3"/>
    <row r="135" spans="1:199" ht="27.75" x14ac:dyDescent="0.25">
      <c r="A135" s="1">
        <v>7</v>
      </c>
      <c r="B135" s="61">
        <v>25</v>
      </c>
      <c r="C135" s="62" t="s">
        <v>43</v>
      </c>
      <c r="D135" s="188"/>
      <c r="E135" s="188"/>
      <c r="F135" s="63" t="s">
        <v>44</v>
      </c>
      <c r="G135" s="88">
        <f>SUM(G131)</f>
        <v>0</v>
      </c>
      <c r="I135" s="1">
        <v>7</v>
      </c>
      <c r="J135" s="61">
        <v>25</v>
      </c>
      <c r="K135" s="62" t="s">
        <v>43</v>
      </c>
      <c r="L135" s="188"/>
      <c r="M135" s="188"/>
      <c r="N135" s="63" t="s">
        <v>44</v>
      </c>
      <c r="O135" s="88">
        <f>SUM(O131)</f>
        <v>0</v>
      </c>
      <c r="Q135" s="1">
        <v>7</v>
      </c>
      <c r="R135" s="61">
        <v>25</v>
      </c>
      <c r="S135" s="62" t="s">
        <v>43</v>
      </c>
      <c r="T135" s="188"/>
      <c r="U135" s="188"/>
      <c r="V135" s="63" t="s">
        <v>44</v>
      </c>
      <c r="W135" s="88">
        <f>SUM(W131)</f>
        <v>0</v>
      </c>
      <c r="Y135" s="1">
        <v>7</v>
      </c>
      <c r="Z135" s="61">
        <v>25</v>
      </c>
      <c r="AA135" s="62" t="s">
        <v>43</v>
      </c>
      <c r="AB135" s="188"/>
      <c r="AC135" s="188"/>
      <c r="AD135" s="63" t="s">
        <v>44</v>
      </c>
      <c r="AE135" s="88">
        <f>SUM(AE131)</f>
        <v>0</v>
      </c>
      <c r="AG135" s="1">
        <v>7</v>
      </c>
      <c r="AH135" s="61">
        <v>25</v>
      </c>
      <c r="AI135" s="62" t="s">
        <v>43</v>
      </c>
      <c r="AJ135" s="188"/>
      <c r="AK135" s="188"/>
      <c r="AL135" s="63" t="s">
        <v>44</v>
      </c>
      <c r="AM135" s="88">
        <f>SUM(AM131)</f>
        <v>0</v>
      </c>
      <c r="AO135" s="1">
        <v>7</v>
      </c>
      <c r="AP135" s="61">
        <v>25</v>
      </c>
      <c r="AQ135" s="62" t="s">
        <v>43</v>
      </c>
      <c r="AR135" s="188"/>
      <c r="AS135" s="188"/>
      <c r="AT135" s="63" t="s">
        <v>44</v>
      </c>
      <c r="AU135" s="88">
        <f>SUM(AU131)</f>
        <v>0</v>
      </c>
      <c r="AW135" s="1">
        <v>7</v>
      </c>
      <c r="AX135" s="61">
        <v>25</v>
      </c>
      <c r="AY135" s="62" t="s">
        <v>43</v>
      </c>
      <c r="AZ135" s="188"/>
      <c r="BA135" s="188"/>
      <c r="BB135" s="63" t="s">
        <v>44</v>
      </c>
      <c r="BC135" s="88">
        <f>SUM(BC131)</f>
        <v>0</v>
      </c>
      <c r="BE135" s="1">
        <v>7</v>
      </c>
      <c r="BF135" s="61">
        <v>25</v>
      </c>
      <c r="BG135" s="62" t="s">
        <v>43</v>
      </c>
      <c r="BH135" s="188"/>
      <c r="BI135" s="188"/>
      <c r="BJ135" s="63" t="s">
        <v>44</v>
      </c>
      <c r="BK135" s="88">
        <f>SUM(BK131)</f>
        <v>0</v>
      </c>
      <c r="BM135" s="1">
        <v>7</v>
      </c>
      <c r="BN135" s="61">
        <v>25</v>
      </c>
      <c r="BO135" s="62" t="s">
        <v>43</v>
      </c>
      <c r="BP135" s="188"/>
      <c r="BQ135" s="188"/>
      <c r="BR135" s="63" t="s">
        <v>44</v>
      </c>
      <c r="BS135" s="88">
        <f>SUM(BS131)</f>
        <v>0</v>
      </c>
      <c r="BU135" s="1">
        <v>7</v>
      </c>
      <c r="BV135" s="61">
        <v>25</v>
      </c>
      <c r="BW135" s="62" t="s">
        <v>43</v>
      </c>
      <c r="BX135" s="188"/>
      <c r="BY135" s="188"/>
      <c r="BZ135" s="63" t="s">
        <v>44</v>
      </c>
      <c r="CA135" s="88">
        <f>SUM(CA131)</f>
        <v>0</v>
      </c>
      <c r="CC135" s="1">
        <v>7</v>
      </c>
      <c r="CD135" s="61">
        <v>25</v>
      </c>
      <c r="CE135" s="62" t="s">
        <v>43</v>
      </c>
      <c r="CF135" s="188"/>
      <c r="CG135" s="188"/>
      <c r="CH135" s="63" t="s">
        <v>44</v>
      </c>
      <c r="CI135" s="88">
        <f>SUM(CI131)</f>
        <v>0</v>
      </c>
      <c r="CK135" s="1">
        <v>7</v>
      </c>
      <c r="CL135" s="61">
        <v>25</v>
      </c>
      <c r="CM135" s="62" t="s">
        <v>43</v>
      </c>
      <c r="CN135" s="188"/>
      <c r="CO135" s="188"/>
      <c r="CP135" s="63" t="s">
        <v>44</v>
      </c>
      <c r="CQ135" s="88">
        <f>SUM(CQ131)</f>
        <v>0</v>
      </c>
      <c r="CS135" s="1">
        <v>7</v>
      </c>
      <c r="CT135" s="61">
        <v>25</v>
      </c>
      <c r="CU135" s="62" t="s">
        <v>43</v>
      </c>
      <c r="CV135" s="188"/>
      <c r="CW135" s="188"/>
      <c r="CX135" s="63" t="s">
        <v>44</v>
      </c>
      <c r="CY135" s="88">
        <f>SUM(CY131)</f>
        <v>0</v>
      </c>
      <c r="DA135" s="1">
        <v>7</v>
      </c>
      <c r="DB135" s="61">
        <v>25</v>
      </c>
      <c r="DC135" s="62" t="s">
        <v>43</v>
      </c>
      <c r="DD135" s="188"/>
      <c r="DE135" s="188"/>
      <c r="DF135" s="63" t="s">
        <v>44</v>
      </c>
      <c r="DG135" s="88">
        <f>SUM(DG131)</f>
        <v>0</v>
      </c>
      <c r="DI135" s="1">
        <v>7</v>
      </c>
      <c r="DJ135" s="61">
        <v>25</v>
      </c>
      <c r="DK135" s="62" t="s">
        <v>43</v>
      </c>
      <c r="DL135" s="188"/>
      <c r="DM135" s="188"/>
      <c r="DN135" s="63" t="s">
        <v>44</v>
      </c>
      <c r="DO135" s="88">
        <f>SUM(DO131)</f>
        <v>0</v>
      </c>
      <c r="DQ135" s="1">
        <v>7</v>
      </c>
      <c r="DR135" s="61">
        <v>25</v>
      </c>
      <c r="DS135" s="62" t="s">
        <v>43</v>
      </c>
      <c r="DT135" s="188"/>
      <c r="DU135" s="188"/>
      <c r="DV135" s="63" t="s">
        <v>44</v>
      </c>
      <c r="DW135" s="88">
        <f>SUM(DW131)</f>
        <v>0</v>
      </c>
      <c r="DY135" s="1">
        <v>7</v>
      </c>
      <c r="DZ135" s="61">
        <v>25</v>
      </c>
      <c r="EA135" s="62" t="s">
        <v>43</v>
      </c>
      <c r="EB135" s="188"/>
      <c r="EC135" s="188"/>
      <c r="ED135" s="63" t="s">
        <v>44</v>
      </c>
      <c r="EE135" s="88">
        <f>SUM(EE131)</f>
        <v>0</v>
      </c>
      <c r="EG135" s="1">
        <v>7</v>
      </c>
      <c r="EH135" s="61">
        <v>25</v>
      </c>
      <c r="EI135" s="62" t="s">
        <v>43</v>
      </c>
      <c r="EJ135" s="188"/>
      <c r="EK135" s="188"/>
      <c r="EL135" s="63" t="s">
        <v>44</v>
      </c>
      <c r="EM135" s="88">
        <f>SUM(EM131)</f>
        <v>0</v>
      </c>
      <c r="EO135" s="1">
        <v>7</v>
      </c>
      <c r="EP135" s="61">
        <v>25</v>
      </c>
      <c r="EQ135" s="62" t="s">
        <v>43</v>
      </c>
      <c r="ER135" s="188"/>
      <c r="ES135" s="188"/>
      <c r="ET135" s="63" t="s">
        <v>44</v>
      </c>
      <c r="EU135" s="88">
        <f>SUM(EU131)</f>
        <v>0</v>
      </c>
      <c r="EW135" s="1">
        <v>7</v>
      </c>
      <c r="EX135" s="61">
        <v>25</v>
      </c>
      <c r="EY135" s="62" t="s">
        <v>43</v>
      </c>
      <c r="EZ135" s="188"/>
      <c r="FA135" s="188"/>
      <c r="FB135" s="63" t="s">
        <v>44</v>
      </c>
      <c r="FC135" s="88">
        <f>SUM(FC131)</f>
        <v>0</v>
      </c>
      <c r="FE135" s="1">
        <v>7</v>
      </c>
      <c r="FF135" s="61">
        <v>25</v>
      </c>
      <c r="FG135" s="62" t="s">
        <v>43</v>
      </c>
      <c r="FH135" s="188"/>
      <c r="FI135" s="188"/>
      <c r="FJ135" s="63" t="s">
        <v>44</v>
      </c>
      <c r="FK135" s="88">
        <f>SUM(FK131)</f>
        <v>0</v>
      </c>
      <c r="FM135" s="1">
        <v>7</v>
      </c>
      <c r="FN135" s="61">
        <v>25</v>
      </c>
      <c r="FO135" s="62" t="s">
        <v>43</v>
      </c>
      <c r="FP135" s="188"/>
      <c r="FQ135" s="188"/>
      <c r="FR135" s="63" t="s">
        <v>44</v>
      </c>
      <c r="FS135" s="88">
        <f>SUM(FS131)</f>
        <v>0</v>
      </c>
      <c r="FU135" s="1">
        <v>7</v>
      </c>
      <c r="FV135" s="61">
        <v>25</v>
      </c>
      <c r="FW135" s="62" t="s">
        <v>43</v>
      </c>
      <c r="FX135" s="188"/>
      <c r="FY135" s="188"/>
      <c r="FZ135" s="63" t="s">
        <v>44</v>
      </c>
      <c r="GA135" s="88">
        <f>SUM(GA131)</f>
        <v>0</v>
      </c>
      <c r="GC135" s="1">
        <v>7</v>
      </c>
      <c r="GD135" s="61">
        <v>25</v>
      </c>
      <c r="GE135" s="62" t="s">
        <v>43</v>
      </c>
      <c r="GF135" s="188"/>
      <c r="GG135" s="188"/>
      <c r="GH135" s="63" t="s">
        <v>44</v>
      </c>
      <c r="GI135" s="88">
        <f>SUM(GI131)</f>
        <v>0</v>
      </c>
      <c r="GK135" s="1">
        <v>7</v>
      </c>
      <c r="GL135" s="61">
        <v>25</v>
      </c>
      <c r="GM135" s="62" t="s">
        <v>43</v>
      </c>
      <c r="GN135" s="188"/>
      <c r="GO135" s="188"/>
      <c r="GP135" s="63" t="s">
        <v>44</v>
      </c>
      <c r="GQ135" s="88">
        <f>SUM(GQ131)</f>
        <v>0</v>
      </c>
    </row>
    <row r="136" spans="1:199" ht="27.75" x14ac:dyDescent="0.25">
      <c r="B136" s="65"/>
      <c r="C136" s="66" t="s">
        <v>45</v>
      </c>
      <c r="D136" s="186"/>
      <c r="E136" s="187"/>
      <c r="F136" s="67">
        <f>SUM(G138:G146)</f>
        <v>0</v>
      </c>
      <c r="G136" s="68" t="s">
        <v>46</v>
      </c>
      <c r="J136" s="65"/>
      <c r="K136" s="66" t="s">
        <v>45</v>
      </c>
      <c r="L136" s="186"/>
      <c r="M136" s="187"/>
      <c r="N136" s="67">
        <f>SUM(O138:O146)</f>
        <v>0</v>
      </c>
      <c r="O136" s="68" t="s">
        <v>46</v>
      </c>
      <c r="R136" s="65"/>
      <c r="S136" s="66" t="s">
        <v>45</v>
      </c>
      <c r="T136" s="186"/>
      <c r="U136" s="187"/>
      <c r="V136" s="67">
        <f>SUM(W138:W146)</f>
        <v>0</v>
      </c>
      <c r="W136" s="68" t="s">
        <v>46</v>
      </c>
      <c r="Z136" s="65"/>
      <c r="AA136" s="66" t="s">
        <v>45</v>
      </c>
      <c r="AB136" s="186"/>
      <c r="AC136" s="187"/>
      <c r="AD136" s="67">
        <f>SUM(AE138:AE146)</f>
        <v>0</v>
      </c>
      <c r="AE136" s="68" t="s">
        <v>46</v>
      </c>
      <c r="AH136" s="65"/>
      <c r="AI136" s="66" t="s">
        <v>45</v>
      </c>
      <c r="AJ136" s="186"/>
      <c r="AK136" s="187"/>
      <c r="AL136" s="67">
        <f>SUM(AM138:AM146)</f>
        <v>0</v>
      </c>
      <c r="AM136" s="68" t="s">
        <v>46</v>
      </c>
      <c r="AP136" s="65"/>
      <c r="AQ136" s="66" t="s">
        <v>45</v>
      </c>
      <c r="AR136" s="186"/>
      <c r="AS136" s="187"/>
      <c r="AT136" s="67">
        <f>SUM(AU138:AU146)</f>
        <v>0</v>
      </c>
      <c r="AU136" s="68" t="s">
        <v>46</v>
      </c>
      <c r="AX136" s="65"/>
      <c r="AY136" s="66" t="s">
        <v>45</v>
      </c>
      <c r="AZ136" s="186"/>
      <c r="BA136" s="187"/>
      <c r="BB136" s="67">
        <f>SUM(BC138:BC146)</f>
        <v>0</v>
      </c>
      <c r="BC136" s="68" t="s">
        <v>46</v>
      </c>
      <c r="BF136" s="65"/>
      <c r="BG136" s="66" t="s">
        <v>45</v>
      </c>
      <c r="BH136" s="186"/>
      <c r="BI136" s="187"/>
      <c r="BJ136" s="67">
        <f>SUM(BK138:BK146)</f>
        <v>0</v>
      </c>
      <c r="BK136" s="68" t="s">
        <v>46</v>
      </c>
      <c r="BN136" s="65"/>
      <c r="BO136" s="66" t="s">
        <v>45</v>
      </c>
      <c r="BP136" s="186"/>
      <c r="BQ136" s="187"/>
      <c r="BR136" s="67">
        <f>SUM(BS138:BS146)</f>
        <v>0</v>
      </c>
      <c r="BS136" s="68" t="s">
        <v>46</v>
      </c>
      <c r="BV136" s="65"/>
      <c r="BW136" s="66" t="s">
        <v>45</v>
      </c>
      <c r="BX136" s="186"/>
      <c r="BY136" s="187"/>
      <c r="BZ136" s="67">
        <f>SUM(CA138:CA146)</f>
        <v>0</v>
      </c>
      <c r="CA136" s="68" t="s">
        <v>46</v>
      </c>
      <c r="CD136" s="65"/>
      <c r="CE136" s="66" t="s">
        <v>45</v>
      </c>
      <c r="CF136" s="186"/>
      <c r="CG136" s="187"/>
      <c r="CH136" s="67">
        <f>SUM(CI138:CI146)</f>
        <v>0</v>
      </c>
      <c r="CI136" s="68" t="s">
        <v>46</v>
      </c>
      <c r="CL136" s="65"/>
      <c r="CM136" s="66" t="s">
        <v>45</v>
      </c>
      <c r="CN136" s="186"/>
      <c r="CO136" s="187"/>
      <c r="CP136" s="67">
        <f>SUM(CQ138:CQ146)</f>
        <v>0</v>
      </c>
      <c r="CQ136" s="68" t="s">
        <v>46</v>
      </c>
      <c r="CT136" s="65"/>
      <c r="CU136" s="66" t="s">
        <v>45</v>
      </c>
      <c r="CV136" s="186"/>
      <c r="CW136" s="187"/>
      <c r="CX136" s="67">
        <f>SUM(CY138:CY146)</f>
        <v>0</v>
      </c>
      <c r="CY136" s="68" t="s">
        <v>46</v>
      </c>
      <c r="DB136" s="65"/>
      <c r="DC136" s="66" t="s">
        <v>45</v>
      </c>
      <c r="DD136" s="186"/>
      <c r="DE136" s="187"/>
      <c r="DF136" s="67">
        <f>SUM(DG138:DG146)</f>
        <v>0</v>
      </c>
      <c r="DG136" s="68" t="s">
        <v>46</v>
      </c>
      <c r="DJ136" s="65"/>
      <c r="DK136" s="66" t="s">
        <v>45</v>
      </c>
      <c r="DL136" s="186"/>
      <c r="DM136" s="187"/>
      <c r="DN136" s="67">
        <f>SUM(DO138:DO146)</f>
        <v>0</v>
      </c>
      <c r="DO136" s="68" t="s">
        <v>46</v>
      </c>
      <c r="DR136" s="65"/>
      <c r="DS136" s="66" t="s">
        <v>45</v>
      </c>
      <c r="DT136" s="186"/>
      <c r="DU136" s="187"/>
      <c r="DV136" s="67">
        <f>SUM(DW138:DW146)</f>
        <v>0</v>
      </c>
      <c r="DW136" s="68" t="s">
        <v>46</v>
      </c>
      <c r="DZ136" s="65"/>
      <c r="EA136" s="66" t="s">
        <v>45</v>
      </c>
      <c r="EB136" s="186"/>
      <c r="EC136" s="187"/>
      <c r="ED136" s="67">
        <f>SUM(EE138:EE146)</f>
        <v>0</v>
      </c>
      <c r="EE136" s="68" t="s">
        <v>46</v>
      </c>
      <c r="EH136" s="65"/>
      <c r="EI136" s="66" t="s">
        <v>45</v>
      </c>
      <c r="EJ136" s="186"/>
      <c r="EK136" s="187"/>
      <c r="EL136" s="67">
        <f>SUM(EM138:EM146)</f>
        <v>0</v>
      </c>
      <c r="EM136" s="68" t="s">
        <v>46</v>
      </c>
      <c r="EP136" s="65"/>
      <c r="EQ136" s="66" t="s">
        <v>45</v>
      </c>
      <c r="ER136" s="186"/>
      <c r="ES136" s="187"/>
      <c r="ET136" s="67">
        <f>SUM(EU138:EU146)</f>
        <v>0</v>
      </c>
      <c r="EU136" s="68" t="s">
        <v>46</v>
      </c>
      <c r="EX136" s="65"/>
      <c r="EY136" s="66" t="s">
        <v>45</v>
      </c>
      <c r="EZ136" s="186"/>
      <c r="FA136" s="187"/>
      <c r="FB136" s="67">
        <f>SUM(FC138:FC146)</f>
        <v>0</v>
      </c>
      <c r="FC136" s="68" t="s">
        <v>46</v>
      </c>
      <c r="FF136" s="65"/>
      <c r="FG136" s="66" t="s">
        <v>45</v>
      </c>
      <c r="FH136" s="186"/>
      <c r="FI136" s="187"/>
      <c r="FJ136" s="67">
        <f>SUM(FK138:FK146)</f>
        <v>0</v>
      </c>
      <c r="FK136" s="68" t="s">
        <v>46</v>
      </c>
      <c r="FN136" s="65"/>
      <c r="FO136" s="66" t="s">
        <v>45</v>
      </c>
      <c r="FP136" s="186"/>
      <c r="FQ136" s="187"/>
      <c r="FR136" s="67">
        <f>SUM(FS138:FS146)</f>
        <v>0</v>
      </c>
      <c r="FS136" s="68" t="s">
        <v>46</v>
      </c>
      <c r="FV136" s="65"/>
      <c r="FW136" s="66" t="s">
        <v>45</v>
      </c>
      <c r="FX136" s="186"/>
      <c r="FY136" s="187"/>
      <c r="FZ136" s="67">
        <f>SUM(GA138:GA146)</f>
        <v>0</v>
      </c>
      <c r="GA136" s="68" t="s">
        <v>46</v>
      </c>
      <c r="GD136" s="65"/>
      <c r="GE136" s="66" t="s">
        <v>45</v>
      </c>
      <c r="GF136" s="186"/>
      <c r="GG136" s="187"/>
      <c r="GH136" s="67">
        <f>SUM(GI138:GI146)</f>
        <v>0</v>
      </c>
      <c r="GI136" s="68" t="s">
        <v>46</v>
      </c>
      <c r="GL136" s="65"/>
      <c r="GM136" s="66" t="s">
        <v>45</v>
      </c>
      <c r="GN136" s="186"/>
      <c r="GO136" s="187"/>
      <c r="GP136" s="67">
        <f>SUM(GQ138:GQ146)</f>
        <v>0</v>
      </c>
      <c r="GQ136" s="68" t="s">
        <v>46</v>
      </c>
    </row>
    <row r="137" spans="1:199" ht="23.25" x14ac:dyDescent="0.25">
      <c r="B137" s="69"/>
      <c r="C137" s="185"/>
      <c r="D137" s="185"/>
      <c r="E137" s="70" t="s">
        <v>47</v>
      </c>
      <c r="F137" s="71" t="s">
        <v>48</v>
      </c>
      <c r="G137" s="72" t="s">
        <v>49</v>
      </c>
      <c r="J137" s="69"/>
      <c r="K137" s="185"/>
      <c r="L137" s="185"/>
      <c r="M137" s="70" t="s">
        <v>47</v>
      </c>
      <c r="N137" s="71" t="s">
        <v>48</v>
      </c>
      <c r="O137" s="72" t="s">
        <v>49</v>
      </c>
      <c r="R137" s="69"/>
      <c r="S137" s="185"/>
      <c r="T137" s="185"/>
      <c r="U137" s="70" t="s">
        <v>47</v>
      </c>
      <c r="V137" s="71" t="s">
        <v>48</v>
      </c>
      <c r="W137" s="72" t="s">
        <v>49</v>
      </c>
      <c r="Z137" s="69"/>
      <c r="AA137" s="185"/>
      <c r="AB137" s="185"/>
      <c r="AC137" s="70" t="s">
        <v>47</v>
      </c>
      <c r="AD137" s="71" t="s">
        <v>48</v>
      </c>
      <c r="AE137" s="72" t="s">
        <v>49</v>
      </c>
      <c r="AH137" s="69"/>
      <c r="AI137" s="185"/>
      <c r="AJ137" s="185"/>
      <c r="AK137" s="70" t="s">
        <v>47</v>
      </c>
      <c r="AL137" s="71" t="s">
        <v>48</v>
      </c>
      <c r="AM137" s="72" t="s">
        <v>49</v>
      </c>
      <c r="AP137" s="69"/>
      <c r="AQ137" s="185"/>
      <c r="AR137" s="185"/>
      <c r="AS137" s="70" t="s">
        <v>47</v>
      </c>
      <c r="AT137" s="71" t="s">
        <v>48</v>
      </c>
      <c r="AU137" s="72" t="s">
        <v>49</v>
      </c>
      <c r="AX137" s="69"/>
      <c r="AY137" s="185"/>
      <c r="AZ137" s="185"/>
      <c r="BA137" s="70" t="s">
        <v>47</v>
      </c>
      <c r="BB137" s="71" t="s">
        <v>48</v>
      </c>
      <c r="BC137" s="72" t="s">
        <v>49</v>
      </c>
      <c r="BF137" s="69"/>
      <c r="BG137" s="185"/>
      <c r="BH137" s="185"/>
      <c r="BI137" s="70" t="s">
        <v>47</v>
      </c>
      <c r="BJ137" s="71" t="s">
        <v>48</v>
      </c>
      <c r="BK137" s="72" t="s">
        <v>49</v>
      </c>
      <c r="BN137" s="69"/>
      <c r="BO137" s="185"/>
      <c r="BP137" s="185"/>
      <c r="BQ137" s="70" t="s">
        <v>47</v>
      </c>
      <c r="BR137" s="71" t="s">
        <v>48</v>
      </c>
      <c r="BS137" s="72" t="s">
        <v>49</v>
      </c>
      <c r="BV137" s="69"/>
      <c r="BW137" s="185"/>
      <c r="BX137" s="185"/>
      <c r="BY137" s="70" t="s">
        <v>47</v>
      </c>
      <c r="BZ137" s="71" t="s">
        <v>48</v>
      </c>
      <c r="CA137" s="72" t="s">
        <v>49</v>
      </c>
      <c r="CD137" s="69"/>
      <c r="CE137" s="185"/>
      <c r="CF137" s="185"/>
      <c r="CG137" s="70" t="s">
        <v>47</v>
      </c>
      <c r="CH137" s="71" t="s">
        <v>48</v>
      </c>
      <c r="CI137" s="72" t="s">
        <v>49</v>
      </c>
      <c r="CL137" s="69"/>
      <c r="CM137" s="185"/>
      <c r="CN137" s="185"/>
      <c r="CO137" s="70" t="s">
        <v>47</v>
      </c>
      <c r="CP137" s="71" t="s">
        <v>48</v>
      </c>
      <c r="CQ137" s="72" t="s">
        <v>49</v>
      </c>
      <c r="CT137" s="69"/>
      <c r="CU137" s="185"/>
      <c r="CV137" s="185"/>
      <c r="CW137" s="70" t="s">
        <v>47</v>
      </c>
      <c r="CX137" s="71" t="s">
        <v>48</v>
      </c>
      <c r="CY137" s="72" t="s">
        <v>49</v>
      </c>
      <c r="DB137" s="69"/>
      <c r="DC137" s="185"/>
      <c r="DD137" s="185"/>
      <c r="DE137" s="70" t="s">
        <v>47</v>
      </c>
      <c r="DF137" s="71" t="s">
        <v>48</v>
      </c>
      <c r="DG137" s="72" t="s">
        <v>49</v>
      </c>
      <c r="DJ137" s="69"/>
      <c r="DK137" s="185"/>
      <c r="DL137" s="185"/>
      <c r="DM137" s="70" t="s">
        <v>47</v>
      </c>
      <c r="DN137" s="71" t="s">
        <v>48</v>
      </c>
      <c r="DO137" s="72" t="s">
        <v>49</v>
      </c>
      <c r="DR137" s="69"/>
      <c r="DS137" s="185"/>
      <c r="DT137" s="185"/>
      <c r="DU137" s="70" t="s">
        <v>47</v>
      </c>
      <c r="DV137" s="71" t="s">
        <v>48</v>
      </c>
      <c r="DW137" s="72" t="s">
        <v>49</v>
      </c>
      <c r="DZ137" s="69"/>
      <c r="EA137" s="185"/>
      <c r="EB137" s="185"/>
      <c r="EC137" s="70" t="s">
        <v>47</v>
      </c>
      <c r="ED137" s="71" t="s">
        <v>48</v>
      </c>
      <c r="EE137" s="72" t="s">
        <v>49</v>
      </c>
      <c r="EH137" s="69"/>
      <c r="EI137" s="185"/>
      <c r="EJ137" s="185"/>
      <c r="EK137" s="70" t="s">
        <v>47</v>
      </c>
      <c r="EL137" s="71" t="s">
        <v>48</v>
      </c>
      <c r="EM137" s="72" t="s">
        <v>49</v>
      </c>
      <c r="EP137" s="69"/>
      <c r="EQ137" s="185"/>
      <c r="ER137" s="185"/>
      <c r="ES137" s="70" t="s">
        <v>47</v>
      </c>
      <c r="ET137" s="71" t="s">
        <v>48</v>
      </c>
      <c r="EU137" s="72" t="s">
        <v>49</v>
      </c>
      <c r="EX137" s="69"/>
      <c r="EY137" s="185"/>
      <c r="EZ137" s="185"/>
      <c r="FA137" s="70" t="s">
        <v>47</v>
      </c>
      <c r="FB137" s="71" t="s">
        <v>48</v>
      </c>
      <c r="FC137" s="72" t="s">
        <v>49</v>
      </c>
      <c r="FF137" s="69"/>
      <c r="FG137" s="185"/>
      <c r="FH137" s="185"/>
      <c r="FI137" s="70" t="s">
        <v>47</v>
      </c>
      <c r="FJ137" s="71" t="s">
        <v>48</v>
      </c>
      <c r="FK137" s="72" t="s">
        <v>49</v>
      </c>
      <c r="FN137" s="69"/>
      <c r="FO137" s="185"/>
      <c r="FP137" s="185"/>
      <c r="FQ137" s="70" t="s">
        <v>47</v>
      </c>
      <c r="FR137" s="71" t="s">
        <v>48</v>
      </c>
      <c r="FS137" s="72" t="s">
        <v>49</v>
      </c>
      <c r="FV137" s="69"/>
      <c r="FW137" s="185"/>
      <c r="FX137" s="185"/>
      <c r="FY137" s="70" t="s">
        <v>47</v>
      </c>
      <c r="FZ137" s="71" t="s">
        <v>48</v>
      </c>
      <c r="GA137" s="72" t="s">
        <v>49</v>
      </c>
      <c r="GD137" s="69"/>
      <c r="GE137" s="185"/>
      <c r="GF137" s="185"/>
      <c r="GG137" s="70" t="s">
        <v>47</v>
      </c>
      <c r="GH137" s="71" t="s">
        <v>48</v>
      </c>
      <c r="GI137" s="72" t="s">
        <v>49</v>
      </c>
      <c r="GL137" s="69"/>
      <c r="GM137" s="185"/>
      <c r="GN137" s="185"/>
      <c r="GO137" s="70" t="s">
        <v>47</v>
      </c>
      <c r="GP137" s="71" t="s">
        <v>48</v>
      </c>
      <c r="GQ137" s="72" t="s">
        <v>49</v>
      </c>
    </row>
    <row r="138" spans="1:199" ht="23.25" x14ac:dyDescent="0.25">
      <c r="B138" s="69"/>
      <c r="C138" s="184">
        <f>C137/30</f>
        <v>0</v>
      </c>
      <c r="D138" s="184"/>
      <c r="E138" s="73"/>
      <c r="F138" s="74"/>
      <c r="G138" s="75"/>
      <c r="J138" s="69"/>
      <c r="K138" s="184">
        <f>K137/30</f>
        <v>0</v>
      </c>
      <c r="L138" s="184"/>
      <c r="M138" s="73"/>
      <c r="N138" s="74"/>
      <c r="O138" s="75"/>
      <c r="R138" s="69"/>
      <c r="S138" s="184">
        <f>S137/30</f>
        <v>0</v>
      </c>
      <c r="T138" s="184"/>
      <c r="U138" s="73"/>
      <c r="V138" s="74"/>
      <c r="W138" s="75"/>
      <c r="Z138" s="69"/>
      <c r="AA138" s="184">
        <f>AA137/30</f>
        <v>0</v>
      </c>
      <c r="AB138" s="184"/>
      <c r="AC138" s="73"/>
      <c r="AD138" s="74"/>
      <c r="AE138" s="75"/>
      <c r="AH138" s="69"/>
      <c r="AI138" s="184">
        <f>AI137/30</f>
        <v>0</v>
      </c>
      <c r="AJ138" s="184"/>
      <c r="AK138" s="73"/>
      <c r="AL138" s="74"/>
      <c r="AM138" s="75"/>
      <c r="AP138" s="69"/>
      <c r="AQ138" s="184">
        <f>AQ137/30</f>
        <v>0</v>
      </c>
      <c r="AR138" s="184"/>
      <c r="AS138" s="73"/>
      <c r="AT138" s="74"/>
      <c r="AU138" s="75"/>
      <c r="AX138" s="69"/>
      <c r="AY138" s="184">
        <f>AY137/30</f>
        <v>0</v>
      </c>
      <c r="AZ138" s="184"/>
      <c r="BA138" s="73"/>
      <c r="BB138" s="74"/>
      <c r="BC138" s="75"/>
      <c r="BF138" s="69"/>
      <c r="BG138" s="184">
        <f>BG137/30</f>
        <v>0</v>
      </c>
      <c r="BH138" s="184"/>
      <c r="BI138" s="73"/>
      <c r="BJ138" s="74"/>
      <c r="BK138" s="75"/>
      <c r="BN138" s="69"/>
      <c r="BO138" s="184">
        <f>BO137/30</f>
        <v>0</v>
      </c>
      <c r="BP138" s="184"/>
      <c r="BQ138" s="73"/>
      <c r="BR138" s="74"/>
      <c r="BS138" s="75"/>
      <c r="BV138" s="69"/>
      <c r="BW138" s="184">
        <f>BW137/30</f>
        <v>0</v>
      </c>
      <c r="BX138" s="184"/>
      <c r="BY138" s="73"/>
      <c r="BZ138" s="74"/>
      <c r="CA138" s="75"/>
      <c r="CD138" s="69"/>
      <c r="CE138" s="184">
        <f>CE137/30</f>
        <v>0</v>
      </c>
      <c r="CF138" s="184"/>
      <c r="CG138" s="73"/>
      <c r="CH138" s="74"/>
      <c r="CI138" s="75"/>
      <c r="CL138" s="69"/>
      <c r="CM138" s="184">
        <f>CM137/30</f>
        <v>0</v>
      </c>
      <c r="CN138" s="184"/>
      <c r="CO138" s="73"/>
      <c r="CP138" s="74"/>
      <c r="CQ138" s="75"/>
      <c r="CT138" s="69"/>
      <c r="CU138" s="184">
        <f>CU137/30</f>
        <v>0</v>
      </c>
      <c r="CV138" s="184"/>
      <c r="CW138" s="73"/>
      <c r="CX138" s="74"/>
      <c r="CY138" s="75"/>
      <c r="DB138" s="69"/>
      <c r="DC138" s="184">
        <f>DC137/30</f>
        <v>0</v>
      </c>
      <c r="DD138" s="184"/>
      <c r="DE138" s="73"/>
      <c r="DF138" s="74"/>
      <c r="DG138" s="75"/>
      <c r="DJ138" s="69"/>
      <c r="DK138" s="184">
        <f>DK137/30</f>
        <v>0</v>
      </c>
      <c r="DL138" s="184"/>
      <c r="DM138" s="73"/>
      <c r="DN138" s="74"/>
      <c r="DO138" s="75"/>
      <c r="DR138" s="69"/>
      <c r="DS138" s="184">
        <f>DS137/30</f>
        <v>0</v>
      </c>
      <c r="DT138" s="184"/>
      <c r="DU138" s="73"/>
      <c r="DV138" s="74"/>
      <c r="DW138" s="75"/>
      <c r="DZ138" s="69"/>
      <c r="EA138" s="184">
        <f>EA137/30</f>
        <v>0</v>
      </c>
      <c r="EB138" s="184"/>
      <c r="EC138" s="73"/>
      <c r="ED138" s="74"/>
      <c r="EE138" s="75"/>
      <c r="EH138" s="69"/>
      <c r="EI138" s="184">
        <f>EI137/30</f>
        <v>0</v>
      </c>
      <c r="EJ138" s="184"/>
      <c r="EK138" s="73"/>
      <c r="EL138" s="74"/>
      <c r="EM138" s="75"/>
      <c r="EP138" s="69"/>
      <c r="EQ138" s="184">
        <f>EQ137/30</f>
        <v>0</v>
      </c>
      <c r="ER138" s="184"/>
      <c r="ES138" s="73"/>
      <c r="ET138" s="74"/>
      <c r="EU138" s="75"/>
      <c r="EX138" s="69"/>
      <c r="EY138" s="184">
        <f>EY137/30</f>
        <v>0</v>
      </c>
      <c r="EZ138" s="184"/>
      <c r="FA138" s="73"/>
      <c r="FB138" s="74"/>
      <c r="FC138" s="75"/>
      <c r="FF138" s="69"/>
      <c r="FG138" s="184">
        <f>FG137/30</f>
        <v>0</v>
      </c>
      <c r="FH138" s="184"/>
      <c r="FI138" s="73"/>
      <c r="FJ138" s="74"/>
      <c r="FK138" s="75"/>
      <c r="FN138" s="69"/>
      <c r="FO138" s="184">
        <f>FO137/30</f>
        <v>0</v>
      </c>
      <c r="FP138" s="184"/>
      <c r="FQ138" s="73"/>
      <c r="FR138" s="74"/>
      <c r="FS138" s="75"/>
      <c r="FV138" s="69"/>
      <c r="FW138" s="184">
        <f>FW137/30</f>
        <v>0</v>
      </c>
      <c r="FX138" s="184"/>
      <c r="FY138" s="73"/>
      <c r="FZ138" s="74"/>
      <c r="GA138" s="75"/>
      <c r="GD138" s="69"/>
      <c r="GE138" s="184">
        <f>GE137/30</f>
        <v>0</v>
      </c>
      <c r="GF138" s="184"/>
      <c r="GG138" s="73"/>
      <c r="GH138" s="74"/>
      <c r="GI138" s="75"/>
      <c r="GL138" s="69"/>
      <c r="GM138" s="184">
        <f>GM137/30</f>
        <v>0</v>
      </c>
      <c r="GN138" s="184"/>
      <c r="GO138" s="73"/>
      <c r="GP138" s="74"/>
      <c r="GQ138" s="75"/>
    </row>
    <row r="139" spans="1:199" ht="23.25" x14ac:dyDescent="0.25">
      <c r="B139" s="69">
        <v>1</v>
      </c>
      <c r="C139" s="76"/>
      <c r="D139" s="66">
        <v>17</v>
      </c>
      <c r="E139" s="76"/>
      <c r="F139" s="74"/>
      <c r="G139" s="75"/>
      <c r="J139" s="69">
        <v>1</v>
      </c>
      <c r="K139" s="76"/>
      <c r="L139" s="66">
        <v>17</v>
      </c>
      <c r="M139" s="76"/>
      <c r="N139" s="74"/>
      <c r="O139" s="75"/>
      <c r="R139" s="69">
        <v>1</v>
      </c>
      <c r="S139" s="76"/>
      <c r="T139" s="66">
        <v>17</v>
      </c>
      <c r="U139" s="76"/>
      <c r="V139" s="74"/>
      <c r="W139" s="75"/>
      <c r="Z139" s="69">
        <v>1</v>
      </c>
      <c r="AA139" s="76"/>
      <c r="AB139" s="66">
        <v>17</v>
      </c>
      <c r="AC139" s="76"/>
      <c r="AD139" s="74"/>
      <c r="AE139" s="75"/>
      <c r="AH139" s="69">
        <v>1</v>
      </c>
      <c r="AI139" s="76"/>
      <c r="AJ139" s="66">
        <v>17</v>
      </c>
      <c r="AK139" s="76"/>
      <c r="AL139" s="74"/>
      <c r="AM139" s="75"/>
      <c r="AP139" s="69">
        <v>1</v>
      </c>
      <c r="AQ139" s="76"/>
      <c r="AR139" s="66">
        <v>17</v>
      </c>
      <c r="AS139" s="76"/>
      <c r="AT139" s="74"/>
      <c r="AU139" s="75"/>
      <c r="AX139" s="69">
        <v>1</v>
      </c>
      <c r="AY139" s="76"/>
      <c r="AZ139" s="66">
        <v>17</v>
      </c>
      <c r="BA139" s="76"/>
      <c r="BB139" s="74"/>
      <c r="BC139" s="75"/>
      <c r="BF139" s="69">
        <v>1</v>
      </c>
      <c r="BG139" s="76"/>
      <c r="BH139" s="66">
        <v>17</v>
      </c>
      <c r="BI139" s="76"/>
      <c r="BJ139" s="74"/>
      <c r="BK139" s="75"/>
      <c r="BN139" s="69">
        <v>1</v>
      </c>
      <c r="BO139" s="76"/>
      <c r="BP139" s="66">
        <v>17</v>
      </c>
      <c r="BQ139" s="76"/>
      <c r="BR139" s="74"/>
      <c r="BS139" s="75"/>
      <c r="BV139" s="69">
        <v>1</v>
      </c>
      <c r="BW139" s="76"/>
      <c r="BX139" s="66">
        <v>17</v>
      </c>
      <c r="BY139" s="76"/>
      <c r="BZ139" s="74"/>
      <c r="CA139" s="75"/>
      <c r="CD139" s="69">
        <v>1</v>
      </c>
      <c r="CE139" s="76"/>
      <c r="CF139" s="66">
        <v>17</v>
      </c>
      <c r="CG139" s="76"/>
      <c r="CH139" s="74"/>
      <c r="CI139" s="75"/>
      <c r="CL139" s="69">
        <v>1</v>
      </c>
      <c r="CM139" s="76"/>
      <c r="CN139" s="66">
        <v>17</v>
      </c>
      <c r="CO139" s="76"/>
      <c r="CP139" s="74"/>
      <c r="CQ139" s="75"/>
      <c r="CT139" s="69">
        <v>1</v>
      </c>
      <c r="CU139" s="76"/>
      <c r="CV139" s="66">
        <v>17</v>
      </c>
      <c r="CW139" s="76"/>
      <c r="CX139" s="74"/>
      <c r="CY139" s="75"/>
      <c r="DB139" s="69">
        <v>1</v>
      </c>
      <c r="DC139" s="76"/>
      <c r="DD139" s="66">
        <v>17</v>
      </c>
      <c r="DE139" s="76"/>
      <c r="DF139" s="74"/>
      <c r="DG139" s="75"/>
      <c r="DJ139" s="69">
        <v>1</v>
      </c>
      <c r="DK139" s="76"/>
      <c r="DL139" s="66">
        <v>17</v>
      </c>
      <c r="DM139" s="76"/>
      <c r="DN139" s="74"/>
      <c r="DO139" s="75"/>
      <c r="DR139" s="69">
        <v>1</v>
      </c>
      <c r="DS139" s="76"/>
      <c r="DT139" s="66">
        <v>17</v>
      </c>
      <c r="DU139" s="76"/>
      <c r="DV139" s="74"/>
      <c r="DW139" s="75"/>
      <c r="DZ139" s="69">
        <v>1</v>
      </c>
      <c r="EA139" s="76"/>
      <c r="EB139" s="66">
        <v>17</v>
      </c>
      <c r="EC139" s="76"/>
      <c r="ED139" s="74"/>
      <c r="EE139" s="75"/>
      <c r="EH139" s="69">
        <v>1</v>
      </c>
      <c r="EI139" s="76"/>
      <c r="EJ139" s="66">
        <v>17</v>
      </c>
      <c r="EK139" s="76"/>
      <c r="EL139" s="74"/>
      <c r="EM139" s="75"/>
      <c r="EP139" s="69">
        <v>1</v>
      </c>
      <c r="EQ139" s="76"/>
      <c r="ER139" s="66">
        <v>17</v>
      </c>
      <c r="ES139" s="76"/>
      <c r="ET139" s="74"/>
      <c r="EU139" s="75"/>
      <c r="EX139" s="69">
        <v>1</v>
      </c>
      <c r="EY139" s="76"/>
      <c r="EZ139" s="66">
        <v>17</v>
      </c>
      <c r="FA139" s="76"/>
      <c r="FB139" s="74"/>
      <c r="FC139" s="75"/>
      <c r="FF139" s="69">
        <v>1</v>
      </c>
      <c r="FG139" s="76"/>
      <c r="FH139" s="66">
        <v>17</v>
      </c>
      <c r="FI139" s="76"/>
      <c r="FJ139" s="74"/>
      <c r="FK139" s="75"/>
      <c r="FN139" s="69">
        <v>1</v>
      </c>
      <c r="FO139" s="76"/>
      <c r="FP139" s="66">
        <v>17</v>
      </c>
      <c r="FQ139" s="76"/>
      <c r="FR139" s="74"/>
      <c r="FS139" s="75"/>
      <c r="FV139" s="69">
        <v>1</v>
      </c>
      <c r="FW139" s="76"/>
      <c r="FX139" s="66">
        <v>17</v>
      </c>
      <c r="FY139" s="76"/>
      <c r="FZ139" s="74"/>
      <c r="GA139" s="75"/>
      <c r="GD139" s="69">
        <v>1</v>
      </c>
      <c r="GE139" s="76"/>
      <c r="GF139" s="66">
        <v>17</v>
      </c>
      <c r="GG139" s="76"/>
      <c r="GH139" s="74"/>
      <c r="GI139" s="75"/>
      <c r="GL139" s="69">
        <v>1</v>
      </c>
      <c r="GM139" s="76"/>
      <c r="GN139" s="66">
        <v>17</v>
      </c>
      <c r="GO139" s="76"/>
      <c r="GP139" s="74"/>
      <c r="GQ139" s="75"/>
    </row>
    <row r="140" spans="1:199" ht="23.25" x14ac:dyDescent="0.25">
      <c r="B140" s="69">
        <v>2</v>
      </c>
      <c r="C140" s="76"/>
      <c r="D140" s="66">
        <v>18</v>
      </c>
      <c r="E140" s="76"/>
      <c r="F140" s="74"/>
      <c r="G140" s="75"/>
      <c r="J140" s="69">
        <v>2</v>
      </c>
      <c r="K140" s="76"/>
      <c r="L140" s="66">
        <v>18</v>
      </c>
      <c r="M140" s="76"/>
      <c r="N140" s="74"/>
      <c r="O140" s="75"/>
      <c r="R140" s="69">
        <v>2</v>
      </c>
      <c r="S140" s="76"/>
      <c r="T140" s="66">
        <v>18</v>
      </c>
      <c r="U140" s="76"/>
      <c r="V140" s="74"/>
      <c r="W140" s="75"/>
      <c r="Z140" s="69">
        <v>2</v>
      </c>
      <c r="AA140" s="76"/>
      <c r="AB140" s="66">
        <v>18</v>
      </c>
      <c r="AC140" s="76"/>
      <c r="AD140" s="74"/>
      <c r="AE140" s="75"/>
      <c r="AH140" s="69">
        <v>2</v>
      </c>
      <c r="AI140" s="76"/>
      <c r="AJ140" s="66">
        <v>18</v>
      </c>
      <c r="AK140" s="76"/>
      <c r="AL140" s="74"/>
      <c r="AM140" s="75"/>
      <c r="AP140" s="69">
        <v>2</v>
      </c>
      <c r="AQ140" s="76"/>
      <c r="AR140" s="66">
        <v>18</v>
      </c>
      <c r="AS140" s="76"/>
      <c r="AT140" s="74"/>
      <c r="AU140" s="75"/>
      <c r="AX140" s="69">
        <v>2</v>
      </c>
      <c r="AY140" s="76"/>
      <c r="AZ140" s="66">
        <v>18</v>
      </c>
      <c r="BA140" s="76"/>
      <c r="BB140" s="74"/>
      <c r="BC140" s="75"/>
      <c r="BF140" s="69">
        <v>2</v>
      </c>
      <c r="BG140" s="76"/>
      <c r="BH140" s="66">
        <v>18</v>
      </c>
      <c r="BI140" s="76"/>
      <c r="BJ140" s="74"/>
      <c r="BK140" s="75"/>
      <c r="BN140" s="69">
        <v>2</v>
      </c>
      <c r="BO140" s="76"/>
      <c r="BP140" s="66">
        <v>18</v>
      </c>
      <c r="BQ140" s="76"/>
      <c r="BR140" s="74"/>
      <c r="BS140" s="75"/>
      <c r="BV140" s="69">
        <v>2</v>
      </c>
      <c r="BW140" s="76"/>
      <c r="BX140" s="66">
        <v>18</v>
      </c>
      <c r="BY140" s="76"/>
      <c r="BZ140" s="74"/>
      <c r="CA140" s="75"/>
      <c r="CD140" s="69">
        <v>2</v>
      </c>
      <c r="CE140" s="76"/>
      <c r="CF140" s="66">
        <v>18</v>
      </c>
      <c r="CG140" s="76"/>
      <c r="CH140" s="74"/>
      <c r="CI140" s="75"/>
      <c r="CL140" s="69">
        <v>2</v>
      </c>
      <c r="CM140" s="76"/>
      <c r="CN140" s="66">
        <v>18</v>
      </c>
      <c r="CO140" s="76"/>
      <c r="CP140" s="74"/>
      <c r="CQ140" s="75"/>
      <c r="CT140" s="69">
        <v>2</v>
      </c>
      <c r="CU140" s="76"/>
      <c r="CV140" s="66">
        <v>18</v>
      </c>
      <c r="CW140" s="76"/>
      <c r="CX140" s="74"/>
      <c r="CY140" s="75"/>
      <c r="DB140" s="69">
        <v>2</v>
      </c>
      <c r="DC140" s="76"/>
      <c r="DD140" s="66">
        <v>18</v>
      </c>
      <c r="DE140" s="76"/>
      <c r="DF140" s="74"/>
      <c r="DG140" s="75"/>
      <c r="DJ140" s="69">
        <v>2</v>
      </c>
      <c r="DK140" s="76"/>
      <c r="DL140" s="66">
        <v>18</v>
      </c>
      <c r="DM140" s="76"/>
      <c r="DN140" s="74"/>
      <c r="DO140" s="75"/>
      <c r="DR140" s="69">
        <v>2</v>
      </c>
      <c r="DS140" s="76"/>
      <c r="DT140" s="66">
        <v>18</v>
      </c>
      <c r="DU140" s="76"/>
      <c r="DV140" s="74"/>
      <c r="DW140" s="75"/>
      <c r="DZ140" s="69">
        <v>2</v>
      </c>
      <c r="EA140" s="76"/>
      <c r="EB140" s="66">
        <v>18</v>
      </c>
      <c r="EC140" s="76"/>
      <c r="ED140" s="74"/>
      <c r="EE140" s="75"/>
      <c r="EH140" s="69">
        <v>2</v>
      </c>
      <c r="EI140" s="76"/>
      <c r="EJ140" s="66">
        <v>18</v>
      </c>
      <c r="EK140" s="76"/>
      <c r="EL140" s="74"/>
      <c r="EM140" s="75"/>
      <c r="EP140" s="69">
        <v>2</v>
      </c>
      <c r="EQ140" s="76"/>
      <c r="ER140" s="66">
        <v>18</v>
      </c>
      <c r="ES140" s="76"/>
      <c r="ET140" s="74"/>
      <c r="EU140" s="75"/>
      <c r="EX140" s="69">
        <v>2</v>
      </c>
      <c r="EY140" s="76"/>
      <c r="EZ140" s="66">
        <v>18</v>
      </c>
      <c r="FA140" s="76"/>
      <c r="FB140" s="74"/>
      <c r="FC140" s="75"/>
      <c r="FF140" s="69">
        <v>2</v>
      </c>
      <c r="FG140" s="76"/>
      <c r="FH140" s="66">
        <v>18</v>
      </c>
      <c r="FI140" s="76"/>
      <c r="FJ140" s="74"/>
      <c r="FK140" s="75"/>
      <c r="FN140" s="69">
        <v>2</v>
      </c>
      <c r="FO140" s="76"/>
      <c r="FP140" s="66">
        <v>18</v>
      </c>
      <c r="FQ140" s="76"/>
      <c r="FR140" s="74"/>
      <c r="FS140" s="75"/>
      <c r="FV140" s="69">
        <v>2</v>
      </c>
      <c r="FW140" s="76"/>
      <c r="FX140" s="66">
        <v>18</v>
      </c>
      <c r="FY140" s="76"/>
      <c r="FZ140" s="74"/>
      <c r="GA140" s="75"/>
      <c r="GD140" s="69">
        <v>2</v>
      </c>
      <c r="GE140" s="76"/>
      <c r="GF140" s="66">
        <v>18</v>
      </c>
      <c r="GG140" s="76"/>
      <c r="GH140" s="74"/>
      <c r="GI140" s="75"/>
      <c r="GL140" s="69">
        <v>2</v>
      </c>
      <c r="GM140" s="76"/>
      <c r="GN140" s="66">
        <v>18</v>
      </c>
      <c r="GO140" s="76"/>
      <c r="GP140" s="74"/>
      <c r="GQ140" s="75"/>
    </row>
    <row r="141" spans="1:199" ht="23.25" x14ac:dyDescent="0.25">
      <c r="B141" s="69">
        <v>3</v>
      </c>
      <c r="C141" s="76"/>
      <c r="D141" s="66">
        <v>19</v>
      </c>
      <c r="E141" s="76"/>
      <c r="F141" s="74"/>
      <c r="G141" s="75"/>
      <c r="J141" s="69">
        <v>3</v>
      </c>
      <c r="K141" s="76"/>
      <c r="L141" s="66">
        <v>19</v>
      </c>
      <c r="M141" s="76"/>
      <c r="N141" s="74"/>
      <c r="O141" s="75"/>
      <c r="R141" s="69">
        <v>3</v>
      </c>
      <c r="S141" s="76"/>
      <c r="T141" s="66">
        <v>19</v>
      </c>
      <c r="U141" s="76"/>
      <c r="V141" s="74"/>
      <c r="W141" s="75"/>
      <c r="Z141" s="69">
        <v>3</v>
      </c>
      <c r="AA141" s="76"/>
      <c r="AB141" s="66">
        <v>19</v>
      </c>
      <c r="AC141" s="76"/>
      <c r="AD141" s="74"/>
      <c r="AE141" s="75"/>
      <c r="AH141" s="69">
        <v>3</v>
      </c>
      <c r="AI141" s="76"/>
      <c r="AJ141" s="66">
        <v>19</v>
      </c>
      <c r="AK141" s="76"/>
      <c r="AL141" s="74"/>
      <c r="AM141" s="75"/>
      <c r="AP141" s="69">
        <v>3</v>
      </c>
      <c r="AQ141" s="76"/>
      <c r="AR141" s="66">
        <v>19</v>
      </c>
      <c r="AS141" s="76"/>
      <c r="AT141" s="74"/>
      <c r="AU141" s="75"/>
      <c r="AX141" s="69">
        <v>3</v>
      </c>
      <c r="AY141" s="76"/>
      <c r="AZ141" s="66">
        <v>19</v>
      </c>
      <c r="BA141" s="76"/>
      <c r="BB141" s="74"/>
      <c r="BC141" s="75"/>
      <c r="BF141" s="69">
        <v>3</v>
      </c>
      <c r="BG141" s="76"/>
      <c r="BH141" s="66">
        <v>19</v>
      </c>
      <c r="BI141" s="76"/>
      <c r="BJ141" s="74"/>
      <c r="BK141" s="75"/>
      <c r="BN141" s="69">
        <v>3</v>
      </c>
      <c r="BO141" s="76"/>
      <c r="BP141" s="66">
        <v>19</v>
      </c>
      <c r="BQ141" s="76"/>
      <c r="BR141" s="74"/>
      <c r="BS141" s="75"/>
      <c r="BV141" s="69">
        <v>3</v>
      </c>
      <c r="BW141" s="76"/>
      <c r="BX141" s="66">
        <v>19</v>
      </c>
      <c r="BY141" s="76"/>
      <c r="BZ141" s="74"/>
      <c r="CA141" s="75"/>
      <c r="CD141" s="69">
        <v>3</v>
      </c>
      <c r="CE141" s="76"/>
      <c r="CF141" s="66">
        <v>19</v>
      </c>
      <c r="CG141" s="76"/>
      <c r="CH141" s="74"/>
      <c r="CI141" s="75"/>
      <c r="CL141" s="69">
        <v>3</v>
      </c>
      <c r="CM141" s="76"/>
      <c r="CN141" s="66">
        <v>19</v>
      </c>
      <c r="CO141" s="76"/>
      <c r="CP141" s="74"/>
      <c r="CQ141" s="75"/>
      <c r="CT141" s="69">
        <v>3</v>
      </c>
      <c r="CU141" s="76"/>
      <c r="CV141" s="66">
        <v>19</v>
      </c>
      <c r="CW141" s="76"/>
      <c r="CX141" s="74"/>
      <c r="CY141" s="75"/>
      <c r="DB141" s="69">
        <v>3</v>
      </c>
      <c r="DC141" s="76"/>
      <c r="DD141" s="66">
        <v>19</v>
      </c>
      <c r="DE141" s="76"/>
      <c r="DF141" s="74"/>
      <c r="DG141" s="75"/>
      <c r="DJ141" s="69">
        <v>3</v>
      </c>
      <c r="DK141" s="76"/>
      <c r="DL141" s="66">
        <v>19</v>
      </c>
      <c r="DM141" s="76"/>
      <c r="DN141" s="74"/>
      <c r="DO141" s="75"/>
      <c r="DR141" s="69">
        <v>3</v>
      </c>
      <c r="DS141" s="76"/>
      <c r="DT141" s="66">
        <v>19</v>
      </c>
      <c r="DU141" s="76"/>
      <c r="DV141" s="74"/>
      <c r="DW141" s="75"/>
      <c r="DZ141" s="69">
        <v>3</v>
      </c>
      <c r="EA141" s="76"/>
      <c r="EB141" s="66">
        <v>19</v>
      </c>
      <c r="EC141" s="76"/>
      <c r="ED141" s="74"/>
      <c r="EE141" s="75"/>
      <c r="EH141" s="69">
        <v>3</v>
      </c>
      <c r="EI141" s="76"/>
      <c r="EJ141" s="66">
        <v>19</v>
      </c>
      <c r="EK141" s="76"/>
      <c r="EL141" s="74"/>
      <c r="EM141" s="75"/>
      <c r="EP141" s="69">
        <v>3</v>
      </c>
      <c r="EQ141" s="76"/>
      <c r="ER141" s="66">
        <v>19</v>
      </c>
      <c r="ES141" s="76"/>
      <c r="ET141" s="74"/>
      <c r="EU141" s="75"/>
      <c r="EX141" s="69">
        <v>3</v>
      </c>
      <c r="EY141" s="76"/>
      <c r="EZ141" s="66">
        <v>19</v>
      </c>
      <c r="FA141" s="76"/>
      <c r="FB141" s="74"/>
      <c r="FC141" s="75"/>
      <c r="FF141" s="69">
        <v>3</v>
      </c>
      <c r="FG141" s="76"/>
      <c r="FH141" s="66">
        <v>19</v>
      </c>
      <c r="FI141" s="76"/>
      <c r="FJ141" s="74"/>
      <c r="FK141" s="75"/>
      <c r="FN141" s="69">
        <v>3</v>
      </c>
      <c r="FO141" s="76"/>
      <c r="FP141" s="66">
        <v>19</v>
      </c>
      <c r="FQ141" s="76"/>
      <c r="FR141" s="74"/>
      <c r="FS141" s="75"/>
      <c r="FV141" s="69">
        <v>3</v>
      </c>
      <c r="FW141" s="76"/>
      <c r="FX141" s="66">
        <v>19</v>
      </c>
      <c r="FY141" s="76"/>
      <c r="FZ141" s="74"/>
      <c r="GA141" s="75"/>
      <c r="GD141" s="69">
        <v>3</v>
      </c>
      <c r="GE141" s="76"/>
      <c r="GF141" s="66">
        <v>19</v>
      </c>
      <c r="GG141" s="76"/>
      <c r="GH141" s="74"/>
      <c r="GI141" s="75"/>
      <c r="GL141" s="69">
        <v>3</v>
      </c>
      <c r="GM141" s="76"/>
      <c r="GN141" s="66">
        <v>19</v>
      </c>
      <c r="GO141" s="76"/>
      <c r="GP141" s="74"/>
      <c r="GQ141" s="75"/>
    </row>
    <row r="142" spans="1:199" ht="23.25" x14ac:dyDescent="0.25">
      <c r="B142" s="69">
        <v>4</v>
      </c>
      <c r="C142" s="76"/>
      <c r="D142" s="66">
        <v>20</v>
      </c>
      <c r="E142" s="76"/>
      <c r="F142" s="74"/>
      <c r="G142" s="75"/>
      <c r="J142" s="69">
        <v>4</v>
      </c>
      <c r="K142" s="76"/>
      <c r="L142" s="66">
        <v>20</v>
      </c>
      <c r="M142" s="76"/>
      <c r="N142" s="74"/>
      <c r="O142" s="75"/>
      <c r="R142" s="69">
        <v>4</v>
      </c>
      <c r="S142" s="76"/>
      <c r="T142" s="66">
        <v>20</v>
      </c>
      <c r="U142" s="76"/>
      <c r="V142" s="74"/>
      <c r="W142" s="75"/>
      <c r="Z142" s="69">
        <v>4</v>
      </c>
      <c r="AA142" s="76"/>
      <c r="AB142" s="66">
        <v>20</v>
      </c>
      <c r="AC142" s="76"/>
      <c r="AD142" s="74"/>
      <c r="AE142" s="75"/>
      <c r="AH142" s="69">
        <v>4</v>
      </c>
      <c r="AI142" s="76"/>
      <c r="AJ142" s="66">
        <v>20</v>
      </c>
      <c r="AK142" s="76"/>
      <c r="AL142" s="74"/>
      <c r="AM142" s="75"/>
      <c r="AP142" s="69">
        <v>4</v>
      </c>
      <c r="AQ142" s="76"/>
      <c r="AR142" s="66">
        <v>20</v>
      </c>
      <c r="AS142" s="76"/>
      <c r="AT142" s="74"/>
      <c r="AU142" s="75"/>
      <c r="AX142" s="69">
        <v>4</v>
      </c>
      <c r="AY142" s="76"/>
      <c r="AZ142" s="66">
        <v>20</v>
      </c>
      <c r="BA142" s="76"/>
      <c r="BB142" s="74"/>
      <c r="BC142" s="75"/>
      <c r="BF142" s="69">
        <v>4</v>
      </c>
      <c r="BG142" s="76"/>
      <c r="BH142" s="66">
        <v>20</v>
      </c>
      <c r="BI142" s="76"/>
      <c r="BJ142" s="74"/>
      <c r="BK142" s="75"/>
      <c r="BN142" s="69">
        <v>4</v>
      </c>
      <c r="BO142" s="76"/>
      <c r="BP142" s="66">
        <v>20</v>
      </c>
      <c r="BQ142" s="76"/>
      <c r="BR142" s="74"/>
      <c r="BS142" s="75"/>
      <c r="BV142" s="69">
        <v>4</v>
      </c>
      <c r="BW142" s="76"/>
      <c r="BX142" s="66">
        <v>20</v>
      </c>
      <c r="BY142" s="76"/>
      <c r="BZ142" s="74"/>
      <c r="CA142" s="75"/>
      <c r="CD142" s="69">
        <v>4</v>
      </c>
      <c r="CE142" s="76"/>
      <c r="CF142" s="66">
        <v>20</v>
      </c>
      <c r="CG142" s="76"/>
      <c r="CH142" s="74"/>
      <c r="CI142" s="75"/>
      <c r="CL142" s="69">
        <v>4</v>
      </c>
      <c r="CM142" s="76"/>
      <c r="CN142" s="66">
        <v>20</v>
      </c>
      <c r="CO142" s="76"/>
      <c r="CP142" s="74"/>
      <c r="CQ142" s="75"/>
      <c r="CT142" s="69">
        <v>4</v>
      </c>
      <c r="CU142" s="76"/>
      <c r="CV142" s="66">
        <v>20</v>
      </c>
      <c r="CW142" s="76"/>
      <c r="CX142" s="74"/>
      <c r="CY142" s="75"/>
      <c r="DB142" s="69">
        <v>4</v>
      </c>
      <c r="DC142" s="76"/>
      <c r="DD142" s="66">
        <v>20</v>
      </c>
      <c r="DE142" s="76"/>
      <c r="DF142" s="74"/>
      <c r="DG142" s="75"/>
      <c r="DJ142" s="69">
        <v>4</v>
      </c>
      <c r="DK142" s="76"/>
      <c r="DL142" s="66">
        <v>20</v>
      </c>
      <c r="DM142" s="76"/>
      <c r="DN142" s="74"/>
      <c r="DO142" s="75"/>
      <c r="DR142" s="69">
        <v>4</v>
      </c>
      <c r="DS142" s="76"/>
      <c r="DT142" s="66">
        <v>20</v>
      </c>
      <c r="DU142" s="76"/>
      <c r="DV142" s="74"/>
      <c r="DW142" s="75"/>
      <c r="DZ142" s="69">
        <v>4</v>
      </c>
      <c r="EA142" s="76"/>
      <c r="EB142" s="66">
        <v>20</v>
      </c>
      <c r="EC142" s="76"/>
      <c r="ED142" s="74"/>
      <c r="EE142" s="75"/>
      <c r="EH142" s="69">
        <v>4</v>
      </c>
      <c r="EI142" s="76"/>
      <c r="EJ142" s="66">
        <v>20</v>
      </c>
      <c r="EK142" s="76"/>
      <c r="EL142" s="74"/>
      <c r="EM142" s="75"/>
      <c r="EP142" s="69">
        <v>4</v>
      </c>
      <c r="EQ142" s="76"/>
      <c r="ER142" s="66">
        <v>20</v>
      </c>
      <c r="ES142" s="76"/>
      <c r="ET142" s="74"/>
      <c r="EU142" s="75"/>
      <c r="EX142" s="69">
        <v>4</v>
      </c>
      <c r="EY142" s="76"/>
      <c r="EZ142" s="66">
        <v>20</v>
      </c>
      <c r="FA142" s="76"/>
      <c r="FB142" s="74"/>
      <c r="FC142" s="75"/>
      <c r="FF142" s="69">
        <v>4</v>
      </c>
      <c r="FG142" s="76"/>
      <c r="FH142" s="66">
        <v>20</v>
      </c>
      <c r="FI142" s="76"/>
      <c r="FJ142" s="74"/>
      <c r="FK142" s="75"/>
      <c r="FN142" s="69">
        <v>4</v>
      </c>
      <c r="FO142" s="76"/>
      <c r="FP142" s="66">
        <v>20</v>
      </c>
      <c r="FQ142" s="76"/>
      <c r="FR142" s="74"/>
      <c r="FS142" s="75"/>
      <c r="FV142" s="69">
        <v>4</v>
      </c>
      <c r="FW142" s="76"/>
      <c r="FX142" s="66">
        <v>20</v>
      </c>
      <c r="FY142" s="76"/>
      <c r="FZ142" s="74"/>
      <c r="GA142" s="75"/>
      <c r="GD142" s="69">
        <v>4</v>
      </c>
      <c r="GE142" s="76"/>
      <c r="GF142" s="66">
        <v>20</v>
      </c>
      <c r="GG142" s="76"/>
      <c r="GH142" s="74"/>
      <c r="GI142" s="75"/>
      <c r="GL142" s="69">
        <v>4</v>
      </c>
      <c r="GM142" s="76"/>
      <c r="GN142" s="66">
        <v>20</v>
      </c>
      <c r="GO142" s="76"/>
      <c r="GP142" s="74"/>
      <c r="GQ142" s="75"/>
    </row>
    <row r="143" spans="1:199" ht="23.25" x14ac:dyDescent="0.25">
      <c r="B143" s="69">
        <v>5</v>
      </c>
      <c r="C143" s="76"/>
      <c r="D143" s="66">
        <v>21</v>
      </c>
      <c r="E143" s="76"/>
      <c r="F143" s="74"/>
      <c r="G143" s="75"/>
      <c r="J143" s="69">
        <v>5</v>
      </c>
      <c r="K143" s="76"/>
      <c r="L143" s="66">
        <v>21</v>
      </c>
      <c r="M143" s="76"/>
      <c r="N143" s="74"/>
      <c r="O143" s="75"/>
      <c r="R143" s="69">
        <v>5</v>
      </c>
      <c r="S143" s="76"/>
      <c r="T143" s="66">
        <v>21</v>
      </c>
      <c r="U143" s="76"/>
      <c r="V143" s="74"/>
      <c r="W143" s="75"/>
      <c r="Z143" s="69">
        <v>5</v>
      </c>
      <c r="AA143" s="76"/>
      <c r="AB143" s="66">
        <v>21</v>
      </c>
      <c r="AC143" s="76"/>
      <c r="AD143" s="74"/>
      <c r="AE143" s="75"/>
      <c r="AH143" s="69">
        <v>5</v>
      </c>
      <c r="AI143" s="76"/>
      <c r="AJ143" s="66">
        <v>21</v>
      </c>
      <c r="AK143" s="76"/>
      <c r="AL143" s="74"/>
      <c r="AM143" s="75"/>
      <c r="AP143" s="69">
        <v>5</v>
      </c>
      <c r="AQ143" s="76"/>
      <c r="AR143" s="66">
        <v>21</v>
      </c>
      <c r="AS143" s="76"/>
      <c r="AT143" s="74"/>
      <c r="AU143" s="75"/>
      <c r="AX143" s="69">
        <v>5</v>
      </c>
      <c r="AY143" s="76"/>
      <c r="AZ143" s="66">
        <v>21</v>
      </c>
      <c r="BA143" s="76"/>
      <c r="BB143" s="74"/>
      <c r="BC143" s="75"/>
      <c r="BF143" s="69">
        <v>5</v>
      </c>
      <c r="BG143" s="76"/>
      <c r="BH143" s="66">
        <v>21</v>
      </c>
      <c r="BI143" s="76"/>
      <c r="BJ143" s="74"/>
      <c r="BK143" s="75"/>
      <c r="BN143" s="69">
        <v>5</v>
      </c>
      <c r="BO143" s="76"/>
      <c r="BP143" s="66">
        <v>21</v>
      </c>
      <c r="BQ143" s="76"/>
      <c r="BR143" s="74"/>
      <c r="BS143" s="75"/>
      <c r="BV143" s="69">
        <v>5</v>
      </c>
      <c r="BW143" s="76"/>
      <c r="BX143" s="66">
        <v>21</v>
      </c>
      <c r="BY143" s="76"/>
      <c r="BZ143" s="74"/>
      <c r="CA143" s="75"/>
      <c r="CD143" s="69">
        <v>5</v>
      </c>
      <c r="CE143" s="76"/>
      <c r="CF143" s="66">
        <v>21</v>
      </c>
      <c r="CG143" s="76"/>
      <c r="CH143" s="74"/>
      <c r="CI143" s="75"/>
      <c r="CL143" s="69">
        <v>5</v>
      </c>
      <c r="CM143" s="76"/>
      <c r="CN143" s="66">
        <v>21</v>
      </c>
      <c r="CO143" s="76"/>
      <c r="CP143" s="74"/>
      <c r="CQ143" s="75"/>
      <c r="CT143" s="69">
        <v>5</v>
      </c>
      <c r="CU143" s="76"/>
      <c r="CV143" s="66">
        <v>21</v>
      </c>
      <c r="CW143" s="76"/>
      <c r="CX143" s="74"/>
      <c r="CY143" s="75"/>
      <c r="DB143" s="69">
        <v>5</v>
      </c>
      <c r="DC143" s="76"/>
      <c r="DD143" s="66">
        <v>21</v>
      </c>
      <c r="DE143" s="76"/>
      <c r="DF143" s="74"/>
      <c r="DG143" s="75"/>
      <c r="DJ143" s="69">
        <v>5</v>
      </c>
      <c r="DK143" s="76"/>
      <c r="DL143" s="66">
        <v>21</v>
      </c>
      <c r="DM143" s="76"/>
      <c r="DN143" s="74"/>
      <c r="DO143" s="75"/>
      <c r="DR143" s="69">
        <v>5</v>
      </c>
      <c r="DS143" s="76"/>
      <c r="DT143" s="66">
        <v>21</v>
      </c>
      <c r="DU143" s="76"/>
      <c r="DV143" s="74"/>
      <c r="DW143" s="75"/>
      <c r="DZ143" s="69">
        <v>5</v>
      </c>
      <c r="EA143" s="76"/>
      <c r="EB143" s="66">
        <v>21</v>
      </c>
      <c r="EC143" s="76"/>
      <c r="ED143" s="74"/>
      <c r="EE143" s="75"/>
      <c r="EH143" s="69">
        <v>5</v>
      </c>
      <c r="EI143" s="76"/>
      <c r="EJ143" s="66">
        <v>21</v>
      </c>
      <c r="EK143" s="76"/>
      <c r="EL143" s="74"/>
      <c r="EM143" s="75"/>
      <c r="EP143" s="69">
        <v>5</v>
      </c>
      <c r="EQ143" s="76"/>
      <c r="ER143" s="66">
        <v>21</v>
      </c>
      <c r="ES143" s="76"/>
      <c r="ET143" s="74"/>
      <c r="EU143" s="75"/>
      <c r="EX143" s="69">
        <v>5</v>
      </c>
      <c r="EY143" s="76"/>
      <c r="EZ143" s="66">
        <v>21</v>
      </c>
      <c r="FA143" s="76"/>
      <c r="FB143" s="74"/>
      <c r="FC143" s="75"/>
      <c r="FF143" s="69">
        <v>5</v>
      </c>
      <c r="FG143" s="76"/>
      <c r="FH143" s="66">
        <v>21</v>
      </c>
      <c r="FI143" s="76"/>
      <c r="FJ143" s="74"/>
      <c r="FK143" s="75"/>
      <c r="FN143" s="69">
        <v>5</v>
      </c>
      <c r="FO143" s="76"/>
      <c r="FP143" s="66">
        <v>21</v>
      </c>
      <c r="FQ143" s="76"/>
      <c r="FR143" s="74"/>
      <c r="FS143" s="75"/>
      <c r="FV143" s="69">
        <v>5</v>
      </c>
      <c r="FW143" s="76"/>
      <c r="FX143" s="66">
        <v>21</v>
      </c>
      <c r="FY143" s="76"/>
      <c r="FZ143" s="74"/>
      <c r="GA143" s="75"/>
      <c r="GD143" s="69">
        <v>5</v>
      </c>
      <c r="GE143" s="76"/>
      <c r="GF143" s="66">
        <v>21</v>
      </c>
      <c r="GG143" s="76"/>
      <c r="GH143" s="74"/>
      <c r="GI143" s="75"/>
      <c r="GL143" s="69">
        <v>5</v>
      </c>
      <c r="GM143" s="76"/>
      <c r="GN143" s="66">
        <v>21</v>
      </c>
      <c r="GO143" s="76"/>
      <c r="GP143" s="74"/>
      <c r="GQ143" s="75"/>
    </row>
    <row r="144" spans="1:199" ht="23.25" x14ac:dyDescent="0.25">
      <c r="B144" s="69">
        <v>6</v>
      </c>
      <c r="C144" s="76"/>
      <c r="D144" s="66">
        <v>22</v>
      </c>
      <c r="E144" s="76"/>
      <c r="F144" s="74"/>
      <c r="G144" s="75"/>
      <c r="J144" s="69">
        <v>6</v>
      </c>
      <c r="K144" s="76"/>
      <c r="L144" s="66">
        <v>22</v>
      </c>
      <c r="M144" s="76"/>
      <c r="N144" s="74"/>
      <c r="O144" s="75"/>
      <c r="R144" s="69">
        <v>6</v>
      </c>
      <c r="S144" s="76"/>
      <c r="T144" s="66">
        <v>22</v>
      </c>
      <c r="U144" s="76"/>
      <c r="V144" s="74"/>
      <c r="W144" s="75"/>
      <c r="Z144" s="69">
        <v>6</v>
      </c>
      <c r="AA144" s="76"/>
      <c r="AB144" s="66">
        <v>22</v>
      </c>
      <c r="AC144" s="76"/>
      <c r="AD144" s="74"/>
      <c r="AE144" s="75"/>
      <c r="AH144" s="69">
        <v>6</v>
      </c>
      <c r="AI144" s="76"/>
      <c r="AJ144" s="66">
        <v>22</v>
      </c>
      <c r="AK144" s="76"/>
      <c r="AL144" s="74"/>
      <c r="AM144" s="75"/>
      <c r="AP144" s="69">
        <v>6</v>
      </c>
      <c r="AQ144" s="76"/>
      <c r="AR144" s="66">
        <v>22</v>
      </c>
      <c r="AS144" s="76"/>
      <c r="AT144" s="74"/>
      <c r="AU144" s="75"/>
      <c r="AX144" s="69">
        <v>6</v>
      </c>
      <c r="AY144" s="76"/>
      <c r="AZ144" s="66">
        <v>22</v>
      </c>
      <c r="BA144" s="76"/>
      <c r="BB144" s="74"/>
      <c r="BC144" s="75"/>
      <c r="BF144" s="69">
        <v>6</v>
      </c>
      <c r="BG144" s="76"/>
      <c r="BH144" s="66">
        <v>22</v>
      </c>
      <c r="BI144" s="76"/>
      <c r="BJ144" s="74"/>
      <c r="BK144" s="75"/>
      <c r="BN144" s="69">
        <v>6</v>
      </c>
      <c r="BO144" s="76"/>
      <c r="BP144" s="66">
        <v>22</v>
      </c>
      <c r="BQ144" s="76"/>
      <c r="BR144" s="74"/>
      <c r="BS144" s="75"/>
      <c r="BV144" s="69">
        <v>6</v>
      </c>
      <c r="BW144" s="76"/>
      <c r="BX144" s="66">
        <v>22</v>
      </c>
      <c r="BY144" s="76"/>
      <c r="BZ144" s="74"/>
      <c r="CA144" s="75"/>
      <c r="CD144" s="69">
        <v>6</v>
      </c>
      <c r="CE144" s="76"/>
      <c r="CF144" s="66">
        <v>22</v>
      </c>
      <c r="CG144" s="76"/>
      <c r="CH144" s="74"/>
      <c r="CI144" s="75"/>
      <c r="CL144" s="69">
        <v>6</v>
      </c>
      <c r="CM144" s="76"/>
      <c r="CN144" s="66">
        <v>22</v>
      </c>
      <c r="CO144" s="76"/>
      <c r="CP144" s="74"/>
      <c r="CQ144" s="75"/>
      <c r="CT144" s="69">
        <v>6</v>
      </c>
      <c r="CU144" s="76"/>
      <c r="CV144" s="66">
        <v>22</v>
      </c>
      <c r="CW144" s="76"/>
      <c r="CX144" s="74"/>
      <c r="CY144" s="75"/>
      <c r="DB144" s="69">
        <v>6</v>
      </c>
      <c r="DC144" s="76"/>
      <c r="DD144" s="66">
        <v>22</v>
      </c>
      <c r="DE144" s="76"/>
      <c r="DF144" s="74"/>
      <c r="DG144" s="75"/>
      <c r="DJ144" s="69">
        <v>6</v>
      </c>
      <c r="DK144" s="76"/>
      <c r="DL144" s="66">
        <v>22</v>
      </c>
      <c r="DM144" s="76"/>
      <c r="DN144" s="74"/>
      <c r="DO144" s="75"/>
      <c r="DR144" s="69">
        <v>6</v>
      </c>
      <c r="DS144" s="76"/>
      <c r="DT144" s="66">
        <v>22</v>
      </c>
      <c r="DU144" s="76"/>
      <c r="DV144" s="74"/>
      <c r="DW144" s="75"/>
      <c r="DZ144" s="69">
        <v>6</v>
      </c>
      <c r="EA144" s="76"/>
      <c r="EB144" s="66">
        <v>22</v>
      </c>
      <c r="EC144" s="76"/>
      <c r="ED144" s="74"/>
      <c r="EE144" s="75"/>
      <c r="EH144" s="69">
        <v>6</v>
      </c>
      <c r="EI144" s="76"/>
      <c r="EJ144" s="66">
        <v>22</v>
      </c>
      <c r="EK144" s="76"/>
      <c r="EL144" s="74"/>
      <c r="EM144" s="75"/>
      <c r="EP144" s="69">
        <v>6</v>
      </c>
      <c r="EQ144" s="76"/>
      <c r="ER144" s="66">
        <v>22</v>
      </c>
      <c r="ES144" s="76"/>
      <c r="ET144" s="74"/>
      <c r="EU144" s="75"/>
      <c r="EX144" s="69">
        <v>6</v>
      </c>
      <c r="EY144" s="76"/>
      <c r="EZ144" s="66">
        <v>22</v>
      </c>
      <c r="FA144" s="76"/>
      <c r="FB144" s="74"/>
      <c r="FC144" s="75"/>
      <c r="FF144" s="69">
        <v>6</v>
      </c>
      <c r="FG144" s="76"/>
      <c r="FH144" s="66">
        <v>22</v>
      </c>
      <c r="FI144" s="76"/>
      <c r="FJ144" s="74"/>
      <c r="FK144" s="75"/>
      <c r="FN144" s="69">
        <v>6</v>
      </c>
      <c r="FO144" s="76"/>
      <c r="FP144" s="66">
        <v>22</v>
      </c>
      <c r="FQ144" s="76"/>
      <c r="FR144" s="74"/>
      <c r="FS144" s="75"/>
      <c r="FV144" s="69">
        <v>6</v>
      </c>
      <c r="FW144" s="76"/>
      <c r="FX144" s="66">
        <v>22</v>
      </c>
      <c r="FY144" s="76"/>
      <c r="FZ144" s="74"/>
      <c r="GA144" s="75"/>
      <c r="GD144" s="69">
        <v>6</v>
      </c>
      <c r="GE144" s="76"/>
      <c r="GF144" s="66">
        <v>22</v>
      </c>
      <c r="GG144" s="76"/>
      <c r="GH144" s="74"/>
      <c r="GI144" s="75"/>
      <c r="GL144" s="69">
        <v>6</v>
      </c>
      <c r="GM144" s="76"/>
      <c r="GN144" s="66">
        <v>22</v>
      </c>
      <c r="GO144" s="76"/>
      <c r="GP144" s="74"/>
      <c r="GQ144" s="75"/>
    </row>
    <row r="145" spans="1:199" ht="23.25" x14ac:dyDescent="0.25">
      <c r="B145" s="69">
        <v>7</v>
      </c>
      <c r="C145" s="76"/>
      <c r="D145" s="66">
        <v>23</v>
      </c>
      <c r="E145" s="76"/>
      <c r="F145" s="74"/>
      <c r="G145" s="75"/>
      <c r="J145" s="69">
        <v>7</v>
      </c>
      <c r="K145" s="76"/>
      <c r="L145" s="66">
        <v>23</v>
      </c>
      <c r="M145" s="76"/>
      <c r="N145" s="74"/>
      <c r="O145" s="75"/>
      <c r="R145" s="69">
        <v>7</v>
      </c>
      <c r="S145" s="76"/>
      <c r="T145" s="66">
        <v>23</v>
      </c>
      <c r="U145" s="76"/>
      <c r="V145" s="74"/>
      <c r="W145" s="75"/>
      <c r="Z145" s="69">
        <v>7</v>
      </c>
      <c r="AA145" s="76"/>
      <c r="AB145" s="66">
        <v>23</v>
      </c>
      <c r="AC145" s="76"/>
      <c r="AD145" s="74"/>
      <c r="AE145" s="75"/>
      <c r="AH145" s="69">
        <v>7</v>
      </c>
      <c r="AI145" s="76"/>
      <c r="AJ145" s="66">
        <v>23</v>
      </c>
      <c r="AK145" s="76"/>
      <c r="AL145" s="74"/>
      <c r="AM145" s="75"/>
      <c r="AP145" s="69">
        <v>7</v>
      </c>
      <c r="AQ145" s="76"/>
      <c r="AR145" s="66">
        <v>23</v>
      </c>
      <c r="AS145" s="76"/>
      <c r="AT145" s="74"/>
      <c r="AU145" s="75"/>
      <c r="AX145" s="69">
        <v>7</v>
      </c>
      <c r="AY145" s="76"/>
      <c r="AZ145" s="66">
        <v>23</v>
      </c>
      <c r="BA145" s="76"/>
      <c r="BB145" s="74"/>
      <c r="BC145" s="75"/>
      <c r="BF145" s="69">
        <v>7</v>
      </c>
      <c r="BG145" s="76"/>
      <c r="BH145" s="66">
        <v>23</v>
      </c>
      <c r="BI145" s="76"/>
      <c r="BJ145" s="74"/>
      <c r="BK145" s="75"/>
      <c r="BN145" s="69">
        <v>7</v>
      </c>
      <c r="BO145" s="76"/>
      <c r="BP145" s="66">
        <v>23</v>
      </c>
      <c r="BQ145" s="76"/>
      <c r="BR145" s="74"/>
      <c r="BS145" s="75"/>
      <c r="BV145" s="69">
        <v>7</v>
      </c>
      <c r="BW145" s="76"/>
      <c r="BX145" s="66">
        <v>23</v>
      </c>
      <c r="BY145" s="76"/>
      <c r="BZ145" s="74"/>
      <c r="CA145" s="75"/>
      <c r="CD145" s="69">
        <v>7</v>
      </c>
      <c r="CE145" s="76"/>
      <c r="CF145" s="66">
        <v>23</v>
      </c>
      <c r="CG145" s="76"/>
      <c r="CH145" s="74"/>
      <c r="CI145" s="75"/>
      <c r="CL145" s="69">
        <v>7</v>
      </c>
      <c r="CM145" s="76"/>
      <c r="CN145" s="66">
        <v>23</v>
      </c>
      <c r="CO145" s="76"/>
      <c r="CP145" s="74"/>
      <c r="CQ145" s="75"/>
      <c r="CT145" s="69">
        <v>7</v>
      </c>
      <c r="CU145" s="76"/>
      <c r="CV145" s="66">
        <v>23</v>
      </c>
      <c r="CW145" s="76"/>
      <c r="CX145" s="74"/>
      <c r="CY145" s="75"/>
      <c r="DB145" s="69">
        <v>7</v>
      </c>
      <c r="DC145" s="76"/>
      <c r="DD145" s="66">
        <v>23</v>
      </c>
      <c r="DE145" s="76"/>
      <c r="DF145" s="74"/>
      <c r="DG145" s="75"/>
      <c r="DJ145" s="69">
        <v>7</v>
      </c>
      <c r="DK145" s="76"/>
      <c r="DL145" s="66">
        <v>23</v>
      </c>
      <c r="DM145" s="76"/>
      <c r="DN145" s="74"/>
      <c r="DO145" s="75"/>
      <c r="DR145" s="69">
        <v>7</v>
      </c>
      <c r="DS145" s="76"/>
      <c r="DT145" s="66">
        <v>23</v>
      </c>
      <c r="DU145" s="76"/>
      <c r="DV145" s="74"/>
      <c r="DW145" s="75"/>
      <c r="DZ145" s="69">
        <v>7</v>
      </c>
      <c r="EA145" s="76"/>
      <c r="EB145" s="66">
        <v>23</v>
      </c>
      <c r="EC145" s="76"/>
      <c r="ED145" s="74"/>
      <c r="EE145" s="75"/>
      <c r="EH145" s="69">
        <v>7</v>
      </c>
      <c r="EI145" s="76"/>
      <c r="EJ145" s="66">
        <v>23</v>
      </c>
      <c r="EK145" s="76"/>
      <c r="EL145" s="74"/>
      <c r="EM145" s="75"/>
      <c r="EP145" s="69">
        <v>7</v>
      </c>
      <c r="EQ145" s="76"/>
      <c r="ER145" s="66">
        <v>23</v>
      </c>
      <c r="ES145" s="76"/>
      <c r="ET145" s="74"/>
      <c r="EU145" s="75"/>
      <c r="EX145" s="69">
        <v>7</v>
      </c>
      <c r="EY145" s="76"/>
      <c r="EZ145" s="66">
        <v>23</v>
      </c>
      <c r="FA145" s="76"/>
      <c r="FB145" s="74"/>
      <c r="FC145" s="75"/>
      <c r="FF145" s="69">
        <v>7</v>
      </c>
      <c r="FG145" s="76"/>
      <c r="FH145" s="66">
        <v>23</v>
      </c>
      <c r="FI145" s="76"/>
      <c r="FJ145" s="74"/>
      <c r="FK145" s="75"/>
      <c r="FN145" s="69">
        <v>7</v>
      </c>
      <c r="FO145" s="76"/>
      <c r="FP145" s="66">
        <v>23</v>
      </c>
      <c r="FQ145" s="76"/>
      <c r="FR145" s="74"/>
      <c r="FS145" s="75"/>
      <c r="FV145" s="69">
        <v>7</v>
      </c>
      <c r="FW145" s="76"/>
      <c r="FX145" s="66">
        <v>23</v>
      </c>
      <c r="FY145" s="76"/>
      <c r="FZ145" s="74"/>
      <c r="GA145" s="75"/>
      <c r="GD145" s="69">
        <v>7</v>
      </c>
      <c r="GE145" s="76"/>
      <c r="GF145" s="66">
        <v>23</v>
      </c>
      <c r="GG145" s="76"/>
      <c r="GH145" s="74"/>
      <c r="GI145" s="75"/>
      <c r="GL145" s="69">
        <v>7</v>
      </c>
      <c r="GM145" s="76"/>
      <c r="GN145" s="66">
        <v>23</v>
      </c>
      <c r="GO145" s="76"/>
      <c r="GP145" s="74"/>
      <c r="GQ145" s="75"/>
    </row>
    <row r="146" spans="1:199" ht="23.25" x14ac:dyDescent="0.25">
      <c r="B146" s="69">
        <v>8</v>
      </c>
      <c r="C146" s="76"/>
      <c r="D146" s="66">
        <v>24</v>
      </c>
      <c r="E146" s="76"/>
      <c r="F146" s="74"/>
      <c r="G146" s="75"/>
      <c r="J146" s="69">
        <v>8</v>
      </c>
      <c r="K146" s="76"/>
      <c r="L146" s="66">
        <v>24</v>
      </c>
      <c r="M146" s="76"/>
      <c r="N146" s="74"/>
      <c r="O146" s="75"/>
      <c r="R146" s="69">
        <v>8</v>
      </c>
      <c r="S146" s="76"/>
      <c r="T146" s="66">
        <v>24</v>
      </c>
      <c r="U146" s="76"/>
      <c r="V146" s="74"/>
      <c r="W146" s="75"/>
      <c r="Z146" s="69">
        <v>8</v>
      </c>
      <c r="AA146" s="76"/>
      <c r="AB146" s="66">
        <v>24</v>
      </c>
      <c r="AC146" s="76"/>
      <c r="AD146" s="74"/>
      <c r="AE146" s="75"/>
      <c r="AH146" s="69">
        <v>8</v>
      </c>
      <c r="AI146" s="76"/>
      <c r="AJ146" s="66">
        <v>24</v>
      </c>
      <c r="AK146" s="76"/>
      <c r="AL146" s="74"/>
      <c r="AM146" s="75"/>
      <c r="AP146" s="69">
        <v>8</v>
      </c>
      <c r="AQ146" s="76"/>
      <c r="AR146" s="66">
        <v>24</v>
      </c>
      <c r="AS146" s="76"/>
      <c r="AT146" s="74"/>
      <c r="AU146" s="75"/>
      <c r="AX146" s="69">
        <v>8</v>
      </c>
      <c r="AY146" s="76"/>
      <c r="AZ146" s="66">
        <v>24</v>
      </c>
      <c r="BA146" s="76"/>
      <c r="BB146" s="74"/>
      <c r="BC146" s="75"/>
      <c r="BF146" s="69">
        <v>8</v>
      </c>
      <c r="BG146" s="76"/>
      <c r="BH146" s="66">
        <v>24</v>
      </c>
      <c r="BI146" s="76"/>
      <c r="BJ146" s="74"/>
      <c r="BK146" s="75"/>
      <c r="BN146" s="69">
        <v>8</v>
      </c>
      <c r="BO146" s="76"/>
      <c r="BP146" s="66">
        <v>24</v>
      </c>
      <c r="BQ146" s="76"/>
      <c r="BR146" s="74"/>
      <c r="BS146" s="75"/>
      <c r="BV146" s="69">
        <v>8</v>
      </c>
      <c r="BW146" s="76"/>
      <c r="BX146" s="66">
        <v>24</v>
      </c>
      <c r="BY146" s="76"/>
      <c r="BZ146" s="74"/>
      <c r="CA146" s="75"/>
      <c r="CD146" s="69">
        <v>8</v>
      </c>
      <c r="CE146" s="76"/>
      <c r="CF146" s="66">
        <v>24</v>
      </c>
      <c r="CG146" s="76"/>
      <c r="CH146" s="74"/>
      <c r="CI146" s="75"/>
      <c r="CL146" s="69">
        <v>8</v>
      </c>
      <c r="CM146" s="76"/>
      <c r="CN146" s="66">
        <v>24</v>
      </c>
      <c r="CO146" s="76"/>
      <c r="CP146" s="74"/>
      <c r="CQ146" s="75"/>
      <c r="CT146" s="69">
        <v>8</v>
      </c>
      <c r="CU146" s="76"/>
      <c r="CV146" s="66">
        <v>24</v>
      </c>
      <c r="CW146" s="76"/>
      <c r="CX146" s="74"/>
      <c r="CY146" s="75"/>
      <c r="DB146" s="69">
        <v>8</v>
      </c>
      <c r="DC146" s="76"/>
      <c r="DD146" s="66">
        <v>24</v>
      </c>
      <c r="DE146" s="76"/>
      <c r="DF146" s="74"/>
      <c r="DG146" s="75"/>
      <c r="DJ146" s="69">
        <v>8</v>
      </c>
      <c r="DK146" s="76"/>
      <c r="DL146" s="66">
        <v>24</v>
      </c>
      <c r="DM146" s="76"/>
      <c r="DN146" s="74"/>
      <c r="DO146" s="75"/>
      <c r="DR146" s="69">
        <v>8</v>
      </c>
      <c r="DS146" s="76"/>
      <c r="DT146" s="66">
        <v>24</v>
      </c>
      <c r="DU146" s="76"/>
      <c r="DV146" s="74"/>
      <c r="DW146" s="75"/>
      <c r="DZ146" s="69">
        <v>8</v>
      </c>
      <c r="EA146" s="76"/>
      <c r="EB146" s="66">
        <v>24</v>
      </c>
      <c r="EC146" s="76"/>
      <c r="ED146" s="74"/>
      <c r="EE146" s="75"/>
      <c r="EH146" s="69">
        <v>8</v>
      </c>
      <c r="EI146" s="76"/>
      <c r="EJ146" s="66">
        <v>24</v>
      </c>
      <c r="EK146" s="76"/>
      <c r="EL146" s="74"/>
      <c r="EM146" s="75"/>
      <c r="EP146" s="69">
        <v>8</v>
      </c>
      <c r="EQ146" s="76"/>
      <c r="ER146" s="66">
        <v>24</v>
      </c>
      <c r="ES146" s="76"/>
      <c r="ET146" s="74"/>
      <c r="EU146" s="75"/>
      <c r="EX146" s="69">
        <v>8</v>
      </c>
      <c r="EY146" s="76"/>
      <c r="EZ146" s="66">
        <v>24</v>
      </c>
      <c r="FA146" s="76"/>
      <c r="FB146" s="74"/>
      <c r="FC146" s="75"/>
      <c r="FF146" s="69">
        <v>8</v>
      </c>
      <c r="FG146" s="76"/>
      <c r="FH146" s="66">
        <v>24</v>
      </c>
      <c r="FI146" s="76"/>
      <c r="FJ146" s="74"/>
      <c r="FK146" s="75"/>
      <c r="FN146" s="69">
        <v>8</v>
      </c>
      <c r="FO146" s="76"/>
      <c r="FP146" s="66">
        <v>24</v>
      </c>
      <c r="FQ146" s="76"/>
      <c r="FR146" s="74"/>
      <c r="FS146" s="75"/>
      <c r="FV146" s="69">
        <v>8</v>
      </c>
      <c r="FW146" s="76"/>
      <c r="FX146" s="66">
        <v>24</v>
      </c>
      <c r="FY146" s="76"/>
      <c r="FZ146" s="74"/>
      <c r="GA146" s="75"/>
      <c r="GD146" s="69">
        <v>8</v>
      </c>
      <c r="GE146" s="76"/>
      <c r="GF146" s="66">
        <v>24</v>
      </c>
      <c r="GG146" s="76"/>
      <c r="GH146" s="74"/>
      <c r="GI146" s="75"/>
      <c r="GL146" s="69">
        <v>8</v>
      </c>
      <c r="GM146" s="76"/>
      <c r="GN146" s="66">
        <v>24</v>
      </c>
      <c r="GO146" s="76"/>
      <c r="GP146" s="74"/>
      <c r="GQ146" s="75"/>
    </row>
    <row r="147" spans="1:199" ht="23.25" x14ac:dyDescent="0.25">
      <c r="B147" s="69">
        <v>9</v>
      </c>
      <c r="C147" s="76"/>
      <c r="D147" s="66">
        <v>25</v>
      </c>
      <c r="E147" s="76"/>
      <c r="F147" s="67">
        <f>SUM(C137,E154)</f>
        <v>0</v>
      </c>
      <c r="G147" s="68" t="s">
        <v>50</v>
      </c>
      <c r="J147" s="69">
        <v>9</v>
      </c>
      <c r="K147" s="76"/>
      <c r="L147" s="66">
        <v>25</v>
      </c>
      <c r="M147" s="76"/>
      <c r="N147" s="67">
        <f>SUM(K137,M154)</f>
        <v>0</v>
      </c>
      <c r="O147" s="68" t="s">
        <v>50</v>
      </c>
      <c r="R147" s="69">
        <v>9</v>
      </c>
      <c r="S147" s="76"/>
      <c r="T147" s="66">
        <v>25</v>
      </c>
      <c r="U147" s="76"/>
      <c r="V147" s="67">
        <f>SUM(S137,U154)</f>
        <v>0</v>
      </c>
      <c r="W147" s="68" t="s">
        <v>50</v>
      </c>
      <c r="Z147" s="69">
        <v>9</v>
      </c>
      <c r="AA147" s="76"/>
      <c r="AB147" s="66">
        <v>25</v>
      </c>
      <c r="AC147" s="76"/>
      <c r="AD147" s="67">
        <f>SUM(AA137,AC154)</f>
        <v>0</v>
      </c>
      <c r="AE147" s="68" t="s">
        <v>50</v>
      </c>
      <c r="AH147" s="69">
        <v>9</v>
      </c>
      <c r="AI147" s="76"/>
      <c r="AJ147" s="66">
        <v>25</v>
      </c>
      <c r="AK147" s="76"/>
      <c r="AL147" s="67">
        <f>SUM(AI137,AK154)</f>
        <v>0</v>
      </c>
      <c r="AM147" s="68" t="s">
        <v>50</v>
      </c>
      <c r="AP147" s="69">
        <v>9</v>
      </c>
      <c r="AQ147" s="76"/>
      <c r="AR147" s="66">
        <v>25</v>
      </c>
      <c r="AS147" s="76"/>
      <c r="AT147" s="67">
        <f>SUM(AQ137,AS154)</f>
        <v>0</v>
      </c>
      <c r="AU147" s="68" t="s">
        <v>50</v>
      </c>
      <c r="AX147" s="69">
        <v>9</v>
      </c>
      <c r="AY147" s="76"/>
      <c r="AZ147" s="66">
        <v>25</v>
      </c>
      <c r="BA147" s="76"/>
      <c r="BB147" s="67">
        <f>SUM(AY137,BA154)</f>
        <v>0</v>
      </c>
      <c r="BC147" s="68" t="s">
        <v>50</v>
      </c>
      <c r="BF147" s="69">
        <v>9</v>
      </c>
      <c r="BG147" s="76"/>
      <c r="BH147" s="66">
        <v>25</v>
      </c>
      <c r="BI147" s="76"/>
      <c r="BJ147" s="67">
        <f>SUM(BG137,BI154)</f>
        <v>0</v>
      </c>
      <c r="BK147" s="68" t="s">
        <v>50</v>
      </c>
      <c r="BN147" s="69">
        <v>9</v>
      </c>
      <c r="BO147" s="76"/>
      <c r="BP147" s="66">
        <v>25</v>
      </c>
      <c r="BQ147" s="76"/>
      <c r="BR147" s="67">
        <f>SUM(BO137,BQ154)</f>
        <v>0</v>
      </c>
      <c r="BS147" s="68" t="s">
        <v>50</v>
      </c>
      <c r="BV147" s="69">
        <v>9</v>
      </c>
      <c r="BW147" s="76"/>
      <c r="BX147" s="66">
        <v>25</v>
      </c>
      <c r="BY147" s="76"/>
      <c r="BZ147" s="67">
        <f>SUM(BW137,BY154)</f>
        <v>0</v>
      </c>
      <c r="CA147" s="68" t="s">
        <v>50</v>
      </c>
      <c r="CD147" s="69">
        <v>9</v>
      </c>
      <c r="CE147" s="76"/>
      <c r="CF147" s="66">
        <v>25</v>
      </c>
      <c r="CG147" s="76"/>
      <c r="CH147" s="67">
        <f>SUM(CE137,CG154)</f>
        <v>0</v>
      </c>
      <c r="CI147" s="68" t="s">
        <v>50</v>
      </c>
      <c r="CL147" s="69">
        <v>9</v>
      </c>
      <c r="CM147" s="76"/>
      <c r="CN147" s="66">
        <v>25</v>
      </c>
      <c r="CO147" s="76"/>
      <c r="CP147" s="67">
        <f>SUM(CM137,CO154)</f>
        <v>0</v>
      </c>
      <c r="CQ147" s="68" t="s">
        <v>50</v>
      </c>
      <c r="CT147" s="69">
        <v>9</v>
      </c>
      <c r="CU147" s="76"/>
      <c r="CV147" s="66">
        <v>25</v>
      </c>
      <c r="CW147" s="76"/>
      <c r="CX147" s="67">
        <f>SUM(CU137,CW154)</f>
        <v>0</v>
      </c>
      <c r="CY147" s="68" t="s">
        <v>50</v>
      </c>
      <c r="DB147" s="69">
        <v>9</v>
      </c>
      <c r="DC147" s="76"/>
      <c r="DD147" s="66">
        <v>25</v>
      </c>
      <c r="DE147" s="76"/>
      <c r="DF147" s="67">
        <f>SUM(DC137,DE154)</f>
        <v>0</v>
      </c>
      <c r="DG147" s="68" t="s">
        <v>50</v>
      </c>
      <c r="DJ147" s="69">
        <v>9</v>
      </c>
      <c r="DK147" s="76"/>
      <c r="DL147" s="66">
        <v>25</v>
      </c>
      <c r="DM147" s="76"/>
      <c r="DN147" s="67">
        <f>SUM(DK137,DM154)</f>
        <v>0</v>
      </c>
      <c r="DO147" s="68" t="s">
        <v>50</v>
      </c>
      <c r="DR147" s="69">
        <v>9</v>
      </c>
      <c r="DS147" s="76"/>
      <c r="DT147" s="66">
        <v>25</v>
      </c>
      <c r="DU147" s="76"/>
      <c r="DV147" s="67">
        <f>SUM(DS137,DU154)</f>
        <v>0</v>
      </c>
      <c r="DW147" s="68" t="s">
        <v>50</v>
      </c>
      <c r="DZ147" s="69">
        <v>9</v>
      </c>
      <c r="EA147" s="76"/>
      <c r="EB147" s="66">
        <v>25</v>
      </c>
      <c r="EC147" s="76"/>
      <c r="ED147" s="67">
        <f>SUM(EA137,EC154)</f>
        <v>0</v>
      </c>
      <c r="EE147" s="68" t="s">
        <v>50</v>
      </c>
      <c r="EH147" s="69">
        <v>9</v>
      </c>
      <c r="EI147" s="76"/>
      <c r="EJ147" s="66">
        <v>25</v>
      </c>
      <c r="EK147" s="76"/>
      <c r="EL147" s="67">
        <f>SUM(EI137,EK154)</f>
        <v>0</v>
      </c>
      <c r="EM147" s="68" t="s">
        <v>50</v>
      </c>
      <c r="EP147" s="69">
        <v>9</v>
      </c>
      <c r="EQ147" s="76"/>
      <c r="ER147" s="66">
        <v>25</v>
      </c>
      <c r="ES147" s="76"/>
      <c r="ET147" s="67">
        <f>SUM(EQ137,ES154)</f>
        <v>0</v>
      </c>
      <c r="EU147" s="68" t="s">
        <v>50</v>
      </c>
      <c r="EX147" s="69">
        <v>9</v>
      </c>
      <c r="EY147" s="76"/>
      <c r="EZ147" s="66">
        <v>25</v>
      </c>
      <c r="FA147" s="76"/>
      <c r="FB147" s="67">
        <f>SUM(EY137,FA154)</f>
        <v>0</v>
      </c>
      <c r="FC147" s="68" t="s">
        <v>50</v>
      </c>
      <c r="FF147" s="69">
        <v>9</v>
      </c>
      <c r="FG147" s="76"/>
      <c r="FH147" s="66">
        <v>25</v>
      </c>
      <c r="FI147" s="76"/>
      <c r="FJ147" s="67">
        <f>SUM(FG137,FI154)</f>
        <v>0</v>
      </c>
      <c r="FK147" s="68" t="s">
        <v>50</v>
      </c>
      <c r="FN147" s="69">
        <v>9</v>
      </c>
      <c r="FO147" s="76"/>
      <c r="FP147" s="66">
        <v>25</v>
      </c>
      <c r="FQ147" s="76"/>
      <c r="FR147" s="67">
        <f>SUM(FO137,FQ154)</f>
        <v>0</v>
      </c>
      <c r="FS147" s="68" t="s">
        <v>50</v>
      </c>
      <c r="FV147" s="69">
        <v>9</v>
      </c>
      <c r="FW147" s="76"/>
      <c r="FX147" s="66">
        <v>25</v>
      </c>
      <c r="FY147" s="76"/>
      <c r="FZ147" s="67">
        <f>SUM(FW137,FY154)</f>
        <v>0</v>
      </c>
      <c r="GA147" s="68" t="s">
        <v>50</v>
      </c>
      <c r="GD147" s="69">
        <v>9</v>
      </c>
      <c r="GE147" s="76"/>
      <c r="GF147" s="66">
        <v>25</v>
      </c>
      <c r="GG147" s="76"/>
      <c r="GH147" s="67">
        <f>SUM(GE137,GG154)</f>
        <v>0</v>
      </c>
      <c r="GI147" s="68" t="s">
        <v>50</v>
      </c>
      <c r="GL147" s="69">
        <v>9</v>
      </c>
      <c r="GM147" s="76"/>
      <c r="GN147" s="66">
        <v>25</v>
      </c>
      <c r="GO147" s="76"/>
      <c r="GP147" s="67">
        <f>SUM(GM137,GO154)</f>
        <v>0</v>
      </c>
      <c r="GQ147" s="68" t="s">
        <v>50</v>
      </c>
    </row>
    <row r="148" spans="1:199" ht="23.25" x14ac:dyDescent="0.25">
      <c r="B148" s="69">
        <v>10</v>
      </c>
      <c r="C148" s="76"/>
      <c r="D148" s="66">
        <v>26</v>
      </c>
      <c r="E148" s="76"/>
      <c r="F148" s="67">
        <f>-SUM(G138:G146,G135)</f>
        <v>0</v>
      </c>
      <c r="G148" s="68" t="s">
        <v>51</v>
      </c>
      <c r="J148" s="69">
        <v>10</v>
      </c>
      <c r="K148" s="76"/>
      <c r="L148" s="66">
        <v>26</v>
      </c>
      <c r="M148" s="76"/>
      <c r="N148" s="67">
        <f>-SUM(O138:O146,O135)</f>
        <v>0</v>
      </c>
      <c r="O148" s="68" t="s">
        <v>51</v>
      </c>
      <c r="R148" s="69">
        <v>10</v>
      </c>
      <c r="S148" s="76"/>
      <c r="T148" s="66">
        <v>26</v>
      </c>
      <c r="U148" s="76"/>
      <c r="V148" s="67">
        <f>-SUM(W138:W146,W135)</f>
        <v>0</v>
      </c>
      <c r="W148" s="68" t="s">
        <v>51</v>
      </c>
      <c r="Z148" s="69">
        <v>10</v>
      </c>
      <c r="AA148" s="76"/>
      <c r="AB148" s="66">
        <v>26</v>
      </c>
      <c r="AC148" s="76"/>
      <c r="AD148" s="67">
        <f>-SUM(AE138:AE146,AE135)</f>
        <v>0</v>
      </c>
      <c r="AE148" s="68" t="s">
        <v>51</v>
      </c>
      <c r="AH148" s="69">
        <v>10</v>
      </c>
      <c r="AI148" s="76"/>
      <c r="AJ148" s="66">
        <v>26</v>
      </c>
      <c r="AK148" s="76"/>
      <c r="AL148" s="67">
        <f>-SUM(AM138:AM146,AM135)</f>
        <v>0</v>
      </c>
      <c r="AM148" s="68" t="s">
        <v>51</v>
      </c>
      <c r="AP148" s="69">
        <v>10</v>
      </c>
      <c r="AQ148" s="76"/>
      <c r="AR148" s="66">
        <v>26</v>
      </c>
      <c r="AS148" s="76"/>
      <c r="AT148" s="67">
        <f>-SUM(AU138:AU146,AU135)</f>
        <v>0</v>
      </c>
      <c r="AU148" s="68" t="s">
        <v>51</v>
      </c>
      <c r="AX148" s="69">
        <v>10</v>
      </c>
      <c r="AY148" s="76"/>
      <c r="AZ148" s="66">
        <v>26</v>
      </c>
      <c r="BA148" s="76"/>
      <c r="BB148" s="67">
        <f>-SUM(BC138:BC146,BC135)</f>
        <v>0</v>
      </c>
      <c r="BC148" s="68" t="s">
        <v>51</v>
      </c>
      <c r="BF148" s="69">
        <v>10</v>
      </c>
      <c r="BG148" s="76"/>
      <c r="BH148" s="66">
        <v>26</v>
      </c>
      <c r="BI148" s="76"/>
      <c r="BJ148" s="67">
        <f>-SUM(BK138:BK146,BK135)</f>
        <v>0</v>
      </c>
      <c r="BK148" s="68" t="s">
        <v>51</v>
      </c>
      <c r="BN148" s="69">
        <v>10</v>
      </c>
      <c r="BO148" s="76"/>
      <c r="BP148" s="66">
        <v>26</v>
      </c>
      <c r="BQ148" s="76"/>
      <c r="BR148" s="67">
        <f>-SUM(BS138:BS146,BS135)</f>
        <v>0</v>
      </c>
      <c r="BS148" s="68" t="s">
        <v>51</v>
      </c>
      <c r="BV148" s="69">
        <v>10</v>
      </c>
      <c r="BW148" s="76"/>
      <c r="BX148" s="66">
        <v>26</v>
      </c>
      <c r="BY148" s="76"/>
      <c r="BZ148" s="67">
        <f>-SUM(CA138:CA146,CA135)</f>
        <v>0</v>
      </c>
      <c r="CA148" s="68" t="s">
        <v>51</v>
      </c>
      <c r="CD148" s="69">
        <v>10</v>
      </c>
      <c r="CE148" s="76"/>
      <c r="CF148" s="66">
        <v>26</v>
      </c>
      <c r="CG148" s="76"/>
      <c r="CH148" s="67">
        <f>-SUM(CI138:CI146,CI135)</f>
        <v>0</v>
      </c>
      <c r="CI148" s="68" t="s">
        <v>51</v>
      </c>
      <c r="CL148" s="69">
        <v>10</v>
      </c>
      <c r="CM148" s="76"/>
      <c r="CN148" s="66">
        <v>26</v>
      </c>
      <c r="CO148" s="76"/>
      <c r="CP148" s="67">
        <f>-SUM(CQ138:CQ146,CQ135)</f>
        <v>0</v>
      </c>
      <c r="CQ148" s="68" t="s">
        <v>51</v>
      </c>
      <c r="CT148" s="69">
        <v>10</v>
      </c>
      <c r="CU148" s="76"/>
      <c r="CV148" s="66">
        <v>26</v>
      </c>
      <c r="CW148" s="76"/>
      <c r="CX148" s="67">
        <f>-SUM(CY138:CY146,CY135)</f>
        <v>0</v>
      </c>
      <c r="CY148" s="68" t="s">
        <v>51</v>
      </c>
      <c r="DB148" s="69">
        <v>10</v>
      </c>
      <c r="DC148" s="76"/>
      <c r="DD148" s="66">
        <v>26</v>
      </c>
      <c r="DE148" s="76"/>
      <c r="DF148" s="67">
        <f>-SUM(DG138:DG146,DG135)</f>
        <v>0</v>
      </c>
      <c r="DG148" s="68" t="s">
        <v>51</v>
      </c>
      <c r="DJ148" s="69">
        <v>10</v>
      </c>
      <c r="DK148" s="76"/>
      <c r="DL148" s="66">
        <v>26</v>
      </c>
      <c r="DM148" s="76"/>
      <c r="DN148" s="67">
        <f>-SUM(DO138:DO146,DO135)</f>
        <v>0</v>
      </c>
      <c r="DO148" s="68" t="s">
        <v>51</v>
      </c>
      <c r="DR148" s="69">
        <v>10</v>
      </c>
      <c r="DS148" s="76"/>
      <c r="DT148" s="66">
        <v>26</v>
      </c>
      <c r="DU148" s="76"/>
      <c r="DV148" s="67">
        <f>-SUM(DW138:DW146,DW135)</f>
        <v>0</v>
      </c>
      <c r="DW148" s="68" t="s">
        <v>51</v>
      </c>
      <c r="DZ148" s="69">
        <v>10</v>
      </c>
      <c r="EA148" s="76"/>
      <c r="EB148" s="66">
        <v>26</v>
      </c>
      <c r="EC148" s="76"/>
      <c r="ED148" s="67">
        <f>-SUM(EE138:EE146,EE135)</f>
        <v>0</v>
      </c>
      <c r="EE148" s="68" t="s">
        <v>51</v>
      </c>
      <c r="EH148" s="69">
        <v>10</v>
      </c>
      <c r="EI148" s="76"/>
      <c r="EJ148" s="66">
        <v>26</v>
      </c>
      <c r="EK148" s="76"/>
      <c r="EL148" s="67">
        <f>-SUM(EM138:EM146,EM135)</f>
        <v>0</v>
      </c>
      <c r="EM148" s="68" t="s">
        <v>51</v>
      </c>
      <c r="EP148" s="69">
        <v>10</v>
      </c>
      <c r="EQ148" s="76"/>
      <c r="ER148" s="66">
        <v>26</v>
      </c>
      <c r="ES148" s="76"/>
      <c r="ET148" s="67">
        <f>-SUM(EU138:EU146,EU135)</f>
        <v>0</v>
      </c>
      <c r="EU148" s="68" t="s">
        <v>51</v>
      </c>
      <c r="EX148" s="69">
        <v>10</v>
      </c>
      <c r="EY148" s="76"/>
      <c r="EZ148" s="66">
        <v>26</v>
      </c>
      <c r="FA148" s="76"/>
      <c r="FB148" s="67">
        <f>-SUM(FC138:FC146,FC135)</f>
        <v>0</v>
      </c>
      <c r="FC148" s="68" t="s">
        <v>51</v>
      </c>
      <c r="FF148" s="69">
        <v>10</v>
      </c>
      <c r="FG148" s="76"/>
      <c r="FH148" s="66">
        <v>26</v>
      </c>
      <c r="FI148" s="76"/>
      <c r="FJ148" s="67">
        <f>-SUM(FK138:FK146,FK135)</f>
        <v>0</v>
      </c>
      <c r="FK148" s="68" t="s">
        <v>51</v>
      </c>
      <c r="FN148" s="69">
        <v>10</v>
      </c>
      <c r="FO148" s="76"/>
      <c r="FP148" s="66">
        <v>26</v>
      </c>
      <c r="FQ148" s="76"/>
      <c r="FR148" s="67">
        <f>-SUM(FS138:FS146,FS135)</f>
        <v>0</v>
      </c>
      <c r="FS148" s="68" t="s">
        <v>51</v>
      </c>
      <c r="FV148" s="69">
        <v>10</v>
      </c>
      <c r="FW148" s="76"/>
      <c r="FX148" s="66">
        <v>26</v>
      </c>
      <c r="FY148" s="76"/>
      <c r="FZ148" s="67">
        <f>-SUM(GA138:GA146,GA135)</f>
        <v>0</v>
      </c>
      <c r="GA148" s="68" t="s">
        <v>51</v>
      </c>
      <c r="GD148" s="69">
        <v>10</v>
      </c>
      <c r="GE148" s="76"/>
      <c r="GF148" s="66">
        <v>26</v>
      </c>
      <c r="GG148" s="76"/>
      <c r="GH148" s="67">
        <f>-SUM(GI138:GI146,GI135)</f>
        <v>0</v>
      </c>
      <c r="GI148" s="68" t="s">
        <v>51</v>
      </c>
      <c r="GL148" s="69">
        <v>10</v>
      </c>
      <c r="GM148" s="76"/>
      <c r="GN148" s="66">
        <v>26</v>
      </c>
      <c r="GO148" s="76"/>
      <c r="GP148" s="67">
        <f>-SUM(GQ138:GQ146,GQ135)</f>
        <v>0</v>
      </c>
      <c r="GQ148" s="68" t="s">
        <v>51</v>
      </c>
    </row>
    <row r="149" spans="1:199" ht="23.25" x14ac:dyDescent="0.25">
      <c r="B149" s="69">
        <v>11</v>
      </c>
      <c r="C149" s="76"/>
      <c r="D149" s="66">
        <v>27</v>
      </c>
      <c r="E149" s="76"/>
      <c r="F149" s="77">
        <f>SUM(E139:E153,C139:C154)</f>
        <v>0</v>
      </c>
      <c r="G149" s="68" t="s">
        <v>52</v>
      </c>
      <c r="J149" s="69">
        <v>11</v>
      </c>
      <c r="K149" s="76"/>
      <c r="L149" s="66">
        <v>27</v>
      </c>
      <c r="M149" s="76"/>
      <c r="N149" s="77">
        <f>SUM(M139:M153,K139:K154)</f>
        <v>0</v>
      </c>
      <c r="O149" s="68" t="s">
        <v>52</v>
      </c>
      <c r="R149" s="69">
        <v>11</v>
      </c>
      <c r="S149" s="76"/>
      <c r="T149" s="66">
        <v>27</v>
      </c>
      <c r="U149" s="76"/>
      <c r="V149" s="77">
        <f>SUM(U139:U153,S139:S154)</f>
        <v>0</v>
      </c>
      <c r="W149" s="68" t="s">
        <v>52</v>
      </c>
      <c r="Z149" s="69">
        <v>11</v>
      </c>
      <c r="AA149" s="76"/>
      <c r="AB149" s="66">
        <v>27</v>
      </c>
      <c r="AC149" s="76"/>
      <c r="AD149" s="77">
        <f>SUM(AC139:AC153,AA139:AA154)</f>
        <v>0</v>
      </c>
      <c r="AE149" s="68" t="s">
        <v>52</v>
      </c>
      <c r="AH149" s="69">
        <v>11</v>
      </c>
      <c r="AI149" s="76"/>
      <c r="AJ149" s="66">
        <v>27</v>
      </c>
      <c r="AK149" s="76"/>
      <c r="AL149" s="77">
        <f>SUM(AK139:AK153,AI139:AI154)</f>
        <v>0</v>
      </c>
      <c r="AM149" s="68" t="s">
        <v>52</v>
      </c>
      <c r="AP149" s="69">
        <v>11</v>
      </c>
      <c r="AQ149" s="76"/>
      <c r="AR149" s="66">
        <v>27</v>
      </c>
      <c r="AS149" s="76"/>
      <c r="AT149" s="77">
        <f>SUM(AS139:AS153,AQ139:AQ154)</f>
        <v>0</v>
      </c>
      <c r="AU149" s="68" t="s">
        <v>52</v>
      </c>
      <c r="AX149" s="69">
        <v>11</v>
      </c>
      <c r="AY149" s="76"/>
      <c r="AZ149" s="66">
        <v>27</v>
      </c>
      <c r="BA149" s="76"/>
      <c r="BB149" s="77">
        <f>SUM(BA139:BA153,AY139:AY154)</f>
        <v>0</v>
      </c>
      <c r="BC149" s="68" t="s">
        <v>52</v>
      </c>
      <c r="BF149" s="69">
        <v>11</v>
      </c>
      <c r="BG149" s="76"/>
      <c r="BH149" s="66">
        <v>27</v>
      </c>
      <c r="BI149" s="76"/>
      <c r="BJ149" s="77">
        <f>SUM(BI139:BI153,BG139:BG154)</f>
        <v>0</v>
      </c>
      <c r="BK149" s="68" t="s">
        <v>52</v>
      </c>
      <c r="BN149" s="69">
        <v>11</v>
      </c>
      <c r="BO149" s="76"/>
      <c r="BP149" s="66">
        <v>27</v>
      </c>
      <c r="BQ149" s="76"/>
      <c r="BR149" s="77">
        <f>SUM(BQ139:BQ153,BO139:BO154)</f>
        <v>0</v>
      </c>
      <c r="BS149" s="68" t="s">
        <v>52</v>
      </c>
      <c r="BV149" s="69">
        <v>11</v>
      </c>
      <c r="BW149" s="76"/>
      <c r="BX149" s="66">
        <v>27</v>
      </c>
      <c r="BY149" s="76"/>
      <c r="BZ149" s="77">
        <f>SUM(BY139:BY153,BW139:BW154)</f>
        <v>0</v>
      </c>
      <c r="CA149" s="68" t="s">
        <v>52</v>
      </c>
      <c r="CD149" s="69">
        <v>11</v>
      </c>
      <c r="CE149" s="76"/>
      <c r="CF149" s="66">
        <v>27</v>
      </c>
      <c r="CG149" s="76"/>
      <c r="CH149" s="77">
        <f>SUM(CG139:CG153,CE139:CE154)</f>
        <v>0</v>
      </c>
      <c r="CI149" s="68" t="s">
        <v>52</v>
      </c>
      <c r="CL149" s="69">
        <v>11</v>
      </c>
      <c r="CM149" s="76"/>
      <c r="CN149" s="66">
        <v>27</v>
      </c>
      <c r="CO149" s="76"/>
      <c r="CP149" s="77">
        <f>SUM(CO139:CO153,CM139:CM154)</f>
        <v>0</v>
      </c>
      <c r="CQ149" s="68" t="s">
        <v>52</v>
      </c>
      <c r="CT149" s="69">
        <v>11</v>
      </c>
      <c r="CU149" s="76"/>
      <c r="CV149" s="66">
        <v>27</v>
      </c>
      <c r="CW149" s="76"/>
      <c r="CX149" s="77">
        <f>SUM(CW139:CW153,CU139:CU154)</f>
        <v>0</v>
      </c>
      <c r="CY149" s="68" t="s">
        <v>52</v>
      </c>
      <c r="DB149" s="69">
        <v>11</v>
      </c>
      <c r="DC149" s="76"/>
      <c r="DD149" s="66">
        <v>27</v>
      </c>
      <c r="DE149" s="76"/>
      <c r="DF149" s="77">
        <f>SUM(DE139:DE153,DC139:DC154)</f>
        <v>0</v>
      </c>
      <c r="DG149" s="68" t="s">
        <v>52</v>
      </c>
      <c r="DJ149" s="69">
        <v>11</v>
      </c>
      <c r="DK149" s="76"/>
      <c r="DL149" s="66">
        <v>27</v>
      </c>
      <c r="DM149" s="76"/>
      <c r="DN149" s="77">
        <f>SUM(DM139:DM153,DK139:DK154)</f>
        <v>0</v>
      </c>
      <c r="DO149" s="68" t="s">
        <v>52</v>
      </c>
      <c r="DR149" s="69">
        <v>11</v>
      </c>
      <c r="DS149" s="76"/>
      <c r="DT149" s="66">
        <v>27</v>
      </c>
      <c r="DU149" s="76"/>
      <c r="DV149" s="77">
        <f>SUM(DU139:DU153,DS139:DS154)</f>
        <v>0</v>
      </c>
      <c r="DW149" s="68" t="s">
        <v>52</v>
      </c>
      <c r="DZ149" s="69">
        <v>11</v>
      </c>
      <c r="EA149" s="76"/>
      <c r="EB149" s="66">
        <v>27</v>
      </c>
      <c r="EC149" s="76"/>
      <c r="ED149" s="77">
        <f>SUM(EC139:EC153,EA139:EA154)</f>
        <v>0</v>
      </c>
      <c r="EE149" s="68" t="s">
        <v>52</v>
      </c>
      <c r="EH149" s="69">
        <v>11</v>
      </c>
      <c r="EI149" s="76"/>
      <c r="EJ149" s="66">
        <v>27</v>
      </c>
      <c r="EK149" s="76"/>
      <c r="EL149" s="77">
        <f>SUM(EK139:EK153,EI139:EI154)</f>
        <v>0</v>
      </c>
      <c r="EM149" s="68" t="s">
        <v>52</v>
      </c>
      <c r="EP149" s="69">
        <v>11</v>
      </c>
      <c r="EQ149" s="76"/>
      <c r="ER149" s="66">
        <v>27</v>
      </c>
      <c r="ES149" s="76"/>
      <c r="ET149" s="77">
        <f>SUM(ES139:ES153,EQ139:EQ154)</f>
        <v>0</v>
      </c>
      <c r="EU149" s="68" t="s">
        <v>52</v>
      </c>
      <c r="EX149" s="69">
        <v>11</v>
      </c>
      <c r="EY149" s="76"/>
      <c r="EZ149" s="66">
        <v>27</v>
      </c>
      <c r="FA149" s="76"/>
      <c r="FB149" s="77">
        <f>SUM(FA139:FA153,EY139:EY154)</f>
        <v>0</v>
      </c>
      <c r="FC149" s="68" t="s">
        <v>52</v>
      </c>
      <c r="FF149" s="69">
        <v>11</v>
      </c>
      <c r="FG149" s="76"/>
      <c r="FH149" s="66">
        <v>27</v>
      </c>
      <c r="FI149" s="76"/>
      <c r="FJ149" s="77">
        <f>SUM(FI139:FI153,FG139:FG154)</f>
        <v>0</v>
      </c>
      <c r="FK149" s="68" t="s">
        <v>52</v>
      </c>
      <c r="FN149" s="69">
        <v>11</v>
      </c>
      <c r="FO149" s="76"/>
      <c r="FP149" s="66">
        <v>27</v>
      </c>
      <c r="FQ149" s="76"/>
      <c r="FR149" s="77">
        <f>SUM(FQ139:FQ153,FO139:FO154)</f>
        <v>0</v>
      </c>
      <c r="FS149" s="68" t="s">
        <v>52</v>
      </c>
      <c r="FV149" s="69">
        <v>11</v>
      </c>
      <c r="FW149" s="76"/>
      <c r="FX149" s="66">
        <v>27</v>
      </c>
      <c r="FY149" s="76"/>
      <c r="FZ149" s="77">
        <f>SUM(FY139:FY153,FW139:FW154)</f>
        <v>0</v>
      </c>
      <c r="GA149" s="68" t="s">
        <v>52</v>
      </c>
      <c r="GD149" s="69">
        <v>11</v>
      </c>
      <c r="GE149" s="76"/>
      <c r="GF149" s="66">
        <v>27</v>
      </c>
      <c r="GG149" s="76"/>
      <c r="GH149" s="77">
        <f>SUM(GG139:GG153,GE139:GE154)</f>
        <v>0</v>
      </c>
      <c r="GI149" s="68" t="s">
        <v>52</v>
      </c>
      <c r="GL149" s="69">
        <v>11</v>
      </c>
      <c r="GM149" s="76"/>
      <c r="GN149" s="66">
        <v>27</v>
      </c>
      <c r="GO149" s="76"/>
      <c r="GP149" s="77">
        <f>SUM(GO139:GO153,GM139:GM154)</f>
        <v>0</v>
      </c>
      <c r="GQ149" s="68" t="s">
        <v>52</v>
      </c>
    </row>
    <row r="150" spans="1:199" ht="23.25" x14ac:dyDescent="0.25">
      <c r="B150" s="69">
        <v>12</v>
      </c>
      <c r="C150" s="76"/>
      <c r="D150" s="66">
        <v>28</v>
      </c>
      <c r="E150" s="76"/>
      <c r="F150" s="78"/>
      <c r="G150" s="68" t="s">
        <v>53</v>
      </c>
      <c r="J150" s="69">
        <v>12</v>
      </c>
      <c r="K150" s="76"/>
      <c r="L150" s="66">
        <v>28</v>
      </c>
      <c r="M150" s="76"/>
      <c r="N150" s="78"/>
      <c r="O150" s="68" t="s">
        <v>53</v>
      </c>
      <c r="R150" s="69">
        <v>12</v>
      </c>
      <c r="S150" s="76"/>
      <c r="T150" s="66">
        <v>28</v>
      </c>
      <c r="U150" s="76"/>
      <c r="V150" s="78"/>
      <c r="W150" s="68" t="s">
        <v>53</v>
      </c>
      <c r="Z150" s="69">
        <v>12</v>
      </c>
      <c r="AA150" s="76"/>
      <c r="AB150" s="66">
        <v>28</v>
      </c>
      <c r="AC150" s="76"/>
      <c r="AD150" s="78"/>
      <c r="AE150" s="68" t="s">
        <v>53</v>
      </c>
      <c r="AH150" s="69">
        <v>12</v>
      </c>
      <c r="AI150" s="76"/>
      <c r="AJ150" s="66">
        <v>28</v>
      </c>
      <c r="AK150" s="76"/>
      <c r="AL150" s="78"/>
      <c r="AM150" s="68" t="s">
        <v>53</v>
      </c>
      <c r="AP150" s="69">
        <v>12</v>
      </c>
      <c r="AQ150" s="76"/>
      <c r="AR150" s="66">
        <v>28</v>
      </c>
      <c r="AS150" s="76"/>
      <c r="AT150" s="78"/>
      <c r="AU150" s="68" t="s">
        <v>53</v>
      </c>
      <c r="AX150" s="69">
        <v>12</v>
      </c>
      <c r="AY150" s="76"/>
      <c r="AZ150" s="66">
        <v>28</v>
      </c>
      <c r="BA150" s="76"/>
      <c r="BB150" s="78"/>
      <c r="BC150" s="68" t="s">
        <v>53</v>
      </c>
      <c r="BF150" s="69">
        <v>12</v>
      </c>
      <c r="BG150" s="76"/>
      <c r="BH150" s="66">
        <v>28</v>
      </c>
      <c r="BI150" s="76"/>
      <c r="BJ150" s="78"/>
      <c r="BK150" s="68" t="s">
        <v>53</v>
      </c>
      <c r="BN150" s="69">
        <v>12</v>
      </c>
      <c r="BO150" s="76"/>
      <c r="BP150" s="66">
        <v>28</v>
      </c>
      <c r="BQ150" s="76"/>
      <c r="BR150" s="78"/>
      <c r="BS150" s="68" t="s">
        <v>53</v>
      </c>
      <c r="BV150" s="69">
        <v>12</v>
      </c>
      <c r="BW150" s="76"/>
      <c r="BX150" s="66">
        <v>28</v>
      </c>
      <c r="BY150" s="76"/>
      <c r="BZ150" s="78"/>
      <c r="CA150" s="68" t="s">
        <v>53</v>
      </c>
      <c r="CD150" s="69">
        <v>12</v>
      </c>
      <c r="CE150" s="76"/>
      <c r="CF150" s="66">
        <v>28</v>
      </c>
      <c r="CG150" s="76"/>
      <c r="CH150" s="78"/>
      <c r="CI150" s="68" t="s">
        <v>53</v>
      </c>
      <c r="CL150" s="69">
        <v>12</v>
      </c>
      <c r="CM150" s="76"/>
      <c r="CN150" s="66">
        <v>28</v>
      </c>
      <c r="CO150" s="76"/>
      <c r="CP150" s="78"/>
      <c r="CQ150" s="68" t="s">
        <v>53</v>
      </c>
      <c r="CT150" s="69">
        <v>12</v>
      </c>
      <c r="CU150" s="76"/>
      <c r="CV150" s="66">
        <v>28</v>
      </c>
      <c r="CW150" s="76"/>
      <c r="CX150" s="78"/>
      <c r="CY150" s="68" t="s">
        <v>53</v>
      </c>
      <c r="DB150" s="69">
        <v>12</v>
      </c>
      <c r="DC150" s="76"/>
      <c r="DD150" s="66">
        <v>28</v>
      </c>
      <c r="DE150" s="76"/>
      <c r="DF150" s="78"/>
      <c r="DG150" s="68" t="s">
        <v>53</v>
      </c>
      <c r="DJ150" s="69">
        <v>12</v>
      </c>
      <c r="DK150" s="76"/>
      <c r="DL150" s="66">
        <v>28</v>
      </c>
      <c r="DM150" s="76"/>
      <c r="DN150" s="78"/>
      <c r="DO150" s="68" t="s">
        <v>53</v>
      </c>
      <c r="DR150" s="69">
        <v>12</v>
      </c>
      <c r="DS150" s="76"/>
      <c r="DT150" s="66">
        <v>28</v>
      </c>
      <c r="DU150" s="76"/>
      <c r="DV150" s="78"/>
      <c r="DW150" s="68" t="s">
        <v>53</v>
      </c>
      <c r="DZ150" s="69">
        <v>12</v>
      </c>
      <c r="EA150" s="76"/>
      <c r="EB150" s="66">
        <v>28</v>
      </c>
      <c r="EC150" s="76"/>
      <c r="ED150" s="78"/>
      <c r="EE150" s="68" t="s">
        <v>53</v>
      </c>
      <c r="EH150" s="69">
        <v>12</v>
      </c>
      <c r="EI150" s="76"/>
      <c r="EJ150" s="66">
        <v>28</v>
      </c>
      <c r="EK150" s="76"/>
      <c r="EL150" s="78"/>
      <c r="EM150" s="68" t="s">
        <v>53</v>
      </c>
      <c r="EP150" s="69">
        <v>12</v>
      </c>
      <c r="EQ150" s="76"/>
      <c r="ER150" s="66">
        <v>28</v>
      </c>
      <c r="ES150" s="76"/>
      <c r="ET150" s="78"/>
      <c r="EU150" s="68" t="s">
        <v>53</v>
      </c>
      <c r="EX150" s="69">
        <v>12</v>
      </c>
      <c r="EY150" s="76"/>
      <c r="EZ150" s="66">
        <v>28</v>
      </c>
      <c r="FA150" s="76"/>
      <c r="FB150" s="78"/>
      <c r="FC150" s="68" t="s">
        <v>53</v>
      </c>
      <c r="FF150" s="69">
        <v>12</v>
      </c>
      <c r="FG150" s="76"/>
      <c r="FH150" s="66">
        <v>28</v>
      </c>
      <c r="FI150" s="76"/>
      <c r="FJ150" s="78"/>
      <c r="FK150" s="68" t="s">
        <v>53</v>
      </c>
      <c r="FN150" s="69">
        <v>12</v>
      </c>
      <c r="FO150" s="76"/>
      <c r="FP150" s="66">
        <v>28</v>
      </c>
      <c r="FQ150" s="76"/>
      <c r="FR150" s="78"/>
      <c r="FS150" s="68" t="s">
        <v>53</v>
      </c>
      <c r="FV150" s="69">
        <v>12</v>
      </c>
      <c r="FW150" s="76"/>
      <c r="FX150" s="66">
        <v>28</v>
      </c>
      <c r="FY150" s="76"/>
      <c r="FZ150" s="78"/>
      <c r="GA150" s="68" t="s">
        <v>53</v>
      </c>
      <c r="GD150" s="69">
        <v>12</v>
      </c>
      <c r="GE150" s="76"/>
      <c r="GF150" s="66">
        <v>28</v>
      </c>
      <c r="GG150" s="76"/>
      <c r="GH150" s="78"/>
      <c r="GI150" s="68" t="s">
        <v>53</v>
      </c>
      <c r="GL150" s="69">
        <v>12</v>
      </c>
      <c r="GM150" s="76"/>
      <c r="GN150" s="66">
        <v>28</v>
      </c>
      <c r="GO150" s="76"/>
      <c r="GP150" s="78"/>
      <c r="GQ150" s="68" t="s">
        <v>53</v>
      </c>
    </row>
    <row r="151" spans="1:199" ht="23.25" x14ac:dyDescent="0.25">
      <c r="B151" s="69">
        <v>13</v>
      </c>
      <c r="C151" s="76"/>
      <c r="D151" s="66">
        <v>29</v>
      </c>
      <c r="E151" s="76"/>
      <c r="F151" s="67">
        <f>SUM(F147:F148,F150)</f>
        <v>0</v>
      </c>
      <c r="G151" s="68" t="s">
        <v>30</v>
      </c>
      <c r="J151" s="69">
        <v>13</v>
      </c>
      <c r="K151" s="76"/>
      <c r="L151" s="66">
        <v>29</v>
      </c>
      <c r="M151" s="76"/>
      <c r="N151" s="67">
        <f>SUM(N147:N148,N150)</f>
        <v>0</v>
      </c>
      <c r="O151" s="68" t="s">
        <v>30</v>
      </c>
      <c r="R151" s="69">
        <v>13</v>
      </c>
      <c r="S151" s="76"/>
      <c r="T151" s="66">
        <v>29</v>
      </c>
      <c r="U151" s="76"/>
      <c r="V151" s="67">
        <f>SUM(V147:V148,V150)</f>
        <v>0</v>
      </c>
      <c r="W151" s="68" t="s">
        <v>30</v>
      </c>
      <c r="Z151" s="69">
        <v>13</v>
      </c>
      <c r="AA151" s="76"/>
      <c r="AB151" s="66">
        <v>29</v>
      </c>
      <c r="AC151" s="76"/>
      <c r="AD151" s="67">
        <f>SUM(AD147:AD148,AD150)</f>
        <v>0</v>
      </c>
      <c r="AE151" s="68" t="s">
        <v>30</v>
      </c>
      <c r="AH151" s="69">
        <v>13</v>
      </c>
      <c r="AI151" s="76"/>
      <c r="AJ151" s="66">
        <v>29</v>
      </c>
      <c r="AK151" s="76"/>
      <c r="AL151" s="67">
        <f>SUM(AL147:AL148,AL150)</f>
        <v>0</v>
      </c>
      <c r="AM151" s="68" t="s">
        <v>30</v>
      </c>
      <c r="AP151" s="69">
        <v>13</v>
      </c>
      <c r="AQ151" s="76"/>
      <c r="AR151" s="66">
        <v>29</v>
      </c>
      <c r="AS151" s="76"/>
      <c r="AT151" s="67">
        <f>SUM(AT147:AT148,AT150)</f>
        <v>0</v>
      </c>
      <c r="AU151" s="68" t="s">
        <v>30</v>
      </c>
      <c r="AX151" s="69">
        <v>13</v>
      </c>
      <c r="AY151" s="76"/>
      <c r="AZ151" s="66">
        <v>29</v>
      </c>
      <c r="BA151" s="76"/>
      <c r="BB151" s="67">
        <f>SUM(BB147:BB148,BB150)</f>
        <v>0</v>
      </c>
      <c r="BC151" s="68" t="s">
        <v>30</v>
      </c>
      <c r="BF151" s="69">
        <v>13</v>
      </c>
      <c r="BG151" s="76"/>
      <c r="BH151" s="66">
        <v>29</v>
      </c>
      <c r="BI151" s="76"/>
      <c r="BJ151" s="67">
        <f>SUM(BJ147:BJ148,BJ150)</f>
        <v>0</v>
      </c>
      <c r="BK151" s="68" t="s">
        <v>30</v>
      </c>
      <c r="BN151" s="69">
        <v>13</v>
      </c>
      <c r="BO151" s="76"/>
      <c r="BP151" s="66">
        <v>29</v>
      </c>
      <c r="BQ151" s="76"/>
      <c r="BR151" s="67">
        <f>SUM(BR147:BR148,BR150)</f>
        <v>0</v>
      </c>
      <c r="BS151" s="68" t="s">
        <v>30</v>
      </c>
      <c r="BV151" s="69">
        <v>13</v>
      </c>
      <c r="BW151" s="76"/>
      <c r="BX151" s="66">
        <v>29</v>
      </c>
      <c r="BY151" s="76"/>
      <c r="BZ151" s="67">
        <f>SUM(BZ147:BZ148,BZ150)</f>
        <v>0</v>
      </c>
      <c r="CA151" s="68" t="s">
        <v>30</v>
      </c>
      <c r="CD151" s="69">
        <v>13</v>
      </c>
      <c r="CE151" s="76"/>
      <c r="CF151" s="66">
        <v>29</v>
      </c>
      <c r="CG151" s="76"/>
      <c r="CH151" s="67">
        <f>SUM(CH147:CH148,CH150)</f>
        <v>0</v>
      </c>
      <c r="CI151" s="68" t="s">
        <v>30</v>
      </c>
      <c r="CL151" s="69">
        <v>13</v>
      </c>
      <c r="CM151" s="76"/>
      <c r="CN151" s="66">
        <v>29</v>
      </c>
      <c r="CO151" s="76"/>
      <c r="CP151" s="67">
        <f>SUM(CP147:CP148,CP150)</f>
        <v>0</v>
      </c>
      <c r="CQ151" s="68" t="s">
        <v>30</v>
      </c>
      <c r="CT151" s="69">
        <v>13</v>
      </c>
      <c r="CU151" s="76"/>
      <c r="CV151" s="66">
        <v>29</v>
      </c>
      <c r="CW151" s="76"/>
      <c r="CX151" s="67">
        <f>SUM(CX147:CX148,CX150)</f>
        <v>0</v>
      </c>
      <c r="CY151" s="68" t="s">
        <v>30</v>
      </c>
      <c r="DB151" s="69">
        <v>13</v>
      </c>
      <c r="DC151" s="76"/>
      <c r="DD151" s="66">
        <v>29</v>
      </c>
      <c r="DE151" s="76"/>
      <c r="DF151" s="67">
        <f>SUM(DF147:DF148,DF150)</f>
        <v>0</v>
      </c>
      <c r="DG151" s="68" t="s">
        <v>30</v>
      </c>
      <c r="DJ151" s="69">
        <v>13</v>
      </c>
      <c r="DK151" s="76"/>
      <c r="DL151" s="66">
        <v>29</v>
      </c>
      <c r="DM151" s="76"/>
      <c r="DN151" s="67">
        <f>SUM(DN147:DN148,DN150)</f>
        <v>0</v>
      </c>
      <c r="DO151" s="68" t="s">
        <v>30</v>
      </c>
      <c r="DR151" s="69">
        <v>13</v>
      </c>
      <c r="DS151" s="76"/>
      <c r="DT151" s="66">
        <v>29</v>
      </c>
      <c r="DU151" s="76"/>
      <c r="DV151" s="67">
        <f>SUM(DV147:DV148,DV150)</f>
        <v>0</v>
      </c>
      <c r="DW151" s="68" t="s">
        <v>30</v>
      </c>
      <c r="DZ151" s="69">
        <v>13</v>
      </c>
      <c r="EA151" s="76"/>
      <c r="EB151" s="66">
        <v>29</v>
      </c>
      <c r="EC151" s="76"/>
      <c r="ED151" s="67">
        <f>SUM(ED147:ED148,ED150)</f>
        <v>0</v>
      </c>
      <c r="EE151" s="68" t="s">
        <v>30</v>
      </c>
      <c r="EH151" s="69">
        <v>13</v>
      </c>
      <c r="EI151" s="76"/>
      <c r="EJ151" s="66">
        <v>29</v>
      </c>
      <c r="EK151" s="76"/>
      <c r="EL151" s="67">
        <f>SUM(EL147:EL148,EL150)</f>
        <v>0</v>
      </c>
      <c r="EM151" s="68" t="s">
        <v>30</v>
      </c>
      <c r="EP151" s="69">
        <v>13</v>
      </c>
      <c r="EQ151" s="76"/>
      <c r="ER151" s="66">
        <v>29</v>
      </c>
      <c r="ES151" s="76"/>
      <c r="ET151" s="67">
        <f>SUM(ET147:ET148,ET150)</f>
        <v>0</v>
      </c>
      <c r="EU151" s="68" t="s">
        <v>30</v>
      </c>
      <c r="EX151" s="69">
        <v>13</v>
      </c>
      <c r="EY151" s="76"/>
      <c r="EZ151" s="66">
        <v>29</v>
      </c>
      <c r="FA151" s="76"/>
      <c r="FB151" s="67">
        <f>SUM(FB147:FB148,FB150)</f>
        <v>0</v>
      </c>
      <c r="FC151" s="68" t="s">
        <v>30</v>
      </c>
      <c r="FF151" s="69">
        <v>13</v>
      </c>
      <c r="FG151" s="76"/>
      <c r="FH151" s="66">
        <v>29</v>
      </c>
      <c r="FI151" s="76"/>
      <c r="FJ151" s="67">
        <f>SUM(FJ147:FJ148,FJ150)</f>
        <v>0</v>
      </c>
      <c r="FK151" s="68" t="s">
        <v>30</v>
      </c>
      <c r="FN151" s="69">
        <v>13</v>
      </c>
      <c r="FO151" s="76"/>
      <c r="FP151" s="66">
        <v>29</v>
      </c>
      <c r="FQ151" s="76"/>
      <c r="FR151" s="67">
        <f>SUM(FR147:FR148,FR150)</f>
        <v>0</v>
      </c>
      <c r="FS151" s="68" t="s">
        <v>30</v>
      </c>
      <c r="FV151" s="69">
        <v>13</v>
      </c>
      <c r="FW151" s="76"/>
      <c r="FX151" s="66">
        <v>29</v>
      </c>
      <c r="FY151" s="76"/>
      <c r="FZ151" s="67">
        <f>SUM(FZ147:FZ148,FZ150)</f>
        <v>0</v>
      </c>
      <c r="GA151" s="68" t="s">
        <v>30</v>
      </c>
      <c r="GD151" s="69">
        <v>13</v>
      </c>
      <c r="GE151" s="76"/>
      <c r="GF151" s="66">
        <v>29</v>
      </c>
      <c r="GG151" s="76"/>
      <c r="GH151" s="67">
        <f>SUM(GH147:GH148,GH150)</f>
        <v>0</v>
      </c>
      <c r="GI151" s="68" t="s">
        <v>30</v>
      </c>
      <c r="GL151" s="69">
        <v>13</v>
      </c>
      <c r="GM151" s="76"/>
      <c r="GN151" s="66">
        <v>29</v>
      </c>
      <c r="GO151" s="76"/>
      <c r="GP151" s="67">
        <f>SUM(GP147:GP148,GP150)</f>
        <v>0</v>
      </c>
      <c r="GQ151" s="68" t="s">
        <v>30</v>
      </c>
    </row>
    <row r="152" spans="1:199" ht="23.25" x14ac:dyDescent="0.25">
      <c r="B152" s="69">
        <v>14</v>
      </c>
      <c r="C152" s="76"/>
      <c r="D152" s="66">
        <v>30</v>
      </c>
      <c r="E152" s="76"/>
      <c r="F152" s="79" t="s">
        <v>54</v>
      </c>
      <c r="G152" s="80" t="s">
        <v>55</v>
      </c>
      <c r="J152" s="69">
        <v>14</v>
      </c>
      <c r="K152" s="76"/>
      <c r="L152" s="66">
        <v>30</v>
      </c>
      <c r="M152" s="76"/>
      <c r="N152" s="79" t="s">
        <v>54</v>
      </c>
      <c r="O152" s="80" t="s">
        <v>55</v>
      </c>
      <c r="R152" s="69">
        <v>14</v>
      </c>
      <c r="S152" s="76"/>
      <c r="T152" s="66">
        <v>30</v>
      </c>
      <c r="U152" s="76"/>
      <c r="V152" s="79" t="s">
        <v>54</v>
      </c>
      <c r="W152" s="80" t="s">
        <v>55</v>
      </c>
      <c r="Z152" s="69">
        <v>14</v>
      </c>
      <c r="AA152" s="76"/>
      <c r="AB152" s="66">
        <v>30</v>
      </c>
      <c r="AC152" s="76"/>
      <c r="AD152" s="79" t="s">
        <v>54</v>
      </c>
      <c r="AE152" s="80" t="s">
        <v>55</v>
      </c>
      <c r="AH152" s="69">
        <v>14</v>
      </c>
      <c r="AI152" s="76"/>
      <c r="AJ152" s="66">
        <v>30</v>
      </c>
      <c r="AK152" s="76"/>
      <c r="AL152" s="79" t="s">
        <v>54</v>
      </c>
      <c r="AM152" s="80" t="s">
        <v>55</v>
      </c>
      <c r="AP152" s="69">
        <v>14</v>
      </c>
      <c r="AQ152" s="76"/>
      <c r="AR152" s="66">
        <v>30</v>
      </c>
      <c r="AS152" s="76"/>
      <c r="AT152" s="79" t="s">
        <v>54</v>
      </c>
      <c r="AU152" s="80" t="s">
        <v>55</v>
      </c>
      <c r="AX152" s="69">
        <v>14</v>
      </c>
      <c r="AY152" s="76"/>
      <c r="AZ152" s="66">
        <v>30</v>
      </c>
      <c r="BA152" s="76"/>
      <c r="BB152" s="79" t="s">
        <v>54</v>
      </c>
      <c r="BC152" s="80" t="s">
        <v>55</v>
      </c>
      <c r="BF152" s="69">
        <v>14</v>
      </c>
      <c r="BG152" s="76"/>
      <c r="BH152" s="66">
        <v>30</v>
      </c>
      <c r="BI152" s="76"/>
      <c r="BJ152" s="79" t="s">
        <v>54</v>
      </c>
      <c r="BK152" s="80" t="s">
        <v>55</v>
      </c>
      <c r="BN152" s="69">
        <v>14</v>
      </c>
      <c r="BO152" s="76"/>
      <c r="BP152" s="66">
        <v>30</v>
      </c>
      <c r="BQ152" s="76"/>
      <c r="BR152" s="79" t="s">
        <v>54</v>
      </c>
      <c r="BS152" s="80" t="s">
        <v>55</v>
      </c>
      <c r="BV152" s="69">
        <v>14</v>
      </c>
      <c r="BW152" s="76"/>
      <c r="BX152" s="66">
        <v>30</v>
      </c>
      <c r="BY152" s="76"/>
      <c r="BZ152" s="79" t="s">
        <v>54</v>
      </c>
      <c r="CA152" s="80" t="s">
        <v>55</v>
      </c>
      <c r="CD152" s="69">
        <v>14</v>
      </c>
      <c r="CE152" s="76"/>
      <c r="CF152" s="66">
        <v>30</v>
      </c>
      <c r="CG152" s="76"/>
      <c r="CH152" s="79" t="s">
        <v>54</v>
      </c>
      <c r="CI152" s="80" t="s">
        <v>55</v>
      </c>
      <c r="CL152" s="69">
        <v>14</v>
      </c>
      <c r="CM152" s="76"/>
      <c r="CN152" s="66">
        <v>30</v>
      </c>
      <c r="CO152" s="76"/>
      <c r="CP152" s="79" t="s">
        <v>54</v>
      </c>
      <c r="CQ152" s="80" t="s">
        <v>55</v>
      </c>
      <c r="CT152" s="69">
        <v>14</v>
      </c>
      <c r="CU152" s="76"/>
      <c r="CV152" s="66">
        <v>30</v>
      </c>
      <c r="CW152" s="76"/>
      <c r="CX152" s="79" t="s">
        <v>54</v>
      </c>
      <c r="CY152" s="80" t="s">
        <v>55</v>
      </c>
      <c r="DB152" s="69">
        <v>14</v>
      </c>
      <c r="DC152" s="76"/>
      <c r="DD152" s="66">
        <v>30</v>
      </c>
      <c r="DE152" s="76"/>
      <c r="DF152" s="79" t="s">
        <v>54</v>
      </c>
      <c r="DG152" s="80" t="s">
        <v>55</v>
      </c>
      <c r="DJ152" s="69">
        <v>14</v>
      </c>
      <c r="DK152" s="76"/>
      <c r="DL152" s="66">
        <v>30</v>
      </c>
      <c r="DM152" s="76"/>
      <c r="DN152" s="79" t="s">
        <v>54</v>
      </c>
      <c r="DO152" s="80" t="s">
        <v>55</v>
      </c>
      <c r="DR152" s="69">
        <v>14</v>
      </c>
      <c r="DS152" s="76"/>
      <c r="DT152" s="66">
        <v>30</v>
      </c>
      <c r="DU152" s="76"/>
      <c r="DV152" s="79" t="s">
        <v>54</v>
      </c>
      <c r="DW152" s="80" t="s">
        <v>55</v>
      </c>
      <c r="DZ152" s="69">
        <v>14</v>
      </c>
      <c r="EA152" s="76"/>
      <c r="EB152" s="66">
        <v>30</v>
      </c>
      <c r="EC152" s="76"/>
      <c r="ED152" s="79" t="s">
        <v>54</v>
      </c>
      <c r="EE152" s="80" t="s">
        <v>55</v>
      </c>
      <c r="EH152" s="69">
        <v>14</v>
      </c>
      <c r="EI152" s="76"/>
      <c r="EJ152" s="66">
        <v>30</v>
      </c>
      <c r="EK152" s="76"/>
      <c r="EL152" s="79" t="s">
        <v>54</v>
      </c>
      <c r="EM152" s="80" t="s">
        <v>55</v>
      </c>
      <c r="EP152" s="69">
        <v>14</v>
      </c>
      <c r="EQ152" s="76"/>
      <c r="ER152" s="66">
        <v>30</v>
      </c>
      <c r="ES152" s="76"/>
      <c r="ET152" s="79" t="s">
        <v>54</v>
      </c>
      <c r="EU152" s="80" t="s">
        <v>55</v>
      </c>
      <c r="EX152" s="69">
        <v>14</v>
      </c>
      <c r="EY152" s="76"/>
      <c r="EZ152" s="66">
        <v>30</v>
      </c>
      <c r="FA152" s="76"/>
      <c r="FB152" s="79" t="s">
        <v>54</v>
      </c>
      <c r="FC152" s="80" t="s">
        <v>55</v>
      </c>
      <c r="FF152" s="69">
        <v>14</v>
      </c>
      <c r="FG152" s="76"/>
      <c r="FH152" s="66">
        <v>30</v>
      </c>
      <c r="FI152" s="76"/>
      <c r="FJ152" s="79" t="s">
        <v>54</v>
      </c>
      <c r="FK152" s="80" t="s">
        <v>55</v>
      </c>
      <c r="FN152" s="69">
        <v>14</v>
      </c>
      <c r="FO152" s="76"/>
      <c r="FP152" s="66">
        <v>30</v>
      </c>
      <c r="FQ152" s="76"/>
      <c r="FR152" s="79" t="s">
        <v>54</v>
      </c>
      <c r="FS152" s="80" t="s">
        <v>55</v>
      </c>
      <c r="FV152" s="69">
        <v>14</v>
      </c>
      <c r="FW152" s="76"/>
      <c r="FX152" s="66">
        <v>30</v>
      </c>
      <c r="FY152" s="76"/>
      <c r="FZ152" s="79" t="s">
        <v>54</v>
      </c>
      <c r="GA152" s="80" t="s">
        <v>55</v>
      </c>
      <c r="GD152" s="69">
        <v>14</v>
      </c>
      <c r="GE152" s="76"/>
      <c r="GF152" s="66">
        <v>30</v>
      </c>
      <c r="GG152" s="76"/>
      <c r="GH152" s="79" t="s">
        <v>54</v>
      </c>
      <c r="GI152" s="80" t="s">
        <v>55</v>
      </c>
      <c r="GL152" s="69">
        <v>14</v>
      </c>
      <c r="GM152" s="76"/>
      <c r="GN152" s="66">
        <v>30</v>
      </c>
      <c r="GO152" s="76"/>
      <c r="GP152" s="79" t="s">
        <v>54</v>
      </c>
      <c r="GQ152" s="80" t="s">
        <v>55</v>
      </c>
    </row>
    <row r="153" spans="1:199" ht="23.25" x14ac:dyDescent="0.25">
      <c r="B153" s="69">
        <v>15</v>
      </c>
      <c r="C153" s="76"/>
      <c r="D153" s="66">
        <v>31</v>
      </c>
      <c r="E153" s="76"/>
      <c r="F153" s="81"/>
      <c r="G153" s="75"/>
      <c r="J153" s="69">
        <v>15</v>
      </c>
      <c r="K153" s="76"/>
      <c r="L153" s="66">
        <v>31</v>
      </c>
      <c r="M153" s="76"/>
      <c r="N153" s="81"/>
      <c r="O153" s="75"/>
      <c r="R153" s="69">
        <v>15</v>
      </c>
      <c r="S153" s="76"/>
      <c r="T153" s="66">
        <v>31</v>
      </c>
      <c r="U153" s="76"/>
      <c r="V153" s="81"/>
      <c r="W153" s="75"/>
      <c r="Z153" s="69">
        <v>15</v>
      </c>
      <c r="AA153" s="76"/>
      <c r="AB153" s="66">
        <v>31</v>
      </c>
      <c r="AC153" s="76"/>
      <c r="AD153" s="81"/>
      <c r="AE153" s="75"/>
      <c r="AH153" s="69">
        <v>15</v>
      </c>
      <c r="AI153" s="76"/>
      <c r="AJ153" s="66">
        <v>31</v>
      </c>
      <c r="AK153" s="76"/>
      <c r="AL153" s="81"/>
      <c r="AM153" s="75"/>
      <c r="AP153" s="69">
        <v>15</v>
      </c>
      <c r="AQ153" s="76"/>
      <c r="AR153" s="66">
        <v>31</v>
      </c>
      <c r="AS153" s="76"/>
      <c r="AT153" s="81"/>
      <c r="AU153" s="75"/>
      <c r="AX153" s="69">
        <v>15</v>
      </c>
      <c r="AY153" s="76"/>
      <c r="AZ153" s="66">
        <v>31</v>
      </c>
      <c r="BA153" s="76"/>
      <c r="BB153" s="81"/>
      <c r="BC153" s="75"/>
      <c r="BF153" s="69">
        <v>15</v>
      </c>
      <c r="BG153" s="76"/>
      <c r="BH153" s="66">
        <v>31</v>
      </c>
      <c r="BI153" s="76"/>
      <c r="BJ153" s="81"/>
      <c r="BK153" s="75"/>
      <c r="BN153" s="69">
        <v>15</v>
      </c>
      <c r="BO153" s="76"/>
      <c r="BP153" s="66">
        <v>31</v>
      </c>
      <c r="BQ153" s="76"/>
      <c r="BR153" s="81"/>
      <c r="BS153" s="75"/>
      <c r="BV153" s="69">
        <v>15</v>
      </c>
      <c r="BW153" s="76"/>
      <c r="BX153" s="66">
        <v>31</v>
      </c>
      <c r="BY153" s="76"/>
      <c r="BZ153" s="81"/>
      <c r="CA153" s="75"/>
      <c r="CD153" s="69">
        <v>15</v>
      </c>
      <c r="CE153" s="76"/>
      <c r="CF153" s="66">
        <v>31</v>
      </c>
      <c r="CG153" s="76"/>
      <c r="CH153" s="81"/>
      <c r="CI153" s="75"/>
      <c r="CL153" s="69">
        <v>15</v>
      </c>
      <c r="CM153" s="76"/>
      <c r="CN153" s="66">
        <v>31</v>
      </c>
      <c r="CO153" s="76"/>
      <c r="CP153" s="81"/>
      <c r="CQ153" s="75"/>
      <c r="CT153" s="69">
        <v>15</v>
      </c>
      <c r="CU153" s="76"/>
      <c r="CV153" s="66">
        <v>31</v>
      </c>
      <c r="CW153" s="76"/>
      <c r="CX153" s="81"/>
      <c r="CY153" s="75"/>
      <c r="DB153" s="69">
        <v>15</v>
      </c>
      <c r="DC153" s="76"/>
      <c r="DD153" s="66">
        <v>31</v>
      </c>
      <c r="DE153" s="76"/>
      <c r="DF153" s="81"/>
      <c r="DG153" s="75"/>
      <c r="DJ153" s="69">
        <v>15</v>
      </c>
      <c r="DK153" s="76"/>
      <c r="DL153" s="66">
        <v>31</v>
      </c>
      <c r="DM153" s="76"/>
      <c r="DN153" s="81"/>
      <c r="DO153" s="75"/>
      <c r="DR153" s="69">
        <v>15</v>
      </c>
      <c r="DS153" s="76"/>
      <c r="DT153" s="66">
        <v>31</v>
      </c>
      <c r="DU153" s="76"/>
      <c r="DV153" s="81"/>
      <c r="DW153" s="75"/>
      <c r="DZ153" s="69">
        <v>15</v>
      </c>
      <c r="EA153" s="76"/>
      <c r="EB153" s="66">
        <v>31</v>
      </c>
      <c r="EC153" s="76"/>
      <c r="ED153" s="81"/>
      <c r="EE153" s="75"/>
      <c r="EH153" s="69">
        <v>15</v>
      </c>
      <c r="EI153" s="76"/>
      <c r="EJ153" s="66">
        <v>31</v>
      </c>
      <c r="EK153" s="76"/>
      <c r="EL153" s="81"/>
      <c r="EM153" s="75"/>
      <c r="EP153" s="69">
        <v>15</v>
      </c>
      <c r="EQ153" s="76"/>
      <c r="ER153" s="66">
        <v>31</v>
      </c>
      <c r="ES153" s="76"/>
      <c r="ET153" s="81"/>
      <c r="EU153" s="75"/>
      <c r="EX153" s="69">
        <v>15</v>
      </c>
      <c r="EY153" s="76"/>
      <c r="EZ153" s="66">
        <v>31</v>
      </c>
      <c r="FA153" s="76"/>
      <c r="FB153" s="81"/>
      <c r="FC153" s="75"/>
      <c r="FF153" s="69">
        <v>15</v>
      </c>
      <c r="FG153" s="76"/>
      <c r="FH153" s="66">
        <v>31</v>
      </c>
      <c r="FI153" s="76"/>
      <c r="FJ153" s="81"/>
      <c r="FK153" s="75"/>
      <c r="FN153" s="69">
        <v>15</v>
      </c>
      <c r="FO153" s="76"/>
      <c r="FP153" s="66">
        <v>31</v>
      </c>
      <c r="FQ153" s="76"/>
      <c r="FR153" s="81"/>
      <c r="FS153" s="75"/>
      <c r="FV153" s="69">
        <v>15</v>
      </c>
      <c r="FW153" s="76"/>
      <c r="FX153" s="66">
        <v>31</v>
      </c>
      <c r="FY153" s="76"/>
      <c r="FZ153" s="81"/>
      <c r="GA153" s="75"/>
      <c r="GD153" s="69">
        <v>15</v>
      </c>
      <c r="GE153" s="76"/>
      <c r="GF153" s="66">
        <v>31</v>
      </c>
      <c r="GG153" s="76"/>
      <c r="GH153" s="81"/>
      <c r="GI153" s="75"/>
      <c r="GL153" s="69">
        <v>15</v>
      </c>
      <c r="GM153" s="76"/>
      <c r="GN153" s="66">
        <v>31</v>
      </c>
      <c r="GO153" s="76"/>
      <c r="GP153" s="81"/>
      <c r="GQ153" s="75"/>
    </row>
    <row r="154" spans="1:199" ht="24" thickBot="1" x14ac:dyDescent="0.3">
      <c r="B154" s="82">
        <v>16</v>
      </c>
      <c r="C154" s="83"/>
      <c r="D154" s="84"/>
      <c r="E154" s="85">
        <f>-SUM(C139:C154,E139:E153)</f>
        <v>0</v>
      </c>
      <c r="F154" s="86"/>
      <c r="G154" s="87"/>
      <c r="J154" s="82">
        <v>16</v>
      </c>
      <c r="K154" s="83"/>
      <c r="L154" s="84"/>
      <c r="M154" s="85">
        <f>-SUM(K139:K154,M139:M153)</f>
        <v>0</v>
      </c>
      <c r="N154" s="86"/>
      <c r="O154" s="87"/>
      <c r="R154" s="82">
        <v>16</v>
      </c>
      <c r="S154" s="83"/>
      <c r="T154" s="84"/>
      <c r="U154" s="85">
        <f>-SUM(S139:S154,U139:U153)</f>
        <v>0</v>
      </c>
      <c r="V154" s="86"/>
      <c r="W154" s="87"/>
      <c r="Z154" s="82">
        <v>16</v>
      </c>
      <c r="AA154" s="83"/>
      <c r="AB154" s="84"/>
      <c r="AC154" s="85">
        <f>-SUM(AA139:AA154,AC139:AC153)</f>
        <v>0</v>
      </c>
      <c r="AD154" s="86"/>
      <c r="AE154" s="87"/>
      <c r="AH154" s="82">
        <v>16</v>
      </c>
      <c r="AI154" s="83"/>
      <c r="AJ154" s="84"/>
      <c r="AK154" s="85">
        <f>-SUM(AI139:AI154,AK139:AK153)</f>
        <v>0</v>
      </c>
      <c r="AL154" s="86"/>
      <c r="AM154" s="87"/>
      <c r="AP154" s="82">
        <v>16</v>
      </c>
      <c r="AQ154" s="83"/>
      <c r="AR154" s="84"/>
      <c r="AS154" s="85">
        <f>-SUM(AQ139:AQ154,AS139:AS153)</f>
        <v>0</v>
      </c>
      <c r="AT154" s="86"/>
      <c r="AU154" s="87"/>
      <c r="AX154" s="82">
        <v>16</v>
      </c>
      <c r="AY154" s="83"/>
      <c r="AZ154" s="84"/>
      <c r="BA154" s="85">
        <f>-SUM(AY139:AY154,BA139:BA153)</f>
        <v>0</v>
      </c>
      <c r="BB154" s="86"/>
      <c r="BC154" s="87"/>
      <c r="BF154" s="82">
        <v>16</v>
      </c>
      <c r="BG154" s="83"/>
      <c r="BH154" s="84"/>
      <c r="BI154" s="85">
        <f>-SUM(BG139:BG154,BI139:BI153)</f>
        <v>0</v>
      </c>
      <c r="BJ154" s="86"/>
      <c r="BK154" s="87"/>
      <c r="BN154" s="82">
        <v>16</v>
      </c>
      <c r="BO154" s="83"/>
      <c r="BP154" s="84"/>
      <c r="BQ154" s="85">
        <f>-SUM(BO139:BO154,BQ139:BQ153)</f>
        <v>0</v>
      </c>
      <c r="BR154" s="86"/>
      <c r="BS154" s="87"/>
      <c r="BV154" s="82">
        <v>16</v>
      </c>
      <c r="BW154" s="83"/>
      <c r="BX154" s="84"/>
      <c r="BY154" s="85">
        <f>-SUM(BW139:BW154,BY139:BY153)</f>
        <v>0</v>
      </c>
      <c r="BZ154" s="86"/>
      <c r="CA154" s="87"/>
      <c r="CD154" s="82">
        <v>16</v>
      </c>
      <c r="CE154" s="83"/>
      <c r="CF154" s="84"/>
      <c r="CG154" s="85">
        <f>-SUM(CE139:CE154,CG139:CG153)</f>
        <v>0</v>
      </c>
      <c r="CH154" s="86"/>
      <c r="CI154" s="87"/>
      <c r="CL154" s="82">
        <v>16</v>
      </c>
      <c r="CM154" s="83"/>
      <c r="CN154" s="84"/>
      <c r="CO154" s="85">
        <f>-SUM(CM139:CM154,CO139:CO153)</f>
        <v>0</v>
      </c>
      <c r="CP154" s="86"/>
      <c r="CQ154" s="87"/>
      <c r="CT154" s="82">
        <v>16</v>
      </c>
      <c r="CU154" s="83"/>
      <c r="CV154" s="84"/>
      <c r="CW154" s="85">
        <f>-SUM(CU139:CU154,CW139:CW153)</f>
        <v>0</v>
      </c>
      <c r="CX154" s="86"/>
      <c r="CY154" s="87"/>
      <c r="DB154" s="82">
        <v>16</v>
      </c>
      <c r="DC154" s="83"/>
      <c r="DD154" s="84"/>
      <c r="DE154" s="85">
        <f>-SUM(DC139:DC154,DE139:DE153)</f>
        <v>0</v>
      </c>
      <c r="DF154" s="86"/>
      <c r="DG154" s="87"/>
      <c r="DJ154" s="82">
        <v>16</v>
      </c>
      <c r="DK154" s="83"/>
      <c r="DL154" s="84"/>
      <c r="DM154" s="85">
        <f>-SUM(DK139:DK154,DM139:DM153)</f>
        <v>0</v>
      </c>
      <c r="DN154" s="86"/>
      <c r="DO154" s="87"/>
      <c r="DR154" s="82">
        <v>16</v>
      </c>
      <c r="DS154" s="83"/>
      <c r="DT154" s="84"/>
      <c r="DU154" s="85">
        <f>-SUM(DS139:DS154,DU139:DU153)</f>
        <v>0</v>
      </c>
      <c r="DV154" s="86"/>
      <c r="DW154" s="87"/>
      <c r="DZ154" s="82">
        <v>16</v>
      </c>
      <c r="EA154" s="83"/>
      <c r="EB154" s="84"/>
      <c r="EC154" s="85">
        <f>-SUM(EA139:EA154,EC139:EC153)</f>
        <v>0</v>
      </c>
      <c r="ED154" s="86"/>
      <c r="EE154" s="87"/>
      <c r="EH154" s="82">
        <v>16</v>
      </c>
      <c r="EI154" s="83"/>
      <c r="EJ154" s="84"/>
      <c r="EK154" s="85">
        <f>-SUM(EI139:EI154,EK139:EK153)</f>
        <v>0</v>
      </c>
      <c r="EL154" s="86"/>
      <c r="EM154" s="87"/>
      <c r="EP154" s="82">
        <v>16</v>
      </c>
      <c r="EQ154" s="83"/>
      <c r="ER154" s="84"/>
      <c r="ES154" s="85">
        <f>-SUM(EQ139:EQ154,ES139:ES153)</f>
        <v>0</v>
      </c>
      <c r="ET154" s="86"/>
      <c r="EU154" s="87"/>
      <c r="EX154" s="82">
        <v>16</v>
      </c>
      <c r="EY154" s="83"/>
      <c r="EZ154" s="84"/>
      <c r="FA154" s="85">
        <f>-SUM(EY139:EY154,FA139:FA153)</f>
        <v>0</v>
      </c>
      <c r="FB154" s="86"/>
      <c r="FC154" s="87"/>
      <c r="FF154" s="82">
        <v>16</v>
      </c>
      <c r="FG154" s="83"/>
      <c r="FH154" s="84"/>
      <c r="FI154" s="85">
        <f>-SUM(FG139:FG154,FI139:FI153)</f>
        <v>0</v>
      </c>
      <c r="FJ154" s="86"/>
      <c r="FK154" s="87"/>
      <c r="FN154" s="82">
        <v>16</v>
      </c>
      <c r="FO154" s="83"/>
      <c r="FP154" s="84"/>
      <c r="FQ154" s="85">
        <f>-SUM(FO139:FO154,FQ139:FQ153)</f>
        <v>0</v>
      </c>
      <c r="FR154" s="86"/>
      <c r="FS154" s="87"/>
      <c r="FV154" s="82">
        <v>16</v>
      </c>
      <c r="FW154" s="83"/>
      <c r="FX154" s="84"/>
      <c r="FY154" s="85">
        <f>-SUM(FW139:FW154,FY139:FY153)</f>
        <v>0</v>
      </c>
      <c r="FZ154" s="86"/>
      <c r="GA154" s="87"/>
      <c r="GD154" s="82">
        <v>16</v>
      </c>
      <c r="GE154" s="83"/>
      <c r="GF154" s="84"/>
      <c r="GG154" s="85">
        <f>-SUM(GE139:GE154,GG139:GG153)</f>
        <v>0</v>
      </c>
      <c r="GH154" s="86"/>
      <c r="GI154" s="87"/>
      <c r="GL154" s="82">
        <v>16</v>
      </c>
      <c r="GM154" s="83"/>
      <c r="GN154" s="84"/>
      <c r="GO154" s="85">
        <f>-SUM(GM139:GM154,GO139:GO153)</f>
        <v>0</v>
      </c>
      <c r="GP154" s="86"/>
      <c r="GQ154" s="87"/>
    </row>
    <row r="156" spans="1:199" ht="15.75" thickBot="1" x14ac:dyDescent="0.3"/>
    <row r="157" spans="1:199" ht="27.75" x14ac:dyDescent="0.25">
      <c r="A157" s="1">
        <v>8</v>
      </c>
      <c r="B157" s="61">
        <v>25</v>
      </c>
      <c r="C157" s="62" t="s">
        <v>43</v>
      </c>
      <c r="D157" s="188"/>
      <c r="E157" s="188"/>
      <c r="F157" s="63" t="s">
        <v>44</v>
      </c>
      <c r="G157" s="88">
        <f>SUM(G153)</f>
        <v>0</v>
      </c>
      <c r="I157" s="1">
        <v>8</v>
      </c>
      <c r="J157" s="61">
        <v>25</v>
      </c>
      <c r="K157" s="62" t="s">
        <v>43</v>
      </c>
      <c r="L157" s="188"/>
      <c r="M157" s="188"/>
      <c r="N157" s="63" t="s">
        <v>44</v>
      </c>
      <c r="O157" s="88">
        <f>SUM(O153)</f>
        <v>0</v>
      </c>
      <c r="Q157" s="1">
        <v>8</v>
      </c>
      <c r="R157" s="61">
        <v>25</v>
      </c>
      <c r="S157" s="62" t="s">
        <v>43</v>
      </c>
      <c r="T157" s="188"/>
      <c r="U157" s="188"/>
      <c r="V157" s="63" t="s">
        <v>44</v>
      </c>
      <c r="W157" s="88">
        <f>SUM(W153)</f>
        <v>0</v>
      </c>
      <c r="Y157" s="1">
        <v>8</v>
      </c>
      <c r="Z157" s="61">
        <v>25</v>
      </c>
      <c r="AA157" s="62" t="s">
        <v>43</v>
      </c>
      <c r="AB157" s="188"/>
      <c r="AC157" s="188"/>
      <c r="AD157" s="63" t="s">
        <v>44</v>
      </c>
      <c r="AE157" s="88">
        <f>SUM(AE153)</f>
        <v>0</v>
      </c>
      <c r="AG157" s="1">
        <v>8</v>
      </c>
      <c r="AH157" s="61">
        <v>25</v>
      </c>
      <c r="AI157" s="62" t="s">
        <v>43</v>
      </c>
      <c r="AJ157" s="188"/>
      <c r="AK157" s="188"/>
      <c r="AL157" s="63" t="s">
        <v>44</v>
      </c>
      <c r="AM157" s="88">
        <f>SUM(AM153)</f>
        <v>0</v>
      </c>
      <c r="AO157" s="1">
        <v>8</v>
      </c>
      <c r="AP157" s="61">
        <v>25</v>
      </c>
      <c r="AQ157" s="62" t="s">
        <v>43</v>
      </c>
      <c r="AR157" s="188"/>
      <c r="AS157" s="188"/>
      <c r="AT157" s="63" t="s">
        <v>44</v>
      </c>
      <c r="AU157" s="88">
        <f>SUM(AU153)</f>
        <v>0</v>
      </c>
      <c r="AW157" s="1">
        <v>8</v>
      </c>
      <c r="AX157" s="61">
        <v>25</v>
      </c>
      <c r="AY157" s="62" t="s">
        <v>43</v>
      </c>
      <c r="AZ157" s="188"/>
      <c r="BA157" s="188"/>
      <c r="BB157" s="63" t="s">
        <v>44</v>
      </c>
      <c r="BC157" s="88">
        <f>SUM(BC153)</f>
        <v>0</v>
      </c>
      <c r="BE157" s="1">
        <v>8</v>
      </c>
      <c r="BF157" s="61">
        <v>25</v>
      </c>
      <c r="BG157" s="62" t="s">
        <v>43</v>
      </c>
      <c r="BH157" s="188"/>
      <c r="BI157" s="188"/>
      <c r="BJ157" s="63" t="s">
        <v>44</v>
      </c>
      <c r="BK157" s="88">
        <f>SUM(BK153)</f>
        <v>0</v>
      </c>
      <c r="BM157" s="1">
        <v>8</v>
      </c>
      <c r="BN157" s="61">
        <v>25</v>
      </c>
      <c r="BO157" s="62" t="s">
        <v>43</v>
      </c>
      <c r="BP157" s="188"/>
      <c r="BQ157" s="188"/>
      <c r="BR157" s="63" t="s">
        <v>44</v>
      </c>
      <c r="BS157" s="88">
        <f>SUM(BS153)</f>
        <v>0</v>
      </c>
      <c r="BU157" s="1">
        <v>8</v>
      </c>
      <c r="BV157" s="61">
        <v>25</v>
      </c>
      <c r="BW157" s="62" t="s">
        <v>43</v>
      </c>
      <c r="BX157" s="188"/>
      <c r="BY157" s="188"/>
      <c r="BZ157" s="63" t="s">
        <v>44</v>
      </c>
      <c r="CA157" s="88">
        <f>SUM(CA153)</f>
        <v>0</v>
      </c>
      <c r="CC157" s="1">
        <v>8</v>
      </c>
      <c r="CD157" s="61">
        <v>25</v>
      </c>
      <c r="CE157" s="62" t="s">
        <v>43</v>
      </c>
      <c r="CF157" s="188"/>
      <c r="CG157" s="188"/>
      <c r="CH157" s="63" t="s">
        <v>44</v>
      </c>
      <c r="CI157" s="88">
        <f>SUM(CI153)</f>
        <v>0</v>
      </c>
      <c r="CK157" s="1">
        <v>8</v>
      </c>
      <c r="CL157" s="61">
        <v>25</v>
      </c>
      <c r="CM157" s="62" t="s">
        <v>43</v>
      </c>
      <c r="CN157" s="188"/>
      <c r="CO157" s="188"/>
      <c r="CP157" s="63" t="s">
        <v>44</v>
      </c>
      <c r="CQ157" s="88">
        <f>SUM(CQ153)</f>
        <v>0</v>
      </c>
      <c r="CS157" s="1">
        <v>8</v>
      </c>
      <c r="CT157" s="61">
        <v>25</v>
      </c>
      <c r="CU157" s="62" t="s">
        <v>43</v>
      </c>
      <c r="CV157" s="188"/>
      <c r="CW157" s="188"/>
      <c r="CX157" s="63" t="s">
        <v>44</v>
      </c>
      <c r="CY157" s="88">
        <f>SUM(CY153)</f>
        <v>0</v>
      </c>
      <c r="DA157" s="1">
        <v>8</v>
      </c>
      <c r="DB157" s="61">
        <v>25</v>
      </c>
      <c r="DC157" s="62" t="s">
        <v>43</v>
      </c>
      <c r="DD157" s="188"/>
      <c r="DE157" s="188"/>
      <c r="DF157" s="63" t="s">
        <v>44</v>
      </c>
      <c r="DG157" s="88">
        <f>SUM(DG153)</f>
        <v>0</v>
      </c>
      <c r="DI157" s="1">
        <v>8</v>
      </c>
      <c r="DJ157" s="61">
        <v>25</v>
      </c>
      <c r="DK157" s="62" t="s">
        <v>43</v>
      </c>
      <c r="DL157" s="188"/>
      <c r="DM157" s="188"/>
      <c r="DN157" s="63" t="s">
        <v>44</v>
      </c>
      <c r="DO157" s="88">
        <f>SUM(DO153)</f>
        <v>0</v>
      </c>
      <c r="DQ157" s="1">
        <v>8</v>
      </c>
      <c r="DR157" s="61">
        <v>25</v>
      </c>
      <c r="DS157" s="62" t="s">
        <v>43</v>
      </c>
      <c r="DT157" s="188"/>
      <c r="DU157" s="188"/>
      <c r="DV157" s="63" t="s">
        <v>44</v>
      </c>
      <c r="DW157" s="88">
        <f>SUM(DW153)</f>
        <v>0</v>
      </c>
      <c r="DY157" s="1">
        <v>8</v>
      </c>
      <c r="DZ157" s="61">
        <v>25</v>
      </c>
      <c r="EA157" s="62" t="s">
        <v>43</v>
      </c>
      <c r="EB157" s="188"/>
      <c r="EC157" s="188"/>
      <c r="ED157" s="63" t="s">
        <v>44</v>
      </c>
      <c r="EE157" s="88">
        <f>SUM(EE153)</f>
        <v>0</v>
      </c>
      <c r="EG157" s="1">
        <v>8</v>
      </c>
      <c r="EH157" s="61">
        <v>25</v>
      </c>
      <c r="EI157" s="62" t="s">
        <v>43</v>
      </c>
      <c r="EJ157" s="188"/>
      <c r="EK157" s="188"/>
      <c r="EL157" s="63" t="s">
        <v>44</v>
      </c>
      <c r="EM157" s="88">
        <f>SUM(EM153)</f>
        <v>0</v>
      </c>
      <c r="EO157" s="1">
        <v>8</v>
      </c>
      <c r="EP157" s="61">
        <v>25</v>
      </c>
      <c r="EQ157" s="62" t="s">
        <v>43</v>
      </c>
      <c r="ER157" s="188"/>
      <c r="ES157" s="188"/>
      <c r="ET157" s="63" t="s">
        <v>44</v>
      </c>
      <c r="EU157" s="88">
        <f>SUM(EU153)</f>
        <v>0</v>
      </c>
      <c r="EW157" s="1">
        <v>8</v>
      </c>
      <c r="EX157" s="61">
        <v>25</v>
      </c>
      <c r="EY157" s="62" t="s">
        <v>43</v>
      </c>
      <c r="EZ157" s="188"/>
      <c r="FA157" s="188"/>
      <c r="FB157" s="63" t="s">
        <v>44</v>
      </c>
      <c r="FC157" s="88">
        <f>SUM(FC153)</f>
        <v>0</v>
      </c>
      <c r="FE157" s="1">
        <v>8</v>
      </c>
      <c r="FF157" s="61">
        <v>25</v>
      </c>
      <c r="FG157" s="62" t="s">
        <v>43</v>
      </c>
      <c r="FH157" s="188"/>
      <c r="FI157" s="188"/>
      <c r="FJ157" s="63" t="s">
        <v>44</v>
      </c>
      <c r="FK157" s="88">
        <f>SUM(FK153)</f>
        <v>0</v>
      </c>
      <c r="FM157" s="1">
        <v>8</v>
      </c>
      <c r="FN157" s="61">
        <v>25</v>
      </c>
      <c r="FO157" s="62" t="s">
        <v>43</v>
      </c>
      <c r="FP157" s="188"/>
      <c r="FQ157" s="188"/>
      <c r="FR157" s="63" t="s">
        <v>44</v>
      </c>
      <c r="FS157" s="88">
        <f>SUM(FS153)</f>
        <v>0</v>
      </c>
      <c r="FU157" s="1">
        <v>8</v>
      </c>
      <c r="FV157" s="61">
        <v>25</v>
      </c>
      <c r="FW157" s="62" t="s">
        <v>43</v>
      </c>
      <c r="FX157" s="188"/>
      <c r="FY157" s="188"/>
      <c r="FZ157" s="63" t="s">
        <v>44</v>
      </c>
      <c r="GA157" s="88">
        <f>SUM(GA153)</f>
        <v>0</v>
      </c>
      <c r="GC157" s="1">
        <v>8</v>
      </c>
      <c r="GD157" s="61">
        <v>25</v>
      </c>
      <c r="GE157" s="62" t="s">
        <v>43</v>
      </c>
      <c r="GF157" s="188"/>
      <c r="GG157" s="188"/>
      <c r="GH157" s="63" t="s">
        <v>44</v>
      </c>
      <c r="GI157" s="88">
        <f>SUM(GI153)</f>
        <v>0</v>
      </c>
      <c r="GK157" s="1">
        <v>8</v>
      </c>
      <c r="GL157" s="61">
        <v>25</v>
      </c>
      <c r="GM157" s="62" t="s">
        <v>43</v>
      </c>
      <c r="GN157" s="188"/>
      <c r="GO157" s="188"/>
      <c r="GP157" s="63" t="s">
        <v>44</v>
      </c>
      <c r="GQ157" s="88">
        <f>SUM(GQ153)</f>
        <v>0</v>
      </c>
    </row>
    <row r="158" spans="1:199" ht="27.75" x14ac:dyDescent="0.25">
      <c r="B158" s="65"/>
      <c r="C158" s="66" t="s">
        <v>45</v>
      </c>
      <c r="D158" s="186"/>
      <c r="E158" s="187"/>
      <c r="F158" s="67">
        <f>SUM(G160:G168)</f>
        <v>0</v>
      </c>
      <c r="G158" s="68" t="s">
        <v>46</v>
      </c>
      <c r="J158" s="65"/>
      <c r="K158" s="66" t="s">
        <v>45</v>
      </c>
      <c r="L158" s="186"/>
      <c r="M158" s="187"/>
      <c r="N158" s="67">
        <f>SUM(O160:O168)</f>
        <v>0</v>
      </c>
      <c r="O158" s="68" t="s">
        <v>46</v>
      </c>
      <c r="R158" s="65"/>
      <c r="S158" s="66" t="s">
        <v>45</v>
      </c>
      <c r="T158" s="186"/>
      <c r="U158" s="187"/>
      <c r="V158" s="67">
        <f>SUM(W160:W168)</f>
        <v>0</v>
      </c>
      <c r="W158" s="68" t="s">
        <v>46</v>
      </c>
      <c r="Z158" s="65"/>
      <c r="AA158" s="66" t="s">
        <v>45</v>
      </c>
      <c r="AB158" s="186"/>
      <c r="AC158" s="187"/>
      <c r="AD158" s="67">
        <f>SUM(AE160:AE168)</f>
        <v>0</v>
      </c>
      <c r="AE158" s="68" t="s">
        <v>46</v>
      </c>
      <c r="AH158" s="65"/>
      <c r="AI158" s="66" t="s">
        <v>45</v>
      </c>
      <c r="AJ158" s="186"/>
      <c r="AK158" s="187"/>
      <c r="AL158" s="67">
        <f>SUM(AM160:AM168)</f>
        <v>0</v>
      </c>
      <c r="AM158" s="68" t="s">
        <v>46</v>
      </c>
      <c r="AP158" s="65"/>
      <c r="AQ158" s="66" t="s">
        <v>45</v>
      </c>
      <c r="AR158" s="186"/>
      <c r="AS158" s="187"/>
      <c r="AT158" s="67">
        <f>SUM(AU160:AU168)</f>
        <v>0</v>
      </c>
      <c r="AU158" s="68" t="s">
        <v>46</v>
      </c>
      <c r="AX158" s="65"/>
      <c r="AY158" s="66" t="s">
        <v>45</v>
      </c>
      <c r="AZ158" s="186"/>
      <c r="BA158" s="187"/>
      <c r="BB158" s="67">
        <f>SUM(BC160:BC168)</f>
        <v>0</v>
      </c>
      <c r="BC158" s="68" t="s">
        <v>46</v>
      </c>
      <c r="BF158" s="65"/>
      <c r="BG158" s="66" t="s">
        <v>45</v>
      </c>
      <c r="BH158" s="186"/>
      <c r="BI158" s="187"/>
      <c r="BJ158" s="67">
        <f>SUM(BK160:BK168)</f>
        <v>0</v>
      </c>
      <c r="BK158" s="68" t="s">
        <v>46</v>
      </c>
      <c r="BN158" s="65"/>
      <c r="BO158" s="66" t="s">
        <v>45</v>
      </c>
      <c r="BP158" s="186"/>
      <c r="BQ158" s="187"/>
      <c r="BR158" s="67">
        <f>SUM(BS160:BS168)</f>
        <v>0</v>
      </c>
      <c r="BS158" s="68" t="s">
        <v>46</v>
      </c>
      <c r="BV158" s="65"/>
      <c r="BW158" s="66" t="s">
        <v>45</v>
      </c>
      <c r="BX158" s="186"/>
      <c r="BY158" s="187"/>
      <c r="BZ158" s="67">
        <f>SUM(CA160:CA168)</f>
        <v>0</v>
      </c>
      <c r="CA158" s="68" t="s">
        <v>46</v>
      </c>
      <c r="CD158" s="65"/>
      <c r="CE158" s="66" t="s">
        <v>45</v>
      </c>
      <c r="CF158" s="186"/>
      <c r="CG158" s="187"/>
      <c r="CH158" s="67">
        <f>SUM(CI160:CI168)</f>
        <v>0</v>
      </c>
      <c r="CI158" s="68" t="s">
        <v>46</v>
      </c>
      <c r="CL158" s="65"/>
      <c r="CM158" s="66" t="s">
        <v>45</v>
      </c>
      <c r="CN158" s="186"/>
      <c r="CO158" s="187"/>
      <c r="CP158" s="67">
        <f>SUM(CQ160:CQ168)</f>
        <v>0</v>
      </c>
      <c r="CQ158" s="68" t="s">
        <v>46</v>
      </c>
      <c r="CT158" s="65"/>
      <c r="CU158" s="66" t="s">
        <v>45</v>
      </c>
      <c r="CV158" s="186"/>
      <c r="CW158" s="187"/>
      <c r="CX158" s="67">
        <f>SUM(CY160:CY168)</f>
        <v>0</v>
      </c>
      <c r="CY158" s="68" t="s">
        <v>46</v>
      </c>
      <c r="DB158" s="65"/>
      <c r="DC158" s="66" t="s">
        <v>45</v>
      </c>
      <c r="DD158" s="186"/>
      <c r="DE158" s="187"/>
      <c r="DF158" s="67">
        <f>SUM(DG160:DG168)</f>
        <v>0</v>
      </c>
      <c r="DG158" s="68" t="s">
        <v>46</v>
      </c>
      <c r="DJ158" s="65"/>
      <c r="DK158" s="66" t="s">
        <v>45</v>
      </c>
      <c r="DL158" s="186"/>
      <c r="DM158" s="187"/>
      <c r="DN158" s="67">
        <f>SUM(DO160:DO168)</f>
        <v>0</v>
      </c>
      <c r="DO158" s="68" t="s">
        <v>46</v>
      </c>
      <c r="DR158" s="65"/>
      <c r="DS158" s="66" t="s">
        <v>45</v>
      </c>
      <c r="DT158" s="186"/>
      <c r="DU158" s="187"/>
      <c r="DV158" s="67">
        <f>SUM(DW160:DW168)</f>
        <v>0</v>
      </c>
      <c r="DW158" s="68" t="s">
        <v>46</v>
      </c>
      <c r="DZ158" s="65"/>
      <c r="EA158" s="66" t="s">
        <v>45</v>
      </c>
      <c r="EB158" s="186"/>
      <c r="EC158" s="187"/>
      <c r="ED158" s="67">
        <f>SUM(EE160:EE168)</f>
        <v>0</v>
      </c>
      <c r="EE158" s="68" t="s">
        <v>46</v>
      </c>
      <c r="EH158" s="65"/>
      <c r="EI158" s="66" t="s">
        <v>45</v>
      </c>
      <c r="EJ158" s="186"/>
      <c r="EK158" s="187"/>
      <c r="EL158" s="67">
        <f>SUM(EM160:EM168)</f>
        <v>0</v>
      </c>
      <c r="EM158" s="68" t="s">
        <v>46</v>
      </c>
      <c r="EP158" s="65"/>
      <c r="EQ158" s="66" t="s">
        <v>45</v>
      </c>
      <c r="ER158" s="186"/>
      <c r="ES158" s="187"/>
      <c r="ET158" s="67">
        <f>SUM(EU160:EU168)</f>
        <v>0</v>
      </c>
      <c r="EU158" s="68" t="s">
        <v>46</v>
      </c>
      <c r="EX158" s="65"/>
      <c r="EY158" s="66" t="s">
        <v>45</v>
      </c>
      <c r="EZ158" s="186"/>
      <c r="FA158" s="187"/>
      <c r="FB158" s="67">
        <f>SUM(FC160:FC168)</f>
        <v>0</v>
      </c>
      <c r="FC158" s="68" t="s">
        <v>46</v>
      </c>
      <c r="FF158" s="65"/>
      <c r="FG158" s="66" t="s">
        <v>45</v>
      </c>
      <c r="FH158" s="186"/>
      <c r="FI158" s="187"/>
      <c r="FJ158" s="67">
        <f>SUM(FK160:FK168)</f>
        <v>0</v>
      </c>
      <c r="FK158" s="68" t="s">
        <v>46</v>
      </c>
      <c r="FN158" s="65"/>
      <c r="FO158" s="66" t="s">
        <v>45</v>
      </c>
      <c r="FP158" s="186"/>
      <c r="FQ158" s="187"/>
      <c r="FR158" s="67">
        <f>SUM(FS160:FS168)</f>
        <v>0</v>
      </c>
      <c r="FS158" s="68" t="s">
        <v>46</v>
      </c>
      <c r="FV158" s="65"/>
      <c r="FW158" s="66" t="s">
        <v>45</v>
      </c>
      <c r="FX158" s="186"/>
      <c r="FY158" s="187"/>
      <c r="FZ158" s="67">
        <f>SUM(GA160:GA168)</f>
        <v>0</v>
      </c>
      <c r="GA158" s="68" t="s">
        <v>46</v>
      </c>
      <c r="GD158" s="65"/>
      <c r="GE158" s="66" t="s">
        <v>45</v>
      </c>
      <c r="GF158" s="186"/>
      <c r="GG158" s="187"/>
      <c r="GH158" s="67">
        <f>SUM(GI160:GI168)</f>
        <v>0</v>
      </c>
      <c r="GI158" s="68" t="s">
        <v>46</v>
      </c>
      <c r="GL158" s="65"/>
      <c r="GM158" s="66" t="s">
        <v>45</v>
      </c>
      <c r="GN158" s="186"/>
      <c r="GO158" s="187"/>
      <c r="GP158" s="67">
        <f>SUM(GQ160:GQ168)</f>
        <v>0</v>
      </c>
      <c r="GQ158" s="68" t="s">
        <v>46</v>
      </c>
    </row>
    <row r="159" spans="1:199" ht="23.25" x14ac:dyDescent="0.25">
      <c r="B159" s="69"/>
      <c r="C159" s="185"/>
      <c r="D159" s="185"/>
      <c r="E159" s="70" t="s">
        <v>47</v>
      </c>
      <c r="F159" s="71" t="s">
        <v>48</v>
      </c>
      <c r="G159" s="72" t="s">
        <v>49</v>
      </c>
      <c r="J159" s="69"/>
      <c r="K159" s="185"/>
      <c r="L159" s="185"/>
      <c r="M159" s="70" t="s">
        <v>47</v>
      </c>
      <c r="N159" s="71" t="s">
        <v>48</v>
      </c>
      <c r="O159" s="72" t="s">
        <v>49</v>
      </c>
      <c r="R159" s="69"/>
      <c r="S159" s="185"/>
      <c r="T159" s="185"/>
      <c r="U159" s="70" t="s">
        <v>47</v>
      </c>
      <c r="V159" s="71" t="s">
        <v>48</v>
      </c>
      <c r="W159" s="72" t="s">
        <v>49</v>
      </c>
      <c r="Z159" s="69"/>
      <c r="AA159" s="185"/>
      <c r="AB159" s="185"/>
      <c r="AC159" s="70" t="s">
        <v>47</v>
      </c>
      <c r="AD159" s="71" t="s">
        <v>48</v>
      </c>
      <c r="AE159" s="72" t="s">
        <v>49</v>
      </c>
      <c r="AH159" s="69"/>
      <c r="AI159" s="185"/>
      <c r="AJ159" s="185"/>
      <c r="AK159" s="70" t="s">
        <v>47</v>
      </c>
      <c r="AL159" s="71" t="s">
        <v>48</v>
      </c>
      <c r="AM159" s="72" t="s">
        <v>49</v>
      </c>
      <c r="AP159" s="69"/>
      <c r="AQ159" s="185"/>
      <c r="AR159" s="185"/>
      <c r="AS159" s="70" t="s">
        <v>47</v>
      </c>
      <c r="AT159" s="71" t="s">
        <v>48</v>
      </c>
      <c r="AU159" s="72" t="s">
        <v>49</v>
      </c>
      <c r="AX159" s="69"/>
      <c r="AY159" s="185"/>
      <c r="AZ159" s="185"/>
      <c r="BA159" s="70" t="s">
        <v>47</v>
      </c>
      <c r="BB159" s="71" t="s">
        <v>48</v>
      </c>
      <c r="BC159" s="72" t="s">
        <v>49</v>
      </c>
      <c r="BF159" s="69"/>
      <c r="BG159" s="185"/>
      <c r="BH159" s="185"/>
      <c r="BI159" s="70" t="s">
        <v>47</v>
      </c>
      <c r="BJ159" s="71" t="s">
        <v>48</v>
      </c>
      <c r="BK159" s="72" t="s">
        <v>49</v>
      </c>
      <c r="BN159" s="69"/>
      <c r="BO159" s="185"/>
      <c r="BP159" s="185"/>
      <c r="BQ159" s="70" t="s">
        <v>47</v>
      </c>
      <c r="BR159" s="71" t="s">
        <v>48</v>
      </c>
      <c r="BS159" s="72" t="s">
        <v>49</v>
      </c>
      <c r="BV159" s="69"/>
      <c r="BW159" s="185"/>
      <c r="BX159" s="185"/>
      <c r="BY159" s="70" t="s">
        <v>47</v>
      </c>
      <c r="BZ159" s="71" t="s">
        <v>48</v>
      </c>
      <c r="CA159" s="72" t="s">
        <v>49</v>
      </c>
      <c r="CD159" s="69"/>
      <c r="CE159" s="185"/>
      <c r="CF159" s="185"/>
      <c r="CG159" s="70" t="s">
        <v>47</v>
      </c>
      <c r="CH159" s="71" t="s">
        <v>48</v>
      </c>
      <c r="CI159" s="72" t="s">
        <v>49</v>
      </c>
      <c r="CL159" s="69"/>
      <c r="CM159" s="185"/>
      <c r="CN159" s="185"/>
      <c r="CO159" s="70" t="s">
        <v>47</v>
      </c>
      <c r="CP159" s="71" t="s">
        <v>48</v>
      </c>
      <c r="CQ159" s="72" t="s">
        <v>49</v>
      </c>
      <c r="CT159" s="69"/>
      <c r="CU159" s="185"/>
      <c r="CV159" s="185"/>
      <c r="CW159" s="70" t="s">
        <v>47</v>
      </c>
      <c r="CX159" s="71" t="s">
        <v>48</v>
      </c>
      <c r="CY159" s="72" t="s">
        <v>49</v>
      </c>
      <c r="DB159" s="69"/>
      <c r="DC159" s="185"/>
      <c r="DD159" s="185"/>
      <c r="DE159" s="70" t="s">
        <v>47</v>
      </c>
      <c r="DF159" s="71" t="s">
        <v>48</v>
      </c>
      <c r="DG159" s="72" t="s">
        <v>49</v>
      </c>
      <c r="DJ159" s="69"/>
      <c r="DK159" s="185"/>
      <c r="DL159" s="185"/>
      <c r="DM159" s="70" t="s">
        <v>47</v>
      </c>
      <c r="DN159" s="71" t="s">
        <v>48</v>
      </c>
      <c r="DO159" s="72" t="s">
        <v>49</v>
      </c>
      <c r="DR159" s="69"/>
      <c r="DS159" s="185"/>
      <c r="DT159" s="185"/>
      <c r="DU159" s="70" t="s">
        <v>47</v>
      </c>
      <c r="DV159" s="71" t="s">
        <v>48</v>
      </c>
      <c r="DW159" s="72" t="s">
        <v>49</v>
      </c>
      <c r="DZ159" s="69"/>
      <c r="EA159" s="185"/>
      <c r="EB159" s="185"/>
      <c r="EC159" s="70" t="s">
        <v>47</v>
      </c>
      <c r="ED159" s="71" t="s">
        <v>48</v>
      </c>
      <c r="EE159" s="72" t="s">
        <v>49</v>
      </c>
      <c r="EH159" s="69"/>
      <c r="EI159" s="185"/>
      <c r="EJ159" s="185"/>
      <c r="EK159" s="70" t="s">
        <v>47</v>
      </c>
      <c r="EL159" s="71" t="s">
        <v>48</v>
      </c>
      <c r="EM159" s="72" t="s">
        <v>49</v>
      </c>
      <c r="EP159" s="69"/>
      <c r="EQ159" s="185"/>
      <c r="ER159" s="185"/>
      <c r="ES159" s="70" t="s">
        <v>47</v>
      </c>
      <c r="ET159" s="71" t="s">
        <v>48</v>
      </c>
      <c r="EU159" s="72" t="s">
        <v>49</v>
      </c>
      <c r="EX159" s="69"/>
      <c r="EY159" s="185"/>
      <c r="EZ159" s="185"/>
      <c r="FA159" s="70" t="s">
        <v>47</v>
      </c>
      <c r="FB159" s="71" t="s">
        <v>48</v>
      </c>
      <c r="FC159" s="72" t="s">
        <v>49</v>
      </c>
      <c r="FF159" s="69"/>
      <c r="FG159" s="185"/>
      <c r="FH159" s="185"/>
      <c r="FI159" s="70" t="s">
        <v>47</v>
      </c>
      <c r="FJ159" s="71" t="s">
        <v>48</v>
      </c>
      <c r="FK159" s="72" t="s">
        <v>49</v>
      </c>
      <c r="FN159" s="69"/>
      <c r="FO159" s="185"/>
      <c r="FP159" s="185"/>
      <c r="FQ159" s="70" t="s">
        <v>47</v>
      </c>
      <c r="FR159" s="71" t="s">
        <v>48</v>
      </c>
      <c r="FS159" s="72" t="s">
        <v>49</v>
      </c>
      <c r="FV159" s="69"/>
      <c r="FW159" s="185"/>
      <c r="FX159" s="185"/>
      <c r="FY159" s="70" t="s">
        <v>47</v>
      </c>
      <c r="FZ159" s="71" t="s">
        <v>48</v>
      </c>
      <c r="GA159" s="72" t="s">
        <v>49</v>
      </c>
      <c r="GD159" s="69"/>
      <c r="GE159" s="185"/>
      <c r="GF159" s="185"/>
      <c r="GG159" s="70" t="s">
        <v>47</v>
      </c>
      <c r="GH159" s="71" t="s">
        <v>48</v>
      </c>
      <c r="GI159" s="72" t="s">
        <v>49</v>
      </c>
      <c r="GL159" s="69"/>
      <c r="GM159" s="185"/>
      <c r="GN159" s="185"/>
      <c r="GO159" s="70" t="s">
        <v>47</v>
      </c>
      <c r="GP159" s="71" t="s">
        <v>48</v>
      </c>
      <c r="GQ159" s="72" t="s">
        <v>49</v>
      </c>
    </row>
    <row r="160" spans="1:199" ht="23.25" x14ac:dyDescent="0.25">
      <c r="B160" s="69"/>
      <c r="C160" s="184">
        <f>C159/30</f>
        <v>0</v>
      </c>
      <c r="D160" s="184"/>
      <c r="E160" s="73"/>
      <c r="F160" s="74"/>
      <c r="G160" s="75"/>
      <c r="J160" s="69"/>
      <c r="K160" s="184">
        <f>K159/30</f>
        <v>0</v>
      </c>
      <c r="L160" s="184"/>
      <c r="M160" s="73"/>
      <c r="N160" s="74"/>
      <c r="O160" s="75"/>
      <c r="R160" s="69"/>
      <c r="S160" s="184">
        <f>S159/30</f>
        <v>0</v>
      </c>
      <c r="T160" s="184"/>
      <c r="U160" s="73"/>
      <c r="V160" s="74"/>
      <c r="W160" s="75"/>
      <c r="Z160" s="69"/>
      <c r="AA160" s="184">
        <f>AA159/30</f>
        <v>0</v>
      </c>
      <c r="AB160" s="184"/>
      <c r="AC160" s="73"/>
      <c r="AD160" s="74"/>
      <c r="AE160" s="75"/>
      <c r="AH160" s="69"/>
      <c r="AI160" s="184">
        <f>AI159/30</f>
        <v>0</v>
      </c>
      <c r="AJ160" s="184"/>
      <c r="AK160" s="73"/>
      <c r="AL160" s="74"/>
      <c r="AM160" s="75"/>
      <c r="AP160" s="69"/>
      <c r="AQ160" s="184">
        <f>AQ159/30</f>
        <v>0</v>
      </c>
      <c r="AR160" s="184"/>
      <c r="AS160" s="73"/>
      <c r="AT160" s="74"/>
      <c r="AU160" s="75"/>
      <c r="AX160" s="69"/>
      <c r="AY160" s="184">
        <f>AY159/30</f>
        <v>0</v>
      </c>
      <c r="AZ160" s="184"/>
      <c r="BA160" s="73"/>
      <c r="BB160" s="74"/>
      <c r="BC160" s="75"/>
      <c r="BF160" s="69"/>
      <c r="BG160" s="184">
        <f>BG159/30</f>
        <v>0</v>
      </c>
      <c r="BH160" s="184"/>
      <c r="BI160" s="73"/>
      <c r="BJ160" s="74"/>
      <c r="BK160" s="75"/>
      <c r="BN160" s="69"/>
      <c r="BO160" s="184">
        <f>BO159/30</f>
        <v>0</v>
      </c>
      <c r="BP160" s="184"/>
      <c r="BQ160" s="73"/>
      <c r="BR160" s="74"/>
      <c r="BS160" s="75"/>
      <c r="BV160" s="69"/>
      <c r="BW160" s="184">
        <f>BW159/30</f>
        <v>0</v>
      </c>
      <c r="BX160" s="184"/>
      <c r="BY160" s="73"/>
      <c r="BZ160" s="74"/>
      <c r="CA160" s="75"/>
      <c r="CD160" s="69"/>
      <c r="CE160" s="184">
        <f>CE159/30</f>
        <v>0</v>
      </c>
      <c r="CF160" s="184"/>
      <c r="CG160" s="73"/>
      <c r="CH160" s="74"/>
      <c r="CI160" s="75"/>
      <c r="CL160" s="69"/>
      <c r="CM160" s="184">
        <f>CM159/30</f>
        <v>0</v>
      </c>
      <c r="CN160" s="184"/>
      <c r="CO160" s="73"/>
      <c r="CP160" s="74"/>
      <c r="CQ160" s="75"/>
      <c r="CT160" s="69"/>
      <c r="CU160" s="184">
        <f>CU159/30</f>
        <v>0</v>
      </c>
      <c r="CV160" s="184"/>
      <c r="CW160" s="73"/>
      <c r="CX160" s="74"/>
      <c r="CY160" s="75"/>
      <c r="DB160" s="69"/>
      <c r="DC160" s="184">
        <f>DC159/30</f>
        <v>0</v>
      </c>
      <c r="DD160" s="184"/>
      <c r="DE160" s="73"/>
      <c r="DF160" s="74"/>
      <c r="DG160" s="75"/>
      <c r="DJ160" s="69"/>
      <c r="DK160" s="184">
        <f>DK159/30</f>
        <v>0</v>
      </c>
      <c r="DL160" s="184"/>
      <c r="DM160" s="73"/>
      <c r="DN160" s="74"/>
      <c r="DO160" s="75"/>
      <c r="DR160" s="69"/>
      <c r="DS160" s="184">
        <f>DS159/30</f>
        <v>0</v>
      </c>
      <c r="DT160" s="184"/>
      <c r="DU160" s="73"/>
      <c r="DV160" s="74"/>
      <c r="DW160" s="75"/>
      <c r="DZ160" s="69"/>
      <c r="EA160" s="184">
        <f>EA159/30</f>
        <v>0</v>
      </c>
      <c r="EB160" s="184"/>
      <c r="EC160" s="73"/>
      <c r="ED160" s="74"/>
      <c r="EE160" s="75"/>
      <c r="EH160" s="69"/>
      <c r="EI160" s="184">
        <f>EI159/30</f>
        <v>0</v>
      </c>
      <c r="EJ160" s="184"/>
      <c r="EK160" s="73"/>
      <c r="EL160" s="74"/>
      <c r="EM160" s="75"/>
      <c r="EP160" s="69"/>
      <c r="EQ160" s="184">
        <f>EQ159/30</f>
        <v>0</v>
      </c>
      <c r="ER160" s="184"/>
      <c r="ES160" s="73"/>
      <c r="ET160" s="74"/>
      <c r="EU160" s="75"/>
      <c r="EX160" s="69"/>
      <c r="EY160" s="184">
        <f>EY159/30</f>
        <v>0</v>
      </c>
      <c r="EZ160" s="184"/>
      <c r="FA160" s="73"/>
      <c r="FB160" s="74"/>
      <c r="FC160" s="75"/>
      <c r="FF160" s="69"/>
      <c r="FG160" s="184">
        <f>FG159/30</f>
        <v>0</v>
      </c>
      <c r="FH160" s="184"/>
      <c r="FI160" s="73"/>
      <c r="FJ160" s="74"/>
      <c r="FK160" s="75"/>
      <c r="FN160" s="69"/>
      <c r="FO160" s="184">
        <f>FO159/30</f>
        <v>0</v>
      </c>
      <c r="FP160" s="184"/>
      <c r="FQ160" s="73"/>
      <c r="FR160" s="74"/>
      <c r="FS160" s="75"/>
      <c r="FV160" s="69"/>
      <c r="FW160" s="184">
        <f>FW159/30</f>
        <v>0</v>
      </c>
      <c r="FX160" s="184"/>
      <c r="FY160" s="73"/>
      <c r="FZ160" s="74"/>
      <c r="GA160" s="75"/>
      <c r="GD160" s="69"/>
      <c r="GE160" s="184">
        <f>GE159/30</f>
        <v>0</v>
      </c>
      <c r="GF160" s="184"/>
      <c r="GG160" s="73"/>
      <c r="GH160" s="74"/>
      <c r="GI160" s="75"/>
      <c r="GL160" s="69"/>
      <c r="GM160" s="184">
        <f>GM159/30</f>
        <v>0</v>
      </c>
      <c r="GN160" s="184"/>
      <c r="GO160" s="73"/>
      <c r="GP160" s="74"/>
      <c r="GQ160" s="75"/>
    </row>
    <row r="161" spans="2:199" ht="23.25" x14ac:dyDescent="0.25">
      <c r="B161" s="69">
        <v>1</v>
      </c>
      <c r="C161" s="76"/>
      <c r="D161" s="66">
        <v>17</v>
      </c>
      <c r="E161" s="76"/>
      <c r="F161" s="74"/>
      <c r="G161" s="75"/>
      <c r="J161" s="69">
        <v>1</v>
      </c>
      <c r="K161" s="76"/>
      <c r="L161" s="66">
        <v>17</v>
      </c>
      <c r="M161" s="76"/>
      <c r="N161" s="74"/>
      <c r="O161" s="75"/>
      <c r="R161" s="69">
        <v>1</v>
      </c>
      <c r="S161" s="76"/>
      <c r="T161" s="66">
        <v>17</v>
      </c>
      <c r="U161" s="76"/>
      <c r="V161" s="74"/>
      <c r="W161" s="75"/>
      <c r="Z161" s="69">
        <v>1</v>
      </c>
      <c r="AA161" s="76"/>
      <c r="AB161" s="66">
        <v>17</v>
      </c>
      <c r="AC161" s="76"/>
      <c r="AD161" s="74"/>
      <c r="AE161" s="75"/>
      <c r="AH161" s="69">
        <v>1</v>
      </c>
      <c r="AI161" s="76"/>
      <c r="AJ161" s="66">
        <v>17</v>
      </c>
      <c r="AK161" s="76"/>
      <c r="AL161" s="74"/>
      <c r="AM161" s="75"/>
      <c r="AP161" s="69">
        <v>1</v>
      </c>
      <c r="AQ161" s="76"/>
      <c r="AR161" s="66">
        <v>17</v>
      </c>
      <c r="AS161" s="76"/>
      <c r="AT161" s="74"/>
      <c r="AU161" s="75"/>
      <c r="AX161" s="69">
        <v>1</v>
      </c>
      <c r="AY161" s="76"/>
      <c r="AZ161" s="66">
        <v>17</v>
      </c>
      <c r="BA161" s="76"/>
      <c r="BB161" s="74"/>
      <c r="BC161" s="75"/>
      <c r="BF161" s="69">
        <v>1</v>
      </c>
      <c r="BG161" s="76"/>
      <c r="BH161" s="66">
        <v>17</v>
      </c>
      <c r="BI161" s="76"/>
      <c r="BJ161" s="74"/>
      <c r="BK161" s="75"/>
      <c r="BN161" s="69">
        <v>1</v>
      </c>
      <c r="BO161" s="76"/>
      <c r="BP161" s="66">
        <v>17</v>
      </c>
      <c r="BQ161" s="76"/>
      <c r="BR161" s="74"/>
      <c r="BS161" s="75"/>
      <c r="BV161" s="69">
        <v>1</v>
      </c>
      <c r="BW161" s="76"/>
      <c r="BX161" s="66">
        <v>17</v>
      </c>
      <c r="BY161" s="76"/>
      <c r="BZ161" s="74"/>
      <c r="CA161" s="75"/>
      <c r="CD161" s="69">
        <v>1</v>
      </c>
      <c r="CE161" s="76"/>
      <c r="CF161" s="66">
        <v>17</v>
      </c>
      <c r="CG161" s="76"/>
      <c r="CH161" s="74"/>
      <c r="CI161" s="75"/>
      <c r="CL161" s="69">
        <v>1</v>
      </c>
      <c r="CM161" s="76"/>
      <c r="CN161" s="66">
        <v>17</v>
      </c>
      <c r="CO161" s="76"/>
      <c r="CP161" s="74"/>
      <c r="CQ161" s="75"/>
      <c r="CT161" s="69">
        <v>1</v>
      </c>
      <c r="CU161" s="76"/>
      <c r="CV161" s="66">
        <v>17</v>
      </c>
      <c r="CW161" s="76"/>
      <c r="CX161" s="74"/>
      <c r="CY161" s="75"/>
      <c r="DB161" s="69">
        <v>1</v>
      </c>
      <c r="DC161" s="76"/>
      <c r="DD161" s="66">
        <v>17</v>
      </c>
      <c r="DE161" s="76"/>
      <c r="DF161" s="74"/>
      <c r="DG161" s="75"/>
      <c r="DJ161" s="69">
        <v>1</v>
      </c>
      <c r="DK161" s="76"/>
      <c r="DL161" s="66">
        <v>17</v>
      </c>
      <c r="DM161" s="76"/>
      <c r="DN161" s="74"/>
      <c r="DO161" s="75"/>
      <c r="DR161" s="69">
        <v>1</v>
      </c>
      <c r="DS161" s="76"/>
      <c r="DT161" s="66">
        <v>17</v>
      </c>
      <c r="DU161" s="76"/>
      <c r="DV161" s="74"/>
      <c r="DW161" s="75"/>
      <c r="DZ161" s="69">
        <v>1</v>
      </c>
      <c r="EA161" s="76"/>
      <c r="EB161" s="66">
        <v>17</v>
      </c>
      <c r="EC161" s="76"/>
      <c r="ED161" s="74"/>
      <c r="EE161" s="75"/>
      <c r="EH161" s="69">
        <v>1</v>
      </c>
      <c r="EI161" s="76"/>
      <c r="EJ161" s="66">
        <v>17</v>
      </c>
      <c r="EK161" s="76"/>
      <c r="EL161" s="74"/>
      <c r="EM161" s="75"/>
      <c r="EP161" s="69">
        <v>1</v>
      </c>
      <c r="EQ161" s="76"/>
      <c r="ER161" s="66">
        <v>17</v>
      </c>
      <c r="ES161" s="76"/>
      <c r="ET161" s="74"/>
      <c r="EU161" s="75"/>
      <c r="EX161" s="69">
        <v>1</v>
      </c>
      <c r="EY161" s="76"/>
      <c r="EZ161" s="66">
        <v>17</v>
      </c>
      <c r="FA161" s="76"/>
      <c r="FB161" s="74"/>
      <c r="FC161" s="75"/>
      <c r="FF161" s="69">
        <v>1</v>
      </c>
      <c r="FG161" s="76"/>
      <c r="FH161" s="66">
        <v>17</v>
      </c>
      <c r="FI161" s="76"/>
      <c r="FJ161" s="74"/>
      <c r="FK161" s="75"/>
      <c r="FN161" s="69">
        <v>1</v>
      </c>
      <c r="FO161" s="76"/>
      <c r="FP161" s="66">
        <v>17</v>
      </c>
      <c r="FQ161" s="76"/>
      <c r="FR161" s="74"/>
      <c r="FS161" s="75"/>
      <c r="FV161" s="69">
        <v>1</v>
      </c>
      <c r="FW161" s="76"/>
      <c r="FX161" s="66">
        <v>17</v>
      </c>
      <c r="FY161" s="76"/>
      <c r="FZ161" s="74"/>
      <c r="GA161" s="75"/>
      <c r="GD161" s="69">
        <v>1</v>
      </c>
      <c r="GE161" s="76"/>
      <c r="GF161" s="66">
        <v>17</v>
      </c>
      <c r="GG161" s="76"/>
      <c r="GH161" s="74"/>
      <c r="GI161" s="75"/>
      <c r="GL161" s="69">
        <v>1</v>
      </c>
      <c r="GM161" s="76"/>
      <c r="GN161" s="66">
        <v>17</v>
      </c>
      <c r="GO161" s="76"/>
      <c r="GP161" s="74"/>
      <c r="GQ161" s="75"/>
    </row>
    <row r="162" spans="2:199" ht="23.25" x14ac:dyDescent="0.25">
      <c r="B162" s="69">
        <v>2</v>
      </c>
      <c r="C162" s="76"/>
      <c r="D162" s="66">
        <v>18</v>
      </c>
      <c r="E162" s="76"/>
      <c r="F162" s="74"/>
      <c r="G162" s="75"/>
      <c r="J162" s="69">
        <v>2</v>
      </c>
      <c r="K162" s="76"/>
      <c r="L162" s="66">
        <v>18</v>
      </c>
      <c r="M162" s="76"/>
      <c r="N162" s="74"/>
      <c r="O162" s="75"/>
      <c r="R162" s="69">
        <v>2</v>
      </c>
      <c r="S162" s="76"/>
      <c r="T162" s="66">
        <v>18</v>
      </c>
      <c r="U162" s="76"/>
      <c r="V162" s="74"/>
      <c r="W162" s="75"/>
      <c r="Z162" s="69">
        <v>2</v>
      </c>
      <c r="AA162" s="76"/>
      <c r="AB162" s="66">
        <v>18</v>
      </c>
      <c r="AC162" s="76"/>
      <c r="AD162" s="74"/>
      <c r="AE162" s="75"/>
      <c r="AH162" s="69">
        <v>2</v>
      </c>
      <c r="AI162" s="76"/>
      <c r="AJ162" s="66">
        <v>18</v>
      </c>
      <c r="AK162" s="76"/>
      <c r="AL162" s="74"/>
      <c r="AM162" s="75"/>
      <c r="AP162" s="69">
        <v>2</v>
      </c>
      <c r="AQ162" s="76"/>
      <c r="AR162" s="66">
        <v>18</v>
      </c>
      <c r="AS162" s="76"/>
      <c r="AT162" s="74"/>
      <c r="AU162" s="75"/>
      <c r="AX162" s="69">
        <v>2</v>
      </c>
      <c r="AY162" s="76"/>
      <c r="AZ162" s="66">
        <v>18</v>
      </c>
      <c r="BA162" s="76"/>
      <c r="BB162" s="74"/>
      <c r="BC162" s="75"/>
      <c r="BF162" s="69">
        <v>2</v>
      </c>
      <c r="BG162" s="76"/>
      <c r="BH162" s="66">
        <v>18</v>
      </c>
      <c r="BI162" s="76"/>
      <c r="BJ162" s="74"/>
      <c r="BK162" s="75"/>
      <c r="BN162" s="69">
        <v>2</v>
      </c>
      <c r="BO162" s="76"/>
      <c r="BP162" s="66">
        <v>18</v>
      </c>
      <c r="BQ162" s="76"/>
      <c r="BR162" s="74"/>
      <c r="BS162" s="75"/>
      <c r="BV162" s="69">
        <v>2</v>
      </c>
      <c r="BW162" s="76"/>
      <c r="BX162" s="66">
        <v>18</v>
      </c>
      <c r="BY162" s="76"/>
      <c r="BZ162" s="74"/>
      <c r="CA162" s="75"/>
      <c r="CD162" s="69">
        <v>2</v>
      </c>
      <c r="CE162" s="76"/>
      <c r="CF162" s="66">
        <v>18</v>
      </c>
      <c r="CG162" s="76"/>
      <c r="CH162" s="74"/>
      <c r="CI162" s="75"/>
      <c r="CL162" s="69">
        <v>2</v>
      </c>
      <c r="CM162" s="76"/>
      <c r="CN162" s="66">
        <v>18</v>
      </c>
      <c r="CO162" s="76"/>
      <c r="CP162" s="74"/>
      <c r="CQ162" s="75"/>
      <c r="CT162" s="69">
        <v>2</v>
      </c>
      <c r="CU162" s="76"/>
      <c r="CV162" s="66">
        <v>18</v>
      </c>
      <c r="CW162" s="76"/>
      <c r="CX162" s="74"/>
      <c r="CY162" s="75"/>
      <c r="DB162" s="69">
        <v>2</v>
      </c>
      <c r="DC162" s="76"/>
      <c r="DD162" s="66">
        <v>18</v>
      </c>
      <c r="DE162" s="76"/>
      <c r="DF162" s="74"/>
      <c r="DG162" s="75"/>
      <c r="DJ162" s="69">
        <v>2</v>
      </c>
      <c r="DK162" s="76"/>
      <c r="DL162" s="66">
        <v>18</v>
      </c>
      <c r="DM162" s="76"/>
      <c r="DN162" s="74"/>
      <c r="DO162" s="75"/>
      <c r="DR162" s="69">
        <v>2</v>
      </c>
      <c r="DS162" s="76"/>
      <c r="DT162" s="66">
        <v>18</v>
      </c>
      <c r="DU162" s="76"/>
      <c r="DV162" s="74"/>
      <c r="DW162" s="75"/>
      <c r="DZ162" s="69">
        <v>2</v>
      </c>
      <c r="EA162" s="76"/>
      <c r="EB162" s="66">
        <v>18</v>
      </c>
      <c r="EC162" s="76"/>
      <c r="ED162" s="74"/>
      <c r="EE162" s="75"/>
      <c r="EH162" s="69">
        <v>2</v>
      </c>
      <c r="EI162" s="76"/>
      <c r="EJ162" s="66">
        <v>18</v>
      </c>
      <c r="EK162" s="76"/>
      <c r="EL162" s="74"/>
      <c r="EM162" s="75"/>
      <c r="EP162" s="69">
        <v>2</v>
      </c>
      <c r="EQ162" s="76"/>
      <c r="ER162" s="66">
        <v>18</v>
      </c>
      <c r="ES162" s="76"/>
      <c r="ET162" s="74"/>
      <c r="EU162" s="75"/>
      <c r="EX162" s="69">
        <v>2</v>
      </c>
      <c r="EY162" s="76"/>
      <c r="EZ162" s="66">
        <v>18</v>
      </c>
      <c r="FA162" s="76"/>
      <c r="FB162" s="74"/>
      <c r="FC162" s="75"/>
      <c r="FF162" s="69">
        <v>2</v>
      </c>
      <c r="FG162" s="76"/>
      <c r="FH162" s="66">
        <v>18</v>
      </c>
      <c r="FI162" s="76"/>
      <c r="FJ162" s="74"/>
      <c r="FK162" s="75"/>
      <c r="FN162" s="69">
        <v>2</v>
      </c>
      <c r="FO162" s="76"/>
      <c r="FP162" s="66">
        <v>18</v>
      </c>
      <c r="FQ162" s="76"/>
      <c r="FR162" s="74"/>
      <c r="FS162" s="75"/>
      <c r="FV162" s="69">
        <v>2</v>
      </c>
      <c r="FW162" s="76"/>
      <c r="FX162" s="66">
        <v>18</v>
      </c>
      <c r="FY162" s="76"/>
      <c r="FZ162" s="74"/>
      <c r="GA162" s="75"/>
      <c r="GD162" s="69">
        <v>2</v>
      </c>
      <c r="GE162" s="76"/>
      <c r="GF162" s="66">
        <v>18</v>
      </c>
      <c r="GG162" s="76"/>
      <c r="GH162" s="74"/>
      <c r="GI162" s="75"/>
      <c r="GL162" s="69">
        <v>2</v>
      </c>
      <c r="GM162" s="76"/>
      <c r="GN162" s="66">
        <v>18</v>
      </c>
      <c r="GO162" s="76"/>
      <c r="GP162" s="74"/>
      <c r="GQ162" s="75"/>
    </row>
    <row r="163" spans="2:199" ht="23.25" x14ac:dyDescent="0.25">
      <c r="B163" s="69">
        <v>3</v>
      </c>
      <c r="C163" s="76"/>
      <c r="D163" s="66">
        <v>19</v>
      </c>
      <c r="E163" s="76"/>
      <c r="F163" s="74"/>
      <c r="G163" s="75"/>
      <c r="J163" s="69">
        <v>3</v>
      </c>
      <c r="K163" s="76"/>
      <c r="L163" s="66">
        <v>19</v>
      </c>
      <c r="M163" s="76"/>
      <c r="N163" s="74"/>
      <c r="O163" s="75"/>
      <c r="R163" s="69">
        <v>3</v>
      </c>
      <c r="S163" s="76"/>
      <c r="T163" s="66">
        <v>19</v>
      </c>
      <c r="U163" s="76"/>
      <c r="V163" s="74"/>
      <c r="W163" s="75"/>
      <c r="Z163" s="69">
        <v>3</v>
      </c>
      <c r="AA163" s="76"/>
      <c r="AB163" s="66">
        <v>19</v>
      </c>
      <c r="AC163" s="76"/>
      <c r="AD163" s="74"/>
      <c r="AE163" s="75"/>
      <c r="AH163" s="69">
        <v>3</v>
      </c>
      <c r="AI163" s="76"/>
      <c r="AJ163" s="66">
        <v>19</v>
      </c>
      <c r="AK163" s="76"/>
      <c r="AL163" s="74"/>
      <c r="AM163" s="75"/>
      <c r="AP163" s="69">
        <v>3</v>
      </c>
      <c r="AQ163" s="76"/>
      <c r="AR163" s="66">
        <v>19</v>
      </c>
      <c r="AS163" s="76"/>
      <c r="AT163" s="74"/>
      <c r="AU163" s="75"/>
      <c r="AX163" s="69">
        <v>3</v>
      </c>
      <c r="AY163" s="76"/>
      <c r="AZ163" s="66">
        <v>19</v>
      </c>
      <c r="BA163" s="76"/>
      <c r="BB163" s="74"/>
      <c r="BC163" s="75"/>
      <c r="BF163" s="69">
        <v>3</v>
      </c>
      <c r="BG163" s="76"/>
      <c r="BH163" s="66">
        <v>19</v>
      </c>
      <c r="BI163" s="76"/>
      <c r="BJ163" s="74"/>
      <c r="BK163" s="75"/>
      <c r="BN163" s="69">
        <v>3</v>
      </c>
      <c r="BO163" s="76"/>
      <c r="BP163" s="66">
        <v>19</v>
      </c>
      <c r="BQ163" s="76"/>
      <c r="BR163" s="74"/>
      <c r="BS163" s="75"/>
      <c r="BV163" s="69">
        <v>3</v>
      </c>
      <c r="BW163" s="76"/>
      <c r="BX163" s="66">
        <v>19</v>
      </c>
      <c r="BY163" s="76"/>
      <c r="BZ163" s="74"/>
      <c r="CA163" s="75"/>
      <c r="CD163" s="69">
        <v>3</v>
      </c>
      <c r="CE163" s="76"/>
      <c r="CF163" s="66">
        <v>19</v>
      </c>
      <c r="CG163" s="76"/>
      <c r="CH163" s="74"/>
      <c r="CI163" s="75"/>
      <c r="CL163" s="69">
        <v>3</v>
      </c>
      <c r="CM163" s="76"/>
      <c r="CN163" s="66">
        <v>19</v>
      </c>
      <c r="CO163" s="76"/>
      <c r="CP163" s="74"/>
      <c r="CQ163" s="75"/>
      <c r="CT163" s="69">
        <v>3</v>
      </c>
      <c r="CU163" s="76"/>
      <c r="CV163" s="66">
        <v>19</v>
      </c>
      <c r="CW163" s="76"/>
      <c r="CX163" s="74"/>
      <c r="CY163" s="75"/>
      <c r="DB163" s="69">
        <v>3</v>
      </c>
      <c r="DC163" s="76"/>
      <c r="DD163" s="66">
        <v>19</v>
      </c>
      <c r="DE163" s="76"/>
      <c r="DF163" s="74"/>
      <c r="DG163" s="75"/>
      <c r="DJ163" s="69">
        <v>3</v>
      </c>
      <c r="DK163" s="76"/>
      <c r="DL163" s="66">
        <v>19</v>
      </c>
      <c r="DM163" s="76"/>
      <c r="DN163" s="74"/>
      <c r="DO163" s="75"/>
      <c r="DR163" s="69">
        <v>3</v>
      </c>
      <c r="DS163" s="76"/>
      <c r="DT163" s="66">
        <v>19</v>
      </c>
      <c r="DU163" s="76"/>
      <c r="DV163" s="74"/>
      <c r="DW163" s="75"/>
      <c r="DZ163" s="69">
        <v>3</v>
      </c>
      <c r="EA163" s="76"/>
      <c r="EB163" s="66">
        <v>19</v>
      </c>
      <c r="EC163" s="76"/>
      <c r="ED163" s="74"/>
      <c r="EE163" s="75"/>
      <c r="EH163" s="69">
        <v>3</v>
      </c>
      <c r="EI163" s="76"/>
      <c r="EJ163" s="66">
        <v>19</v>
      </c>
      <c r="EK163" s="76"/>
      <c r="EL163" s="74"/>
      <c r="EM163" s="75"/>
      <c r="EP163" s="69">
        <v>3</v>
      </c>
      <c r="EQ163" s="76"/>
      <c r="ER163" s="66">
        <v>19</v>
      </c>
      <c r="ES163" s="76"/>
      <c r="ET163" s="74"/>
      <c r="EU163" s="75"/>
      <c r="EX163" s="69">
        <v>3</v>
      </c>
      <c r="EY163" s="76"/>
      <c r="EZ163" s="66">
        <v>19</v>
      </c>
      <c r="FA163" s="76"/>
      <c r="FB163" s="74"/>
      <c r="FC163" s="75"/>
      <c r="FF163" s="69">
        <v>3</v>
      </c>
      <c r="FG163" s="76"/>
      <c r="FH163" s="66">
        <v>19</v>
      </c>
      <c r="FI163" s="76"/>
      <c r="FJ163" s="74"/>
      <c r="FK163" s="75"/>
      <c r="FN163" s="69">
        <v>3</v>
      </c>
      <c r="FO163" s="76"/>
      <c r="FP163" s="66">
        <v>19</v>
      </c>
      <c r="FQ163" s="76"/>
      <c r="FR163" s="74"/>
      <c r="FS163" s="75"/>
      <c r="FV163" s="69">
        <v>3</v>
      </c>
      <c r="FW163" s="76"/>
      <c r="FX163" s="66">
        <v>19</v>
      </c>
      <c r="FY163" s="76"/>
      <c r="FZ163" s="74"/>
      <c r="GA163" s="75"/>
      <c r="GD163" s="69">
        <v>3</v>
      </c>
      <c r="GE163" s="76"/>
      <c r="GF163" s="66">
        <v>19</v>
      </c>
      <c r="GG163" s="76"/>
      <c r="GH163" s="74"/>
      <c r="GI163" s="75"/>
      <c r="GL163" s="69">
        <v>3</v>
      </c>
      <c r="GM163" s="76"/>
      <c r="GN163" s="66">
        <v>19</v>
      </c>
      <c r="GO163" s="76"/>
      <c r="GP163" s="74"/>
      <c r="GQ163" s="75"/>
    </row>
    <row r="164" spans="2:199" ht="23.25" x14ac:dyDescent="0.25">
      <c r="B164" s="69">
        <v>4</v>
      </c>
      <c r="C164" s="76"/>
      <c r="D164" s="66">
        <v>20</v>
      </c>
      <c r="E164" s="76"/>
      <c r="F164" s="74"/>
      <c r="G164" s="75"/>
      <c r="J164" s="69">
        <v>4</v>
      </c>
      <c r="K164" s="76"/>
      <c r="L164" s="66">
        <v>20</v>
      </c>
      <c r="M164" s="76"/>
      <c r="N164" s="74"/>
      <c r="O164" s="75"/>
      <c r="R164" s="69">
        <v>4</v>
      </c>
      <c r="S164" s="76"/>
      <c r="T164" s="66">
        <v>20</v>
      </c>
      <c r="U164" s="76"/>
      <c r="V164" s="74"/>
      <c r="W164" s="75"/>
      <c r="Z164" s="69">
        <v>4</v>
      </c>
      <c r="AA164" s="76"/>
      <c r="AB164" s="66">
        <v>20</v>
      </c>
      <c r="AC164" s="76"/>
      <c r="AD164" s="74"/>
      <c r="AE164" s="75"/>
      <c r="AH164" s="69">
        <v>4</v>
      </c>
      <c r="AI164" s="76"/>
      <c r="AJ164" s="66">
        <v>20</v>
      </c>
      <c r="AK164" s="76"/>
      <c r="AL164" s="74"/>
      <c r="AM164" s="75"/>
      <c r="AP164" s="69">
        <v>4</v>
      </c>
      <c r="AQ164" s="76"/>
      <c r="AR164" s="66">
        <v>20</v>
      </c>
      <c r="AS164" s="76"/>
      <c r="AT164" s="74"/>
      <c r="AU164" s="75"/>
      <c r="AX164" s="69">
        <v>4</v>
      </c>
      <c r="AY164" s="76"/>
      <c r="AZ164" s="66">
        <v>20</v>
      </c>
      <c r="BA164" s="76"/>
      <c r="BB164" s="74"/>
      <c r="BC164" s="75"/>
      <c r="BF164" s="69">
        <v>4</v>
      </c>
      <c r="BG164" s="76"/>
      <c r="BH164" s="66">
        <v>20</v>
      </c>
      <c r="BI164" s="76"/>
      <c r="BJ164" s="74"/>
      <c r="BK164" s="75"/>
      <c r="BN164" s="69">
        <v>4</v>
      </c>
      <c r="BO164" s="76"/>
      <c r="BP164" s="66">
        <v>20</v>
      </c>
      <c r="BQ164" s="76"/>
      <c r="BR164" s="74"/>
      <c r="BS164" s="75"/>
      <c r="BV164" s="69">
        <v>4</v>
      </c>
      <c r="BW164" s="76"/>
      <c r="BX164" s="66">
        <v>20</v>
      </c>
      <c r="BY164" s="76"/>
      <c r="BZ164" s="74"/>
      <c r="CA164" s="75"/>
      <c r="CD164" s="69">
        <v>4</v>
      </c>
      <c r="CE164" s="76"/>
      <c r="CF164" s="66">
        <v>20</v>
      </c>
      <c r="CG164" s="76"/>
      <c r="CH164" s="74"/>
      <c r="CI164" s="75"/>
      <c r="CL164" s="69">
        <v>4</v>
      </c>
      <c r="CM164" s="76"/>
      <c r="CN164" s="66">
        <v>20</v>
      </c>
      <c r="CO164" s="76"/>
      <c r="CP164" s="74"/>
      <c r="CQ164" s="75"/>
      <c r="CT164" s="69">
        <v>4</v>
      </c>
      <c r="CU164" s="76"/>
      <c r="CV164" s="66">
        <v>20</v>
      </c>
      <c r="CW164" s="76"/>
      <c r="CX164" s="74"/>
      <c r="CY164" s="75"/>
      <c r="DB164" s="69">
        <v>4</v>
      </c>
      <c r="DC164" s="76"/>
      <c r="DD164" s="66">
        <v>20</v>
      </c>
      <c r="DE164" s="76"/>
      <c r="DF164" s="74"/>
      <c r="DG164" s="75"/>
      <c r="DJ164" s="69">
        <v>4</v>
      </c>
      <c r="DK164" s="76"/>
      <c r="DL164" s="66">
        <v>20</v>
      </c>
      <c r="DM164" s="76"/>
      <c r="DN164" s="74"/>
      <c r="DO164" s="75"/>
      <c r="DR164" s="69">
        <v>4</v>
      </c>
      <c r="DS164" s="76"/>
      <c r="DT164" s="66">
        <v>20</v>
      </c>
      <c r="DU164" s="76"/>
      <c r="DV164" s="74"/>
      <c r="DW164" s="75"/>
      <c r="DZ164" s="69">
        <v>4</v>
      </c>
      <c r="EA164" s="76"/>
      <c r="EB164" s="66">
        <v>20</v>
      </c>
      <c r="EC164" s="76"/>
      <c r="ED164" s="74"/>
      <c r="EE164" s="75"/>
      <c r="EH164" s="69">
        <v>4</v>
      </c>
      <c r="EI164" s="76"/>
      <c r="EJ164" s="66">
        <v>20</v>
      </c>
      <c r="EK164" s="76"/>
      <c r="EL164" s="74"/>
      <c r="EM164" s="75"/>
      <c r="EP164" s="69">
        <v>4</v>
      </c>
      <c r="EQ164" s="76"/>
      <c r="ER164" s="66">
        <v>20</v>
      </c>
      <c r="ES164" s="76"/>
      <c r="ET164" s="74"/>
      <c r="EU164" s="75"/>
      <c r="EX164" s="69">
        <v>4</v>
      </c>
      <c r="EY164" s="76"/>
      <c r="EZ164" s="66">
        <v>20</v>
      </c>
      <c r="FA164" s="76"/>
      <c r="FB164" s="74"/>
      <c r="FC164" s="75"/>
      <c r="FF164" s="69">
        <v>4</v>
      </c>
      <c r="FG164" s="76"/>
      <c r="FH164" s="66">
        <v>20</v>
      </c>
      <c r="FI164" s="76"/>
      <c r="FJ164" s="74"/>
      <c r="FK164" s="75"/>
      <c r="FN164" s="69">
        <v>4</v>
      </c>
      <c r="FO164" s="76"/>
      <c r="FP164" s="66">
        <v>20</v>
      </c>
      <c r="FQ164" s="76"/>
      <c r="FR164" s="74"/>
      <c r="FS164" s="75"/>
      <c r="FV164" s="69">
        <v>4</v>
      </c>
      <c r="FW164" s="76"/>
      <c r="FX164" s="66">
        <v>20</v>
      </c>
      <c r="FY164" s="76"/>
      <c r="FZ164" s="74"/>
      <c r="GA164" s="75"/>
      <c r="GD164" s="69">
        <v>4</v>
      </c>
      <c r="GE164" s="76"/>
      <c r="GF164" s="66">
        <v>20</v>
      </c>
      <c r="GG164" s="76"/>
      <c r="GH164" s="74"/>
      <c r="GI164" s="75"/>
      <c r="GL164" s="69">
        <v>4</v>
      </c>
      <c r="GM164" s="76"/>
      <c r="GN164" s="66">
        <v>20</v>
      </c>
      <c r="GO164" s="76"/>
      <c r="GP164" s="74"/>
      <c r="GQ164" s="75"/>
    </row>
    <row r="165" spans="2:199" ht="23.25" x14ac:dyDescent="0.25">
      <c r="B165" s="69">
        <v>5</v>
      </c>
      <c r="C165" s="76"/>
      <c r="D165" s="66">
        <v>21</v>
      </c>
      <c r="E165" s="76"/>
      <c r="F165" s="74"/>
      <c r="G165" s="75"/>
      <c r="J165" s="69">
        <v>5</v>
      </c>
      <c r="K165" s="76"/>
      <c r="L165" s="66">
        <v>21</v>
      </c>
      <c r="M165" s="76"/>
      <c r="N165" s="74"/>
      <c r="O165" s="75"/>
      <c r="R165" s="69">
        <v>5</v>
      </c>
      <c r="S165" s="76"/>
      <c r="T165" s="66">
        <v>21</v>
      </c>
      <c r="U165" s="76"/>
      <c r="V165" s="74"/>
      <c r="W165" s="75"/>
      <c r="Z165" s="69">
        <v>5</v>
      </c>
      <c r="AA165" s="76"/>
      <c r="AB165" s="66">
        <v>21</v>
      </c>
      <c r="AC165" s="76"/>
      <c r="AD165" s="74"/>
      <c r="AE165" s="75"/>
      <c r="AH165" s="69">
        <v>5</v>
      </c>
      <c r="AI165" s="76"/>
      <c r="AJ165" s="66">
        <v>21</v>
      </c>
      <c r="AK165" s="76"/>
      <c r="AL165" s="74"/>
      <c r="AM165" s="75"/>
      <c r="AP165" s="69">
        <v>5</v>
      </c>
      <c r="AQ165" s="76"/>
      <c r="AR165" s="66">
        <v>21</v>
      </c>
      <c r="AS165" s="76"/>
      <c r="AT165" s="74"/>
      <c r="AU165" s="75"/>
      <c r="AX165" s="69">
        <v>5</v>
      </c>
      <c r="AY165" s="76"/>
      <c r="AZ165" s="66">
        <v>21</v>
      </c>
      <c r="BA165" s="76"/>
      <c r="BB165" s="74"/>
      <c r="BC165" s="75"/>
      <c r="BF165" s="69">
        <v>5</v>
      </c>
      <c r="BG165" s="76"/>
      <c r="BH165" s="66">
        <v>21</v>
      </c>
      <c r="BI165" s="76"/>
      <c r="BJ165" s="74"/>
      <c r="BK165" s="75"/>
      <c r="BN165" s="69">
        <v>5</v>
      </c>
      <c r="BO165" s="76"/>
      <c r="BP165" s="66">
        <v>21</v>
      </c>
      <c r="BQ165" s="76"/>
      <c r="BR165" s="74"/>
      <c r="BS165" s="75"/>
      <c r="BV165" s="69">
        <v>5</v>
      </c>
      <c r="BW165" s="76"/>
      <c r="BX165" s="66">
        <v>21</v>
      </c>
      <c r="BY165" s="76"/>
      <c r="BZ165" s="74"/>
      <c r="CA165" s="75"/>
      <c r="CD165" s="69">
        <v>5</v>
      </c>
      <c r="CE165" s="76"/>
      <c r="CF165" s="66">
        <v>21</v>
      </c>
      <c r="CG165" s="76"/>
      <c r="CH165" s="74"/>
      <c r="CI165" s="75"/>
      <c r="CL165" s="69">
        <v>5</v>
      </c>
      <c r="CM165" s="76"/>
      <c r="CN165" s="66">
        <v>21</v>
      </c>
      <c r="CO165" s="76"/>
      <c r="CP165" s="74"/>
      <c r="CQ165" s="75"/>
      <c r="CT165" s="69">
        <v>5</v>
      </c>
      <c r="CU165" s="76"/>
      <c r="CV165" s="66">
        <v>21</v>
      </c>
      <c r="CW165" s="76"/>
      <c r="CX165" s="74"/>
      <c r="CY165" s="75"/>
      <c r="DB165" s="69">
        <v>5</v>
      </c>
      <c r="DC165" s="76"/>
      <c r="DD165" s="66">
        <v>21</v>
      </c>
      <c r="DE165" s="76"/>
      <c r="DF165" s="74"/>
      <c r="DG165" s="75"/>
      <c r="DJ165" s="69">
        <v>5</v>
      </c>
      <c r="DK165" s="76"/>
      <c r="DL165" s="66">
        <v>21</v>
      </c>
      <c r="DM165" s="76"/>
      <c r="DN165" s="74"/>
      <c r="DO165" s="75"/>
      <c r="DR165" s="69">
        <v>5</v>
      </c>
      <c r="DS165" s="76"/>
      <c r="DT165" s="66">
        <v>21</v>
      </c>
      <c r="DU165" s="76"/>
      <c r="DV165" s="74"/>
      <c r="DW165" s="75"/>
      <c r="DZ165" s="69">
        <v>5</v>
      </c>
      <c r="EA165" s="76"/>
      <c r="EB165" s="66">
        <v>21</v>
      </c>
      <c r="EC165" s="76"/>
      <c r="ED165" s="74"/>
      <c r="EE165" s="75"/>
      <c r="EH165" s="69">
        <v>5</v>
      </c>
      <c r="EI165" s="76"/>
      <c r="EJ165" s="66">
        <v>21</v>
      </c>
      <c r="EK165" s="76"/>
      <c r="EL165" s="74"/>
      <c r="EM165" s="75"/>
      <c r="EP165" s="69">
        <v>5</v>
      </c>
      <c r="EQ165" s="76"/>
      <c r="ER165" s="66">
        <v>21</v>
      </c>
      <c r="ES165" s="76"/>
      <c r="ET165" s="74"/>
      <c r="EU165" s="75"/>
      <c r="EX165" s="69">
        <v>5</v>
      </c>
      <c r="EY165" s="76"/>
      <c r="EZ165" s="66">
        <v>21</v>
      </c>
      <c r="FA165" s="76"/>
      <c r="FB165" s="74"/>
      <c r="FC165" s="75"/>
      <c r="FF165" s="69">
        <v>5</v>
      </c>
      <c r="FG165" s="76"/>
      <c r="FH165" s="66">
        <v>21</v>
      </c>
      <c r="FI165" s="76"/>
      <c r="FJ165" s="74"/>
      <c r="FK165" s="75"/>
      <c r="FN165" s="69">
        <v>5</v>
      </c>
      <c r="FO165" s="76"/>
      <c r="FP165" s="66">
        <v>21</v>
      </c>
      <c r="FQ165" s="76"/>
      <c r="FR165" s="74"/>
      <c r="FS165" s="75"/>
      <c r="FV165" s="69">
        <v>5</v>
      </c>
      <c r="FW165" s="76"/>
      <c r="FX165" s="66">
        <v>21</v>
      </c>
      <c r="FY165" s="76"/>
      <c r="FZ165" s="74"/>
      <c r="GA165" s="75"/>
      <c r="GD165" s="69">
        <v>5</v>
      </c>
      <c r="GE165" s="76"/>
      <c r="GF165" s="66">
        <v>21</v>
      </c>
      <c r="GG165" s="76"/>
      <c r="GH165" s="74"/>
      <c r="GI165" s="75"/>
      <c r="GL165" s="69">
        <v>5</v>
      </c>
      <c r="GM165" s="76"/>
      <c r="GN165" s="66">
        <v>21</v>
      </c>
      <c r="GO165" s="76"/>
      <c r="GP165" s="74"/>
      <c r="GQ165" s="75"/>
    </row>
    <row r="166" spans="2:199" ht="23.25" x14ac:dyDescent="0.25">
      <c r="B166" s="69">
        <v>6</v>
      </c>
      <c r="C166" s="76"/>
      <c r="D166" s="66">
        <v>22</v>
      </c>
      <c r="E166" s="76"/>
      <c r="F166" s="74"/>
      <c r="G166" s="75"/>
      <c r="J166" s="69">
        <v>6</v>
      </c>
      <c r="K166" s="76"/>
      <c r="L166" s="66">
        <v>22</v>
      </c>
      <c r="M166" s="76"/>
      <c r="N166" s="74"/>
      <c r="O166" s="75"/>
      <c r="R166" s="69">
        <v>6</v>
      </c>
      <c r="S166" s="76"/>
      <c r="T166" s="66">
        <v>22</v>
      </c>
      <c r="U166" s="76"/>
      <c r="V166" s="74"/>
      <c r="W166" s="75"/>
      <c r="Z166" s="69">
        <v>6</v>
      </c>
      <c r="AA166" s="76"/>
      <c r="AB166" s="66">
        <v>22</v>
      </c>
      <c r="AC166" s="76"/>
      <c r="AD166" s="74"/>
      <c r="AE166" s="75"/>
      <c r="AH166" s="69">
        <v>6</v>
      </c>
      <c r="AI166" s="76"/>
      <c r="AJ166" s="66">
        <v>22</v>
      </c>
      <c r="AK166" s="76"/>
      <c r="AL166" s="74"/>
      <c r="AM166" s="75"/>
      <c r="AP166" s="69">
        <v>6</v>
      </c>
      <c r="AQ166" s="76"/>
      <c r="AR166" s="66">
        <v>22</v>
      </c>
      <c r="AS166" s="76"/>
      <c r="AT166" s="74"/>
      <c r="AU166" s="75"/>
      <c r="AX166" s="69">
        <v>6</v>
      </c>
      <c r="AY166" s="76"/>
      <c r="AZ166" s="66">
        <v>22</v>
      </c>
      <c r="BA166" s="76"/>
      <c r="BB166" s="74"/>
      <c r="BC166" s="75"/>
      <c r="BF166" s="69">
        <v>6</v>
      </c>
      <c r="BG166" s="76"/>
      <c r="BH166" s="66">
        <v>22</v>
      </c>
      <c r="BI166" s="76"/>
      <c r="BJ166" s="74"/>
      <c r="BK166" s="75"/>
      <c r="BN166" s="69">
        <v>6</v>
      </c>
      <c r="BO166" s="76"/>
      <c r="BP166" s="66">
        <v>22</v>
      </c>
      <c r="BQ166" s="76"/>
      <c r="BR166" s="74"/>
      <c r="BS166" s="75"/>
      <c r="BV166" s="69">
        <v>6</v>
      </c>
      <c r="BW166" s="76"/>
      <c r="BX166" s="66">
        <v>22</v>
      </c>
      <c r="BY166" s="76"/>
      <c r="BZ166" s="74"/>
      <c r="CA166" s="75"/>
      <c r="CD166" s="69">
        <v>6</v>
      </c>
      <c r="CE166" s="76"/>
      <c r="CF166" s="66">
        <v>22</v>
      </c>
      <c r="CG166" s="76"/>
      <c r="CH166" s="74"/>
      <c r="CI166" s="75"/>
      <c r="CL166" s="69">
        <v>6</v>
      </c>
      <c r="CM166" s="76"/>
      <c r="CN166" s="66">
        <v>22</v>
      </c>
      <c r="CO166" s="76"/>
      <c r="CP166" s="74"/>
      <c r="CQ166" s="75"/>
      <c r="CT166" s="69">
        <v>6</v>
      </c>
      <c r="CU166" s="76"/>
      <c r="CV166" s="66">
        <v>22</v>
      </c>
      <c r="CW166" s="76"/>
      <c r="CX166" s="74"/>
      <c r="CY166" s="75"/>
      <c r="DB166" s="69">
        <v>6</v>
      </c>
      <c r="DC166" s="76"/>
      <c r="DD166" s="66">
        <v>22</v>
      </c>
      <c r="DE166" s="76"/>
      <c r="DF166" s="74"/>
      <c r="DG166" s="75"/>
      <c r="DJ166" s="69">
        <v>6</v>
      </c>
      <c r="DK166" s="76"/>
      <c r="DL166" s="66">
        <v>22</v>
      </c>
      <c r="DM166" s="76"/>
      <c r="DN166" s="74"/>
      <c r="DO166" s="75"/>
      <c r="DR166" s="69">
        <v>6</v>
      </c>
      <c r="DS166" s="76"/>
      <c r="DT166" s="66">
        <v>22</v>
      </c>
      <c r="DU166" s="76"/>
      <c r="DV166" s="74"/>
      <c r="DW166" s="75"/>
      <c r="DZ166" s="69">
        <v>6</v>
      </c>
      <c r="EA166" s="76"/>
      <c r="EB166" s="66">
        <v>22</v>
      </c>
      <c r="EC166" s="76"/>
      <c r="ED166" s="74"/>
      <c r="EE166" s="75"/>
      <c r="EH166" s="69">
        <v>6</v>
      </c>
      <c r="EI166" s="76"/>
      <c r="EJ166" s="66">
        <v>22</v>
      </c>
      <c r="EK166" s="76"/>
      <c r="EL166" s="74"/>
      <c r="EM166" s="75"/>
      <c r="EP166" s="69">
        <v>6</v>
      </c>
      <c r="EQ166" s="76"/>
      <c r="ER166" s="66">
        <v>22</v>
      </c>
      <c r="ES166" s="76"/>
      <c r="ET166" s="74"/>
      <c r="EU166" s="75"/>
      <c r="EX166" s="69">
        <v>6</v>
      </c>
      <c r="EY166" s="76"/>
      <c r="EZ166" s="66">
        <v>22</v>
      </c>
      <c r="FA166" s="76"/>
      <c r="FB166" s="74"/>
      <c r="FC166" s="75"/>
      <c r="FF166" s="69">
        <v>6</v>
      </c>
      <c r="FG166" s="76"/>
      <c r="FH166" s="66">
        <v>22</v>
      </c>
      <c r="FI166" s="76"/>
      <c r="FJ166" s="74"/>
      <c r="FK166" s="75"/>
      <c r="FN166" s="69">
        <v>6</v>
      </c>
      <c r="FO166" s="76"/>
      <c r="FP166" s="66">
        <v>22</v>
      </c>
      <c r="FQ166" s="76"/>
      <c r="FR166" s="74"/>
      <c r="FS166" s="75"/>
      <c r="FV166" s="69">
        <v>6</v>
      </c>
      <c r="FW166" s="76"/>
      <c r="FX166" s="66">
        <v>22</v>
      </c>
      <c r="FY166" s="76"/>
      <c r="FZ166" s="74"/>
      <c r="GA166" s="75"/>
      <c r="GD166" s="69">
        <v>6</v>
      </c>
      <c r="GE166" s="76"/>
      <c r="GF166" s="66">
        <v>22</v>
      </c>
      <c r="GG166" s="76"/>
      <c r="GH166" s="74"/>
      <c r="GI166" s="75"/>
      <c r="GL166" s="69">
        <v>6</v>
      </c>
      <c r="GM166" s="76"/>
      <c r="GN166" s="66">
        <v>22</v>
      </c>
      <c r="GO166" s="76"/>
      <c r="GP166" s="74"/>
      <c r="GQ166" s="75"/>
    </row>
    <row r="167" spans="2:199" ht="23.25" x14ac:dyDescent="0.25">
      <c r="B167" s="69">
        <v>7</v>
      </c>
      <c r="C167" s="76"/>
      <c r="D167" s="66">
        <v>23</v>
      </c>
      <c r="E167" s="76"/>
      <c r="F167" s="74"/>
      <c r="G167" s="75"/>
      <c r="J167" s="69">
        <v>7</v>
      </c>
      <c r="K167" s="76"/>
      <c r="L167" s="66">
        <v>23</v>
      </c>
      <c r="M167" s="76"/>
      <c r="N167" s="74"/>
      <c r="O167" s="75"/>
      <c r="R167" s="69">
        <v>7</v>
      </c>
      <c r="S167" s="76"/>
      <c r="T167" s="66">
        <v>23</v>
      </c>
      <c r="U167" s="76"/>
      <c r="V167" s="74"/>
      <c r="W167" s="75"/>
      <c r="Z167" s="69">
        <v>7</v>
      </c>
      <c r="AA167" s="76"/>
      <c r="AB167" s="66">
        <v>23</v>
      </c>
      <c r="AC167" s="76"/>
      <c r="AD167" s="74"/>
      <c r="AE167" s="75"/>
      <c r="AH167" s="69">
        <v>7</v>
      </c>
      <c r="AI167" s="76"/>
      <c r="AJ167" s="66">
        <v>23</v>
      </c>
      <c r="AK167" s="76"/>
      <c r="AL167" s="74"/>
      <c r="AM167" s="75"/>
      <c r="AP167" s="69">
        <v>7</v>
      </c>
      <c r="AQ167" s="76"/>
      <c r="AR167" s="66">
        <v>23</v>
      </c>
      <c r="AS167" s="76"/>
      <c r="AT167" s="74"/>
      <c r="AU167" s="75"/>
      <c r="AX167" s="69">
        <v>7</v>
      </c>
      <c r="AY167" s="76"/>
      <c r="AZ167" s="66">
        <v>23</v>
      </c>
      <c r="BA167" s="76"/>
      <c r="BB167" s="74"/>
      <c r="BC167" s="75"/>
      <c r="BF167" s="69">
        <v>7</v>
      </c>
      <c r="BG167" s="76"/>
      <c r="BH167" s="66">
        <v>23</v>
      </c>
      <c r="BI167" s="76"/>
      <c r="BJ167" s="74"/>
      <c r="BK167" s="75"/>
      <c r="BN167" s="69">
        <v>7</v>
      </c>
      <c r="BO167" s="76"/>
      <c r="BP167" s="66">
        <v>23</v>
      </c>
      <c r="BQ167" s="76"/>
      <c r="BR167" s="74"/>
      <c r="BS167" s="75"/>
      <c r="BV167" s="69">
        <v>7</v>
      </c>
      <c r="BW167" s="76"/>
      <c r="BX167" s="66">
        <v>23</v>
      </c>
      <c r="BY167" s="76"/>
      <c r="BZ167" s="74"/>
      <c r="CA167" s="75"/>
      <c r="CD167" s="69">
        <v>7</v>
      </c>
      <c r="CE167" s="76"/>
      <c r="CF167" s="66">
        <v>23</v>
      </c>
      <c r="CG167" s="76"/>
      <c r="CH167" s="74"/>
      <c r="CI167" s="75"/>
      <c r="CL167" s="69">
        <v>7</v>
      </c>
      <c r="CM167" s="76"/>
      <c r="CN167" s="66">
        <v>23</v>
      </c>
      <c r="CO167" s="76"/>
      <c r="CP167" s="74"/>
      <c r="CQ167" s="75"/>
      <c r="CT167" s="69">
        <v>7</v>
      </c>
      <c r="CU167" s="76"/>
      <c r="CV167" s="66">
        <v>23</v>
      </c>
      <c r="CW167" s="76"/>
      <c r="CX167" s="74"/>
      <c r="CY167" s="75"/>
      <c r="DB167" s="69">
        <v>7</v>
      </c>
      <c r="DC167" s="76"/>
      <c r="DD167" s="66">
        <v>23</v>
      </c>
      <c r="DE167" s="76"/>
      <c r="DF167" s="74"/>
      <c r="DG167" s="75"/>
      <c r="DJ167" s="69">
        <v>7</v>
      </c>
      <c r="DK167" s="76"/>
      <c r="DL167" s="66">
        <v>23</v>
      </c>
      <c r="DM167" s="76"/>
      <c r="DN167" s="74"/>
      <c r="DO167" s="75"/>
      <c r="DR167" s="69">
        <v>7</v>
      </c>
      <c r="DS167" s="76"/>
      <c r="DT167" s="66">
        <v>23</v>
      </c>
      <c r="DU167" s="76"/>
      <c r="DV167" s="74"/>
      <c r="DW167" s="75"/>
      <c r="DZ167" s="69">
        <v>7</v>
      </c>
      <c r="EA167" s="76"/>
      <c r="EB167" s="66">
        <v>23</v>
      </c>
      <c r="EC167" s="76"/>
      <c r="ED167" s="74"/>
      <c r="EE167" s="75"/>
      <c r="EH167" s="69">
        <v>7</v>
      </c>
      <c r="EI167" s="76"/>
      <c r="EJ167" s="66">
        <v>23</v>
      </c>
      <c r="EK167" s="76"/>
      <c r="EL167" s="74"/>
      <c r="EM167" s="75"/>
      <c r="EP167" s="69">
        <v>7</v>
      </c>
      <c r="EQ167" s="76"/>
      <c r="ER167" s="66">
        <v>23</v>
      </c>
      <c r="ES167" s="76"/>
      <c r="ET167" s="74"/>
      <c r="EU167" s="75"/>
      <c r="EX167" s="69">
        <v>7</v>
      </c>
      <c r="EY167" s="76"/>
      <c r="EZ167" s="66">
        <v>23</v>
      </c>
      <c r="FA167" s="76"/>
      <c r="FB167" s="74"/>
      <c r="FC167" s="75"/>
      <c r="FF167" s="69">
        <v>7</v>
      </c>
      <c r="FG167" s="76"/>
      <c r="FH167" s="66">
        <v>23</v>
      </c>
      <c r="FI167" s="76"/>
      <c r="FJ167" s="74"/>
      <c r="FK167" s="75"/>
      <c r="FN167" s="69">
        <v>7</v>
      </c>
      <c r="FO167" s="76"/>
      <c r="FP167" s="66">
        <v>23</v>
      </c>
      <c r="FQ167" s="76"/>
      <c r="FR167" s="74"/>
      <c r="FS167" s="75"/>
      <c r="FV167" s="69">
        <v>7</v>
      </c>
      <c r="FW167" s="76"/>
      <c r="FX167" s="66">
        <v>23</v>
      </c>
      <c r="FY167" s="76"/>
      <c r="FZ167" s="74"/>
      <c r="GA167" s="75"/>
      <c r="GD167" s="69">
        <v>7</v>
      </c>
      <c r="GE167" s="76"/>
      <c r="GF167" s="66">
        <v>23</v>
      </c>
      <c r="GG167" s="76"/>
      <c r="GH167" s="74"/>
      <c r="GI167" s="75"/>
      <c r="GL167" s="69">
        <v>7</v>
      </c>
      <c r="GM167" s="76"/>
      <c r="GN167" s="66">
        <v>23</v>
      </c>
      <c r="GO167" s="76"/>
      <c r="GP167" s="74"/>
      <c r="GQ167" s="75"/>
    </row>
    <row r="168" spans="2:199" ht="23.25" x14ac:dyDescent="0.25">
      <c r="B168" s="69">
        <v>8</v>
      </c>
      <c r="C168" s="76"/>
      <c r="D168" s="66">
        <v>24</v>
      </c>
      <c r="E168" s="76"/>
      <c r="F168" s="74"/>
      <c r="G168" s="75"/>
      <c r="J168" s="69">
        <v>8</v>
      </c>
      <c r="K168" s="76"/>
      <c r="L168" s="66">
        <v>24</v>
      </c>
      <c r="M168" s="76"/>
      <c r="N168" s="74"/>
      <c r="O168" s="75"/>
      <c r="R168" s="69">
        <v>8</v>
      </c>
      <c r="S168" s="76"/>
      <c r="T168" s="66">
        <v>24</v>
      </c>
      <c r="U168" s="76"/>
      <c r="V168" s="74"/>
      <c r="W168" s="75"/>
      <c r="Z168" s="69">
        <v>8</v>
      </c>
      <c r="AA168" s="76"/>
      <c r="AB168" s="66">
        <v>24</v>
      </c>
      <c r="AC168" s="76"/>
      <c r="AD168" s="74"/>
      <c r="AE168" s="75"/>
      <c r="AH168" s="69">
        <v>8</v>
      </c>
      <c r="AI168" s="76"/>
      <c r="AJ168" s="66">
        <v>24</v>
      </c>
      <c r="AK168" s="76"/>
      <c r="AL168" s="74"/>
      <c r="AM168" s="75"/>
      <c r="AP168" s="69">
        <v>8</v>
      </c>
      <c r="AQ168" s="76"/>
      <c r="AR168" s="66">
        <v>24</v>
      </c>
      <c r="AS168" s="76"/>
      <c r="AT168" s="74"/>
      <c r="AU168" s="75"/>
      <c r="AX168" s="69">
        <v>8</v>
      </c>
      <c r="AY168" s="76"/>
      <c r="AZ168" s="66">
        <v>24</v>
      </c>
      <c r="BA168" s="76"/>
      <c r="BB168" s="74"/>
      <c r="BC168" s="75"/>
      <c r="BF168" s="69">
        <v>8</v>
      </c>
      <c r="BG168" s="76"/>
      <c r="BH168" s="66">
        <v>24</v>
      </c>
      <c r="BI168" s="76"/>
      <c r="BJ168" s="74"/>
      <c r="BK168" s="75"/>
      <c r="BN168" s="69">
        <v>8</v>
      </c>
      <c r="BO168" s="76"/>
      <c r="BP168" s="66">
        <v>24</v>
      </c>
      <c r="BQ168" s="76"/>
      <c r="BR168" s="74"/>
      <c r="BS168" s="75"/>
      <c r="BV168" s="69">
        <v>8</v>
      </c>
      <c r="BW168" s="76"/>
      <c r="BX168" s="66">
        <v>24</v>
      </c>
      <c r="BY168" s="76"/>
      <c r="BZ168" s="74"/>
      <c r="CA168" s="75"/>
      <c r="CD168" s="69">
        <v>8</v>
      </c>
      <c r="CE168" s="76"/>
      <c r="CF168" s="66">
        <v>24</v>
      </c>
      <c r="CG168" s="76"/>
      <c r="CH168" s="74"/>
      <c r="CI168" s="75"/>
      <c r="CL168" s="69">
        <v>8</v>
      </c>
      <c r="CM168" s="76"/>
      <c r="CN168" s="66">
        <v>24</v>
      </c>
      <c r="CO168" s="76"/>
      <c r="CP168" s="74"/>
      <c r="CQ168" s="75"/>
      <c r="CT168" s="69">
        <v>8</v>
      </c>
      <c r="CU168" s="76"/>
      <c r="CV168" s="66">
        <v>24</v>
      </c>
      <c r="CW168" s="76"/>
      <c r="CX168" s="74"/>
      <c r="CY168" s="75"/>
      <c r="DB168" s="69">
        <v>8</v>
      </c>
      <c r="DC168" s="76"/>
      <c r="DD168" s="66">
        <v>24</v>
      </c>
      <c r="DE168" s="76"/>
      <c r="DF168" s="74"/>
      <c r="DG168" s="75"/>
      <c r="DJ168" s="69">
        <v>8</v>
      </c>
      <c r="DK168" s="76"/>
      <c r="DL168" s="66">
        <v>24</v>
      </c>
      <c r="DM168" s="76"/>
      <c r="DN168" s="74"/>
      <c r="DO168" s="75"/>
      <c r="DR168" s="69">
        <v>8</v>
      </c>
      <c r="DS168" s="76"/>
      <c r="DT168" s="66">
        <v>24</v>
      </c>
      <c r="DU168" s="76"/>
      <c r="DV168" s="74"/>
      <c r="DW168" s="75"/>
      <c r="DZ168" s="69">
        <v>8</v>
      </c>
      <c r="EA168" s="76"/>
      <c r="EB168" s="66">
        <v>24</v>
      </c>
      <c r="EC168" s="76"/>
      <c r="ED168" s="74"/>
      <c r="EE168" s="75"/>
      <c r="EH168" s="69">
        <v>8</v>
      </c>
      <c r="EI168" s="76"/>
      <c r="EJ168" s="66">
        <v>24</v>
      </c>
      <c r="EK168" s="76"/>
      <c r="EL168" s="74"/>
      <c r="EM168" s="75"/>
      <c r="EP168" s="69">
        <v>8</v>
      </c>
      <c r="EQ168" s="76"/>
      <c r="ER168" s="66">
        <v>24</v>
      </c>
      <c r="ES168" s="76"/>
      <c r="ET168" s="74"/>
      <c r="EU168" s="75"/>
      <c r="EX168" s="69">
        <v>8</v>
      </c>
      <c r="EY168" s="76"/>
      <c r="EZ168" s="66">
        <v>24</v>
      </c>
      <c r="FA168" s="76"/>
      <c r="FB168" s="74"/>
      <c r="FC168" s="75"/>
      <c r="FF168" s="69">
        <v>8</v>
      </c>
      <c r="FG168" s="76"/>
      <c r="FH168" s="66">
        <v>24</v>
      </c>
      <c r="FI168" s="76"/>
      <c r="FJ168" s="74"/>
      <c r="FK168" s="75"/>
      <c r="FN168" s="69">
        <v>8</v>
      </c>
      <c r="FO168" s="76"/>
      <c r="FP168" s="66">
        <v>24</v>
      </c>
      <c r="FQ168" s="76"/>
      <c r="FR168" s="74"/>
      <c r="FS168" s="75"/>
      <c r="FV168" s="69">
        <v>8</v>
      </c>
      <c r="FW168" s="76"/>
      <c r="FX168" s="66">
        <v>24</v>
      </c>
      <c r="FY168" s="76"/>
      <c r="FZ168" s="74"/>
      <c r="GA168" s="75"/>
      <c r="GD168" s="69">
        <v>8</v>
      </c>
      <c r="GE168" s="76"/>
      <c r="GF168" s="66">
        <v>24</v>
      </c>
      <c r="GG168" s="76"/>
      <c r="GH168" s="74"/>
      <c r="GI168" s="75"/>
      <c r="GL168" s="69">
        <v>8</v>
      </c>
      <c r="GM168" s="76"/>
      <c r="GN168" s="66">
        <v>24</v>
      </c>
      <c r="GO168" s="76"/>
      <c r="GP168" s="74"/>
      <c r="GQ168" s="75"/>
    </row>
    <row r="169" spans="2:199" ht="23.25" x14ac:dyDescent="0.25">
      <c r="B169" s="69">
        <v>9</v>
      </c>
      <c r="C169" s="76"/>
      <c r="D169" s="66">
        <v>25</v>
      </c>
      <c r="E169" s="76"/>
      <c r="F169" s="67">
        <f>SUM(C159,E176)</f>
        <v>0</v>
      </c>
      <c r="G169" s="68" t="s">
        <v>50</v>
      </c>
      <c r="J169" s="69">
        <v>9</v>
      </c>
      <c r="K169" s="76"/>
      <c r="L169" s="66">
        <v>25</v>
      </c>
      <c r="M169" s="76"/>
      <c r="N169" s="67">
        <f>SUM(K159,M176)</f>
        <v>0</v>
      </c>
      <c r="O169" s="68" t="s">
        <v>50</v>
      </c>
      <c r="R169" s="69">
        <v>9</v>
      </c>
      <c r="S169" s="76"/>
      <c r="T169" s="66">
        <v>25</v>
      </c>
      <c r="U169" s="76"/>
      <c r="V169" s="67">
        <f>SUM(S159,U176)</f>
        <v>0</v>
      </c>
      <c r="W169" s="68" t="s">
        <v>50</v>
      </c>
      <c r="Z169" s="69">
        <v>9</v>
      </c>
      <c r="AA169" s="76"/>
      <c r="AB169" s="66">
        <v>25</v>
      </c>
      <c r="AC169" s="76"/>
      <c r="AD169" s="67">
        <f>SUM(AA159,AC176)</f>
        <v>0</v>
      </c>
      <c r="AE169" s="68" t="s">
        <v>50</v>
      </c>
      <c r="AH169" s="69">
        <v>9</v>
      </c>
      <c r="AI169" s="76"/>
      <c r="AJ169" s="66">
        <v>25</v>
      </c>
      <c r="AK169" s="76"/>
      <c r="AL169" s="67">
        <f>SUM(AI159,AK176)</f>
        <v>0</v>
      </c>
      <c r="AM169" s="68" t="s">
        <v>50</v>
      </c>
      <c r="AP169" s="69">
        <v>9</v>
      </c>
      <c r="AQ169" s="76"/>
      <c r="AR169" s="66">
        <v>25</v>
      </c>
      <c r="AS169" s="76"/>
      <c r="AT169" s="67">
        <f>SUM(AQ159,AS176)</f>
        <v>0</v>
      </c>
      <c r="AU169" s="68" t="s">
        <v>50</v>
      </c>
      <c r="AX169" s="69">
        <v>9</v>
      </c>
      <c r="AY169" s="76"/>
      <c r="AZ169" s="66">
        <v>25</v>
      </c>
      <c r="BA169" s="76"/>
      <c r="BB169" s="67">
        <f>SUM(AY159,BA176)</f>
        <v>0</v>
      </c>
      <c r="BC169" s="68" t="s">
        <v>50</v>
      </c>
      <c r="BF169" s="69">
        <v>9</v>
      </c>
      <c r="BG169" s="76"/>
      <c r="BH169" s="66">
        <v>25</v>
      </c>
      <c r="BI169" s="76"/>
      <c r="BJ169" s="67">
        <f>SUM(BG159,BI176)</f>
        <v>0</v>
      </c>
      <c r="BK169" s="68" t="s">
        <v>50</v>
      </c>
      <c r="BN169" s="69">
        <v>9</v>
      </c>
      <c r="BO169" s="76"/>
      <c r="BP169" s="66">
        <v>25</v>
      </c>
      <c r="BQ169" s="76"/>
      <c r="BR169" s="67">
        <f>SUM(BO159,BQ176)</f>
        <v>0</v>
      </c>
      <c r="BS169" s="68" t="s">
        <v>50</v>
      </c>
      <c r="BV169" s="69">
        <v>9</v>
      </c>
      <c r="BW169" s="76"/>
      <c r="BX169" s="66">
        <v>25</v>
      </c>
      <c r="BY169" s="76"/>
      <c r="BZ169" s="67">
        <f>SUM(BW159,BY176)</f>
        <v>0</v>
      </c>
      <c r="CA169" s="68" t="s">
        <v>50</v>
      </c>
      <c r="CD169" s="69">
        <v>9</v>
      </c>
      <c r="CE169" s="76"/>
      <c r="CF169" s="66">
        <v>25</v>
      </c>
      <c r="CG169" s="76"/>
      <c r="CH169" s="67">
        <f>SUM(CE159,CG176)</f>
        <v>0</v>
      </c>
      <c r="CI169" s="68" t="s">
        <v>50</v>
      </c>
      <c r="CL169" s="69">
        <v>9</v>
      </c>
      <c r="CM169" s="76"/>
      <c r="CN169" s="66">
        <v>25</v>
      </c>
      <c r="CO169" s="76"/>
      <c r="CP169" s="67">
        <f>SUM(CM159,CO176)</f>
        <v>0</v>
      </c>
      <c r="CQ169" s="68" t="s">
        <v>50</v>
      </c>
      <c r="CT169" s="69">
        <v>9</v>
      </c>
      <c r="CU169" s="76"/>
      <c r="CV169" s="66">
        <v>25</v>
      </c>
      <c r="CW169" s="76"/>
      <c r="CX169" s="67">
        <f>SUM(CU159,CW176)</f>
        <v>0</v>
      </c>
      <c r="CY169" s="68" t="s">
        <v>50</v>
      </c>
      <c r="DB169" s="69">
        <v>9</v>
      </c>
      <c r="DC169" s="76"/>
      <c r="DD169" s="66">
        <v>25</v>
      </c>
      <c r="DE169" s="76"/>
      <c r="DF169" s="67">
        <f>SUM(DC159,DE176)</f>
        <v>0</v>
      </c>
      <c r="DG169" s="68" t="s">
        <v>50</v>
      </c>
      <c r="DJ169" s="69">
        <v>9</v>
      </c>
      <c r="DK169" s="76"/>
      <c r="DL169" s="66">
        <v>25</v>
      </c>
      <c r="DM169" s="76"/>
      <c r="DN169" s="67">
        <f>SUM(DK159,DM176)</f>
        <v>0</v>
      </c>
      <c r="DO169" s="68" t="s">
        <v>50</v>
      </c>
      <c r="DR169" s="69">
        <v>9</v>
      </c>
      <c r="DS169" s="76"/>
      <c r="DT169" s="66">
        <v>25</v>
      </c>
      <c r="DU169" s="76"/>
      <c r="DV169" s="67">
        <f>SUM(DS159,DU176)</f>
        <v>0</v>
      </c>
      <c r="DW169" s="68" t="s">
        <v>50</v>
      </c>
      <c r="DZ169" s="69">
        <v>9</v>
      </c>
      <c r="EA169" s="76"/>
      <c r="EB169" s="66">
        <v>25</v>
      </c>
      <c r="EC169" s="76"/>
      <c r="ED169" s="67">
        <f>SUM(EA159,EC176)</f>
        <v>0</v>
      </c>
      <c r="EE169" s="68" t="s">
        <v>50</v>
      </c>
      <c r="EH169" s="69">
        <v>9</v>
      </c>
      <c r="EI169" s="76"/>
      <c r="EJ169" s="66">
        <v>25</v>
      </c>
      <c r="EK169" s="76"/>
      <c r="EL169" s="67">
        <f>SUM(EI159,EK176)</f>
        <v>0</v>
      </c>
      <c r="EM169" s="68" t="s">
        <v>50</v>
      </c>
      <c r="EP169" s="69">
        <v>9</v>
      </c>
      <c r="EQ169" s="76"/>
      <c r="ER169" s="66">
        <v>25</v>
      </c>
      <c r="ES169" s="76"/>
      <c r="ET169" s="67">
        <f>SUM(EQ159,ES176)</f>
        <v>0</v>
      </c>
      <c r="EU169" s="68" t="s">
        <v>50</v>
      </c>
      <c r="EX169" s="69">
        <v>9</v>
      </c>
      <c r="EY169" s="76"/>
      <c r="EZ169" s="66">
        <v>25</v>
      </c>
      <c r="FA169" s="76"/>
      <c r="FB169" s="67">
        <f>SUM(EY159,FA176)</f>
        <v>0</v>
      </c>
      <c r="FC169" s="68" t="s">
        <v>50</v>
      </c>
      <c r="FF169" s="69">
        <v>9</v>
      </c>
      <c r="FG169" s="76"/>
      <c r="FH169" s="66">
        <v>25</v>
      </c>
      <c r="FI169" s="76"/>
      <c r="FJ169" s="67">
        <f>SUM(FG159,FI176)</f>
        <v>0</v>
      </c>
      <c r="FK169" s="68" t="s">
        <v>50</v>
      </c>
      <c r="FN169" s="69">
        <v>9</v>
      </c>
      <c r="FO169" s="76"/>
      <c r="FP169" s="66">
        <v>25</v>
      </c>
      <c r="FQ169" s="76"/>
      <c r="FR169" s="67">
        <f>SUM(FO159,FQ176)</f>
        <v>0</v>
      </c>
      <c r="FS169" s="68" t="s">
        <v>50</v>
      </c>
      <c r="FV169" s="69">
        <v>9</v>
      </c>
      <c r="FW169" s="76"/>
      <c r="FX169" s="66">
        <v>25</v>
      </c>
      <c r="FY169" s="76"/>
      <c r="FZ169" s="67">
        <f>SUM(FW159,FY176)</f>
        <v>0</v>
      </c>
      <c r="GA169" s="68" t="s">
        <v>50</v>
      </c>
      <c r="GD169" s="69">
        <v>9</v>
      </c>
      <c r="GE169" s="76"/>
      <c r="GF169" s="66">
        <v>25</v>
      </c>
      <c r="GG169" s="76"/>
      <c r="GH169" s="67">
        <f>SUM(GE159,GG176)</f>
        <v>0</v>
      </c>
      <c r="GI169" s="68" t="s">
        <v>50</v>
      </c>
      <c r="GL169" s="69">
        <v>9</v>
      </c>
      <c r="GM169" s="76"/>
      <c r="GN169" s="66">
        <v>25</v>
      </c>
      <c r="GO169" s="76"/>
      <c r="GP169" s="67">
        <f>SUM(GM159,GO176)</f>
        <v>0</v>
      </c>
      <c r="GQ169" s="68" t="s">
        <v>50</v>
      </c>
    </row>
    <row r="170" spans="2:199" ht="23.25" x14ac:dyDescent="0.25">
      <c r="B170" s="69">
        <v>10</v>
      </c>
      <c r="C170" s="76"/>
      <c r="D170" s="66">
        <v>26</v>
      </c>
      <c r="E170" s="76"/>
      <c r="F170" s="67">
        <f>-SUM(G160:G168,G157)</f>
        <v>0</v>
      </c>
      <c r="G170" s="68" t="s">
        <v>51</v>
      </c>
      <c r="J170" s="69">
        <v>10</v>
      </c>
      <c r="K170" s="76"/>
      <c r="L170" s="66">
        <v>26</v>
      </c>
      <c r="M170" s="76"/>
      <c r="N170" s="67">
        <f>-SUM(O160:O168,O157)</f>
        <v>0</v>
      </c>
      <c r="O170" s="68" t="s">
        <v>51</v>
      </c>
      <c r="R170" s="69">
        <v>10</v>
      </c>
      <c r="S170" s="76"/>
      <c r="T170" s="66">
        <v>26</v>
      </c>
      <c r="U170" s="76"/>
      <c r="V170" s="67">
        <f>-SUM(W160:W168,W157)</f>
        <v>0</v>
      </c>
      <c r="W170" s="68" t="s">
        <v>51</v>
      </c>
      <c r="Z170" s="69">
        <v>10</v>
      </c>
      <c r="AA170" s="76"/>
      <c r="AB170" s="66">
        <v>26</v>
      </c>
      <c r="AC170" s="76"/>
      <c r="AD170" s="67">
        <f>-SUM(AE160:AE168,AE157)</f>
        <v>0</v>
      </c>
      <c r="AE170" s="68" t="s">
        <v>51</v>
      </c>
      <c r="AH170" s="69">
        <v>10</v>
      </c>
      <c r="AI170" s="76"/>
      <c r="AJ170" s="66">
        <v>26</v>
      </c>
      <c r="AK170" s="76"/>
      <c r="AL170" s="67">
        <f>-SUM(AM160:AM168,AM157)</f>
        <v>0</v>
      </c>
      <c r="AM170" s="68" t="s">
        <v>51</v>
      </c>
      <c r="AP170" s="69">
        <v>10</v>
      </c>
      <c r="AQ170" s="76"/>
      <c r="AR170" s="66">
        <v>26</v>
      </c>
      <c r="AS170" s="76"/>
      <c r="AT170" s="67">
        <f>-SUM(AU160:AU168,AU157)</f>
        <v>0</v>
      </c>
      <c r="AU170" s="68" t="s">
        <v>51</v>
      </c>
      <c r="AX170" s="69">
        <v>10</v>
      </c>
      <c r="AY170" s="76"/>
      <c r="AZ170" s="66">
        <v>26</v>
      </c>
      <c r="BA170" s="76"/>
      <c r="BB170" s="67">
        <f>-SUM(BC160:BC168,BC157)</f>
        <v>0</v>
      </c>
      <c r="BC170" s="68" t="s">
        <v>51</v>
      </c>
      <c r="BF170" s="69">
        <v>10</v>
      </c>
      <c r="BG170" s="76"/>
      <c r="BH170" s="66">
        <v>26</v>
      </c>
      <c r="BI170" s="76"/>
      <c r="BJ170" s="67">
        <f>-SUM(BK160:BK168,BK157)</f>
        <v>0</v>
      </c>
      <c r="BK170" s="68" t="s">
        <v>51</v>
      </c>
      <c r="BN170" s="69">
        <v>10</v>
      </c>
      <c r="BO170" s="76"/>
      <c r="BP170" s="66">
        <v>26</v>
      </c>
      <c r="BQ170" s="76"/>
      <c r="BR170" s="67">
        <f>-SUM(BS160:BS168,BS157)</f>
        <v>0</v>
      </c>
      <c r="BS170" s="68" t="s">
        <v>51</v>
      </c>
      <c r="BV170" s="69">
        <v>10</v>
      </c>
      <c r="BW170" s="76"/>
      <c r="BX170" s="66">
        <v>26</v>
      </c>
      <c r="BY170" s="76"/>
      <c r="BZ170" s="67">
        <f>-SUM(CA160:CA168,CA157)</f>
        <v>0</v>
      </c>
      <c r="CA170" s="68" t="s">
        <v>51</v>
      </c>
      <c r="CD170" s="69">
        <v>10</v>
      </c>
      <c r="CE170" s="76"/>
      <c r="CF170" s="66">
        <v>26</v>
      </c>
      <c r="CG170" s="76"/>
      <c r="CH170" s="67">
        <f>-SUM(CI160:CI168,CI157)</f>
        <v>0</v>
      </c>
      <c r="CI170" s="68" t="s">
        <v>51</v>
      </c>
      <c r="CL170" s="69">
        <v>10</v>
      </c>
      <c r="CM170" s="76"/>
      <c r="CN170" s="66">
        <v>26</v>
      </c>
      <c r="CO170" s="76"/>
      <c r="CP170" s="67">
        <f>-SUM(CQ160:CQ168,CQ157)</f>
        <v>0</v>
      </c>
      <c r="CQ170" s="68" t="s">
        <v>51</v>
      </c>
      <c r="CT170" s="69">
        <v>10</v>
      </c>
      <c r="CU170" s="76"/>
      <c r="CV170" s="66">
        <v>26</v>
      </c>
      <c r="CW170" s="76"/>
      <c r="CX170" s="67">
        <f>-SUM(CY160:CY168,CY157)</f>
        <v>0</v>
      </c>
      <c r="CY170" s="68" t="s">
        <v>51</v>
      </c>
      <c r="DB170" s="69">
        <v>10</v>
      </c>
      <c r="DC170" s="76"/>
      <c r="DD170" s="66">
        <v>26</v>
      </c>
      <c r="DE170" s="76"/>
      <c r="DF170" s="67">
        <f>-SUM(DG160:DG168,DG157)</f>
        <v>0</v>
      </c>
      <c r="DG170" s="68" t="s">
        <v>51</v>
      </c>
      <c r="DJ170" s="69">
        <v>10</v>
      </c>
      <c r="DK170" s="76"/>
      <c r="DL170" s="66">
        <v>26</v>
      </c>
      <c r="DM170" s="76"/>
      <c r="DN170" s="67">
        <f>-SUM(DO160:DO168,DO157)</f>
        <v>0</v>
      </c>
      <c r="DO170" s="68" t="s">
        <v>51</v>
      </c>
      <c r="DR170" s="69">
        <v>10</v>
      </c>
      <c r="DS170" s="76"/>
      <c r="DT170" s="66">
        <v>26</v>
      </c>
      <c r="DU170" s="76"/>
      <c r="DV170" s="67">
        <f>-SUM(DW160:DW168,DW157)</f>
        <v>0</v>
      </c>
      <c r="DW170" s="68" t="s">
        <v>51</v>
      </c>
      <c r="DZ170" s="69">
        <v>10</v>
      </c>
      <c r="EA170" s="76"/>
      <c r="EB170" s="66">
        <v>26</v>
      </c>
      <c r="EC170" s="76"/>
      <c r="ED170" s="67">
        <f>-SUM(EE160:EE168,EE157)</f>
        <v>0</v>
      </c>
      <c r="EE170" s="68" t="s">
        <v>51</v>
      </c>
      <c r="EH170" s="69">
        <v>10</v>
      </c>
      <c r="EI170" s="76"/>
      <c r="EJ170" s="66">
        <v>26</v>
      </c>
      <c r="EK170" s="76"/>
      <c r="EL170" s="67">
        <f>-SUM(EM160:EM168,EM157)</f>
        <v>0</v>
      </c>
      <c r="EM170" s="68" t="s">
        <v>51</v>
      </c>
      <c r="EP170" s="69">
        <v>10</v>
      </c>
      <c r="EQ170" s="76"/>
      <c r="ER170" s="66">
        <v>26</v>
      </c>
      <c r="ES170" s="76"/>
      <c r="ET170" s="67">
        <f>-SUM(EU160:EU168,EU157)</f>
        <v>0</v>
      </c>
      <c r="EU170" s="68" t="s">
        <v>51</v>
      </c>
      <c r="EX170" s="69">
        <v>10</v>
      </c>
      <c r="EY170" s="76"/>
      <c r="EZ170" s="66">
        <v>26</v>
      </c>
      <c r="FA170" s="76"/>
      <c r="FB170" s="67">
        <f>-SUM(FC160:FC168,FC157)</f>
        <v>0</v>
      </c>
      <c r="FC170" s="68" t="s">
        <v>51</v>
      </c>
      <c r="FF170" s="69">
        <v>10</v>
      </c>
      <c r="FG170" s="76"/>
      <c r="FH170" s="66">
        <v>26</v>
      </c>
      <c r="FI170" s="76"/>
      <c r="FJ170" s="67">
        <f>-SUM(FK160:FK168,FK157)</f>
        <v>0</v>
      </c>
      <c r="FK170" s="68" t="s">
        <v>51</v>
      </c>
      <c r="FN170" s="69">
        <v>10</v>
      </c>
      <c r="FO170" s="76"/>
      <c r="FP170" s="66">
        <v>26</v>
      </c>
      <c r="FQ170" s="76"/>
      <c r="FR170" s="67">
        <f>-SUM(FS160:FS168,FS157)</f>
        <v>0</v>
      </c>
      <c r="FS170" s="68" t="s">
        <v>51</v>
      </c>
      <c r="FV170" s="69">
        <v>10</v>
      </c>
      <c r="FW170" s="76"/>
      <c r="FX170" s="66">
        <v>26</v>
      </c>
      <c r="FY170" s="76"/>
      <c r="FZ170" s="67">
        <f>-SUM(GA160:GA168,GA157)</f>
        <v>0</v>
      </c>
      <c r="GA170" s="68" t="s">
        <v>51</v>
      </c>
      <c r="GD170" s="69">
        <v>10</v>
      </c>
      <c r="GE170" s="76"/>
      <c r="GF170" s="66">
        <v>26</v>
      </c>
      <c r="GG170" s="76"/>
      <c r="GH170" s="67">
        <f>-SUM(GI160:GI168,GI157)</f>
        <v>0</v>
      </c>
      <c r="GI170" s="68" t="s">
        <v>51</v>
      </c>
      <c r="GL170" s="69">
        <v>10</v>
      </c>
      <c r="GM170" s="76"/>
      <c r="GN170" s="66">
        <v>26</v>
      </c>
      <c r="GO170" s="76"/>
      <c r="GP170" s="67">
        <f>-SUM(GQ160:GQ168,GQ157)</f>
        <v>0</v>
      </c>
      <c r="GQ170" s="68" t="s">
        <v>51</v>
      </c>
    </row>
    <row r="171" spans="2:199" ht="23.25" x14ac:dyDescent="0.25">
      <c r="B171" s="69">
        <v>11</v>
      </c>
      <c r="C171" s="76"/>
      <c r="D171" s="66">
        <v>27</v>
      </c>
      <c r="E171" s="76"/>
      <c r="F171" s="77">
        <f>SUM(E161:E175,C161:C176)</f>
        <v>0</v>
      </c>
      <c r="G171" s="68" t="s">
        <v>52</v>
      </c>
      <c r="J171" s="69">
        <v>11</v>
      </c>
      <c r="K171" s="76"/>
      <c r="L171" s="66">
        <v>27</v>
      </c>
      <c r="M171" s="76"/>
      <c r="N171" s="77">
        <f>SUM(M161:M175,K161:K176)</f>
        <v>0</v>
      </c>
      <c r="O171" s="68" t="s">
        <v>52</v>
      </c>
      <c r="R171" s="69">
        <v>11</v>
      </c>
      <c r="S171" s="76"/>
      <c r="T171" s="66">
        <v>27</v>
      </c>
      <c r="U171" s="76"/>
      <c r="V171" s="77">
        <f>SUM(U161:U175,S161:S176)</f>
        <v>0</v>
      </c>
      <c r="W171" s="68" t="s">
        <v>52</v>
      </c>
      <c r="Z171" s="69">
        <v>11</v>
      </c>
      <c r="AA171" s="76"/>
      <c r="AB171" s="66">
        <v>27</v>
      </c>
      <c r="AC171" s="76"/>
      <c r="AD171" s="77">
        <f>SUM(AC161:AC175,AA161:AA176)</f>
        <v>0</v>
      </c>
      <c r="AE171" s="68" t="s">
        <v>52</v>
      </c>
      <c r="AH171" s="69">
        <v>11</v>
      </c>
      <c r="AI171" s="76"/>
      <c r="AJ171" s="66">
        <v>27</v>
      </c>
      <c r="AK171" s="76"/>
      <c r="AL171" s="77">
        <f>SUM(AK161:AK175,AI161:AI176)</f>
        <v>0</v>
      </c>
      <c r="AM171" s="68" t="s">
        <v>52</v>
      </c>
      <c r="AP171" s="69">
        <v>11</v>
      </c>
      <c r="AQ171" s="76"/>
      <c r="AR171" s="66">
        <v>27</v>
      </c>
      <c r="AS171" s="76"/>
      <c r="AT171" s="77">
        <f>SUM(AS161:AS175,AQ161:AQ176)</f>
        <v>0</v>
      </c>
      <c r="AU171" s="68" t="s">
        <v>52</v>
      </c>
      <c r="AX171" s="69">
        <v>11</v>
      </c>
      <c r="AY171" s="76"/>
      <c r="AZ171" s="66">
        <v>27</v>
      </c>
      <c r="BA171" s="76"/>
      <c r="BB171" s="77">
        <f>SUM(BA161:BA175,AY161:AY176)</f>
        <v>0</v>
      </c>
      <c r="BC171" s="68" t="s">
        <v>52</v>
      </c>
      <c r="BF171" s="69">
        <v>11</v>
      </c>
      <c r="BG171" s="76"/>
      <c r="BH171" s="66">
        <v>27</v>
      </c>
      <c r="BI171" s="76"/>
      <c r="BJ171" s="77">
        <f>SUM(BI161:BI175,BG161:BG176)</f>
        <v>0</v>
      </c>
      <c r="BK171" s="68" t="s">
        <v>52</v>
      </c>
      <c r="BN171" s="69">
        <v>11</v>
      </c>
      <c r="BO171" s="76"/>
      <c r="BP171" s="66">
        <v>27</v>
      </c>
      <c r="BQ171" s="76"/>
      <c r="BR171" s="77">
        <f>SUM(BQ161:BQ175,BO161:BO176)</f>
        <v>0</v>
      </c>
      <c r="BS171" s="68" t="s">
        <v>52</v>
      </c>
      <c r="BV171" s="69">
        <v>11</v>
      </c>
      <c r="BW171" s="76"/>
      <c r="BX171" s="66">
        <v>27</v>
      </c>
      <c r="BY171" s="76"/>
      <c r="BZ171" s="77">
        <f>SUM(BY161:BY175,BW161:BW176)</f>
        <v>0</v>
      </c>
      <c r="CA171" s="68" t="s">
        <v>52</v>
      </c>
      <c r="CD171" s="69">
        <v>11</v>
      </c>
      <c r="CE171" s="76"/>
      <c r="CF171" s="66">
        <v>27</v>
      </c>
      <c r="CG171" s="76"/>
      <c r="CH171" s="77">
        <f>SUM(CG161:CG175,CE161:CE176)</f>
        <v>0</v>
      </c>
      <c r="CI171" s="68" t="s">
        <v>52</v>
      </c>
      <c r="CL171" s="69">
        <v>11</v>
      </c>
      <c r="CM171" s="76"/>
      <c r="CN171" s="66">
        <v>27</v>
      </c>
      <c r="CO171" s="76"/>
      <c r="CP171" s="77">
        <f>SUM(CO161:CO175,CM161:CM176)</f>
        <v>0</v>
      </c>
      <c r="CQ171" s="68" t="s">
        <v>52</v>
      </c>
      <c r="CT171" s="69">
        <v>11</v>
      </c>
      <c r="CU171" s="76"/>
      <c r="CV171" s="66">
        <v>27</v>
      </c>
      <c r="CW171" s="76"/>
      <c r="CX171" s="77">
        <f>SUM(CW161:CW175,CU161:CU176)</f>
        <v>0</v>
      </c>
      <c r="CY171" s="68" t="s">
        <v>52</v>
      </c>
      <c r="DB171" s="69">
        <v>11</v>
      </c>
      <c r="DC171" s="76"/>
      <c r="DD171" s="66">
        <v>27</v>
      </c>
      <c r="DE171" s="76"/>
      <c r="DF171" s="77">
        <f>SUM(DE161:DE175,DC161:DC176)</f>
        <v>0</v>
      </c>
      <c r="DG171" s="68" t="s">
        <v>52</v>
      </c>
      <c r="DJ171" s="69">
        <v>11</v>
      </c>
      <c r="DK171" s="76"/>
      <c r="DL171" s="66">
        <v>27</v>
      </c>
      <c r="DM171" s="76"/>
      <c r="DN171" s="77">
        <f>SUM(DM161:DM175,DK161:DK176)</f>
        <v>0</v>
      </c>
      <c r="DO171" s="68" t="s">
        <v>52</v>
      </c>
      <c r="DR171" s="69">
        <v>11</v>
      </c>
      <c r="DS171" s="76"/>
      <c r="DT171" s="66">
        <v>27</v>
      </c>
      <c r="DU171" s="76"/>
      <c r="DV171" s="77">
        <f>SUM(DU161:DU175,DS161:DS176)</f>
        <v>0</v>
      </c>
      <c r="DW171" s="68" t="s">
        <v>52</v>
      </c>
      <c r="DZ171" s="69">
        <v>11</v>
      </c>
      <c r="EA171" s="76"/>
      <c r="EB171" s="66">
        <v>27</v>
      </c>
      <c r="EC171" s="76"/>
      <c r="ED171" s="77">
        <f>SUM(EC161:EC175,EA161:EA176)</f>
        <v>0</v>
      </c>
      <c r="EE171" s="68" t="s">
        <v>52</v>
      </c>
      <c r="EH171" s="69">
        <v>11</v>
      </c>
      <c r="EI171" s="76"/>
      <c r="EJ171" s="66">
        <v>27</v>
      </c>
      <c r="EK171" s="76"/>
      <c r="EL171" s="77">
        <f>SUM(EK161:EK175,EI161:EI176)</f>
        <v>0</v>
      </c>
      <c r="EM171" s="68" t="s">
        <v>52</v>
      </c>
      <c r="EP171" s="69">
        <v>11</v>
      </c>
      <c r="EQ171" s="76"/>
      <c r="ER171" s="66">
        <v>27</v>
      </c>
      <c r="ES171" s="76"/>
      <c r="ET171" s="77">
        <f>SUM(ES161:ES175,EQ161:EQ176)</f>
        <v>0</v>
      </c>
      <c r="EU171" s="68" t="s">
        <v>52</v>
      </c>
      <c r="EX171" s="69">
        <v>11</v>
      </c>
      <c r="EY171" s="76"/>
      <c r="EZ171" s="66">
        <v>27</v>
      </c>
      <c r="FA171" s="76"/>
      <c r="FB171" s="77">
        <f>SUM(FA161:FA175,EY161:EY176)</f>
        <v>0</v>
      </c>
      <c r="FC171" s="68" t="s">
        <v>52</v>
      </c>
      <c r="FF171" s="69">
        <v>11</v>
      </c>
      <c r="FG171" s="76"/>
      <c r="FH171" s="66">
        <v>27</v>
      </c>
      <c r="FI171" s="76"/>
      <c r="FJ171" s="77">
        <f>SUM(FI161:FI175,FG161:FG176)</f>
        <v>0</v>
      </c>
      <c r="FK171" s="68" t="s">
        <v>52</v>
      </c>
      <c r="FN171" s="69">
        <v>11</v>
      </c>
      <c r="FO171" s="76"/>
      <c r="FP171" s="66">
        <v>27</v>
      </c>
      <c r="FQ171" s="76"/>
      <c r="FR171" s="77">
        <f>SUM(FQ161:FQ175,FO161:FO176)</f>
        <v>0</v>
      </c>
      <c r="FS171" s="68" t="s">
        <v>52</v>
      </c>
      <c r="FV171" s="69">
        <v>11</v>
      </c>
      <c r="FW171" s="76"/>
      <c r="FX171" s="66">
        <v>27</v>
      </c>
      <c r="FY171" s="76"/>
      <c r="FZ171" s="77">
        <f>SUM(FY161:FY175,FW161:FW176)</f>
        <v>0</v>
      </c>
      <c r="GA171" s="68" t="s">
        <v>52</v>
      </c>
      <c r="GD171" s="69">
        <v>11</v>
      </c>
      <c r="GE171" s="76"/>
      <c r="GF171" s="66">
        <v>27</v>
      </c>
      <c r="GG171" s="76"/>
      <c r="GH171" s="77">
        <f>SUM(GG161:GG175,GE161:GE176)</f>
        <v>0</v>
      </c>
      <c r="GI171" s="68" t="s">
        <v>52</v>
      </c>
      <c r="GL171" s="69">
        <v>11</v>
      </c>
      <c r="GM171" s="76"/>
      <c r="GN171" s="66">
        <v>27</v>
      </c>
      <c r="GO171" s="76"/>
      <c r="GP171" s="77">
        <f>SUM(GO161:GO175,GM161:GM176)</f>
        <v>0</v>
      </c>
      <c r="GQ171" s="68" t="s">
        <v>52</v>
      </c>
    </row>
    <row r="172" spans="2:199" ht="23.25" x14ac:dyDescent="0.25">
      <c r="B172" s="69">
        <v>12</v>
      </c>
      <c r="C172" s="76"/>
      <c r="D172" s="66">
        <v>28</v>
      </c>
      <c r="E172" s="76"/>
      <c r="F172" s="78"/>
      <c r="G172" s="68" t="s">
        <v>53</v>
      </c>
      <c r="J172" s="69">
        <v>12</v>
      </c>
      <c r="K172" s="76"/>
      <c r="L172" s="66">
        <v>28</v>
      </c>
      <c r="M172" s="76"/>
      <c r="N172" s="78"/>
      <c r="O172" s="68" t="s">
        <v>53</v>
      </c>
      <c r="R172" s="69">
        <v>12</v>
      </c>
      <c r="S172" s="76"/>
      <c r="T172" s="66">
        <v>28</v>
      </c>
      <c r="U172" s="76"/>
      <c r="V172" s="78"/>
      <c r="W172" s="68" t="s">
        <v>53</v>
      </c>
      <c r="Z172" s="69">
        <v>12</v>
      </c>
      <c r="AA172" s="76"/>
      <c r="AB172" s="66">
        <v>28</v>
      </c>
      <c r="AC172" s="76"/>
      <c r="AD172" s="78"/>
      <c r="AE172" s="68" t="s">
        <v>53</v>
      </c>
      <c r="AH172" s="69">
        <v>12</v>
      </c>
      <c r="AI172" s="76"/>
      <c r="AJ172" s="66">
        <v>28</v>
      </c>
      <c r="AK172" s="76"/>
      <c r="AL172" s="78"/>
      <c r="AM172" s="68" t="s">
        <v>53</v>
      </c>
      <c r="AP172" s="69">
        <v>12</v>
      </c>
      <c r="AQ172" s="76"/>
      <c r="AR172" s="66">
        <v>28</v>
      </c>
      <c r="AS172" s="76"/>
      <c r="AT172" s="78"/>
      <c r="AU172" s="68" t="s">
        <v>53</v>
      </c>
      <c r="AX172" s="69">
        <v>12</v>
      </c>
      <c r="AY172" s="76"/>
      <c r="AZ172" s="66">
        <v>28</v>
      </c>
      <c r="BA172" s="76"/>
      <c r="BB172" s="78"/>
      <c r="BC172" s="68" t="s">
        <v>53</v>
      </c>
      <c r="BF172" s="69">
        <v>12</v>
      </c>
      <c r="BG172" s="76"/>
      <c r="BH172" s="66">
        <v>28</v>
      </c>
      <c r="BI172" s="76"/>
      <c r="BJ172" s="78"/>
      <c r="BK172" s="68" t="s">
        <v>53</v>
      </c>
      <c r="BN172" s="69">
        <v>12</v>
      </c>
      <c r="BO172" s="76"/>
      <c r="BP172" s="66">
        <v>28</v>
      </c>
      <c r="BQ172" s="76"/>
      <c r="BR172" s="78"/>
      <c r="BS172" s="68" t="s">
        <v>53</v>
      </c>
      <c r="BV172" s="69">
        <v>12</v>
      </c>
      <c r="BW172" s="76"/>
      <c r="BX172" s="66">
        <v>28</v>
      </c>
      <c r="BY172" s="76"/>
      <c r="BZ172" s="78"/>
      <c r="CA172" s="68" t="s">
        <v>53</v>
      </c>
      <c r="CD172" s="69">
        <v>12</v>
      </c>
      <c r="CE172" s="76"/>
      <c r="CF172" s="66">
        <v>28</v>
      </c>
      <c r="CG172" s="76"/>
      <c r="CH172" s="78"/>
      <c r="CI172" s="68" t="s">
        <v>53</v>
      </c>
      <c r="CL172" s="69">
        <v>12</v>
      </c>
      <c r="CM172" s="76"/>
      <c r="CN172" s="66">
        <v>28</v>
      </c>
      <c r="CO172" s="76"/>
      <c r="CP172" s="78"/>
      <c r="CQ172" s="68" t="s">
        <v>53</v>
      </c>
      <c r="CT172" s="69">
        <v>12</v>
      </c>
      <c r="CU172" s="76"/>
      <c r="CV172" s="66">
        <v>28</v>
      </c>
      <c r="CW172" s="76"/>
      <c r="CX172" s="78"/>
      <c r="CY172" s="68" t="s">
        <v>53</v>
      </c>
      <c r="DB172" s="69">
        <v>12</v>
      </c>
      <c r="DC172" s="76"/>
      <c r="DD172" s="66">
        <v>28</v>
      </c>
      <c r="DE172" s="76"/>
      <c r="DF172" s="78"/>
      <c r="DG172" s="68" t="s">
        <v>53</v>
      </c>
      <c r="DJ172" s="69">
        <v>12</v>
      </c>
      <c r="DK172" s="76"/>
      <c r="DL172" s="66">
        <v>28</v>
      </c>
      <c r="DM172" s="76"/>
      <c r="DN172" s="78"/>
      <c r="DO172" s="68" t="s">
        <v>53</v>
      </c>
      <c r="DR172" s="69">
        <v>12</v>
      </c>
      <c r="DS172" s="76"/>
      <c r="DT172" s="66">
        <v>28</v>
      </c>
      <c r="DU172" s="76"/>
      <c r="DV172" s="78"/>
      <c r="DW172" s="68" t="s">
        <v>53</v>
      </c>
      <c r="DZ172" s="69">
        <v>12</v>
      </c>
      <c r="EA172" s="76"/>
      <c r="EB172" s="66">
        <v>28</v>
      </c>
      <c r="EC172" s="76"/>
      <c r="ED172" s="78"/>
      <c r="EE172" s="68" t="s">
        <v>53</v>
      </c>
      <c r="EH172" s="69">
        <v>12</v>
      </c>
      <c r="EI172" s="76"/>
      <c r="EJ172" s="66">
        <v>28</v>
      </c>
      <c r="EK172" s="76"/>
      <c r="EL172" s="78"/>
      <c r="EM172" s="68" t="s">
        <v>53</v>
      </c>
      <c r="EP172" s="69">
        <v>12</v>
      </c>
      <c r="EQ172" s="76"/>
      <c r="ER172" s="66">
        <v>28</v>
      </c>
      <c r="ES172" s="76"/>
      <c r="ET172" s="78"/>
      <c r="EU172" s="68" t="s">
        <v>53</v>
      </c>
      <c r="EX172" s="69">
        <v>12</v>
      </c>
      <c r="EY172" s="76"/>
      <c r="EZ172" s="66">
        <v>28</v>
      </c>
      <c r="FA172" s="76"/>
      <c r="FB172" s="78"/>
      <c r="FC172" s="68" t="s">
        <v>53</v>
      </c>
      <c r="FF172" s="69">
        <v>12</v>
      </c>
      <c r="FG172" s="76"/>
      <c r="FH172" s="66">
        <v>28</v>
      </c>
      <c r="FI172" s="76"/>
      <c r="FJ172" s="78"/>
      <c r="FK172" s="68" t="s">
        <v>53</v>
      </c>
      <c r="FN172" s="69">
        <v>12</v>
      </c>
      <c r="FO172" s="76"/>
      <c r="FP172" s="66">
        <v>28</v>
      </c>
      <c r="FQ172" s="76"/>
      <c r="FR172" s="78"/>
      <c r="FS172" s="68" t="s">
        <v>53</v>
      </c>
      <c r="FV172" s="69">
        <v>12</v>
      </c>
      <c r="FW172" s="76"/>
      <c r="FX172" s="66">
        <v>28</v>
      </c>
      <c r="FY172" s="76"/>
      <c r="FZ172" s="78"/>
      <c r="GA172" s="68" t="s">
        <v>53</v>
      </c>
      <c r="GD172" s="69">
        <v>12</v>
      </c>
      <c r="GE172" s="76"/>
      <c r="GF172" s="66">
        <v>28</v>
      </c>
      <c r="GG172" s="76"/>
      <c r="GH172" s="78"/>
      <c r="GI172" s="68" t="s">
        <v>53</v>
      </c>
      <c r="GL172" s="69">
        <v>12</v>
      </c>
      <c r="GM172" s="76"/>
      <c r="GN172" s="66">
        <v>28</v>
      </c>
      <c r="GO172" s="76"/>
      <c r="GP172" s="78"/>
      <c r="GQ172" s="68" t="s">
        <v>53</v>
      </c>
    </row>
    <row r="173" spans="2:199" ht="23.25" x14ac:dyDescent="0.25">
      <c r="B173" s="69">
        <v>13</v>
      </c>
      <c r="C173" s="76"/>
      <c r="D173" s="66">
        <v>29</v>
      </c>
      <c r="E173" s="76"/>
      <c r="F173" s="67">
        <f>SUM(F169:F170,F172)</f>
        <v>0</v>
      </c>
      <c r="G173" s="68" t="s">
        <v>30</v>
      </c>
      <c r="J173" s="69">
        <v>13</v>
      </c>
      <c r="K173" s="76"/>
      <c r="L173" s="66">
        <v>29</v>
      </c>
      <c r="M173" s="76"/>
      <c r="N173" s="67">
        <f>SUM(N169:N170,N172)</f>
        <v>0</v>
      </c>
      <c r="O173" s="68" t="s">
        <v>30</v>
      </c>
      <c r="R173" s="69">
        <v>13</v>
      </c>
      <c r="S173" s="76"/>
      <c r="T173" s="66">
        <v>29</v>
      </c>
      <c r="U173" s="76"/>
      <c r="V173" s="67">
        <f>SUM(V169:V170,V172)</f>
        <v>0</v>
      </c>
      <c r="W173" s="68" t="s">
        <v>30</v>
      </c>
      <c r="Z173" s="69">
        <v>13</v>
      </c>
      <c r="AA173" s="76"/>
      <c r="AB173" s="66">
        <v>29</v>
      </c>
      <c r="AC173" s="76"/>
      <c r="AD173" s="67">
        <f>SUM(AD169:AD170,AD172)</f>
        <v>0</v>
      </c>
      <c r="AE173" s="68" t="s">
        <v>30</v>
      </c>
      <c r="AH173" s="69">
        <v>13</v>
      </c>
      <c r="AI173" s="76"/>
      <c r="AJ173" s="66">
        <v>29</v>
      </c>
      <c r="AK173" s="76"/>
      <c r="AL173" s="67">
        <f>SUM(AL169:AL170,AL172)</f>
        <v>0</v>
      </c>
      <c r="AM173" s="68" t="s">
        <v>30</v>
      </c>
      <c r="AP173" s="69">
        <v>13</v>
      </c>
      <c r="AQ173" s="76"/>
      <c r="AR173" s="66">
        <v>29</v>
      </c>
      <c r="AS173" s="76"/>
      <c r="AT173" s="67">
        <f>SUM(AT169:AT170,AT172)</f>
        <v>0</v>
      </c>
      <c r="AU173" s="68" t="s">
        <v>30</v>
      </c>
      <c r="AX173" s="69">
        <v>13</v>
      </c>
      <c r="AY173" s="76"/>
      <c r="AZ173" s="66">
        <v>29</v>
      </c>
      <c r="BA173" s="76"/>
      <c r="BB173" s="67">
        <f>SUM(BB169:BB170,BB172)</f>
        <v>0</v>
      </c>
      <c r="BC173" s="68" t="s">
        <v>30</v>
      </c>
      <c r="BF173" s="69">
        <v>13</v>
      </c>
      <c r="BG173" s="76"/>
      <c r="BH173" s="66">
        <v>29</v>
      </c>
      <c r="BI173" s="76"/>
      <c r="BJ173" s="67">
        <f>SUM(BJ169:BJ170,BJ172)</f>
        <v>0</v>
      </c>
      <c r="BK173" s="68" t="s">
        <v>30</v>
      </c>
      <c r="BN173" s="69">
        <v>13</v>
      </c>
      <c r="BO173" s="76"/>
      <c r="BP173" s="66">
        <v>29</v>
      </c>
      <c r="BQ173" s="76"/>
      <c r="BR173" s="67">
        <f>SUM(BR169:BR170,BR172)</f>
        <v>0</v>
      </c>
      <c r="BS173" s="68" t="s">
        <v>30</v>
      </c>
      <c r="BV173" s="69">
        <v>13</v>
      </c>
      <c r="BW173" s="76"/>
      <c r="BX173" s="66">
        <v>29</v>
      </c>
      <c r="BY173" s="76"/>
      <c r="BZ173" s="67">
        <f>SUM(BZ169:BZ170,BZ172)</f>
        <v>0</v>
      </c>
      <c r="CA173" s="68" t="s">
        <v>30</v>
      </c>
      <c r="CD173" s="69">
        <v>13</v>
      </c>
      <c r="CE173" s="76"/>
      <c r="CF173" s="66">
        <v>29</v>
      </c>
      <c r="CG173" s="76"/>
      <c r="CH173" s="67">
        <f>SUM(CH169:CH170,CH172)</f>
        <v>0</v>
      </c>
      <c r="CI173" s="68" t="s">
        <v>30</v>
      </c>
      <c r="CL173" s="69">
        <v>13</v>
      </c>
      <c r="CM173" s="76"/>
      <c r="CN173" s="66">
        <v>29</v>
      </c>
      <c r="CO173" s="76"/>
      <c r="CP173" s="67">
        <f>SUM(CP169:CP170,CP172)</f>
        <v>0</v>
      </c>
      <c r="CQ173" s="68" t="s">
        <v>30</v>
      </c>
      <c r="CT173" s="69">
        <v>13</v>
      </c>
      <c r="CU173" s="76"/>
      <c r="CV173" s="66">
        <v>29</v>
      </c>
      <c r="CW173" s="76"/>
      <c r="CX173" s="67">
        <f>SUM(CX169:CX170,CX172)</f>
        <v>0</v>
      </c>
      <c r="CY173" s="68" t="s">
        <v>30</v>
      </c>
      <c r="DB173" s="69">
        <v>13</v>
      </c>
      <c r="DC173" s="76"/>
      <c r="DD173" s="66">
        <v>29</v>
      </c>
      <c r="DE173" s="76"/>
      <c r="DF173" s="67">
        <f>SUM(DF169:DF170,DF172)</f>
        <v>0</v>
      </c>
      <c r="DG173" s="68" t="s">
        <v>30</v>
      </c>
      <c r="DJ173" s="69">
        <v>13</v>
      </c>
      <c r="DK173" s="76"/>
      <c r="DL173" s="66">
        <v>29</v>
      </c>
      <c r="DM173" s="76"/>
      <c r="DN173" s="67">
        <f>SUM(DN169:DN170,DN172)</f>
        <v>0</v>
      </c>
      <c r="DO173" s="68" t="s">
        <v>30</v>
      </c>
      <c r="DR173" s="69">
        <v>13</v>
      </c>
      <c r="DS173" s="76"/>
      <c r="DT173" s="66">
        <v>29</v>
      </c>
      <c r="DU173" s="76"/>
      <c r="DV173" s="67">
        <f>SUM(DV169:DV170,DV172)</f>
        <v>0</v>
      </c>
      <c r="DW173" s="68" t="s">
        <v>30</v>
      </c>
      <c r="DZ173" s="69">
        <v>13</v>
      </c>
      <c r="EA173" s="76"/>
      <c r="EB173" s="66">
        <v>29</v>
      </c>
      <c r="EC173" s="76"/>
      <c r="ED173" s="67">
        <f>SUM(ED169:ED170,ED172)</f>
        <v>0</v>
      </c>
      <c r="EE173" s="68" t="s">
        <v>30</v>
      </c>
      <c r="EH173" s="69">
        <v>13</v>
      </c>
      <c r="EI173" s="76"/>
      <c r="EJ173" s="66">
        <v>29</v>
      </c>
      <c r="EK173" s="76"/>
      <c r="EL173" s="67">
        <f>SUM(EL169:EL170,EL172)</f>
        <v>0</v>
      </c>
      <c r="EM173" s="68" t="s">
        <v>30</v>
      </c>
      <c r="EP173" s="69">
        <v>13</v>
      </c>
      <c r="EQ173" s="76"/>
      <c r="ER173" s="66">
        <v>29</v>
      </c>
      <c r="ES173" s="76"/>
      <c r="ET173" s="67">
        <f>SUM(ET169:ET170,ET172)</f>
        <v>0</v>
      </c>
      <c r="EU173" s="68" t="s">
        <v>30</v>
      </c>
      <c r="EX173" s="69">
        <v>13</v>
      </c>
      <c r="EY173" s="76"/>
      <c r="EZ173" s="66">
        <v>29</v>
      </c>
      <c r="FA173" s="76"/>
      <c r="FB173" s="67">
        <f>SUM(FB169:FB170,FB172)</f>
        <v>0</v>
      </c>
      <c r="FC173" s="68" t="s">
        <v>30</v>
      </c>
      <c r="FF173" s="69">
        <v>13</v>
      </c>
      <c r="FG173" s="76"/>
      <c r="FH173" s="66">
        <v>29</v>
      </c>
      <c r="FI173" s="76"/>
      <c r="FJ173" s="67">
        <f>SUM(FJ169:FJ170,FJ172)</f>
        <v>0</v>
      </c>
      <c r="FK173" s="68" t="s">
        <v>30</v>
      </c>
      <c r="FN173" s="69">
        <v>13</v>
      </c>
      <c r="FO173" s="76"/>
      <c r="FP173" s="66">
        <v>29</v>
      </c>
      <c r="FQ173" s="76"/>
      <c r="FR173" s="67">
        <f>SUM(FR169:FR170,FR172)</f>
        <v>0</v>
      </c>
      <c r="FS173" s="68" t="s">
        <v>30</v>
      </c>
      <c r="FV173" s="69">
        <v>13</v>
      </c>
      <c r="FW173" s="76"/>
      <c r="FX173" s="66">
        <v>29</v>
      </c>
      <c r="FY173" s="76"/>
      <c r="FZ173" s="67">
        <f>SUM(FZ169:FZ170,FZ172)</f>
        <v>0</v>
      </c>
      <c r="GA173" s="68" t="s">
        <v>30</v>
      </c>
      <c r="GD173" s="69">
        <v>13</v>
      </c>
      <c r="GE173" s="76"/>
      <c r="GF173" s="66">
        <v>29</v>
      </c>
      <c r="GG173" s="76"/>
      <c r="GH173" s="67">
        <f>SUM(GH169:GH170,GH172)</f>
        <v>0</v>
      </c>
      <c r="GI173" s="68" t="s">
        <v>30</v>
      </c>
      <c r="GL173" s="69">
        <v>13</v>
      </c>
      <c r="GM173" s="76"/>
      <c r="GN173" s="66">
        <v>29</v>
      </c>
      <c r="GO173" s="76"/>
      <c r="GP173" s="67">
        <f>SUM(GP169:GP170,GP172)</f>
        <v>0</v>
      </c>
      <c r="GQ173" s="68" t="s">
        <v>30</v>
      </c>
    </row>
    <row r="174" spans="2:199" ht="23.25" x14ac:dyDescent="0.25">
      <c r="B174" s="69">
        <v>14</v>
      </c>
      <c r="C174" s="76"/>
      <c r="D174" s="66">
        <v>30</v>
      </c>
      <c r="E174" s="76"/>
      <c r="F174" s="79" t="s">
        <v>54</v>
      </c>
      <c r="G174" s="80" t="s">
        <v>55</v>
      </c>
      <c r="J174" s="69">
        <v>14</v>
      </c>
      <c r="K174" s="76"/>
      <c r="L174" s="66">
        <v>30</v>
      </c>
      <c r="M174" s="76"/>
      <c r="N174" s="79" t="s">
        <v>54</v>
      </c>
      <c r="O174" s="80" t="s">
        <v>55</v>
      </c>
      <c r="R174" s="69">
        <v>14</v>
      </c>
      <c r="S174" s="76"/>
      <c r="T174" s="66">
        <v>30</v>
      </c>
      <c r="U174" s="76"/>
      <c r="V174" s="79" t="s">
        <v>54</v>
      </c>
      <c r="W174" s="80" t="s">
        <v>55</v>
      </c>
      <c r="Z174" s="69">
        <v>14</v>
      </c>
      <c r="AA174" s="76"/>
      <c r="AB174" s="66">
        <v>30</v>
      </c>
      <c r="AC174" s="76"/>
      <c r="AD174" s="79" t="s">
        <v>54</v>
      </c>
      <c r="AE174" s="80" t="s">
        <v>55</v>
      </c>
      <c r="AH174" s="69">
        <v>14</v>
      </c>
      <c r="AI174" s="76"/>
      <c r="AJ174" s="66">
        <v>30</v>
      </c>
      <c r="AK174" s="76"/>
      <c r="AL174" s="79" t="s">
        <v>54</v>
      </c>
      <c r="AM174" s="80" t="s">
        <v>55</v>
      </c>
      <c r="AP174" s="69">
        <v>14</v>
      </c>
      <c r="AQ174" s="76"/>
      <c r="AR174" s="66">
        <v>30</v>
      </c>
      <c r="AS174" s="76"/>
      <c r="AT174" s="79" t="s">
        <v>54</v>
      </c>
      <c r="AU174" s="80" t="s">
        <v>55</v>
      </c>
      <c r="AX174" s="69">
        <v>14</v>
      </c>
      <c r="AY174" s="76"/>
      <c r="AZ174" s="66">
        <v>30</v>
      </c>
      <c r="BA174" s="76"/>
      <c r="BB174" s="79" t="s">
        <v>54</v>
      </c>
      <c r="BC174" s="80" t="s">
        <v>55</v>
      </c>
      <c r="BF174" s="69">
        <v>14</v>
      </c>
      <c r="BG174" s="76"/>
      <c r="BH174" s="66">
        <v>30</v>
      </c>
      <c r="BI174" s="76"/>
      <c r="BJ174" s="79" t="s">
        <v>54</v>
      </c>
      <c r="BK174" s="80" t="s">
        <v>55</v>
      </c>
      <c r="BN174" s="69">
        <v>14</v>
      </c>
      <c r="BO174" s="76"/>
      <c r="BP174" s="66">
        <v>30</v>
      </c>
      <c r="BQ174" s="76"/>
      <c r="BR174" s="79" t="s">
        <v>54</v>
      </c>
      <c r="BS174" s="80" t="s">
        <v>55</v>
      </c>
      <c r="BV174" s="69">
        <v>14</v>
      </c>
      <c r="BW174" s="76"/>
      <c r="BX174" s="66">
        <v>30</v>
      </c>
      <c r="BY174" s="76"/>
      <c r="BZ174" s="79" t="s">
        <v>54</v>
      </c>
      <c r="CA174" s="80" t="s">
        <v>55</v>
      </c>
      <c r="CD174" s="69">
        <v>14</v>
      </c>
      <c r="CE174" s="76"/>
      <c r="CF174" s="66">
        <v>30</v>
      </c>
      <c r="CG174" s="76"/>
      <c r="CH174" s="79" t="s">
        <v>54</v>
      </c>
      <c r="CI174" s="80" t="s">
        <v>55</v>
      </c>
      <c r="CL174" s="69">
        <v>14</v>
      </c>
      <c r="CM174" s="76"/>
      <c r="CN174" s="66">
        <v>30</v>
      </c>
      <c r="CO174" s="76"/>
      <c r="CP174" s="79" t="s">
        <v>54</v>
      </c>
      <c r="CQ174" s="80" t="s">
        <v>55</v>
      </c>
      <c r="CT174" s="69">
        <v>14</v>
      </c>
      <c r="CU174" s="76"/>
      <c r="CV174" s="66">
        <v>30</v>
      </c>
      <c r="CW174" s="76"/>
      <c r="CX174" s="79" t="s">
        <v>54</v>
      </c>
      <c r="CY174" s="80" t="s">
        <v>55</v>
      </c>
      <c r="DB174" s="69">
        <v>14</v>
      </c>
      <c r="DC174" s="76"/>
      <c r="DD174" s="66">
        <v>30</v>
      </c>
      <c r="DE174" s="76"/>
      <c r="DF174" s="79" t="s">
        <v>54</v>
      </c>
      <c r="DG174" s="80" t="s">
        <v>55</v>
      </c>
      <c r="DJ174" s="69">
        <v>14</v>
      </c>
      <c r="DK174" s="76"/>
      <c r="DL174" s="66">
        <v>30</v>
      </c>
      <c r="DM174" s="76"/>
      <c r="DN174" s="79" t="s">
        <v>54</v>
      </c>
      <c r="DO174" s="80" t="s">
        <v>55</v>
      </c>
      <c r="DR174" s="69">
        <v>14</v>
      </c>
      <c r="DS174" s="76"/>
      <c r="DT174" s="66">
        <v>30</v>
      </c>
      <c r="DU174" s="76"/>
      <c r="DV174" s="79" t="s">
        <v>54</v>
      </c>
      <c r="DW174" s="80" t="s">
        <v>55</v>
      </c>
      <c r="DZ174" s="69">
        <v>14</v>
      </c>
      <c r="EA174" s="76"/>
      <c r="EB174" s="66">
        <v>30</v>
      </c>
      <c r="EC174" s="76"/>
      <c r="ED174" s="79" t="s">
        <v>54</v>
      </c>
      <c r="EE174" s="80" t="s">
        <v>55</v>
      </c>
      <c r="EH174" s="69">
        <v>14</v>
      </c>
      <c r="EI174" s="76"/>
      <c r="EJ174" s="66">
        <v>30</v>
      </c>
      <c r="EK174" s="76"/>
      <c r="EL174" s="79" t="s">
        <v>54</v>
      </c>
      <c r="EM174" s="80" t="s">
        <v>55</v>
      </c>
      <c r="EP174" s="69">
        <v>14</v>
      </c>
      <c r="EQ174" s="76"/>
      <c r="ER174" s="66">
        <v>30</v>
      </c>
      <c r="ES174" s="76"/>
      <c r="ET174" s="79" t="s">
        <v>54</v>
      </c>
      <c r="EU174" s="80" t="s">
        <v>55</v>
      </c>
      <c r="EX174" s="69">
        <v>14</v>
      </c>
      <c r="EY174" s="76"/>
      <c r="EZ174" s="66">
        <v>30</v>
      </c>
      <c r="FA174" s="76"/>
      <c r="FB174" s="79" t="s">
        <v>54</v>
      </c>
      <c r="FC174" s="80" t="s">
        <v>55</v>
      </c>
      <c r="FF174" s="69">
        <v>14</v>
      </c>
      <c r="FG174" s="76"/>
      <c r="FH174" s="66">
        <v>30</v>
      </c>
      <c r="FI174" s="76"/>
      <c r="FJ174" s="79" t="s">
        <v>54</v>
      </c>
      <c r="FK174" s="80" t="s">
        <v>55</v>
      </c>
      <c r="FN174" s="69">
        <v>14</v>
      </c>
      <c r="FO174" s="76"/>
      <c r="FP174" s="66">
        <v>30</v>
      </c>
      <c r="FQ174" s="76"/>
      <c r="FR174" s="79" t="s">
        <v>54</v>
      </c>
      <c r="FS174" s="80" t="s">
        <v>55</v>
      </c>
      <c r="FV174" s="69">
        <v>14</v>
      </c>
      <c r="FW174" s="76"/>
      <c r="FX174" s="66">
        <v>30</v>
      </c>
      <c r="FY174" s="76"/>
      <c r="FZ174" s="79" t="s">
        <v>54</v>
      </c>
      <c r="GA174" s="80" t="s">
        <v>55</v>
      </c>
      <c r="GD174" s="69">
        <v>14</v>
      </c>
      <c r="GE174" s="76"/>
      <c r="GF174" s="66">
        <v>30</v>
      </c>
      <c r="GG174" s="76"/>
      <c r="GH174" s="79" t="s">
        <v>54</v>
      </c>
      <c r="GI174" s="80" t="s">
        <v>55</v>
      </c>
      <c r="GL174" s="69">
        <v>14</v>
      </c>
      <c r="GM174" s="76"/>
      <c r="GN174" s="66">
        <v>30</v>
      </c>
      <c r="GO174" s="76"/>
      <c r="GP174" s="79" t="s">
        <v>54</v>
      </c>
      <c r="GQ174" s="80" t="s">
        <v>55</v>
      </c>
    </row>
    <row r="175" spans="2:199" ht="23.25" x14ac:dyDescent="0.25">
      <c r="B175" s="69">
        <v>15</v>
      </c>
      <c r="C175" s="76"/>
      <c r="D175" s="66">
        <v>31</v>
      </c>
      <c r="E175" s="76"/>
      <c r="F175" s="81"/>
      <c r="G175" s="75"/>
      <c r="J175" s="69">
        <v>15</v>
      </c>
      <c r="K175" s="76"/>
      <c r="L175" s="66">
        <v>31</v>
      </c>
      <c r="M175" s="76"/>
      <c r="N175" s="81"/>
      <c r="O175" s="75"/>
      <c r="R175" s="69">
        <v>15</v>
      </c>
      <c r="S175" s="76"/>
      <c r="T175" s="66">
        <v>31</v>
      </c>
      <c r="U175" s="76"/>
      <c r="V175" s="81"/>
      <c r="W175" s="75"/>
      <c r="Z175" s="69">
        <v>15</v>
      </c>
      <c r="AA175" s="76"/>
      <c r="AB175" s="66">
        <v>31</v>
      </c>
      <c r="AC175" s="76"/>
      <c r="AD175" s="81"/>
      <c r="AE175" s="75"/>
      <c r="AH175" s="69">
        <v>15</v>
      </c>
      <c r="AI175" s="76"/>
      <c r="AJ175" s="66">
        <v>31</v>
      </c>
      <c r="AK175" s="76"/>
      <c r="AL175" s="81"/>
      <c r="AM175" s="75"/>
      <c r="AP175" s="69">
        <v>15</v>
      </c>
      <c r="AQ175" s="76"/>
      <c r="AR175" s="66">
        <v>31</v>
      </c>
      <c r="AS175" s="76"/>
      <c r="AT175" s="81"/>
      <c r="AU175" s="75"/>
      <c r="AX175" s="69">
        <v>15</v>
      </c>
      <c r="AY175" s="76"/>
      <c r="AZ175" s="66">
        <v>31</v>
      </c>
      <c r="BA175" s="76"/>
      <c r="BB175" s="81"/>
      <c r="BC175" s="75"/>
      <c r="BF175" s="69">
        <v>15</v>
      </c>
      <c r="BG175" s="76"/>
      <c r="BH175" s="66">
        <v>31</v>
      </c>
      <c r="BI175" s="76"/>
      <c r="BJ175" s="81"/>
      <c r="BK175" s="75"/>
      <c r="BN175" s="69">
        <v>15</v>
      </c>
      <c r="BO175" s="76"/>
      <c r="BP175" s="66">
        <v>31</v>
      </c>
      <c r="BQ175" s="76"/>
      <c r="BR175" s="81"/>
      <c r="BS175" s="75"/>
      <c r="BV175" s="69">
        <v>15</v>
      </c>
      <c r="BW175" s="76"/>
      <c r="BX175" s="66">
        <v>31</v>
      </c>
      <c r="BY175" s="76"/>
      <c r="BZ175" s="81"/>
      <c r="CA175" s="75"/>
      <c r="CD175" s="69">
        <v>15</v>
      </c>
      <c r="CE175" s="76"/>
      <c r="CF175" s="66">
        <v>31</v>
      </c>
      <c r="CG175" s="76"/>
      <c r="CH175" s="81"/>
      <c r="CI175" s="75"/>
      <c r="CL175" s="69">
        <v>15</v>
      </c>
      <c r="CM175" s="76"/>
      <c r="CN175" s="66">
        <v>31</v>
      </c>
      <c r="CO175" s="76"/>
      <c r="CP175" s="81"/>
      <c r="CQ175" s="75"/>
      <c r="CT175" s="69">
        <v>15</v>
      </c>
      <c r="CU175" s="76"/>
      <c r="CV175" s="66">
        <v>31</v>
      </c>
      <c r="CW175" s="76"/>
      <c r="CX175" s="81"/>
      <c r="CY175" s="75"/>
      <c r="DB175" s="69">
        <v>15</v>
      </c>
      <c r="DC175" s="76"/>
      <c r="DD175" s="66">
        <v>31</v>
      </c>
      <c r="DE175" s="76"/>
      <c r="DF175" s="81"/>
      <c r="DG175" s="75"/>
      <c r="DJ175" s="69">
        <v>15</v>
      </c>
      <c r="DK175" s="76"/>
      <c r="DL175" s="66">
        <v>31</v>
      </c>
      <c r="DM175" s="76"/>
      <c r="DN175" s="81"/>
      <c r="DO175" s="75"/>
      <c r="DR175" s="69">
        <v>15</v>
      </c>
      <c r="DS175" s="76"/>
      <c r="DT175" s="66">
        <v>31</v>
      </c>
      <c r="DU175" s="76"/>
      <c r="DV175" s="81"/>
      <c r="DW175" s="75"/>
      <c r="DZ175" s="69">
        <v>15</v>
      </c>
      <c r="EA175" s="76"/>
      <c r="EB175" s="66">
        <v>31</v>
      </c>
      <c r="EC175" s="76"/>
      <c r="ED175" s="81"/>
      <c r="EE175" s="75"/>
      <c r="EH175" s="69">
        <v>15</v>
      </c>
      <c r="EI175" s="76"/>
      <c r="EJ175" s="66">
        <v>31</v>
      </c>
      <c r="EK175" s="76"/>
      <c r="EL175" s="81"/>
      <c r="EM175" s="75"/>
      <c r="EP175" s="69">
        <v>15</v>
      </c>
      <c r="EQ175" s="76"/>
      <c r="ER175" s="66">
        <v>31</v>
      </c>
      <c r="ES175" s="76"/>
      <c r="ET175" s="81"/>
      <c r="EU175" s="75"/>
      <c r="EX175" s="69">
        <v>15</v>
      </c>
      <c r="EY175" s="76"/>
      <c r="EZ175" s="66">
        <v>31</v>
      </c>
      <c r="FA175" s="76"/>
      <c r="FB175" s="81"/>
      <c r="FC175" s="75"/>
      <c r="FF175" s="69">
        <v>15</v>
      </c>
      <c r="FG175" s="76"/>
      <c r="FH175" s="66">
        <v>31</v>
      </c>
      <c r="FI175" s="76"/>
      <c r="FJ175" s="81"/>
      <c r="FK175" s="75"/>
      <c r="FN175" s="69">
        <v>15</v>
      </c>
      <c r="FO175" s="76"/>
      <c r="FP175" s="66">
        <v>31</v>
      </c>
      <c r="FQ175" s="76"/>
      <c r="FR175" s="81"/>
      <c r="FS175" s="75"/>
      <c r="FV175" s="69">
        <v>15</v>
      </c>
      <c r="FW175" s="76"/>
      <c r="FX175" s="66">
        <v>31</v>
      </c>
      <c r="FY175" s="76"/>
      <c r="FZ175" s="81"/>
      <c r="GA175" s="75"/>
      <c r="GD175" s="69">
        <v>15</v>
      </c>
      <c r="GE175" s="76"/>
      <c r="GF175" s="66">
        <v>31</v>
      </c>
      <c r="GG175" s="76"/>
      <c r="GH175" s="81"/>
      <c r="GI175" s="75"/>
      <c r="GL175" s="69">
        <v>15</v>
      </c>
      <c r="GM175" s="76"/>
      <c r="GN175" s="66">
        <v>31</v>
      </c>
      <c r="GO175" s="76"/>
      <c r="GP175" s="81"/>
      <c r="GQ175" s="75"/>
    </row>
    <row r="176" spans="2:199" ht="24" thickBot="1" x14ac:dyDescent="0.3">
      <c r="B176" s="82">
        <v>16</v>
      </c>
      <c r="C176" s="83"/>
      <c r="D176" s="84"/>
      <c r="E176" s="85">
        <f>-SUM(C161:C176,E161:E175)</f>
        <v>0</v>
      </c>
      <c r="F176" s="86"/>
      <c r="G176" s="87"/>
      <c r="J176" s="82">
        <v>16</v>
      </c>
      <c r="K176" s="83"/>
      <c r="L176" s="84"/>
      <c r="M176" s="85">
        <f>-SUM(K161:K176,M161:M175)</f>
        <v>0</v>
      </c>
      <c r="N176" s="86"/>
      <c r="O176" s="87"/>
      <c r="R176" s="82">
        <v>16</v>
      </c>
      <c r="S176" s="83"/>
      <c r="T176" s="84"/>
      <c r="U176" s="85">
        <f>-SUM(S161:S176,U161:U175)</f>
        <v>0</v>
      </c>
      <c r="V176" s="86"/>
      <c r="W176" s="87"/>
      <c r="Z176" s="82">
        <v>16</v>
      </c>
      <c r="AA176" s="83"/>
      <c r="AB176" s="84"/>
      <c r="AC176" s="85">
        <f>-SUM(AA161:AA176,AC161:AC175)</f>
        <v>0</v>
      </c>
      <c r="AD176" s="86"/>
      <c r="AE176" s="87"/>
      <c r="AH176" s="82">
        <v>16</v>
      </c>
      <c r="AI176" s="83"/>
      <c r="AJ176" s="84"/>
      <c r="AK176" s="85">
        <f>-SUM(AI161:AI176,AK161:AK175)</f>
        <v>0</v>
      </c>
      <c r="AL176" s="86"/>
      <c r="AM176" s="87"/>
      <c r="AP176" s="82">
        <v>16</v>
      </c>
      <c r="AQ176" s="83"/>
      <c r="AR176" s="84"/>
      <c r="AS176" s="85">
        <f>-SUM(AQ161:AQ176,AS161:AS175)</f>
        <v>0</v>
      </c>
      <c r="AT176" s="86"/>
      <c r="AU176" s="87"/>
      <c r="AX176" s="82">
        <v>16</v>
      </c>
      <c r="AY176" s="83"/>
      <c r="AZ176" s="84"/>
      <c r="BA176" s="85">
        <f>-SUM(AY161:AY176,BA161:BA175)</f>
        <v>0</v>
      </c>
      <c r="BB176" s="86"/>
      <c r="BC176" s="87"/>
      <c r="BF176" s="82">
        <v>16</v>
      </c>
      <c r="BG176" s="83"/>
      <c r="BH176" s="84"/>
      <c r="BI176" s="85">
        <f>-SUM(BG161:BG176,BI161:BI175)</f>
        <v>0</v>
      </c>
      <c r="BJ176" s="86"/>
      <c r="BK176" s="87"/>
      <c r="BN176" s="82">
        <v>16</v>
      </c>
      <c r="BO176" s="83"/>
      <c r="BP176" s="84"/>
      <c r="BQ176" s="85">
        <f>-SUM(BO161:BO176,BQ161:BQ175)</f>
        <v>0</v>
      </c>
      <c r="BR176" s="86"/>
      <c r="BS176" s="87"/>
      <c r="BV176" s="82">
        <v>16</v>
      </c>
      <c r="BW176" s="83"/>
      <c r="BX176" s="84"/>
      <c r="BY176" s="85">
        <f>-SUM(BW161:BW176,BY161:BY175)</f>
        <v>0</v>
      </c>
      <c r="BZ176" s="86"/>
      <c r="CA176" s="87"/>
      <c r="CD176" s="82">
        <v>16</v>
      </c>
      <c r="CE176" s="83"/>
      <c r="CF176" s="84"/>
      <c r="CG176" s="85">
        <f>-SUM(CE161:CE176,CG161:CG175)</f>
        <v>0</v>
      </c>
      <c r="CH176" s="86"/>
      <c r="CI176" s="87"/>
      <c r="CL176" s="82">
        <v>16</v>
      </c>
      <c r="CM176" s="83"/>
      <c r="CN176" s="84"/>
      <c r="CO176" s="85">
        <f>-SUM(CM161:CM176,CO161:CO175)</f>
        <v>0</v>
      </c>
      <c r="CP176" s="86"/>
      <c r="CQ176" s="87"/>
      <c r="CT176" s="82">
        <v>16</v>
      </c>
      <c r="CU176" s="83"/>
      <c r="CV176" s="84"/>
      <c r="CW176" s="85">
        <f>-SUM(CU161:CU176,CW161:CW175)</f>
        <v>0</v>
      </c>
      <c r="CX176" s="86"/>
      <c r="CY176" s="87"/>
      <c r="DB176" s="82">
        <v>16</v>
      </c>
      <c r="DC176" s="83"/>
      <c r="DD176" s="84"/>
      <c r="DE176" s="85">
        <f>-SUM(DC161:DC176,DE161:DE175)</f>
        <v>0</v>
      </c>
      <c r="DF176" s="86"/>
      <c r="DG176" s="87"/>
      <c r="DJ176" s="82">
        <v>16</v>
      </c>
      <c r="DK176" s="83"/>
      <c r="DL176" s="84"/>
      <c r="DM176" s="85">
        <f>-SUM(DK161:DK176,DM161:DM175)</f>
        <v>0</v>
      </c>
      <c r="DN176" s="86"/>
      <c r="DO176" s="87"/>
      <c r="DR176" s="82">
        <v>16</v>
      </c>
      <c r="DS176" s="83"/>
      <c r="DT176" s="84"/>
      <c r="DU176" s="85">
        <f>-SUM(DS161:DS176,DU161:DU175)</f>
        <v>0</v>
      </c>
      <c r="DV176" s="86"/>
      <c r="DW176" s="87"/>
      <c r="DZ176" s="82">
        <v>16</v>
      </c>
      <c r="EA176" s="83"/>
      <c r="EB176" s="84"/>
      <c r="EC176" s="85">
        <f>-SUM(EA161:EA176,EC161:EC175)</f>
        <v>0</v>
      </c>
      <c r="ED176" s="86"/>
      <c r="EE176" s="87"/>
      <c r="EH176" s="82">
        <v>16</v>
      </c>
      <c r="EI176" s="83"/>
      <c r="EJ176" s="84"/>
      <c r="EK176" s="85">
        <f>-SUM(EI161:EI176,EK161:EK175)</f>
        <v>0</v>
      </c>
      <c r="EL176" s="86"/>
      <c r="EM176" s="87"/>
      <c r="EP176" s="82">
        <v>16</v>
      </c>
      <c r="EQ176" s="83"/>
      <c r="ER176" s="84"/>
      <c r="ES176" s="85">
        <f>-SUM(EQ161:EQ176,ES161:ES175)</f>
        <v>0</v>
      </c>
      <c r="ET176" s="86"/>
      <c r="EU176" s="87"/>
      <c r="EX176" s="82">
        <v>16</v>
      </c>
      <c r="EY176" s="83"/>
      <c r="EZ176" s="84"/>
      <c r="FA176" s="85">
        <f>-SUM(EY161:EY176,FA161:FA175)</f>
        <v>0</v>
      </c>
      <c r="FB176" s="86"/>
      <c r="FC176" s="87"/>
      <c r="FF176" s="82">
        <v>16</v>
      </c>
      <c r="FG176" s="83"/>
      <c r="FH176" s="84"/>
      <c r="FI176" s="85">
        <f>-SUM(FG161:FG176,FI161:FI175)</f>
        <v>0</v>
      </c>
      <c r="FJ176" s="86"/>
      <c r="FK176" s="87"/>
      <c r="FN176" s="82">
        <v>16</v>
      </c>
      <c r="FO176" s="83"/>
      <c r="FP176" s="84"/>
      <c r="FQ176" s="85">
        <f>-SUM(FO161:FO176,FQ161:FQ175)</f>
        <v>0</v>
      </c>
      <c r="FR176" s="86"/>
      <c r="FS176" s="87"/>
      <c r="FV176" s="82">
        <v>16</v>
      </c>
      <c r="FW176" s="83"/>
      <c r="FX176" s="84"/>
      <c r="FY176" s="85">
        <f>-SUM(FW161:FW176,FY161:FY175)</f>
        <v>0</v>
      </c>
      <c r="FZ176" s="86"/>
      <c r="GA176" s="87"/>
      <c r="GD176" s="82">
        <v>16</v>
      </c>
      <c r="GE176" s="83"/>
      <c r="GF176" s="84"/>
      <c r="GG176" s="85">
        <f>-SUM(GE161:GE176,GG161:GG175)</f>
        <v>0</v>
      </c>
      <c r="GH176" s="86"/>
      <c r="GI176" s="87"/>
      <c r="GL176" s="82">
        <v>16</v>
      </c>
      <c r="GM176" s="83"/>
      <c r="GN176" s="84"/>
      <c r="GO176" s="85">
        <f>-SUM(GM161:GM176,GO161:GO175)</f>
        <v>0</v>
      </c>
      <c r="GP176" s="86"/>
      <c r="GQ176" s="87"/>
    </row>
    <row r="178" spans="1:199" ht="15.75" thickBot="1" x14ac:dyDescent="0.3"/>
    <row r="179" spans="1:199" ht="27.75" x14ac:dyDescent="0.25">
      <c r="A179" s="1">
        <v>9</v>
      </c>
      <c r="B179" s="61">
        <v>25</v>
      </c>
      <c r="C179" s="62" t="s">
        <v>43</v>
      </c>
      <c r="D179" s="188"/>
      <c r="E179" s="188"/>
      <c r="F179" s="63" t="s">
        <v>44</v>
      </c>
      <c r="G179" s="88">
        <f>SUM(G175)</f>
        <v>0</v>
      </c>
      <c r="I179" s="1">
        <v>9</v>
      </c>
      <c r="J179" s="61">
        <v>25</v>
      </c>
      <c r="K179" s="62" t="s">
        <v>43</v>
      </c>
      <c r="L179" s="188"/>
      <c r="M179" s="188"/>
      <c r="N179" s="63" t="s">
        <v>44</v>
      </c>
      <c r="O179" s="88">
        <f>SUM(O175)</f>
        <v>0</v>
      </c>
      <c r="Q179" s="1">
        <v>9</v>
      </c>
      <c r="R179" s="61">
        <v>25</v>
      </c>
      <c r="S179" s="62" t="s">
        <v>43</v>
      </c>
      <c r="T179" s="188"/>
      <c r="U179" s="188"/>
      <c r="V179" s="63" t="s">
        <v>44</v>
      </c>
      <c r="W179" s="88">
        <f>SUM(W175)</f>
        <v>0</v>
      </c>
      <c r="Y179" s="1">
        <v>9</v>
      </c>
      <c r="Z179" s="61">
        <v>25</v>
      </c>
      <c r="AA179" s="62" t="s">
        <v>43</v>
      </c>
      <c r="AB179" s="188"/>
      <c r="AC179" s="188"/>
      <c r="AD179" s="63" t="s">
        <v>44</v>
      </c>
      <c r="AE179" s="88">
        <f>SUM(AE175)</f>
        <v>0</v>
      </c>
      <c r="AG179" s="1">
        <v>9</v>
      </c>
      <c r="AH179" s="61">
        <v>25</v>
      </c>
      <c r="AI179" s="62" t="s">
        <v>43</v>
      </c>
      <c r="AJ179" s="188"/>
      <c r="AK179" s="188"/>
      <c r="AL179" s="63" t="s">
        <v>44</v>
      </c>
      <c r="AM179" s="88">
        <f>SUM(AM175)</f>
        <v>0</v>
      </c>
      <c r="AO179" s="1">
        <v>9</v>
      </c>
      <c r="AP179" s="61">
        <v>25</v>
      </c>
      <c r="AQ179" s="62" t="s">
        <v>43</v>
      </c>
      <c r="AR179" s="188"/>
      <c r="AS179" s="188"/>
      <c r="AT179" s="63" t="s">
        <v>44</v>
      </c>
      <c r="AU179" s="88">
        <f>SUM(AU175)</f>
        <v>0</v>
      </c>
      <c r="AW179" s="1">
        <v>9</v>
      </c>
      <c r="AX179" s="61">
        <v>25</v>
      </c>
      <c r="AY179" s="62" t="s">
        <v>43</v>
      </c>
      <c r="AZ179" s="188"/>
      <c r="BA179" s="188"/>
      <c r="BB179" s="63" t="s">
        <v>44</v>
      </c>
      <c r="BC179" s="88">
        <f>SUM(BC175)</f>
        <v>0</v>
      </c>
      <c r="BE179" s="1">
        <v>9</v>
      </c>
      <c r="BF179" s="61">
        <v>25</v>
      </c>
      <c r="BG179" s="62" t="s">
        <v>43</v>
      </c>
      <c r="BH179" s="188"/>
      <c r="BI179" s="188"/>
      <c r="BJ179" s="63" t="s">
        <v>44</v>
      </c>
      <c r="BK179" s="88">
        <f>SUM(BK175)</f>
        <v>0</v>
      </c>
      <c r="BM179" s="1">
        <v>9</v>
      </c>
      <c r="BN179" s="61">
        <v>25</v>
      </c>
      <c r="BO179" s="62" t="s">
        <v>43</v>
      </c>
      <c r="BP179" s="188"/>
      <c r="BQ179" s="188"/>
      <c r="BR179" s="63" t="s">
        <v>44</v>
      </c>
      <c r="BS179" s="88">
        <f>SUM(BS175)</f>
        <v>0</v>
      </c>
      <c r="BU179" s="1">
        <v>9</v>
      </c>
      <c r="BV179" s="61">
        <v>25</v>
      </c>
      <c r="BW179" s="62" t="s">
        <v>43</v>
      </c>
      <c r="BX179" s="188"/>
      <c r="BY179" s="188"/>
      <c r="BZ179" s="63" t="s">
        <v>44</v>
      </c>
      <c r="CA179" s="88">
        <f>SUM(CA175)</f>
        <v>0</v>
      </c>
      <c r="CC179" s="1">
        <v>9</v>
      </c>
      <c r="CD179" s="61">
        <v>25</v>
      </c>
      <c r="CE179" s="62" t="s">
        <v>43</v>
      </c>
      <c r="CF179" s="188"/>
      <c r="CG179" s="188"/>
      <c r="CH179" s="63" t="s">
        <v>44</v>
      </c>
      <c r="CI179" s="88">
        <f>SUM(CI175)</f>
        <v>0</v>
      </c>
      <c r="CK179" s="1">
        <v>9</v>
      </c>
      <c r="CL179" s="61">
        <v>25</v>
      </c>
      <c r="CM179" s="62" t="s">
        <v>43</v>
      </c>
      <c r="CN179" s="188"/>
      <c r="CO179" s="188"/>
      <c r="CP179" s="63" t="s">
        <v>44</v>
      </c>
      <c r="CQ179" s="88">
        <f>SUM(CQ175)</f>
        <v>0</v>
      </c>
      <c r="CS179" s="1">
        <v>9</v>
      </c>
      <c r="CT179" s="61">
        <v>25</v>
      </c>
      <c r="CU179" s="62" t="s">
        <v>43</v>
      </c>
      <c r="CV179" s="188"/>
      <c r="CW179" s="188"/>
      <c r="CX179" s="63" t="s">
        <v>44</v>
      </c>
      <c r="CY179" s="88">
        <f>SUM(CY175)</f>
        <v>0</v>
      </c>
      <c r="DA179" s="1">
        <v>9</v>
      </c>
      <c r="DB179" s="61">
        <v>25</v>
      </c>
      <c r="DC179" s="62" t="s">
        <v>43</v>
      </c>
      <c r="DD179" s="188"/>
      <c r="DE179" s="188"/>
      <c r="DF179" s="63" t="s">
        <v>44</v>
      </c>
      <c r="DG179" s="88">
        <f>SUM(DG175)</f>
        <v>0</v>
      </c>
      <c r="DI179" s="1">
        <v>9</v>
      </c>
      <c r="DJ179" s="61">
        <v>25</v>
      </c>
      <c r="DK179" s="62" t="s">
        <v>43</v>
      </c>
      <c r="DL179" s="188"/>
      <c r="DM179" s="188"/>
      <c r="DN179" s="63" t="s">
        <v>44</v>
      </c>
      <c r="DO179" s="88">
        <f>SUM(DO175)</f>
        <v>0</v>
      </c>
      <c r="DQ179" s="1">
        <v>9</v>
      </c>
      <c r="DR179" s="61">
        <v>25</v>
      </c>
      <c r="DS179" s="62" t="s">
        <v>43</v>
      </c>
      <c r="DT179" s="188"/>
      <c r="DU179" s="188"/>
      <c r="DV179" s="63" t="s">
        <v>44</v>
      </c>
      <c r="DW179" s="88">
        <f>SUM(DW175)</f>
        <v>0</v>
      </c>
      <c r="DY179" s="1">
        <v>9</v>
      </c>
      <c r="DZ179" s="61">
        <v>25</v>
      </c>
      <c r="EA179" s="62" t="s">
        <v>43</v>
      </c>
      <c r="EB179" s="188"/>
      <c r="EC179" s="188"/>
      <c r="ED179" s="63" t="s">
        <v>44</v>
      </c>
      <c r="EE179" s="88">
        <f>SUM(EE175)</f>
        <v>0</v>
      </c>
      <c r="EG179" s="1">
        <v>9</v>
      </c>
      <c r="EH179" s="61">
        <v>25</v>
      </c>
      <c r="EI179" s="62" t="s">
        <v>43</v>
      </c>
      <c r="EJ179" s="188"/>
      <c r="EK179" s="188"/>
      <c r="EL179" s="63" t="s">
        <v>44</v>
      </c>
      <c r="EM179" s="88">
        <f>SUM(EM175)</f>
        <v>0</v>
      </c>
      <c r="EO179" s="1">
        <v>9</v>
      </c>
      <c r="EP179" s="61">
        <v>25</v>
      </c>
      <c r="EQ179" s="62" t="s">
        <v>43</v>
      </c>
      <c r="ER179" s="188"/>
      <c r="ES179" s="188"/>
      <c r="ET179" s="63" t="s">
        <v>44</v>
      </c>
      <c r="EU179" s="88">
        <f>SUM(EU175)</f>
        <v>0</v>
      </c>
      <c r="EW179" s="1">
        <v>9</v>
      </c>
      <c r="EX179" s="61">
        <v>25</v>
      </c>
      <c r="EY179" s="62" t="s">
        <v>43</v>
      </c>
      <c r="EZ179" s="188"/>
      <c r="FA179" s="188"/>
      <c r="FB179" s="63" t="s">
        <v>44</v>
      </c>
      <c r="FC179" s="88">
        <f>SUM(FC175)</f>
        <v>0</v>
      </c>
      <c r="FE179" s="1">
        <v>9</v>
      </c>
      <c r="FF179" s="61">
        <v>25</v>
      </c>
      <c r="FG179" s="62" t="s">
        <v>43</v>
      </c>
      <c r="FH179" s="188"/>
      <c r="FI179" s="188"/>
      <c r="FJ179" s="63" t="s">
        <v>44</v>
      </c>
      <c r="FK179" s="88">
        <f>SUM(FK175)</f>
        <v>0</v>
      </c>
      <c r="FM179" s="1">
        <v>9</v>
      </c>
      <c r="FN179" s="61">
        <v>25</v>
      </c>
      <c r="FO179" s="62" t="s">
        <v>43</v>
      </c>
      <c r="FP179" s="188"/>
      <c r="FQ179" s="188"/>
      <c r="FR179" s="63" t="s">
        <v>44</v>
      </c>
      <c r="FS179" s="88">
        <f>SUM(FS175)</f>
        <v>0</v>
      </c>
      <c r="FU179" s="1">
        <v>9</v>
      </c>
      <c r="FV179" s="61">
        <v>25</v>
      </c>
      <c r="FW179" s="62" t="s">
        <v>43</v>
      </c>
      <c r="FX179" s="188"/>
      <c r="FY179" s="188"/>
      <c r="FZ179" s="63" t="s">
        <v>44</v>
      </c>
      <c r="GA179" s="88">
        <f>SUM(GA175)</f>
        <v>0</v>
      </c>
      <c r="GC179" s="1">
        <v>9</v>
      </c>
      <c r="GD179" s="61">
        <v>25</v>
      </c>
      <c r="GE179" s="62" t="s">
        <v>43</v>
      </c>
      <c r="GF179" s="188"/>
      <c r="GG179" s="188"/>
      <c r="GH179" s="63" t="s">
        <v>44</v>
      </c>
      <c r="GI179" s="88">
        <f>SUM(GI175)</f>
        <v>0</v>
      </c>
      <c r="GK179" s="1">
        <v>9</v>
      </c>
      <c r="GL179" s="61">
        <v>25</v>
      </c>
      <c r="GM179" s="62" t="s">
        <v>43</v>
      </c>
      <c r="GN179" s="188"/>
      <c r="GO179" s="188"/>
      <c r="GP179" s="63" t="s">
        <v>44</v>
      </c>
      <c r="GQ179" s="88">
        <f>SUM(GQ175)</f>
        <v>0</v>
      </c>
    </row>
    <row r="180" spans="1:199" ht="27.75" x14ac:dyDescent="0.25">
      <c r="B180" s="65"/>
      <c r="C180" s="66" t="s">
        <v>45</v>
      </c>
      <c r="D180" s="186"/>
      <c r="E180" s="187"/>
      <c r="F180" s="67">
        <f>SUM(G182:G190)</f>
        <v>0</v>
      </c>
      <c r="G180" s="68" t="s">
        <v>46</v>
      </c>
      <c r="J180" s="65"/>
      <c r="K180" s="66" t="s">
        <v>45</v>
      </c>
      <c r="L180" s="186"/>
      <c r="M180" s="187"/>
      <c r="N180" s="67">
        <f>SUM(O182:O190)</f>
        <v>0</v>
      </c>
      <c r="O180" s="68" t="s">
        <v>46</v>
      </c>
      <c r="R180" s="65"/>
      <c r="S180" s="66" t="s">
        <v>45</v>
      </c>
      <c r="T180" s="186"/>
      <c r="U180" s="187"/>
      <c r="V180" s="67">
        <f>SUM(W182:W190)</f>
        <v>0</v>
      </c>
      <c r="W180" s="68" t="s">
        <v>46</v>
      </c>
      <c r="Z180" s="65"/>
      <c r="AA180" s="66" t="s">
        <v>45</v>
      </c>
      <c r="AB180" s="186"/>
      <c r="AC180" s="187"/>
      <c r="AD180" s="67">
        <f>SUM(AE182:AE190)</f>
        <v>0</v>
      </c>
      <c r="AE180" s="68" t="s">
        <v>46</v>
      </c>
      <c r="AH180" s="65"/>
      <c r="AI180" s="66" t="s">
        <v>45</v>
      </c>
      <c r="AJ180" s="186"/>
      <c r="AK180" s="187"/>
      <c r="AL180" s="67">
        <f>SUM(AM182:AM190)</f>
        <v>0</v>
      </c>
      <c r="AM180" s="68" t="s">
        <v>46</v>
      </c>
      <c r="AP180" s="65"/>
      <c r="AQ180" s="66" t="s">
        <v>45</v>
      </c>
      <c r="AR180" s="186"/>
      <c r="AS180" s="187"/>
      <c r="AT180" s="67">
        <f>SUM(AU182:AU190)</f>
        <v>0</v>
      </c>
      <c r="AU180" s="68" t="s">
        <v>46</v>
      </c>
      <c r="AX180" s="65"/>
      <c r="AY180" s="66" t="s">
        <v>45</v>
      </c>
      <c r="AZ180" s="186"/>
      <c r="BA180" s="187"/>
      <c r="BB180" s="67">
        <f>SUM(BC182:BC190)</f>
        <v>0</v>
      </c>
      <c r="BC180" s="68" t="s">
        <v>46</v>
      </c>
      <c r="BF180" s="65"/>
      <c r="BG180" s="66" t="s">
        <v>45</v>
      </c>
      <c r="BH180" s="186"/>
      <c r="BI180" s="187"/>
      <c r="BJ180" s="67">
        <f>SUM(BK182:BK190)</f>
        <v>0</v>
      </c>
      <c r="BK180" s="68" t="s">
        <v>46</v>
      </c>
      <c r="BN180" s="65"/>
      <c r="BO180" s="66" t="s">
        <v>45</v>
      </c>
      <c r="BP180" s="186"/>
      <c r="BQ180" s="187"/>
      <c r="BR180" s="67">
        <f>SUM(BS182:BS190)</f>
        <v>0</v>
      </c>
      <c r="BS180" s="68" t="s">
        <v>46</v>
      </c>
      <c r="BV180" s="65"/>
      <c r="BW180" s="66" t="s">
        <v>45</v>
      </c>
      <c r="BX180" s="186"/>
      <c r="BY180" s="187"/>
      <c r="BZ180" s="67">
        <f>SUM(CA182:CA190)</f>
        <v>0</v>
      </c>
      <c r="CA180" s="68" t="s">
        <v>46</v>
      </c>
      <c r="CD180" s="65"/>
      <c r="CE180" s="66" t="s">
        <v>45</v>
      </c>
      <c r="CF180" s="186"/>
      <c r="CG180" s="187"/>
      <c r="CH180" s="67">
        <f>SUM(CI182:CI190)</f>
        <v>0</v>
      </c>
      <c r="CI180" s="68" t="s">
        <v>46</v>
      </c>
      <c r="CL180" s="65"/>
      <c r="CM180" s="66" t="s">
        <v>45</v>
      </c>
      <c r="CN180" s="186"/>
      <c r="CO180" s="187"/>
      <c r="CP180" s="67">
        <f>SUM(CQ182:CQ190)</f>
        <v>0</v>
      </c>
      <c r="CQ180" s="68" t="s">
        <v>46</v>
      </c>
      <c r="CT180" s="65"/>
      <c r="CU180" s="66" t="s">
        <v>45</v>
      </c>
      <c r="CV180" s="186"/>
      <c r="CW180" s="187"/>
      <c r="CX180" s="67">
        <f>SUM(CY182:CY190)</f>
        <v>0</v>
      </c>
      <c r="CY180" s="68" t="s">
        <v>46</v>
      </c>
      <c r="DB180" s="65"/>
      <c r="DC180" s="66" t="s">
        <v>45</v>
      </c>
      <c r="DD180" s="186"/>
      <c r="DE180" s="187"/>
      <c r="DF180" s="67">
        <f>SUM(DG182:DG190)</f>
        <v>0</v>
      </c>
      <c r="DG180" s="68" t="s">
        <v>46</v>
      </c>
      <c r="DJ180" s="65"/>
      <c r="DK180" s="66" t="s">
        <v>45</v>
      </c>
      <c r="DL180" s="186"/>
      <c r="DM180" s="187"/>
      <c r="DN180" s="67">
        <f>SUM(DO182:DO190)</f>
        <v>0</v>
      </c>
      <c r="DO180" s="68" t="s">
        <v>46</v>
      </c>
      <c r="DR180" s="65"/>
      <c r="DS180" s="66" t="s">
        <v>45</v>
      </c>
      <c r="DT180" s="186"/>
      <c r="DU180" s="187"/>
      <c r="DV180" s="67">
        <f>SUM(DW182:DW190)</f>
        <v>0</v>
      </c>
      <c r="DW180" s="68" t="s">
        <v>46</v>
      </c>
      <c r="DZ180" s="65"/>
      <c r="EA180" s="66" t="s">
        <v>45</v>
      </c>
      <c r="EB180" s="186"/>
      <c r="EC180" s="187"/>
      <c r="ED180" s="67">
        <f>SUM(EE182:EE190)</f>
        <v>0</v>
      </c>
      <c r="EE180" s="68" t="s">
        <v>46</v>
      </c>
      <c r="EH180" s="65"/>
      <c r="EI180" s="66" t="s">
        <v>45</v>
      </c>
      <c r="EJ180" s="186"/>
      <c r="EK180" s="187"/>
      <c r="EL180" s="67">
        <f>SUM(EM182:EM190)</f>
        <v>0</v>
      </c>
      <c r="EM180" s="68" t="s">
        <v>46</v>
      </c>
      <c r="EP180" s="65"/>
      <c r="EQ180" s="66" t="s">
        <v>45</v>
      </c>
      <c r="ER180" s="186"/>
      <c r="ES180" s="187"/>
      <c r="ET180" s="67">
        <f>SUM(EU182:EU190)</f>
        <v>0</v>
      </c>
      <c r="EU180" s="68" t="s">
        <v>46</v>
      </c>
      <c r="EX180" s="65"/>
      <c r="EY180" s="66" t="s">
        <v>45</v>
      </c>
      <c r="EZ180" s="186"/>
      <c r="FA180" s="187"/>
      <c r="FB180" s="67">
        <f>SUM(FC182:FC190)</f>
        <v>0</v>
      </c>
      <c r="FC180" s="68" t="s">
        <v>46</v>
      </c>
      <c r="FF180" s="65"/>
      <c r="FG180" s="66" t="s">
        <v>45</v>
      </c>
      <c r="FH180" s="186"/>
      <c r="FI180" s="187"/>
      <c r="FJ180" s="67">
        <f>SUM(FK182:FK190)</f>
        <v>0</v>
      </c>
      <c r="FK180" s="68" t="s">
        <v>46</v>
      </c>
      <c r="FN180" s="65"/>
      <c r="FO180" s="66" t="s">
        <v>45</v>
      </c>
      <c r="FP180" s="186"/>
      <c r="FQ180" s="187"/>
      <c r="FR180" s="67">
        <f>SUM(FS182:FS190)</f>
        <v>0</v>
      </c>
      <c r="FS180" s="68" t="s">
        <v>46</v>
      </c>
      <c r="FV180" s="65"/>
      <c r="FW180" s="66" t="s">
        <v>45</v>
      </c>
      <c r="FX180" s="186"/>
      <c r="FY180" s="187"/>
      <c r="FZ180" s="67">
        <f>SUM(GA182:GA190)</f>
        <v>0</v>
      </c>
      <c r="GA180" s="68" t="s">
        <v>46</v>
      </c>
      <c r="GD180" s="65"/>
      <c r="GE180" s="66" t="s">
        <v>45</v>
      </c>
      <c r="GF180" s="186"/>
      <c r="GG180" s="187"/>
      <c r="GH180" s="67">
        <f>SUM(GI182:GI190)</f>
        <v>0</v>
      </c>
      <c r="GI180" s="68" t="s">
        <v>46</v>
      </c>
      <c r="GL180" s="65"/>
      <c r="GM180" s="66" t="s">
        <v>45</v>
      </c>
      <c r="GN180" s="186"/>
      <c r="GO180" s="187"/>
      <c r="GP180" s="67">
        <f>SUM(GQ182:GQ190)</f>
        <v>0</v>
      </c>
      <c r="GQ180" s="68" t="s">
        <v>46</v>
      </c>
    </row>
    <row r="181" spans="1:199" ht="23.25" x14ac:dyDescent="0.25">
      <c r="B181" s="69"/>
      <c r="C181" s="185"/>
      <c r="D181" s="185"/>
      <c r="E181" s="70" t="s">
        <v>47</v>
      </c>
      <c r="F181" s="71" t="s">
        <v>48</v>
      </c>
      <c r="G181" s="72" t="s">
        <v>49</v>
      </c>
      <c r="J181" s="69"/>
      <c r="K181" s="185"/>
      <c r="L181" s="185"/>
      <c r="M181" s="70" t="s">
        <v>47</v>
      </c>
      <c r="N181" s="71" t="s">
        <v>48</v>
      </c>
      <c r="O181" s="72" t="s">
        <v>49</v>
      </c>
      <c r="R181" s="69"/>
      <c r="S181" s="185"/>
      <c r="T181" s="185"/>
      <c r="U181" s="70" t="s">
        <v>47</v>
      </c>
      <c r="V181" s="71" t="s">
        <v>48</v>
      </c>
      <c r="W181" s="72" t="s">
        <v>49</v>
      </c>
      <c r="Z181" s="69"/>
      <c r="AA181" s="185"/>
      <c r="AB181" s="185"/>
      <c r="AC181" s="70" t="s">
        <v>47</v>
      </c>
      <c r="AD181" s="71" t="s">
        <v>48</v>
      </c>
      <c r="AE181" s="72" t="s">
        <v>49</v>
      </c>
      <c r="AH181" s="69"/>
      <c r="AI181" s="185"/>
      <c r="AJ181" s="185"/>
      <c r="AK181" s="70" t="s">
        <v>47</v>
      </c>
      <c r="AL181" s="71" t="s">
        <v>48</v>
      </c>
      <c r="AM181" s="72" t="s">
        <v>49</v>
      </c>
      <c r="AP181" s="69"/>
      <c r="AQ181" s="185"/>
      <c r="AR181" s="185"/>
      <c r="AS181" s="70" t="s">
        <v>47</v>
      </c>
      <c r="AT181" s="71" t="s">
        <v>48</v>
      </c>
      <c r="AU181" s="72" t="s">
        <v>49</v>
      </c>
      <c r="AX181" s="69"/>
      <c r="AY181" s="185"/>
      <c r="AZ181" s="185"/>
      <c r="BA181" s="70" t="s">
        <v>47</v>
      </c>
      <c r="BB181" s="71" t="s">
        <v>48</v>
      </c>
      <c r="BC181" s="72" t="s">
        <v>49</v>
      </c>
      <c r="BF181" s="69"/>
      <c r="BG181" s="185"/>
      <c r="BH181" s="185"/>
      <c r="BI181" s="70" t="s">
        <v>47</v>
      </c>
      <c r="BJ181" s="71" t="s">
        <v>48</v>
      </c>
      <c r="BK181" s="72" t="s">
        <v>49</v>
      </c>
      <c r="BN181" s="69"/>
      <c r="BO181" s="185"/>
      <c r="BP181" s="185"/>
      <c r="BQ181" s="70" t="s">
        <v>47</v>
      </c>
      <c r="BR181" s="71" t="s">
        <v>48</v>
      </c>
      <c r="BS181" s="72" t="s">
        <v>49</v>
      </c>
      <c r="BV181" s="69"/>
      <c r="BW181" s="185"/>
      <c r="BX181" s="185"/>
      <c r="BY181" s="70" t="s">
        <v>47</v>
      </c>
      <c r="BZ181" s="71" t="s">
        <v>48</v>
      </c>
      <c r="CA181" s="72" t="s">
        <v>49</v>
      </c>
      <c r="CD181" s="69"/>
      <c r="CE181" s="185"/>
      <c r="CF181" s="185"/>
      <c r="CG181" s="70" t="s">
        <v>47</v>
      </c>
      <c r="CH181" s="71" t="s">
        <v>48</v>
      </c>
      <c r="CI181" s="72" t="s">
        <v>49</v>
      </c>
      <c r="CL181" s="69"/>
      <c r="CM181" s="185"/>
      <c r="CN181" s="185"/>
      <c r="CO181" s="70" t="s">
        <v>47</v>
      </c>
      <c r="CP181" s="71" t="s">
        <v>48</v>
      </c>
      <c r="CQ181" s="72" t="s">
        <v>49</v>
      </c>
      <c r="CT181" s="69"/>
      <c r="CU181" s="185"/>
      <c r="CV181" s="185"/>
      <c r="CW181" s="70" t="s">
        <v>47</v>
      </c>
      <c r="CX181" s="71" t="s">
        <v>48</v>
      </c>
      <c r="CY181" s="72" t="s">
        <v>49</v>
      </c>
      <c r="DB181" s="69"/>
      <c r="DC181" s="185"/>
      <c r="DD181" s="185"/>
      <c r="DE181" s="70" t="s">
        <v>47</v>
      </c>
      <c r="DF181" s="71" t="s">
        <v>48</v>
      </c>
      <c r="DG181" s="72" t="s">
        <v>49</v>
      </c>
      <c r="DJ181" s="69"/>
      <c r="DK181" s="185"/>
      <c r="DL181" s="185"/>
      <c r="DM181" s="70" t="s">
        <v>47</v>
      </c>
      <c r="DN181" s="71" t="s">
        <v>48</v>
      </c>
      <c r="DO181" s="72" t="s">
        <v>49</v>
      </c>
      <c r="DR181" s="69"/>
      <c r="DS181" s="185"/>
      <c r="DT181" s="185"/>
      <c r="DU181" s="70" t="s">
        <v>47</v>
      </c>
      <c r="DV181" s="71" t="s">
        <v>48</v>
      </c>
      <c r="DW181" s="72" t="s">
        <v>49</v>
      </c>
      <c r="DZ181" s="69"/>
      <c r="EA181" s="185"/>
      <c r="EB181" s="185"/>
      <c r="EC181" s="70" t="s">
        <v>47</v>
      </c>
      <c r="ED181" s="71" t="s">
        <v>48</v>
      </c>
      <c r="EE181" s="72" t="s">
        <v>49</v>
      </c>
      <c r="EH181" s="69"/>
      <c r="EI181" s="185"/>
      <c r="EJ181" s="185"/>
      <c r="EK181" s="70" t="s">
        <v>47</v>
      </c>
      <c r="EL181" s="71" t="s">
        <v>48</v>
      </c>
      <c r="EM181" s="72" t="s">
        <v>49</v>
      </c>
      <c r="EP181" s="69"/>
      <c r="EQ181" s="185"/>
      <c r="ER181" s="185"/>
      <c r="ES181" s="70" t="s">
        <v>47</v>
      </c>
      <c r="ET181" s="71" t="s">
        <v>48</v>
      </c>
      <c r="EU181" s="72" t="s">
        <v>49</v>
      </c>
      <c r="EX181" s="69"/>
      <c r="EY181" s="185"/>
      <c r="EZ181" s="185"/>
      <c r="FA181" s="70" t="s">
        <v>47</v>
      </c>
      <c r="FB181" s="71" t="s">
        <v>48</v>
      </c>
      <c r="FC181" s="72" t="s">
        <v>49</v>
      </c>
      <c r="FF181" s="69"/>
      <c r="FG181" s="185"/>
      <c r="FH181" s="185"/>
      <c r="FI181" s="70" t="s">
        <v>47</v>
      </c>
      <c r="FJ181" s="71" t="s">
        <v>48</v>
      </c>
      <c r="FK181" s="72" t="s">
        <v>49</v>
      </c>
      <c r="FN181" s="69"/>
      <c r="FO181" s="185"/>
      <c r="FP181" s="185"/>
      <c r="FQ181" s="70" t="s">
        <v>47</v>
      </c>
      <c r="FR181" s="71" t="s">
        <v>48</v>
      </c>
      <c r="FS181" s="72" t="s">
        <v>49</v>
      </c>
      <c r="FV181" s="69"/>
      <c r="FW181" s="185"/>
      <c r="FX181" s="185"/>
      <c r="FY181" s="70" t="s">
        <v>47</v>
      </c>
      <c r="FZ181" s="71" t="s">
        <v>48</v>
      </c>
      <c r="GA181" s="72" t="s">
        <v>49</v>
      </c>
      <c r="GD181" s="69"/>
      <c r="GE181" s="185"/>
      <c r="GF181" s="185"/>
      <c r="GG181" s="70" t="s">
        <v>47</v>
      </c>
      <c r="GH181" s="71" t="s">
        <v>48</v>
      </c>
      <c r="GI181" s="72" t="s">
        <v>49</v>
      </c>
      <c r="GL181" s="69"/>
      <c r="GM181" s="185"/>
      <c r="GN181" s="185"/>
      <c r="GO181" s="70" t="s">
        <v>47</v>
      </c>
      <c r="GP181" s="71" t="s">
        <v>48</v>
      </c>
      <c r="GQ181" s="72" t="s">
        <v>49</v>
      </c>
    </row>
    <row r="182" spans="1:199" ht="23.25" x14ac:dyDescent="0.25">
      <c r="B182" s="69"/>
      <c r="C182" s="184">
        <f>C181/30</f>
        <v>0</v>
      </c>
      <c r="D182" s="184"/>
      <c r="E182" s="73"/>
      <c r="F182" s="74"/>
      <c r="G182" s="75"/>
      <c r="J182" s="69"/>
      <c r="K182" s="184">
        <f>K181/30</f>
        <v>0</v>
      </c>
      <c r="L182" s="184"/>
      <c r="M182" s="73"/>
      <c r="N182" s="74"/>
      <c r="O182" s="75"/>
      <c r="R182" s="69"/>
      <c r="S182" s="184">
        <f>S181/30</f>
        <v>0</v>
      </c>
      <c r="T182" s="184"/>
      <c r="U182" s="73"/>
      <c r="V182" s="74"/>
      <c r="W182" s="75"/>
      <c r="Z182" s="69"/>
      <c r="AA182" s="184">
        <f>AA181/30</f>
        <v>0</v>
      </c>
      <c r="AB182" s="184"/>
      <c r="AC182" s="73"/>
      <c r="AD182" s="74"/>
      <c r="AE182" s="75"/>
      <c r="AH182" s="69"/>
      <c r="AI182" s="184">
        <f>AI181/30</f>
        <v>0</v>
      </c>
      <c r="AJ182" s="184"/>
      <c r="AK182" s="73"/>
      <c r="AL182" s="74"/>
      <c r="AM182" s="75"/>
      <c r="AP182" s="69"/>
      <c r="AQ182" s="184">
        <f>AQ181/30</f>
        <v>0</v>
      </c>
      <c r="AR182" s="184"/>
      <c r="AS182" s="73"/>
      <c r="AT182" s="74"/>
      <c r="AU182" s="75"/>
      <c r="AX182" s="69"/>
      <c r="AY182" s="184">
        <f>AY181/30</f>
        <v>0</v>
      </c>
      <c r="AZ182" s="184"/>
      <c r="BA182" s="73"/>
      <c r="BB182" s="74"/>
      <c r="BC182" s="75"/>
      <c r="BF182" s="69"/>
      <c r="BG182" s="184">
        <f>BG181/30</f>
        <v>0</v>
      </c>
      <c r="BH182" s="184"/>
      <c r="BI182" s="73"/>
      <c r="BJ182" s="74"/>
      <c r="BK182" s="75"/>
      <c r="BN182" s="69"/>
      <c r="BO182" s="184">
        <f>BO181/30</f>
        <v>0</v>
      </c>
      <c r="BP182" s="184"/>
      <c r="BQ182" s="73"/>
      <c r="BR182" s="74"/>
      <c r="BS182" s="75"/>
      <c r="BV182" s="69"/>
      <c r="BW182" s="184">
        <f>BW181/30</f>
        <v>0</v>
      </c>
      <c r="BX182" s="184"/>
      <c r="BY182" s="73"/>
      <c r="BZ182" s="74"/>
      <c r="CA182" s="75"/>
      <c r="CD182" s="69"/>
      <c r="CE182" s="184">
        <f>CE181/30</f>
        <v>0</v>
      </c>
      <c r="CF182" s="184"/>
      <c r="CG182" s="73"/>
      <c r="CH182" s="74"/>
      <c r="CI182" s="75"/>
      <c r="CL182" s="69"/>
      <c r="CM182" s="184">
        <f>CM181/30</f>
        <v>0</v>
      </c>
      <c r="CN182" s="184"/>
      <c r="CO182" s="73"/>
      <c r="CP182" s="74"/>
      <c r="CQ182" s="75"/>
      <c r="CT182" s="69"/>
      <c r="CU182" s="184">
        <f>CU181/30</f>
        <v>0</v>
      </c>
      <c r="CV182" s="184"/>
      <c r="CW182" s="73"/>
      <c r="CX182" s="74"/>
      <c r="CY182" s="75"/>
      <c r="DB182" s="69"/>
      <c r="DC182" s="184">
        <f>DC181/30</f>
        <v>0</v>
      </c>
      <c r="DD182" s="184"/>
      <c r="DE182" s="73"/>
      <c r="DF182" s="74"/>
      <c r="DG182" s="75"/>
      <c r="DJ182" s="69"/>
      <c r="DK182" s="184">
        <f>DK181/30</f>
        <v>0</v>
      </c>
      <c r="DL182" s="184"/>
      <c r="DM182" s="73"/>
      <c r="DN182" s="74"/>
      <c r="DO182" s="75"/>
      <c r="DR182" s="69"/>
      <c r="DS182" s="184">
        <f>DS181/30</f>
        <v>0</v>
      </c>
      <c r="DT182" s="184"/>
      <c r="DU182" s="73"/>
      <c r="DV182" s="74"/>
      <c r="DW182" s="75"/>
      <c r="DZ182" s="69"/>
      <c r="EA182" s="184">
        <f>EA181/30</f>
        <v>0</v>
      </c>
      <c r="EB182" s="184"/>
      <c r="EC182" s="73"/>
      <c r="ED182" s="74"/>
      <c r="EE182" s="75"/>
      <c r="EH182" s="69"/>
      <c r="EI182" s="184">
        <f>EI181/30</f>
        <v>0</v>
      </c>
      <c r="EJ182" s="184"/>
      <c r="EK182" s="73"/>
      <c r="EL182" s="74"/>
      <c r="EM182" s="75"/>
      <c r="EP182" s="69"/>
      <c r="EQ182" s="184">
        <f>EQ181/30</f>
        <v>0</v>
      </c>
      <c r="ER182" s="184"/>
      <c r="ES182" s="73"/>
      <c r="ET182" s="74"/>
      <c r="EU182" s="75"/>
      <c r="EX182" s="69"/>
      <c r="EY182" s="184">
        <f>EY181/30</f>
        <v>0</v>
      </c>
      <c r="EZ182" s="184"/>
      <c r="FA182" s="73"/>
      <c r="FB182" s="74"/>
      <c r="FC182" s="75"/>
      <c r="FF182" s="69"/>
      <c r="FG182" s="184">
        <f>FG181/30</f>
        <v>0</v>
      </c>
      <c r="FH182" s="184"/>
      <c r="FI182" s="73"/>
      <c r="FJ182" s="74"/>
      <c r="FK182" s="75"/>
      <c r="FN182" s="69"/>
      <c r="FO182" s="184">
        <f>FO181/30</f>
        <v>0</v>
      </c>
      <c r="FP182" s="184"/>
      <c r="FQ182" s="73"/>
      <c r="FR182" s="74"/>
      <c r="FS182" s="75"/>
      <c r="FV182" s="69"/>
      <c r="FW182" s="184">
        <f>FW181/30</f>
        <v>0</v>
      </c>
      <c r="FX182" s="184"/>
      <c r="FY182" s="73"/>
      <c r="FZ182" s="74"/>
      <c r="GA182" s="75"/>
      <c r="GD182" s="69"/>
      <c r="GE182" s="184">
        <f>GE181/30</f>
        <v>0</v>
      </c>
      <c r="GF182" s="184"/>
      <c r="GG182" s="73"/>
      <c r="GH182" s="74"/>
      <c r="GI182" s="75"/>
      <c r="GL182" s="69"/>
      <c r="GM182" s="184">
        <f>GM181/30</f>
        <v>0</v>
      </c>
      <c r="GN182" s="184"/>
      <c r="GO182" s="73"/>
      <c r="GP182" s="74"/>
      <c r="GQ182" s="75"/>
    </row>
    <row r="183" spans="1:199" ht="23.25" x14ac:dyDescent="0.25">
      <c r="B183" s="69">
        <v>1</v>
      </c>
      <c r="C183" s="76"/>
      <c r="D183" s="66">
        <v>17</v>
      </c>
      <c r="E183" s="76"/>
      <c r="F183" s="74"/>
      <c r="G183" s="75"/>
      <c r="J183" s="69">
        <v>1</v>
      </c>
      <c r="K183" s="76"/>
      <c r="L183" s="66">
        <v>17</v>
      </c>
      <c r="M183" s="76"/>
      <c r="N183" s="74"/>
      <c r="O183" s="75"/>
      <c r="R183" s="69">
        <v>1</v>
      </c>
      <c r="S183" s="76"/>
      <c r="T183" s="66">
        <v>17</v>
      </c>
      <c r="U183" s="76"/>
      <c r="V183" s="74"/>
      <c r="W183" s="75"/>
      <c r="Z183" s="69">
        <v>1</v>
      </c>
      <c r="AA183" s="76"/>
      <c r="AB183" s="66">
        <v>17</v>
      </c>
      <c r="AC183" s="76"/>
      <c r="AD183" s="74"/>
      <c r="AE183" s="75"/>
      <c r="AH183" s="69">
        <v>1</v>
      </c>
      <c r="AI183" s="76"/>
      <c r="AJ183" s="66">
        <v>17</v>
      </c>
      <c r="AK183" s="76"/>
      <c r="AL183" s="74"/>
      <c r="AM183" s="75"/>
      <c r="AP183" s="69">
        <v>1</v>
      </c>
      <c r="AQ183" s="76"/>
      <c r="AR183" s="66">
        <v>17</v>
      </c>
      <c r="AS183" s="76"/>
      <c r="AT183" s="74"/>
      <c r="AU183" s="75"/>
      <c r="AX183" s="69">
        <v>1</v>
      </c>
      <c r="AY183" s="76"/>
      <c r="AZ183" s="66">
        <v>17</v>
      </c>
      <c r="BA183" s="76"/>
      <c r="BB183" s="74"/>
      <c r="BC183" s="75"/>
      <c r="BF183" s="69">
        <v>1</v>
      </c>
      <c r="BG183" s="76"/>
      <c r="BH183" s="66">
        <v>17</v>
      </c>
      <c r="BI183" s="76"/>
      <c r="BJ183" s="74"/>
      <c r="BK183" s="75"/>
      <c r="BN183" s="69">
        <v>1</v>
      </c>
      <c r="BO183" s="76"/>
      <c r="BP183" s="66">
        <v>17</v>
      </c>
      <c r="BQ183" s="76"/>
      <c r="BR183" s="74"/>
      <c r="BS183" s="75"/>
      <c r="BV183" s="69">
        <v>1</v>
      </c>
      <c r="BW183" s="76"/>
      <c r="BX183" s="66">
        <v>17</v>
      </c>
      <c r="BY183" s="76"/>
      <c r="BZ183" s="74"/>
      <c r="CA183" s="75"/>
      <c r="CD183" s="69">
        <v>1</v>
      </c>
      <c r="CE183" s="76"/>
      <c r="CF183" s="66">
        <v>17</v>
      </c>
      <c r="CG183" s="76"/>
      <c r="CH183" s="74"/>
      <c r="CI183" s="75"/>
      <c r="CL183" s="69">
        <v>1</v>
      </c>
      <c r="CM183" s="76"/>
      <c r="CN183" s="66">
        <v>17</v>
      </c>
      <c r="CO183" s="76"/>
      <c r="CP183" s="74"/>
      <c r="CQ183" s="75"/>
      <c r="CT183" s="69">
        <v>1</v>
      </c>
      <c r="CU183" s="76"/>
      <c r="CV183" s="66">
        <v>17</v>
      </c>
      <c r="CW183" s="76"/>
      <c r="CX183" s="74"/>
      <c r="CY183" s="75"/>
      <c r="DB183" s="69">
        <v>1</v>
      </c>
      <c r="DC183" s="76"/>
      <c r="DD183" s="66">
        <v>17</v>
      </c>
      <c r="DE183" s="76"/>
      <c r="DF183" s="74"/>
      <c r="DG183" s="75"/>
      <c r="DJ183" s="69">
        <v>1</v>
      </c>
      <c r="DK183" s="76"/>
      <c r="DL183" s="66">
        <v>17</v>
      </c>
      <c r="DM183" s="76"/>
      <c r="DN183" s="74"/>
      <c r="DO183" s="75"/>
      <c r="DR183" s="69">
        <v>1</v>
      </c>
      <c r="DS183" s="76"/>
      <c r="DT183" s="66">
        <v>17</v>
      </c>
      <c r="DU183" s="76"/>
      <c r="DV183" s="74"/>
      <c r="DW183" s="75"/>
      <c r="DZ183" s="69">
        <v>1</v>
      </c>
      <c r="EA183" s="76"/>
      <c r="EB183" s="66">
        <v>17</v>
      </c>
      <c r="EC183" s="76"/>
      <c r="ED183" s="74"/>
      <c r="EE183" s="75"/>
      <c r="EH183" s="69">
        <v>1</v>
      </c>
      <c r="EI183" s="76"/>
      <c r="EJ183" s="66">
        <v>17</v>
      </c>
      <c r="EK183" s="76"/>
      <c r="EL183" s="74"/>
      <c r="EM183" s="75"/>
      <c r="EP183" s="69">
        <v>1</v>
      </c>
      <c r="EQ183" s="76"/>
      <c r="ER183" s="66">
        <v>17</v>
      </c>
      <c r="ES183" s="76"/>
      <c r="ET183" s="74"/>
      <c r="EU183" s="75"/>
      <c r="EX183" s="69">
        <v>1</v>
      </c>
      <c r="EY183" s="76"/>
      <c r="EZ183" s="66">
        <v>17</v>
      </c>
      <c r="FA183" s="76"/>
      <c r="FB183" s="74"/>
      <c r="FC183" s="75"/>
      <c r="FF183" s="69">
        <v>1</v>
      </c>
      <c r="FG183" s="76"/>
      <c r="FH183" s="66">
        <v>17</v>
      </c>
      <c r="FI183" s="76"/>
      <c r="FJ183" s="74"/>
      <c r="FK183" s="75"/>
      <c r="FN183" s="69">
        <v>1</v>
      </c>
      <c r="FO183" s="76"/>
      <c r="FP183" s="66">
        <v>17</v>
      </c>
      <c r="FQ183" s="76"/>
      <c r="FR183" s="74"/>
      <c r="FS183" s="75"/>
      <c r="FV183" s="69">
        <v>1</v>
      </c>
      <c r="FW183" s="76"/>
      <c r="FX183" s="66">
        <v>17</v>
      </c>
      <c r="FY183" s="76"/>
      <c r="FZ183" s="74"/>
      <c r="GA183" s="75"/>
      <c r="GD183" s="69">
        <v>1</v>
      </c>
      <c r="GE183" s="76"/>
      <c r="GF183" s="66">
        <v>17</v>
      </c>
      <c r="GG183" s="76"/>
      <c r="GH183" s="74"/>
      <c r="GI183" s="75"/>
      <c r="GL183" s="69">
        <v>1</v>
      </c>
      <c r="GM183" s="76"/>
      <c r="GN183" s="66">
        <v>17</v>
      </c>
      <c r="GO183" s="76"/>
      <c r="GP183" s="74"/>
      <c r="GQ183" s="75"/>
    </row>
    <row r="184" spans="1:199" ht="23.25" x14ac:dyDescent="0.25">
      <c r="B184" s="69">
        <v>2</v>
      </c>
      <c r="C184" s="76"/>
      <c r="D184" s="66">
        <v>18</v>
      </c>
      <c r="E184" s="76"/>
      <c r="F184" s="74"/>
      <c r="G184" s="75"/>
      <c r="J184" s="69">
        <v>2</v>
      </c>
      <c r="K184" s="76"/>
      <c r="L184" s="66">
        <v>18</v>
      </c>
      <c r="M184" s="76"/>
      <c r="N184" s="74"/>
      <c r="O184" s="75"/>
      <c r="R184" s="69">
        <v>2</v>
      </c>
      <c r="S184" s="76"/>
      <c r="T184" s="66">
        <v>18</v>
      </c>
      <c r="U184" s="76"/>
      <c r="V184" s="74"/>
      <c r="W184" s="75"/>
      <c r="Z184" s="69">
        <v>2</v>
      </c>
      <c r="AA184" s="76"/>
      <c r="AB184" s="66">
        <v>18</v>
      </c>
      <c r="AC184" s="76"/>
      <c r="AD184" s="74"/>
      <c r="AE184" s="75"/>
      <c r="AH184" s="69">
        <v>2</v>
      </c>
      <c r="AI184" s="76"/>
      <c r="AJ184" s="66">
        <v>18</v>
      </c>
      <c r="AK184" s="76"/>
      <c r="AL184" s="74"/>
      <c r="AM184" s="75"/>
      <c r="AP184" s="69">
        <v>2</v>
      </c>
      <c r="AQ184" s="76"/>
      <c r="AR184" s="66">
        <v>18</v>
      </c>
      <c r="AS184" s="76"/>
      <c r="AT184" s="74"/>
      <c r="AU184" s="75"/>
      <c r="AX184" s="69">
        <v>2</v>
      </c>
      <c r="AY184" s="76"/>
      <c r="AZ184" s="66">
        <v>18</v>
      </c>
      <c r="BA184" s="76"/>
      <c r="BB184" s="74"/>
      <c r="BC184" s="75"/>
      <c r="BF184" s="69">
        <v>2</v>
      </c>
      <c r="BG184" s="76"/>
      <c r="BH184" s="66">
        <v>18</v>
      </c>
      <c r="BI184" s="76"/>
      <c r="BJ184" s="74"/>
      <c r="BK184" s="75"/>
      <c r="BN184" s="69">
        <v>2</v>
      </c>
      <c r="BO184" s="76"/>
      <c r="BP184" s="66">
        <v>18</v>
      </c>
      <c r="BQ184" s="76"/>
      <c r="BR184" s="74"/>
      <c r="BS184" s="75"/>
      <c r="BV184" s="69">
        <v>2</v>
      </c>
      <c r="BW184" s="76"/>
      <c r="BX184" s="66">
        <v>18</v>
      </c>
      <c r="BY184" s="76"/>
      <c r="BZ184" s="74"/>
      <c r="CA184" s="75"/>
      <c r="CD184" s="69">
        <v>2</v>
      </c>
      <c r="CE184" s="76"/>
      <c r="CF184" s="66">
        <v>18</v>
      </c>
      <c r="CG184" s="76"/>
      <c r="CH184" s="74"/>
      <c r="CI184" s="75"/>
      <c r="CL184" s="69">
        <v>2</v>
      </c>
      <c r="CM184" s="76"/>
      <c r="CN184" s="66">
        <v>18</v>
      </c>
      <c r="CO184" s="76"/>
      <c r="CP184" s="74"/>
      <c r="CQ184" s="75"/>
      <c r="CT184" s="69">
        <v>2</v>
      </c>
      <c r="CU184" s="76"/>
      <c r="CV184" s="66">
        <v>18</v>
      </c>
      <c r="CW184" s="76"/>
      <c r="CX184" s="74"/>
      <c r="CY184" s="75"/>
      <c r="DB184" s="69">
        <v>2</v>
      </c>
      <c r="DC184" s="76"/>
      <c r="DD184" s="66">
        <v>18</v>
      </c>
      <c r="DE184" s="76"/>
      <c r="DF184" s="74"/>
      <c r="DG184" s="75"/>
      <c r="DJ184" s="69">
        <v>2</v>
      </c>
      <c r="DK184" s="76"/>
      <c r="DL184" s="66">
        <v>18</v>
      </c>
      <c r="DM184" s="76"/>
      <c r="DN184" s="74"/>
      <c r="DO184" s="75"/>
      <c r="DR184" s="69">
        <v>2</v>
      </c>
      <c r="DS184" s="76"/>
      <c r="DT184" s="66">
        <v>18</v>
      </c>
      <c r="DU184" s="76"/>
      <c r="DV184" s="74"/>
      <c r="DW184" s="75"/>
      <c r="DZ184" s="69">
        <v>2</v>
      </c>
      <c r="EA184" s="76"/>
      <c r="EB184" s="66">
        <v>18</v>
      </c>
      <c r="EC184" s="76"/>
      <c r="ED184" s="74"/>
      <c r="EE184" s="75"/>
      <c r="EH184" s="69">
        <v>2</v>
      </c>
      <c r="EI184" s="76"/>
      <c r="EJ184" s="66">
        <v>18</v>
      </c>
      <c r="EK184" s="76"/>
      <c r="EL184" s="74"/>
      <c r="EM184" s="75"/>
      <c r="EP184" s="69">
        <v>2</v>
      </c>
      <c r="EQ184" s="76"/>
      <c r="ER184" s="66">
        <v>18</v>
      </c>
      <c r="ES184" s="76"/>
      <c r="ET184" s="74"/>
      <c r="EU184" s="75"/>
      <c r="EX184" s="69">
        <v>2</v>
      </c>
      <c r="EY184" s="76"/>
      <c r="EZ184" s="66">
        <v>18</v>
      </c>
      <c r="FA184" s="76"/>
      <c r="FB184" s="74"/>
      <c r="FC184" s="75"/>
      <c r="FF184" s="69">
        <v>2</v>
      </c>
      <c r="FG184" s="76"/>
      <c r="FH184" s="66">
        <v>18</v>
      </c>
      <c r="FI184" s="76"/>
      <c r="FJ184" s="74"/>
      <c r="FK184" s="75"/>
      <c r="FN184" s="69">
        <v>2</v>
      </c>
      <c r="FO184" s="76"/>
      <c r="FP184" s="66">
        <v>18</v>
      </c>
      <c r="FQ184" s="76"/>
      <c r="FR184" s="74"/>
      <c r="FS184" s="75"/>
      <c r="FV184" s="69">
        <v>2</v>
      </c>
      <c r="FW184" s="76"/>
      <c r="FX184" s="66">
        <v>18</v>
      </c>
      <c r="FY184" s="76"/>
      <c r="FZ184" s="74"/>
      <c r="GA184" s="75"/>
      <c r="GD184" s="69">
        <v>2</v>
      </c>
      <c r="GE184" s="76"/>
      <c r="GF184" s="66">
        <v>18</v>
      </c>
      <c r="GG184" s="76"/>
      <c r="GH184" s="74"/>
      <c r="GI184" s="75"/>
      <c r="GL184" s="69">
        <v>2</v>
      </c>
      <c r="GM184" s="76"/>
      <c r="GN184" s="66">
        <v>18</v>
      </c>
      <c r="GO184" s="76"/>
      <c r="GP184" s="74"/>
      <c r="GQ184" s="75"/>
    </row>
    <row r="185" spans="1:199" ht="23.25" x14ac:dyDescent="0.25">
      <c r="B185" s="69">
        <v>3</v>
      </c>
      <c r="C185" s="76"/>
      <c r="D185" s="66">
        <v>19</v>
      </c>
      <c r="E185" s="76"/>
      <c r="F185" s="74"/>
      <c r="G185" s="75"/>
      <c r="J185" s="69">
        <v>3</v>
      </c>
      <c r="K185" s="76"/>
      <c r="L185" s="66">
        <v>19</v>
      </c>
      <c r="M185" s="76"/>
      <c r="N185" s="74"/>
      <c r="O185" s="75"/>
      <c r="R185" s="69">
        <v>3</v>
      </c>
      <c r="S185" s="76"/>
      <c r="T185" s="66">
        <v>19</v>
      </c>
      <c r="U185" s="76"/>
      <c r="V185" s="74"/>
      <c r="W185" s="75"/>
      <c r="Z185" s="69">
        <v>3</v>
      </c>
      <c r="AA185" s="76"/>
      <c r="AB185" s="66">
        <v>19</v>
      </c>
      <c r="AC185" s="76"/>
      <c r="AD185" s="74"/>
      <c r="AE185" s="75"/>
      <c r="AH185" s="69">
        <v>3</v>
      </c>
      <c r="AI185" s="76"/>
      <c r="AJ185" s="66">
        <v>19</v>
      </c>
      <c r="AK185" s="76"/>
      <c r="AL185" s="74"/>
      <c r="AM185" s="75"/>
      <c r="AP185" s="69">
        <v>3</v>
      </c>
      <c r="AQ185" s="76"/>
      <c r="AR185" s="66">
        <v>19</v>
      </c>
      <c r="AS185" s="76"/>
      <c r="AT185" s="74"/>
      <c r="AU185" s="75"/>
      <c r="AX185" s="69">
        <v>3</v>
      </c>
      <c r="AY185" s="76"/>
      <c r="AZ185" s="66">
        <v>19</v>
      </c>
      <c r="BA185" s="76"/>
      <c r="BB185" s="74"/>
      <c r="BC185" s="75"/>
      <c r="BF185" s="69">
        <v>3</v>
      </c>
      <c r="BG185" s="76"/>
      <c r="BH185" s="66">
        <v>19</v>
      </c>
      <c r="BI185" s="76"/>
      <c r="BJ185" s="74"/>
      <c r="BK185" s="75"/>
      <c r="BN185" s="69">
        <v>3</v>
      </c>
      <c r="BO185" s="76"/>
      <c r="BP185" s="66">
        <v>19</v>
      </c>
      <c r="BQ185" s="76"/>
      <c r="BR185" s="74"/>
      <c r="BS185" s="75"/>
      <c r="BV185" s="69">
        <v>3</v>
      </c>
      <c r="BW185" s="76"/>
      <c r="BX185" s="66">
        <v>19</v>
      </c>
      <c r="BY185" s="76"/>
      <c r="BZ185" s="74"/>
      <c r="CA185" s="75"/>
      <c r="CD185" s="69">
        <v>3</v>
      </c>
      <c r="CE185" s="76"/>
      <c r="CF185" s="66">
        <v>19</v>
      </c>
      <c r="CG185" s="76"/>
      <c r="CH185" s="74"/>
      <c r="CI185" s="75"/>
      <c r="CL185" s="69">
        <v>3</v>
      </c>
      <c r="CM185" s="76"/>
      <c r="CN185" s="66">
        <v>19</v>
      </c>
      <c r="CO185" s="76"/>
      <c r="CP185" s="74"/>
      <c r="CQ185" s="75"/>
      <c r="CT185" s="69">
        <v>3</v>
      </c>
      <c r="CU185" s="76"/>
      <c r="CV185" s="66">
        <v>19</v>
      </c>
      <c r="CW185" s="76"/>
      <c r="CX185" s="74"/>
      <c r="CY185" s="75"/>
      <c r="DB185" s="69">
        <v>3</v>
      </c>
      <c r="DC185" s="76"/>
      <c r="DD185" s="66">
        <v>19</v>
      </c>
      <c r="DE185" s="76"/>
      <c r="DF185" s="74"/>
      <c r="DG185" s="75"/>
      <c r="DJ185" s="69">
        <v>3</v>
      </c>
      <c r="DK185" s="76"/>
      <c r="DL185" s="66">
        <v>19</v>
      </c>
      <c r="DM185" s="76"/>
      <c r="DN185" s="74"/>
      <c r="DO185" s="75"/>
      <c r="DR185" s="69">
        <v>3</v>
      </c>
      <c r="DS185" s="76"/>
      <c r="DT185" s="66">
        <v>19</v>
      </c>
      <c r="DU185" s="76"/>
      <c r="DV185" s="74"/>
      <c r="DW185" s="75"/>
      <c r="DZ185" s="69">
        <v>3</v>
      </c>
      <c r="EA185" s="76"/>
      <c r="EB185" s="66">
        <v>19</v>
      </c>
      <c r="EC185" s="76"/>
      <c r="ED185" s="74"/>
      <c r="EE185" s="75"/>
      <c r="EH185" s="69">
        <v>3</v>
      </c>
      <c r="EI185" s="76"/>
      <c r="EJ185" s="66">
        <v>19</v>
      </c>
      <c r="EK185" s="76"/>
      <c r="EL185" s="74"/>
      <c r="EM185" s="75"/>
      <c r="EP185" s="69">
        <v>3</v>
      </c>
      <c r="EQ185" s="76"/>
      <c r="ER185" s="66">
        <v>19</v>
      </c>
      <c r="ES185" s="76"/>
      <c r="ET185" s="74"/>
      <c r="EU185" s="75"/>
      <c r="EX185" s="69">
        <v>3</v>
      </c>
      <c r="EY185" s="76"/>
      <c r="EZ185" s="66">
        <v>19</v>
      </c>
      <c r="FA185" s="76"/>
      <c r="FB185" s="74"/>
      <c r="FC185" s="75"/>
      <c r="FF185" s="69">
        <v>3</v>
      </c>
      <c r="FG185" s="76"/>
      <c r="FH185" s="66">
        <v>19</v>
      </c>
      <c r="FI185" s="76"/>
      <c r="FJ185" s="74"/>
      <c r="FK185" s="75"/>
      <c r="FN185" s="69">
        <v>3</v>
      </c>
      <c r="FO185" s="76"/>
      <c r="FP185" s="66">
        <v>19</v>
      </c>
      <c r="FQ185" s="76"/>
      <c r="FR185" s="74"/>
      <c r="FS185" s="75"/>
      <c r="FV185" s="69">
        <v>3</v>
      </c>
      <c r="FW185" s="76"/>
      <c r="FX185" s="66">
        <v>19</v>
      </c>
      <c r="FY185" s="76"/>
      <c r="FZ185" s="74"/>
      <c r="GA185" s="75"/>
      <c r="GD185" s="69">
        <v>3</v>
      </c>
      <c r="GE185" s="76"/>
      <c r="GF185" s="66">
        <v>19</v>
      </c>
      <c r="GG185" s="76"/>
      <c r="GH185" s="74"/>
      <c r="GI185" s="75"/>
      <c r="GL185" s="69">
        <v>3</v>
      </c>
      <c r="GM185" s="76"/>
      <c r="GN185" s="66">
        <v>19</v>
      </c>
      <c r="GO185" s="76"/>
      <c r="GP185" s="74"/>
      <c r="GQ185" s="75"/>
    </row>
    <row r="186" spans="1:199" ht="23.25" x14ac:dyDescent="0.25">
      <c r="B186" s="69">
        <v>4</v>
      </c>
      <c r="C186" s="76"/>
      <c r="D186" s="66">
        <v>20</v>
      </c>
      <c r="E186" s="76"/>
      <c r="F186" s="74"/>
      <c r="G186" s="75"/>
      <c r="J186" s="69">
        <v>4</v>
      </c>
      <c r="K186" s="76"/>
      <c r="L186" s="66">
        <v>20</v>
      </c>
      <c r="M186" s="76"/>
      <c r="N186" s="74"/>
      <c r="O186" s="75"/>
      <c r="R186" s="69">
        <v>4</v>
      </c>
      <c r="S186" s="76"/>
      <c r="T186" s="66">
        <v>20</v>
      </c>
      <c r="U186" s="76"/>
      <c r="V186" s="74"/>
      <c r="W186" s="75"/>
      <c r="Z186" s="69">
        <v>4</v>
      </c>
      <c r="AA186" s="76"/>
      <c r="AB186" s="66">
        <v>20</v>
      </c>
      <c r="AC186" s="76"/>
      <c r="AD186" s="74"/>
      <c r="AE186" s="75"/>
      <c r="AH186" s="69">
        <v>4</v>
      </c>
      <c r="AI186" s="76"/>
      <c r="AJ186" s="66">
        <v>20</v>
      </c>
      <c r="AK186" s="76"/>
      <c r="AL186" s="74"/>
      <c r="AM186" s="75"/>
      <c r="AP186" s="69">
        <v>4</v>
      </c>
      <c r="AQ186" s="76"/>
      <c r="AR186" s="66">
        <v>20</v>
      </c>
      <c r="AS186" s="76"/>
      <c r="AT186" s="74"/>
      <c r="AU186" s="75"/>
      <c r="AX186" s="69">
        <v>4</v>
      </c>
      <c r="AY186" s="76"/>
      <c r="AZ186" s="66">
        <v>20</v>
      </c>
      <c r="BA186" s="76"/>
      <c r="BB186" s="74"/>
      <c r="BC186" s="75"/>
      <c r="BF186" s="69">
        <v>4</v>
      </c>
      <c r="BG186" s="76"/>
      <c r="BH186" s="66">
        <v>20</v>
      </c>
      <c r="BI186" s="76"/>
      <c r="BJ186" s="74"/>
      <c r="BK186" s="75"/>
      <c r="BN186" s="69">
        <v>4</v>
      </c>
      <c r="BO186" s="76"/>
      <c r="BP186" s="66">
        <v>20</v>
      </c>
      <c r="BQ186" s="76"/>
      <c r="BR186" s="74"/>
      <c r="BS186" s="75"/>
      <c r="BV186" s="69">
        <v>4</v>
      </c>
      <c r="BW186" s="76"/>
      <c r="BX186" s="66">
        <v>20</v>
      </c>
      <c r="BY186" s="76"/>
      <c r="BZ186" s="74"/>
      <c r="CA186" s="75"/>
      <c r="CD186" s="69">
        <v>4</v>
      </c>
      <c r="CE186" s="76"/>
      <c r="CF186" s="66">
        <v>20</v>
      </c>
      <c r="CG186" s="76"/>
      <c r="CH186" s="74"/>
      <c r="CI186" s="75"/>
      <c r="CL186" s="69">
        <v>4</v>
      </c>
      <c r="CM186" s="76"/>
      <c r="CN186" s="66">
        <v>20</v>
      </c>
      <c r="CO186" s="76"/>
      <c r="CP186" s="74"/>
      <c r="CQ186" s="75"/>
      <c r="CT186" s="69">
        <v>4</v>
      </c>
      <c r="CU186" s="76"/>
      <c r="CV186" s="66">
        <v>20</v>
      </c>
      <c r="CW186" s="76"/>
      <c r="CX186" s="74"/>
      <c r="CY186" s="75"/>
      <c r="DB186" s="69">
        <v>4</v>
      </c>
      <c r="DC186" s="76"/>
      <c r="DD186" s="66">
        <v>20</v>
      </c>
      <c r="DE186" s="76"/>
      <c r="DF186" s="74"/>
      <c r="DG186" s="75"/>
      <c r="DJ186" s="69">
        <v>4</v>
      </c>
      <c r="DK186" s="76"/>
      <c r="DL186" s="66">
        <v>20</v>
      </c>
      <c r="DM186" s="76"/>
      <c r="DN186" s="74"/>
      <c r="DO186" s="75"/>
      <c r="DR186" s="69">
        <v>4</v>
      </c>
      <c r="DS186" s="76"/>
      <c r="DT186" s="66">
        <v>20</v>
      </c>
      <c r="DU186" s="76"/>
      <c r="DV186" s="74"/>
      <c r="DW186" s="75"/>
      <c r="DZ186" s="69">
        <v>4</v>
      </c>
      <c r="EA186" s="76"/>
      <c r="EB186" s="66">
        <v>20</v>
      </c>
      <c r="EC186" s="76"/>
      <c r="ED186" s="74"/>
      <c r="EE186" s="75"/>
      <c r="EH186" s="69">
        <v>4</v>
      </c>
      <c r="EI186" s="76"/>
      <c r="EJ186" s="66">
        <v>20</v>
      </c>
      <c r="EK186" s="76"/>
      <c r="EL186" s="74"/>
      <c r="EM186" s="75"/>
      <c r="EP186" s="69">
        <v>4</v>
      </c>
      <c r="EQ186" s="76"/>
      <c r="ER186" s="66">
        <v>20</v>
      </c>
      <c r="ES186" s="76"/>
      <c r="ET186" s="74"/>
      <c r="EU186" s="75"/>
      <c r="EX186" s="69">
        <v>4</v>
      </c>
      <c r="EY186" s="76"/>
      <c r="EZ186" s="66">
        <v>20</v>
      </c>
      <c r="FA186" s="76"/>
      <c r="FB186" s="74"/>
      <c r="FC186" s="75"/>
      <c r="FF186" s="69">
        <v>4</v>
      </c>
      <c r="FG186" s="76"/>
      <c r="FH186" s="66">
        <v>20</v>
      </c>
      <c r="FI186" s="76"/>
      <c r="FJ186" s="74"/>
      <c r="FK186" s="75"/>
      <c r="FN186" s="69">
        <v>4</v>
      </c>
      <c r="FO186" s="76"/>
      <c r="FP186" s="66">
        <v>20</v>
      </c>
      <c r="FQ186" s="76"/>
      <c r="FR186" s="74"/>
      <c r="FS186" s="75"/>
      <c r="FV186" s="69">
        <v>4</v>
      </c>
      <c r="FW186" s="76"/>
      <c r="FX186" s="66">
        <v>20</v>
      </c>
      <c r="FY186" s="76"/>
      <c r="FZ186" s="74"/>
      <c r="GA186" s="75"/>
      <c r="GD186" s="69">
        <v>4</v>
      </c>
      <c r="GE186" s="76"/>
      <c r="GF186" s="66">
        <v>20</v>
      </c>
      <c r="GG186" s="76"/>
      <c r="GH186" s="74"/>
      <c r="GI186" s="75"/>
      <c r="GL186" s="69">
        <v>4</v>
      </c>
      <c r="GM186" s="76"/>
      <c r="GN186" s="66">
        <v>20</v>
      </c>
      <c r="GO186" s="76"/>
      <c r="GP186" s="74"/>
      <c r="GQ186" s="75"/>
    </row>
    <row r="187" spans="1:199" ht="23.25" x14ac:dyDescent="0.25">
      <c r="B187" s="69">
        <v>5</v>
      </c>
      <c r="C187" s="76"/>
      <c r="D187" s="66">
        <v>21</v>
      </c>
      <c r="E187" s="76"/>
      <c r="F187" s="74"/>
      <c r="G187" s="75"/>
      <c r="J187" s="69">
        <v>5</v>
      </c>
      <c r="K187" s="76"/>
      <c r="L187" s="66">
        <v>21</v>
      </c>
      <c r="M187" s="76"/>
      <c r="N187" s="74"/>
      <c r="O187" s="75"/>
      <c r="R187" s="69">
        <v>5</v>
      </c>
      <c r="S187" s="76"/>
      <c r="T187" s="66">
        <v>21</v>
      </c>
      <c r="U187" s="76"/>
      <c r="V187" s="74"/>
      <c r="W187" s="75"/>
      <c r="Z187" s="69">
        <v>5</v>
      </c>
      <c r="AA187" s="76"/>
      <c r="AB187" s="66">
        <v>21</v>
      </c>
      <c r="AC187" s="76"/>
      <c r="AD187" s="74"/>
      <c r="AE187" s="75"/>
      <c r="AH187" s="69">
        <v>5</v>
      </c>
      <c r="AI187" s="76"/>
      <c r="AJ187" s="66">
        <v>21</v>
      </c>
      <c r="AK187" s="76"/>
      <c r="AL187" s="74"/>
      <c r="AM187" s="75"/>
      <c r="AP187" s="69">
        <v>5</v>
      </c>
      <c r="AQ187" s="76"/>
      <c r="AR187" s="66">
        <v>21</v>
      </c>
      <c r="AS187" s="76"/>
      <c r="AT187" s="74"/>
      <c r="AU187" s="75"/>
      <c r="AX187" s="69">
        <v>5</v>
      </c>
      <c r="AY187" s="76"/>
      <c r="AZ187" s="66">
        <v>21</v>
      </c>
      <c r="BA187" s="76"/>
      <c r="BB187" s="74"/>
      <c r="BC187" s="75"/>
      <c r="BF187" s="69">
        <v>5</v>
      </c>
      <c r="BG187" s="76"/>
      <c r="BH187" s="66">
        <v>21</v>
      </c>
      <c r="BI187" s="76"/>
      <c r="BJ187" s="74"/>
      <c r="BK187" s="75"/>
      <c r="BN187" s="69">
        <v>5</v>
      </c>
      <c r="BO187" s="76"/>
      <c r="BP187" s="66">
        <v>21</v>
      </c>
      <c r="BQ187" s="76"/>
      <c r="BR187" s="74"/>
      <c r="BS187" s="75"/>
      <c r="BV187" s="69">
        <v>5</v>
      </c>
      <c r="BW187" s="76"/>
      <c r="BX187" s="66">
        <v>21</v>
      </c>
      <c r="BY187" s="76"/>
      <c r="BZ187" s="74"/>
      <c r="CA187" s="75"/>
      <c r="CD187" s="69">
        <v>5</v>
      </c>
      <c r="CE187" s="76"/>
      <c r="CF187" s="66">
        <v>21</v>
      </c>
      <c r="CG187" s="76"/>
      <c r="CH187" s="74"/>
      <c r="CI187" s="75"/>
      <c r="CL187" s="69">
        <v>5</v>
      </c>
      <c r="CM187" s="76"/>
      <c r="CN187" s="66">
        <v>21</v>
      </c>
      <c r="CO187" s="76"/>
      <c r="CP187" s="74"/>
      <c r="CQ187" s="75"/>
      <c r="CT187" s="69">
        <v>5</v>
      </c>
      <c r="CU187" s="76"/>
      <c r="CV187" s="66">
        <v>21</v>
      </c>
      <c r="CW187" s="76"/>
      <c r="CX187" s="74"/>
      <c r="CY187" s="75"/>
      <c r="DB187" s="69">
        <v>5</v>
      </c>
      <c r="DC187" s="76"/>
      <c r="DD187" s="66">
        <v>21</v>
      </c>
      <c r="DE187" s="76"/>
      <c r="DF187" s="74"/>
      <c r="DG187" s="75"/>
      <c r="DJ187" s="69">
        <v>5</v>
      </c>
      <c r="DK187" s="76"/>
      <c r="DL187" s="66">
        <v>21</v>
      </c>
      <c r="DM187" s="76"/>
      <c r="DN187" s="74"/>
      <c r="DO187" s="75"/>
      <c r="DR187" s="69">
        <v>5</v>
      </c>
      <c r="DS187" s="76"/>
      <c r="DT187" s="66">
        <v>21</v>
      </c>
      <c r="DU187" s="76"/>
      <c r="DV187" s="74"/>
      <c r="DW187" s="75"/>
      <c r="DZ187" s="69">
        <v>5</v>
      </c>
      <c r="EA187" s="76"/>
      <c r="EB187" s="66">
        <v>21</v>
      </c>
      <c r="EC187" s="76"/>
      <c r="ED187" s="74"/>
      <c r="EE187" s="75"/>
      <c r="EH187" s="69">
        <v>5</v>
      </c>
      <c r="EI187" s="76"/>
      <c r="EJ187" s="66">
        <v>21</v>
      </c>
      <c r="EK187" s="76"/>
      <c r="EL187" s="74"/>
      <c r="EM187" s="75"/>
      <c r="EP187" s="69">
        <v>5</v>
      </c>
      <c r="EQ187" s="76"/>
      <c r="ER187" s="66">
        <v>21</v>
      </c>
      <c r="ES187" s="76"/>
      <c r="ET187" s="74"/>
      <c r="EU187" s="75"/>
      <c r="EX187" s="69">
        <v>5</v>
      </c>
      <c r="EY187" s="76"/>
      <c r="EZ187" s="66">
        <v>21</v>
      </c>
      <c r="FA187" s="76"/>
      <c r="FB187" s="74"/>
      <c r="FC187" s="75"/>
      <c r="FF187" s="69">
        <v>5</v>
      </c>
      <c r="FG187" s="76"/>
      <c r="FH187" s="66">
        <v>21</v>
      </c>
      <c r="FI187" s="76"/>
      <c r="FJ187" s="74"/>
      <c r="FK187" s="75"/>
      <c r="FN187" s="69">
        <v>5</v>
      </c>
      <c r="FO187" s="76"/>
      <c r="FP187" s="66">
        <v>21</v>
      </c>
      <c r="FQ187" s="76"/>
      <c r="FR187" s="74"/>
      <c r="FS187" s="75"/>
      <c r="FV187" s="69">
        <v>5</v>
      </c>
      <c r="FW187" s="76"/>
      <c r="FX187" s="66">
        <v>21</v>
      </c>
      <c r="FY187" s="76"/>
      <c r="FZ187" s="74"/>
      <c r="GA187" s="75"/>
      <c r="GD187" s="69">
        <v>5</v>
      </c>
      <c r="GE187" s="76"/>
      <c r="GF187" s="66">
        <v>21</v>
      </c>
      <c r="GG187" s="76"/>
      <c r="GH187" s="74"/>
      <c r="GI187" s="75"/>
      <c r="GL187" s="69">
        <v>5</v>
      </c>
      <c r="GM187" s="76"/>
      <c r="GN187" s="66">
        <v>21</v>
      </c>
      <c r="GO187" s="76"/>
      <c r="GP187" s="74"/>
      <c r="GQ187" s="75"/>
    </row>
    <row r="188" spans="1:199" ht="23.25" x14ac:dyDescent="0.25">
      <c r="B188" s="69">
        <v>6</v>
      </c>
      <c r="C188" s="76"/>
      <c r="D188" s="66">
        <v>22</v>
      </c>
      <c r="E188" s="76"/>
      <c r="F188" s="74"/>
      <c r="G188" s="75"/>
      <c r="J188" s="69">
        <v>6</v>
      </c>
      <c r="K188" s="76"/>
      <c r="L188" s="66">
        <v>22</v>
      </c>
      <c r="M188" s="76"/>
      <c r="N188" s="74"/>
      <c r="O188" s="75"/>
      <c r="R188" s="69">
        <v>6</v>
      </c>
      <c r="S188" s="76"/>
      <c r="T188" s="66">
        <v>22</v>
      </c>
      <c r="U188" s="76"/>
      <c r="V188" s="74"/>
      <c r="W188" s="75"/>
      <c r="Z188" s="69">
        <v>6</v>
      </c>
      <c r="AA188" s="76"/>
      <c r="AB188" s="66">
        <v>22</v>
      </c>
      <c r="AC188" s="76"/>
      <c r="AD188" s="74"/>
      <c r="AE188" s="75"/>
      <c r="AH188" s="69">
        <v>6</v>
      </c>
      <c r="AI188" s="76"/>
      <c r="AJ188" s="66">
        <v>22</v>
      </c>
      <c r="AK188" s="76"/>
      <c r="AL188" s="74"/>
      <c r="AM188" s="75"/>
      <c r="AP188" s="69">
        <v>6</v>
      </c>
      <c r="AQ188" s="76"/>
      <c r="AR188" s="66">
        <v>22</v>
      </c>
      <c r="AS188" s="76"/>
      <c r="AT188" s="74"/>
      <c r="AU188" s="75"/>
      <c r="AX188" s="69">
        <v>6</v>
      </c>
      <c r="AY188" s="76"/>
      <c r="AZ188" s="66">
        <v>22</v>
      </c>
      <c r="BA188" s="76"/>
      <c r="BB188" s="74"/>
      <c r="BC188" s="75"/>
      <c r="BF188" s="69">
        <v>6</v>
      </c>
      <c r="BG188" s="76"/>
      <c r="BH188" s="66">
        <v>22</v>
      </c>
      <c r="BI188" s="76"/>
      <c r="BJ188" s="74"/>
      <c r="BK188" s="75"/>
      <c r="BN188" s="69">
        <v>6</v>
      </c>
      <c r="BO188" s="76"/>
      <c r="BP188" s="66">
        <v>22</v>
      </c>
      <c r="BQ188" s="76"/>
      <c r="BR188" s="74"/>
      <c r="BS188" s="75"/>
      <c r="BV188" s="69">
        <v>6</v>
      </c>
      <c r="BW188" s="76"/>
      <c r="BX188" s="66">
        <v>22</v>
      </c>
      <c r="BY188" s="76"/>
      <c r="BZ188" s="74"/>
      <c r="CA188" s="75"/>
      <c r="CD188" s="69">
        <v>6</v>
      </c>
      <c r="CE188" s="76"/>
      <c r="CF188" s="66">
        <v>22</v>
      </c>
      <c r="CG188" s="76"/>
      <c r="CH188" s="74"/>
      <c r="CI188" s="75"/>
      <c r="CL188" s="69">
        <v>6</v>
      </c>
      <c r="CM188" s="76"/>
      <c r="CN188" s="66">
        <v>22</v>
      </c>
      <c r="CO188" s="76"/>
      <c r="CP188" s="74"/>
      <c r="CQ188" s="75"/>
      <c r="CT188" s="69">
        <v>6</v>
      </c>
      <c r="CU188" s="76"/>
      <c r="CV188" s="66">
        <v>22</v>
      </c>
      <c r="CW188" s="76"/>
      <c r="CX188" s="74"/>
      <c r="CY188" s="75"/>
      <c r="DB188" s="69">
        <v>6</v>
      </c>
      <c r="DC188" s="76"/>
      <c r="DD188" s="66">
        <v>22</v>
      </c>
      <c r="DE188" s="76"/>
      <c r="DF188" s="74"/>
      <c r="DG188" s="75"/>
      <c r="DJ188" s="69">
        <v>6</v>
      </c>
      <c r="DK188" s="76"/>
      <c r="DL188" s="66">
        <v>22</v>
      </c>
      <c r="DM188" s="76"/>
      <c r="DN188" s="74"/>
      <c r="DO188" s="75"/>
      <c r="DR188" s="69">
        <v>6</v>
      </c>
      <c r="DS188" s="76"/>
      <c r="DT188" s="66">
        <v>22</v>
      </c>
      <c r="DU188" s="76"/>
      <c r="DV188" s="74"/>
      <c r="DW188" s="75"/>
      <c r="DZ188" s="69">
        <v>6</v>
      </c>
      <c r="EA188" s="76"/>
      <c r="EB188" s="66">
        <v>22</v>
      </c>
      <c r="EC188" s="76"/>
      <c r="ED188" s="74"/>
      <c r="EE188" s="75"/>
      <c r="EH188" s="69">
        <v>6</v>
      </c>
      <c r="EI188" s="76"/>
      <c r="EJ188" s="66">
        <v>22</v>
      </c>
      <c r="EK188" s="76"/>
      <c r="EL188" s="74"/>
      <c r="EM188" s="75"/>
      <c r="EP188" s="69">
        <v>6</v>
      </c>
      <c r="EQ188" s="76"/>
      <c r="ER188" s="66">
        <v>22</v>
      </c>
      <c r="ES188" s="76"/>
      <c r="ET188" s="74"/>
      <c r="EU188" s="75"/>
      <c r="EX188" s="69">
        <v>6</v>
      </c>
      <c r="EY188" s="76"/>
      <c r="EZ188" s="66">
        <v>22</v>
      </c>
      <c r="FA188" s="76"/>
      <c r="FB188" s="74"/>
      <c r="FC188" s="75"/>
      <c r="FF188" s="69">
        <v>6</v>
      </c>
      <c r="FG188" s="76"/>
      <c r="FH188" s="66">
        <v>22</v>
      </c>
      <c r="FI188" s="76"/>
      <c r="FJ188" s="74"/>
      <c r="FK188" s="75"/>
      <c r="FN188" s="69">
        <v>6</v>
      </c>
      <c r="FO188" s="76"/>
      <c r="FP188" s="66">
        <v>22</v>
      </c>
      <c r="FQ188" s="76"/>
      <c r="FR188" s="74"/>
      <c r="FS188" s="75"/>
      <c r="FV188" s="69">
        <v>6</v>
      </c>
      <c r="FW188" s="76"/>
      <c r="FX188" s="66">
        <v>22</v>
      </c>
      <c r="FY188" s="76"/>
      <c r="FZ188" s="74"/>
      <c r="GA188" s="75"/>
      <c r="GD188" s="69">
        <v>6</v>
      </c>
      <c r="GE188" s="76"/>
      <c r="GF188" s="66">
        <v>22</v>
      </c>
      <c r="GG188" s="76"/>
      <c r="GH188" s="74"/>
      <c r="GI188" s="75"/>
      <c r="GL188" s="69">
        <v>6</v>
      </c>
      <c r="GM188" s="76"/>
      <c r="GN188" s="66">
        <v>22</v>
      </c>
      <c r="GO188" s="76"/>
      <c r="GP188" s="74"/>
      <c r="GQ188" s="75"/>
    </row>
    <row r="189" spans="1:199" ht="23.25" x14ac:dyDescent="0.25">
      <c r="B189" s="69">
        <v>7</v>
      </c>
      <c r="C189" s="76"/>
      <c r="D189" s="66">
        <v>23</v>
      </c>
      <c r="E189" s="76"/>
      <c r="F189" s="74"/>
      <c r="G189" s="75"/>
      <c r="J189" s="69">
        <v>7</v>
      </c>
      <c r="K189" s="76"/>
      <c r="L189" s="66">
        <v>23</v>
      </c>
      <c r="M189" s="76"/>
      <c r="N189" s="74"/>
      <c r="O189" s="75"/>
      <c r="R189" s="69">
        <v>7</v>
      </c>
      <c r="S189" s="76"/>
      <c r="T189" s="66">
        <v>23</v>
      </c>
      <c r="U189" s="76"/>
      <c r="V189" s="74"/>
      <c r="W189" s="75"/>
      <c r="Z189" s="69">
        <v>7</v>
      </c>
      <c r="AA189" s="76"/>
      <c r="AB189" s="66">
        <v>23</v>
      </c>
      <c r="AC189" s="76"/>
      <c r="AD189" s="74"/>
      <c r="AE189" s="75"/>
      <c r="AH189" s="69">
        <v>7</v>
      </c>
      <c r="AI189" s="76"/>
      <c r="AJ189" s="66">
        <v>23</v>
      </c>
      <c r="AK189" s="76"/>
      <c r="AL189" s="74"/>
      <c r="AM189" s="75"/>
      <c r="AP189" s="69">
        <v>7</v>
      </c>
      <c r="AQ189" s="76"/>
      <c r="AR189" s="66">
        <v>23</v>
      </c>
      <c r="AS189" s="76"/>
      <c r="AT189" s="74"/>
      <c r="AU189" s="75"/>
      <c r="AX189" s="69">
        <v>7</v>
      </c>
      <c r="AY189" s="76"/>
      <c r="AZ189" s="66">
        <v>23</v>
      </c>
      <c r="BA189" s="76"/>
      <c r="BB189" s="74"/>
      <c r="BC189" s="75"/>
      <c r="BF189" s="69">
        <v>7</v>
      </c>
      <c r="BG189" s="76"/>
      <c r="BH189" s="66">
        <v>23</v>
      </c>
      <c r="BI189" s="76"/>
      <c r="BJ189" s="74"/>
      <c r="BK189" s="75"/>
      <c r="BN189" s="69">
        <v>7</v>
      </c>
      <c r="BO189" s="76"/>
      <c r="BP189" s="66">
        <v>23</v>
      </c>
      <c r="BQ189" s="76"/>
      <c r="BR189" s="74"/>
      <c r="BS189" s="75"/>
      <c r="BV189" s="69">
        <v>7</v>
      </c>
      <c r="BW189" s="76"/>
      <c r="BX189" s="66">
        <v>23</v>
      </c>
      <c r="BY189" s="76"/>
      <c r="BZ189" s="74"/>
      <c r="CA189" s="75"/>
      <c r="CD189" s="69">
        <v>7</v>
      </c>
      <c r="CE189" s="76"/>
      <c r="CF189" s="66">
        <v>23</v>
      </c>
      <c r="CG189" s="76"/>
      <c r="CH189" s="74"/>
      <c r="CI189" s="75"/>
      <c r="CL189" s="69">
        <v>7</v>
      </c>
      <c r="CM189" s="76"/>
      <c r="CN189" s="66">
        <v>23</v>
      </c>
      <c r="CO189" s="76"/>
      <c r="CP189" s="74"/>
      <c r="CQ189" s="75"/>
      <c r="CT189" s="69">
        <v>7</v>
      </c>
      <c r="CU189" s="76"/>
      <c r="CV189" s="66">
        <v>23</v>
      </c>
      <c r="CW189" s="76"/>
      <c r="CX189" s="74"/>
      <c r="CY189" s="75"/>
      <c r="DB189" s="69">
        <v>7</v>
      </c>
      <c r="DC189" s="76"/>
      <c r="DD189" s="66">
        <v>23</v>
      </c>
      <c r="DE189" s="76"/>
      <c r="DF189" s="74"/>
      <c r="DG189" s="75"/>
      <c r="DJ189" s="69">
        <v>7</v>
      </c>
      <c r="DK189" s="76"/>
      <c r="DL189" s="66">
        <v>23</v>
      </c>
      <c r="DM189" s="76"/>
      <c r="DN189" s="74"/>
      <c r="DO189" s="75"/>
      <c r="DR189" s="69">
        <v>7</v>
      </c>
      <c r="DS189" s="76"/>
      <c r="DT189" s="66">
        <v>23</v>
      </c>
      <c r="DU189" s="76"/>
      <c r="DV189" s="74"/>
      <c r="DW189" s="75"/>
      <c r="DZ189" s="69">
        <v>7</v>
      </c>
      <c r="EA189" s="76"/>
      <c r="EB189" s="66">
        <v>23</v>
      </c>
      <c r="EC189" s="76"/>
      <c r="ED189" s="74"/>
      <c r="EE189" s="75"/>
      <c r="EH189" s="69">
        <v>7</v>
      </c>
      <c r="EI189" s="76"/>
      <c r="EJ189" s="66">
        <v>23</v>
      </c>
      <c r="EK189" s="76"/>
      <c r="EL189" s="74"/>
      <c r="EM189" s="75"/>
      <c r="EP189" s="69">
        <v>7</v>
      </c>
      <c r="EQ189" s="76"/>
      <c r="ER189" s="66">
        <v>23</v>
      </c>
      <c r="ES189" s="76"/>
      <c r="ET189" s="74"/>
      <c r="EU189" s="75"/>
      <c r="EX189" s="69">
        <v>7</v>
      </c>
      <c r="EY189" s="76"/>
      <c r="EZ189" s="66">
        <v>23</v>
      </c>
      <c r="FA189" s="76"/>
      <c r="FB189" s="74"/>
      <c r="FC189" s="75"/>
      <c r="FF189" s="69">
        <v>7</v>
      </c>
      <c r="FG189" s="76"/>
      <c r="FH189" s="66">
        <v>23</v>
      </c>
      <c r="FI189" s="76"/>
      <c r="FJ189" s="74"/>
      <c r="FK189" s="75"/>
      <c r="FN189" s="69">
        <v>7</v>
      </c>
      <c r="FO189" s="76"/>
      <c r="FP189" s="66">
        <v>23</v>
      </c>
      <c r="FQ189" s="76"/>
      <c r="FR189" s="74"/>
      <c r="FS189" s="75"/>
      <c r="FV189" s="69">
        <v>7</v>
      </c>
      <c r="FW189" s="76"/>
      <c r="FX189" s="66">
        <v>23</v>
      </c>
      <c r="FY189" s="76"/>
      <c r="FZ189" s="74"/>
      <c r="GA189" s="75"/>
      <c r="GD189" s="69">
        <v>7</v>
      </c>
      <c r="GE189" s="76"/>
      <c r="GF189" s="66">
        <v>23</v>
      </c>
      <c r="GG189" s="76"/>
      <c r="GH189" s="74"/>
      <c r="GI189" s="75"/>
      <c r="GL189" s="69">
        <v>7</v>
      </c>
      <c r="GM189" s="76"/>
      <c r="GN189" s="66">
        <v>23</v>
      </c>
      <c r="GO189" s="76"/>
      <c r="GP189" s="74"/>
      <c r="GQ189" s="75"/>
    </row>
    <row r="190" spans="1:199" ht="23.25" x14ac:dyDescent="0.25">
      <c r="B190" s="69">
        <v>8</v>
      </c>
      <c r="C190" s="76"/>
      <c r="D190" s="66">
        <v>24</v>
      </c>
      <c r="E190" s="76"/>
      <c r="F190" s="74"/>
      <c r="G190" s="75"/>
      <c r="J190" s="69">
        <v>8</v>
      </c>
      <c r="K190" s="76"/>
      <c r="L190" s="66">
        <v>24</v>
      </c>
      <c r="M190" s="76"/>
      <c r="N190" s="74"/>
      <c r="O190" s="75"/>
      <c r="R190" s="69">
        <v>8</v>
      </c>
      <c r="S190" s="76"/>
      <c r="T190" s="66">
        <v>24</v>
      </c>
      <c r="U190" s="76"/>
      <c r="V190" s="74"/>
      <c r="W190" s="75"/>
      <c r="Z190" s="69">
        <v>8</v>
      </c>
      <c r="AA190" s="76"/>
      <c r="AB190" s="66">
        <v>24</v>
      </c>
      <c r="AC190" s="76"/>
      <c r="AD190" s="74"/>
      <c r="AE190" s="75"/>
      <c r="AH190" s="69">
        <v>8</v>
      </c>
      <c r="AI190" s="76"/>
      <c r="AJ190" s="66">
        <v>24</v>
      </c>
      <c r="AK190" s="76"/>
      <c r="AL190" s="74"/>
      <c r="AM190" s="75"/>
      <c r="AP190" s="69">
        <v>8</v>
      </c>
      <c r="AQ190" s="76"/>
      <c r="AR190" s="66">
        <v>24</v>
      </c>
      <c r="AS190" s="76"/>
      <c r="AT190" s="74"/>
      <c r="AU190" s="75"/>
      <c r="AX190" s="69">
        <v>8</v>
      </c>
      <c r="AY190" s="76"/>
      <c r="AZ190" s="66">
        <v>24</v>
      </c>
      <c r="BA190" s="76"/>
      <c r="BB190" s="74"/>
      <c r="BC190" s="75"/>
      <c r="BF190" s="69">
        <v>8</v>
      </c>
      <c r="BG190" s="76"/>
      <c r="BH190" s="66">
        <v>24</v>
      </c>
      <c r="BI190" s="76"/>
      <c r="BJ190" s="74"/>
      <c r="BK190" s="75"/>
      <c r="BN190" s="69">
        <v>8</v>
      </c>
      <c r="BO190" s="76"/>
      <c r="BP190" s="66">
        <v>24</v>
      </c>
      <c r="BQ190" s="76"/>
      <c r="BR190" s="74"/>
      <c r="BS190" s="75"/>
      <c r="BV190" s="69">
        <v>8</v>
      </c>
      <c r="BW190" s="76"/>
      <c r="BX190" s="66">
        <v>24</v>
      </c>
      <c r="BY190" s="76"/>
      <c r="BZ190" s="74"/>
      <c r="CA190" s="75"/>
      <c r="CD190" s="69">
        <v>8</v>
      </c>
      <c r="CE190" s="76"/>
      <c r="CF190" s="66">
        <v>24</v>
      </c>
      <c r="CG190" s="76"/>
      <c r="CH190" s="74"/>
      <c r="CI190" s="75"/>
      <c r="CL190" s="69">
        <v>8</v>
      </c>
      <c r="CM190" s="76"/>
      <c r="CN190" s="66">
        <v>24</v>
      </c>
      <c r="CO190" s="76"/>
      <c r="CP190" s="74"/>
      <c r="CQ190" s="75"/>
      <c r="CT190" s="69">
        <v>8</v>
      </c>
      <c r="CU190" s="76"/>
      <c r="CV190" s="66">
        <v>24</v>
      </c>
      <c r="CW190" s="76"/>
      <c r="CX190" s="74"/>
      <c r="CY190" s="75"/>
      <c r="DB190" s="69">
        <v>8</v>
      </c>
      <c r="DC190" s="76"/>
      <c r="DD190" s="66">
        <v>24</v>
      </c>
      <c r="DE190" s="76"/>
      <c r="DF190" s="74"/>
      <c r="DG190" s="75"/>
      <c r="DJ190" s="69">
        <v>8</v>
      </c>
      <c r="DK190" s="76"/>
      <c r="DL190" s="66">
        <v>24</v>
      </c>
      <c r="DM190" s="76"/>
      <c r="DN190" s="74"/>
      <c r="DO190" s="75"/>
      <c r="DR190" s="69">
        <v>8</v>
      </c>
      <c r="DS190" s="76"/>
      <c r="DT190" s="66">
        <v>24</v>
      </c>
      <c r="DU190" s="76"/>
      <c r="DV190" s="74"/>
      <c r="DW190" s="75"/>
      <c r="DZ190" s="69">
        <v>8</v>
      </c>
      <c r="EA190" s="76"/>
      <c r="EB190" s="66">
        <v>24</v>
      </c>
      <c r="EC190" s="76"/>
      <c r="ED190" s="74"/>
      <c r="EE190" s="75"/>
      <c r="EH190" s="69">
        <v>8</v>
      </c>
      <c r="EI190" s="76"/>
      <c r="EJ190" s="66">
        <v>24</v>
      </c>
      <c r="EK190" s="76"/>
      <c r="EL190" s="74"/>
      <c r="EM190" s="75"/>
      <c r="EP190" s="69">
        <v>8</v>
      </c>
      <c r="EQ190" s="76"/>
      <c r="ER190" s="66">
        <v>24</v>
      </c>
      <c r="ES190" s="76"/>
      <c r="ET190" s="74"/>
      <c r="EU190" s="75"/>
      <c r="EX190" s="69">
        <v>8</v>
      </c>
      <c r="EY190" s="76"/>
      <c r="EZ190" s="66">
        <v>24</v>
      </c>
      <c r="FA190" s="76"/>
      <c r="FB190" s="74"/>
      <c r="FC190" s="75"/>
      <c r="FF190" s="69">
        <v>8</v>
      </c>
      <c r="FG190" s="76"/>
      <c r="FH190" s="66">
        <v>24</v>
      </c>
      <c r="FI190" s="76"/>
      <c r="FJ190" s="74"/>
      <c r="FK190" s="75"/>
      <c r="FN190" s="69">
        <v>8</v>
      </c>
      <c r="FO190" s="76"/>
      <c r="FP190" s="66">
        <v>24</v>
      </c>
      <c r="FQ190" s="76"/>
      <c r="FR190" s="74"/>
      <c r="FS190" s="75"/>
      <c r="FV190" s="69">
        <v>8</v>
      </c>
      <c r="FW190" s="76"/>
      <c r="FX190" s="66">
        <v>24</v>
      </c>
      <c r="FY190" s="76"/>
      <c r="FZ190" s="74"/>
      <c r="GA190" s="75"/>
      <c r="GD190" s="69">
        <v>8</v>
      </c>
      <c r="GE190" s="76"/>
      <c r="GF190" s="66">
        <v>24</v>
      </c>
      <c r="GG190" s="76"/>
      <c r="GH190" s="74"/>
      <c r="GI190" s="75"/>
      <c r="GL190" s="69">
        <v>8</v>
      </c>
      <c r="GM190" s="76"/>
      <c r="GN190" s="66">
        <v>24</v>
      </c>
      <c r="GO190" s="76"/>
      <c r="GP190" s="74"/>
      <c r="GQ190" s="75"/>
    </row>
    <row r="191" spans="1:199" ht="23.25" x14ac:dyDescent="0.25">
      <c r="B191" s="69">
        <v>9</v>
      </c>
      <c r="C191" s="76"/>
      <c r="D191" s="66">
        <v>25</v>
      </c>
      <c r="E191" s="76"/>
      <c r="F191" s="67">
        <f>SUM(C181,E198)</f>
        <v>0</v>
      </c>
      <c r="G191" s="68" t="s">
        <v>50</v>
      </c>
      <c r="J191" s="69">
        <v>9</v>
      </c>
      <c r="K191" s="76"/>
      <c r="L191" s="66">
        <v>25</v>
      </c>
      <c r="M191" s="76"/>
      <c r="N191" s="67">
        <f>SUM(K181,M198)</f>
        <v>0</v>
      </c>
      <c r="O191" s="68" t="s">
        <v>50</v>
      </c>
      <c r="R191" s="69">
        <v>9</v>
      </c>
      <c r="S191" s="76"/>
      <c r="T191" s="66">
        <v>25</v>
      </c>
      <c r="U191" s="76"/>
      <c r="V191" s="67">
        <f>SUM(S181,U198)</f>
        <v>0</v>
      </c>
      <c r="W191" s="68" t="s">
        <v>50</v>
      </c>
      <c r="Z191" s="69">
        <v>9</v>
      </c>
      <c r="AA191" s="76"/>
      <c r="AB191" s="66">
        <v>25</v>
      </c>
      <c r="AC191" s="76"/>
      <c r="AD191" s="67">
        <f>SUM(AA181,AC198)</f>
        <v>0</v>
      </c>
      <c r="AE191" s="68" t="s">
        <v>50</v>
      </c>
      <c r="AH191" s="69">
        <v>9</v>
      </c>
      <c r="AI191" s="76"/>
      <c r="AJ191" s="66">
        <v>25</v>
      </c>
      <c r="AK191" s="76"/>
      <c r="AL191" s="67">
        <f>SUM(AI181,AK198)</f>
        <v>0</v>
      </c>
      <c r="AM191" s="68" t="s">
        <v>50</v>
      </c>
      <c r="AP191" s="69">
        <v>9</v>
      </c>
      <c r="AQ191" s="76"/>
      <c r="AR191" s="66">
        <v>25</v>
      </c>
      <c r="AS191" s="76"/>
      <c r="AT191" s="67">
        <f>SUM(AQ181,AS198)</f>
        <v>0</v>
      </c>
      <c r="AU191" s="68" t="s">
        <v>50</v>
      </c>
      <c r="AX191" s="69">
        <v>9</v>
      </c>
      <c r="AY191" s="76"/>
      <c r="AZ191" s="66">
        <v>25</v>
      </c>
      <c r="BA191" s="76"/>
      <c r="BB191" s="67">
        <f>SUM(AY181,BA198)</f>
        <v>0</v>
      </c>
      <c r="BC191" s="68" t="s">
        <v>50</v>
      </c>
      <c r="BF191" s="69">
        <v>9</v>
      </c>
      <c r="BG191" s="76"/>
      <c r="BH191" s="66">
        <v>25</v>
      </c>
      <c r="BI191" s="76"/>
      <c r="BJ191" s="67">
        <f>SUM(BG181,BI198)</f>
        <v>0</v>
      </c>
      <c r="BK191" s="68" t="s">
        <v>50</v>
      </c>
      <c r="BN191" s="69">
        <v>9</v>
      </c>
      <c r="BO191" s="76"/>
      <c r="BP191" s="66">
        <v>25</v>
      </c>
      <c r="BQ191" s="76"/>
      <c r="BR191" s="67">
        <f>SUM(BO181,BQ198)</f>
        <v>0</v>
      </c>
      <c r="BS191" s="68" t="s">
        <v>50</v>
      </c>
      <c r="BV191" s="69">
        <v>9</v>
      </c>
      <c r="BW191" s="76"/>
      <c r="BX191" s="66">
        <v>25</v>
      </c>
      <c r="BY191" s="76"/>
      <c r="BZ191" s="67">
        <f>SUM(BW181,BY198)</f>
        <v>0</v>
      </c>
      <c r="CA191" s="68" t="s">
        <v>50</v>
      </c>
      <c r="CD191" s="69">
        <v>9</v>
      </c>
      <c r="CE191" s="76"/>
      <c r="CF191" s="66">
        <v>25</v>
      </c>
      <c r="CG191" s="76"/>
      <c r="CH191" s="67">
        <f>SUM(CE181,CG198)</f>
        <v>0</v>
      </c>
      <c r="CI191" s="68" t="s">
        <v>50</v>
      </c>
      <c r="CL191" s="69">
        <v>9</v>
      </c>
      <c r="CM191" s="76"/>
      <c r="CN191" s="66">
        <v>25</v>
      </c>
      <c r="CO191" s="76"/>
      <c r="CP191" s="67">
        <f>SUM(CM181,CO198)</f>
        <v>0</v>
      </c>
      <c r="CQ191" s="68" t="s">
        <v>50</v>
      </c>
      <c r="CT191" s="69">
        <v>9</v>
      </c>
      <c r="CU191" s="76"/>
      <c r="CV191" s="66">
        <v>25</v>
      </c>
      <c r="CW191" s="76"/>
      <c r="CX191" s="67">
        <f>SUM(CU181,CW198)</f>
        <v>0</v>
      </c>
      <c r="CY191" s="68" t="s">
        <v>50</v>
      </c>
      <c r="DB191" s="69">
        <v>9</v>
      </c>
      <c r="DC191" s="76"/>
      <c r="DD191" s="66">
        <v>25</v>
      </c>
      <c r="DE191" s="76"/>
      <c r="DF191" s="67">
        <f>SUM(DC181,DE198)</f>
        <v>0</v>
      </c>
      <c r="DG191" s="68" t="s">
        <v>50</v>
      </c>
      <c r="DJ191" s="69">
        <v>9</v>
      </c>
      <c r="DK191" s="76"/>
      <c r="DL191" s="66">
        <v>25</v>
      </c>
      <c r="DM191" s="76"/>
      <c r="DN191" s="67">
        <f>SUM(DK181,DM198)</f>
        <v>0</v>
      </c>
      <c r="DO191" s="68" t="s">
        <v>50</v>
      </c>
      <c r="DR191" s="69">
        <v>9</v>
      </c>
      <c r="DS191" s="76"/>
      <c r="DT191" s="66">
        <v>25</v>
      </c>
      <c r="DU191" s="76"/>
      <c r="DV191" s="67">
        <f>SUM(DS181,DU198)</f>
        <v>0</v>
      </c>
      <c r="DW191" s="68" t="s">
        <v>50</v>
      </c>
      <c r="DZ191" s="69">
        <v>9</v>
      </c>
      <c r="EA191" s="76"/>
      <c r="EB191" s="66">
        <v>25</v>
      </c>
      <c r="EC191" s="76"/>
      <c r="ED191" s="67">
        <f>SUM(EA181,EC198)</f>
        <v>0</v>
      </c>
      <c r="EE191" s="68" t="s">
        <v>50</v>
      </c>
      <c r="EH191" s="69">
        <v>9</v>
      </c>
      <c r="EI191" s="76"/>
      <c r="EJ191" s="66">
        <v>25</v>
      </c>
      <c r="EK191" s="76"/>
      <c r="EL191" s="67">
        <f>SUM(EI181,EK198)</f>
        <v>0</v>
      </c>
      <c r="EM191" s="68" t="s">
        <v>50</v>
      </c>
      <c r="EP191" s="69">
        <v>9</v>
      </c>
      <c r="EQ191" s="76"/>
      <c r="ER191" s="66">
        <v>25</v>
      </c>
      <c r="ES191" s="76"/>
      <c r="ET191" s="67">
        <f>SUM(EQ181,ES198)</f>
        <v>0</v>
      </c>
      <c r="EU191" s="68" t="s">
        <v>50</v>
      </c>
      <c r="EX191" s="69">
        <v>9</v>
      </c>
      <c r="EY191" s="76"/>
      <c r="EZ191" s="66">
        <v>25</v>
      </c>
      <c r="FA191" s="76"/>
      <c r="FB191" s="67">
        <f>SUM(EY181,FA198)</f>
        <v>0</v>
      </c>
      <c r="FC191" s="68" t="s">
        <v>50</v>
      </c>
      <c r="FF191" s="69">
        <v>9</v>
      </c>
      <c r="FG191" s="76"/>
      <c r="FH191" s="66">
        <v>25</v>
      </c>
      <c r="FI191" s="76"/>
      <c r="FJ191" s="67">
        <f>SUM(FG181,FI198)</f>
        <v>0</v>
      </c>
      <c r="FK191" s="68" t="s">
        <v>50</v>
      </c>
      <c r="FN191" s="69">
        <v>9</v>
      </c>
      <c r="FO191" s="76"/>
      <c r="FP191" s="66">
        <v>25</v>
      </c>
      <c r="FQ191" s="76"/>
      <c r="FR191" s="67">
        <f>SUM(FO181,FQ198)</f>
        <v>0</v>
      </c>
      <c r="FS191" s="68" t="s">
        <v>50</v>
      </c>
      <c r="FV191" s="69">
        <v>9</v>
      </c>
      <c r="FW191" s="76"/>
      <c r="FX191" s="66">
        <v>25</v>
      </c>
      <c r="FY191" s="76"/>
      <c r="FZ191" s="67">
        <f>SUM(FW181,FY198)</f>
        <v>0</v>
      </c>
      <c r="GA191" s="68" t="s">
        <v>50</v>
      </c>
      <c r="GD191" s="69">
        <v>9</v>
      </c>
      <c r="GE191" s="76"/>
      <c r="GF191" s="66">
        <v>25</v>
      </c>
      <c r="GG191" s="76"/>
      <c r="GH191" s="67">
        <f>SUM(GE181,GG198)</f>
        <v>0</v>
      </c>
      <c r="GI191" s="68" t="s">
        <v>50</v>
      </c>
      <c r="GL191" s="69">
        <v>9</v>
      </c>
      <c r="GM191" s="76"/>
      <c r="GN191" s="66">
        <v>25</v>
      </c>
      <c r="GO191" s="76"/>
      <c r="GP191" s="67">
        <f>SUM(GM181,GO198)</f>
        <v>0</v>
      </c>
      <c r="GQ191" s="68" t="s">
        <v>50</v>
      </c>
    </row>
    <row r="192" spans="1:199" ht="23.25" x14ac:dyDescent="0.25">
      <c r="B192" s="69">
        <v>10</v>
      </c>
      <c r="C192" s="76"/>
      <c r="D192" s="66">
        <v>26</v>
      </c>
      <c r="E192" s="76"/>
      <c r="F192" s="67">
        <f>-SUM(G182:G190,G179)</f>
        <v>0</v>
      </c>
      <c r="G192" s="68" t="s">
        <v>51</v>
      </c>
      <c r="J192" s="69">
        <v>10</v>
      </c>
      <c r="K192" s="76"/>
      <c r="L192" s="66">
        <v>26</v>
      </c>
      <c r="M192" s="76"/>
      <c r="N192" s="67">
        <f>-SUM(O182:O190,O179)</f>
        <v>0</v>
      </c>
      <c r="O192" s="68" t="s">
        <v>51</v>
      </c>
      <c r="R192" s="69">
        <v>10</v>
      </c>
      <c r="S192" s="76"/>
      <c r="T192" s="66">
        <v>26</v>
      </c>
      <c r="U192" s="76"/>
      <c r="V192" s="67">
        <f>-SUM(W182:W190,W179)</f>
        <v>0</v>
      </c>
      <c r="W192" s="68" t="s">
        <v>51</v>
      </c>
      <c r="Z192" s="69">
        <v>10</v>
      </c>
      <c r="AA192" s="76"/>
      <c r="AB192" s="66">
        <v>26</v>
      </c>
      <c r="AC192" s="76"/>
      <c r="AD192" s="67">
        <f>-SUM(AE182:AE190,AE179)</f>
        <v>0</v>
      </c>
      <c r="AE192" s="68" t="s">
        <v>51</v>
      </c>
      <c r="AH192" s="69">
        <v>10</v>
      </c>
      <c r="AI192" s="76"/>
      <c r="AJ192" s="66">
        <v>26</v>
      </c>
      <c r="AK192" s="76"/>
      <c r="AL192" s="67">
        <f>-SUM(AM182:AM190,AM179)</f>
        <v>0</v>
      </c>
      <c r="AM192" s="68" t="s">
        <v>51</v>
      </c>
      <c r="AP192" s="69">
        <v>10</v>
      </c>
      <c r="AQ192" s="76"/>
      <c r="AR192" s="66">
        <v>26</v>
      </c>
      <c r="AS192" s="76"/>
      <c r="AT192" s="67">
        <f>-SUM(AU182:AU190,AU179)</f>
        <v>0</v>
      </c>
      <c r="AU192" s="68" t="s">
        <v>51</v>
      </c>
      <c r="AX192" s="69">
        <v>10</v>
      </c>
      <c r="AY192" s="76"/>
      <c r="AZ192" s="66">
        <v>26</v>
      </c>
      <c r="BA192" s="76"/>
      <c r="BB192" s="67">
        <f>-SUM(BC182:BC190,BC179)</f>
        <v>0</v>
      </c>
      <c r="BC192" s="68" t="s">
        <v>51</v>
      </c>
      <c r="BF192" s="69">
        <v>10</v>
      </c>
      <c r="BG192" s="76"/>
      <c r="BH192" s="66">
        <v>26</v>
      </c>
      <c r="BI192" s="76"/>
      <c r="BJ192" s="67">
        <f>-SUM(BK182:BK190,BK179)</f>
        <v>0</v>
      </c>
      <c r="BK192" s="68" t="s">
        <v>51</v>
      </c>
      <c r="BN192" s="69">
        <v>10</v>
      </c>
      <c r="BO192" s="76"/>
      <c r="BP192" s="66">
        <v>26</v>
      </c>
      <c r="BQ192" s="76"/>
      <c r="BR192" s="67">
        <f>-SUM(BS182:BS190,BS179)</f>
        <v>0</v>
      </c>
      <c r="BS192" s="68" t="s">
        <v>51</v>
      </c>
      <c r="BV192" s="69">
        <v>10</v>
      </c>
      <c r="BW192" s="76"/>
      <c r="BX192" s="66">
        <v>26</v>
      </c>
      <c r="BY192" s="76"/>
      <c r="BZ192" s="67">
        <f>-SUM(CA182:CA190,CA179)</f>
        <v>0</v>
      </c>
      <c r="CA192" s="68" t="s">
        <v>51</v>
      </c>
      <c r="CD192" s="69">
        <v>10</v>
      </c>
      <c r="CE192" s="76"/>
      <c r="CF192" s="66">
        <v>26</v>
      </c>
      <c r="CG192" s="76"/>
      <c r="CH192" s="67">
        <f>-SUM(CI182:CI190,CI179)</f>
        <v>0</v>
      </c>
      <c r="CI192" s="68" t="s">
        <v>51</v>
      </c>
      <c r="CL192" s="69">
        <v>10</v>
      </c>
      <c r="CM192" s="76"/>
      <c r="CN192" s="66">
        <v>26</v>
      </c>
      <c r="CO192" s="76"/>
      <c r="CP192" s="67">
        <f>-SUM(CQ182:CQ190,CQ179)</f>
        <v>0</v>
      </c>
      <c r="CQ192" s="68" t="s">
        <v>51</v>
      </c>
      <c r="CT192" s="69">
        <v>10</v>
      </c>
      <c r="CU192" s="76"/>
      <c r="CV192" s="66">
        <v>26</v>
      </c>
      <c r="CW192" s="76"/>
      <c r="CX192" s="67">
        <f>-SUM(CY182:CY190,CY179)</f>
        <v>0</v>
      </c>
      <c r="CY192" s="68" t="s">
        <v>51</v>
      </c>
      <c r="DB192" s="69">
        <v>10</v>
      </c>
      <c r="DC192" s="76"/>
      <c r="DD192" s="66">
        <v>26</v>
      </c>
      <c r="DE192" s="76"/>
      <c r="DF192" s="67">
        <f>-SUM(DG182:DG190,DG179)</f>
        <v>0</v>
      </c>
      <c r="DG192" s="68" t="s">
        <v>51</v>
      </c>
      <c r="DJ192" s="69">
        <v>10</v>
      </c>
      <c r="DK192" s="76"/>
      <c r="DL192" s="66">
        <v>26</v>
      </c>
      <c r="DM192" s="76"/>
      <c r="DN192" s="67">
        <f>-SUM(DO182:DO190,DO179)</f>
        <v>0</v>
      </c>
      <c r="DO192" s="68" t="s">
        <v>51</v>
      </c>
      <c r="DR192" s="69">
        <v>10</v>
      </c>
      <c r="DS192" s="76"/>
      <c r="DT192" s="66">
        <v>26</v>
      </c>
      <c r="DU192" s="76"/>
      <c r="DV192" s="67">
        <f>-SUM(DW182:DW190,DW179)</f>
        <v>0</v>
      </c>
      <c r="DW192" s="68" t="s">
        <v>51</v>
      </c>
      <c r="DZ192" s="69">
        <v>10</v>
      </c>
      <c r="EA192" s="76"/>
      <c r="EB192" s="66">
        <v>26</v>
      </c>
      <c r="EC192" s="76"/>
      <c r="ED192" s="67">
        <f>-SUM(EE182:EE190,EE179)</f>
        <v>0</v>
      </c>
      <c r="EE192" s="68" t="s">
        <v>51</v>
      </c>
      <c r="EH192" s="69">
        <v>10</v>
      </c>
      <c r="EI192" s="76"/>
      <c r="EJ192" s="66">
        <v>26</v>
      </c>
      <c r="EK192" s="76"/>
      <c r="EL192" s="67">
        <f>-SUM(EM182:EM190,EM179)</f>
        <v>0</v>
      </c>
      <c r="EM192" s="68" t="s">
        <v>51</v>
      </c>
      <c r="EP192" s="69">
        <v>10</v>
      </c>
      <c r="EQ192" s="76"/>
      <c r="ER192" s="66">
        <v>26</v>
      </c>
      <c r="ES192" s="76"/>
      <c r="ET192" s="67">
        <f>-SUM(EU182:EU190,EU179)</f>
        <v>0</v>
      </c>
      <c r="EU192" s="68" t="s">
        <v>51</v>
      </c>
      <c r="EX192" s="69">
        <v>10</v>
      </c>
      <c r="EY192" s="76"/>
      <c r="EZ192" s="66">
        <v>26</v>
      </c>
      <c r="FA192" s="76"/>
      <c r="FB192" s="67">
        <f>-SUM(FC182:FC190,FC179)</f>
        <v>0</v>
      </c>
      <c r="FC192" s="68" t="s">
        <v>51</v>
      </c>
      <c r="FF192" s="69">
        <v>10</v>
      </c>
      <c r="FG192" s="76"/>
      <c r="FH192" s="66">
        <v>26</v>
      </c>
      <c r="FI192" s="76"/>
      <c r="FJ192" s="67">
        <f>-SUM(FK182:FK190,FK179)</f>
        <v>0</v>
      </c>
      <c r="FK192" s="68" t="s">
        <v>51</v>
      </c>
      <c r="FN192" s="69">
        <v>10</v>
      </c>
      <c r="FO192" s="76"/>
      <c r="FP192" s="66">
        <v>26</v>
      </c>
      <c r="FQ192" s="76"/>
      <c r="FR192" s="67">
        <f>-SUM(FS182:FS190,FS179)</f>
        <v>0</v>
      </c>
      <c r="FS192" s="68" t="s">
        <v>51</v>
      </c>
      <c r="FV192" s="69">
        <v>10</v>
      </c>
      <c r="FW192" s="76"/>
      <c r="FX192" s="66">
        <v>26</v>
      </c>
      <c r="FY192" s="76"/>
      <c r="FZ192" s="67">
        <f>-SUM(GA182:GA190,GA179)</f>
        <v>0</v>
      </c>
      <c r="GA192" s="68" t="s">
        <v>51</v>
      </c>
      <c r="GD192" s="69">
        <v>10</v>
      </c>
      <c r="GE192" s="76"/>
      <c r="GF192" s="66">
        <v>26</v>
      </c>
      <c r="GG192" s="76"/>
      <c r="GH192" s="67">
        <f>-SUM(GI182:GI190,GI179)</f>
        <v>0</v>
      </c>
      <c r="GI192" s="68" t="s">
        <v>51</v>
      </c>
      <c r="GL192" s="69">
        <v>10</v>
      </c>
      <c r="GM192" s="76"/>
      <c r="GN192" s="66">
        <v>26</v>
      </c>
      <c r="GO192" s="76"/>
      <c r="GP192" s="67">
        <f>-SUM(GQ182:GQ190,GQ179)</f>
        <v>0</v>
      </c>
      <c r="GQ192" s="68" t="s">
        <v>51</v>
      </c>
    </row>
    <row r="193" spans="1:199" ht="23.25" x14ac:dyDescent="0.25">
      <c r="B193" s="69">
        <v>11</v>
      </c>
      <c r="C193" s="76"/>
      <c r="D193" s="66">
        <v>27</v>
      </c>
      <c r="E193" s="76"/>
      <c r="F193" s="77">
        <f>SUM(E183:E197,C183:C198)</f>
        <v>0</v>
      </c>
      <c r="G193" s="68" t="s">
        <v>52</v>
      </c>
      <c r="J193" s="69">
        <v>11</v>
      </c>
      <c r="K193" s="76"/>
      <c r="L193" s="66">
        <v>27</v>
      </c>
      <c r="M193" s="76"/>
      <c r="N193" s="77">
        <f>SUM(M183:M197,K183:K198)</f>
        <v>0</v>
      </c>
      <c r="O193" s="68" t="s">
        <v>52</v>
      </c>
      <c r="R193" s="69">
        <v>11</v>
      </c>
      <c r="S193" s="76"/>
      <c r="T193" s="66">
        <v>27</v>
      </c>
      <c r="U193" s="76"/>
      <c r="V193" s="77">
        <f>SUM(U183:U197,S183:S198)</f>
        <v>0</v>
      </c>
      <c r="W193" s="68" t="s">
        <v>52</v>
      </c>
      <c r="Z193" s="69">
        <v>11</v>
      </c>
      <c r="AA193" s="76"/>
      <c r="AB193" s="66">
        <v>27</v>
      </c>
      <c r="AC193" s="76"/>
      <c r="AD193" s="77">
        <f>SUM(AC183:AC197,AA183:AA198)</f>
        <v>0</v>
      </c>
      <c r="AE193" s="68" t="s">
        <v>52</v>
      </c>
      <c r="AH193" s="69">
        <v>11</v>
      </c>
      <c r="AI193" s="76"/>
      <c r="AJ193" s="66">
        <v>27</v>
      </c>
      <c r="AK193" s="76"/>
      <c r="AL193" s="77">
        <f>SUM(AK183:AK197,AI183:AI198)</f>
        <v>0</v>
      </c>
      <c r="AM193" s="68" t="s">
        <v>52</v>
      </c>
      <c r="AP193" s="69">
        <v>11</v>
      </c>
      <c r="AQ193" s="76"/>
      <c r="AR193" s="66">
        <v>27</v>
      </c>
      <c r="AS193" s="76"/>
      <c r="AT193" s="77">
        <f>SUM(AS183:AS197,AQ183:AQ198)</f>
        <v>0</v>
      </c>
      <c r="AU193" s="68" t="s">
        <v>52</v>
      </c>
      <c r="AX193" s="69">
        <v>11</v>
      </c>
      <c r="AY193" s="76"/>
      <c r="AZ193" s="66">
        <v>27</v>
      </c>
      <c r="BA193" s="76"/>
      <c r="BB193" s="77">
        <f>SUM(BA183:BA197,AY183:AY198)</f>
        <v>0</v>
      </c>
      <c r="BC193" s="68" t="s">
        <v>52</v>
      </c>
      <c r="BF193" s="69">
        <v>11</v>
      </c>
      <c r="BG193" s="76"/>
      <c r="BH193" s="66">
        <v>27</v>
      </c>
      <c r="BI193" s="76"/>
      <c r="BJ193" s="77">
        <f>SUM(BI183:BI197,BG183:BG198)</f>
        <v>0</v>
      </c>
      <c r="BK193" s="68" t="s">
        <v>52</v>
      </c>
      <c r="BN193" s="69">
        <v>11</v>
      </c>
      <c r="BO193" s="76"/>
      <c r="BP193" s="66">
        <v>27</v>
      </c>
      <c r="BQ193" s="76"/>
      <c r="BR193" s="77">
        <f>SUM(BQ183:BQ197,BO183:BO198)</f>
        <v>0</v>
      </c>
      <c r="BS193" s="68" t="s">
        <v>52</v>
      </c>
      <c r="BV193" s="69">
        <v>11</v>
      </c>
      <c r="BW193" s="76"/>
      <c r="BX193" s="66">
        <v>27</v>
      </c>
      <c r="BY193" s="76"/>
      <c r="BZ193" s="77">
        <f>SUM(BY183:BY197,BW183:BW198)</f>
        <v>0</v>
      </c>
      <c r="CA193" s="68" t="s">
        <v>52</v>
      </c>
      <c r="CD193" s="69">
        <v>11</v>
      </c>
      <c r="CE193" s="76"/>
      <c r="CF193" s="66">
        <v>27</v>
      </c>
      <c r="CG193" s="76"/>
      <c r="CH193" s="77">
        <f>SUM(CG183:CG197,CE183:CE198)</f>
        <v>0</v>
      </c>
      <c r="CI193" s="68" t="s">
        <v>52</v>
      </c>
      <c r="CL193" s="69">
        <v>11</v>
      </c>
      <c r="CM193" s="76"/>
      <c r="CN193" s="66">
        <v>27</v>
      </c>
      <c r="CO193" s="76"/>
      <c r="CP193" s="77">
        <f>SUM(CO183:CO197,CM183:CM198)</f>
        <v>0</v>
      </c>
      <c r="CQ193" s="68" t="s">
        <v>52</v>
      </c>
      <c r="CT193" s="69">
        <v>11</v>
      </c>
      <c r="CU193" s="76"/>
      <c r="CV193" s="66">
        <v>27</v>
      </c>
      <c r="CW193" s="76"/>
      <c r="CX193" s="77">
        <f>SUM(CW183:CW197,CU183:CU198)</f>
        <v>0</v>
      </c>
      <c r="CY193" s="68" t="s">
        <v>52</v>
      </c>
      <c r="DB193" s="69">
        <v>11</v>
      </c>
      <c r="DC193" s="76"/>
      <c r="DD193" s="66">
        <v>27</v>
      </c>
      <c r="DE193" s="76"/>
      <c r="DF193" s="77">
        <f>SUM(DE183:DE197,DC183:DC198)</f>
        <v>0</v>
      </c>
      <c r="DG193" s="68" t="s">
        <v>52</v>
      </c>
      <c r="DJ193" s="69">
        <v>11</v>
      </c>
      <c r="DK193" s="76"/>
      <c r="DL193" s="66">
        <v>27</v>
      </c>
      <c r="DM193" s="76"/>
      <c r="DN193" s="77">
        <f>SUM(DM183:DM197,DK183:DK198)</f>
        <v>0</v>
      </c>
      <c r="DO193" s="68" t="s">
        <v>52</v>
      </c>
      <c r="DR193" s="69">
        <v>11</v>
      </c>
      <c r="DS193" s="76"/>
      <c r="DT193" s="66">
        <v>27</v>
      </c>
      <c r="DU193" s="76"/>
      <c r="DV193" s="77">
        <f>SUM(DU183:DU197,DS183:DS198)</f>
        <v>0</v>
      </c>
      <c r="DW193" s="68" t="s">
        <v>52</v>
      </c>
      <c r="DZ193" s="69">
        <v>11</v>
      </c>
      <c r="EA193" s="76"/>
      <c r="EB193" s="66">
        <v>27</v>
      </c>
      <c r="EC193" s="76"/>
      <c r="ED193" s="77">
        <f>SUM(EC183:EC197,EA183:EA198)</f>
        <v>0</v>
      </c>
      <c r="EE193" s="68" t="s">
        <v>52</v>
      </c>
      <c r="EH193" s="69">
        <v>11</v>
      </c>
      <c r="EI193" s="76"/>
      <c r="EJ193" s="66">
        <v>27</v>
      </c>
      <c r="EK193" s="76"/>
      <c r="EL193" s="77">
        <f>SUM(EK183:EK197,EI183:EI198)</f>
        <v>0</v>
      </c>
      <c r="EM193" s="68" t="s">
        <v>52</v>
      </c>
      <c r="EP193" s="69">
        <v>11</v>
      </c>
      <c r="EQ193" s="76"/>
      <c r="ER193" s="66">
        <v>27</v>
      </c>
      <c r="ES193" s="76"/>
      <c r="ET193" s="77">
        <f>SUM(ES183:ES197,EQ183:EQ198)</f>
        <v>0</v>
      </c>
      <c r="EU193" s="68" t="s">
        <v>52</v>
      </c>
      <c r="EX193" s="69">
        <v>11</v>
      </c>
      <c r="EY193" s="76"/>
      <c r="EZ193" s="66">
        <v>27</v>
      </c>
      <c r="FA193" s="76"/>
      <c r="FB193" s="77">
        <f>SUM(FA183:FA197,EY183:EY198)</f>
        <v>0</v>
      </c>
      <c r="FC193" s="68" t="s">
        <v>52</v>
      </c>
      <c r="FF193" s="69">
        <v>11</v>
      </c>
      <c r="FG193" s="76"/>
      <c r="FH193" s="66">
        <v>27</v>
      </c>
      <c r="FI193" s="76"/>
      <c r="FJ193" s="77">
        <f>SUM(FI183:FI197,FG183:FG198)</f>
        <v>0</v>
      </c>
      <c r="FK193" s="68" t="s">
        <v>52</v>
      </c>
      <c r="FN193" s="69">
        <v>11</v>
      </c>
      <c r="FO193" s="76"/>
      <c r="FP193" s="66">
        <v>27</v>
      </c>
      <c r="FQ193" s="76"/>
      <c r="FR193" s="77">
        <f>SUM(FQ183:FQ197,FO183:FO198)</f>
        <v>0</v>
      </c>
      <c r="FS193" s="68" t="s">
        <v>52</v>
      </c>
      <c r="FV193" s="69">
        <v>11</v>
      </c>
      <c r="FW193" s="76"/>
      <c r="FX193" s="66">
        <v>27</v>
      </c>
      <c r="FY193" s="76"/>
      <c r="FZ193" s="77">
        <f>SUM(FY183:FY197,FW183:FW198)</f>
        <v>0</v>
      </c>
      <c r="GA193" s="68" t="s">
        <v>52</v>
      </c>
      <c r="GD193" s="69">
        <v>11</v>
      </c>
      <c r="GE193" s="76"/>
      <c r="GF193" s="66">
        <v>27</v>
      </c>
      <c r="GG193" s="76"/>
      <c r="GH193" s="77">
        <f>SUM(GG183:GG197,GE183:GE198)</f>
        <v>0</v>
      </c>
      <c r="GI193" s="68" t="s">
        <v>52</v>
      </c>
      <c r="GL193" s="69">
        <v>11</v>
      </c>
      <c r="GM193" s="76"/>
      <c r="GN193" s="66">
        <v>27</v>
      </c>
      <c r="GO193" s="76"/>
      <c r="GP193" s="77">
        <f>SUM(GO183:GO197,GM183:GM198)</f>
        <v>0</v>
      </c>
      <c r="GQ193" s="68" t="s">
        <v>52</v>
      </c>
    </row>
    <row r="194" spans="1:199" ht="23.25" x14ac:dyDescent="0.25">
      <c r="B194" s="69">
        <v>12</v>
      </c>
      <c r="C194" s="76"/>
      <c r="D194" s="66">
        <v>28</v>
      </c>
      <c r="E194" s="76"/>
      <c r="F194" s="78"/>
      <c r="G194" s="68" t="s">
        <v>53</v>
      </c>
      <c r="J194" s="69">
        <v>12</v>
      </c>
      <c r="K194" s="76"/>
      <c r="L194" s="66">
        <v>28</v>
      </c>
      <c r="M194" s="76"/>
      <c r="N194" s="78"/>
      <c r="O194" s="68" t="s">
        <v>53</v>
      </c>
      <c r="R194" s="69">
        <v>12</v>
      </c>
      <c r="S194" s="76"/>
      <c r="T194" s="66">
        <v>28</v>
      </c>
      <c r="U194" s="76"/>
      <c r="V194" s="78"/>
      <c r="W194" s="68" t="s">
        <v>53</v>
      </c>
      <c r="Z194" s="69">
        <v>12</v>
      </c>
      <c r="AA194" s="76"/>
      <c r="AB194" s="66">
        <v>28</v>
      </c>
      <c r="AC194" s="76"/>
      <c r="AD194" s="78"/>
      <c r="AE194" s="68" t="s">
        <v>53</v>
      </c>
      <c r="AH194" s="69">
        <v>12</v>
      </c>
      <c r="AI194" s="76"/>
      <c r="AJ194" s="66">
        <v>28</v>
      </c>
      <c r="AK194" s="76"/>
      <c r="AL194" s="78"/>
      <c r="AM194" s="68" t="s">
        <v>53</v>
      </c>
      <c r="AP194" s="69">
        <v>12</v>
      </c>
      <c r="AQ194" s="76"/>
      <c r="AR194" s="66">
        <v>28</v>
      </c>
      <c r="AS194" s="76"/>
      <c r="AT194" s="78"/>
      <c r="AU194" s="68" t="s">
        <v>53</v>
      </c>
      <c r="AX194" s="69">
        <v>12</v>
      </c>
      <c r="AY194" s="76"/>
      <c r="AZ194" s="66">
        <v>28</v>
      </c>
      <c r="BA194" s="76"/>
      <c r="BB194" s="78"/>
      <c r="BC194" s="68" t="s">
        <v>53</v>
      </c>
      <c r="BF194" s="69">
        <v>12</v>
      </c>
      <c r="BG194" s="76"/>
      <c r="BH194" s="66">
        <v>28</v>
      </c>
      <c r="BI194" s="76"/>
      <c r="BJ194" s="78"/>
      <c r="BK194" s="68" t="s">
        <v>53</v>
      </c>
      <c r="BN194" s="69">
        <v>12</v>
      </c>
      <c r="BO194" s="76"/>
      <c r="BP194" s="66">
        <v>28</v>
      </c>
      <c r="BQ194" s="76"/>
      <c r="BR194" s="78"/>
      <c r="BS194" s="68" t="s">
        <v>53</v>
      </c>
      <c r="BV194" s="69">
        <v>12</v>
      </c>
      <c r="BW194" s="76"/>
      <c r="BX194" s="66">
        <v>28</v>
      </c>
      <c r="BY194" s="76"/>
      <c r="BZ194" s="78"/>
      <c r="CA194" s="68" t="s">
        <v>53</v>
      </c>
      <c r="CD194" s="69">
        <v>12</v>
      </c>
      <c r="CE194" s="76"/>
      <c r="CF194" s="66">
        <v>28</v>
      </c>
      <c r="CG194" s="76"/>
      <c r="CH194" s="78"/>
      <c r="CI194" s="68" t="s">
        <v>53</v>
      </c>
      <c r="CL194" s="69">
        <v>12</v>
      </c>
      <c r="CM194" s="76"/>
      <c r="CN194" s="66">
        <v>28</v>
      </c>
      <c r="CO194" s="76"/>
      <c r="CP194" s="78"/>
      <c r="CQ194" s="68" t="s">
        <v>53</v>
      </c>
      <c r="CT194" s="69">
        <v>12</v>
      </c>
      <c r="CU194" s="76"/>
      <c r="CV194" s="66">
        <v>28</v>
      </c>
      <c r="CW194" s="76"/>
      <c r="CX194" s="78"/>
      <c r="CY194" s="68" t="s">
        <v>53</v>
      </c>
      <c r="DB194" s="69">
        <v>12</v>
      </c>
      <c r="DC194" s="76"/>
      <c r="DD194" s="66">
        <v>28</v>
      </c>
      <c r="DE194" s="76"/>
      <c r="DF194" s="78"/>
      <c r="DG194" s="68" t="s">
        <v>53</v>
      </c>
      <c r="DJ194" s="69">
        <v>12</v>
      </c>
      <c r="DK194" s="76"/>
      <c r="DL194" s="66">
        <v>28</v>
      </c>
      <c r="DM194" s="76"/>
      <c r="DN194" s="78"/>
      <c r="DO194" s="68" t="s">
        <v>53</v>
      </c>
      <c r="DR194" s="69">
        <v>12</v>
      </c>
      <c r="DS194" s="76"/>
      <c r="DT194" s="66">
        <v>28</v>
      </c>
      <c r="DU194" s="76"/>
      <c r="DV194" s="78"/>
      <c r="DW194" s="68" t="s">
        <v>53</v>
      </c>
      <c r="DZ194" s="69">
        <v>12</v>
      </c>
      <c r="EA194" s="76"/>
      <c r="EB194" s="66">
        <v>28</v>
      </c>
      <c r="EC194" s="76"/>
      <c r="ED194" s="78"/>
      <c r="EE194" s="68" t="s">
        <v>53</v>
      </c>
      <c r="EH194" s="69">
        <v>12</v>
      </c>
      <c r="EI194" s="76"/>
      <c r="EJ194" s="66">
        <v>28</v>
      </c>
      <c r="EK194" s="76"/>
      <c r="EL194" s="78"/>
      <c r="EM194" s="68" t="s">
        <v>53</v>
      </c>
      <c r="EP194" s="69">
        <v>12</v>
      </c>
      <c r="EQ194" s="76"/>
      <c r="ER194" s="66">
        <v>28</v>
      </c>
      <c r="ES194" s="76"/>
      <c r="ET194" s="78"/>
      <c r="EU194" s="68" t="s">
        <v>53</v>
      </c>
      <c r="EX194" s="69">
        <v>12</v>
      </c>
      <c r="EY194" s="76"/>
      <c r="EZ194" s="66">
        <v>28</v>
      </c>
      <c r="FA194" s="76"/>
      <c r="FB194" s="78"/>
      <c r="FC194" s="68" t="s">
        <v>53</v>
      </c>
      <c r="FF194" s="69">
        <v>12</v>
      </c>
      <c r="FG194" s="76"/>
      <c r="FH194" s="66">
        <v>28</v>
      </c>
      <c r="FI194" s="76"/>
      <c r="FJ194" s="78"/>
      <c r="FK194" s="68" t="s">
        <v>53</v>
      </c>
      <c r="FN194" s="69">
        <v>12</v>
      </c>
      <c r="FO194" s="76"/>
      <c r="FP194" s="66">
        <v>28</v>
      </c>
      <c r="FQ194" s="76"/>
      <c r="FR194" s="78"/>
      <c r="FS194" s="68" t="s">
        <v>53</v>
      </c>
      <c r="FV194" s="69">
        <v>12</v>
      </c>
      <c r="FW194" s="76"/>
      <c r="FX194" s="66">
        <v>28</v>
      </c>
      <c r="FY194" s="76"/>
      <c r="FZ194" s="78"/>
      <c r="GA194" s="68" t="s">
        <v>53</v>
      </c>
      <c r="GD194" s="69">
        <v>12</v>
      </c>
      <c r="GE194" s="76"/>
      <c r="GF194" s="66">
        <v>28</v>
      </c>
      <c r="GG194" s="76"/>
      <c r="GH194" s="78"/>
      <c r="GI194" s="68" t="s">
        <v>53</v>
      </c>
      <c r="GL194" s="69">
        <v>12</v>
      </c>
      <c r="GM194" s="76"/>
      <c r="GN194" s="66">
        <v>28</v>
      </c>
      <c r="GO194" s="76"/>
      <c r="GP194" s="78"/>
      <c r="GQ194" s="68" t="s">
        <v>53</v>
      </c>
    </row>
    <row r="195" spans="1:199" ht="23.25" x14ac:dyDescent="0.25">
      <c r="B195" s="69">
        <v>13</v>
      </c>
      <c r="C195" s="76"/>
      <c r="D195" s="66">
        <v>29</v>
      </c>
      <c r="E195" s="76"/>
      <c r="F195" s="67">
        <f>SUM(F191:F192,F194)</f>
        <v>0</v>
      </c>
      <c r="G195" s="68" t="s">
        <v>30</v>
      </c>
      <c r="J195" s="69">
        <v>13</v>
      </c>
      <c r="K195" s="76"/>
      <c r="L195" s="66">
        <v>29</v>
      </c>
      <c r="M195" s="76"/>
      <c r="N195" s="67">
        <f>SUM(N191:N192,N194)</f>
        <v>0</v>
      </c>
      <c r="O195" s="68" t="s">
        <v>30</v>
      </c>
      <c r="R195" s="69">
        <v>13</v>
      </c>
      <c r="S195" s="76"/>
      <c r="T195" s="66">
        <v>29</v>
      </c>
      <c r="U195" s="76"/>
      <c r="V195" s="67">
        <f>SUM(V191:V192,V194)</f>
        <v>0</v>
      </c>
      <c r="W195" s="68" t="s">
        <v>30</v>
      </c>
      <c r="Z195" s="69">
        <v>13</v>
      </c>
      <c r="AA195" s="76"/>
      <c r="AB195" s="66">
        <v>29</v>
      </c>
      <c r="AC195" s="76"/>
      <c r="AD195" s="67">
        <f>SUM(AD191:AD192,AD194)</f>
        <v>0</v>
      </c>
      <c r="AE195" s="68" t="s">
        <v>30</v>
      </c>
      <c r="AH195" s="69">
        <v>13</v>
      </c>
      <c r="AI195" s="76"/>
      <c r="AJ195" s="66">
        <v>29</v>
      </c>
      <c r="AK195" s="76"/>
      <c r="AL195" s="67">
        <f>SUM(AL191:AL192,AL194)</f>
        <v>0</v>
      </c>
      <c r="AM195" s="68" t="s">
        <v>30</v>
      </c>
      <c r="AP195" s="69">
        <v>13</v>
      </c>
      <c r="AQ195" s="76"/>
      <c r="AR195" s="66">
        <v>29</v>
      </c>
      <c r="AS195" s="76"/>
      <c r="AT195" s="67">
        <f>SUM(AT191:AT192,AT194)</f>
        <v>0</v>
      </c>
      <c r="AU195" s="68" t="s">
        <v>30</v>
      </c>
      <c r="AX195" s="69">
        <v>13</v>
      </c>
      <c r="AY195" s="76"/>
      <c r="AZ195" s="66">
        <v>29</v>
      </c>
      <c r="BA195" s="76"/>
      <c r="BB195" s="67">
        <f>SUM(BB191:BB192,BB194)</f>
        <v>0</v>
      </c>
      <c r="BC195" s="68" t="s">
        <v>30</v>
      </c>
      <c r="BF195" s="69">
        <v>13</v>
      </c>
      <c r="BG195" s="76"/>
      <c r="BH195" s="66">
        <v>29</v>
      </c>
      <c r="BI195" s="76"/>
      <c r="BJ195" s="67">
        <f>SUM(BJ191:BJ192,BJ194)</f>
        <v>0</v>
      </c>
      <c r="BK195" s="68" t="s">
        <v>30</v>
      </c>
      <c r="BN195" s="69">
        <v>13</v>
      </c>
      <c r="BO195" s="76"/>
      <c r="BP195" s="66">
        <v>29</v>
      </c>
      <c r="BQ195" s="76"/>
      <c r="BR195" s="67">
        <f>SUM(BR191:BR192,BR194)</f>
        <v>0</v>
      </c>
      <c r="BS195" s="68" t="s">
        <v>30</v>
      </c>
      <c r="BV195" s="69">
        <v>13</v>
      </c>
      <c r="BW195" s="76"/>
      <c r="BX195" s="66">
        <v>29</v>
      </c>
      <c r="BY195" s="76"/>
      <c r="BZ195" s="67">
        <f>SUM(BZ191:BZ192,BZ194)</f>
        <v>0</v>
      </c>
      <c r="CA195" s="68" t="s">
        <v>30</v>
      </c>
      <c r="CD195" s="69">
        <v>13</v>
      </c>
      <c r="CE195" s="76"/>
      <c r="CF195" s="66">
        <v>29</v>
      </c>
      <c r="CG195" s="76"/>
      <c r="CH195" s="67">
        <f>SUM(CH191:CH192,CH194)</f>
        <v>0</v>
      </c>
      <c r="CI195" s="68" t="s">
        <v>30</v>
      </c>
      <c r="CL195" s="69">
        <v>13</v>
      </c>
      <c r="CM195" s="76"/>
      <c r="CN195" s="66">
        <v>29</v>
      </c>
      <c r="CO195" s="76"/>
      <c r="CP195" s="67">
        <f>SUM(CP191:CP192,CP194)</f>
        <v>0</v>
      </c>
      <c r="CQ195" s="68" t="s">
        <v>30</v>
      </c>
      <c r="CT195" s="69">
        <v>13</v>
      </c>
      <c r="CU195" s="76"/>
      <c r="CV195" s="66">
        <v>29</v>
      </c>
      <c r="CW195" s="76"/>
      <c r="CX195" s="67">
        <f>SUM(CX191:CX192,CX194)</f>
        <v>0</v>
      </c>
      <c r="CY195" s="68" t="s">
        <v>30</v>
      </c>
      <c r="DB195" s="69">
        <v>13</v>
      </c>
      <c r="DC195" s="76"/>
      <c r="DD195" s="66">
        <v>29</v>
      </c>
      <c r="DE195" s="76"/>
      <c r="DF195" s="67">
        <f>SUM(DF191:DF192,DF194)</f>
        <v>0</v>
      </c>
      <c r="DG195" s="68" t="s">
        <v>30</v>
      </c>
      <c r="DJ195" s="69">
        <v>13</v>
      </c>
      <c r="DK195" s="76"/>
      <c r="DL195" s="66">
        <v>29</v>
      </c>
      <c r="DM195" s="76"/>
      <c r="DN195" s="67">
        <f>SUM(DN191:DN192,DN194)</f>
        <v>0</v>
      </c>
      <c r="DO195" s="68" t="s">
        <v>30</v>
      </c>
      <c r="DR195" s="69">
        <v>13</v>
      </c>
      <c r="DS195" s="76"/>
      <c r="DT195" s="66">
        <v>29</v>
      </c>
      <c r="DU195" s="76"/>
      <c r="DV195" s="67">
        <f>SUM(DV191:DV192,DV194)</f>
        <v>0</v>
      </c>
      <c r="DW195" s="68" t="s">
        <v>30</v>
      </c>
      <c r="DZ195" s="69">
        <v>13</v>
      </c>
      <c r="EA195" s="76"/>
      <c r="EB195" s="66">
        <v>29</v>
      </c>
      <c r="EC195" s="76"/>
      <c r="ED195" s="67">
        <f>SUM(ED191:ED192,ED194)</f>
        <v>0</v>
      </c>
      <c r="EE195" s="68" t="s">
        <v>30</v>
      </c>
      <c r="EH195" s="69">
        <v>13</v>
      </c>
      <c r="EI195" s="76"/>
      <c r="EJ195" s="66">
        <v>29</v>
      </c>
      <c r="EK195" s="76"/>
      <c r="EL195" s="67">
        <f>SUM(EL191:EL192,EL194)</f>
        <v>0</v>
      </c>
      <c r="EM195" s="68" t="s">
        <v>30</v>
      </c>
      <c r="EP195" s="69">
        <v>13</v>
      </c>
      <c r="EQ195" s="76"/>
      <c r="ER195" s="66">
        <v>29</v>
      </c>
      <c r="ES195" s="76"/>
      <c r="ET195" s="67">
        <f>SUM(ET191:ET192,ET194)</f>
        <v>0</v>
      </c>
      <c r="EU195" s="68" t="s">
        <v>30</v>
      </c>
      <c r="EX195" s="69">
        <v>13</v>
      </c>
      <c r="EY195" s="76"/>
      <c r="EZ195" s="66">
        <v>29</v>
      </c>
      <c r="FA195" s="76"/>
      <c r="FB195" s="67">
        <f>SUM(FB191:FB192,FB194)</f>
        <v>0</v>
      </c>
      <c r="FC195" s="68" t="s">
        <v>30</v>
      </c>
      <c r="FF195" s="69">
        <v>13</v>
      </c>
      <c r="FG195" s="76"/>
      <c r="FH195" s="66">
        <v>29</v>
      </c>
      <c r="FI195" s="76"/>
      <c r="FJ195" s="67">
        <f>SUM(FJ191:FJ192,FJ194)</f>
        <v>0</v>
      </c>
      <c r="FK195" s="68" t="s">
        <v>30</v>
      </c>
      <c r="FN195" s="69">
        <v>13</v>
      </c>
      <c r="FO195" s="76"/>
      <c r="FP195" s="66">
        <v>29</v>
      </c>
      <c r="FQ195" s="76"/>
      <c r="FR195" s="67">
        <f>SUM(FR191:FR192,FR194)</f>
        <v>0</v>
      </c>
      <c r="FS195" s="68" t="s">
        <v>30</v>
      </c>
      <c r="FV195" s="69">
        <v>13</v>
      </c>
      <c r="FW195" s="76"/>
      <c r="FX195" s="66">
        <v>29</v>
      </c>
      <c r="FY195" s="76"/>
      <c r="FZ195" s="67">
        <f>SUM(FZ191:FZ192,FZ194)</f>
        <v>0</v>
      </c>
      <c r="GA195" s="68" t="s">
        <v>30</v>
      </c>
      <c r="GD195" s="69">
        <v>13</v>
      </c>
      <c r="GE195" s="76"/>
      <c r="GF195" s="66">
        <v>29</v>
      </c>
      <c r="GG195" s="76"/>
      <c r="GH195" s="67">
        <f>SUM(GH191:GH192,GH194)</f>
        <v>0</v>
      </c>
      <c r="GI195" s="68" t="s">
        <v>30</v>
      </c>
      <c r="GL195" s="69">
        <v>13</v>
      </c>
      <c r="GM195" s="76"/>
      <c r="GN195" s="66">
        <v>29</v>
      </c>
      <c r="GO195" s="76"/>
      <c r="GP195" s="67">
        <f>SUM(GP191:GP192,GP194)</f>
        <v>0</v>
      </c>
      <c r="GQ195" s="68" t="s">
        <v>30</v>
      </c>
    </row>
    <row r="196" spans="1:199" ht="23.25" x14ac:dyDescent="0.25">
      <c r="B196" s="69">
        <v>14</v>
      </c>
      <c r="C196" s="76"/>
      <c r="D196" s="66">
        <v>30</v>
      </c>
      <c r="E196" s="76"/>
      <c r="F196" s="79" t="s">
        <v>54</v>
      </c>
      <c r="G196" s="80" t="s">
        <v>55</v>
      </c>
      <c r="J196" s="69">
        <v>14</v>
      </c>
      <c r="K196" s="76"/>
      <c r="L196" s="66">
        <v>30</v>
      </c>
      <c r="M196" s="76"/>
      <c r="N196" s="79" t="s">
        <v>54</v>
      </c>
      <c r="O196" s="80" t="s">
        <v>55</v>
      </c>
      <c r="R196" s="69">
        <v>14</v>
      </c>
      <c r="S196" s="76"/>
      <c r="T196" s="66">
        <v>30</v>
      </c>
      <c r="U196" s="76"/>
      <c r="V196" s="79" t="s">
        <v>54</v>
      </c>
      <c r="W196" s="80" t="s">
        <v>55</v>
      </c>
      <c r="Z196" s="69">
        <v>14</v>
      </c>
      <c r="AA196" s="76"/>
      <c r="AB196" s="66">
        <v>30</v>
      </c>
      <c r="AC196" s="76"/>
      <c r="AD196" s="79" t="s">
        <v>54</v>
      </c>
      <c r="AE196" s="80" t="s">
        <v>55</v>
      </c>
      <c r="AH196" s="69">
        <v>14</v>
      </c>
      <c r="AI196" s="76"/>
      <c r="AJ196" s="66">
        <v>30</v>
      </c>
      <c r="AK196" s="76"/>
      <c r="AL196" s="79" t="s">
        <v>54</v>
      </c>
      <c r="AM196" s="80" t="s">
        <v>55</v>
      </c>
      <c r="AP196" s="69">
        <v>14</v>
      </c>
      <c r="AQ196" s="76"/>
      <c r="AR196" s="66">
        <v>30</v>
      </c>
      <c r="AS196" s="76"/>
      <c r="AT196" s="79" t="s">
        <v>54</v>
      </c>
      <c r="AU196" s="80" t="s">
        <v>55</v>
      </c>
      <c r="AX196" s="69">
        <v>14</v>
      </c>
      <c r="AY196" s="76"/>
      <c r="AZ196" s="66">
        <v>30</v>
      </c>
      <c r="BA196" s="76"/>
      <c r="BB196" s="79" t="s">
        <v>54</v>
      </c>
      <c r="BC196" s="80" t="s">
        <v>55</v>
      </c>
      <c r="BF196" s="69">
        <v>14</v>
      </c>
      <c r="BG196" s="76"/>
      <c r="BH196" s="66">
        <v>30</v>
      </c>
      <c r="BI196" s="76"/>
      <c r="BJ196" s="79" t="s">
        <v>54</v>
      </c>
      <c r="BK196" s="80" t="s">
        <v>55</v>
      </c>
      <c r="BN196" s="69">
        <v>14</v>
      </c>
      <c r="BO196" s="76"/>
      <c r="BP196" s="66">
        <v>30</v>
      </c>
      <c r="BQ196" s="76"/>
      <c r="BR196" s="79" t="s">
        <v>54</v>
      </c>
      <c r="BS196" s="80" t="s">
        <v>55</v>
      </c>
      <c r="BV196" s="69">
        <v>14</v>
      </c>
      <c r="BW196" s="76"/>
      <c r="BX196" s="66">
        <v>30</v>
      </c>
      <c r="BY196" s="76"/>
      <c r="BZ196" s="79" t="s">
        <v>54</v>
      </c>
      <c r="CA196" s="80" t="s">
        <v>55</v>
      </c>
      <c r="CD196" s="69">
        <v>14</v>
      </c>
      <c r="CE196" s="76"/>
      <c r="CF196" s="66">
        <v>30</v>
      </c>
      <c r="CG196" s="76"/>
      <c r="CH196" s="79" t="s">
        <v>54</v>
      </c>
      <c r="CI196" s="80" t="s">
        <v>55</v>
      </c>
      <c r="CL196" s="69">
        <v>14</v>
      </c>
      <c r="CM196" s="76"/>
      <c r="CN196" s="66">
        <v>30</v>
      </c>
      <c r="CO196" s="76"/>
      <c r="CP196" s="79" t="s">
        <v>54</v>
      </c>
      <c r="CQ196" s="80" t="s">
        <v>55</v>
      </c>
      <c r="CT196" s="69">
        <v>14</v>
      </c>
      <c r="CU196" s="76"/>
      <c r="CV196" s="66">
        <v>30</v>
      </c>
      <c r="CW196" s="76"/>
      <c r="CX196" s="79" t="s">
        <v>54</v>
      </c>
      <c r="CY196" s="80" t="s">
        <v>55</v>
      </c>
      <c r="DB196" s="69">
        <v>14</v>
      </c>
      <c r="DC196" s="76"/>
      <c r="DD196" s="66">
        <v>30</v>
      </c>
      <c r="DE196" s="76"/>
      <c r="DF196" s="79" t="s">
        <v>54</v>
      </c>
      <c r="DG196" s="80" t="s">
        <v>55</v>
      </c>
      <c r="DJ196" s="69">
        <v>14</v>
      </c>
      <c r="DK196" s="76"/>
      <c r="DL196" s="66">
        <v>30</v>
      </c>
      <c r="DM196" s="76"/>
      <c r="DN196" s="79" t="s">
        <v>54</v>
      </c>
      <c r="DO196" s="80" t="s">
        <v>55</v>
      </c>
      <c r="DR196" s="69">
        <v>14</v>
      </c>
      <c r="DS196" s="76"/>
      <c r="DT196" s="66">
        <v>30</v>
      </c>
      <c r="DU196" s="76"/>
      <c r="DV196" s="79" t="s">
        <v>54</v>
      </c>
      <c r="DW196" s="80" t="s">
        <v>55</v>
      </c>
      <c r="DZ196" s="69">
        <v>14</v>
      </c>
      <c r="EA196" s="76"/>
      <c r="EB196" s="66">
        <v>30</v>
      </c>
      <c r="EC196" s="76"/>
      <c r="ED196" s="79" t="s">
        <v>54</v>
      </c>
      <c r="EE196" s="80" t="s">
        <v>55</v>
      </c>
      <c r="EH196" s="69">
        <v>14</v>
      </c>
      <c r="EI196" s="76"/>
      <c r="EJ196" s="66">
        <v>30</v>
      </c>
      <c r="EK196" s="76"/>
      <c r="EL196" s="79" t="s">
        <v>54</v>
      </c>
      <c r="EM196" s="80" t="s">
        <v>55</v>
      </c>
      <c r="EP196" s="69">
        <v>14</v>
      </c>
      <c r="EQ196" s="76"/>
      <c r="ER196" s="66">
        <v>30</v>
      </c>
      <c r="ES196" s="76"/>
      <c r="ET196" s="79" t="s">
        <v>54</v>
      </c>
      <c r="EU196" s="80" t="s">
        <v>55</v>
      </c>
      <c r="EX196" s="69">
        <v>14</v>
      </c>
      <c r="EY196" s="76"/>
      <c r="EZ196" s="66">
        <v>30</v>
      </c>
      <c r="FA196" s="76"/>
      <c r="FB196" s="79" t="s">
        <v>54</v>
      </c>
      <c r="FC196" s="80" t="s">
        <v>55</v>
      </c>
      <c r="FF196" s="69">
        <v>14</v>
      </c>
      <c r="FG196" s="76"/>
      <c r="FH196" s="66">
        <v>30</v>
      </c>
      <c r="FI196" s="76"/>
      <c r="FJ196" s="79" t="s">
        <v>54</v>
      </c>
      <c r="FK196" s="80" t="s">
        <v>55</v>
      </c>
      <c r="FN196" s="69">
        <v>14</v>
      </c>
      <c r="FO196" s="76"/>
      <c r="FP196" s="66">
        <v>30</v>
      </c>
      <c r="FQ196" s="76"/>
      <c r="FR196" s="79" t="s">
        <v>54</v>
      </c>
      <c r="FS196" s="80" t="s">
        <v>55</v>
      </c>
      <c r="FV196" s="69">
        <v>14</v>
      </c>
      <c r="FW196" s="76"/>
      <c r="FX196" s="66">
        <v>30</v>
      </c>
      <c r="FY196" s="76"/>
      <c r="FZ196" s="79" t="s">
        <v>54</v>
      </c>
      <c r="GA196" s="80" t="s">
        <v>55</v>
      </c>
      <c r="GD196" s="69">
        <v>14</v>
      </c>
      <c r="GE196" s="76"/>
      <c r="GF196" s="66">
        <v>30</v>
      </c>
      <c r="GG196" s="76"/>
      <c r="GH196" s="79" t="s">
        <v>54</v>
      </c>
      <c r="GI196" s="80" t="s">
        <v>55</v>
      </c>
      <c r="GL196" s="69">
        <v>14</v>
      </c>
      <c r="GM196" s="76"/>
      <c r="GN196" s="66">
        <v>30</v>
      </c>
      <c r="GO196" s="76"/>
      <c r="GP196" s="79" t="s">
        <v>54</v>
      </c>
      <c r="GQ196" s="80" t="s">
        <v>55</v>
      </c>
    </row>
    <row r="197" spans="1:199" ht="23.25" x14ac:dyDescent="0.25">
      <c r="B197" s="69">
        <v>15</v>
      </c>
      <c r="C197" s="76"/>
      <c r="D197" s="66">
        <v>31</v>
      </c>
      <c r="E197" s="76"/>
      <c r="F197" s="81"/>
      <c r="G197" s="75"/>
      <c r="J197" s="69">
        <v>15</v>
      </c>
      <c r="K197" s="76"/>
      <c r="L197" s="66">
        <v>31</v>
      </c>
      <c r="M197" s="76"/>
      <c r="N197" s="81"/>
      <c r="O197" s="75"/>
      <c r="R197" s="69">
        <v>15</v>
      </c>
      <c r="S197" s="76"/>
      <c r="T197" s="66">
        <v>31</v>
      </c>
      <c r="U197" s="76"/>
      <c r="V197" s="81"/>
      <c r="W197" s="75"/>
      <c r="Z197" s="69">
        <v>15</v>
      </c>
      <c r="AA197" s="76"/>
      <c r="AB197" s="66">
        <v>31</v>
      </c>
      <c r="AC197" s="76"/>
      <c r="AD197" s="81"/>
      <c r="AE197" s="75"/>
      <c r="AH197" s="69">
        <v>15</v>
      </c>
      <c r="AI197" s="76"/>
      <c r="AJ197" s="66">
        <v>31</v>
      </c>
      <c r="AK197" s="76"/>
      <c r="AL197" s="81"/>
      <c r="AM197" s="75"/>
      <c r="AP197" s="69">
        <v>15</v>
      </c>
      <c r="AQ197" s="76"/>
      <c r="AR197" s="66">
        <v>31</v>
      </c>
      <c r="AS197" s="76"/>
      <c r="AT197" s="81"/>
      <c r="AU197" s="75"/>
      <c r="AX197" s="69">
        <v>15</v>
      </c>
      <c r="AY197" s="76"/>
      <c r="AZ197" s="66">
        <v>31</v>
      </c>
      <c r="BA197" s="76"/>
      <c r="BB197" s="81"/>
      <c r="BC197" s="75"/>
      <c r="BF197" s="69">
        <v>15</v>
      </c>
      <c r="BG197" s="76"/>
      <c r="BH197" s="66">
        <v>31</v>
      </c>
      <c r="BI197" s="76"/>
      <c r="BJ197" s="81"/>
      <c r="BK197" s="75"/>
      <c r="BN197" s="69">
        <v>15</v>
      </c>
      <c r="BO197" s="76"/>
      <c r="BP197" s="66">
        <v>31</v>
      </c>
      <c r="BQ197" s="76"/>
      <c r="BR197" s="81"/>
      <c r="BS197" s="75"/>
      <c r="BV197" s="69">
        <v>15</v>
      </c>
      <c r="BW197" s="76"/>
      <c r="BX197" s="66">
        <v>31</v>
      </c>
      <c r="BY197" s="76"/>
      <c r="BZ197" s="81"/>
      <c r="CA197" s="75"/>
      <c r="CD197" s="69">
        <v>15</v>
      </c>
      <c r="CE197" s="76"/>
      <c r="CF197" s="66">
        <v>31</v>
      </c>
      <c r="CG197" s="76"/>
      <c r="CH197" s="81"/>
      <c r="CI197" s="75"/>
      <c r="CL197" s="69">
        <v>15</v>
      </c>
      <c r="CM197" s="76"/>
      <c r="CN197" s="66">
        <v>31</v>
      </c>
      <c r="CO197" s="76"/>
      <c r="CP197" s="81"/>
      <c r="CQ197" s="75"/>
      <c r="CT197" s="69">
        <v>15</v>
      </c>
      <c r="CU197" s="76"/>
      <c r="CV197" s="66">
        <v>31</v>
      </c>
      <c r="CW197" s="76"/>
      <c r="CX197" s="81"/>
      <c r="CY197" s="75"/>
      <c r="DB197" s="69">
        <v>15</v>
      </c>
      <c r="DC197" s="76"/>
      <c r="DD197" s="66">
        <v>31</v>
      </c>
      <c r="DE197" s="76"/>
      <c r="DF197" s="81"/>
      <c r="DG197" s="75"/>
      <c r="DJ197" s="69">
        <v>15</v>
      </c>
      <c r="DK197" s="76"/>
      <c r="DL197" s="66">
        <v>31</v>
      </c>
      <c r="DM197" s="76"/>
      <c r="DN197" s="81"/>
      <c r="DO197" s="75"/>
      <c r="DR197" s="69">
        <v>15</v>
      </c>
      <c r="DS197" s="76"/>
      <c r="DT197" s="66">
        <v>31</v>
      </c>
      <c r="DU197" s="76"/>
      <c r="DV197" s="81"/>
      <c r="DW197" s="75"/>
      <c r="DZ197" s="69">
        <v>15</v>
      </c>
      <c r="EA197" s="76"/>
      <c r="EB197" s="66">
        <v>31</v>
      </c>
      <c r="EC197" s="76"/>
      <c r="ED197" s="81"/>
      <c r="EE197" s="75"/>
      <c r="EH197" s="69">
        <v>15</v>
      </c>
      <c r="EI197" s="76"/>
      <c r="EJ197" s="66">
        <v>31</v>
      </c>
      <c r="EK197" s="76"/>
      <c r="EL197" s="81"/>
      <c r="EM197" s="75"/>
      <c r="EP197" s="69">
        <v>15</v>
      </c>
      <c r="EQ197" s="76"/>
      <c r="ER197" s="66">
        <v>31</v>
      </c>
      <c r="ES197" s="76"/>
      <c r="ET197" s="81"/>
      <c r="EU197" s="75"/>
      <c r="EX197" s="69">
        <v>15</v>
      </c>
      <c r="EY197" s="76"/>
      <c r="EZ197" s="66">
        <v>31</v>
      </c>
      <c r="FA197" s="76"/>
      <c r="FB197" s="81"/>
      <c r="FC197" s="75"/>
      <c r="FF197" s="69">
        <v>15</v>
      </c>
      <c r="FG197" s="76"/>
      <c r="FH197" s="66">
        <v>31</v>
      </c>
      <c r="FI197" s="76"/>
      <c r="FJ197" s="81"/>
      <c r="FK197" s="75"/>
      <c r="FN197" s="69">
        <v>15</v>
      </c>
      <c r="FO197" s="76"/>
      <c r="FP197" s="66">
        <v>31</v>
      </c>
      <c r="FQ197" s="76"/>
      <c r="FR197" s="81"/>
      <c r="FS197" s="75"/>
      <c r="FV197" s="69">
        <v>15</v>
      </c>
      <c r="FW197" s="76"/>
      <c r="FX197" s="66">
        <v>31</v>
      </c>
      <c r="FY197" s="76"/>
      <c r="FZ197" s="81"/>
      <c r="GA197" s="75"/>
      <c r="GD197" s="69">
        <v>15</v>
      </c>
      <c r="GE197" s="76"/>
      <c r="GF197" s="66">
        <v>31</v>
      </c>
      <c r="GG197" s="76"/>
      <c r="GH197" s="81"/>
      <c r="GI197" s="75"/>
      <c r="GL197" s="69">
        <v>15</v>
      </c>
      <c r="GM197" s="76"/>
      <c r="GN197" s="66">
        <v>31</v>
      </c>
      <c r="GO197" s="76"/>
      <c r="GP197" s="81"/>
      <c r="GQ197" s="75"/>
    </row>
    <row r="198" spans="1:199" ht="24" thickBot="1" x14ac:dyDescent="0.3">
      <c r="B198" s="82">
        <v>16</v>
      </c>
      <c r="C198" s="83"/>
      <c r="D198" s="84"/>
      <c r="E198" s="85">
        <f>-SUM(C183:C198,E183:E197)</f>
        <v>0</v>
      </c>
      <c r="F198" s="86"/>
      <c r="G198" s="87"/>
      <c r="J198" s="82">
        <v>16</v>
      </c>
      <c r="K198" s="83"/>
      <c r="L198" s="84"/>
      <c r="M198" s="85">
        <f>-SUM(K183:K198,M183:M197)</f>
        <v>0</v>
      </c>
      <c r="N198" s="86"/>
      <c r="O198" s="87"/>
      <c r="R198" s="82">
        <v>16</v>
      </c>
      <c r="S198" s="83"/>
      <c r="T198" s="84"/>
      <c r="U198" s="85">
        <f>-SUM(S183:S198,U183:U197)</f>
        <v>0</v>
      </c>
      <c r="V198" s="86"/>
      <c r="W198" s="87"/>
      <c r="Z198" s="82">
        <v>16</v>
      </c>
      <c r="AA198" s="83"/>
      <c r="AB198" s="84"/>
      <c r="AC198" s="85">
        <f>-SUM(AA183:AA198,AC183:AC197)</f>
        <v>0</v>
      </c>
      <c r="AD198" s="86"/>
      <c r="AE198" s="87"/>
      <c r="AH198" s="82">
        <v>16</v>
      </c>
      <c r="AI198" s="83"/>
      <c r="AJ198" s="84"/>
      <c r="AK198" s="85">
        <f>-SUM(AI183:AI198,AK183:AK197)</f>
        <v>0</v>
      </c>
      <c r="AL198" s="86"/>
      <c r="AM198" s="87"/>
      <c r="AP198" s="82">
        <v>16</v>
      </c>
      <c r="AQ198" s="83"/>
      <c r="AR198" s="84"/>
      <c r="AS198" s="85">
        <f>-SUM(AQ183:AQ198,AS183:AS197)</f>
        <v>0</v>
      </c>
      <c r="AT198" s="86"/>
      <c r="AU198" s="87"/>
      <c r="AX198" s="82">
        <v>16</v>
      </c>
      <c r="AY198" s="83"/>
      <c r="AZ198" s="84"/>
      <c r="BA198" s="85">
        <f>-SUM(AY183:AY198,BA183:BA197)</f>
        <v>0</v>
      </c>
      <c r="BB198" s="86"/>
      <c r="BC198" s="87"/>
      <c r="BF198" s="82">
        <v>16</v>
      </c>
      <c r="BG198" s="83"/>
      <c r="BH198" s="84"/>
      <c r="BI198" s="85">
        <f>-SUM(BG183:BG198,BI183:BI197)</f>
        <v>0</v>
      </c>
      <c r="BJ198" s="86"/>
      <c r="BK198" s="87"/>
      <c r="BN198" s="82">
        <v>16</v>
      </c>
      <c r="BO198" s="83"/>
      <c r="BP198" s="84"/>
      <c r="BQ198" s="85">
        <f>-SUM(BO183:BO198,BQ183:BQ197)</f>
        <v>0</v>
      </c>
      <c r="BR198" s="86"/>
      <c r="BS198" s="87"/>
      <c r="BV198" s="82">
        <v>16</v>
      </c>
      <c r="BW198" s="83"/>
      <c r="BX198" s="84"/>
      <c r="BY198" s="85">
        <f>-SUM(BW183:BW198,BY183:BY197)</f>
        <v>0</v>
      </c>
      <c r="BZ198" s="86"/>
      <c r="CA198" s="87"/>
      <c r="CD198" s="82">
        <v>16</v>
      </c>
      <c r="CE198" s="83"/>
      <c r="CF198" s="84"/>
      <c r="CG198" s="85">
        <f>-SUM(CE183:CE198,CG183:CG197)</f>
        <v>0</v>
      </c>
      <c r="CH198" s="86"/>
      <c r="CI198" s="87"/>
      <c r="CL198" s="82">
        <v>16</v>
      </c>
      <c r="CM198" s="83"/>
      <c r="CN198" s="84"/>
      <c r="CO198" s="85">
        <f>-SUM(CM183:CM198,CO183:CO197)</f>
        <v>0</v>
      </c>
      <c r="CP198" s="86"/>
      <c r="CQ198" s="87"/>
      <c r="CT198" s="82">
        <v>16</v>
      </c>
      <c r="CU198" s="83"/>
      <c r="CV198" s="84"/>
      <c r="CW198" s="85">
        <f>-SUM(CU183:CU198,CW183:CW197)</f>
        <v>0</v>
      </c>
      <c r="CX198" s="86"/>
      <c r="CY198" s="87"/>
      <c r="DB198" s="82">
        <v>16</v>
      </c>
      <c r="DC198" s="83"/>
      <c r="DD198" s="84"/>
      <c r="DE198" s="85">
        <f>-SUM(DC183:DC198,DE183:DE197)</f>
        <v>0</v>
      </c>
      <c r="DF198" s="86"/>
      <c r="DG198" s="87"/>
      <c r="DJ198" s="82">
        <v>16</v>
      </c>
      <c r="DK198" s="83"/>
      <c r="DL198" s="84"/>
      <c r="DM198" s="85">
        <f>-SUM(DK183:DK198,DM183:DM197)</f>
        <v>0</v>
      </c>
      <c r="DN198" s="86"/>
      <c r="DO198" s="87"/>
      <c r="DR198" s="82">
        <v>16</v>
      </c>
      <c r="DS198" s="83"/>
      <c r="DT198" s="84"/>
      <c r="DU198" s="85">
        <f>-SUM(DS183:DS198,DU183:DU197)</f>
        <v>0</v>
      </c>
      <c r="DV198" s="86"/>
      <c r="DW198" s="87"/>
      <c r="DZ198" s="82">
        <v>16</v>
      </c>
      <c r="EA198" s="83"/>
      <c r="EB198" s="84"/>
      <c r="EC198" s="85">
        <f>-SUM(EA183:EA198,EC183:EC197)</f>
        <v>0</v>
      </c>
      <c r="ED198" s="86"/>
      <c r="EE198" s="87"/>
      <c r="EH198" s="82">
        <v>16</v>
      </c>
      <c r="EI198" s="83"/>
      <c r="EJ198" s="84"/>
      <c r="EK198" s="85">
        <f>-SUM(EI183:EI198,EK183:EK197)</f>
        <v>0</v>
      </c>
      <c r="EL198" s="86"/>
      <c r="EM198" s="87"/>
      <c r="EP198" s="82">
        <v>16</v>
      </c>
      <c r="EQ198" s="83"/>
      <c r="ER198" s="84"/>
      <c r="ES198" s="85">
        <f>-SUM(EQ183:EQ198,ES183:ES197)</f>
        <v>0</v>
      </c>
      <c r="ET198" s="86"/>
      <c r="EU198" s="87"/>
      <c r="EX198" s="82">
        <v>16</v>
      </c>
      <c r="EY198" s="83"/>
      <c r="EZ198" s="84"/>
      <c r="FA198" s="85">
        <f>-SUM(EY183:EY198,FA183:FA197)</f>
        <v>0</v>
      </c>
      <c r="FB198" s="86"/>
      <c r="FC198" s="87"/>
      <c r="FF198" s="82">
        <v>16</v>
      </c>
      <c r="FG198" s="83"/>
      <c r="FH198" s="84"/>
      <c r="FI198" s="85">
        <f>-SUM(FG183:FG198,FI183:FI197)</f>
        <v>0</v>
      </c>
      <c r="FJ198" s="86"/>
      <c r="FK198" s="87"/>
      <c r="FN198" s="82">
        <v>16</v>
      </c>
      <c r="FO198" s="83"/>
      <c r="FP198" s="84"/>
      <c r="FQ198" s="85">
        <f>-SUM(FO183:FO198,FQ183:FQ197)</f>
        <v>0</v>
      </c>
      <c r="FR198" s="86"/>
      <c r="FS198" s="87"/>
      <c r="FV198" s="82">
        <v>16</v>
      </c>
      <c r="FW198" s="83"/>
      <c r="FX198" s="84"/>
      <c r="FY198" s="85">
        <f>-SUM(FW183:FW198,FY183:FY197)</f>
        <v>0</v>
      </c>
      <c r="FZ198" s="86"/>
      <c r="GA198" s="87"/>
      <c r="GD198" s="82">
        <v>16</v>
      </c>
      <c r="GE198" s="83"/>
      <c r="GF198" s="84"/>
      <c r="GG198" s="85">
        <f>-SUM(GE183:GE198,GG183:GG197)</f>
        <v>0</v>
      </c>
      <c r="GH198" s="86"/>
      <c r="GI198" s="87"/>
      <c r="GL198" s="82">
        <v>16</v>
      </c>
      <c r="GM198" s="83"/>
      <c r="GN198" s="84"/>
      <c r="GO198" s="85">
        <f>-SUM(GM183:GM198,GO183:GO197)</f>
        <v>0</v>
      </c>
      <c r="GP198" s="86"/>
      <c r="GQ198" s="87"/>
    </row>
    <row r="200" spans="1:199" ht="15.75" thickBot="1" x14ac:dyDescent="0.3"/>
    <row r="201" spans="1:199" ht="27.75" x14ac:dyDescent="0.25">
      <c r="A201" s="1">
        <v>10</v>
      </c>
      <c r="B201" s="61">
        <v>25</v>
      </c>
      <c r="C201" s="62" t="s">
        <v>43</v>
      </c>
      <c r="D201" s="188"/>
      <c r="E201" s="188"/>
      <c r="F201" s="63" t="s">
        <v>44</v>
      </c>
      <c r="G201" s="88">
        <f>SUM(G197)</f>
        <v>0</v>
      </c>
      <c r="I201" s="1">
        <v>10</v>
      </c>
      <c r="J201" s="61">
        <v>25</v>
      </c>
      <c r="K201" s="62" t="s">
        <v>43</v>
      </c>
      <c r="L201" s="188"/>
      <c r="M201" s="188"/>
      <c r="N201" s="63" t="s">
        <v>44</v>
      </c>
      <c r="O201" s="88">
        <f>SUM(O197)</f>
        <v>0</v>
      </c>
      <c r="Q201" s="1">
        <v>10</v>
      </c>
      <c r="R201" s="61">
        <v>25</v>
      </c>
      <c r="S201" s="62" t="s">
        <v>43</v>
      </c>
      <c r="T201" s="188"/>
      <c r="U201" s="188"/>
      <c r="V201" s="63" t="s">
        <v>44</v>
      </c>
      <c r="W201" s="88">
        <f>SUM(W197)</f>
        <v>0</v>
      </c>
      <c r="Y201" s="1">
        <v>10</v>
      </c>
      <c r="Z201" s="61">
        <v>25</v>
      </c>
      <c r="AA201" s="62" t="s">
        <v>43</v>
      </c>
      <c r="AB201" s="188"/>
      <c r="AC201" s="188"/>
      <c r="AD201" s="63" t="s">
        <v>44</v>
      </c>
      <c r="AE201" s="88">
        <f>SUM(AE197)</f>
        <v>0</v>
      </c>
      <c r="AG201" s="1">
        <v>10</v>
      </c>
      <c r="AH201" s="61">
        <v>25</v>
      </c>
      <c r="AI201" s="62" t="s">
        <v>43</v>
      </c>
      <c r="AJ201" s="188"/>
      <c r="AK201" s="188"/>
      <c r="AL201" s="63" t="s">
        <v>44</v>
      </c>
      <c r="AM201" s="88">
        <f>SUM(AM197)</f>
        <v>0</v>
      </c>
      <c r="AO201" s="1">
        <v>10</v>
      </c>
      <c r="AP201" s="61">
        <v>25</v>
      </c>
      <c r="AQ201" s="62" t="s">
        <v>43</v>
      </c>
      <c r="AR201" s="188"/>
      <c r="AS201" s="188"/>
      <c r="AT201" s="63" t="s">
        <v>44</v>
      </c>
      <c r="AU201" s="88">
        <f>SUM(AU197)</f>
        <v>0</v>
      </c>
      <c r="AW201" s="1">
        <v>10</v>
      </c>
      <c r="AX201" s="61">
        <v>25</v>
      </c>
      <c r="AY201" s="62" t="s">
        <v>43</v>
      </c>
      <c r="AZ201" s="188"/>
      <c r="BA201" s="188"/>
      <c r="BB201" s="63" t="s">
        <v>44</v>
      </c>
      <c r="BC201" s="88">
        <f>SUM(BC197)</f>
        <v>0</v>
      </c>
      <c r="BE201" s="1">
        <v>10</v>
      </c>
      <c r="BF201" s="61">
        <v>25</v>
      </c>
      <c r="BG201" s="62" t="s">
        <v>43</v>
      </c>
      <c r="BH201" s="188"/>
      <c r="BI201" s="188"/>
      <c r="BJ201" s="63" t="s">
        <v>44</v>
      </c>
      <c r="BK201" s="88">
        <f>SUM(BK197)</f>
        <v>0</v>
      </c>
      <c r="BM201" s="1">
        <v>10</v>
      </c>
      <c r="BN201" s="61">
        <v>25</v>
      </c>
      <c r="BO201" s="62" t="s">
        <v>43</v>
      </c>
      <c r="BP201" s="188"/>
      <c r="BQ201" s="188"/>
      <c r="BR201" s="63" t="s">
        <v>44</v>
      </c>
      <c r="BS201" s="88">
        <f>SUM(BS197)</f>
        <v>0</v>
      </c>
      <c r="BU201" s="1">
        <v>10</v>
      </c>
      <c r="BV201" s="61">
        <v>25</v>
      </c>
      <c r="BW201" s="62" t="s">
        <v>43</v>
      </c>
      <c r="BX201" s="188"/>
      <c r="BY201" s="188"/>
      <c r="BZ201" s="63" t="s">
        <v>44</v>
      </c>
      <c r="CA201" s="88">
        <f>SUM(CA197)</f>
        <v>0</v>
      </c>
      <c r="CC201" s="1">
        <v>10</v>
      </c>
      <c r="CD201" s="61">
        <v>25</v>
      </c>
      <c r="CE201" s="62" t="s">
        <v>43</v>
      </c>
      <c r="CF201" s="188"/>
      <c r="CG201" s="188"/>
      <c r="CH201" s="63" t="s">
        <v>44</v>
      </c>
      <c r="CI201" s="88">
        <f>SUM(CI197)</f>
        <v>0</v>
      </c>
      <c r="CK201" s="1">
        <v>10</v>
      </c>
      <c r="CL201" s="61">
        <v>25</v>
      </c>
      <c r="CM201" s="62" t="s">
        <v>43</v>
      </c>
      <c r="CN201" s="188"/>
      <c r="CO201" s="188"/>
      <c r="CP201" s="63" t="s">
        <v>44</v>
      </c>
      <c r="CQ201" s="88">
        <f>SUM(CQ197)</f>
        <v>0</v>
      </c>
      <c r="CS201" s="1">
        <v>10</v>
      </c>
      <c r="CT201" s="61">
        <v>25</v>
      </c>
      <c r="CU201" s="62" t="s">
        <v>43</v>
      </c>
      <c r="CV201" s="188"/>
      <c r="CW201" s="188"/>
      <c r="CX201" s="63" t="s">
        <v>44</v>
      </c>
      <c r="CY201" s="88">
        <f>SUM(CY197)</f>
        <v>0</v>
      </c>
      <c r="DA201" s="1">
        <v>10</v>
      </c>
      <c r="DB201" s="61">
        <v>25</v>
      </c>
      <c r="DC201" s="62" t="s">
        <v>43</v>
      </c>
      <c r="DD201" s="188"/>
      <c r="DE201" s="188"/>
      <c r="DF201" s="63" t="s">
        <v>44</v>
      </c>
      <c r="DG201" s="88">
        <f>SUM(DG197)</f>
        <v>0</v>
      </c>
      <c r="DI201" s="1">
        <v>10</v>
      </c>
      <c r="DJ201" s="61">
        <v>25</v>
      </c>
      <c r="DK201" s="62" t="s">
        <v>43</v>
      </c>
      <c r="DL201" s="188"/>
      <c r="DM201" s="188"/>
      <c r="DN201" s="63" t="s">
        <v>44</v>
      </c>
      <c r="DO201" s="88">
        <f>SUM(DO197)</f>
        <v>0</v>
      </c>
      <c r="DQ201" s="1">
        <v>10</v>
      </c>
      <c r="DR201" s="61">
        <v>25</v>
      </c>
      <c r="DS201" s="62" t="s">
        <v>43</v>
      </c>
      <c r="DT201" s="188"/>
      <c r="DU201" s="188"/>
      <c r="DV201" s="63" t="s">
        <v>44</v>
      </c>
      <c r="DW201" s="88">
        <f>SUM(DW197)</f>
        <v>0</v>
      </c>
      <c r="DY201" s="1">
        <v>10</v>
      </c>
      <c r="DZ201" s="61">
        <v>25</v>
      </c>
      <c r="EA201" s="62" t="s">
        <v>43</v>
      </c>
      <c r="EB201" s="188"/>
      <c r="EC201" s="188"/>
      <c r="ED201" s="63" t="s">
        <v>44</v>
      </c>
      <c r="EE201" s="88">
        <f>SUM(EE197)</f>
        <v>0</v>
      </c>
      <c r="EG201" s="1">
        <v>10</v>
      </c>
      <c r="EH201" s="61">
        <v>25</v>
      </c>
      <c r="EI201" s="62" t="s">
        <v>43</v>
      </c>
      <c r="EJ201" s="188"/>
      <c r="EK201" s="188"/>
      <c r="EL201" s="63" t="s">
        <v>44</v>
      </c>
      <c r="EM201" s="88">
        <f>SUM(EM197)</f>
        <v>0</v>
      </c>
      <c r="EO201" s="1">
        <v>10</v>
      </c>
      <c r="EP201" s="61">
        <v>25</v>
      </c>
      <c r="EQ201" s="62" t="s">
        <v>43</v>
      </c>
      <c r="ER201" s="188"/>
      <c r="ES201" s="188"/>
      <c r="ET201" s="63" t="s">
        <v>44</v>
      </c>
      <c r="EU201" s="88">
        <f>SUM(EU197)</f>
        <v>0</v>
      </c>
      <c r="EW201" s="1">
        <v>10</v>
      </c>
      <c r="EX201" s="61">
        <v>25</v>
      </c>
      <c r="EY201" s="62" t="s">
        <v>43</v>
      </c>
      <c r="EZ201" s="188"/>
      <c r="FA201" s="188"/>
      <c r="FB201" s="63" t="s">
        <v>44</v>
      </c>
      <c r="FC201" s="88">
        <f>SUM(FC197)</f>
        <v>0</v>
      </c>
      <c r="FE201" s="1">
        <v>10</v>
      </c>
      <c r="FF201" s="61">
        <v>25</v>
      </c>
      <c r="FG201" s="62" t="s">
        <v>43</v>
      </c>
      <c r="FH201" s="188"/>
      <c r="FI201" s="188"/>
      <c r="FJ201" s="63" t="s">
        <v>44</v>
      </c>
      <c r="FK201" s="88">
        <f>SUM(FK197)</f>
        <v>0</v>
      </c>
      <c r="FM201" s="1">
        <v>10</v>
      </c>
      <c r="FN201" s="61">
        <v>25</v>
      </c>
      <c r="FO201" s="62" t="s">
        <v>43</v>
      </c>
      <c r="FP201" s="188"/>
      <c r="FQ201" s="188"/>
      <c r="FR201" s="63" t="s">
        <v>44</v>
      </c>
      <c r="FS201" s="88">
        <f>SUM(FS197)</f>
        <v>0</v>
      </c>
      <c r="FU201" s="1">
        <v>10</v>
      </c>
      <c r="FV201" s="61">
        <v>25</v>
      </c>
      <c r="FW201" s="62" t="s">
        <v>43</v>
      </c>
      <c r="FX201" s="188"/>
      <c r="FY201" s="188"/>
      <c r="FZ201" s="63" t="s">
        <v>44</v>
      </c>
      <c r="GA201" s="88">
        <f>SUM(GA197)</f>
        <v>0</v>
      </c>
      <c r="GC201" s="1">
        <v>10</v>
      </c>
      <c r="GD201" s="61">
        <v>25</v>
      </c>
      <c r="GE201" s="62" t="s">
        <v>43</v>
      </c>
      <c r="GF201" s="188"/>
      <c r="GG201" s="188"/>
      <c r="GH201" s="63" t="s">
        <v>44</v>
      </c>
      <c r="GI201" s="88">
        <f>SUM(GI197)</f>
        <v>0</v>
      </c>
      <c r="GK201" s="1">
        <v>10</v>
      </c>
      <c r="GL201" s="61">
        <v>25</v>
      </c>
      <c r="GM201" s="62" t="s">
        <v>43</v>
      </c>
      <c r="GN201" s="188"/>
      <c r="GO201" s="188"/>
      <c r="GP201" s="63" t="s">
        <v>44</v>
      </c>
      <c r="GQ201" s="88">
        <f>SUM(GQ197)</f>
        <v>0</v>
      </c>
    </row>
    <row r="202" spans="1:199" ht="27.75" x14ac:dyDescent="0.25">
      <c r="B202" s="65"/>
      <c r="C202" s="66" t="s">
        <v>45</v>
      </c>
      <c r="D202" s="186"/>
      <c r="E202" s="187"/>
      <c r="F202" s="67">
        <f>SUM(G204:G212)</f>
        <v>0</v>
      </c>
      <c r="G202" s="68" t="s">
        <v>46</v>
      </c>
      <c r="J202" s="65"/>
      <c r="K202" s="66" t="s">
        <v>45</v>
      </c>
      <c r="L202" s="186"/>
      <c r="M202" s="187"/>
      <c r="N202" s="67">
        <f>SUM(O204:O212)</f>
        <v>0</v>
      </c>
      <c r="O202" s="68" t="s">
        <v>46</v>
      </c>
      <c r="R202" s="65"/>
      <c r="S202" s="66" t="s">
        <v>45</v>
      </c>
      <c r="T202" s="186"/>
      <c r="U202" s="187"/>
      <c r="V202" s="67">
        <f>SUM(W204:W212)</f>
        <v>0</v>
      </c>
      <c r="W202" s="68" t="s">
        <v>46</v>
      </c>
      <c r="Z202" s="65"/>
      <c r="AA202" s="66" t="s">
        <v>45</v>
      </c>
      <c r="AB202" s="186"/>
      <c r="AC202" s="187"/>
      <c r="AD202" s="67">
        <f>SUM(AE204:AE212)</f>
        <v>0</v>
      </c>
      <c r="AE202" s="68" t="s">
        <v>46</v>
      </c>
      <c r="AH202" s="65"/>
      <c r="AI202" s="66" t="s">
        <v>45</v>
      </c>
      <c r="AJ202" s="186"/>
      <c r="AK202" s="187"/>
      <c r="AL202" s="67">
        <f>SUM(AM204:AM212)</f>
        <v>0</v>
      </c>
      <c r="AM202" s="68" t="s">
        <v>46</v>
      </c>
      <c r="AP202" s="65"/>
      <c r="AQ202" s="66" t="s">
        <v>45</v>
      </c>
      <c r="AR202" s="186"/>
      <c r="AS202" s="187"/>
      <c r="AT202" s="67">
        <f>SUM(AU204:AU212)</f>
        <v>0</v>
      </c>
      <c r="AU202" s="68" t="s">
        <v>46</v>
      </c>
      <c r="AX202" s="65"/>
      <c r="AY202" s="66" t="s">
        <v>45</v>
      </c>
      <c r="AZ202" s="186"/>
      <c r="BA202" s="187"/>
      <c r="BB202" s="67">
        <f>SUM(BC204:BC212)</f>
        <v>0</v>
      </c>
      <c r="BC202" s="68" t="s">
        <v>46</v>
      </c>
      <c r="BF202" s="65"/>
      <c r="BG202" s="66" t="s">
        <v>45</v>
      </c>
      <c r="BH202" s="186"/>
      <c r="BI202" s="187"/>
      <c r="BJ202" s="67">
        <f>SUM(BK204:BK212)</f>
        <v>0</v>
      </c>
      <c r="BK202" s="68" t="s">
        <v>46</v>
      </c>
      <c r="BN202" s="65"/>
      <c r="BO202" s="66" t="s">
        <v>45</v>
      </c>
      <c r="BP202" s="186"/>
      <c r="BQ202" s="187"/>
      <c r="BR202" s="67">
        <f>SUM(BS204:BS212)</f>
        <v>0</v>
      </c>
      <c r="BS202" s="68" t="s">
        <v>46</v>
      </c>
      <c r="BV202" s="65"/>
      <c r="BW202" s="66" t="s">
        <v>45</v>
      </c>
      <c r="BX202" s="186"/>
      <c r="BY202" s="187"/>
      <c r="BZ202" s="67">
        <f>SUM(CA204:CA212)</f>
        <v>0</v>
      </c>
      <c r="CA202" s="68" t="s">
        <v>46</v>
      </c>
      <c r="CD202" s="65"/>
      <c r="CE202" s="66" t="s">
        <v>45</v>
      </c>
      <c r="CF202" s="186"/>
      <c r="CG202" s="187"/>
      <c r="CH202" s="67">
        <f>SUM(CI204:CI212)</f>
        <v>0</v>
      </c>
      <c r="CI202" s="68" t="s">
        <v>46</v>
      </c>
      <c r="CL202" s="65"/>
      <c r="CM202" s="66" t="s">
        <v>45</v>
      </c>
      <c r="CN202" s="186"/>
      <c r="CO202" s="187"/>
      <c r="CP202" s="67">
        <f>SUM(CQ204:CQ212)</f>
        <v>0</v>
      </c>
      <c r="CQ202" s="68" t="s">
        <v>46</v>
      </c>
      <c r="CT202" s="65"/>
      <c r="CU202" s="66" t="s">
        <v>45</v>
      </c>
      <c r="CV202" s="186"/>
      <c r="CW202" s="187"/>
      <c r="CX202" s="67">
        <f>SUM(CY204:CY212)</f>
        <v>0</v>
      </c>
      <c r="CY202" s="68" t="s">
        <v>46</v>
      </c>
      <c r="DB202" s="65"/>
      <c r="DC202" s="66" t="s">
        <v>45</v>
      </c>
      <c r="DD202" s="186"/>
      <c r="DE202" s="187"/>
      <c r="DF202" s="67">
        <f>SUM(DG204:DG212)</f>
        <v>0</v>
      </c>
      <c r="DG202" s="68" t="s">
        <v>46</v>
      </c>
      <c r="DJ202" s="65"/>
      <c r="DK202" s="66" t="s">
        <v>45</v>
      </c>
      <c r="DL202" s="186"/>
      <c r="DM202" s="187"/>
      <c r="DN202" s="67">
        <f>SUM(DO204:DO212)</f>
        <v>0</v>
      </c>
      <c r="DO202" s="68" t="s">
        <v>46</v>
      </c>
      <c r="DR202" s="65"/>
      <c r="DS202" s="66" t="s">
        <v>45</v>
      </c>
      <c r="DT202" s="186"/>
      <c r="DU202" s="187"/>
      <c r="DV202" s="67">
        <f>SUM(DW204:DW212)</f>
        <v>0</v>
      </c>
      <c r="DW202" s="68" t="s">
        <v>46</v>
      </c>
      <c r="DZ202" s="65"/>
      <c r="EA202" s="66" t="s">
        <v>45</v>
      </c>
      <c r="EB202" s="186"/>
      <c r="EC202" s="187"/>
      <c r="ED202" s="67">
        <f>SUM(EE204:EE212)</f>
        <v>0</v>
      </c>
      <c r="EE202" s="68" t="s">
        <v>46</v>
      </c>
      <c r="EH202" s="65"/>
      <c r="EI202" s="66" t="s">
        <v>45</v>
      </c>
      <c r="EJ202" s="186"/>
      <c r="EK202" s="187"/>
      <c r="EL202" s="67">
        <f>SUM(EM204:EM212)</f>
        <v>0</v>
      </c>
      <c r="EM202" s="68" t="s">
        <v>46</v>
      </c>
      <c r="EP202" s="65"/>
      <c r="EQ202" s="66" t="s">
        <v>45</v>
      </c>
      <c r="ER202" s="186"/>
      <c r="ES202" s="187"/>
      <c r="ET202" s="67">
        <f>SUM(EU204:EU212)</f>
        <v>0</v>
      </c>
      <c r="EU202" s="68" t="s">
        <v>46</v>
      </c>
      <c r="EX202" s="65"/>
      <c r="EY202" s="66" t="s">
        <v>45</v>
      </c>
      <c r="EZ202" s="186"/>
      <c r="FA202" s="187"/>
      <c r="FB202" s="67">
        <f>SUM(FC204:FC212)</f>
        <v>0</v>
      </c>
      <c r="FC202" s="68" t="s">
        <v>46</v>
      </c>
      <c r="FF202" s="65"/>
      <c r="FG202" s="66" t="s">
        <v>45</v>
      </c>
      <c r="FH202" s="186"/>
      <c r="FI202" s="187"/>
      <c r="FJ202" s="67">
        <f>SUM(FK204:FK212)</f>
        <v>0</v>
      </c>
      <c r="FK202" s="68" t="s">
        <v>46</v>
      </c>
      <c r="FN202" s="65"/>
      <c r="FO202" s="66" t="s">
        <v>45</v>
      </c>
      <c r="FP202" s="186"/>
      <c r="FQ202" s="187"/>
      <c r="FR202" s="67">
        <f>SUM(FS204:FS212)</f>
        <v>0</v>
      </c>
      <c r="FS202" s="68" t="s">
        <v>46</v>
      </c>
      <c r="FV202" s="65"/>
      <c r="FW202" s="66" t="s">
        <v>45</v>
      </c>
      <c r="FX202" s="186"/>
      <c r="FY202" s="187"/>
      <c r="FZ202" s="67">
        <f>SUM(GA204:GA212)</f>
        <v>0</v>
      </c>
      <c r="GA202" s="68" t="s">
        <v>46</v>
      </c>
      <c r="GD202" s="65"/>
      <c r="GE202" s="66" t="s">
        <v>45</v>
      </c>
      <c r="GF202" s="186"/>
      <c r="GG202" s="187"/>
      <c r="GH202" s="67">
        <f>SUM(GI204:GI212)</f>
        <v>0</v>
      </c>
      <c r="GI202" s="68" t="s">
        <v>46</v>
      </c>
      <c r="GL202" s="65"/>
      <c r="GM202" s="66" t="s">
        <v>45</v>
      </c>
      <c r="GN202" s="186"/>
      <c r="GO202" s="187"/>
      <c r="GP202" s="67">
        <f>SUM(GQ204:GQ212)</f>
        <v>0</v>
      </c>
      <c r="GQ202" s="68" t="s">
        <v>46</v>
      </c>
    </row>
    <row r="203" spans="1:199" ht="23.25" x14ac:dyDescent="0.25">
      <c r="B203" s="69"/>
      <c r="C203" s="185"/>
      <c r="D203" s="185"/>
      <c r="E203" s="70" t="s">
        <v>47</v>
      </c>
      <c r="F203" s="71" t="s">
        <v>48</v>
      </c>
      <c r="G203" s="72" t="s">
        <v>49</v>
      </c>
      <c r="J203" s="69"/>
      <c r="K203" s="185"/>
      <c r="L203" s="185"/>
      <c r="M203" s="70" t="s">
        <v>47</v>
      </c>
      <c r="N203" s="71" t="s">
        <v>48</v>
      </c>
      <c r="O203" s="72" t="s">
        <v>49</v>
      </c>
      <c r="R203" s="69"/>
      <c r="S203" s="185"/>
      <c r="T203" s="185"/>
      <c r="U203" s="70" t="s">
        <v>47</v>
      </c>
      <c r="V203" s="71" t="s">
        <v>48</v>
      </c>
      <c r="W203" s="72" t="s">
        <v>49</v>
      </c>
      <c r="Z203" s="69"/>
      <c r="AA203" s="185"/>
      <c r="AB203" s="185"/>
      <c r="AC203" s="70" t="s">
        <v>47</v>
      </c>
      <c r="AD203" s="71" t="s">
        <v>48</v>
      </c>
      <c r="AE203" s="72" t="s">
        <v>49</v>
      </c>
      <c r="AH203" s="69"/>
      <c r="AI203" s="185"/>
      <c r="AJ203" s="185"/>
      <c r="AK203" s="70" t="s">
        <v>47</v>
      </c>
      <c r="AL203" s="71" t="s">
        <v>48</v>
      </c>
      <c r="AM203" s="72" t="s">
        <v>49</v>
      </c>
      <c r="AP203" s="69"/>
      <c r="AQ203" s="185"/>
      <c r="AR203" s="185"/>
      <c r="AS203" s="70" t="s">
        <v>47</v>
      </c>
      <c r="AT203" s="71" t="s">
        <v>48</v>
      </c>
      <c r="AU203" s="72" t="s">
        <v>49</v>
      </c>
      <c r="AX203" s="69"/>
      <c r="AY203" s="185"/>
      <c r="AZ203" s="185"/>
      <c r="BA203" s="70" t="s">
        <v>47</v>
      </c>
      <c r="BB203" s="71" t="s">
        <v>48</v>
      </c>
      <c r="BC203" s="72" t="s">
        <v>49</v>
      </c>
      <c r="BF203" s="69"/>
      <c r="BG203" s="185"/>
      <c r="BH203" s="185"/>
      <c r="BI203" s="70" t="s">
        <v>47</v>
      </c>
      <c r="BJ203" s="71" t="s">
        <v>48</v>
      </c>
      <c r="BK203" s="72" t="s">
        <v>49</v>
      </c>
      <c r="BN203" s="69"/>
      <c r="BO203" s="185"/>
      <c r="BP203" s="185"/>
      <c r="BQ203" s="70" t="s">
        <v>47</v>
      </c>
      <c r="BR203" s="71" t="s">
        <v>48</v>
      </c>
      <c r="BS203" s="72" t="s">
        <v>49</v>
      </c>
      <c r="BV203" s="69"/>
      <c r="BW203" s="185"/>
      <c r="BX203" s="185"/>
      <c r="BY203" s="70" t="s">
        <v>47</v>
      </c>
      <c r="BZ203" s="71" t="s">
        <v>48</v>
      </c>
      <c r="CA203" s="72" t="s">
        <v>49</v>
      </c>
      <c r="CD203" s="69"/>
      <c r="CE203" s="185"/>
      <c r="CF203" s="185"/>
      <c r="CG203" s="70" t="s">
        <v>47</v>
      </c>
      <c r="CH203" s="71" t="s">
        <v>48</v>
      </c>
      <c r="CI203" s="72" t="s">
        <v>49</v>
      </c>
      <c r="CL203" s="69"/>
      <c r="CM203" s="185"/>
      <c r="CN203" s="185"/>
      <c r="CO203" s="70" t="s">
        <v>47</v>
      </c>
      <c r="CP203" s="71" t="s">
        <v>48</v>
      </c>
      <c r="CQ203" s="72" t="s">
        <v>49</v>
      </c>
      <c r="CT203" s="69"/>
      <c r="CU203" s="185"/>
      <c r="CV203" s="185"/>
      <c r="CW203" s="70" t="s">
        <v>47</v>
      </c>
      <c r="CX203" s="71" t="s">
        <v>48</v>
      </c>
      <c r="CY203" s="72" t="s">
        <v>49</v>
      </c>
      <c r="DB203" s="69"/>
      <c r="DC203" s="185"/>
      <c r="DD203" s="185"/>
      <c r="DE203" s="70" t="s">
        <v>47</v>
      </c>
      <c r="DF203" s="71" t="s">
        <v>48</v>
      </c>
      <c r="DG203" s="72" t="s">
        <v>49</v>
      </c>
      <c r="DJ203" s="69"/>
      <c r="DK203" s="185"/>
      <c r="DL203" s="185"/>
      <c r="DM203" s="70" t="s">
        <v>47</v>
      </c>
      <c r="DN203" s="71" t="s">
        <v>48</v>
      </c>
      <c r="DO203" s="72" t="s">
        <v>49</v>
      </c>
      <c r="DR203" s="69"/>
      <c r="DS203" s="185"/>
      <c r="DT203" s="185"/>
      <c r="DU203" s="70" t="s">
        <v>47</v>
      </c>
      <c r="DV203" s="71" t="s">
        <v>48</v>
      </c>
      <c r="DW203" s="72" t="s">
        <v>49</v>
      </c>
      <c r="DZ203" s="69"/>
      <c r="EA203" s="185"/>
      <c r="EB203" s="185"/>
      <c r="EC203" s="70" t="s">
        <v>47</v>
      </c>
      <c r="ED203" s="71" t="s">
        <v>48</v>
      </c>
      <c r="EE203" s="72" t="s">
        <v>49</v>
      </c>
      <c r="EH203" s="69"/>
      <c r="EI203" s="185"/>
      <c r="EJ203" s="185"/>
      <c r="EK203" s="70" t="s">
        <v>47</v>
      </c>
      <c r="EL203" s="71" t="s">
        <v>48</v>
      </c>
      <c r="EM203" s="72" t="s">
        <v>49</v>
      </c>
      <c r="EP203" s="69"/>
      <c r="EQ203" s="185"/>
      <c r="ER203" s="185"/>
      <c r="ES203" s="70" t="s">
        <v>47</v>
      </c>
      <c r="ET203" s="71" t="s">
        <v>48</v>
      </c>
      <c r="EU203" s="72" t="s">
        <v>49</v>
      </c>
      <c r="EX203" s="69"/>
      <c r="EY203" s="185"/>
      <c r="EZ203" s="185"/>
      <c r="FA203" s="70" t="s">
        <v>47</v>
      </c>
      <c r="FB203" s="71" t="s">
        <v>48</v>
      </c>
      <c r="FC203" s="72" t="s">
        <v>49</v>
      </c>
      <c r="FF203" s="69"/>
      <c r="FG203" s="185"/>
      <c r="FH203" s="185"/>
      <c r="FI203" s="70" t="s">
        <v>47</v>
      </c>
      <c r="FJ203" s="71" t="s">
        <v>48</v>
      </c>
      <c r="FK203" s="72" t="s">
        <v>49</v>
      </c>
      <c r="FN203" s="69"/>
      <c r="FO203" s="185"/>
      <c r="FP203" s="185"/>
      <c r="FQ203" s="70" t="s">
        <v>47</v>
      </c>
      <c r="FR203" s="71" t="s">
        <v>48</v>
      </c>
      <c r="FS203" s="72" t="s">
        <v>49</v>
      </c>
      <c r="FV203" s="69"/>
      <c r="FW203" s="185"/>
      <c r="FX203" s="185"/>
      <c r="FY203" s="70" t="s">
        <v>47</v>
      </c>
      <c r="FZ203" s="71" t="s">
        <v>48</v>
      </c>
      <c r="GA203" s="72" t="s">
        <v>49</v>
      </c>
      <c r="GD203" s="69"/>
      <c r="GE203" s="185"/>
      <c r="GF203" s="185"/>
      <c r="GG203" s="70" t="s">
        <v>47</v>
      </c>
      <c r="GH203" s="71" t="s">
        <v>48</v>
      </c>
      <c r="GI203" s="72" t="s">
        <v>49</v>
      </c>
      <c r="GL203" s="69"/>
      <c r="GM203" s="185"/>
      <c r="GN203" s="185"/>
      <c r="GO203" s="70" t="s">
        <v>47</v>
      </c>
      <c r="GP203" s="71" t="s">
        <v>48</v>
      </c>
      <c r="GQ203" s="72" t="s">
        <v>49</v>
      </c>
    </row>
    <row r="204" spans="1:199" ht="23.25" x14ac:dyDescent="0.25">
      <c r="B204" s="69"/>
      <c r="C204" s="184">
        <f>C203/30</f>
        <v>0</v>
      </c>
      <c r="D204" s="184"/>
      <c r="E204" s="73"/>
      <c r="F204" s="74"/>
      <c r="G204" s="75"/>
      <c r="J204" s="69"/>
      <c r="K204" s="184">
        <f>K203/30</f>
        <v>0</v>
      </c>
      <c r="L204" s="184"/>
      <c r="M204" s="73"/>
      <c r="N204" s="74"/>
      <c r="O204" s="75"/>
      <c r="R204" s="69"/>
      <c r="S204" s="184">
        <f>S203/30</f>
        <v>0</v>
      </c>
      <c r="T204" s="184"/>
      <c r="U204" s="73"/>
      <c r="V204" s="74"/>
      <c r="W204" s="75"/>
      <c r="Z204" s="69"/>
      <c r="AA204" s="184">
        <f>AA203/30</f>
        <v>0</v>
      </c>
      <c r="AB204" s="184"/>
      <c r="AC204" s="73"/>
      <c r="AD204" s="74"/>
      <c r="AE204" s="75"/>
      <c r="AH204" s="69"/>
      <c r="AI204" s="184">
        <f>AI203/30</f>
        <v>0</v>
      </c>
      <c r="AJ204" s="184"/>
      <c r="AK204" s="73"/>
      <c r="AL204" s="74"/>
      <c r="AM204" s="75"/>
      <c r="AP204" s="69"/>
      <c r="AQ204" s="184">
        <f>AQ203/30</f>
        <v>0</v>
      </c>
      <c r="AR204" s="184"/>
      <c r="AS204" s="73"/>
      <c r="AT204" s="74"/>
      <c r="AU204" s="75"/>
      <c r="AX204" s="69"/>
      <c r="AY204" s="184">
        <f>AY203/30</f>
        <v>0</v>
      </c>
      <c r="AZ204" s="184"/>
      <c r="BA204" s="73"/>
      <c r="BB204" s="74"/>
      <c r="BC204" s="75"/>
      <c r="BF204" s="69"/>
      <c r="BG204" s="184">
        <f>BG203/30</f>
        <v>0</v>
      </c>
      <c r="BH204" s="184"/>
      <c r="BI204" s="73"/>
      <c r="BJ204" s="74"/>
      <c r="BK204" s="75"/>
      <c r="BN204" s="69"/>
      <c r="BO204" s="184">
        <f>BO203/30</f>
        <v>0</v>
      </c>
      <c r="BP204" s="184"/>
      <c r="BQ204" s="73"/>
      <c r="BR204" s="74"/>
      <c r="BS204" s="75"/>
      <c r="BV204" s="69"/>
      <c r="BW204" s="184">
        <f>BW203/30</f>
        <v>0</v>
      </c>
      <c r="BX204" s="184"/>
      <c r="BY204" s="73"/>
      <c r="BZ204" s="74"/>
      <c r="CA204" s="75"/>
      <c r="CD204" s="69"/>
      <c r="CE204" s="184">
        <f>CE203/30</f>
        <v>0</v>
      </c>
      <c r="CF204" s="184"/>
      <c r="CG204" s="73"/>
      <c r="CH204" s="74"/>
      <c r="CI204" s="75"/>
      <c r="CL204" s="69"/>
      <c r="CM204" s="184">
        <f>CM203/30</f>
        <v>0</v>
      </c>
      <c r="CN204" s="184"/>
      <c r="CO204" s="73"/>
      <c r="CP204" s="74"/>
      <c r="CQ204" s="75"/>
      <c r="CT204" s="69"/>
      <c r="CU204" s="184">
        <f>CU203/30</f>
        <v>0</v>
      </c>
      <c r="CV204" s="184"/>
      <c r="CW204" s="73"/>
      <c r="CX204" s="74"/>
      <c r="CY204" s="75"/>
      <c r="DB204" s="69"/>
      <c r="DC204" s="184">
        <f>DC203/30</f>
        <v>0</v>
      </c>
      <c r="DD204" s="184"/>
      <c r="DE204" s="73"/>
      <c r="DF204" s="74"/>
      <c r="DG204" s="75"/>
      <c r="DJ204" s="69"/>
      <c r="DK204" s="184">
        <f>DK203/30</f>
        <v>0</v>
      </c>
      <c r="DL204" s="184"/>
      <c r="DM204" s="73"/>
      <c r="DN204" s="74"/>
      <c r="DO204" s="75"/>
      <c r="DR204" s="69"/>
      <c r="DS204" s="184">
        <f>DS203/30</f>
        <v>0</v>
      </c>
      <c r="DT204" s="184"/>
      <c r="DU204" s="73"/>
      <c r="DV204" s="74"/>
      <c r="DW204" s="75"/>
      <c r="DZ204" s="69"/>
      <c r="EA204" s="184">
        <f>EA203/30</f>
        <v>0</v>
      </c>
      <c r="EB204" s="184"/>
      <c r="EC204" s="73"/>
      <c r="ED204" s="74"/>
      <c r="EE204" s="75"/>
      <c r="EH204" s="69"/>
      <c r="EI204" s="184">
        <f>EI203/30</f>
        <v>0</v>
      </c>
      <c r="EJ204" s="184"/>
      <c r="EK204" s="73"/>
      <c r="EL204" s="74"/>
      <c r="EM204" s="75"/>
      <c r="EP204" s="69"/>
      <c r="EQ204" s="184">
        <f>EQ203/30</f>
        <v>0</v>
      </c>
      <c r="ER204" s="184"/>
      <c r="ES204" s="73"/>
      <c r="ET204" s="74"/>
      <c r="EU204" s="75"/>
      <c r="EX204" s="69"/>
      <c r="EY204" s="184">
        <f>EY203/30</f>
        <v>0</v>
      </c>
      <c r="EZ204" s="184"/>
      <c r="FA204" s="73"/>
      <c r="FB204" s="74"/>
      <c r="FC204" s="75"/>
      <c r="FF204" s="69"/>
      <c r="FG204" s="184">
        <f>FG203/30</f>
        <v>0</v>
      </c>
      <c r="FH204" s="184"/>
      <c r="FI204" s="73"/>
      <c r="FJ204" s="74"/>
      <c r="FK204" s="75"/>
      <c r="FN204" s="69"/>
      <c r="FO204" s="184">
        <f>FO203/30</f>
        <v>0</v>
      </c>
      <c r="FP204" s="184"/>
      <c r="FQ204" s="73"/>
      <c r="FR204" s="74"/>
      <c r="FS204" s="75"/>
      <c r="FV204" s="69"/>
      <c r="FW204" s="184">
        <f>FW203/30</f>
        <v>0</v>
      </c>
      <c r="FX204" s="184"/>
      <c r="FY204" s="73"/>
      <c r="FZ204" s="74"/>
      <c r="GA204" s="75"/>
      <c r="GD204" s="69"/>
      <c r="GE204" s="184">
        <f>GE203/30</f>
        <v>0</v>
      </c>
      <c r="GF204" s="184"/>
      <c r="GG204" s="73"/>
      <c r="GH204" s="74"/>
      <c r="GI204" s="75"/>
      <c r="GL204" s="69"/>
      <c r="GM204" s="184">
        <f>GM203/30</f>
        <v>0</v>
      </c>
      <c r="GN204" s="184"/>
      <c r="GO204" s="73"/>
      <c r="GP204" s="74"/>
      <c r="GQ204" s="75"/>
    </row>
    <row r="205" spans="1:199" ht="23.25" x14ac:dyDescent="0.25">
      <c r="B205" s="69">
        <v>1</v>
      </c>
      <c r="C205" s="76"/>
      <c r="D205" s="66">
        <v>17</v>
      </c>
      <c r="E205" s="76"/>
      <c r="F205" s="74"/>
      <c r="G205" s="75"/>
      <c r="J205" s="69">
        <v>1</v>
      </c>
      <c r="K205" s="76"/>
      <c r="L205" s="66">
        <v>17</v>
      </c>
      <c r="M205" s="76"/>
      <c r="N205" s="74"/>
      <c r="O205" s="75"/>
      <c r="R205" s="69">
        <v>1</v>
      </c>
      <c r="S205" s="76"/>
      <c r="T205" s="66">
        <v>17</v>
      </c>
      <c r="U205" s="76"/>
      <c r="V205" s="74"/>
      <c r="W205" s="75"/>
      <c r="Z205" s="69">
        <v>1</v>
      </c>
      <c r="AA205" s="76"/>
      <c r="AB205" s="66">
        <v>17</v>
      </c>
      <c r="AC205" s="76"/>
      <c r="AD205" s="74"/>
      <c r="AE205" s="75"/>
      <c r="AH205" s="69">
        <v>1</v>
      </c>
      <c r="AI205" s="76"/>
      <c r="AJ205" s="66">
        <v>17</v>
      </c>
      <c r="AK205" s="76"/>
      <c r="AL205" s="74"/>
      <c r="AM205" s="75"/>
      <c r="AP205" s="69">
        <v>1</v>
      </c>
      <c r="AQ205" s="76"/>
      <c r="AR205" s="66">
        <v>17</v>
      </c>
      <c r="AS205" s="76"/>
      <c r="AT205" s="74"/>
      <c r="AU205" s="75"/>
      <c r="AX205" s="69">
        <v>1</v>
      </c>
      <c r="AY205" s="76"/>
      <c r="AZ205" s="66">
        <v>17</v>
      </c>
      <c r="BA205" s="76"/>
      <c r="BB205" s="74"/>
      <c r="BC205" s="75"/>
      <c r="BF205" s="69">
        <v>1</v>
      </c>
      <c r="BG205" s="76"/>
      <c r="BH205" s="66">
        <v>17</v>
      </c>
      <c r="BI205" s="76"/>
      <c r="BJ205" s="74"/>
      <c r="BK205" s="75"/>
      <c r="BN205" s="69">
        <v>1</v>
      </c>
      <c r="BO205" s="76"/>
      <c r="BP205" s="66">
        <v>17</v>
      </c>
      <c r="BQ205" s="76"/>
      <c r="BR205" s="74"/>
      <c r="BS205" s="75"/>
      <c r="BV205" s="69">
        <v>1</v>
      </c>
      <c r="BW205" s="76"/>
      <c r="BX205" s="66">
        <v>17</v>
      </c>
      <c r="BY205" s="76"/>
      <c r="BZ205" s="74"/>
      <c r="CA205" s="75"/>
      <c r="CD205" s="69">
        <v>1</v>
      </c>
      <c r="CE205" s="76"/>
      <c r="CF205" s="66">
        <v>17</v>
      </c>
      <c r="CG205" s="76"/>
      <c r="CH205" s="74"/>
      <c r="CI205" s="75"/>
      <c r="CL205" s="69">
        <v>1</v>
      </c>
      <c r="CM205" s="76"/>
      <c r="CN205" s="66">
        <v>17</v>
      </c>
      <c r="CO205" s="76"/>
      <c r="CP205" s="74"/>
      <c r="CQ205" s="75"/>
      <c r="CT205" s="69">
        <v>1</v>
      </c>
      <c r="CU205" s="76"/>
      <c r="CV205" s="66">
        <v>17</v>
      </c>
      <c r="CW205" s="76"/>
      <c r="CX205" s="74"/>
      <c r="CY205" s="75"/>
      <c r="DB205" s="69">
        <v>1</v>
      </c>
      <c r="DC205" s="76"/>
      <c r="DD205" s="66">
        <v>17</v>
      </c>
      <c r="DE205" s="76"/>
      <c r="DF205" s="74"/>
      <c r="DG205" s="75"/>
      <c r="DJ205" s="69">
        <v>1</v>
      </c>
      <c r="DK205" s="76"/>
      <c r="DL205" s="66">
        <v>17</v>
      </c>
      <c r="DM205" s="76"/>
      <c r="DN205" s="74"/>
      <c r="DO205" s="75"/>
      <c r="DR205" s="69">
        <v>1</v>
      </c>
      <c r="DS205" s="76"/>
      <c r="DT205" s="66">
        <v>17</v>
      </c>
      <c r="DU205" s="76"/>
      <c r="DV205" s="74"/>
      <c r="DW205" s="75"/>
      <c r="DZ205" s="69">
        <v>1</v>
      </c>
      <c r="EA205" s="76"/>
      <c r="EB205" s="66">
        <v>17</v>
      </c>
      <c r="EC205" s="76"/>
      <c r="ED205" s="74"/>
      <c r="EE205" s="75"/>
      <c r="EH205" s="69">
        <v>1</v>
      </c>
      <c r="EI205" s="76"/>
      <c r="EJ205" s="66">
        <v>17</v>
      </c>
      <c r="EK205" s="76"/>
      <c r="EL205" s="74"/>
      <c r="EM205" s="75"/>
      <c r="EP205" s="69">
        <v>1</v>
      </c>
      <c r="EQ205" s="76"/>
      <c r="ER205" s="66">
        <v>17</v>
      </c>
      <c r="ES205" s="76"/>
      <c r="ET205" s="74"/>
      <c r="EU205" s="75"/>
      <c r="EX205" s="69">
        <v>1</v>
      </c>
      <c r="EY205" s="76"/>
      <c r="EZ205" s="66">
        <v>17</v>
      </c>
      <c r="FA205" s="76"/>
      <c r="FB205" s="74"/>
      <c r="FC205" s="75"/>
      <c r="FF205" s="69">
        <v>1</v>
      </c>
      <c r="FG205" s="76"/>
      <c r="FH205" s="66">
        <v>17</v>
      </c>
      <c r="FI205" s="76"/>
      <c r="FJ205" s="74"/>
      <c r="FK205" s="75"/>
      <c r="FN205" s="69">
        <v>1</v>
      </c>
      <c r="FO205" s="76"/>
      <c r="FP205" s="66">
        <v>17</v>
      </c>
      <c r="FQ205" s="76"/>
      <c r="FR205" s="74"/>
      <c r="FS205" s="75"/>
      <c r="FV205" s="69">
        <v>1</v>
      </c>
      <c r="FW205" s="76"/>
      <c r="FX205" s="66">
        <v>17</v>
      </c>
      <c r="FY205" s="76"/>
      <c r="FZ205" s="74"/>
      <c r="GA205" s="75"/>
      <c r="GD205" s="69">
        <v>1</v>
      </c>
      <c r="GE205" s="76"/>
      <c r="GF205" s="66">
        <v>17</v>
      </c>
      <c r="GG205" s="76"/>
      <c r="GH205" s="74"/>
      <c r="GI205" s="75"/>
      <c r="GL205" s="69">
        <v>1</v>
      </c>
      <c r="GM205" s="76"/>
      <c r="GN205" s="66">
        <v>17</v>
      </c>
      <c r="GO205" s="76"/>
      <c r="GP205" s="74"/>
      <c r="GQ205" s="75"/>
    </row>
    <row r="206" spans="1:199" ht="23.25" x14ac:dyDescent="0.25">
      <c r="B206" s="69">
        <v>2</v>
      </c>
      <c r="C206" s="76"/>
      <c r="D206" s="66">
        <v>18</v>
      </c>
      <c r="E206" s="76"/>
      <c r="F206" s="74"/>
      <c r="G206" s="75"/>
      <c r="J206" s="69">
        <v>2</v>
      </c>
      <c r="K206" s="76"/>
      <c r="L206" s="66">
        <v>18</v>
      </c>
      <c r="M206" s="76"/>
      <c r="N206" s="74"/>
      <c r="O206" s="75"/>
      <c r="R206" s="69">
        <v>2</v>
      </c>
      <c r="S206" s="76"/>
      <c r="T206" s="66">
        <v>18</v>
      </c>
      <c r="U206" s="76"/>
      <c r="V206" s="74"/>
      <c r="W206" s="75"/>
      <c r="Z206" s="69">
        <v>2</v>
      </c>
      <c r="AA206" s="76"/>
      <c r="AB206" s="66">
        <v>18</v>
      </c>
      <c r="AC206" s="76"/>
      <c r="AD206" s="74"/>
      <c r="AE206" s="75"/>
      <c r="AH206" s="69">
        <v>2</v>
      </c>
      <c r="AI206" s="76"/>
      <c r="AJ206" s="66">
        <v>18</v>
      </c>
      <c r="AK206" s="76"/>
      <c r="AL206" s="74"/>
      <c r="AM206" s="75"/>
      <c r="AP206" s="69">
        <v>2</v>
      </c>
      <c r="AQ206" s="76"/>
      <c r="AR206" s="66">
        <v>18</v>
      </c>
      <c r="AS206" s="76"/>
      <c r="AT206" s="74"/>
      <c r="AU206" s="75"/>
      <c r="AX206" s="69">
        <v>2</v>
      </c>
      <c r="AY206" s="76"/>
      <c r="AZ206" s="66">
        <v>18</v>
      </c>
      <c r="BA206" s="76"/>
      <c r="BB206" s="74"/>
      <c r="BC206" s="75"/>
      <c r="BF206" s="69">
        <v>2</v>
      </c>
      <c r="BG206" s="76"/>
      <c r="BH206" s="66">
        <v>18</v>
      </c>
      <c r="BI206" s="76"/>
      <c r="BJ206" s="74"/>
      <c r="BK206" s="75"/>
      <c r="BN206" s="69">
        <v>2</v>
      </c>
      <c r="BO206" s="76"/>
      <c r="BP206" s="66">
        <v>18</v>
      </c>
      <c r="BQ206" s="76"/>
      <c r="BR206" s="74"/>
      <c r="BS206" s="75"/>
      <c r="BV206" s="69">
        <v>2</v>
      </c>
      <c r="BW206" s="76"/>
      <c r="BX206" s="66">
        <v>18</v>
      </c>
      <c r="BY206" s="76"/>
      <c r="BZ206" s="74"/>
      <c r="CA206" s="75"/>
      <c r="CD206" s="69">
        <v>2</v>
      </c>
      <c r="CE206" s="76"/>
      <c r="CF206" s="66">
        <v>18</v>
      </c>
      <c r="CG206" s="76"/>
      <c r="CH206" s="74"/>
      <c r="CI206" s="75"/>
      <c r="CL206" s="69">
        <v>2</v>
      </c>
      <c r="CM206" s="76"/>
      <c r="CN206" s="66">
        <v>18</v>
      </c>
      <c r="CO206" s="76"/>
      <c r="CP206" s="74"/>
      <c r="CQ206" s="75"/>
      <c r="CT206" s="69">
        <v>2</v>
      </c>
      <c r="CU206" s="76"/>
      <c r="CV206" s="66">
        <v>18</v>
      </c>
      <c r="CW206" s="76"/>
      <c r="CX206" s="74"/>
      <c r="CY206" s="75"/>
      <c r="DB206" s="69">
        <v>2</v>
      </c>
      <c r="DC206" s="76"/>
      <c r="DD206" s="66">
        <v>18</v>
      </c>
      <c r="DE206" s="76"/>
      <c r="DF206" s="74"/>
      <c r="DG206" s="75"/>
      <c r="DJ206" s="69">
        <v>2</v>
      </c>
      <c r="DK206" s="76"/>
      <c r="DL206" s="66">
        <v>18</v>
      </c>
      <c r="DM206" s="76"/>
      <c r="DN206" s="74"/>
      <c r="DO206" s="75"/>
      <c r="DR206" s="69">
        <v>2</v>
      </c>
      <c r="DS206" s="76"/>
      <c r="DT206" s="66">
        <v>18</v>
      </c>
      <c r="DU206" s="76"/>
      <c r="DV206" s="74"/>
      <c r="DW206" s="75"/>
      <c r="DZ206" s="69">
        <v>2</v>
      </c>
      <c r="EA206" s="76"/>
      <c r="EB206" s="66">
        <v>18</v>
      </c>
      <c r="EC206" s="76"/>
      <c r="ED206" s="74"/>
      <c r="EE206" s="75"/>
      <c r="EH206" s="69">
        <v>2</v>
      </c>
      <c r="EI206" s="76"/>
      <c r="EJ206" s="66">
        <v>18</v>
      </c>
      <c r="EK206" s="76"/>
      <c r="EL206" s="74"/>
      <c r="EM206" s="75"/>
      <c r="EP206" s="69">
        <v>2</v>
      </c>
      <c r="EQ206" s="76"/>
      <c r="ER206" s="66">
        <v>18</v>
      </c>
      <c r="ES206" s="76"/>
      <c r="ET206" s="74"/>
      <c r="EU206" s="75"/>
      <c r="EX206" s="69">
        <v>2</v>
      </c>
      <c r="EY206" s="76"/>
      <c r="EZ206" s="66">
        <v>18</v>
      </c>
      <c r="FA206" s="76"/>
      <c r="FB206" s="74"/>
      <c r="FC206" s="75"/>
      <c r="FF206" s="69">
        <v>2</v>
      </c>
      <c r="FG206" s="76"/>
      <c r="FH206" s="66">
        <v>18</v>
      </c>
      <c r="FI206" s="76"/>
      <c r="FJ206" s="74"/>
      <c r="FK206" s="75"/>
      <c r="FN206" s="69">
        <v>2</v>
      </c>
      <c r="FO206" s="76"/>
      <c r="FP206" s="66">
        <v>18</v>
      </c>
      <c r="FQ206" s="76"/>
      <c r="FR206" s="74"/>
      <c r="FS206" s="75"/>
      <c r="FV206" s="69">
        <v>2</v>
      </c>
      <c r="FW206" s="76"/>
      <c r="FX206" s="66">
        <v>18</v>
      </c>
      <c r="FY206" s="76"/>
      <c r="FZ206" s="74"/>
      <c r="GA206" s="75"/>
      <c r="GD206" s="69">
        <v>2</v>
      </c>
      <c r="GE206" s="76"/>
      <c r="GF206" s="66">
        <v>18</v>
      </c>
      <c r="GG206" s="76"/>
      <c r="GH206" s="74"/>
      <c r="GI206" s="75"/>
      <c r="GL206" s="69">
        <v>2</v>
      </c>
      <c r="GM206" s="76"/>
      <c r="GN206" s="66">
        <v>18</v>
      </c>
      <c r="GO206" s="76"/>
      <c r="GP206" s="74"/>
      <c r="GQ206" s="75"/>
    </row>
    <row r="207" spans="1:199" ht="23.25" x14ac:dyDescent="0.25">
      <c r="B207" s="69">
        <v>3</v>
      </c>
      <c r="C207" s="76"/>
      <c r="D207" s="66">
        <v>19</v>
      </c>
      <c r="E207" s="76"/>
      <c r="F207" s="74"/>
      <c r="G207" s="75"/>
      <c r="J207" s="69">
        <v>3</v>
      </c>
      <c r="K207" s="76"/>
      <c r="L207" s="66">
        <v>19</v>
      </c>
      <c r="M207" s="76"/>
      <c r="N207" s="74"/>
      <c r="O207" s="75"/>
      <c r="R207" s="69">
        <v>3</v>
      </c>
      <c r="S207" s="76"/>
      <c r="T207" s="66">
        <v>19</v>
      </c>
      <c r="U207" s="76"/>
      <c r="V207" s="74"/>
      <c r="W207" s="75"/>
      <c r="Z207" s="69">
        <v>3</v>
      </c>
      <c r="AA207" s="76"/>
      <c r="AB207" s="66">
        <v>19</v>
      </c>
      <c r="AC207" s="76"/>
      <c r="AD207" s="74"/>
      <c r="AE207" s="75"/>
      <c r="AH207" s="69">
        <v>3</v>
      </c>
      <c r="AI207" s="76"/>
      <c r="AJ207" s="66">
        <v>19</v>
      </c>
      <c r="AK207" s="76"/>
      <c r="AL207" s="74"/>
      <c r="AM207" s="75"/>
      <c r="AP207" s="69">
        <v>3</v>
      </c>
      <c r="AQ207" s="76"/>
      <c r="AR207" s="66">
        <v>19</v>
      </c>
      <c r="AS207" s="76"/>
      <c r="AT207" s="74"/>
      <c r="AU207" s="75"/>
      <c r="AX207" s="69">
        <v>3</v>
      </c>
      <c r="AY207" s="76"/>
      <c r="AZ207" s="66">
        <v>19</v>
      </c>
      <c r="BA207" s="76"/>
      <c r="BB207" s="74"/>
      <c r="BC207" s="75"/>
      <c r="BF207" s="69">
        <v>3</v>
      </c>
      <c r="BG207" s="76"/>
      <c r="BH207" s="66">
        <v>19</v>
      </c>
      <c r="BI207" s="76"/>
      <c r="BJ207" s="74"/>
      <c r="BK207" s="75"/>
      <c r="BN207" s="69">
        <v>3</v>
      </c>
      <c r="BO207" s="76"/>
      <c r="BP207" s="66">
        <v>19</v>
      </c>
      <c r="BQ207" s="76"/>
      <c r="BR207" s="74"/>
      <c r="BS207" s="75"/>
      <c r="BV207" s="69">
        <v>3</v>
      </c>
      <c r="BW207" s="76"/>
      <c r="BX207" s="66">
        <v>19</v>
      </c>
      <c r="BY207" s="76"/>
      <c r="BZ207" s="74"/>
      <c r="CA207" s="75"/>
      <c r="CD207" s="69">
        <v>3</v>
      </c>
      <c r="CE207" s="76"/>
      <c r="CF207" s="66">
        <v>19</v>
      </c>
      <c r="CG207" s="76"/>
      <c r="CH207" s="74"/>
      <c r="CI207" s="75"/>
      <c r="CL207" s="69">
        <v>3</v>
      </c>
      <c r="CM207" s="76"/>
      <c r="CN207" s="66">
        <v>19</v>
      </c>
      <c r="CO207" s="76"/>
      <c r="CP207" s="74"/>
      <c r="CQ207" s="75"/>
      <c r="CT207" s="69">
        <v>3</v>
      </c>
      <c r="CU207" s="76"/>
      <c r="CV207" s="66">
        <v>19</v>
      </c>
      <c r="CW207" s="76"/>
      <c r="CX207" s="74"/>
      <c r="CY207" s="75"/>
      <c r="DB207" s="69">
        <v>3</v>
      </c>
      <c r="DC207" s="76"/>
      <c r="DD207" s="66">
        <v>19</v>
      </c>
      <c r="DE207" s="76"/>
      <c r="DF207" s="74"/>
      <c r="DG207" s="75"/>
      <c r="DJ207" s="69">
        <v>3</v>
      </c>
      <c r="DK207" s="76"/>
      <c r="DL207" s="66">
        <v>19</v>
      </c>
      <c r="DM207" s="76"/>
      <c r="DN207" s="74"/>
      <c r="DO207" s="75"/>
      <c r="DR207" s="69">
        <v>3</v>
      </c>
      <c r="DS207" s="76"/>
      <c r="DT207" s="66">
        <v>19</v>
      </c>
      <c r="DU207" s="76"/>
      <c r="DV207" s="74"/>
      <c r="DW207" s="75"/>
      <c r="DZ207" s="69">
        <v>3</v>
      </c>
      <c r="EA207" s="76"/>
      <c r="EB207" s="66">
        <v>19</v>
      </c>
      <c r="EC207" s="76"/>
      <c r="ED207" s="74"/>
      <c r="EE207" s="75"/>
      <c r="EH207" s="69">
        <v>3</v>
      </c>
      <c r="EI207" s="76"/>
      <c r="EJ207" s="66">
        <v>19</v>
      </c>
      <c r="EK207" s="76"/>
      <c r="EL207" s="74"/>
      <c r="EM207" s="75"/>
      <c r="EP207" s="69">
        <v>3</v>
      </c>
      <c r="EQ207" s="76"/>
      <c r="ER207" s="66">
        <v>19</v>
      </c>
      <c r="ES207" s="76"/>
      <c r="ET207" s="74"/>
      <c r="EU207" s="75"/>
      <c r="EX207" s="69">
        <v>3</v>
      </c>
      <c r="EY207" s="76"/>
      <c r="EZ207" s="66">
        <v>19</v>
      </c>
      <c r="FA207" s="76"/>
      <c r="FB207" s="74"/>
      <c r="FC207" s="75"/>
      <c r="FF207" s="69">
        <v>3</v>
      </c>
      <c r="FG207" s="76"/>
      <c r="FH207" s="66">
        <v>19</v>
      </c>
      <c r="FI207" s="76"/>
      <c r="FJ207" s="74"/>
      <c r="FK207" s="75"/>
      <c r="FN207" s="69">
        <v>3</v>
      </c>
      <c r="FO207" s="76"/>
      <c r="FP207" s="66">
        <v>19</v>
      </c>
      <c r="FQ207" s="76"/>
      <c r="FR207" s="74"/>
      <c r="FS207" s="75"/>
      <c r="FV207" s="69">
        <v>3</v>
      </c>
      <c r="FW207" s="76"/>
      <c r="FX207" s="66">
        <v>19</v>
      </c>
      <c r="FY207" s="76"/>
      <c r="FZ207" s="74"/>
      <c r="GA207" s="75"/>
      <c r="GD207" s="69">
        <v>3</v>
      </c>
      <c r="GE207" s="76"/>
      <c r="GF207" s="66">
        <v>19</v>
      </c>
      <c r="GG207" s="76"/>
      <c r="GH207" s="74"/>
      <c r="GI207" s="75"/>
      <c r="GL207" s="69">
        <v>3</v>
      </c>
      <c r="GM207" s="76"/>
      <c r="GN207" s="66">
        <v>19</v>
      </c>
      <c r="GO207" s="76"/>
      <c r="GP207" s="74"/>
      <c r="GQ207" s="75"/>
    </row>
    <row r="208" spans="1:199" ht="23.25" x14ac:dyDescent="0.25">
      <c r="B208" s="69">
        <v>4</v>
      </c>
      <c r="C208" s="76"/>
      <c r="D208" s="66">
        <v>20</v>
      </c>
      <c r="E208" s="76"/>
      <c r="F208" s="74"/>
      <c r="G208" s="75"/>
      <c r="J208" s="69">
        <v>4</v>
      </c>
      <c r="K208" s="76"/>
      <c r="L208" s="66">
        <v>20</v>
      </c>
      <c r="M208" s="76"/>
      <c r="N208" s="74"/>
      <c r="O208" s="75"/>
      <c r="R208" s="69">
        <v>4</v>
      </c>
      <c r="S208" s="76"/>
      <c r="T208" s="66">
        <v>20</v>
      </c>
      <c r="U208" s="76"/>
      <c r="V208" s="74"/>
      <c r="W208" s="75"/>
      <c r="Z208" s="69">
        <v>4</v>
      </c>
      <c r="AA208" s="76"/>
      <c r="AB208" s="66">
        <v>20</v>
      </c>
      <c r="AC208" s="76"/>
      <c r="AD208" s="74"/>
      <c r="AE208" s="75"/>
      <c r="AH208" s="69">
        <v>4</v>
      </c>
      <c r="AI208" s="76"/>
      <c r="AJ208" s="66">
        <v>20</v>
      </c>
      <c r="AK208" s="76"/>
      <c r="AL208" s="74"/>
      <c r="AM208" s="75"/>
      <c r="AP208" s="69">
        <v>4</v>
      </c>
      <c r="AQ208" s="76"/>
      <c r="AR208" s="66">
        <v>20</v>
      </c>
      <c r="AS208" s="76"/>
      <c r="AT208" s="74"/>
      <c r="AU208" s="75"/>
      <c r="AX208" s="69">
        <v>4</v>
      </c>
      <c r="AY208" s="76"/>
      <c r="AZ208" s="66">
        <v>20</v>
      </c>
      <c r="BA208" s="76"/>
      <c r="BB208" s="74"/>
      <c r="BC208" s="75"/>
      <c r="BF208" s="69">
        <v>4</v>
      </c>
      <c r="BG208" s="76"/>
      <c r="BH208" s="66">
        <v>20</v>
      </c>
      <c r="BI208" s="76"/>
      <c r="BJ208" s="74"/>
      <c r="BK208" s="75"/>
      <c r="BN208" s="69">
        <v>4</v>
      </c>
      <c r="BO208" s="76"/>
      <c r="BP208" s="66">
        <v>20</v>
      </c>
      <c r="BQ208" s="76"/>
      <c r="BR208" s="74"/>
      <c r="BS208" s="75"/>
      <c r="BV208" s="69">
        <v>4</v>
      </c>
      <c r="BW208" s="76"/>
      <c r="BX208" s="66">
        <v>20</v>
      </c>
      <c r="BY208" s="76"/>
      <c r="BZ208" s="74"/>
      <c r="CA208" s="75"/>
      <c r="CD208" s="69">
        <v>4</v>
      </c>
      <c r="CE208" s="76"/>
      <c r="CF208" s="66">
        <v>20</v>
      </c>
      <c r="CG208" s="76"/>
      <c r="CH208" s="74"/>
      <c r="CI208" s="75"/>
      <c r="CL208" s="69">
        <v>4</v>
      </c>
      <c r="CM208" s="76"/>
      <c r="CN208" s="66">
        <v>20</v>
      </c>
      <c r="CO208" s="76"/>
      <c r="CP208" s="74"/>
      <c r="CQ208" s="75"/>
      <c r="CT208" s="69">
        <v>4</v>
      </c>
      <c r="CU208" s="76"/>
      <c r="CV208" s="66">
        <v>20</v>
      </c>
      <c r="CW208" s="76"/>
      <c r="CX208" s="74"/>
      <c r="CY208" s="75"/>
      <c r="DB208" s="69">
        <v>4</v>
      </c>
      <c r="DC208" s="76"/>
      <c r="DD208" s="66">
        <v>20</v>
      </c>
      <c r="DE208" s="76"/>
      <c r="DF208" s="74"/>
      <c r="DG208" s="75"/>
      <c r="DJ208" s="69">
        <v>4</v>
      </c>
      <c r="DK208" s="76"/>
      <c r="DL208" s="66">
        <v>20</v>
      </c>
      <c r="DM208" s="76"/>
      <c r="DN208" s="74"/>
      <c r="DO208" s="75"/>
      <c r="DR208" s="69">
        <v>4</v>
      </c>
      <c r="DS208" s="76"/>
      <c r="DT208" s="66">
        <v>20</v>
      </c>
      <c r="DU208" s="76"/>
      <c r="DV208" s="74"/>
      <c r="DW208" s="75"/>
      <c r="DZ208" s="69">
        <v>4</v>
      </c>
      <c r="EA208" s="76"/>
      <c r="EB208" s="66">
        <v>20</v>
      </c>
      <c r="EC208" s="76"/>
      <c r="ED208" s="74"/>
      <c r="EE208" s="75"/>
      <c r="EH208" s="69">
        <v>4</v>
      </c>
      <c r="EI208" s="76"/>
      <c r="EJ208" s="66">
        <v>20</v>
      </c>
      <c r="EK208" s="76"/>
      <c r="EL208" s="74"/>
      <c r="EM208" s="75"/>
      <c r="EP208" s="69">
        <v>4</v>
      </c>
      <c r="EQ208" s="76"/>
      <c r="ER208" s="66">
        <v>20</v>
      </c>
      <c r="ES208" s="76"/>
      <c r="ET208" s="74"/>
      <c r="EU208" s="75"/>
      <c r="EX208" s="69">
        <v>4</v>
      </c>
      <c r="EY208" s="76"/>
      <c r="EZ208" s="66">
        <v>20</v>
      </c>
      <c r="FA208" s="76"/>
      <c r="FB208" s="74"/>
      <c r="FC208" s="75"/>
      <c r="FF208" s="69">
        <v>4</v>
      </c>
      <c r="FG208" s="76"/>
      <c r="FH208" s="66">
        <v>20</v>
      </c>
      <c r="FI208" s="76"/>
      <c r="FJ208" s="74"/>
      <c r="FK208" s="75"/>
      <c r="FN208" s="69">
        <v>4</v>
      </c>
      <c r="FO208" s="76"/>
      <c r="FP208" s="66">
        <v>20</v>
      </c>
      <c r="FQ208" s="76"/>
      <c r="FR208" s="74"/>
      <c r="FS208" s="75"/>
      <c r="FV208" s="69">
        <v>4</v>
      </c>
      <c r="FW208" s="76"/>
      <c r="FX208" s="66">
        <v>20</v>
      </c>
      <c r="FY208" s="76"/>
      <c r="FZ208" s="74"/>
      <c r="GA208" s="75"/>
      <c r="GD208" s="69">
        <v>4</v>
      </c>
      <c r="GE208" s="76"/>
      <c r="GF208" s="66">
        <v>20</v>
      </c>
      <c r="GG208" s="76"/>
      <c r="GH208" s="74"/>
      <c r="GI208" s="75"/>
      <c r="GL208" s="69">
        <v>4</v>
      </c>
      <c r="GM208" s="76"/>
      <c r="GN208" s="66">
        <v>20</v>
      </c>
      <c r="GO208" s="76"/>
      <c r="GP208" s="74"/>
      <c r="GQ208" s="75"/>
    </row>
    <row r="209" spans="1:199" ht="23.25" x14ac:dyDescent="0.25">
      <c r="B209" s="69">
        <v>5</v>
      </c>
      <c r="C209" s="76"/>
      <c r="D209" s="66">
        <v>21</v>
      </c>
      <c r="E209" s="76"/>
      <c r="F209" s="74"/>
      <c r="G209" s="75"/>
      <c r="J209" s="69">
        <v>5</v>
      </c>
      <c r="K209" s="76"/>
      <c r="L209" s="66">
        <v>21</v>
      </c>
      <c r="M209" s="76"/>
      <c r="N209" s="74"/>
      <c r="O209" s="75"/>
      <c r="R209" s="69">
        <v>5</v>
      </c>
      <c r="S209" s="76"/>
      <c r="T209" s="66">
        <v>21</v>
      </c>
      <c r="U209" s="76"/>
      <c r="V209" s="74"/>
      <c r="W209" s="75"/>
      <c r="Z209" s="69">
        <v>5</v>
      </c>
      <c r="AA209" s="76"/>
      <c r="AB209" s="66">
        <v>21</v>
      </c>
      <c r="AC209" s="76"/>
      <c r="AD209" s="74"/>
      <c r="AE209" s="75"/>
      <c r="AH209" s="69">
        <v>5</v>
      </c>
      <c r="AI209" s="76"/>
      <c r="AJ209" s="66">
        <v>21</v>
      </c>
      <c r="AK209" s="76"/>
      <c r="AL209" s="74"/>
      <c r="AM209" s="75"/>
      <c r="AP209" s="69">
        <v>5</v>
      </c>
      <c r="AQ209" s="76"/>
      <c r="AR209" s="66">
        <v>21</v>
      </c>
      <c r="AS209" s="76"/>
      <c r="AT209" s="74"/>
      <c r="AU209" s="75"/>
      <c r="AX209" s="69">
        <v>5</v>
      </c>
      <c r="AY209" s="76"/>
      <c r="AZ209" s="66">
        <v>21</v>
      </c>
      <c r="BA209" s="76"/>
      <c r="BB209" s="74"/>
      <c r="BC209" s="75"/>
      <c r="BF209" s="69">
        <v>5</v>
      </c>
      <c r="BG209" s="76"/>
      <c r="BH209" s="66">
        <v>21</v>
      </c>
      <c r="BI209" s="76"/>
      <c r="BJ209" s="74"/>
      <c r="BK209" s="75"/>
      <c r="BN209" s="69">
        <v>5</v>
      </c>
      <c r="BO209" s="76"/>
      <c r="BP209" s="66">
        <v>21</v>
      </c>
      <c r="BQ209" s="76"/>
      <c r="BR209" s="74"/>
      <c r="BS209" s="75"/>
      <c r="BV209" s="69">
        <v>5</v>
      </c>
      <c r="BW209" s="76"/>
      <c r="BX209" s="66">
        <v>21</v>
      </c>
      <c r="BY209" s="76"/>
      <c r="BZ209" s="74"/>
      <c r="CA209" s="75"/>
      <c r="CD209" s="69">
        <v>5</v>
      </c>
      <c r="CE209" s="76"/>
      <c r="CF209" s="66">
        <v>21</v>
      </c>
      <c r="CG209" s="76"/>
      <c r="CH209" s="74"/>
      <c r="CI209" s="75"/>
      <c r="CL209" s="69">
        <v>5</v>
      </c>
      <c r="CM209" s="76"/>
      <c r="CN209" s="66">
        <v>21</v>
      </c>
      <c r="CO209" s="76"/>
      <c r="CP209" s="74"/>
      <c r="CQ209" s="75"/>
      <c r="CT209" s="69">
        <v>5</v>
      </c>
      <c r="CU209" s="76"/>
      <c r="CV209" s="66">
        <v>21</v>
      </c>
      <c r="CW209" s="76"/>
      <c r="CX209" s="74"/>
      <c r="CY209" s="75"/>
      <c r="DB209" s="69">
        <v>5</v>
      </c>
      <c r="DC209" s="76"/>
      <c r="DD209" s="66">
        <v>21</v>
      </c>
      <c r="DE209" s="76"/>
      <c r="DF209" s="74"/>
      <c r="DG209" s="75"/>
      <c r="DJ209" s="69">
        <v>5</v>
      </c>
      <c r="DK209" s="76"/>
      <c r="DL209" s="66">
        <v>21</v>
      </c>
      <c r="DM209" s="76"/>
      <c r="DN209" s="74"/>
      <c r="DO209" s="75"/>
      <c r="DR209" s="69">
        <v>5</v>
      </c>
      <c r="DS209" s="76"/>
      <c r="DT209" s="66">
        <v>21</v>
      </c>
      <c r="DU209" s="76"/>
      <c r="DV209" s="74"/>
      <c r="DW209" s="75"/>
      <c r="DZ209" s="69">
        <v>5</v>
      </c>
      <c r="EA209" s="76"/>
      <c r="EB209" s="66">
        <v>21</v>
      </c>
      <c r="EC209" s="76"/>
      <c r="ED209" s="74"/>
      <c r="EE209" s="75"/>
      <c r="EH209" s="69">
        <v>5</v>
      </c>
      <c r="EI209" s="76"/>
      <c r="EJ209" s="66">
        <v>21</v>
      </c>
      <c r="EK209" s="76"/>
      <c r="EL209" s="74"/>
      <c r="EM209" s="75"/>
      <c r="EP209" s="69">
        <v>5</v>
      </c>
      <c r="EQ209" s="76"/>
      <c r="ER209" s="66">
        <v>21</v>
      </c>
      <c r="ES209" s="76"/>
      <c r="ET209" s="74"/>
      <c r="EU209" s="75"/>
      <c r="EX209" s="69">
        <v>5</v>
      </c>
      <c r="EY209" s="76"/>
      <c r="EZ209" s="66">
        <v>21</v>
      </c>
      <c r="FA209" s="76"/>
      <c r="FB209" s="74"/>
      <c r="FC209" s="75"/>
      <c r="FF209" s="69">
        <v>5</v>
      </c>
      <c r="FG209" s="76"/>
      <c r="FH209" s="66">
        <v>21</v>
      </c>
      <c r="FI209" s="76"/>
      <c r="FJ209" s="74"/>
      <c r="FK209" s="75"/>
      <c r="FN209" s="69">
        <v>5</v>
      </c>
      <c r="FO209" s="76"/>
      <c r="FP209" s="66">
        <v>21</v>
      </c>
      <c r="FQ209" s="76"/>
      <c r="FR209" s="74"/>
      <c r="FS209" s="75"/>
      <c r="FV209" s="69">
        <v>5</v>
      </c>
      <c r="FW209" s="76"/>
      <c r="FX209" s="66">
        <v>21</v>
      </c>
      <c r="FY209" s="76"/>
      <c r="FZ209" s="74"/>
      <c r="GA209" s="75"/>
      <c r="GD209" s="69">
        <v>5</v>
      </c>
      <c r="GE209" s="76"/>
      <c r="GF209" s="66">
        <v>21</v>
      </c>
      <c r="GG209" s="76"/>
      <c r="GH209" s="74"/>
      <c r="GI209" s="75"/>
      <c r="GL209" s="69">
        <v>5</v>
      </c>
      <c r="GM209" s="76"/>
      <c r="GN209" s="66">
        <v>21</v>
      </c>
      <c r="GO209" s="76"/>
      <c r="GP209" s="74"/>
      <c r="GQ209" s="75"/>
    </row>
    <row r="210" spans="1:199" ht="23.25" x14ac:dyDescent="0.25">
      <c r="B210" s="69">
        <v>6</v>
      </c>
      <c r="C210" s="76"/>
      <c r="D210" s="66">
        <v>22</v>
      </c>
      <c r="E210" s="76"/>
      <c r="F210" s="74"/>
      <c r="G210" s="75"/>
      <c r="J210" s="69">
        <v>6</v>
      </c>
      <c r="K210" s="76"/>
      <c r="L210" s="66">
        <v>22</v>
      </c>
      <c r="M210" s="76"/>
      <c r="N210" s="74"/>
      <c r="O210" s="75"/>
      <c r="R210" s="69">
        <v>6</v>
      </c>
      <c r="S210" s="76"/>
      <c r="T210" s="66">
        <v>22</v>
      </c>
      <c r="U210" s="76"/>
      <c r="V210" s="74"/>
      <c r="W210" s="75"/>
      <c r="Z210" s="69">
        <v>6</v>
      </c>
      <c r="AA210" s="76"/>
      <c r="AB210" s="66">
        <v>22</v>
      </c>
      <c r="AC210" s="76"/>
      <c r="AD210" s="74"/>
      <c r="AE210" s="75"/>
      <c r="AH210" s="69">
        <v>6</v>
      </c>
      <c r="AI210" s="76"/>
      <c r="AJ210" s="66">
        <v>22</v>
      </c>
      <c r="AK210" s="76"/>
      <c r="AL210" s="74"/>
      <c r="AM210" s="75"/>
      <c r="AP210" s="69">
        <v>6</v>
      </c>
      <c r="AQ210" s="76"/>
      <c r="AR210" s="66">
        <v>22</v>
      </c>
      <c r="AS210" s="76"/>
      <c r="AT210" s="74"/>
      <c r="AU210" s="75"/>
      <c r="AX210" s="69">
        <v>6</v>
      </c>
      <c r="AY210" s="76"/>
      <c r="AZ210" s="66">
        <v>22</v>
      </c>
      <c r="BA210" s="76"/>
      <c r="BB210" s="74"/>
      <c r="BC210" s="75"/>
      <c r="BF210" s="69">
        <v>6</v>
      </c>
      <c r="BG210" s="76"/>
      <c r="BH210" s="66">
        <v>22</v>
      </c>
      <c r="BI210" s="76"/>
      <c r="BJ210" s="74"/>
      <c r="BK210" s="75"/>
      <c r="BN210" s="69">
        <v>6</v>
      </c>
      <c r="BO210" s="76"/>
      <c r="BP210" s="66">
        <v>22</v>
      </c>
      <c r="BQ210" s="76"/>
      <c r="BR210" s="74"/>
      <c r="BS210" s="75"/>
      <c r="BV210" s="69">
        <v>6</v>
      </c>
      <c r="BW210" s="76"/>
      <c r="BX210" s="66">
        <v>22</v>
      </c>
      <c r="BY210" s="76"/>
      <c r="BZ210" s="74"/>
      <c r="CA210" s="75"/>
      <c r="CD210" s="69">
        <v>6</v>
      </c>
      <c r="CE210" s="76"/>
      <c r="CF210" s="66">
        <v>22</v>
      </c>
      <c r="CG210" s="76"/>
      <c r="CH210" s="74"/>
      <c r="CI210" s="75"/>
      <c r="CL210" s="69">
        <v>6</v>
      </c>
      <c r="CM210" s="76"/>
      <c r="CN210" s="66">
        <v>22</v>
      </c>
      <c r="CO210" s="76"/>
      <c r="CP210" s="74"/>
      <c r="CQ210" s="75"/>
      <c r="CT210" s="69">
        <v>6</v>
      </c>
      <c r="CU210" s="76"/>
      <c r="CV210" s="66">
        <v>22</v>
      </c>
      <c r="CW210" s="76"/>
      <c r="CX210" s="74"/>
      <c r="CY210" s="75"/>
      <c r="DB210" s="69">
        <v>6</v>
      </c>
      <c r="DC210" s="76"/>
      <c r="DD210" s="66">
        <v>22</v>
      </c>
      <c r="DE210" s="76"/>
      <c r="DF210" s="74"/>
      <c r="DG210" s="75"/>
      <c r="DJ210" s="69">
        <v>6</v>
      </c>
      <c r="DK210" s="76"/>
      <c r="DL210" s="66">
        <v>22</v>
      </c>
      <c r="DM210" s="76"/>
      <c r="DN210" s="74"/>
      <c r="DO210" s="75"/>
      <c r="DR210" s="69">
        <v>6</v>
      </c>
      <c r="DS210" s="76"/>
      <c r="DT210" s="66">
        <v>22</v>
      </c>
      <c r="DU210" s="76"/>
      <c r="DV210" s="74"/>
      <c r="DW210" s="75"/>
      <c r="DZ210" s="69">
        <v>6</v>
      </c>
      <c r="EA210" s="76"/>
      <c r="EB210" s="66">
        <v>22</v>
      </c>
      <c r="EC210" s="76"/>
      <c r="ED210" s="74"/>
      <c r="EE210" s="75"/>
      <c r="EH210" s="69">
        <v>6</v>
      </c>
      <c r="EI210" s="76"/>
      <c r="EJ210" s="66">
        <v>22</v>
      </c>
      <c r="EK210" s="76"/>
      <c r="EL210" s="74"/>
      <c r="EM210" s="75"/>
      <c r="EP210" s="69">
        <v>6</v>
      </c>
      <c r="EQ210" s="76"/>
      <c r="ER210" s="66">
        <v>22</v>
      </c>
      <c r="ES210" s="76"/>
      <c r="ET210" s="74"/>
      <c r="EU210" s="75"/>
      <c r="EX210" s="69">
        <v>6</v>
      </c>
      <c r="EY210" s="76"/>
      <c r="EZ210" s="66">
        <v>22</v>
      </c>
      <c r="FA210" s="76"/>
      <c r="FB210" s="74"/>
      <c r="FC210" s="75"/>
      <c r="FF210" s="69">
        <v>6</v>
      </c>
      <c r="FG210" s="76"/>
      <c r="FH210" s="66">
        <v>22</v>
      </c>
      <c r="FI210" s="76"/>
      <c r="FJ210" s="74"/>
      <c r="FK210" s="75"/>
      <c r="FN210" s="69">
        <v>6</v>
      </c>
      <c r="FO210" s="76"/>
      <c r="FP210" s="66">
        <v>22</v>
      </c>
      <c r="FQ210" s="76"/>
      <c r="FR210" s="74"/>
      <c r="FS210" s="75"/>
      <c r="FV210" s="69">
        <v>6</v>
      </c>
      <c r="FW210" s="76"/>
      <c r="FX210" s="66">
        <v>22</v>
      </c>
      <c r="FY210" s="76"/>
      <c r="FZ210" s="74"/>
      <c r="GA210" s="75"/>
      <c r="GD210" s="69">
        <v>6</v>
      </c>
      <c r="GE210" s="76"/>
      <c r="GF210" s="66">
        <v>22</v>
      </c>
      <c r="GG210" s="76"/>
      <c r="GH210" s="74"/>
      <c r="GI210" s="75"/>
      <c r="GL210" s="69">
        <v>6</v>
      </c>
      <c r="GM210" s="76"/>
      <c r="GN210" s="66">
        <v>22</v>
      </c>
      <c r="GO210" s="76"/>
      <c r="GP210" s="74"/>
      <c r="GQ210" s="75"/>
    </row>
    <row r="211" spans="1:199" ht="23.25" x14ac:dyDescent="0.25">
      <c r="B211" s="69">
        <v>7</v>
      </c>
      <c r="C211" s="76"/>
      <c r="D211" s="66">
        <v>23</v>
      </c>
      <c r="E211" s="76"/>
      <c r="F211" s="74"/>
      <c r="G211" s="75"/>
      <c r="J211" s="69">
        <v>7</v>
      </c>
      <c r="K211" s="76"/>
      <c r="L211" s="66">
        <v>23</v>
      </c>
      <c r="M211" s="76"/>
      <c r="N211" s="74"/>
      <c r="O211" s="75"/>
      <c r="R211" s="69">
        <v>7</v>
      </c>
      <c r="S211" s="76"/>
      <c r="T211" s="66">
        <v>23</v>
      </c>
      <c r="U211" s="76"/>
      <c r="V211" s="74"/>
      <c r="W211" s="75"/>
      <c r="Z211" s="69">
        <v>7</v>
      </c>
      <c r="AA211" s="76"/>
      <c r="AB211" s="66">
        <v>23</v>
      </c>
      <c r="AC211" s="76"/>
      <c r="AD211" s="74"/>
      <c r="AE211" s="75"/>
      <c r="AH211" s="69">
        <v>7</v>
      </c>
      <c r="AI211" s="76"/>
      <c r="AJ211" s="66">
        <v>23</v>
      </c>
      <c r="AK211" s="76"/>
      <c r="AL211" s="74"/>
      <c r="AM211" s="75"/>
      <c r="AP211" s="69">
        <v>7</v>
      </c>
      <c r="AQ211" s="76"/>
      <c r="AR211" s="66">
        <v>23</v>
      </c>
      <c r="AS211" s="76"/>
      <c r="AT211" s="74"/>
      <c r="AU211" s="75"/>
      <c r="AX211" s="69">
        <v>7</v>
      </c>
      <c r="AY211" s="76"/>
      <c r="AZ211" s="66">
        <v>23</v>
      </c>
      <c r="BA211" s="76"/>
      <c r="BB211" s="74"/>
      <c r="BC211" s="75"/>
      <c r="BF211" s="69">
        <v>7</v>
      </c>
      <c r="BG211" s="76"/>
      <c r="BH211" s="66">
        <v>23</v>
      </c>
      <c r="BI211" s="76"/>
      <c r="BJ211" s="74"/>
      <c r="BK211" s="75"/>
      <c r="BN211" s="69">
        <v>7</v>
      </c>
      <c r="BO211" s="76"/>
      <c r="BP211" s="66">
        <v>23</v>
      </c>
      <c r="BQ211" s="76"/>
      <c r="BR211" s="74"/>
      <c r="BS211" s="75"/>
      <c r="BV211" s="69">
        <v>7</v>
      </c>
      <c r="BW211" s="76"/>
      <c r="BX211" s="66">
        <v>23</v>
      </c>
      <c r="BY211" s="76"/>
      <c r="BZ211" s="74"/>
      <c r="CA211" s="75"/>
      <c r="CD211" s="69">
        <v>7</v>
      </c>
      <c r="CE211" s="76"/>
      <c r="CF211" s="66">
        <v>23</v>
      </c>
      <c r="CG211" s="76"/>
      <c r="CH211" s="74"/>
      <c r="CI211" s="75"/>
      <c r="CL211" s="69">
        <v>7</v>
      </c>
      <c r="CM211" s="76"/>
      <c r="CN211" s="66">
        <v>23</v>
      </c>
      <c r="CO211" s="76"/>
      <c r="CP211" s="74"/>
      <c r="CQ211" s="75"/>
      <c r="CT211" s="69">
        <v>7</v>
      </c>
      <c r="CU211" s="76"/>
      <c r="CV211" s="66">
        <v>23</v>
      </c>
      <c r="CW211" s="76"/>
      <c r="CX211" s="74"/>
      <c r="CY211" s="75"/>
      <c r="DB211" s="69">
        <v>7</v>
      </c>
      <c r="DC211" s="76"/>
      <c r="DD211" s="66">
        <v>23</v>
      </c>
      <c r="DE211" s="76"/>
      <c r="DF211" s="74"/>
      <c r="DG211" s="75"/>
      <c r="DJ211" s="69">
        <v>7</v>
      </c>
      <c r="DK211" s="76"/>
      <c r="DL211" s="66">
        <v>23</v>
      </c>
      <c r="DM211" s="76"/>
      <c r="DN211" s="74"/>
      <c r="DO211" s="75"/>
      <c r="DR211" s="69">
        <v>7</v>
      </c>
      <c r="DS211" s="76"/>
      <c r="DT211" s="66">
        <v>23</v>
      </c>
      <c r="DU211" s="76"/>
      <c r="DV211" s="74"/>
      <c r="DW211" s="75"/>
      <c r="DZ211" s="69">
        <v>7</v>
      </c>
      <c r="EA211" s="76"/>
      <c r="EB211" s="66">
        <v>23</v>
      </c>
      <c r="EC211" s="76"/>
      <c r="ED211" s="74"/>
      <c r="EE211" s="75"/>
      <c r="EH211" s="69">
        <v>7</v>
      </c>
      <c r="EI211" s="76"/>
      <c r="EJ211" s="66">
        <v>23</v>
      </c>
      <c r="EK211" s="76"/>
      <c r="EL211" s="74"/>
      <c r="EM211" s="75"/>
      <c r="EP211" s="69">
        <v>7</v>
      </c>
      <c r="EQ211" s="76"/>
      <c r="ER211" s="66">
        <v>23</v>
      </c>
      <c r="ES211" s="76"/>
      <c r="ET211" s="74"/>
      <c r="EU211" s="75"/>
      <c r="EX211" s="69">
        <v>7</v>
      </c>
      <c r="EY211" s="76"/>
      <c r="EZ211" s="66">
        <v>23</v>
      </c>
      <c r="FA211" s="76"/>
      <c r="FB211" s="74"/>
      <c r="FC211" s="75"/>
      <c r="FF211" s="69">
        <v>7</v>
      </c>
      <c r="FG211" s="76"/>
      <c r="FH211" s="66">
        <v>23</v>
      </c>
      <c r="FI211" s="76"/>
      <c r="FJ211" s="74"/>
      <c r="FK211" s="75"/>
      <c r="FN211" s="69">
        <v>7</v>
      </c>
      <c r="FO211" s="76"/>
      <c r="FP211" s="66">
        <v>23</v>
      </c>
      <c r="FQ211" s="76"/>
      <c r="FR211" s="74"/>
      <c r="FS211" s="75"/>
      <c r="FV211" s="69">
        <v>7</v>
      </c>
      <c r="FW211" s="76"/>
      <c r="FX211" s="66">
        <v>23</v>
      </c>
      <c r="FY211" s="76"/>
      <c r="FZ211" s="74"/>
      <c r="GA211" s="75"/>
      <c r="GD211" s="69">
        <v>7</v>
      </c>
      <c r="GE211" s="76"/>
      <c r="GF211" s="66">
        <v>23</v>
      </c>
      <c r="GG211" s="76"/>
      <c r="GH211" s="74"/>
      <c r="GI211" s="75"/>
      <c r="GL211" s="69">
        <v>7</v>
      </c>
      <c r="GM211" s="76"/>
      <c r="GN211" s="66">
        <v>23</v>
      </c>
      <c r="GO211" s="76"/>
      <c r="GP211" s="74"/>
      <c r="GQ211" s="75"/>
    </row>
    <row r="212" spans="1:199" ht="23.25" x14ac:dyDescent="0.25">
      <c r="B212" s="69">
        <v>8</v>
      </c>
      <c r="C212" s="76"/>
      <c r="D212" s="66">
        <v>24</v>
      </c>
      <c r="E212" s="76"/>
      <c r="F212" s="74"/>
      <c r="G212" s="75"/>
      <c r="J212" s="69">
        <v>8</v>
      </c>
      <c r="K212" s="76"/>
      <c r="L212" s="66">
        <v>24</v>
      </c>
      <c r="M212" s="76"/>
      <c r="N212" s="74"/>
      <c r="O212" s="75"/>
      <c r="R212" s="69">
        <v>8</v>
      </c>
      <c r="S212" s="76"/>
      <c r="T212" s="66">
        <v>24</v>
      </c>
      <c r="U212" s="76"/>
      <c r="V212" s="74"/>
      <c r="W212" s="75"/>
      <c r="Z212" s="69">
        <v>8</v>
      </c>
      <c r="AA212" s="76"/>
      <c r="AB212" s="66">
        <v>24</v>
      </c>
      <c r="AC212" s="76"/>
      <c r="AD212" s="74"/>
      <c r="AE212" s="75"/>
      <c r="AH212" s="69">
        <v>8</v>
      </c>
      <c r="AI212" s="76"/>
      <c r="AJ212" s="66">
        <v>24</v>
      </c>
      <c r="AK212" s="76"/>
      <c r="AL212" s="74"/>
      <c r="AM212" s="75"/>
      <c r="AP212" s="69">
        <v>8</v>
      </c>
      <c r="AQ212" s="76"/>
      <c r="AR212" s="66">
        <v>24</v>
      </c>
      <c r="AS212" s="76"/>
      <c r="AT212" s="74"/>
      <c r="AU212" s="75"/>
      <c r="AX212" s="69">
        <v>8</v>
      </c>
      <c r="AY212" s="76"/>
      <c r="AZ212" s="66">
        <v>24</v>
      </c>
      <c r="BA212" s="76"/>
      <c r="BB212" s="74"/>
      <c r="BC212" s="75"/>
      <c r="BF212" s="69">
        <v>8</v>
      </c>
      <c r="BG212" s="76"/>
      <c r="BH212" s="66">
        <v>24</v>
      </c>
      <c r="BI212" s="76"/>
      <c r="BJ212" s="74"/>
      <c r="BK212" s="75"/>
      <c r="BN212" s="69">
        <v>8</v>
      </c>
      <c r="BO212" s="76"/>
      <c r="BP212" s="66">
        <v>24</v>
      </c>
      <c r="BQ212" s="76"/>
      <c r="BR212" s="74"/>
      <c r="BS212" s="75"/>
      <c r="BV212" s="69">
        <v>8</v>
      </c>
      <c r="BW212" s="76"/>
      <c r="BX212" s="66">
        <v>24</v>
      </c>
      <c r="BY212" s="76"/>
      <c r="BZ212" s="74"/>
      <c r="CA212" s="75"/>
      <c r="CD212" s="69">
        <v>8</v>
      </c>
      <c r="CE212" s="76"/>
      <c r="CF212" s="66">
        <v>24</v>
      </c>
      <c r="CG212" s="76"/>
      <c r="CH212" s="74"/>
      <c r="CI212" s="75"/>
      <c r="CL212" s="69">
        <v>8</v>
      </c>
      <c r="CM212" s="76"/>
      <c r="CN212" s="66">
        <v>24</v>
      </c>
      <c r="CO212" s="76"/>
      <c r="CP212" s="74"/>
      <c r="CQ212" s="75"/>
      <c r="CT212" s="69">
        <v>8</v>
      </c>
      <c r="CU212" s="76"/>
      <c r="CV212" s="66">
        <v>24</v>
      </c>
      <c r="CW212" s="76"/>
      <c r="CX212" s="74"/>
      <c r="CY212" s="75"/>
      <c r="DB212" s="69">
        <v>8</v>
      </c>
      <c r="DC212" s="76"/>
      <c r="DD212" s="66">
        <v>24</v>
      </c>
      <c r="DE212" s="76"/>
      <c r="DF212" s="74"/>
      <c r="DG212" s="75"/>
      <c r="DJ212" s="69">
        <v>8</v>
      </c>
      <c r="DK212" s="76"/>
      <c r="DL212" s="66">
        <v>24</v>
      </c>
      <c r="DM212" s="76"/>
      <c r="DN212" s="74"/>
      <c r="DO212" s="75"/>
      <c r="DR212" s="69">
        <v>8</v>
      </c>
      <c r="DS212" s="76"/>
      <c r="DT212" s="66">
        <v>24</v>
      </c>
      <c r="DU212" s="76"/>
      <c r="DV212" s="74"/>
      <c r="DW212" s="75"/>
      <c r="DZ212" s="69">
        <v>8</v>
      </c>
      <c r="EA212" s="76"/>
      <c r="EB212" s="66">
        <v>24</v>
      </c>
      <c r="EC212" s="76"/>
      <c r="ED212" s="74"/>
      <c r="EE212" s="75"/>
      <c r="EH212" s="69">
        <v>8</v>
      </c>
      <c r="EI212" s="76"/>
      <c r="EJ212" s="66">
        <v>24</v>
      </c>
      <c r="EK212" s="76"/>
      <c r="EL212" s="74"/>
      <c r="EM212" s="75"/>
      <c r="EP212" s="69">
        <v>8</v>
      </c>
      <c r="EQ212" s="76"/>
      <c r="ER212" s="66">
        <v>24</v>
      </c>
      <c r="ES212" s="76"/>
      <c r="ET212" s="74"/>
      <c r="EU212" s="75"/>
      <c r="EX212" s="69">
        <v>8</v>
      </c>
      <c r="EY212" s="76"/>
      <c r="EZ212" s="66">
        <v>24</v>
      </c>
      <c r="FA212" s="76"/>
      <c r="FB212" s="74"/>
      <c r="FC212" s="75"/>
      <c r="FF212" s="69">
        <v>8</v>
      </c>
      <c r="FG212" s="76"/>
      <c r="FH212" s="66">
        <v>24</v>
      </c>
      <c r="FI212" s="76"/>
      <c r="FJ212" s="74"/>
      <c r="FK212" s="75"/>
      <c r="FN212" s="69">
        <v>8</v>
      </c>
      <c r="FO212" s="76"/>
      <c r="FP212" s="66">
        <v>24</v>
      </c>
      <c r="FQ212" s="76"/>
      <c r="FR212" s="74"/>
      <c r="FS212" s="75"/>
      <c r="FV212" s="69">
        <v>8</v>
      </c>
      <c r="FW212" s="76"/>
      <c r="FX212" s="66">
        <v>24</v>
      </c>
      <c r="FY212" s="76"/>
      <c r="FZ212" s="74"/>
      <c r="GA212" s="75"/>
      <c r="GD212" s="69">
        <v>8</v>
      </c>
      <c r="GE212" s="76"/>
      <c r="GF212" s="66">
        <v>24</v>
      </c>
      <c r="GG212" s="76"/>
      <c r="GH212" s="74"/>
      <c r="GI212" s="75"/>
      <c r="GL212" s="69">
        <v>8</v>
      </c>
      <c r="GM212" s="76"/>
      <c r="GN212" s="66">
        <v>24</v>
      </c>
      <c r="GO212" s="76"/>
      <c r="GP212" s="74"/>
      <c r="GQ212" s="75"/>
    </row>
    <row r="213" spans="1:199" ht="23.25" x14ac:dyDescent="0.25">
      <c r="B213" s="69">
        <v>9</v>
      </c>
      <c r="C213" s="76"/>
      <c r="D213" s="66">
        <v>25</v>
      </c>
      <c r="E213" s="76"/>
      <c r="F213" s="67">
        <f>SUM(C203,E220)</f>
        <v>0</v>
      </c>
      <c r="G213" s="68" t="s">
        <v>50</v>
      </c>
      <c r="J213" s="69">
        <v>9</v>
      </c>
      <c r="K213" s="76"/>
      <c r="L213" s="66">
        <v>25</v>
      </c>
      <c r="M213" s="76"/>
      <c r="N213" s="67">
        <f>SUM(K203,M220)</f>
        <v>0</v>
      </c>
      <c r="O213" s="68" t="s">
        <v>50</v>
      </c>
      <c r="R213" s="69">
        <v>9</v>
      </c>
      <c r="S213" s="76"/>
      <c r="T213" s="66">
        <v>25</v>
      </c>
      <c r="U213" s="76"/>
      <c r="V213" s="67">
        <f>SUM(S203,U220)</f>
        <v>0</v>
      </c>
      <c r="W213" s="68" t="s">
        <v>50</v>
      </c>
      <c r="Z213" s="69">
        <v>9</v>
      </c>
      <c r="AA213" s="76"/>
      <c r="AB213" s="66">
        <v>25</v>
      </c>
      <c r="AC213" s="76"/>
      <c r="AD213" s="67">
        <f>SUM(AA203,AC220)</f>
        <v>0</v>
      </c>
      <c r="AE213" s="68" t="s">
        <v>50</v>
      </c>
      <c r="AH213" s="69">
        <v>9</v>
      </c>
      <c r="AI213" s="76"/>
      <c r="AJ213" s="66">
        <v>25</v>
      </c>
      <c r="AK213" s="76"/>
      <c r="AL213" s="67">
        <f>SUM(AI203,AK220)</f>
        <v>0</v>
      </c>
      <c r="AM213" s="68" t="s">
        <v>50</v>
      </c>
      <c r="AP213" s="69">
        <v>9</v>
      </c>
      <c r="AQ213" s="76"/>
      <c r="AR213" s="66">
        <v>25</v>
      </c>
      <c r="AS213" s="76"/>
      <c r="AT213" s="67">
        <f>SUM(AQ203,AS220)</f>
        <v>0</v>
      </c>
      <c r="AU213" s="68" t="s">
        <v>50</v>
      </c>
      <c r="AX213" s="69">
        <v>9</v>
      </c>
      <c r="AY213" s="76"/>
      <c r="AZ213" s="66">
        <v>25</v>
      </c>
      <c r="BA213" s="76"/>
      <c r="BB213" s="67">
        <f>SUM(AY203,BA220)</f>
        <v>0</v>
      </c>
      <c r="BC213" s="68" t="s">
        <v>50</v>
      </c>
      <c r="BF213" s="69">
        <v>9</v>
      </c>
      <c r="BG213" s="76"/>
      <c r="BH213" s="66">
        <v>25</v>
      </c>
      <c r="BI213" s="76"/>
      <c r="BJ213" s="67">
        <f>SUM(BG203,BI220)</f>
        <v>0</v>
      </c>
      <c r="BK213" s="68" t="s">
        <v>50</v>
      </c>
      <c r="BN213" s="69">
        <v>9</v>
      </c>
      <c r="BO213" s="76"/>
      <c r="BP213" s="66">
        <v>25</v>
      </c>
      <c r="BQ213" s="76"/>
      <c r="BR213" s="67">
        <f>SUM(BO203,BQ220)</f>
        <v>0</v>
      </c>
      <c r="BS213" s="68" t="s">
        <v>50</v>
      </c>
      <c r="BV213" s="69">
        <v>9</v>
      </c>
      <c r="BW213" s="76"/>
      <c r="BX213" s="66">
        <v>25</v>
      </c>
      <c r="BY213" s="76"/>
      <c r="BZ213" s="67">
        <f>SUM(BW203,BY220)</f>
        <v>0</v>
      </c>
      <c r="CA213" s="68" t="s">
        <v>50</v>
      </c>
      <c r="CD213" s="69">
        <v>9</v>
      </c>
      <c r="CE213" s="76"/>
      <c r="CF213" s="66">
        <v>25</v>
      </c>
      <c r="CG213" s="76"/>
      <c r="CH213" s="67">
        <f>SUM(CE203,CG220)</f>
        <v>0</v>
      </c>
      <c r="CI213" s="68" t="s">
        <v>50</v>
      </c>
      <c r="CL213" s="69">
        <v>9</v>
      </c>
      <c r="CM213" s="76"/>
      <c r="CN213" s="66">
        <v>25</v>
      </c>
      <c r="CO213" s="76"/>
      <c r="CP213" s="67">
        <f>SUM(CM203,CO220)</f>
        <v>0</v>
      </c>
      <c r="CQ213" s="68" t="s">
        <v>50</v>
      </c>
      <c r="CT213" s="69">
        <v>9</v>
      </c>
      <c r="CU213" s="76"/>
      <c r="CV213" s="66">
        <v>25</v>
      </c>
      <c r="CW213" s="76"/>
      <c r="CX213" s="67">
        <f>SUM(CU203,CW220)</f>
        <v>0</v>
      </c>
      <c r="CY213" s="68" t="s">
        <v>50</v>
      </c>
      <c r="DB213" s="69">
        <v>9</v>
      </c>
      <c r="DC213" s="76"/>
      <c r="DD213" s="66">
        <v>25</v>
      </c>
      <c r="DE213" s="76"/>
      <c r="DF213" s="67">
        <f>SUM(DC203,DE220)</f>
        <v>0</v>
      </c>
      <c r="DG213" s="68" t="s">
        <v>50</v>
      </c>
      <c r="DJ213" s="69">
        <v>9</v>
      </c>
      <c r="DK213" s="76"/>
      <c r="DL213" s="66">
        <v>25</v>
      </c>
      <c r="DM213" s="76"/>
      <c r="DN213" s="67">
        <f>SUM(DK203,DM220)</f>
        <v>0</v>
      </c>
      <c r="DO213" s="68" t="s">
        <v>50</v>
      </c>
      <c r="DR213" s="69">
        <v>9</v>
      </c>
      <c r="DS213" s="76"/>
      <c r="DT213" s="66">
        <v>25</v>
      </c>
      <c r="DU213" s="76"/>
      <c r="DV213" s="67">
        <f>SUM(DS203,DU220)</f>
        <v>0</v>
      </c>
      <c r="DW213" s="68" t="s">
        <v>50</v>
      </c>
      <c r="DZ213" s="69">
        <v>9</v>
      </c>
      <c r="EA213" s="76"/>
      <c r="EB213" s="66">
        <v>25</v>
      </c>
      <c r="EC213" s="76"/>
      <c r="ED213" s="67">
        <f>SUM(EA203,EC220)</f>
        <v>0</v>
      </c>
      <c r="EE213" s="68" t="s">
        <v>50</v>
      </c>
      <c r="EH213" s="69">
        <v>9</v>
      </c>
      <c r="EI213" s="76"/>
      <c r="EJ213" s="66">
        <v>25</v>
      </c>
      <c r="EK213" s="76"/>
      <c r="EL213" s="67">
        <f>SUM(EI203,EK220)</f>
        <v>0</v>
      </c>
      <c r="EM213" s="68" t="s">
        <v>50</v>
      </c>
      <c r="EP213" s="69">
        <v>9</v>
      </c>
      <c r="EQ213" s="76"/>
      <c r="ER213" s="66">
        <v>25</v>
      </c>
      <c r="ES213" s="76"/>
      <c r="ET213" s="67">
        <f>SUM(EQ203,ES220)</f>
        <v>0</v>
      </c>
      <c r="EU213" s="68" t="s">
        <v>50</v>
      </c>
      <c r="EX213" s="69">
        <v>9</v>
      </c>
      <c r="EY213" s="76"/>
      <c r="EZ213" s="66">
        <v>25</v>
      </c>
      <c r="FA213" s="76"/>
      <c r="FB213" s="67">
        <f>SUM(EY203,FA220)</f>
        <v>0</v>
      </c>
      <c r="FC213" s="68" t="s">
        <v>50</v>
      </c>
      <c r="FF213" s="69">
        <v>9</v>
      </c>
      <c r="FG213" s="76"/>
      <c r="FH213" s="66">
        <v>25</v>
      </c>
      <c r="FI213" s="76"/>
      <c r="FJ213" s="67">
        <f>SUM(FG203,FI220)</f>
        <v>0</v>
      </c>
      <c r="FK213" s="68" t="s">
        <v>50</v>
      </c>
      <c r="FN213" s="69">
        <v>9</v>
      </c>
      <c r="FO213" s="76"/>
      <c r="FP213" s="66">
        <v>25</v>
      </c>
      <c r="FQ213" s="76"/>
      <c r="FR213" s="67">
        <f>SUM(FO203,FQ220)</f>
        <v>0</v>
      </c>
      <c r="FS213" s="68" t="s">
        <v>50</v>
      </c>
      <c r="FV213" s="69">
        <v>9</v>
      </c>
      <c r="FW213" s="76"/>
      <c r="FX213" s="66">
        <v>25</v>
      </c>
      <c r="FY213" s="76"/>
      <c r="FZ213" s="67">
        <f>SUM(FW203,FY220)</f>
        <v>0</v>
      </c>
      <c r="GA213" s="68" t="s">
        <v>50</v>
      </c>
      <c r="GD213" s="69">
        <v>9</v>
      </c>
      <c r="GE213" s="76"/>
      <c r="GF213" s="66">
        <v>25</v>
      </c>
      <c r="GG213" s="76"/>
      <c r="GH213" s="67">
        <f>SUM(GE203,GG220)</f>
        <v>0</v>
      </c>
      <c r="GI213" s="68" t="s">
        <v>50</v>
      </c>
      <c r="GL213" s="69">
        <v>9</v>
      </c>
      <c r="GM213" s="76"/>
      <c r="GN213" s="66">
        <v>25</v>
      </c>
      <c r="GO213" s="76"/>
      <c r="GP213" s="67">
        <f>SUM(GM203,GO220)</f>
        <v>0</v>
      </c>
      <c r="GQ213" s="68" t="s">
        <v>50</v>
      </c>
    </row>
    <row r="214" spans="1:199" ht="23.25" x14ac:dyDescent="0.25">
      <c r="B214" s="69">
        <v>10</v>
      </c>
      <c r="C214" s="76"/>
      <c r="D214" s="66">
        <v>26</v>
      </c>
      <c r="E214" s="76"/>
      <c r="F214" s="67">
        <f>-SUM(G204:G212,G201)</f>
        <v>0</v>
      </c>
      <c r="G214" s="68" t="s">
        <v>51</v>
      </c>
      <c r="J214" s="69">
        <v>10</v>
      </c>
      <c r="K214" s="76"/>
      <c r="L214" s="66">
        <v>26</v>
      </c>
      <c r="M214" s="76"/>
      <c r="N214" s="67">
        <f>-SUM(O204:O212,O201)</f>
        <v>0</v>
      </c>
      <c r="O214" s="68" t="s">
        <v>51</v>
      </c>
      <c r="R214" s="69">
        <v>10</v>
      </c>
      <c r="S214" s="76"/>
      <c r="T214" s="66">
        <v>26</v>
      </c>
      <c r="U214" s="76"/>
      <c r="V214" s="67">
        <f>-SUM(W204:W212,W201)</f>
        <v>0</v>
      </c>
      <c r="W214" s="68" t="s">
        <v>51</v>
      </c>
      <c r="Z214" s="69">
        <v>10</v>
      </c>
      <c r="AA214" s="76"/>
      <c r="AB214" s="66">
        <v>26</v>
      </c>
      <c r="AC214" s="76"/>
      <c r="AD214" s="67">
        <f>-SUM(AE204:AE212,AE201)</f>
        <v>0</v>
      </c>
      <c r="AE214" s="68" t="s">
        <v>51</v>
      </c>
      <c r="AH214" s="69">
        <v>10</v>
      </c>
      <c r="AI214" s="76"/>
      <c r="AJ214" s="66">
        <v>26</v>
      </c>
      <c r="AK214" s="76"/>
      <c r="AL214" s="67">
        <f>-SUM(AM204:AM212,AM201)</f>
        <v>0</v>
      </c>
      <c r="AM214" s="68" t="s">
        <v>51</v>
      </c>
      <c r="AP214" s="69">
        <v>10</v>
      </c>
      <c r="AQ214" s="76"/>
      <c r="AR214" s="66">
        <v>26</v>
      </c>
      <c r="AS214" s="76"/>
      <c r="AT214" s="67">
        <f>-SUM(AU204:AU212,AU201)</f>
        <v>0</v>
      </c>
      <c r="AU214" s="68" t="s">
        <v>51</v>
      </c>
      <c r="AX214" s="69">
        <v>10</v>
      </c>
      <c r="AY214" s="76"/>
      <c r="AZ214" s="66">
        <v>26</v>
      </c>
      <c r="BA214" s="76"/>
      <c r="BB214" s="67">
        <f>-SUM(BC204:BC212,BC201)</f>
        <v>0</v>
      </c>
      <c r="BC214" s="68" t="s">
        <v>51</v>
      </c>
      <c r="BF214" s="69">
        <v>10</v>
      </c>
      <c r="BG214" s="76"/>
      <c r="BH214" s="66">
        <v>26</v>
      </c>
      <c r="BI214" s="76"/>
      <c r="BJ214" s="67">
        <f>-SUM(BK204:BK212,BK201)</f>
        <v>0</v>
      </c>
      <c r="BK214" s="68" t="s">
        <v>51</v>
      </c>
      <c r="BN214" s="69">
        <v>10</v>
      </c>
      <c r="BO214" s="76"/>
      <c r="BP214" s="66">
        <v>26</v>
      </c>
      <c r="BQ214" s="76"/>
      <c r="BR214" s="67">
        <f>-SUM(BS204:BS212,BS201)</f>
        <v>0</v>
      </c>
      <c r="BS214" s="68" t="s">
        <v>51</v>
      </c>
      <c r="BV214" s="69">
        <v>10</v>
      </c>
      <c r="BW214" s="76"/>
      <c r="BX214" s="66">
        <v>26</v>
      </c>
      <c r="BY214" s="76"/>
      <c r="BZ214" s="67">
        <f>-SUM(CA204:CA212,CA201)</f>
        <v>0</v>
      </c>
      <c r="CA214" s="68" t="s">
        <v>51</v>
      </c>
      <c r="CD214" s="69">
        <v>10</v>
      </c>
      <c r="CE214" s="76"/>
      <c r="CF214" s="66">
        <v>26</v>
      </c>
      <c r="CG214" s="76"/>
      <c r="CH214" s="67">
        <f>-SUM(CI204:CI212,CI201)</f>
        <v>0</v>
      </c>
      <c r="CI214" s="68" t="s">
        <v>51</v>
      </c>
      <c r="CL214" s="69">
        <v>10</v>
      </c>
      <c r="CM214" s="76"/>
      <c r="CN214" s="66">
        <v>26</v>
      </c>
      <c r="CO214" s="76"/>
      <c r="CP214" s="67">
        <f>-SUM(CQ204:CQ212,CQ201)</f>
        <v>0</v>
      </c>
      <c r="CQ214" s="68" t="s">
        <v>51</v>
      </c>
      <c r="CT214" s="69">
        <v>10</v>
      </c>
      <c r="CU214" s="76"/>
      <c r="CV214" s="66">
        <v>26</v>
      </c>
      <c r="CW214" s="76"/>
      <c r="CX214" s="67">
        <f>-SUM(CY204:CY212,CY201)</f>
        <v>0</v>
      </c>
      <c r="CY214" s="68" t="s">
        <v>51</v>
      </c>
      <c r="DB214" s="69">
        <v>10</v>
      </c>
      <c r="DC214" s="76"/>
      <c r="DD214" s="66">
        <v>26</v>
      </c>
      <c r="DE214" s="76"/>
      <c r="DF214" s="67">
        <f>-SUM(DG204:DG212,DG201)</f>
        <v>0</v>
      </c>
      <c r="DG214" s="68" t="s">
        <v>51</v>
      </c>
      <c r="DJ214" s="69">
        <v>10</v>
      </c>
      <c r="DK214" s="76"/>
      <c r="DL214" s="66">
        <v>26</v>
      </c>
      <c r="DM214" s="76"/>
      <c r="DN214" s="67">
        <f>-SUM(DO204:DO212,DO201)</f>
        <v>0</v>
      </c>
      <c r="DO214" s="68" t="s">
        <v>51</v>
      </c>
      <c r="DR214" s="69">
        <v>10</v>
      </c>
      <c r="DS214" s="76"/>
      <c r="DT214" s="66">
        <v>26</v>
      </c>
      <c r="DU214" s="76"/>
      <c r="DV214" s="67">
        <f>-SUM(DW204:DW212,DW201)</f>
        <v>0</v>
      </c>
      <c r="DW214" s="68" t="s">
        <v>51</v>
      </c>
      <c r="DZ214" s="69">
        <v>10</v>
      </c>
      <c r="EA214" s="76"/>
      <c r="EB214" s="66">
        <v>26</v>
      </c>
      <c r="EC214" s="76"/>
      <c r="ED214" s="67">
        <f>-SUM(EE204:EE212,EE201)</f>
        <v>0</v>
      </c>
      <c r="EE214" s="68" t="s">
        <v>51</v>
      </c>
      <c r="EH214" s="69">
        <v>10</v>
      </c>
      <c r="EI214" s="76"/>
      <c r="EJ214" s="66">
        <v>26</v>
      </c>
      <c r="EK214" s="76"/>
      <c r="EL214" s="67">
        <f>-SUM(EM204:EM212,EM201)</f>
        <v>0</v>
      </c>
      <c r="EM214" s="68" t="s">
        <v>51</v>
      </c>
      <c r="EP214" s="69">
        <v>10</v>
      </c>
      <c r="EQ214" s="76"/>
      <c r="ER214" s="66">
        <v>26</v>
      </c>
      <c r="ES214" s="76"/>
      <c r="ET214" s="67">
        <f>-SUM(EU204:EU212,EU201)</f>
        <v>0</v>
      </c>
      <c r="EU214" s="68" t="s">
        <v>51</v>
      </c>
      <c r="EX214" s="69">
        <v>10</v>
      </c>
      <c r="EY214" s="76"/>
      <c r="EZ214" s="66">
        <v>26</v>
      </c>
      <c r="FA214" s="76"/>
      <c r="FB214" s="67">
        <f>-SUM(FC204:FC212,FC201)</f>
        <v>0</v>
      </c>
      <c r="FC214" s="68" t="s">
        <v>51</v>
      </c>
      <c r="FF214" s="69">
        <v>10</v>
      </c>
      <c r="FG214" s="76"/>
      <c r="FH214" s="66">
        <v>26</v>
      </c>
      <c r="FI214" s="76"/>
      <c r="FJ214" s="67">
        <f>-SUM(FK204:FK212,FK201)</f>
        <v>0</v>
      </c>
      <c r="FK214" s="68" t="s">
        <v>51</v>
      </c>
      <c r="FN214" s="69">
        <v>10</v>
      </c>
      <c r="FO214" s="76"/>
      <c r="FP214" s="66">
        <v>26</v>
      </c>
      <c r="FQ214" s="76"/>
      <c r="FR214" s="67">
        <f>-SUM(FS204:FS212,FS201)</f>
        <v>0</v>
      </c>
      <c r="FS214" s="68" t="s">
        <v>51</v>
      </c>
      <c r="FV214" s="69">
        <v>10</v>
      </c>
      <c r="FW214" s="76"/>
      <c r="FX214" s="66">
        <v>26</v>
      </c>
      <c r="FY214" s="76"/>
      <c r="FZ214" s="67">
        <f>-SUM(GA204:GA212,GA201)</f>
        <v>0</v>
      </c>
      <c r="GA214" s="68" t="s">
        <v>51</v>
      </c>
      <c r="GD214" s="69">
        <v>10</v>
      </c>
      <c r="GE214" s="76"/>
      <c r="GF214" s="66">
        <v>26</v>
      </c>
      <c r="GG214" s="76"/>
      <c r="GH214" s="67">
        <f>-SUM(GI204:GI212,GI201)</f>
        <v>0</v>
      </c>
      <c r="GI214" s="68" t="s">
        <v>51</v>
      </c>
      <c r="GL214" s="69">
        <v>10</v>
      </c>
      <c r="GM214" s="76"/>
      <c r="GN214" s="66">
        <v>26</v>
      </c>
      <c r="GO214" s="76"/>
      <c r="GP214" s="67">
        <f>-SUM(GQ204:GQ212,GQ201)</f>
        <v>0</v>
      </c>
      <c r="GQ214" s="68" t="s">
        <v>51</v>
      </c>
    </row>
    <row r="215" spans="1:199" ht="23.25" x14ac:dyDescent="0.25">
      <c r="B215" s="69">
        <v>11</v>
      </c>
      <c r="C215" s="76"/>
      <c r="D215" s="66">
        <v>27</v>
      </c>
      <c r="E215" s="76"/>
      <c r="F215" s="77">
        <f>SUM(E205:E219,C205:C220)</f>
        <v>0</v>
      </c>
      <c r="G215" s="68" t="s">
        <v>52</v>
      </c>
      <c r="J215" s="69">
        <v>11</v>
      </c>
      <c r="K215" s="76"/>
      <c r="L215" s="66">
        <v>27</v>
      </c>
      <c r="M215" s="76"/>
      <c r="N215" s="77">
        <f>SUM(M205:M219,K205:K220)</f>
        <v>0</v>
      </c>
      <c r="O215" s="68" t="s">
        <v>52</v>
      </c>
      <c r="R215" s="69">
        <v>11</v>
      </c>
      <c r="S215" s="76"/>
      <c r="T215" s="66">
        <v>27</v>
      </c>
      <c r="U215" s="76"/>
      <c r="V215" s="77">
        <f>SUM(U205:U219,S205:S220)</f>
        <v>0</v>
      </c>
      <c r="W215" s="68" t="s">
        <v>52</v>
      </c>
      <c r="Z215" s="69">
        <v>11</v>
      </c>
      <c r="AA215" s="76"/>
      <c r="AB215" s="66">
        <v>27</v>
      </c>
      <c r="AC215" s="76"/>
      <c r="AD215" s="77">
        <f>SUM(AC205:AC219,AA205:AA220)</f>
        <v>0</v>
      </c>
      <c r="AE215" s="68" t="s">
        <v>52</v>
      </c>
      <c r="AH215" s="69">
        <v>11</v>
      </c>
      <c r="AI215" s="76"/>
      <c r="AJ215" s="66">
        <v>27</v>
      </c>
      <c r="AK215" s="76"/>
      <c r="AL215" s="77">
        <f>SUM(AK205:AK219,AI205:AI220)</f>
        <v>0</v>
      </c>
      <c r="AM215" s="68" t="s">
        <v>52</v>
      </c>
      <c r="AP215" s="69">
        <v>11</v>
      </c>
      <c r="AQ215" s="76"/>
      <c r="AR215" s="66">
        <v>27</v>
      </c>
      <c r="AS215" s="76"/>
      <c r="AT215" s="77">
        <f>SUM(AS205:AS219,AQ205:AQ220)</f>
        <v>0</v>
      </c>
      <c r="AU215" s="68" t="s">
        <v>52</v>
      </c>
      <c r="AX215" s="69">
        <v>11</v>
      </c>
      <c r="AY215" s="76"/>
      <c r="AZ215" s="66">
        <v>27</v>
      </c>
      <c r="BA215" s="76"/>
      <c r="BB215" s="77">
        <f>SUM(BA205:BA219,AY205:AY220)</f>
        <v>0</v>
      </c>
      <c r="BC215" s="68" t="s">
        <v>52</v>
      </c>
      <c r="BF215" s="69">
        <v>11</v>
      </c>
      <c r="BG215" s="76"/>
      <c r="BH215" s="66">
        <v>27</v>
      </c>
      <c r="BI215" s="76"/>
      <c r="BJ215" s="77">
        <f>SUM(BI205:BI219,BG205:BG220)</f>
        <v>0</v>
      </c>
      <c r="BK215" s="68" t="s">
        <v>52</v>
      </c>
      <c r="BN215" s="69">
        <v>11</v>
      </c>
      <c r="BO215" s="76"/>
      <c r="BP215" s="66">
        <v>27</v>
      </c>
      <c r="BQ215" s="76"/>
      <c r="BR215" s="77">
        <f>SUM(BQ205:BQ219,BO205:BO220)</f>
        <v>0</v>
      </c>
      <c r="BS215" s="68" t="s">
        <v>52</v>
      </c>
      <c r="BV215" s="69">
        <v>11</v>
      </c>
      <c r="BW215" s="76"/>
      <c r="BX215" s="66">
        <v>27</v>
      </c>
      <c r="BY215" s="76"/>
      <c r="BZ215" s="77">
        <f>SUM(BY205:BY219,BW205:BW220)</f>
        <v>0</v>
      </c>
      <c r="CA215" s="68" t="s">
        <v>52</v>
      </c>
      <c r="CD215" s="69">
        <v>11</v>
      </c>
      <c r="CE215" s="76"/>
      <c r="CF215" s="66">
        <v>27</v>
      </c>
      <c r="CG215" s="76"/>
      <c r="CH215" s="77">
        <f>SUM(CG205:CG219,CE205:CE220)</f>
        <v>0</v>
      </c>
      <c r="CI215" s="68" t="s">
        <v>52</v>
      </c>
      <c r="CL215" s="69">
        <v>11</v>
      </c>
      <c r="CM215" s="76"/>
      <c r="CN215" s="66">
        <v>27</v>
      </c>
      <c r="CO215" s="76"/>
      <c r="CP215" s="77">
        <f>SUM(CO205:CO219,CM205:CM220)</f>
        <v>0</v>
      </c>
      <c r="CQ215" s="68" t="s">
        <v>52</v>
      </c>
      <c r="CT215" s="69">
        <v>11</v>
      </c>
      <c r="CU215" s="76"/>
      <c r="CV215" s="66">
        <v>27</v>
      </c>
      <c r="CW215" s="76"/>
      <c r="CX215" s="77">
        <f>SUM(CW205:CW219,CU205:CU220)</f>
        <v>0</v>
      </c>
      <c r="CY215" s="68" t="s">
        <v>52</v>
      </c>
      <c r="DB215" s="69">
        <v>11</v>
      </c>
      <c r="DC215" s="76"/>
      <c r="DD215" s="66">
        <v>27</v>
      </c>
      <c r="DE215" s="76"/>
      <c r="DF215" s="77">
        <f>SUM(DE205:DE219,DC205:DC220)</f>
        <v>0</v>
      </c>
      <c r="DG215" s="68" t="s">
        <v>52</v>
      </c>
      <c r="DJ215" s="69">
        <v>11</v>
      </c>
      <c r="DK215" s="76"/>
      <c r="DL215" s="66">
        <v>27</v>
      </c>
      <c r="DM215" s="76"/>
      <c r="DN215" s="77">
        <f>SUM(DM205:DM219,DK205:DK220)</f>
        <v>0</v>
      </c>
      <c r="DO215" s="68" t="s">
        <v>52</v>
      </c>
      <c r="DR215" s="69">
        <v>11</v>
      </c>
      <c r="DS215" s="76"/>
      <c r="DT215" s="66">
        <v>27</v>
      </c>
      <c r="DU215" s="76"/>
      <c r="DV215" s="77">
        <f>SUM(DU205:DU219,DS205:DS220)</f>
        <v>0</v>
      </c>
      <c r="DW215" s="68" t="s">
        <v>52</v>
      </c>
      <c r="DZ215" s="69">
        <v>11</v>
      </c>
      <c r="EA215" s="76"/>
      <c r="EB215" s="66">
        <v>27</v>
      </c>
      <c r="EC215" s="76"/>
      <c r="ED215" s="77">
        <f>SUM(EC205:EC219,EA205:EA220)</f>
        <v>0</v>
      </c>
      <c r="EE215" s="68" t="s">
        <v>52</v>
      </c>
      <c r="EH215" s="69">
        <v>11</v>
      </c>
      <c r="EI215" s="76"/>
      <c r="EJ215" s="66">
        <v>27</v>
      </c>
      <c r="EK215" s="76"/>
      <c r="EL215" s="77">
        <f>SUM(EK205:EK219,EI205:EI220)</f>
        <v>0</v>
      </c>
      <c r="EM215" s="68" t="s">
        <v>52</v>
      </c>
      <c r="EP215" s="69">
        <v>11</v>
      </c>
      <c r="EQ215" s="76"/>
      <c r="ER215" s="66">
        <v>27</v>
      </c>
      <c r="ES215" s="76"/>
      <c r="ET215" s="77">
        <f>SUM(ES205:ES219,EQ205:EQ220)</f>
        <v>0</v>
      </c>
      <c r="EU215" s="68" t="s">
        <v>52</v>
      </c>
      <c r="EX215" s="69">
        <v>11</v>
      </c>
      <c r="EY215" s="76"/>
      <c r="EZ215" s="66">
        <v>27</v>
      </c>
      <c r="FA215" s="76"/>
      <c r="FB215" s="77">
        <f>SUM(FA205:FA219,EY205:EY220)</f>
        <v>0</v>
      </c>
      <c r="FC215" s="68" t="s">
        <v>52</v>
      </c>
      <c r="FF215" s="69">
        <v>11</v>
      </c>
      <c r="FG215" s="76"/>
      <c r="FH215" s="66">
        <v>27</v>
      </c>
      <c r="FI215" s="76"/>
      <c r="FJ215" s="77">
        <f>SUM(FI205:FI219,FG205:FG220)</f>
        <v>0</v>
      </c>
      <c r="FK215" s="68" t="s">
        <v>52</v>
      </c>
      <c r="FN215" s="69">
        <v>11</v>
      </c>
      <c r="FO215" s="76"/>
      <c r="FP215" s="66">
        <v>27</v>
      </c>
      <c r="FQ215" s="76"/>
      <c r="FR215" s="77">
        <f>SUM(FQ205:FQ219,FO205:FO220)</f>
        <v>0</v>
      </c>
      <c r="FS215" s="68" t="s">
        <v>52</v>
      </c>
      <c r="FV215" s="69">
        <v>11</v>
      </c>
      <c r="FW215" s="76"/>
      <c r="FX215" s="66">
        <v>27</v>
      </c>
      <c r="FY215" s="76"/>
      <c r="FZ215" s="77">
        <f>SUM(FY205:FY219,FW205:FW220)</f>
        <v>0</v>
      </c>
      <c r="GA215" s="68" t="s">
        <v>52</v>
      </c>
      <c r="GD215" s="69">
        <v>11</v>
      </c>
      <c r="GE215" s="76"/>
      <c r="GF215" s="66">
        <v>27</v>
      </c>
      <c r="GG215" s="76"/>
      <c r="GH215" s="77">
        <f>SUM(GG205:GG219,GE205:GE220)</f>
        <v>0</v>
      </c>
      <c r="GI215" s="68" t="s">
        <v>52</v>
      </c>
      <c r="GL215" s="69">
        <v>11</v>
      </c>
      <c r="GM215" s="76"/>
      <c r="GN215" s="66">
        <v>27</v>
      </c>
      <c r="GO215" s="76"/>
      <c r="GP215" s="77">
        <f>SUM(GO205:GO219,GM205:GM220)</f>
        <v>0</v>
      </c>
      <c r="GQ215" s="68" t="s">
        <v>52</v>
      </c>
    </row>
    <row r="216" spans="1:199" ht="23.25" x14ac:dyDescent="0.25">
      <c r="B216" s="69">
        <v>12</v>
      </c>
      <c r="C216" s="76"/>
      <c r="D216" s="66">
        <v>28</v>
      </c>
      <c r="E216" s="76"/>
      <c r="F216" s="78"/>
      <c r="G216" s="68" t="s">
        <v>53</v>
      </c>
      <c r="J216" s="69">
        <v>12</v>
      </c>
      <c r="K216" s="76"/>
      <c r="L216" s="66">
        <v>28</v>
      </c>
      <c r="M216" s="76"/>
      <c r="N216" s="78"/>
      <c r="O216" s="68" t="s">
        <v>53</v>
      </c>
      <c r="R216" s="69">
        <v>12</v>
      </c>
      <c r="S216" s="76"/>
      <c r="T216" s="66">
        <v>28</v>
      </c>
      <c r="U216" s="76"/>
      <c r="V216" s="78"/>
      <c r="W216" s="68" t="s">
        <v>53</v>
      </c>
      <c r="Z216" s="69">
        <v>12</v>
      </c>
      <c r="AA216" s="76"/>
      <c r="AB216" s="66">
        <v>28</v>
      </c>
      <c r="AC216" s="76"/>
      <c r="AD216" s="78"/>
      <c r="AE216" s="68" t="s">
        <v>53</v>
      </c>
      <c r="AH216" s="69">
        <v>12</v>
      </c>
      <c r="AI216" s="76"/>
      <c r="AJ216" s="66">
        <v>28</v>
      </c>
      <c r="AK216" s="76"/>
      <c r="AL216" s="78"/>
      <c r="AM216" s="68" t="s">
        <v>53</v>
      </c>
      <c r="AP216" s="69">
        <v>12</v>
      </c>
      <c r="AQ216" s="76"/>
      <c r="AR216" s="66">
        <v>28</v>
      </c>
      <c r="AS216" s="76"/>
      <c r="AT216" s="78"/>
      <c r="AU216" s="68" t="s">
        <v>53</v>
      </c>
      <c r="AX216" s="69">
        <v>12</v>
      </c>
      <c r="AY216" s="76"/>
      <c r="AZ216" s="66">
        <v>28</v>
      </c>
      <c r="BA216" s="76"/>
      <c r="BB216" s="78"/>
      <c r="BC216" s="68" t="s">
        <v>53</v>
      </c>
      <c r="BF216" s="69">
        <v>12</v>
      </c>
      <c r="BG216" s="76"/>
      <c r="BH216" s="66">
        <v>28</v>
      </c>
      <c r="BI216" s="76"/>
      <c r="BJ216" s="78"/>
      <c r="BK216" s="68" t="s">
        <v>53</v>
      </c>
      <c r="BN216" s="69">
        <v>12</v>
      </c>
      <c r="BO216" s="76"/>
      <c r="BP216" s="66">
        <v>28</v>
      </c>
      <c r="BQ216" s="76"/>
      <c r="BR216" s="78"/>
      <c r="BS216" s="68" t="s">
        <v>53</v>
      </c>
      <c r="BV216" s="69">
        <v>12</v>
      </c>
      <c r="BW216" s="76"/>
      <c r="BX216" s="66">
        <v>28</v>
      </c>
      <c r="BY216" s="76"/>
      <c r="BZ216" s="78"/>
      <c r="CA216" s="68" t="s">
        <v>53</v>
      </c>
      <c r="CD216" s="69">
        <v>12</v>
      </c>
      <c r="CE216" s="76"/>
      <c r="CF216" s="66">
        <v>28</v>
      </c>
      <c r="CG216" s="76"/>
      <c r="CH216" s="78"/>
      <c r="CI216" s="68" t="s">
        <v>53</v>
      </c>
      <c r="CL216" s="69">
        <v>12</v>
      </c>
      <c r="CM216" s="76"/>
      <c r="CN216" s="66">
        <v>28</v>
      </c>
      <c r="CO216" s="76"/>
      <c r="CP216" s="78"/>
      <c r="CQ216" s="68" t="s">
        <v>53</v>
      </c>
      <c r="CT216" s="69">
        <v>12</v>
      </c>
      <c r="CU216" s="76"/>
      <c r="CV216" s="66">
        <v>28</v>
      </c>
      <c r="CW216" s="76"/>
      <c r="CX216" s="78"/>
      <c r="CY216" s="68" t="s">
        <v>53</v>
      </c>
      <c r="DB216" s="69">
        <v>12</v>
      </c>
      <c r="DC216" s="76"/>
      <c r="DD216" s="66">
        <v>28</v>
      </c>
      <c r="DE216" s="76"/>
      <c r="DF216" s="78"/>
      <c r="DG216" s="68" t="s">
        <v>53</v>
      </c>
      <c r="DJ216" s="69">
        <v>12</v>
      </c>
      <c r="DK216" s="76"/>
      <c r="DL216" s="66">
        <v>28</v>
      </c>
      <c r="DM216" s="76"/>
      <c r="DN216" s="78"/>
      <c r="DO216" s="68" t="s">
        <v>53</v>
      </c>
      <c r="DR216" s="69">
        <v>12</v>
      </c>
      <c r="DS216" s="76"/>
      <c r="DT216" s="66">
        <v>28</v>
      </c>
      <c r="DU216" s="76"/>
      <c r="DV216" s="78"/>
      <c r="DW216" s="68" t="s">
        <v>53</v>
      </c>
      <c r="DZ216" s="69">
        <v>12</v>
      </c>
      <c r="EA216" s="76"/>
      <c r="EB216" s="66">
        <v>28</v>
      </c>
      <c r="EC216" s="76"/>
      <c r="ED216" s="78"/>
      <c r="EE216" s="68" t="s">
        <v>53</v>
      </c>
      <c r="EH216" s="69">
        <v>12</v>
      </c>
      <c r="EI216" s="76"/>
      <c r="EJ216" s="66">
        <v>28</v>
      </c>
      <c r="EK216" s="76"/>
      <c r="EL216" s="78"/>
      <c r="EM216" s="68" t="s">
        <v>53</v>
      </c>
      <c r="EP216" s="69">
        <v>12</v>
      </c>
      <c r="EQ216" s="76"/>
      <c r="ER216" s="66">
        <v>28</v>
      </c>
      <c r="ES216" s="76"/>
      <c r="ET216" s="78"/>
      <c r="EU216" s="68" t="s">
        <v>53</v>
      </c>
      <c r="EX216" s="69">
        <v>12</v>
      </c>
      <c r="EY216" s="76"/>
      <c r="EZ216" s="66">
        <v>28</v>
      </c>
      <c r="FA216" s="76"/>
      <c r="FB216" s="78"/>
      <c r="FC216" s="68" t="s">
        <v>53</v>
      </c>
      <c r="FF216" s="69">
        <v>12</v>
      </c>
      <c r="FG216" s="76"/>
      <c r="FH216" s="66">
        <v>28</v>
      </c>
      <c r="FI216" s="76"/>
      <c r="FJ216" s="78"/>
      <c r="FK216" s="68" t="s">
        <v>53</v>
      </c>
      <c r="FN216" s="69">
        <v>12</v>
      </c>
      <c r="FO216" s="76"/>
      <c r="FP216" s="66">
        <v>28</v>
      </c>
      <c r="FQ216" s="76"/>
      <c r="FR216" s="78"/>
      <c r="FS216" s="68" t="s">
        <v>53</v>
      </c>
      <c r="FV216" s="69">
        <v>12</v>
      </c>
      <c r="FW216" s="76"/>
      <c r="FX216" s="66">
        <v>28</v>
      </c>
      <c r="FY216" s="76"/>
      <c r="FZ216" s="78"/>
      <c r="GA216" s="68" t="s">
        <v>53</v>
      </c>
      <c r="GD216" s="69">
        <v>12</v>
      </c>
      <c r="GE216" s="76"/>
      <c r="GF216" s="66">
        <v>28</v>
      </c>
      <c r="GG216" s="76"/>
      <c r="GH216" s="78"/>
      <c r="GI216" s="68" t="s">
        <v>53</v>
      </c>
      <c r="GL216" s="69">
        <v>12</v>
      </c>
      <c r="GM216" s="76"/>
      <c r="GN216" s="66">
        <v>28</v>
      </c>
      <c r="GO216" s="76"/>
      <c r="GP216" s="78"/>
      <c r="GQ216" s="68" t="s">
        <v>53</v>
      </c>
    </row>
    <row r="217" spans="1:199" ht="23.25" x14ac:dyDescent="0.25">
      <c r="B217" s="69">
        <v>13</v>
      </c>
      <c r="C217" s="76"/>
      <c r="D217" s="66">
        <v>29</v>
      </c>
      <c r="E217" s="76"/>
      <c r="F217" s="67">
        <f>SUM(F213:F214,F216)</f>
        <v>0</v>
      </c>
      <c r="G217" s="68" t="s">
        <v>30</v>
      </c>
      <c r="J217" s="69">
        <v>13</v>
      </c>
      <c r="K217" s="76"/>
      <c r="L217" s="66">
        <v>29</v>
      </c>
      <c r="M217" s="76"/>
      <c r="N217" s="67">
        <f>SUM(N213:N214,N216)</f>
        <v>0</v>
      </c>
      <c r="O217" s="68" t="s">
        <v>30</v>
      </c>
      <c r="R217" s="69">
        <v>13</v>
      </c>
      <c r="S217" s="76"/>
      <c r="T217" s="66">
        <v>29</v>
      </c>
      <c r="U217" s="76"/>
      <c r="V217" s="67">
        <f>SUM(V213:V214,V216)</f>
        <v>0</v>
      </c>
      <c r="W217" s="68" t="s">
        <v>30</v>
      </c>
      <c r="Z217" s="69">
        <v>13</v>
      </c>
      <c r="AA217" s="76"/>
      <c r="AB217" s="66">
        <v>29</v>
      </c>
      <c r="AC217" s="76"/>
      <c r="AD217" s="67">
        <f>SUM(AD213:AD214,AD216)</f>
        <v>0</v>
      </c>
      <c r="AE217" s="68" t="s">
        <v>30</v>
      </c>
      <c r="AH217" s="69">
        <v>13</v>
      </c>
      <c r="AI217" s="76"/>
      <c r="AJ217" s="66">
        <v>29</v>
      </c>
      <c r="AK217" s="76"/>
      <c r="AL217" s="67">
        <f>SUM(AL213:AL214,AL216)</f>
        <v>0</v>
      </c>
      <c r="AM217" s="68" t="s">
        <v>30</v>
      </c>
      <c r="AP217" s="69">
        <v>13</v>
      </c>
      <c r="AQ217" s="76"/>
      <c r="AR217" s="66">
        <v>29</v>
      </c>
      <c r="AS217" s="76"/>
      <c r="AT217" s="67">
        <f>SUM(AT213:AT214,AT216)</f>
        <v>0</v>
      </c>
      <c r="AU217" s="68" t="s">
        <v>30</v>
      </c>
      <c r="AX217" s="69">
        <v>13</v>
      </c>
      <c r="AY217" s="76"/>
      <c r="AZ217" s="66">
        <v>29</v>
      </c>
      <c r="BA217" s="76"/>
      <c r="BB217" s="67">
        <f>SUM(BB213:BB214,BB216)</f>
        <v>0</v>
      </c>
      <c r="BC217" s="68" t="s">
        <v>30</v>
      </c>
      <c r="BF217" s="69">
        <v>13</v>
      </c>
      <c r="BG217" s="76"/>
      <c r="BH217" s="66">
        <v>29</v>
      </c>
      <c r="BI217" s="76"/>
      <c r="BJ217" s="67">
        <f>SUM(BJ213:BJ214,BJ216)</f>
        <v>0</v>
      </c>
      <c r="BK217" s="68" t="s">
        <v>30</v>
      </c>
      <c r="BN217" s="69">
        <v>13</v>
      </c>
      <c r="BO217" s="76"/>
      <c r="BP217" s="66">
        <v>29</v>
      </c>
      <c r="BQ217" s="76"/>
      <c r="BR217" s="67">
        <f>SUM(BR213:BR214,BR216)</f>
        <v>0</v>
      </c>
      <c r="BS217" s="68" t="s">
        <v>30</v>
      </c>
      <c r="BV217" s="69">
        <v>13</v>
      </c>
      <c r="BW217" s="76"/>
      <c r="BX217" s="66">
        <v>29</v>
      </c>
      <c r="BY217" s="76"/>
      <c r="BZ217" s="67">
        <f>SUM(BZ213:BZ214,BZ216)</f>
        <v>0</v>
      </c>
      <c r="CA217" s="68" t="s">
        <v>30</v>
      </c>
      <c r="CD217" s="69">
        <v>13</v>
      </c>
      <c r="CE217" s="76"/>
      <c r="CF217" s="66">
        <v>29</v>
      </c>
      <c r="CG217" s="76"/>
      <c r="CH217" s="67">
        <f>SUM(CH213:CH214,CH216)</f>
        <v>0</v>
      </c>
      <c r="CI217" s="68" t="s">
        <v>30</v>
      </c>
      <c r="CL217" s="69">
        <v>13</v>
      </c>
      <c r="CM217" s="76"/>
      <c r="CN217" s="66">
        <v>29</v>
      </c>
      <c r="CO217" s="76"/>
      <c r="CP217" s="67">
        <f>SUM(CP213:CP214,CP216)</f>
        <v>0</v>
      </c>
      <c r="CQ217" s="68" t="s">
        <v>30</v>
      </c>
      <c r="CT217" s="69">
        <v>13</v>
      </c>
      <c r="CU217" s="76"/>
      <c r="CV217" s="66">
        <v>29</v>
      </c>
      <c r="CW217" s="76"/>
      <c r="CX217" s="67">
        <f>SUM(CX213:CX214,CX216)</f>
        <v>0</v>
      </c>
      <c r="CY217" s="68" t="s">
        <v>30</v>
      </c>
      <c r="DB217" s="69">
        <v>13</v>
      </c>
      <c r="DC217" s="76"/>
      <c r="DD217" s="66">
        <v>29</v>
      </c>
      <c r="DE217" s="76"/>
      <c r="DF217" s="67">
        <f>SUM(DF213:DF214,DF216)</f>
        <v>0</v>
      </c>
      <c r="DG217" s="68" t="s">
        <v>30</v>
      </c>
      <c r="DJ217" s="69">
        <v>13</v>
      </c>
      <c r="DK217" s="76"/>
      <c r="DL217" s="66">
        <v>29</v>
      </c>
      <c r="DM217" s="76"/>
      <c r="DN217" s="67">
        <f>SUM(DN213:DN214,DN216)</f>
        <v>0</v>
      </c>
      <c r="DO217" s="68" t="s">
        <v>30</v>
      </c>
      <c r="DR217" s="69">
        <v>13</v>
      </c>
      <c r="DS217" s="76"/>
      <c r="DT217" s="66">
        <v>29</v>
      </c>
      <c r="DU217" s="76"/>
      <c r="DV217" s="67">
        <f>SUM(DV213:DV214,DV216)</f>
        <v>0</v>
      </c>
      <c r="DW217" s="68" t="s">
        <v>30</v>
      </c>
      <c r="DZ217" s="69">
        <v>13</v>
      </c>
      <c r="EA217" s="76"/>
      <c r="EB217" s="66">
        <v>29</v>
      </c>
      <c r="EC217" s="76"/>
      <c r="ED217" s="67">
        <f>SUM(ED213:ED214,ED216)</f>
        <v>0</v>
      </c>
      <c r="EE217" s="68" t="s">
        <v>30</v>
      </c>
      <c r="EH217" s="69">
        <v>13</v>
      </c>
      <c r="EI217" s="76"/>
      <c r="EJ217" s="66">
        <v>29</v>
      </c>
      <c r="EK217" s="76"/>
      <c r="EL217" s="67">
        <f>SUM(EL213:EL214,EL216)</f>
        <v>0</v>
      </c>
      <c r="EM217" s="68" t="s">
        <v>30</v>
      </c>
      <c r="EP217" s="69">
        <v>13</v>
      </c>
      <c r="EQ217" s="76"/>
      <c r="ER217" s="66">
        <v>29</v>
      </c>
      <c r="ES217" s="76"/>
      <c r="ET217" s="67">
        <f>SUM(ET213:ET214,ET216)</f>
        <v>0</v>
      </c>
      <c r="EU217" s="68" t="s">
        <v>30</v>
      </c>
      <c r="EX217" s="69">
        <v>13</v>
      </c>
      <c r="EY217" s="76"/>
      <c r="EZ217" s="66">
        <v>29</v>
      </c>
      <c r="FA217" s="76"/>
      <c r="FB217" s="67">
        <f>SUM(FB213:FB214,FB216)</f>
        <v>0</v>
      </c>
      <c r="FC217" s="68" t="s">
        <v>30</v>
      </c>
      <c r="FF217" s="69">
        <v>13</v>
      </c>
      <c r="FG217" s="76"/>
      <c r="FH217" s="66">
        <v>29</v>
      </c>
      <c r="FI217" s="76"/>
      <c r="FJ217" s="67">
        <f>SUM(FJ213:FJ214,FJ216)</f>
        <v>0</v>
      </c>
      <c r="FK217" s="68" t="s">
        <v>30</v>
      </c>
      <c r="FN217" s="69">
        <v>13</v>
      </c>
      <c r="FO217" s="76"/>
      <c r="FP217" s="66">
        <v>29</v>
      </c>
      <c r="FQ217" s="76"/>
      <c r="FR217" s="67">
        <f>SUM(FR213:FR214,FR216)</f>
        <v>0</v>
      </c>
      <c r="FS217" s="68" t="s">
        <v>30</v>
      </c>
      <c r="FV217" s="69">
        <v>13</v>
      </c>
      <c r="FW217" s="76"/>
      <c r="FX217" s="66">
        <v>29</v>
      </c>
      <c r="FY217" s="76"/>
      <c r="FZ217" s="67">
        <f>SUM(FZ213:FZ214,FZ216)</f>
        <v>0</v>
      </c>
      <c r="GA217" s="68" t="s">
        <v>30</v>
      </c>
      <c r="GD217" s="69">
        <v>13</v>
      </c>
      <c r="GE217" s="76"/>
      <c r="GF217" s="66">
        <v>29</v>
      </c>
      <c r="GG217" s="76"/>
      <c r="GH217" s="67">
        <f>SUM(GH213:GH214,GH216)</f>
        <v>0</v>
      </c>
      <c r="GI217" s="68" t="s">
        <v>30</v>
      </c>
      <c r="GL217" s="69">
        <v>13</v>
      </c>
      <c r="GM217" s="76"/>
      <c r="GN217" s="66">
        <v>29</v>
      </c>
      <c r="GO217" s="76"/>
      <c r="GP217" s="67">
        <f>SUM(GP213:GP214,GP216)</f>
        <v>0</v>
      </c>
      <c r="GQ217" s="68" t="s">
        <v>30</v>
      </c>
    </row>
    <row r="218" spans="1:199" ht="23.25" x14ac:dyDescent="0.25">
      <c r="B218" s="69">
        <v>14</v>
      </c>
      <c r="C218" s="76"/>
      <c r="D218" s="66">
        <v>30</v>
      </c>
      <c r="E218" s="76"/>
      <c r="F218" s="79" t="s">
        <v>54</v>
      </c>
      <c r="G218" s="80" t="s">
        <v>55</v>
      </c>
      <c r="J218" s="69">
        <v>14</v>
      </c>
      <c r="K218" s="76"/>
      <c r="L218" s="66">
        <v>30</v>
      </c>
      <c r="M218" s="76"/>
      <c r="N218" s="79" t="s">
        <v>54</v>
      </c>
      <c r="O218" s="80" t="s">
        <v>55</v>
      </c>
      <c r="R218" s="69">
        <v>14</v>
      </c>
      <c r="S218" s="76"/>
      <c r="T218" s="66">
        <v>30</v>
      </c>
      <c r="U218" s="76"/>
      <c r="V218" s="79" t="s">
        <v>54</v>
      </c>
      <c r="W218" s="80" t="s">
        <v>55</v>
      </c>
      <c r="Z218" s="69">
        <v>14</v>
      </c>
      <c r="AA218" s="76"/>
      <c r="AB218" s="66">
        <v>30</v>
      </c>
      <c r="AC218" s="76"/>
      <c r="AD218" s="79" t="s">
        <v>54</v>
      </c>
      <c r="AE218" s="80" t="s">
        <v>55</v>
      </c>
      <c r="AH218" s="69">
        <v>14</v>
      </c>
      <c r="AI218" s="76"/>
      <c r="AJ218" s="66">
        <v>30</v>
      </c>
      <c r="AK218" s="76"/>
      <c r="AL218" s="79" t="s">
        <v>54</v>
      </c>
      <c r="AM218" s="80" t="s">
        <v>55</v>
      </c>
      <c r="AP218" s="69">
        <v>14</v>
      </c>
      <c r="AQ218" s="76"/>
      <c r="AR218" s="66">
        <v>30</v>
      </c>
      <c r="AS218" s="76"/>
      <c r="AT218" s="79" t="s">
        <v>54</v>
      </c>
      <c r="AU218" s="80" t="s">
        <v>55</v>
      </c>
      <c r="AX218" s="69">
        <v>14</v>
      </c>
      <c r="AY218" s="76"/>
      <c r="AZ218" s="66">
        <v>30</v>
      </c>
      <c r="BA218" s="76"/>
      <c r="BB218" s="79" t="s">
        <v>54</v>
      </c>
      <c r="BC218" s="80" t="s">
        <v>55</v>
      </c>
      <c r="BF218" s="69">
        <v>14</v>
      </c>
      <c r="BG218" s="76"/>
      <c r="BH218" s="66">
        <v>30</v>
      </c>
      <c r="BI218" s="76"/>
      <c r="BJ218" s="79" t="s">
        <v>54</v>
      </c>
      <c r="BK218" s="80" t="s">
        <v>55</v>
      </c>
      <c r="BN218" s="69">
        <v>14</v>
      </c>
      <c r="BO218" s="76"/>
      <c r="BP218" s="66">
        <v>30</v>
      </c>
      <c r="BQ218" s="76"/>
      <c r="BR218" s="79" t="s">
        <v>54</v>
      </c>
      <c r="BS218" s="80" t="s">
        <v>55</v>
      </c>
      <c r="BV218" s="69">
        <v>14</v>
      </c>
      <c r="BW218" s="76"/>
      <c r="BX218" s="66">
        <v>30</v>
      </c>
      <c r="BY218" s="76"/>
      <c r="BZ218" s="79" t="s">
        <v>54</v>
      </c>
      <c r="CA218" s="80" t="s">
        <v>55</v>
      </c>
      <c r="CD218" s="69">
        <v>14</v>
      </c>
      <c r="CE218" s="76"/>
      <c r="CF218" s="66">
        <v>30</v>
      </c>
      <c r="CG218" s="76"/>
      <c r="CH218" s="79" t="s">
        <v>54</v>
      </c>
      <c r="CI218" s="80" t="s">
        <v>55</v>
      </c>
      <c r="CL218" s="69">
        <v>14</v>
      </c>
      <c r="CM218" s="76"/>
      <c r="CN218" s="66">
        <v>30</v>
      </c>
      <c r="CO218" s="76"/>
      <c r="CP218" s="79" t="s">
        <v>54</v>
      </c>
      <c r="CQ218" s="80" t="s">
        <v>55</v>
      </c>
      <c r="CT218" s="69">
        <v>14</v>
      </c>
      <c r="CU218" s="76"/>
      <c r="CV218" s="66">
        <v>30</v>
      </c>
      <c r="CW218" s="76"/>
      <c r="CX218" s="79" t="s">
        <v>54</v>
      </c>
      <c r="CY218" s="80" t="s">
        <v>55</v>
      </c>
      <c r="DB218" s="69">
        <v>14</v>
      </c>
      <c r="DC218" s="76"/>
      <c r="DD218" s="66">
        <v>30</v>
      </c>
      <c r="DE218" s="76"/>
      <c r="DF218" s="79" t="s">
        <v>54</v>
      </c>
      <c r="DG218" s="80" t="s">
        <v>55</v>
      </c>
      <c r="DJ218" s="69">
        <v>14</v>
      </c>
      <c r="DK218" s="76"/>
      <c r="DL218" s="66">
        <v>30</v>
      </c>
      <c r="DM218" s="76"/>
      <c r="DN218" s="79" t="s">
        <v>54</v>
      </c>
      <c r="DO218" s="80" t="s">
        <v>55</v>
      </c>
      <c r="DR218" s="69">
        <v>14</v>
      </c>
      <c r="DS218" s="76"/>
      <c r="DT218" s="66">
        <v>30</v>
      </c>
      <c r="DU218" s="76"/>
      <c r="DV218" s="79" t="s">
        <v>54</v>
      </c>
      <c r="DW218" s="80" t="s">
        <v>55</v>
      </c>
      <c r="DZ218" s="69">
        <v>14</v>
      </c>
      <c r="EA218" s="76"/>
      <c r="EB218" s="66">
        <v>30</v>
      </c>
      <c r="EC218" s="76"/>
      <c r="ED218" s="79" t="s">
        <v>54</v>
      </c>
      <c r="EE218" s="80" t="s">
        <v>55</v>
      </c>
      <c r="EH218" s="69">
        <v>14</v>
      </c>
      <c r="EI218" s="76"/>
      <c r="EJ218" s="66">
        <v>30</v>
      </c>
      <c r="EK218" s="76"/>
      <c r="EL218" s="79" t="s">
        <v>54</v>
      </c>
      <c r="EM218" s="80" t="s">
        <v>55</v>
      </c>
      <c r="EP218" s="69">
        <v>14</v>
      </c>
      <c r="EQ218" s="76"/>
      <c r="ER218" s="66">
        <v>30</v>
      </c>
      <c r="ES218" s="76"/>
      <c r="ET218" s="79" t="s">
        <v>54</v>
      </c>
      <c r="EU218" s="80" t="s">
        <v>55</v>
      </c>
      <c r="EX218" s="69">
        <v>14</v>
      </c>
      <c r="EY218" s="76"/>
      <c r="EZ218" s="66">
        <v>30</v>
      </c>
      <c r="FA218" s="76"/>
      <c r="FB218" s="79" t="s">
        <v>54</v>
      </c>
      <c r="FC218" s="80" t="s">
        <v>55</v>
      </c>
      <c r="FF218" s="69">
        <v>14</v>
      </c>
      <c r="FG218" s="76"/>
      <c r="FH218" s="66">
        <v>30</v>
      </c>
      <c r="FI218" s="76"/>
      <c r="FJ218" s="79" t="s">
        <v>54</v>
      </c>
      <c r="FK218" s="80" t="s">
        <v>55</v>
      </c>
      <c r="FN218" s="69">
        <v>14</v>
      </c>
      <c r="FO218" s="76"/>
      <c r="FP218" s="66">
        <v>30</v>
      </c>
      <c r="FQ218" s="76"/>
      <c r="FR218" s="79" t="s">
        <v>54</v>
      </c>
      <c r="FS218" s="80" t="s">
        <v>55</v>
      </c>
      <c r="FV218" s="69">
        <v>14</v>
      </c>
      <c r="FW218" s="76"/>
      <c r="FX218" s="66">
        <v>30</v>
      </c>
      <c r="FY218" s="76"/>
      <c r="FZ218" s="79" t="s">
        <v>54</v>
      </c>
      <c r="GA218" s="80" t="s">
        <v>55</v>
      </c>
      <c r="GD218" s="69">
        <v>14</v>
      </c>
      <c r="GE218" s="76"/>
      <c r="GF218" s="66">
        <v>30</v>
      </c>
      <c r="GG218" s="76"/>
      <c r="GH218" s="79" t="s">
        <v>54</v>
      </c>
      <c r="GI218" s="80" t="s">
        <v>55</v>
      </c>
      <c r="GL218" s="69">
        <v>14</v>
      </c>
      <c r="GM218" s="76"/>
      <c r="GN218" s="66">
        <v>30</v>
      </c>
      <c r="GO218" s="76"/>
      <c r="GP218" s="79" t="s">
        <v>54</v>
      </c>
      <c r="GQ218" s="80" t="s">
        <v>55</v>
      </c>
    </row>
    <row r="219" spans="1:199" ht="23.25" x14ac:dyDescent="0.25">
      <c r="B219" s="69">
        <v>15</v>
      </c>
      <c r="C219" s="76"/>
      <c r="D219" s="66">
        <v>31</v>
      </c>
      <c r="E219" s="76"/>
      <c r="F219" s="81"/>
      <c r="G219" s="75"/>
      <c r="J219" s="69">
        <v>15</v>
      </c>
      <c r="K219" s="76"/>
      <c r="L219" s="66">
        <v>31</v>
      </c>
      <c r="M219" s="76"/>
      <c r="N219" s="81"/>
      <c r="O219" s="75"/>
      <c r="R219" s="69">
        <v>15</v>
      </c>
      <c r="S219" s="76"/>
      <c r="T219" s="66">
        <v>31</v>
      </c>
      <c r="U219" s="76"/>
      <c r="V219" s="81"/>
      <c r="W219" s="75"/>
      <c r="Z219" s="69">
        <v>15</v>
      </c>
      <c r="AA219" s="76"/>
      <c r="AB219" s="66">
        <v>31</v>
      </c>
      <c r="AC219" s="76"/>
      <c r="AD219" s="81"/>
      <c r="AE219" s="75"/>
      <c r="AH219" s="69">
        <v>15</v>
      </c>
      <c r="AI219" s="76"/>
      <c r="AJ219" s="66">
        <v>31</v>
      </c>
      <c r="AK219" s="76"/>
      <c r="AL219" s="81"/>
      <c r="AM219" s="75"/>
      <c r="AP219" s="69">
        <v>15</v>
      </c>
      <c r="AQ219" s="76"/>
      <c r="AR219" s="66">
        <v>31</v>
      </c>
      <c r="AS219" s="76"/>
      <c r="AT219" s="81"/>
      <c r="AU219" s="75"/>
      <c r="AX219" s="69">
        <v>15</v>
      </c>
      <c r="AY219" s="76"/>
      <c r="AZ219" s="66">
        <v>31</v>
      </c>
      <c r="BA219" s="76"/>
      <c r="BB219" s="81"/>
      <c r="BC219" s="75"/>
      <c r="BF219" s="69">
        <v>15</v>
      </c>
      <c r="BG219" s="76"/>
      <c r="BH219" s="66">
        <v>31</v>
      </c>
      <c r="BI219" s="76"/>
      <c r="BJ219" s="81"/>
      <c r="BK219" s="75"/>
      <c r="BN219" s="69">
        <v>15</v>
      </c>
      <c r="BO219" s="76"/>
      <c r="BP219" s="66">
        <v>31</v>
      </c>
      <c r="BQ219" s="76"/>
      <c r="BR219" s="81"/>
      <c r="BS219" s="75"/>
      <c r="BV219" s="69">
        <v>15</v>
      </c>
      <c r="BW219" s="76"/>
      <c r="BX219" s="66">
        <v>31</v>
      </c>
      <c r="BY219" s="76"/>
      <c r="BZ219" s="81"/>
      <c r="CA219" s="75"/>
      <c r="CD219" s="69">
        <v>15</v>
      </c>
      <c r="CE219" s="76"/>
      <c r="CF219" s="66">
        <v>31</v>
      </c>
      <c r="CG219" s="76"/>
      <c r="CH219" s="81"/>
      <c r="CI219" s="75"/>
      <c r="CL219" s="69">
        <v>15</v>
      </c>
      <c r="CM219" s="76"/>
      <c r="CN219" s="66">
        <v>31</v>
      </c>
      <c r="CO219" s="76"/>
      <c r="CP219" s="81"/>
      <c r="CQ219" s="75"/>
      <c r="CT219" s="69">
        <v>15</v>
      </c>
      <c r="CU219" s="76"/>
      <c r="CV219" s="66">
        <v>31</v>
      </c>
      <c r="CW219" s="76"/>
      <c r="CX219" s="81"/>
      <c r="CY219" s="75"/>
      <c r="DB219" s="69">
        <v>15</v>
      </c>
      <c r="DC219" s="76"/>
      <c r="DD219" s="66">
        <v>31</v>
      </c>
      <c r="DE219" s="76"/>
      <c r="DF219" s="81"/>
      <c r="DG219" s="75"/>
      <c r="DJ219" s="69">
        <v>15</v>
      </c>
      <c r="DK219" s="76"/>
      <c r="DL219" s="66">
        <v>31</v>
      </c>
      <c r="DM219" s="76"/>
      <c r="DN219" s="81"/>
      <c r="DO219" s="75"/>
      <c r="DR219" s="69">
        <v>15</v>
      </c>
      <c r="DS219" s="76"/>
      <c r="DT219" s="66">
        <v>31</v>
      </c>
      <c r="DU219" s="76"/>
      <c r="DV219" s="81"/>
      <c r="DW219" s="75"/>
      <c r="DZ219" s="69">
        <v>15</v>
      </c>
      <c r="EA219" s="76"/>
      <c r="EB219" s="66">
        <v>31</v>
      </c>
      <c r="EC219" s="76"/>
      <c r="ED219" s="81"/>
      <c r="EE219" s="75"/>
      <c r="EH219" s="69">
        <v>15</v>
      </c>
      <c r="EI219" s="76"/>
      <c r="EJ219" s="66">
        <v>31</v>
      </c>
      <c r="EK219" s="76"/>
      <c r="EL219" s="81"/>
      <c r="EM219" s="75"/>
      <c r="EP219" s="69">
        <v>15</v>
      </c>
      <c r="EQ219" s="76"/>
      <c r="ER219" s="66">
        <v>31</v>
      </c>
      <c r="ES219" s="76"/>
      <c r="ET219" s="81"/>
      <c r="EU219" s="75"/>
      <c r="EX219" s="69">
        <v>15</v>
      </c>
      <c r="EY219" s="76"/>
      <c r="EZ219" s="66">
        <v>31</v>
      </c>
      <c r="FA219" s="76"/>
      <c r="FB219" s="81"/>
      <c r="FC219" s="75"/>
      <c r="FF219" s="69">
        <v>15</v>
      </c>
      <c r="FG219" s="76"/>
      <c r="FH219" s="66">
        <v>31</v>
      </c>
      <c r="FI219" s="76"/>
      <c r="FJ219" s="81"/>
      <c r="FK219" s="75"/>
      <c r="FN219" s="69">
        <v>15</v>
      </c>
      <c r="FO219" s="76"/>
      <c r="FP219" s="66">
        <v>31</v>
      </c>
      <c r="FQ219" s="76"/>
      <c r="FR219" s="81"/>
      <c r="FS219" s="75"/>
      <c r="FV219" s="69">
        <v>15</v>
      </c>
      <c r="FW219" s="76"/>
      <c r="FX219" s="66">
        <v>31</v>
      </c>
      <c r="FY219" s="76"/>
      <c r="FZ219" s="81"/>
      <c r="GA219" s="75"/>
      <c r="GD219" s="69">
        <v>15</v>
      </c>
      <c r="GE219" s="76"/>
      <c r="GF219" s="66">
        <v>31</v>
      </c>
      <c r="GG219" s="76"/>
      <c r="GH219" s="81"/>
      <c r="GI219" s="75"/>
      <c r="GL219" s="69">
        <v>15</v>
      </c>
      <c r="GM219" s="76"/>
      <c r="GN219" s="66">
        <v>31</v>
      </c>
      <c r="GO219" s="76"/>
      <c r="GP219" s="81"/>
      <c r="GQ219" s="75"/>
    </row>
    <row r="220" spans="1:199" ht="24" thickBot="1" x14ac:dyDescent="0.3">
      <c r="B220" s="82">
        <v>16</v>
      </c>
      <c r="C220" s="83"/>
      <c r="D220" s="84"/>
      <c r="E220" s="85">
        <f>-SUM(C205:C220,E205:E219)</f>
        <v>0</v>
      </c>
      <c r="F220" s="86"/>
      <c r="G220" s="87"/>
      <c r="J220" s="82">
        <v>16</v>
      </c>
      <c r="K220" s="83"/>
      <c r="L220" s="84"/>
      <c r="M220" s="85">
        <f>-SUM(K205:K220,M205:M219)</f>
        <v>0</v>
      </c>
      <c r="N220" s="86"/>
      <c r="O220" s="87"/>
      <c r="R220" s="82">
        <v>16</v>
      </c>
      <c r="S220" s="83"/>
      <c r="T220" s="84"/>
      <c r="U220" s="85">
        <f>-SUM(S205:S220,U205:U219)</f>
        <v>0</v>
      </c>
      <c r="V220" s="86"/>
      <c r="W220" s="87"/>
      <c r="Z220" s="82">
        <v>16</v>
      </c>
      <c r="AA220" s="83"/>
      <c r="AB220" s="84"/>
      <c r="AC220" s="85">
        <f>-SUM(AA205:AA220,AC205:AC219)</f>
        <v>0</v>
      </c>
      <c r="AD220" s="86"/>
      <c r="AE220" s="87"/>
      <c r="AH220" s="82">
        <v>16</v>
      </c>
      <c r="AI220" s="83"/>
      <c r="AJ220" s="84"/>
      <c r="AK220" s="85">
        <f>-SUM(AI205:AI220,AK205:AK219)</f>
        <v>0</v>
      </c>
      <c r="AL220" s="86"/>
      <c r="AM220" s="87"/>
      <c r="AP220" s="82">
        <v>16</v>
      </c>
      <c r="AQ220" s="83"/>
      <c r="AR220" s="84"/>
      <c r="AS220" s="85">
        <f>-SUM(AQ205:AQ220,AS205:AS219)</f>
        <v>0</v>
      </c>
      <c r="AT220" s="86"/>
      <c r="AU220" s="87"/>
      <c r="AX220" s="82">
        <v>16</v>
      </c>
      <c r="AY220" s="83"/>
      <c r="AZ220" s="84"/>
      <c r="BA220" s="85">
        <f>-SUM(AY205:AY220,BA205:BA219)</f>
        <v>0</v>
      </c>
      <c r="BB220" s="86"/>
      <c r="BC220" s="87"/>
      <c r="BF220" s="82">
        <v>16</v>
      </c>
      <c r="BG220" s="83"/>
      <c r="BH220" s="84"/>
      <c r="BI220" s="85">
        <f>-SUM(BG205:BG220,BI205:BI219)</f>
        <v>0</v>
      </c>
      <c r="BJ220" s="86"/>
      <c r="BK220" s="87"/>
      <c r="BN220" s="82">
        <v>16</v>
      </c>
      <c r="BO220" s="83"/>
      <c r="BP220" s="84"/>
      <c r="BQ220" s="85">
        <f>-SUM(BO205:BO220,BQ205:BQ219)</f>
        <v>0</v>
      </c>
      <c r="BR220" s="86"/>
      <c r="BS220" s="87"/>
      <c r="BV220" s="82">
        <v>16</v>
      </c>
      <c r="BW220" s="83"/>
      <c r="BX220" s="84"/>
      <c r="BY220" s="85">
        <f>-SUM(BW205:BW220,BY205:BY219)</f>
        <v>0</v>
      </c>
      <c r="BZ220" s="86"/>
      <c r="CA220" s="87"/>
      <c r="CD220" s="82">
        <v>16</v>
      </c>
      <c r="CE220" s="83"/>
      <c r="CF220" s="84"/>
      <c r="CG220" s="85">
        <f>-SUM(CE205:CE220,CG205:CG219)</f>
        <v>0</v>
      </c>
      <c r="CH220" s="86"/>
      <c r="CI220" s="87"/>
      <c r="CL220" s="82">
        <v>16</v>
      </c>
      <c r="CM220" s="83"/>
      <c r="CN220" s="84"/>
      <c r="CO220" s="85">
        <f>-SUM(CM205:CM220,CO205:CO219)</f>
        <v>0</v>
      </c>
      <c r="CP220" s="86"/>
      <c r="CQ220" s="87"/>
      <c r="CT220" s="82">
        <v>16</v>
      </c>
      <c r="CU220" s="83"/>
      <c r="CV220" s="84"/>
      <c r="CW220" s="85">
        <f>-SUM(CU205:CU220,CW205:CW219)</f>
        <v>0</v>
      </c>
      <c r="CX220" s="86"/>
      <c r="CY220" s="87"/>
      <c r="DB220" s="82">
        <v>16</v>
      </c>
      <c r="DC220" s="83"/>
      <c r="DD220" s="84"/>
      <c r="DE220" s="85">
        <f>-SUM(DC205:DC220,DE205:DE219)</f>
        <v>0</v>
      </c>
      <c r="DF220" s="86"/>
      <c r="DG220" s="87"/>
      <c r="DJ220" s="82">
        <v>16</v>
      </c>
      <c r="DK220" s="83"/>
      <c r="DL220" s="84"/>
      <c r="DM220" s="85">
        <f>-SUM(DK205:DK220,DM205:DM219)</f>
        <v>0</v>
      </c>
      <c r="DN220" s="86"/>
      <c r="DO220" s="87"/>
      <c r="DR220" s="82">
        <v>16</v>
      </c>
      <c r="DS220" s="83"/>
      <c r="DT220" s="84"/>
      <c r="DU220" s="85">
        <f>-SUM(DS205:DS220,DU205:DU219)</f>
        <v>0</v>
      </c>
      <c r="DV220" s="86"/>
      <c r="DW220" s="87"/>
      <c r="DZ220" s="82">
        <v>16</v>
      </c>
      <c r="EA220" s="83"/>
      <c r="EB220" s="84"/>
      <c r="EC220" s="85">
        <f>-SUM(EA205:EA220,EC205:EC219)</f>
        <v>0</v>
      </c>
      <c r="ED220" s="86"/>
      <c r="EE220" s="87"/>
      <c r="EH220" s="82">
        <v>16</v>
      </c>
      <c r="EI220" s="83"/>
      <c r="EJ220" s="84"/>
      <c r="EK220" s="85">
        <f>-SUM(EI205:EI220,EK205:EK219)</f>
        <v>0</v>
      </c>
      <c r="EL220" s="86"/>
      <c r="EM220" s="87"/>
      <c r="EP220" s="82">
        <v>16</v>
      </c>
      <c r="EQ220" s="83"/>
      <c r="ER220" s="84"/>
      <c r="ES220" s="85">
        <f>-SUM(EQ205:EQ220,ES205:ES219)</f>
        <v>0</v>
      </c>
      <c r="ET220" s="86"/>
      <c r="EU220" s="87"/>
      <c r="EX220" s="82">
        <v>16</v>
      </c>
      <c r="EY220" s="83"/>
      <c r="EZ220" s="84"/>
      <c r="FA220" s="85">
        <f>-SUM(EY205:EY220,FA205:FA219)</f>
        <v>0</v>
      </c>
      <c r="FB220" s="86"/>
      <c r="FC220" s="87"/>
      <c r="FF220" s="82">
        <v>16</v>
      </c>
      <c r="FG220" s="83"/>
      <c r="FH220" s="84"/>
      <c r="FI220" s="85">
        <f>-SUM(FG205:FG220,FI205:FI219)</f>
        <v>0</v>
      </c>
      <c r="FJ220" s="86"/>
      <c r="FK220" s="87"/>
      <c r="FN220" s="82">
        <v>16</v>
      </c>
      <c r="FO220" s="83"/>
      <c r="FP220" s="84"/>
      <c r="FQ220" s="85">
        <f>-SUM(FO205:FO220,FQ205:FQ219)</f>
        <v>0</v>
      </c>
      <c r="FR220" s="86"/>
      <c r="FS220" s="87"/>
      <c r="FV220" s="82">
        <v>16</v>
      </c>
      <c r="FW220" s="83"/>
      <c r="FX220" s="84"/>
      <c r="FY220" s="85">
        <f>-SUM(FW205:FW220,FY205:FY219)</f>
        <v>0</v>
      </c>
      <c r="FZ220" s="86"/>
      <c r="GA220" s="87"/>
      <c r="GD220" s="82">
        <v>16</v>
      </c>
      <c r="GE220" s="83"/>
      <c r="GF220" s="84"/>
      <c r="GG220" s="85">
        <f>-SUM(GE205:GE220,GG205:GG219)</f>
        <v>0</v>
      </c>
      <c r="GH220" s="86"/>
      <c r="GI220" s="87"/>
      <c r="GL220" s="82">
        <v>16</v>
      </c>
      <c r="GM220" s="83"/>
      <c r="GN220" s="84"/>
      <c r="GO220" s="85">
        <f>-SUM(GM205:GM220,GO205:GO219)</f>
        <v>0</v>
      </c>
      <c r="GP220" s="86"/>
      <c r="GQ220" s="87"/>
    </row>
    <row r="222" spans="1:199" ht="15.75" thickBot="1" x14ac:dyDescent="0.3"/>
    <row r="223" spans="1:199" ht="27.75" x14ac:dyDescent="0.25">
      <c r="A223" s="1">
        <v>11</v>
      </c>
      <c r="B223" s="61">
        <v>25</v>
      </c>
      <c r="C223" s="62" t="s">
        <v>43</v>
      </c>
      <c r="D223" s="188"/>
      <c r="E223" s="188"/>
      <c r="F223" s="63" t="s">
        <v>44</v>
      </c>
      <c r="G223" s="88">
        <f>SUM(G219)</f>
        <v>0</v>
      </c>
      <c r="I223" s="1">
        <v>11</v>
      </c>
      <c r="J223" s="61">
        <v>25</v>
      </c>
      <c r="K223" s="62" t="s">
        <v>43</v>
      </c>
      <c r="L223" s="188"/>
      <c r="M223" s="188"/>
      <c r="N223" s="63" t="s">
        <v>44</v>
      </c>
      <c r="O223" s="88">
        <f>SUM(O219)</f>
        <v>0</v>
      </c>
      <c r="Q223" s="1">
        <v>11</v>
      </c>
      <c r="R223" s="61">
        <v>25</v>
      </c>
      <c r="S223" s="62" t="s">
        <v>43</v>
      </c>
      <c r="T223" s="188"/>
      <c r="U223" s="188"/>
      <c r="V223" s="63" t="s">
        <v>44</v>
      </c>
      <c r="W223" s="88">
        <f>SUM(W219)</f>
        <v>0</v>
      </c>
      <c r="Y223" s="1">
        <v>11</v>
      </c>
      <c r="Z223" s="61">
        <v>25</v>
      </c>
      <c r="AA223" s="62" t="s">
        <v>43</v>
      </c>
      <c r="AB223" s="188"/>
      <c r="AC223" s="188"/>
      <c r="AD223" s="63" t="s">
        <v>44</v>
      </c>
      <c r="AE223" s="88">
        <f>SUM(AE219)</f>
        <v>0</v>
      </c>
      <c r="AG223" s="1">
        <v>11</v>
      </c>
      <c r="AH223" s="61">
        <v>25</v>
      </c>
      <c r="AI223" s="62" t="s">
        <v>43</v>
      </c>
      <c r="AJ223" s="188"/>
      <c r="AK223" s="188"/>
      <c r="AL223" s="63" t="s">
        <v>44</v>
      </c>
      <c r="AM223" s="88">
        <f>SUM(AM219)</f>
        <v>0</v>
      </c>
      <c r="AO223" s="1">
        <v>11</v>
      </c>
      <c r="AP223" s="61">
        <v>25</v>
      </c>
      <c r="AQ223" s="62" t="s">
        <v>43</v>
      </c>
      <c r="AR223" s="188"/>
      <c r="AS223" s="188"/>
      <c r="AT223" s="63" t="s">
        <v>44</v>
      </c>
      <c r="AU223" s="88">
        <f>SUM(AU219)</f>
        <v>0</v>
      </c>
      <c r="AW223" s="1">
        <v>11</v>
      </c>
      <c r="AX223" s="61">
        <v>25</v>
      </c>
      <c r="AY223" s="62" t="s">
        <v>43</v>
      </c>
      <c r="AZ223" s="188"/>
      <c r="BA223" s="188"/>
      <c r="BB223" s="63" t="s">
        <v>44</v>
      </c>
      <c r="BC223" s="88">
        <f>SUM(BC219)</f>
        <v>0</v>
      </c>
      <c r="BE223" s="1">
        <v>11</v>
      </c>
      <c r="BF223" s="61">
        <v>25</v>
      </c>
      <c r="BG223" s="62" t="s">
        <v>43</v>
      </c>
      <c r="BH223" s="188"/>
      <c r="BI223" s="188"/>
      <c r="BJ223" s="63" t="s">
        <v>44</v>
      </c>
      <c r="BK223" s="88">
        <f>SUM(BK219)</f>
        <v>0</v>
      </c>
      <c r="BM223" s="1">
        <v>11</v>
      </c>
      <c r="BN223" s="61">
        <v>25</v>
      </c>
      <c r="BO223" s="62" t="s">
        <v>43</v>
      </c>
      <c r="BP223" s="188"/>
      <c r="BQ223" s="188"/>
      <c r="BR223" s="63" t="s">
        <v>44</v>
      </c>
      <c r="BS223" s="88">
        <f>SUM(BS219)</f>
        <v>0</v>
      </c>
      <c r="BU223" s="1">
        <v>11</v>
      </c>
      <c r="BV223" s="61">
        <v>25</v>
      </c>
      <c r="BW223" s="62" t="s">
        <v>43</v>
      </c>
      <c r="BX223" s="188"/>
      <c r="BY223" s="188"/>
      <c r="BZ223" s="63" t="s">
        <v>44</v>
      </c>
      <c r="CA223" s="88">
        <f>SUM(CA219)</f>
        <v>0</v>
      </c>
      <c r="CC223" s="1">
        <v>11</v>
      </c>
      <c r="CD223" s="61">
        <v>25</v>
      </c>
      <c r="CE223" s="62" t="s">
        <v>43</v>
      </c>
      <c r="CF223" s="188"/>
      <c r="CG223" s="188"/>
      <c r="CH223" s="63" t="s">
        <v>44</v>
      </c>
      <c r="CI223" s="88">
        <f>SUM(CI219)</f>
        <v>0</v>
      </c>
      <c r="CK223" s="1">
        <v>11</v>
      </c>
      <c r="CL223" s="61">
        <v>25</v>
      </c>
      <c r="CM223" s="62" t="s">
        <v>43</v>
      </c>
      <c r="CN223" s="188"/>
      <c r="CO223" s="188"/>
      <c r="CP223" s="63" t="s">
        <v>44</v>
      </c>
      <c r="CQ223" s="88">
        <f>SUM(CQ219)</f>
        <v>0</v>
      </c>
      <c r="CS223" s="1">
        <v>11</v>
      </c>
      <c r="CT223" s="61">
        <v>25</v>
      </c>
      <c r="CU223" s="62" t="s">
        <v>43</v>
      </c>
      <c r="CV223" s="188"/>
      <c r="CW223" s="188"/>
      <c r="CX223" s="63" t="s">
        <v>44</v>
      </c>
      <c r="CY223" s="88">
        <f>SUM(CY219)</f>
        <v>0</v>
      </c>
      <c r="DA223" s="1">
        <v>11</v>
      </c>
      <c r="DB223" s="61">
        <v>25</v>
      </c>
      <c r="DC223" s="62" t="s">
        <v>43</v>
      </c>
      <c r="DD223" s="188"/>
      <c r="DE223" s="188"/>
      <c r="DF223" s="63" t="s">
        <v>44</v>
      </c>
      <c r="DG223" s="88">
        <f>SUM(DG219)</f>
        <v>0</v>
      </c>
      <c r="DI223" s="1">
        <v>11</v>
      </c>
      <c r="DJ223" s="61">
        <v>25</v>
      </c>
      <c r="DK223" s="62" t="s">
        <v>43</v>
      </c>
      <c r="DL223" s="188"/>
      <c r="DM223" s="188"/>
      <c r="DN223" s="63" t="s">
        <v>44</v>
      </c>
      <c r="DO223" s="88">
        <f>SUM(DO219)</f>
        <v>0</v>
      </c>
      <c r="DQ223" s="1">
        <v>11</v>
      </c>
      <c r="DR223" s="61">
        <v>25</v>
      </c>
      <c r="DS223" s="62" t="s">
        <v>43</v>
      </c>
      <c r="DT223" s="188"/>
      <c r="DU223" s="188"/>
      <c r="DV223" s="63" t="s">
        <v>44</v>
      </c>
      <c r="DW223" s="88">
        <f>SUM(DW219)</f>
        <v>0</v>
      </c>
      <c r="DY223" s="1">
        <v>11</v>
      </c>
      <c r="DZ223" s="61">
        <v>25</v>
      </c>
      <c r="EA223" s="62" t="s">
        <v>43</v>
      </c>
      <c r="EB223" s="188"/>
      <c r="EC223" s="188"/>
      <c r="ED223" s="63" t="s">
        <v>44</v>
      </c>
      <c r="EE223" s="88">
        <f>SUM(EE219)</f>
        <v>0</v>
      </c>
      <c r="EG223" s="1">
        <v>11</v>
      </c>
      <c r="EH223" s="61">
        <v>25</v>
      </c>
      <c r="EI223" s="62" t="s">
        <v>43</v>
      </c>
      <c r="EJ223" s="188"/>
      <c r="EK223" s="188"/>
      <c r="EL223" s="63" t="s">
        <v>44</v>
      </c>
      <c r="EM223" s="88">
        <f>SUM(EM219)</f>
        <v>0</v>
      </c>
      <c r="EO223" s="1">
        <v>11</v>
      </c>
      <c r="EP223" s="61">
        <v>25</v>
      </c>
      <c r="EQ223" s="62" t="s">
        <v>43</v>
      </c>
      <c r="ER223" s="188"/>
      <c r="ES223" s="188"/>
      <c r="ET223" s="63" t="s">
        <v>44</v>
      </c>
      <c r="EU223" s="88">
        <f>SUM(EU219)</f>
        <v>0</v>
      </c>
      <c r="EW223" s="1">
        <v>11</v>
      </c>
      <c r="EX223" s="61">
        <v>25</v>
      </c>
      <c r="EY223" s="62" t="s">
        <v>43</v>
      </c>
      <c r="EZ223" s="188"/>
      <c r="FA223" s="188"/>
      <c r="FB223" s="63" t="s">
        <v>44</v>
      </c>
      <c r="FC223" s="88">
        <f>SUM(FC219)</f>
        <v>0</v>
      </c>
      <c r="FE223" s="1">
        <v>11</v>
      </c>
      <c r="FF223" s="61">
        <v>25</v>
      </c>
      <c r="FG223" s="62" t="s">
        <v>43</v>
      </c>
      <c r="FH223" s="188"/>
      <c r="FI223" s="188"/>
      <c r="FJ223" s="63" t="s">
        <v>44</v>
      </c>
      <c r="FK223" s="88">
        <f>SUM(FK219)</f>
        <v>0</v>
      </c>
      <c r="FM223" s="1">
        <v>11</v>
      </c>
      <c r="FN223" s="61">
        <v>25</v>
      </c>
      <c r="FO223" s="62" t="s">
        <v>43</v>
      </c>
      <c r="FP223" s="188"/>
      <c r="FQ223" s="188"/>
      <c r="FR223" s="63" t="s">
        <v>44</v>
      </c>
      <c r="FS223" s="88">
        <f>SUM(FS219)</f>
        <v>0</v>
      </c>
      <c r="FU223" s="1">
        <v>11</v>
      </c>
      <c r="FV223" s="61">
        <v>25</v>
      </c>
      <c r="FW223" s="62" t="s">
        <v>43</v>
      </c>
      <c r="FX223" s="188"/>
      <c r="FY223" s="188"/>
      <c r="FZ223" s="63" t="s">
        <v>44</v>
      </c>
      <c r="GA223" s="88">
        <f>SUM(GA219)</f>
        <v>0</v>
      </c>
      <c r="GC223" s="1">
        <v>11</v>
      </c>
      <c r="GD223" s="61">
        <v>25</v>
      </c>
      <c r="GE223" s="62" t="s">
        <v>43</v>
      </c>
      <c r="GF223" s="188"/>
      <c r="GG223" s="188"/>
      <c r="GH223" s="63" t="s">
        <v>44</v>
      </c>
      <c r="GI223" s="88">
        <f>SUM(GI219)</f>
        <v>0</v>
      </c>
      <c r="GK223" s="1">
        <v>11</v>
      </c>
      <c r="GL223" s="61">
        <v>25</v>
      </c>
      <c r="GM223" s="62" t="s">
        <v>43</v>
      </c>
      <c r="GN223" s="188"/>
      <c r="GO223" s="188"/>
      <c r="GP223" s="63" t="s">
        <v>44</v>
      </c>
      <c r="GQ223" s="88">
        <f>SUM(GQ219)</f>
        <v>0</v>
      </c>
    </row>
    <row r="224" spans="1:199" ht="27.75" x14ac:dyDescent="0.25">
      <c r="B224" s="65"/>
      <c r="C224" s="66" t="s">
        <v>45</v>
      </c>
      <c r="D224" s="186"/>
      <c r="E224" s="187"/>
      <c r="F224" s="67">
        <f>SUM(G226:G234)</f>
        <v>0</v>
      </c>
      <c r="G224" s="68" t="s">
        <v>46</v>
      </c>
      <c r="J224" s="65"/>
      <c r="K224" s="66" t="s">
        <v>45</v>
      </c>
      <c r="L224" s="186"/>
      <c r="M224" s="187"/>
      <c r="N224" s="67">
        <f>SUM(O226:O234)</f>
        <v>0</v>
      </c>
      <c r="O224" s="68" t="s">
        <v>46</v>
      </c>
      <c r="R224" s="65"/>
      <c r="S224" s="66" t="s">
        <v>45</v>
      </c>
      <c r="T224" s="186"/>
      <c r="U224" s="187"/>
      <c r="V224" s="67">
        <f>SUM(W226:W234)</f>
        <v>0</v>
      </c>
      <c r="W224" s="68" t="s">
        <v>46</v>
      </c>
      <c r="Z224" s="65"/>
      <c r="AA224" s="66" t="s">
        <v>45</v>
      </c>
      <c r="AB224" s="186"/>
      <c r="AC224" s="187"/>
      <c r="AD224" s="67">
        <f>SUM(AE226:AE234)</f>
        <v>0</v>
      </c>
      <c r="AE224" s="68" t="s">
        <v>46</v>
      </c>
      <c r="AH224" s="65"/>
      <c r="AI224" s="66" t="s">
        <v>45</v>
      </c>
      <c r="AJ224" s="186"/>
      <c r="AK224" s="187"/>
      <c r="AL224" s="67">
        <f>SUM(AM226:AM234)</f>
        <v>0</v>
      </c>
      <c r="AM224" s="68" t="s">
        <v>46</v>
      </c>
      <c r="AP224" s="65"/>
      <c r="AQ224" s="66" t="s">
        <v>45</v>
      </c>
      <c r="AR224" s="186"/>
      <c r="AS224" s="187"/>
      <c r="AT224" s="67">
        <f>SUM(AU226:AU234)</f>
        <v>0</v>
      </c>
      <c r="AU224" s="68" t="s">
        <v>46</v>
      </c>
      <c r="AX224" s="65"/>
      <c r="AY224" s="66" t="s">
        <v>45</v>
      </c>
      <c r="AZ224" s="186"/>
      <c r="BA224" s="187"/>
      <c r="BB224" s="67">
        <f>SUM(BC226:BC234)</f>
        <v>0</v>
      </c>
      <c r="BC224" s="68" t="s">
        <v>46</v>
      </c>
      <c r="BF224" s="65"/>
      <c r="BG224" s="66" t="s">
        <v>45</v>
      </c>
      <c r="BH224" s="186"/>
      <c r="BI224" s="187"/>
      <c r="BJ224" s="67">
        <f>SUM(BK226:BK234)</f>
        <v>0</v>
      </c>
      <c r="BK224" s="68" t="s">
        <v>46</v>
      </c>
      <c r="BN224" s="65"/>
      <c r="BO224" s="66" t="s">
        <v>45</v>
      </c>
      <c r="BP224" s="186"/>
      <c r="BQ224" s="187"/>
      <c r="BR224" s="67">
        <f>SUM(BS226:BS234)</f>
        <v>0</v>
      </c>
      <c r="BS224" s="68" t="s">
        <v>46</v>
      </c>
      <c r="BV224" s="65"/>
      <c r="BW224" s="66" t="s">
        <v>45</v>
      </c>
      <c r="BX224" s="186"/>
      <c r="BY224" s="187"/>
      <c r="BZ224" s="67">
        <f>SUM(CA226:CA234)</f>
        <v>0</v>
      </c>
      <c r="CA224" s="68" t="s">
        <v>46</v>
      </c>
      <c r="CD224" s="65"/>
      <c r="CE224" s="66" t="s">
        <v>45</v>
      </c>
      <c r="CF224" s="186"/>
      <c r="CG224" s="187"/>
      <c r="CH224" s="67">
        <f>SUM(CI226:CI234)</f>
        <v>0</v>
      </c>
      <c r="CI224" s="68" t="s">
        <v>46</v>
      </c>
      <c r="CL224" s="65"/>
      <c r="CM224" s="66" t="s">
        <v>45</v>
      </c>
      <c r="CN224" s="186"/>
      <c r="CO224" s="187"/>
      <c r="CP224" s="67">
        <f>SUM(CQ226:CQ234)</f>
        <v>0</v>
      </c>
      <c r="CQ224" s="68" t="s">
        <v>46</v>
      </c>
      <c r="CT224" s="65"/>
      <c r="CU224" s="66" t="s">
        <v>45</v>
      </c>
      <c r="CV224" s="186"/>
      <c r="CW224" s="187"/>
      <c r="CX224" s="67">
        <f>SUM(CY226:CY234)</f>
        <v>0</v>
      </c>
      <c r="CY224" s="68" t="s">
        <v>46</v>
      </c>
      <c r="DB224" s="65"/>
      <c r="DC224" s="66" t="s">
        <v>45</v>
      </c>
      <c r="DD224" s="186"/>
      <c r="DE224" s="187"/>
      <c r="DF224" s="67">
        <f>SUM(DG226:DG234)</f>
        <v>0</v>
      </c>
      <c r="DG224" s="68" t="s">
        <v>46</v>
      </c>
      <c r="DJ224" s="65"/>
      <c r="DK224" s="66" t="s">
        <v>45</v>
      </c>
      <c r="DL224" s="186"/>
      <c r="DM224" s="187"/>
      <c r="DN224" s="67">
        <f>SUM(DO226:DO234)</f>
        <v>0</v>
      </c>
      <c r="DO224" s="68" t="s">
        <v>46</v>
      </c>
      <c r="DR224" s="65"/>
      <c r="DS224" s="66" t="s">
        <v>45</v>
      </c>
      <c r="DT224" s="186"/>
      <c r="DU224" s="187"/>
      <c r="DV224" s="67">
        <f>SUM(DW226:DW234)</f>
        <v>0</v>
      </c>
      <c r="DW224" s="68" t="s">
        <v>46</v>
      </c>
      <c r="DZ224" s="65"/>
      <c r="EA224" s="66" t="s">
        <v>45</v>
      </c>
      <c r="EB224" s="186"/>
      <c r="EC224" s="187"/>
      <c r="ED224" s="67">
        <f>SUM(EE226:EE234)</f>
        <v>0</v>
      </c>
      <c r="EE224" s="68" t="s">
        <v>46</v>
      </c>
      <c r="EH224" s="65"/>
      <c r="EI224" s="66" t="s">
        <v>45</v>
      </c>
      <c r="EJ224" s="186"/>
      <c r="EK224" s="187"/>
      <c r="EL224" s="67">
        <f>SUM(EM226:EM234)</f>
        <v>0</v>
      </c>
      <c r="EM224" s="68" t="s">
        <v>46</v>
      </c>
      <c r="EP224" s="65"/>
      <c r="EQ224" s="66" t="s">
        <v>45</v>
      </c>
      <c r="ER224" s="186"/>
      <c r="ES224" s="187"/>
      <c r="ET224" s="67">
        <f>SUM(EU226:EU234)</f>
        <v>0</v>
      </c>
      <c r="EU224" s="68" t="s">
        <v>46</v>
      </c>
      <c r="EX224" s="65"/>
      <c r="EY224" s="66" t="s">
        <v>45</v>
      </c>
      <c r="EZ224" s="186"/>
      <c r="FA224" s="187"/>
      <c r="FB224" s="67">
        <f>SUM(FC226:FC234)</f>
        <v>0</v>
      </c>
      <c r="FC224" s="68" t="s">
        <v>46</v>
      </c>
      <c r="FF224" s="65"/>
      <c r="FG224" s="66" t="s">
        <v>45</v>
      </c>
      <c r="FH224" s="186"/>
      <c r="FI224" s="187"/>
      <c r="FJ224" s="67">
        <f>SUM(FK226:FK234)</f>
        <v>0</v>
      </c>
      <c r="FK224" s="68" t="s">
        <v>46</v>
      </c>
      <c r="FN224" s="65"/>
      <c r="FO224" s="66" t="s">
        <v>45</v>
      </c>
      <c r="FP224" s="186"/>
      <c r="FQ224" s="187"/>
      <c r="FR224" s="67">
        <f>SUM(FS226:FS234)</f>
        <v>0</v>
      </c>
      <c r="FS224" s="68" t="s">
        <v>46</v>
      </c>
      <c r="FV224" s="65"/>
      <c r="FW224" s="66" t="s">
        <v>45</v>
      </c>
      <c r="FX224" s="186"/>
      <c r="FY224" s="187"/>
      <c r="FZ224" s="67">
        <f>SUM(GA226:GA234)</f>
        <v>0</v>
      </c>
      <c r="GA224" s="68" t="s">
        <v>46</v>
      </c>
      <c r="GD224" s="65"/>
      <c r="GE224" s="66" t="s">
        <v>45</v>
      </c>
      <c r="GF224" s="186"/>
      <c r="GG224" s="187"/>
      <c r="GH224" s="67">
        <f>SUM(GI226:GI234)</f>
        <v>0</v>
      </c>
      <c r="GI224" s="68" t="s">
        <v>46</v>
      </c>
      <c r="GL224" s="65"/>
      <c r="GM224" s="66" t="s">
        <v>45</v>
      </c>
      <c r="GN224" s="186"/>
      <c r="GO224" s="187"/>
      <c r="GP224" s="67">
        <f>SUM(GQ226:GQ234)</f>
        <v>0</v>
      </c>
      <c r="GQ224" s="68" t="s">
        <v>46</v>
      </c>
    </row>
    <row r="225" spans="2:199" ht="23.25" x14ac:dyDescent="0.25">
      <c r="B225" s="69"/>
      <c r="C225" s="185"/>
      <c r="D225" s="185"/>
      <c r="E225" s="70" t="s">
        <v>47</v>
      </c>
      <c r="F225" s="71" t="s">
        <v>48</v>
      </c>
      <c r="G225" s="72" t="s">
        <v>49</v>
      </c>
      <c r="J225" s="69"/>
      <c r="K225" s="185"/>
      <c r="L225" s="185"/>
      <c r="M225" s="70" t="s">
        <v>47</v>
      </c>
      <c r="N225" s="71" t="s">
        <v>48</v>
      </c>
      <c r="O225" s="72" t="s">
        <v>49</v>
      </c>
      <c r="R225" s="69"/>
      <c r="S225" s="185"/>
      <c r="T225" s="185"/>
      <c r="U225" s="70" t="s">
        <v>47</v>
      </c>
      <c r="V225" s="71" t="s">
        <v>48</v>
      </c>
      <c r="W225" s="72" t="s">
        <v>49</v>
      </c>
      <c r="Z225" s="69"/>
      <c r="AA225" s="185"/>
      <c r="AB225" s="185"/>
      <c r="AC225" s="70" t="s">
        <v>47</v>
      </c>
      <c r="AD225" s="71" t="s">
        <v>48</v>
      </c>
      <c r="AE225" s="72" t="s">
        <v>49</v>
      </c>
      <c r="AH225" s="69"/>
      <c r="AI225" s="185"/>
      <c r="AJ225" s="185"/>
      <c r="AK225" s="70" t="s">
        <v>47</v>
      </c>
      <c r="AL225" s="71" t="s">
        <v>48</v>
      </c>
      <c r="AM225" s="72" t="s">
        <v>49</v>
      </c>
      <c r="AP225" s="69"/>
      <c r="AQ225" s="185"/>
      <c r="AR225" s="185"/>
      <c r="AS225" s="70" t="s">
        <v>47</v>
      </c>
      <c r="AT225" s="71" t="s">
        <v>48</v>
      </c>
      <c r="AU225" s="72" t="s">
        <v>49</v>
      </c>
      <c r="AX225" s="69"/>
      <c r="AY225" s="185"/>
      <c r="AZ225" s="185"/>
      <c r="BA225" s="70" t="s">
        <v>47</v>
      </c>
      <c r="BB225" s="71" t="s">
        <v>48</v>
      </c>
      <c r="BC225" s="72" t="s">
        <v>49</v>
      </c>
      <c r="BF225" s="69"/>
      <c r="BG225" s="185"/>
      <c r="BH225" s="185"/>
      <c r="BI225" s="70" t="s">
        <v>47</v>
      </c>
      <c r="BJ225" s="71" t="s">
        <v>48</v>
      </c>
      <c r="BK225" s="72" t="s">
        <v>49</v>
      </c>
      <c r="BN225" s="69"/>
      <c r="BO225" s="185"/>
      <c r="BP225" s="185"/>
      <c r="BQ225" s="70" t="s">
        <v>47</v>
      </c>
      <c r="BR225" s="71" t="s">
        <v>48</v>
      </c>
      <c r="BS225" s="72" t="s">
        <v>49</v>
      </c>
      <c r="BV225" s="69"/>
      <c r="BW225" s="185"/>
      <c r="BX225" s="185"/>
      <c r="BY225" s="70" t="s">
        <v>47</v>
      </c>
      <c r="BZ225" s="71" t="s">
        <v>48</v>
      </c>
      <c r="CA225" s="72" t="s">
        <v>49</v>
      </c>
      <c r="CD225" s="69"/>
      <c r="CE225" s="185"/>
      <c r="CF225" s="185"/>
      <c r="CG225" s="70" t="s">
        <v>47</v>
      </c>
      <c r="CH225" s="71" t="s">
        <v>48</v>
      </c>
      <c r="CI225" s="72" t="s">
        <v>49</v>
      </c>
      <c r="CL225" s="69"/>
      <c r="CM225" s="185"/>
      <c r="CN225" s="185"/>
      <c r="CO225" s="70" t="s">
        <v>47</v>
      </c>
      <c r="CP225" s="71" t="s">
        <v>48</v>
      </c>
      <c r="CQ225" s="72" t="s">
        <v>49</v>
      </c>
      <c r="CT225" s="69"/>
      <c r="CU225" s="185"/>
      <c r="CV225" s="185"/>
      <c r="CW225" s="70" t="s">
        <v>47</v>
      </c>
      <c r="CX225" s="71" t="s">
        <v>48</v>
      </c>
      <c r="CY225" s="72" t="s">
        <v>49</v>
      </c>
      <c r="DB225" s="69"/>
      <c r="DC225" s="185"/>
      <c r="DD225" s="185"/>
      <c r="DE225" s="70" t="s">
        <v>47</v>
      </c>
      <c r="DF225" s="71" t="s">
        <v>48</v>
      </c>
      <c r="DG225" s="72" t="s">
        <v>49</v>
      </c>
      <c r="DJ225" s="69"/>
      <c r="DK225" s="185"/>
      <c r="DL225" s="185"/>
      <c r="DM225" s="70" t="s">
        <v>47</v>
      </c>
      <c r="DN225" s="71" t="s">
        <v>48</v>
      </c>
      <c r="DO225" s="72" t="s">
        <v>49</v>
      </c>
      <c r="DR225" s="69"/>
      <c r="DS225" s="185"/>
      <c r="DT225" s="185"/>
      <c r="DU225" s="70" t="s">
        <v>47</v>
      </c>
      <c r="DV225" s="71" t="s">
        <v>48</v>
      </c>
      <c r="DW225" s="72" t="s">
        <v>49</v>
      </c>
      <c r="DZ225" s="69"/>
      <c r="EA225" s="185"/>
      <c r="EB225" s="185"/>
      <c r="EC225" s="70" t="s">
        <v>47</v>
      </c>
      <c r="ED225" s="71" t="s">
        <v>48</v>
      </c>
      <c r="EE225" s="72" t="s">
        <v>49</v>
      </c>
      <c r="EH225" s="69"/>
      <c r="EI225" s="185"/>
      <c r="EJ225" s="185"/>
      <c r="EK225" s="70" t="s">
        <v>47</v>
      </c>
      <c r="EL225" s="71" t="s">
        <v>48</v>
      </c>
      <c r="EM225" s="72" t="s">
        <v>49</v>
      </c>
      <c r="EP225" s="69"/>
      <c r="EQ225" s="185"/>
      <c r="ER225" s="185"/>
      <c r="ES225" s="70" t="s">
        <v>47</v>
      </c>
      <c r="ET225" s="71" t="s">
        <v>48</v>
      </c>
      <c r="EU225" s="72" t="s">
        <v>49</v>
      </c>
      <c r="EX225" s="69"/>
      <c r="EY225" s="185"/>
      <c r="EZ225" s="185"/>
      <c r="FA225" s="70" t="s">
        <v>47</v>
      </c>
      <c r="FB225" s="71" t="s">
        <v>48</v>
      </c>
      <c r="FC225" s="72" t="s">
        <v>49</v>
      </c>
      <c r="FF225" s="69"/>
      <c r="FG225" s="185"/>
      <c r="FH225" s="185"/>
      <c r="FI225" s="70" t="s">
        <v>47</v>
      </c>
      <c r="FJ225" s="71" t="s">
        <v>48</v>
      </c>
      <c r="FK225" s="72" t="s">
        <v>49</v>
      </c>
      <c r="FN225" s="69"/>
      <c r="FO225" s="185"/>
      <c r="FP225" s="185"/>
      <c r="FQ225" s="70" t="s">
        <v>47</v>
      </c>
      <c r="FR225" s="71" t="s">
        <v>48</v>
      </c>
      <c r="FS225" s="72" t="s">
        <v>49</v>
      </c>
      <c r="FV225" s="69"/>
      <c r="FW225" s="185"/>
      <c r="FX225" s="185"/>
      <c r="FY225" s="70" t="s">
        <v>47</v>
      </c>
      <c r="FZ225" s="71" t="s">
        <v>48</v>
      </c>
      <c r="GA225" s="72" t="s">
        <v>49</v>
      </c>
      <c r="GD225" s="69"/>
      <c r="GE225" s="185"/>
      <c r="GF225" s="185"/>
      <c r="GG225" s="70" t="s">
        <v>47</v>
      </c>
      <c r="GH225" s="71" t="s">
        <v>48</v>
      </c>
      <c r="GI225" s="72" t="s">
        <v>49</v>
      </c>
      <c r="GL225" s="69"/>
      <c r="GM225" s="185"/>
      <c r="GN225" s="185"/>
      <c r="GO225" s="70" t="s">
        <v>47</v>
      </c>
      <c r="GP225" s="71" t="s">
        <v>48</v>
      </c>
      <c r="GQ225" s="72" t="s">
        <v>49</v>
      </c>
    </row>
    <row r="226" spans="2:199" ht="23.25" x14ac:dyDescent="0.25">
      <c r="B226" s="69"/>
      <c r="C226" s="184">
        <f>C225/30</f>
        <v>0</v>
      </c>
      <c r="D226" s="184"/>
      <c r="E226" s="73"/>
      <c r="F226" s="74"/>
      <c r="G226" s="75"/>
      <c r="J226" s="69"/>
      <c r="K226" s="184">
        <f>K225/30</f>
        <v>0</v>
      </c>
      <c r="L226" s="184"/>
      <c r="M226" s="73"/>
      <c r="N226" s="74"/>
      <c r="O226" s="75"/>
      <c r="R226" s="69"/>
      <c r="S226" s="184">
        <f>S225/30</f>
        <v>0</v>
      </c>
      <c r="T226" s="184"/>
      <c r="U226" s="73"/>
      <c r="V226" s="74"/>
      <c r="W226" s="75"/>
      <c r="Z226" s="69"/>
      <c r="AA226" s="184">
        <f>AA225/30</f>
        <v>0</v>
      </c>
      <c r="AB226" s="184"/>
      <c r="AC226" s="73"/>
      <c r="AD226" s="74"/>
      <c r="AE226" s="75"/>
      <c r="AH226" s="69"/>
      <c r="AI226" s="184">
        <f>AI225/30</f>
        <v>0</v>
      </c>
      <c r="AJ226" s="184"/>
      <c r="AK226" s="73"/>
      <c r="AL226" s="74"/>
      <c r="AM226" s="75"/>
      <c r="AP226" s="69"/>
      <c r="AQ226" s="184">
        <f>AQ225/30</f>
        <v>0</v>
      </c>
      <c r="AR226" s="184"/>
      <c r="AS226" s="73"/>
      <c r="AT226" s="74"/>
      <c r="AU226" s="75"/>
      <c r="AX226" s="69"/>
      <c r="AY226" s="184">
        <f>AY225/30</f>
        <v>0</v>
      </c>
      <c r="AZ226" s="184"/>
      <c r="BA226" s="73"/>
      <c r="BB226" s="74"/>
      <c r="BC226" s="75"/>
      <c r="BF226" s="69"/>
      <c r="BG226" s="184">
        <f>BG225/30</f>
        <v>0</v>
      </c>
      <c r="BH226" s="184"/>
      <c r="BI226" s="73"/>
      <c r="BJ226" s="74"/>
      <c r="BK226" s="75"/>
      <c r="BN226" s="69"/>
      <c r="BO226" s="184">
        <f>BO225/30</f>
        <v>0</v>
      </c>
      <c r="BP226" s="184"/>
      <c r="BQ226" s="73"/>
      <c r="BR226" s="74"/>
      <c r="BS226" s="75"/>
      <c r="BV226" s="69"/>
      <c r="BW226" s="184">
        <f>BW225/30</f>
        <v>0</v>
      </c>
      <c r="BX226" s="184"/>
      <c r="BY226" s="73"/>
      <c r="BZ226" s="74"/>
      <c r="CA226" s="75"/>
      <c r="CD226" s="69"/>
      <c r="CE226" s="184">
        <f>CE225/30</f>
        <v>0</v>
      </c>
      <c r="CF226" s="184"/>
      <c r="CG226" s="73"/>
      <c r="CH226" s="74"/>
      <c r="CI226" s="75"/>
      <c r="CL226" s="69"/>
      <c r="CM226" s="184">
        <f>CM225/30</f>
        <v>0</v>
      </c>
      <c r="CN226" s="184"/>
      <c r="CO226" s="73"/>
      <c r="CP226" s="74"/>
      <c r="CQ226" s="75"/>
      <c r="CT226" s="69"/>
      <c r="CU226" s="184">
        <f>CU225/30</f>
        <v>0</v>
      </c>
      <c r="CV226" s="184"/>
      <c r="CW226" s="73"/>
      <c r="CX226" s="74"/>
      <c r="CY226" s="75"/>
      <c r="DB226" s="69"/>
      <c r="DC226" s="184">
        <f>DC225/30</f>
        <v>0</v>
      </c>
      <c r="DD226" s="184"/>
      <c r="DE226" s="73"/>
      <c r="DF226" s="74"/>
      <c r="DG226" s="75"/>
      <c r="DJ226" s="69"/>
      <c r="DK226" s="184">
        <f>DK225/30</f>
        <v>0</v>
      </c>
      <c r="DL226" s="184"/>
      <c r="DM226" s="73"/>
      <c r="DN226" s="74"/>
      <c r="DO226" s="75"/>
      <c r="DR226" s="69"/>
      <c r="DS226" s="184">
        <f>DS225/30</f>
        <v>0</v>
      </c>
      <c r="DT226" s="184"/>
      <c r="DU226" s="73"/>
      <c r="DV226" s="74"/>
      <c r="DW226" s="75"/>
      <c r="DZ226" s="69"/>
      <c r="EA226" s="184">
        <f>EA225/30</f>
        <v>0</v>
      </c>
      <c r="EB226" s="184"/>
      <c r="EC226" s="73"/>
      <c r="ED226" s="74"/>
      <c r="EE226" s="75"/>
      <c r="EH226" s="69"/>
      <c r="EI226" s="184">
        <f>EI225/30</f>
        <v>0</v>
      </c>
      <c r="EJ226" s="184"/>
      <c r="EK226" s="73"/>
      <c r="EL226" s="74"/>
      <c r="EM226" s="75"/>
      <c r="EP226" s="69"/>
      <c r="EQ226" s="184">
        <f>EQ225/30</f>
        <v>0</v>
      </c>
      <c r="ER226" s="184"/>
      <c r="ES226" s="73"/>
      <c r="ET226" s="74"/>
      <c r="EU226" s="75"/>
      <c r="EX226" s="69"/>
      <c r="EY226" s="184">
        <f>EY225/30</f>
        <v>0</v>
      </c>
      <c r="EZ226" s="184"/>
      <c r="FA226" s="73"/>
      <c r="FB226" s="74"/>
      <c r="FC226" s="75"/>
      <c r="FF226" s="69"/>
      <c r="FG226" s="184">
        <f>FG225/30</f>
        <v>0</v>
      </c>
      <c r="FH226" s="184"/>
      <c r="FI226" s="73"/>
      <c r="FJ226" s="74"/>
      <c r="FK226" s="75"/>
      <c r="FN226" s="69"/>
      <c r="FO226" s="184">
        <f>FO225/30</f>
        <v>0</v>
      </c>
      <c r="FP226" s="184"/>
      <c r="FQ226" s="73"/>
      <c r="FR226" s="74"/>
      <c r="FS226" s="75"/>
      <c r="FV226" s="69"/>
      <c r="FW226" s="184">
        <f>FW225/30</f>
        <v>0</v>
      </c>
      <c r="FX226" s="184"/>
      <c r="FY226" s="73"/>
      <c r="FZ226" s="74"/>
      <c r="GA226" s="75"/>
      <c r="GD226" s="69"/>
      <c r="GE226" s="184">
        <f>GE225/30</f>
        <v>0</v>
      </c>
      <c r="GF226" s="184"/>
      <c r="GG226" s="73"/>
      <c r="GH226" s="74"/>
      <c r="GI226" s="75"/>
      <c r="GL226" s="69"/>
      <c r="GM226" s="184">
        <f>GM225/30</f>
        <v>0</v>
      </c>
      <c r="GN226" s="184"/>
      <c r="GO226" s="73"/>
      <c r="GP226" s="74"/>
      <c r="GQ226" s="75"/>
    </row>
    <row r="227" spans="2:199" ht="23.25" x14ac:dyDescent="0.25">
      <c r="B227" s="69">
        <v>1</v>
      </c>
      <c r="C227" s="76"/>
      <c r="D227" s="66">
        <v>17</v>
      </c>
      <c r="E227" s="76"/>
      <c r="F227" s="74"/>
      <c r="G227" s="75"/>
      <c r="J227" s="69">
        <v>1</v>
      </c>
      <c r="K227" s="76"/>
      <c r="L227" s="66">
        <v>17</v>
      </c>
      <c r="M227" s="76"/>
      <c r="N227" s="74"/>
      <c r="O227" s="75"/>
      <c r="R227" s="69">
        <v>1</v>
      </c>
      <c r="S227" s="76"/>
      <c r="T227" s="66">
        <v>17</v>
      </c>
      <c r="U227" s="76"/>
      <c r="V227" s="74"/>
      <c r="W227" s="75"/>
      <c r="Z227" s="69">
        <v>1</v>
      </c>
      <c r="AA227" s="76"/>
      <c r="AB227" s="66">
        <v>17</v>
      </c>
      <c r="AC227" s="76"/>
      <c r="AD227" s="74"/>
      <c r="AE227" s="75"/>
      <c r="AH227" s="69">
        <v>1</v>
      </c>
      <c r="AI227" s="76"/>
      <c r="AJ227" s="66">
        <v>17</v>
      </c>
      <c r="AK227" s="76"/>
      <c r="AL227" s="74"/>
      <c r="AM227" s="75"/>
      <c r="AP227" s="69">
        <v>1</v>
      </c>
      <c r="AQ227" s="76"/>
      <c r="AR227" s="66">
        <v>17</v>
      </c>
      <c r="AS227" s="76"/>
      <c r="AT227" s="74"/>
      <c r="AU227" s="75"/>
      <c r="AX227" s="69">
        <v>1</v>
      </c>
      <c r="AY227" s="76"/>
      <c r="AZ227" s="66">
        <v>17</v>
      </c>
      <c r="BA227" s="76"/>
      <c r="BB227" s="74"/>
      <c r="BC227" s="75"/>
      <c r="BF227" s="69">
        <v>1</v>
      </c>
      <c r="BG227" s="76"/>
      <c r="BH227" s="66">
        <v>17</v>
      </c>
      <c r="BI227" s="76"/>
      <c r="BJ227" s="74"/>
      <c r="BK227" s="75"/>
      <c r="BN227" s="69">
        <v>1</v>
      </c>
      <c r="BO227" s="76"/>
      <c r="BP227" s="66">
        <v>17</v>
      </c>
      <c r="BQ227" s="76"/>
      <c r="BR227" s="74"/>
      <c r="BS227" s="75"/>
      <c r="BV227" s="69">
        <v>1</v>
      </c>
      <c r="BW227" s="76"/>
      <c r="BX227" s="66">
        <v>17</v>
      </c>
      <c r="BY227" s="76"/>
      <c r="BZ227" s="74"/>
      <c r="CA227" s="75"/>
      <c r="CD227" s="69">
        <v>1</v>
      </c>
      <c r="CE227" s="76"/>
      <c r="CF227" s="66">
        <v>17</v>
      </c>
      <c r="CG227" s="76"/>
      <c r="CH227" s="74"/>
      <c r="CI227" s="75"/>
      <c r="CL227" s="69">
        <v>1</v>
      </c>
      <c r="CM227" s="76"/>
      <c r="CN227" s="66">
        <v>17</v>
      </c>
      <c r="CO227" s="76"/>
      <c r="CP227" s="74"/>
      <c r="CQ227" s="75"/>
      <c r="CT227" s="69">
        <v>1</v>
      </c>
      <c r="CU227" s="76"/>
      <c r="CV227" s="66">
        <v>17</v>
      </c>
      <c r="CW227" s="76"/>
      <c r="CX227" s="74"/>
      <c r="CY227" s="75"/>
      <c r="DB227" s="69">
        <v>1</v>
      </c>
      <c r="DC227" s="76"/>
      <c r="DD227" s="66">
        <v>17</v>
      </c>
      <c r="DE227" s="76"/>
      <c r="DF227" s="74"/>
      <c r="DG227" s="75"/>
      <c r="DJ227" s="69">
        <v>1</v>
      </c>
      <c r="DK227" s="76"/>
      <c r="DL227" s="66">
        <v>17</v>
      </c>
      <c r="DM227" s="76"/>
      <c r="DN227" s="74"/>
      <c r="DO227" s="75"/>
      <c r="DR227" s="69">
        <v>1</v>
      </c>
      <c r="DS227" s="76"/>
      <c r="DT227" s="66">
        <v>17</v>
      </c>
      <c r="DU227" s="76"/>
      <c r="DV227" s="74"/>
      <c r="DW227" s="75"/>
      <c r="DZ227" s="69">
        <v>1</v>
      </c>
      <c r="EA227" s="76"/>
      <c r="EB227" s="66">
        <v>17</v>
      </c>
      <c r="EC227" s="76"/>
      <c r="ED227" s="74"/>
      <c r="EE227" s="75"/>
      <c r="EH227" s="69">
        <v>1</v>
      </c>
      <c r="EI227" s="76"/>
      <c r="EJ227" s="66">
        <v>17</v>
      </c>
      <c r="EK227" s="76"/>
      <c r="EL227" s="74"/>
      <c r="EM227" s="75"/>
      <c r="EP227" s="69">
        <v>1</v>
      </c>
      <c r="EQ227" s="76"/>
      <c r="ER227" s="66">
        <v>17</v>
      </c>
      <c r="ES227" s="76"/>
      <c r="ET227" s="74"/>
      <c r="EU227" s="75"/>
      <c r="EX227" s="69">
        <v>1</v>
      </c>
      <c r="EY227" s="76"/>
      <c r="EZ227" s="66">
        <v>17</v>
      </c>
      <c r="FA227" s="76"/>
      <c r="FB227" s="74"/>
      <c r="FC227" s="75"/>
      <c r="FF227" s="69">
        <v>1</v>
      </c>
      <c r="FG227" s="76"/>
      <c r="FH227" s="66">
        <v>17</v>
      </c>
      <c r="FI227" s="76"/>
      <c r="FJ227" s="74"/>
      <c r="FK227" s="75"/>
      <c r="FN227" s="69">
        <v>1</v>
      </c>
      <c r="FO227" s="76"/>
      <c r="FP227" s="66">
        <v>17</v>
      </c>
      <c r="FQ227" s="76"/>
      <c r="FR227" s="74"/>
      <c r="FS227" s="75"/>
      <c r="FV227" s="69">
        <v>1</v>
      </c>
      <c r="FW227" s="76"/>
      <c r="FX227" s="66">
        <v>17</v>
      </c>
      <c r="FY227" s="76"/>
      <c r="FZ227" s="74"/>
      <c r="GA227" s="75"/>
      <c r="GD227" s="69">
        <v>1</v>
      </c>
      <c r="GE227" s="76"/>
      <c r="GF227" s="66">
        <v>17</v>
      </c>
      <c r="GG227" s="76"/>
      <c r="GH227" s="74"/>
      <c r="GI227" s="75"/>
      <c r="GL227" s="69">
        <v>1</v>
      </c>
      <c r="GM227" s="76"/>
      <c r="GN227" s="66">
        <v>17</v>
      </c>
      <c r="GO227" s="76"/>
      <c r="GP227" s="74"/>
      <c r="GQ227" s="75"/>
    </row>
    <row r="228" spans="2:199" ht="23.25" x14ac:dyDescent="0.25">
      <c r="B228" s="69">
        <v>2</v>
      </c>
      <c r="C228" s="76"/>
      <c r="D228" s="66">
        <v>18</v>
      </c>
      <c r="E228" s="76"/>
      <c r="F228" s="74"/>
      <c r="G228" s="75"/>
      <c r="J228" s="69">
        <v>2</v>
      </c>
      <c r="K228" s="76"/>
      <c r="L228" s="66">
        <v>18</v>
      </c>
      <c r="M228" s="76"/>
      <c r="N228" s="74"/>
      <c r="O228" s="75"/>
      <c r="R228" s="69">
        <v>2</v>
      </c>
      <c r="S228" s="76"/>
      <c r="T228" s="66">
        <v>18</v>
      </c>
      <c r="U228" s="76"/>
      <c r="V228" s="74"/>
      <c r="W228" s="75"/>
      <c r="Z228" s="69">
        <v>2</v>
      </c>
      <c r="AA228" s="76"/>
      <c r="AB228" s="66">
        <v>18</v>
      </c>
      <c r="AC228" s="76"/>
      <c r="AD228" s="74"/>
      <c r="AE228" s="75"/>
      <c r="AH228" s="69">
        <v>2</v>
      </c>
      <c r="AI228" s="76"/>
      <c r="AJ228" s="66">
        <v>18</v>
      </c>
      <c r="AK228" s="76"/>
      <c r="AL228" s="74"/>
      <c r="AM228" s="75"/>
      <c r="AP228" s="69">
        <v>2</v>
      </c>
      <c r="AQ228" s="76"/>
      <c r="AR228" s="66">
        <v>18</v>
      </c>
      <c r="AS228" s="76"/>
      <c r="AT228" s="74"/>
      <c r="AU228" s="75"/>
      <c r="AX228" s="69">
        <v>2</v>
      </c>
      <c r="AY228" s="76"/>
      <c r="AZ228" s="66">
        <v>18</v>
      </c>
      <c r="BA228" s="76"/>
      <c r="BB228" s="74"/>
      <c r="BC228" s="75"/>
      <c r="BF228" s="69">
        <v>2</v>
      </c>
      <c r="BG228" s="76"/>
      <c r="BH228" s="66">
        <v>18</v>
      </c>
      <c r="BI228" s="76"/>
      <c r="BJ228" s="74"/>
      <c r="BK228" s="75"/>
      <c r="BN228" s="69">
        <v>2</v>
      </c>
      <c r="BO228" s="76"/>
      <c r="BP228" s="66">
        <v>18</v>
      </c>
      <c r="BQ228" s="76"/>
      <c r="BR228" s="74"/>
      <c r="BS228" s="75"/>
      <c r="BV228" s="69">
        <v>2</v>
      </c>
      <c r="BW228" s="76"/>
      <c r="BX228" s="66">
        <v>18</v>
      </c>
      <c r="BY228" s="76"/>
      <c r="BZ228" s="74"/>
      <c r="CA228" s="75"/>
      <c r="CD228" s="69">
        <v>2</v>
      </c>
      <c r="CE228" s="76"/>
      <c r="CF228" s="66">
        <v>18</v>
      </c>
      <c r="CG228" s="76"/>
      <c r="CH228" s="74"/>
      <c r="CI228" s="75"/>
      <c r="CL228" s="69">
        <v>2</v>
      </c>
      <c r="CM228" s="76"/>
      <c r="CN228" s="66">
        <v>18</v>
      </c>
      <c r="CO228" s="76"/>
      <c r="CP228" s="74"/>
      <c r="CQ228" s="75"/>
      <c r="CT228" s="69">
        <v>2</v>
      </c>
      <c r="CU228" s="76"/>
      <c r="CV228" s="66">
        <v>18</v>
      </c>
      <c r="CW228" s="76"/>
      <c r="CX228" s="74"/>
      <c r="CY228" s="75"/>
      <c r="DB228" s="69">
        <v>2</v>
      </c>
      <c r="DC228" s="76"/>
      <c r="DD228" s="66">
        <v>18</v>
      </c>
      <c r="DE228" s="76"/>
      <c r="DF228" s="74"/>
      <c r="DG228" s="75"/>
      <c r="DJ228" s="69">
        <v>2</v>
      </c>
      <c r="DK228" s="76"/>
      <c r="DL228" s="66">
        <v>18</v>
      </c>
      <c r="DM228" s="76"/>
      <c r="DN228" s="74"/>
      <c r="DO228" s="75"/>
      <c r="DR228" s="69">
        <v>2</v>
      </c>
      <c r="DS228" s="76"/>
      <c r="DT228" s="66">
        <v>18</v>
      </c>
      <c r="DU228" s="76"/>
      <c r="DV228" s="74"/>
      <c r="DW228" s="75"/>
      <c r="DZ228" s="69">
        <v>2</v>
      </c>
      <c r="EA228" s="76"/>
      <c r="EB228" s="66">
        <v>18</v>
      </c>
      <c r="EC228" s="76"/>
      <c r="ED228" s="74"/>
      <c r="EE228" s="75"/>
      <c r="EH228" s="69">
        <v>2</v>
      </c>
      <c r="EI228" s="76"/>
      <c r="EJ228" s="66">
        <v>18</v>
      </c>
      <c r="EK228" s="76"/>
      <c r="EL228" s="74"/>
      <c r="EM228" s="75"/>
      <c r="EP228" s="69">
        <v>2</v>
      </c>
      <c r="EQ228" s="76"/>
      <c r="ER228" s="66">
        <v>18</v>
      </c>
      <c r="ES228" s="76"/>
      <c r="ET228" s="74"/>
      <c r="EU228" s="75"/>
      <c r="EX228" s="69">
        <v>2</v>
      </c>
      <c r="EY228" s="76"/>
      <c r="EZ228" s="66">
        <v>18</v>
      </c>
      <c r="FA228" s="76"/>
      <c r="FB228" s="74"/>
      <c r="FC228" s="75"/>
      <c r="FF228" s="69">
        <v>2</v>
      </c>
      <c r="FG228" s="76"/>
      <c r="FH228" s="66">
        <v>18</v>
      </c>
      <c r="FI228" s="76"/>
      <c r="FJ228" s="74"/>
      <c r="FK228" s="75"/>
      <c r="FN228" s="69">
        <v>2</v>
      </c>
      <c r="FO228" s="76"/>
      <c r="FP228" s="66">
        <v>18</v>
      </c>
      <c r="FQ228" s="76"/>
      <c r="FR228" s="74"/>
      <c r="FS228" s="75"/>
      <c r="FV228" s="69">
        <v>2</v>
      </c>
      <c r="FW228" s="76"/>
      <c r="FX228" s="66">
        <v>18</v>
      </c>
      <c r="FY228" s="76"/>
      <c r="FZ228" s="74"/>
      <c r="GA228" s="75"/>
      <c r="GD228" s="69">
        <v>2</v>
      </c>
      <c r="GE228" s="76"/>
      <c r="GF228" s="66">
        <v>18</v>
      </c>
      <c r="GG228" s="76"/>
      <c r="GH228" s="74"/>
      <c r="GI228" s="75"/>
      <c r="GL228" s="69">
        <v>2</v>
      </c>
      <c r="GM228" s="76"/>
      <c r="GN228" s="66">
        <v>18</v>
      </c>
      <c r="GO228" s="76"/>
      <c r="GP228" s="74"/>
      <c r="GQ228" s="75"/>
    </row>
    <row r="229" spans="2:199" ht="23.25" x14ac:dyDescent="0.25">
      <c r="B229" s="69">
        <v>3</v>
      </c>
      <c r="C229" s="76"/>
      <c r="D229" s="66">
        <v>19</v>
      </c>
      <c r="E229" s="76"/>
      <c r="F229" s="74"/>
      <c r="G229" s="75"/>
      <c r="J229" s="69">
        <v>3</v>
      </c>
      <c r="K229" s="76"/>
      <c r="L229" s="66">
        <v>19</v>
      </c>
      <c r="M229" s="76"/>
      <c r="N229" s="74"/>
      <c r="O229" s="75"/>
      <c r="R229" s="69">
        <v>3</v>
      </c>
      <c r="S229" s="76"/>
      <c r="T229" s="66">
        <v>19</v>
      </c>
      <c r="U229" s="76"/>
      <c r="V229" s="74"/>
      <c r="W229" s="75"/>
      <c r="Z229" s="69">
        <v>3</v>
      </c>
      <c r="AA229" s="76"/>
      <c r="AB229" s="66">
        <v>19</v>
      </c>
      <c r="AC229" s="76"/>
      <c r="AD229" s="74"/>
      <c r="AE229" s="75"/>
      <c r="AH229" s="69">
        <v>3</v>
      </c>
      <c r="AI229" s="76"/>
      <c r="AJ229" s="66">
        <v>19</v>
      </c>
      <c r="AK229" s="76"/>
      <c r="AL229" s="74"/>
      <c r="AM229" s="75"/>
      <c r="AP229" s="69">
        <v>3</v>
      </c>
      <c r="AQ229" s="76"/>
      <c r="AR229" s="66">
        <v>19</v>
      </c>
      <c r="AS229" s="76"/>
      <c r="AT229" s="74"/>
      <c r="AU229" s="75"/>
      <c r="AX229" s="69">
        <v>3</v>
      </c>
      <c r="AY229" s="76"/>
      <c r="AZ229" s="66">
        <v>19</v>
      </c>
      <c r="BA229" s="76"/>
      <c r="BB229" s="74"/>
      <c r="BC229" s="75"/>
      <c r="BF229" s="69">
        <v>3</v>
      </c>
      <c r="BG229" s="76"/>
      <c r="BH229" s="66">
        <v>19</v>
      </c>
      <c r="BI229" s="76"/>
      <c r="BJ229" s="74"/>
      <c r="BK229" s="75"/>
      <c r="BN229" s="69">
        <v>3</v>
      </c>
      <c r="BO229" s="76"/>
      <c r="BP229" s="66">
        <v>19</v>
      </c>
      <c r="BQ229" s="76"/>
      <c r="BR229" s="74"/>
      <c r="BS229" s="75"/>
      <c r="BV229" s="69">
        <v>3</v>
      </c>
      <c r="BW229" s="76"/>
      <c r="BX229" s="66">
        <v>19</v>
      </c>
      <c r="BY229" s="76"/>
      <c r="BZ229" s="74"/>
      <c r="CA229" s="75"/>
      <c r="CD229" s="69">
        <v>3</v>
      </c>
      <c r="CE229" s="76"/>
      <c r="CF229" s="66">
        <v>19</v>
      </c>
      <c r="CG229" s="76"/>
      <c r="CH229" s="74"/>
      <c r="CI229" s="75"/>
      <c r="CL229" s="69">
        <v>3</v>
      </c>
      <c r="CM229" s="76"/>
      <c r="CN229" s="66">
        <v>19</v>
      </c>
      <c r="CO229" s="76"/>
      <c r="CP229" s="74"/>
      <c r="CQ229" s="75"/>
      <c r="CT229" s="69">
        <v>3</v>
      </c>
      <c r="CU229" s="76"/>
      <c r="CV229" s="66">
        <v>19</v>
      </c>
      <c r="CW229" s="76"/>
      <c r="CX229" s="74"/>
      <c r="CY229" s="75"/>
      <c r="DB229" s="69">
        <v>3</v>
      </c>
      <c r="DC229" s="76"/>
      <c r="DD229" s="66">
        <v>19</v>
      </c>
      <c r="DE229" s="76"/>
      <c r="DF229" s="74"/>
      <c r="DG229" s="75"/>
      <c r="DJ229" s="69">
        <v>3</v>
      </c>
      <c r="DK229" s="76"/>
      <c r="DL229" s="66">
        <v>19</v>
      </c>
      <c r="DM229" s="76"/>
      <c r="DN229" s="74"/>
      <c r="DO229" s="75"/>
      <c r="DR229" s="69">
        <v>3</v>
      </c>
      <c r="DS229" s="76"/>
      <c r="DT229" s="66">
        <v>19</v>
      </c>
      <c r="DU229" s="76"/>
      <c r="DV229" s="74"/>
      <c r="DW229" s="75"/>
      <c r="DZ229" s="69">
        <v>3</v>
      </c>
      <c r="EA229" s="76"/>
      <c r="EB229" s="66">
        <v>19</v>
      </c>
      <c r="EC229" s="76"/>
      <c r="ED229" s="74"/>
      <c r="EE229" s="75"/>
      <c r="EH229" s="69">
        <v>3</v>
      </c>
      <c r="EI229" s="76"/>
      <c r="EJ229" s="66">
        <v>19</v>
      </c>
      <c r="EK229" s="76"/>
      <c r="EL229" s="74"/>
      <c r="EM229" s="75"/>
      <c r="EP229" s="69">
        <v>3</v>
      </c>
      <c r="EQ229" s="76"/>
      <c r="ER229" s="66">
        <v>19</v>
      </c>
      <c r="ES229" s="76"/>
      <c r="ET229" s="74"/>
      <c r="EU229" s="75"/>
      <c r="EX229" s="69">
        <v>3</v>
      </c>
      <c r="EY229" s="76"/>
      <c r="EZ229" s="66">
        <v>19</v>
      </c>
      <c r="FA229" s="76"/>
      <c r="FB229" s="74"/>
      <c r="FC229" s="75"/>
      <c r="FF229" s="69">
        <v>3</v>
      </c>
      <c r="FG229" s="76"/>
      <c r="FH229" s="66">
        <v>19</v>
      </c>
      <c r="FI229" s="76"/>
      <c r="FJ229" s="74"/>
      <c r="FK229" s="75"/>
      <c r="FN229" s="69">
        <v>3</v>
      </c>
      <c r="FO229" s="76"/>
      <c r="FP229" s="66">
        <v>19</v>
      </c>
      <c r="FQ229" s="76"/>
      <c r="FR229" s="74"/>
      <c r="FS229" s="75"/>
      <c r="FV229" s="69">
        <v>3</v>
      </c>
      <c r="FW229" s="76"/>
      <c r="FX229" s="66">
        <v>19</v>
      </c>
      <c r="FY229" s="76"/>
      <c r="FZ229" s="74"/>
      <c r="GA229" s="75"/>
      <c r="GD229" s="69">
        <v>3</v>
      </c>
      <c r="GE229" s="76"/>
      <c r="GF229" s="66">
        <v>19</v>
      </c>
      <c r="GG229" s="76"/>
      <c r="GH229" s="74"/>
      <c r="GI229" s="75"/>
      <c r="GL229" s="69">
        <v>3</v>
      </c>
      <c r="GM229" s="76"/>
      <c r="GN229" s="66">
        <v>19</v>
      </c>
      <c r="GO229" s="76"/>
      <c r="GP229" s="74"/>
      <c r="GQ229" s="75"/>
    </row>
    <row r="230" spans="2:199" ht="23.25" x14ac:dyDescent="0.25">
      <c r="B230" s="69">
        <v>4</v>
      </c>
      <c r="C230" s="76"/>
      <c r="D230" s="66">
        <v>20</v>
      </c>
      <c r="E230" s="76"/>
      <c r="F230" s="74"/>
      <c r="G230" s="75"/>
      <c r="J230" s="69">
        <v>4</v>
      </c>
      <c r="K230" s="76"/>
      <c r="L230" s="66">
        <v>20</v>
      </c>
      <c r="M230" s="76"/>
      <c r="N230" s="74"/>
      <c r="O230" s="75"/>
      <c r="R230" s="69">
        <v>4</v>
      </c>
      <c r="S230" s="76"/>
      <c r="T230" s="66">
        <v>20</v>
      </c>
      <c r="U230" s="76"/>
      <c r="V230" s="74"/>
      <c r="W230" s="75"/>
      <c r="Z230" s="69">
        <v>4</v>
      </c>
      <c r="AA230" s="76"/>
      <c r="AB230" s="66">
        <v>20</v>
      </c>
      <c r="AC230" s="76"/>
      <c r="AD230" s="74"/>
      <c r="AE230" s="75"/>
      <c r="AH230" s="69">
        <v>4</v>
      </c>
      <c r="AI230" s="76"/>
      <c r="AJ230" s="66">
        <v>20</v>
      </c>
      <c r="AK230" s="76"/>
      <c r="AL230" s="74"/>
      <c r="AM230" s="75"/>
      <c r="AP230" s="69">
        <v>4</v>
      </c>
      <c r="AQ230" s="76"/>
      <c r="AR230" s="66">
        <v>20</v>
      </c>
      <c r="AS230" s="76"/>
      <c r="AT230" s="74"/>
      <c r="AU230" s="75"/>
      <c r="AX230" s="69">
        <v>4</v>
      </c>
      <c r="AY230" s="76"/>
      <c r="AZ230" s="66">
        <v>20</v>
      </c>
      <c r="BA230" s="76"/>
      <c r="BB230" s="74"/>
      <c r="BC230" s="75"/>
      <c r="BF230" s="69">
        <v>4</v>
      </c>
      <c r="BG230" s="76"/>
      <c r="BH230" s="66">
        <v>20</v>
      </c>
      <c r="BI230" s="76"/>
      <c r="BJ230" s="74"/>
      <c r="BK230" s="75"/>
      <c r="BN230" s="69">
        <v>4</v>
      </c>
      <c r="BO230" s="76"/>
      <c r="BP230" s="66">
        <v>20</v>
      </c>
      <c r="BQ230" s="76"/>
      <c r="BR230" s="74"/>
      <c r="BS230" s="75"/>
      <c r="BV230" s="69">
        <v>4</v>
      </c>
      <c r="BW230" s="76"/>
      <c r="BX230" s="66">
        <v>20</v>
      </c>
      <c r="BY230" s="76"/>
      <c r="BZ230" s="74"/>
      <c r="CA230" s="75"/>
      <c r="CD230" s="69">
        <v>4</v>
      </c>
      <c r="CE230" s="76"/>
      <c r="CF230" s="66">
        <v>20</v>
      </c>
      <c r="CG230" s="76"/>
      <c r="CH230" s="74"/>
      <c r="CI230" s="75"/>
      <c r="CL230" s="69">
        <v>4</v>
      </c>
      <c r="CM230" s="76"/>
      <c r="CN230" s="66">
        <v>20</v>
      </c>
      <c r="CO230" s="76"/>
      <c r="CP230" s="74"/>
      <c r="CQ230" s="75"/>
      <c r="CT230" s="69">
        <v>4</v>
      </c>
      <c r="CU230" s="76"/>
      <c r="CV230" s="66">
        <v>20</v>
      </c>
      <c r="CW230" s="76"/>
      <c r="CX230" s="74"/>
      <c r="CY230" s="75"/>
      <c r="DB230" s="69">
        <v>4</v>
      </c>
      <c r="DC230" s="76"/>
      <c r="DD230" s="66">
        <v>20</v>
      </c>
      <c r="DE230" s="76"/>
      <c r="DF230" s="74"/>
      <c r="DG230" s="75"/>
      <c r="DJ230" s="69">
        <v>4</v>
      </c>
      <c r="DK230" s="76"/>
      <c r="DL230" s="66">
        <v>20</v>
      </c>
      <c r="DM230" s="76"/>
      <c r="DN230" s="74"/>
      <c r="DO230" s="75"/>
      <c r="DR230" s="69">
        <v>4</v>
      </c>
      <c r="DS230" s="76"/>
      <c r="DT230" s="66">
        <v>20</v>
      </c>
      <c r="DU230" s="76"/>
      <c r="DV230" s="74"/>
      <c r="DW230" s="75"/>
      <c r="DZ230" s="69">
        <v>4</v>
      </c>
      <c r="EA230" s="76"/>
      <c r="EB230" s="66">
        <v>20</v>
      </c>
      <c r="EC230" s="76"/>
      <c r="ED230" s="74"/>
      <c r="EE230" s="75"/>
      <c r="EH230" s="69">
        <v>4</v>
      </c>
      <c r="EI230" s="76"/>
      <c r="EJ230" s="66">
        <v>20</v>
      </c>
      <c r="EK230" s="76"/>
      <c r="EL230" s="74"/>
      <c r="EM230" s="75"/>
      <c r="EP230" s="69">
        <v>4</v>
      </c>
      <c r="EQ230" s="76"/>
      <c r="ER230" s="66">
        <v>20</v>
      </c>
      <c r="ES230" s="76"/>
      <c r="ET230" s="74"/>
      <c r="EU230" s="75"/>
      <c r="EX230" s="69">
        <v>4</v>
      </c>
      <c r="EY230" s="76"/>
      <c r="EZ230" s="66">
        <v>20</v>
      </c>
      <c r="FA230" s="76"/>
      <c r="FB230" s="74"/>
      <c r="FC230" s="75"/>
      <c r="FF230" s="69">
        <v>4</v>
      </c>
      <c r="FG230" s="76"/>
      <c r="FH230" s="66">
        <v>20</v>
      </c>
      <c r="FI230" s="76"/>
      <c r="FJ230" s="74"/>
      <c r="FK230" s="75"/>
      <c r="FN230" s="69">
        <v>4</v>
      </c>
      <c r="FO230" s="76"/>
      <c r="FP230" s="66">
        <v>20</v>
      </c>
      <c r="FQ230" s="76"/>
      <c r="FR230" s="74"/>
      <c r="FS230" s="75"/>
      <c r="FV230" s="69">
        <v>4</v>
      </c>
      <c r="FW230" s="76"/>
      <c r="FX230" s="66">
        <v>20</v>
      </c>
      <c r="FY230" s="76"/>
      <c r="FZ230" s="74"/>
      <c r="GA230" s="75"/>
      <c r="GD230" s="69">
        <v>4</v>
      </c>
      <c r="GE230" s="76"/>
      <c r="GF230" s="66">
        <v>20</v>
      </c>
      <c r="GG230" s="76"/>
      <c r="GH230" s="74"/>
      <c r="GI230" s="75"/>
      <c r="GL230" s="69">
        <v>4</v>
      </c>
      <c r="GM230" s="76"/>
      <c r="GN230" s="66">
        <v>20</v>
      </c>
      <c r="GO230" s="76"/>
      <c r="GP230" s="74"/>
      <c r="GQ230" s="75"/>
    </row>
    <row r="231" spans="2:199" ht="23.25" x14ac:dyDescent="0.25">
      <c r="B231" s="69">
        <v>5</v>
      </c>
      <c r="C231" s="76"/>
      <c r="D231" s="66">
        <v>21</v>
      </c>
      <c r="E231" s="76"/>
      <c r="F231" s="74"/>
      <c r="G231" s="75"/>
      <c r="J231" s="69">
        <v>5</v>
      </c>
      <c r="K231" s="76"/>
      <c r="L231" s="66">
        <v>21</v>
      </c>
      <c r="M231" s="76"/>
      <c r="N231" s="74"/>
      <c r="O231" s="75"/>
      <c r="R231" s="69">
        <v>5</v>
      </c>
      <c r="S231" s="76"/>
      <c r="T231" s="66">
        <v>21</v>
      </c>
      <c r="U231" s="76"/>
      <c r="V231" s="74"/>
      <c r="W231" s="75"/>
      <c r="Z231" s="69">
        <v>5</v>
      </c>
      <c r="AA231" s="76"/>
      <c r="AB231" s="66">
        <v>21</v>
      </c>
      <c r="AC231" s="76"/>
      <c r="AD231" s="74"/>
      <c r="AE231" s="75"/>
      <c r="AH231" s="69">
        <v>5</v>
      </c>
      <c r="AI231" s="76"/>
      <c r="AJ231" s="66">
        <v>21</v>
      </c>
      <c r="AK231" s="76"/>
      <c r="AL231" s="74"/>
      <c r="AM231" s="75"/>
      <c r="AP231" s="69">
        <v>5</v>
      </c>
      <c r="AQ231" s="76"/>
      <c r="AR231" s="66">
        <v>21</v>
      </c>
      <c r="AS231" s="76"/>
      <c r="AT231" s="74"/>
      <c r="AU231" s="75"/>
      <c r="AX231" s="69">
        <v>5</v>
      </c>
      <c r="AY231" s="76"/>
      <c r="AZ231" s="66">
        <v>21</v>
      </c>
      <c r="BA231" s="76"/>
      <c r="BB231" s="74"/>
      <c r="BC231" s="75"/>
      <c r="BF231" s="69">
        <v>5</v>
      </c>
      <c r="BG231" s="76"/>
      <c r="BH231" s="66">
        <v>21</v>
      </c>
      <c r="BI231" s="76"/>
      <c r="BJ231" s="74"/>
      <c r="BK231" s="75"/>
      <c r="BN231" s="69">
        <v>5</v>
      </c>
      <c r="BO231" s="76"/>
      <c r="BP231" s="66">
        <v>21</v>
      </c>
      <c r="BQ231" s="76"/>
      <c r="BR231" s="74"/>
      <c r="BS231" s="75"/>
      <c r="BV231" s="69">
        <v>5</v>
      </c>
      <c r="BW231" s="76"/>
      <c r="BX231" s="66">
        <v>21</v>
      </c>
      <c r="BY231" s="76"/>
      <c r="BZ231" s="74"/>
      <c r="CA231" s="75"/>
      <c r="CD231" s="69">
        <v>5</v>
      </c>
      <c r="CE231" s="76"/>
      <c r="CF231" s="66">
        <v>21</v>
      </c>
      <c r="CG231" s="76"/>
      <c r="CH231" s="74"/>
      <c r="CI231" s="75"/>
      <c r="CL231" s="69">
        <v>5</v>
      </c>
      <c r="CM231" s="76"/>
      <c r="CN231" s="66">
        <v>21</v>
      </c>
      <c r="CO231" s="76"/>
      <c r="CP231" s="74"/>
      <c r="CQ231" s="75"/>
      <c r="CT231" s="69">
        <v>5</v>
      </c>
      <c r="CU231" s="76"/>
      <c r="CV231" s="66">
        <v>21</v>
      </c>
      <c r="CW231" s="76"/>
      <c r="CX231" s="74"/>
      <c r="CY231" s="75"/>
      <c r="DB231" s="69">
        <v>5</v>
      </c>
      <c r="DC231" s="76"/>
      <c r="DD231" s="66">
        <v>21</v>
      </c>
      <c r="DE231" s="76"/>
      <c r="DF231" s="74"/>
      <c r="DG231" s="75"/>
      <c r="DJ231" s="69">
        <v>5</v>
      </c>
      <c r="DK231" s="76"/>
      <c r="DL231" s="66">
        <v>21</v>
      </c>
      <c r="DM231" s="76"/>
      <c r="DN231" s="74"/>
      <c r="DO231" s="75"/>
      <c r="DR231" s="69">
        <v>5</v>
      </c>
      <c r="DS231" s="76"/>
      <c r="DT231" s="66">
        <v>21</v>
      </c>
      <c r="DU231" s="76"/>
      <c r="DV231" s="74"/>
      <c r="DW231" s="75"/>
      <c r="DZ231" s="69">
        <v>5</v>
      </c>
      <c r="EA231" s="76"/>
      <c r="EB231" s="66">
        <v>21</v>
      </c>
      <c r="EC231" s="76"/>
      <c r="ED231" s="74"/>
      <c r="EE231" s="75"/>
      <c r="EH231" s="69">
        <v>5</v>
      </c>
      <c r="EI231" s="76"/>
      <c r="EJ231" s="66">
        <v>21</v>
      </c>
      <c r="EK231" s="76"/>
      <c r="EL231" s="74"/>
      <c r="EM231" s="75"/>
      <c r="EP231" s="69">
        <v>5</v>
      </c>
      <c r="EQ231" s="76"/>
      <c r="ER231" s="66">
        <v>21</v>
      </c>
      <c r="ES231" s="76"/>
      <c r="ET231" s="74"/>
      <c r="EU231" s="75"/>
      <c r="EX231" s="69">
        <v>5</v>
      </c>
      <c r="EY231" s="76"/>
      <c r="EZ231" s="66">
        <v>21</v>
      </c>
      <c r="FA231" s="76"/>
      <c r="FB231" s="74"/>
      <c r="FC231" s="75"/>
      <c r="FF231" s="69">
        <v>5</v>
      </c>
      <c r="FG231" s="76"/>
      <c r="FH231" s="66">
        <v>21</v>
      </c>
      <c r="FI231" s="76"/>
      <c r="FJ231" s="74"/>
      <c r="FK231" s="75"/>
      <c r="FN231" s="69">
        <v>5</v>
      </c>
      <c r="FO231" s="76"/>
      <c r="FP231" s="66">
        <v>21</v>
      </c>
      <c r="FQ231" s="76"/>
      <c r="FR231" s="74"/>
      <c r="FS231" s="75"/>
      <c r="FV231" s="69">
        <v>5</v>
      </c>
      <c r="FW231" s="76"/>
      <c r="FX231" s="66">
        <v>21</v>
      </c>
      <c r="FY231" s="76"/>
      <c r="FZ231" s="74"/>
      <c r="GA231" s="75"/>
      <c r="GD231" s="69">
        <v>5</v>
      </c>
      <c r="GE231" s="76"/>
      <c r="GF231" s="66">
        <v>21</v>
      </c>
      <c r="GG231" s="76"/>
      <c r="GH231" s="74"/>
      <c r="GI231" s="75"/>
      <c r="GL231" s="69">
        <v>5</v>
      </c>
      <c r="GM231" s="76"/>
      <c r="GN231" s="66">
        <v>21</v>
      </c>
      <c r="GO231" s="76"/>
      <c r="GP231" s="74"/>
      <c r="GQ231" s="75"/>
    </row>
    <row r="232" spans="2:199" ht="23.25" x14ac:dyDescent="0.25">
      <c r="B232" s="69">
        <v>6</v>
      </c>
      <c r="C232" s="76"/>
      <c r="D232" s="66">
        <v>22</v>
      </c>
      <c r="E232" s="76"/>
      <c r="F232" s="74"/>
      <c r="G232" s="75"/>
      <c r="J232" s="69">
        <v>6</v>
      </c>
      <c r="K232" s="76"/>
      <c r="L232" s="66">
        <v>22</v>
      </c>
      <c r="M232" s="76"/>
      <c r="N232" s="74"/>
      <c r="O232" s="75"/>
      <c r="R232" s="69">
        <v>6</v>
      </c>
      <c r="S232" s="76"/>
      <c r="T232" s="66">
        <v>22</v>
      </c>
      <c r="U232" s="76"/>
      <c r="V232" s="74"/>
      <c r="W232" s="75"/>
      <c r="Z232" s="69">
        <v>6</v>
      </c>
      <c r="AA232" s="76"/>
      <c r="AB232" s="66">
        <v>22</v>
      </c>
      <c r="AC232" s="76"/>
      <c r="AD232" s="74"/>
      <c r="AE232" s="75"/>
      <c r="AH232" s="69">
        <v>6</v>
      </c>
      <c r="AI232" s="76"/>
      <c r="AJ232" s="66">
        <v>22</v>
      </c>
      <c r="AK232" s="76"/>
      <c r="AL232" s="74"/>
      <c r="AM232" s="75"/>
      <c r="AP232" s="69">
        <v>6</v>
      </c>
      <c r="AQ232" s="76"/>
      <c r="AR232" s="66">
        <v>22</v>
      </c>
      <c r="AS232" s="76"/>
      <c r="AT232" s="74"/>
      <c r="AU232" s="75"/>
      <c r="AX232" s="69">
        <v>6</v>
      </c>
      <c r="AY232" s="76"/>
      <c r="AZ232" s="66">
        <v>22</v>
      </c>
      <c r="BA232" s="76"/>
      <c r="BB232" s="74"/>
      <c r="BC232" s="75"/>
      <c r="BF232" s="69">
        <v>6</v>
      </c>
      <c r="BG232" s="76"/>
      <c r="BH232" s="66">
        <v>22</v>
      </c>
      <c r="BI232" s="76"/>
      <c r="BJ232" s="74"/>
      <c r="BK232" s="75"/>
      <c r="BN232" s="69">
        <v>6</v>
      </c>
      <c r="BO232" s="76"/>
      <c r="BP232" s="66">
        <v>22</v>
      </c>
      <c r="BQ232" s="76"/>
      <c r="BR232" s="74"/>
      <c r="BS232" s="75"/>
      <c r="BV232" s="69">
        <v>6</v>
      </c>
      <c r="BW232" s="76"/>
      <c r="BX232" s="66">
        <v>22</v>
      </c>
      <c r="BY232" s="76"/>
      <c r="BZ232" s="74"/>
      <c r="CA232" s="75"/>
      <c r="CD232" s="69">
        <v>6</v>
      </c>
      <c r="CE232" s="76"/>
      <c r="CF232" s="66">
        <v>22</v>
      </c>
      <c r="CG232" s="76"/>
      <c r="CH232" s="74"/>
      <c r="CI232" s="75"/>
      <c r="CL232" s="69">
        <v>6</v>
      </c>
      <c r="CM232" s="76"/>
      <c r="CN232" s="66">
        <v>22</v>
      </c>
      <c r="CO232" s="76"/>
      <c r="CP232" s="74"/>
      <c r="CQ232" s="75"/>
      <c r="CT232" s="69">
        <v>6</v>
      </c>
      <c r="CU232" s="76"/>
      <c r="CV232" s="66">
        <v>22</v>
      </c>
      <c r="CW232" s="76"/>
      <c r="CX232" s="74"/>
      <c r="CY232" s="75"/>
      <c r="DB232" s="69">
        <v>6</v>
      </c>
      <c r="DC232" s="76"/>
      <c r="DD232" s="66">
        <v>22</v>
      </c>
      <c r="DE232" s="76"/>
      <c r="DF232" s="74"/>
      <c r="DG232" s="75"/>
      <c r="DJ232" s="69">
        <v>6</v>
      </c>
      <c r="DK232" s="76"/>
      <c r="DL232" s="66">
        <v>22</v>
      </c>
      <c r="DM232" s="76"/>
      <c r="DN232" s="74"/>
      <c r="DO232" s="75"/>
      <c r="DR232" s="69">
        <v>6</v>
      </c>
      <c r="DS232" s="76"/>
      <c r="DT232" s="66">
        <v>22</v>
      </c>
      <c r="DU232" s="76"/>
      <c r="DV232" s="74"/>
      <c r="DW232" s="75"/>
      <c r="DZ232" s="69">
        <v>6</v>
      </c>
      <c r="EA232" s="76"/>
      <c r="EB232" s="66">
        <v>22</v>
      </c>
      <c r="EC232" s="76"/>
      <c r="ED232" s="74"/>
      <c r="EE232" s="75"/>
      <c r="EH232" s="69">
        <v>6</v>
      </c>
      <c r="EI232" s="76"/>
      <c r="EJ232" s="66">
        <v>22</v>
      </c>
      <c r="EK232" s="76"/>
      <c r="EL232" s="74"/>
      <c r="EM232" s="75"/>
      <c r="EP232" s="69">
        <v>6</v>
      </c>
      <c r="EQ232" s="76"/>
      <c r="ER232" s="66">
        <v>22</v>
      </c>
      <c r="ES232" s="76"/>
      <c r="ET232" s="74"/>
      <c r="EU232" s="75"/>
      <c r="EX232" s="69">
        <v>6</v>
      </c>
      <c r="EY232" s="76"/>
      <c r="EZ232" s="66">
        <v>22</v>
      </c>
      <c r="FA232" s="76"/>
      <c r="FB232" s="74"/>
      <c r="FC232" s="75"/>
      <c r="FF232" s="69">
        <v>6</v>
      </c>
      <c r="FG232" s="76"/>
      <c r="FH232" s="66">
        <v>22</v>
      </c>
      <c r="FI232" s="76"/>
      <c r="FJ232" s="74"/>
      <c r="FK232" s="75"/>
      <c r="FN232" s="69">
        <v>6</v>
      </c>
      <c r="FO232" s="76"/>
      <c r="FP232" s="66">
        <v>22</v>
      </c>
      <c r="FQ232" s="76"/>
      <c r="FR232" s="74"/>
      <c r="FS232" s="75"/>
      <c r="FV232" s="69">
        <v>6</v>
      </c>
      <c r="FW232" s="76"/>
      <c r="FX232" s="66">
        <v>22</v>
      </c>
      <c r="FY232" s="76"/>
      <c r="FZ232" s="74"/>
      <c r="GA232" s="75"/>
      <c r="GD232" s="69">
        <v>6</v>
      </c>
      <c r="GE232" s="76"/>
      <c r="GF232" s="66">
        <v>22</v>
      </c>
      <c r="GG232" s="76"/>
      <c r="GH232" s="74"/>
      <c r="GI232" s="75"/>
      <c r="GL232" s="69">
        <v>6</v>
      </c>
      <c r="GM232" s="76"/>
      <c r="GN232" s="66">
        <v>22</v>
      </c>
      <c r="GO232" s="76"/>
      <c r="GP232" s="74"/>
      <c r="GQ232" s="75"/>
    </row>
    <row r="233" spans="2:199" ht="23.25" x14ac:dyDescent="0.25">
      <c r="B233" s="69">
        <v>7</v>
      </c>
      <c r="C233" s="76"/>
      <c r="D233" s="66">
        <v>23</v>
      </c>
      <c r="E233" s="76"/>
      <c r="F233" s="74"/>
      <c r="G233" s="75"/>
      <c r="J233" s="69">
        <v>7</v>
      </c>
      <c r="K233" s="76"/>
      <c r="L233" s="66">
        <v>23</v>
      </c>
      <c r="M233" s="76"/>
      <c r="N233" s="74"/>
      <c r="O233" s="75"/>
      <c r="R233" s="69">
        <v>7</v>
      </c>
      <c r="S233" s="76"/>
      <c r="T233" s="66">
        <v>23</v>
      </c>
      <c r="U233" s="76"/>
      <c r="V233" s="74"/>
      <c r="W233" s="75"/>
      <c r="Z233" s="69">
        <v>7</v>
      </c>
      <c r="AA233" s="76"/>
      <c r="AB233" s="66">
        <v>23</v>
      </c>
      <c r="AC233" s="76"/>
      <c r="AD233" s="74"/>
      <c r="AE233" s="75"/>
      <c r="AH233" s="69">
        <v>7</v>
      </c>
      <c r="AI233" s="76"/>
      <c r="AJ233" s="66">
        <v>23</v>
      </c>
      <c r="AK233" s="76"/>
      <c r="AL233" s="74"/>
      <c r="AM233" s="75"/>
      <c r="AP233" s="69">
        <v>7</v>
      </c>
      <c r="AQ233" s="76"/>
      <c r="AR233" s="66">
        <v>23</v>
      </c>
      <c r="AS233" s="76"/>
      <c r="AT233" s="74"/>
      <c r="AU233" s="75"/>
      <c r="AX233" s="69">
        <v>7</v>
      </c>
      <c r="AY233" s="76"/>
      <c r="AZ233" s="66">
        <v>23</v>
      </c>
      <c r="BA233" s="76"/>
      <c r="BB233" s="74"/>
      <c r="BC233" s="75"/>
      <c r="BF233" s="69">
        <v>7</v>
      </c>
      <c r="BG233" s="76"/>
      <c r="BH233" s="66">
        <v>23</v>
      </c>
      <c r="BI233" s="76"/>
      <c r="BJ233" s="74"/>
      <c r="BK233" s="75"/>
      <c r="BN233" s="69">
        <v>7</v>
      </c>
      <c r="BO233" s="76"/>
      <c r="BP233" s="66">
        <v>23</v>
      </c>
      <c r="BQ233" s="76"/>
      <c r="BR233" s="74"/>
      <c r="BS233" s="75"/>
      <c r="BV233" s="69">
        <v>7</v>
      </c>
      <c r="BW233" s="76"/>
      <c r="BX233" s="66">
        <v>23</v>
      </c>
      <c r="BY233" s="76"/>
      <c r="BZ233" s="74"/>
      <c r="CA233" s="75"/>
      <c r="CD233" s="69">
        <v>7</v>
      </c>
      <c r="CE233" s="76"/>
      <c r="CF233" s="66">
        <v>23</v>
      </c>
      <c r="CG233" s="76"/>
      <c r="CH233" s="74"/>
      <c r="CI233" s="75"/>
      <c r="CL233" s="69">
        <v>7</v>
      </c>
      <c r="CM233" s="76"/>
      <c r="CN233" s="66">
        <v>23</v>
      </c>
      <c r="CO233" s="76"/>
      <c r="CP233" s="74"/>
      <c r="CQ233" s="75"/>
      <c r="CT233" s="69">
        <v>7</v>
      </c>
      <c r="CU233" s="76"/>
      <c r="CV233" s="66">
        <v>23</v>
      </c>
      <c r="CW233" s="76"/>
      <c r="CX233" s="74"/>
      <c r="CY233" s="75"/>
      <c r="DB233" s="69">
        <v>7</v>
      </c>
      <c r="DC233" s="76"/>
      <c r="DD233" s="66">
        <v>23</v>
      </c>
      <c r="DE233" s="76"/>
      <c r="DF233" s="74"/>
      <c r="DG233" s="75"/>
      <c r="DJ233" s="69">
        <v>7</v>
      </c>
      <c r="DK233" s="76"/>
      <c r="DL233" s="66">
        <v>23</v>
      </c>
      <c r="DM233" s="76"/>
      <c r="DN233" s="74"/>
      <c r="DO233" s="75"/>
      <c r="DR233" s="69">
        <v>7</v>
      </c>
      <c r="DS233" s="76"/>
      <c r="DT233" s="66">
        <v>23</v>
      </c>
      <c r="DU233" s="76"/>
      <c r="DV233" s="74"/>
      <c r="DW233" s="75"/>
      <c r="DZ233" s="69">
        <v>7</v>
      </c>
      <c r="EA233" s="76"/>
      <c r="EB233" s="66">
        <v>23</v>
      </c>
      <c r="EC233" s="76"/>
      <c r="ED233" s="74"/>
      <c r="EE233" s="75"/>
      <c r="EH233" s="69">
        <v>7</v>
      </c>
      <c r="EI233" s="76"/>
      <c r="EJ233" s="66">
        <v>23</v>
      </c>
      <c r="EK233" s="76"/>
      <c r="EL233" s="74"/>
      <c r="EM233" s="75"/>
      <c r="EP233" s="69">
        <v>7</v>
      </c>
      <c r="EQ233" s="76"/>
      <c r="ER233" s="66">
        <v>23</v>
      </c>
      <c r="ES233" s="76"/>
      <c r="ET233" s="74"/>
      <c r="EU233" s="75"/>
      <c r="EX233" s="69">
        <v>7</v>
      </c>
      <c r="EY233" s="76"/>
      <c r="EZ233" s="66">
        <v>23</v>
      </c>
      <c r="FA233" s="76"/>
      <c r="FB233" s="74"/>
      <c r="FC233" s="75"/>
      <c r="FF233" s="69">
        <v>7</v>
      </c>
      <c r="FG233" s="76"/>
      <c r="FH233" s="66">
        <v>23</v>
      </c>
      <c r="FI233" s="76"/>
      <c r="FJ233" s="74"/>
      <c r="FK233" s="75"/>
      <c r="FN233" s="69">
        <v>7</v>
      </c>
      <c r="FO233" s="76"/>
      <c r="FP233" s="66">
        <v>23</v>
      </c>
      <c r="FQ233" s="76"/>
      <c r="FR233" s="74"/>
      <c r="FS233" s="75"/>
      <c r="FV233" s="69">
        <v>7</v>
      </c>
      <c r="FW233" s="76"/>
      <c r="FX233" s="66">
        <v>23</v>
      </c>
      <c r="FY233" s="76"/>
      <c r="FZ233" s="74"/>
      <c r="GA233" s="75"/>
      <c r="GD233" s="69">
        <v>7</v>
      </c>
      <c r="GE233" s="76"/>
      <c r="GF233" s="66">
        <v>23</v>
      </c>
      <c r="GG233" s="76"/>
      <c r="GH233" s="74"/>
      <c r="GI233" s="75"/>
      <c r="GL233" s="69">
        <v>7</v>
      </c>
      <c r="GM233" s="76"/>
      <c r="GN233" s="66">
        <v>23</v>
      </c>
      <c r="GO233" s="76"/>
      <c r="GP233" s="74"/>
      <c r="GQ233" s="75"/>
    </row>
    <row r="234" spans="2:199" ht="23.25" x14ac:dyDescent="0.25">
      <c r="B234" s="69">
        <v>8</v>
      </c>
      <c r="C234" s="76"/>
      <c r="D234" s="66">
        <v>24</v>
      </c>
      <c r="E234" s="76"/>
      <c r="F234" s="74"/>
      <c r="G234" s="75"/>
      <c r="J234" s="69">
        <v>8</v>
      </c>
      <c r="K234" s="76"/>
      <c r="L234" s="66">
        <v>24</v>
      </c>
      <c r="M234" s="76"/>
      <c r="N234" s="74"/>
      <c r="O234" s="75"/>
      <c r="R234" s="69">
        <v>8</v>
      </c>
      <c r="S234" s="76"/>
      <c r="T234" s="66">
        <v>24</v>
      </c>
      <c r="U234" s="76"/>
      <c r="V234" s="74"/>
      <c r="W234" s="75"/>
      <c r="Z234" s="69">
        <v>8</v>
      </c>
      <c r="AA234" s="76"/>
      <c r="AB234" s="66">
        <v>24</v>
      </c>
      <c r="AC234" s="76"/>
      <c r="AD234" s="74"/>
      <c r="AE234" s="75"/>
      <c r="AH234" s="69">
        <v>8</v>
      </c>
      <c r="AI234" s="76"/>
      <c r="AJ234" s="66">
        <v>24</v>
      </c>
      <c r="AK234" s="76"/>
      <c r="AL234" s="74"/>
      <c r="AM234" s="75"/>
      <c r="AP234" s="69">
        <v>8</v>
      </c>
      <c r="AQ234" s="76"/>
      <c r="AR234" s="66">
        <v>24</v>
      </c>
      <c r="AS234" s="76"/>
      <c r="AT234" s="74"/>
      <c r="AU234" s="75"/>
      <c r="AX234" s="69">
        <v>8</v>
      </c>
      <c r="AY234" s="76"/>
      <c r="AZ234" s="66">
        <v>24</v>
      </c>
      <c r="BA234" s="76"/>
      <c r="BB234" s="74"/>
      <c r="BC234" s="75"/>
      <c r="BF234" s="69">
        <v>8</v>
      </c>
      <c r="BG234" s="76"/>
      <c r="BH234" s="66">
        <v>24</v>
      </c>
      <c r="BI234" s="76"/>
      <c r="BJ234" s="74"/>
      <c r="BK234" s="75"/>
      <c r="BN234" s="69">
        <v>8</v>
      </c>
      <c r="BO234" s="76"/>
      <c r="BP234" s="66">
        <v>24</v>
      </c>
      <c r="BQ234" s="76"/>
      <c r="BR234" s="74"/>
      <c r="BS234" s="75"/>
      <c r="BV234" s="69">
        <v>8</v>
      </c>
      <c r="BW234" s="76"/>
      <c r="BX234" s="66">
        <v>24</v>
      </c>
      <c r="BY234" s="76"/>
      <c r="BZ234" s="74"/>
      <c r="CA234" s="75"/>
      <c r="CD234" s="69">
        <v>8</v>
      </c>
      <c r="CE234" s="76"/>
      <c r="CF234" s="66">
        <v>24</v>
      </c>
      <c r="CG234" s="76"/>
      <c r="CH234" s="74"/>
      <c r="CI234" s="75"/>
      <c r="CL234" s="69">
        <v>8</v>
      </c>
      <c r="CM234" s="76"/>
      <c r="CN234" s="66">
        <v>24</v>
      </c>
      <c r="CO234" s="76"/>
      <c r="CP234" s="74"/>
      <c r="CQ234" s="75"/>
      <c r="CT234" s="69">
        <v>8</v>
      </c>
      <c r="CU234" s="76"/>
      <c r="CV234" s="66">
        <v>24</v>
      </c>
      <c r="CW234" s="76"/>
      <c r="CX234" s="74"/>
      <c r="CY234" s="75"/>
      <c r="DB234" s="69">
        <v>8</v>
      </c>
      <c r="DC234" s="76"/>
      <c r="DD234" s="66">
        <v>24</v>
      </c>
      <c r="DE234" s="76"/>
      <c r="DF234" s="74"/>
      <c r="DG234" s="75"/>
      <c r="DJ234" s="69">
        <v>8</v>
      </c>
      <c r="DK234" s="76"/>
      <c r="DL234" s="66">
        <v>24</v>
      </c>
      <c r="DM234" s="76"/>
      <c r="DN234" s="74"/>
      <c r="DO234" s="75"/>
      <c r="DR234" s="69">
        <v>8</v>
      </c>
      <c r="DS234" s="76"/>
      <c r="DT234" s="66">
        <v>24</v>
      </c>
      <c r="DU234" s="76"/>
      <c r="DV234" s="74"/>
      <c r="DW234" s="75"/>
      <c r="DZ234" s="69">
        <v>8</v>
      </c>
      <c r="EA234" s="76"/>
      <c r="EB234" s="66">
        <v>24</v>
      </c>
      <c r="EC234" s="76"/>
      <c r="ED234" s="74"/>
      <c r="EE234" s="75"/>
      <c r="EH234" s="69">
        <v>8</v>
      </c>
      <c r="EI234" s="76"/>
      <c r="EJ234" s="66">
        <v>24</v>
      </c>
      <c r="EK234" s="76"/>
      <c r="EL234" s="74"/>
      <c r="EM234" s="75"/>
      <c r="EP234" s="69">
        <v>8</v>
      </c>
      <c r="EQ234" s="76"/>
      <c r="ER234" s="66">
        <v>24</v>
      </c>
      <c r="ES234" s="76"/>
      <c r="ET234" s="74"/>
      <c r="EU234" s="75"/>
      <c r="EX234" s="69">
        <v>8</v>
      </c>
      <c r="EY234" s="76"/>
      <c r="EZ234" s="66">
        <v>24</v>
      </c>
      <c r="FA234" s="76"/>
      <c r="FB234" s="74"/>
      <c r="FC234" s="75"/>
      <c r="FF234" s="69">
        <v>8</v>
      </c>
      <c r="FG234" s="76"/>
      <c r="FH234" s="66">
        <v>24</v>
      </c>
      <c r="FI234" s="76"/>
      <c r="FJ234" s="74"/>
      <c r="FK234" s="75"/>
      <c r="FN234" s="69">
        <v>8</v>
      </c>
      <c r="FO234" s="76"/>
      <c r="FP234" s="66">
        <v>24</v>
      </c>
      <c r="FQ234" s="76"/>
      <c r="FR234" s="74"/>
      <c r="FS234" s="75"/>
      <c r="FV234" s="69">
        <v>8</v>
      </c>
      <c r="FW234" s="76"/>
      <c r="FX234" s="66">
        <v>24</v>
      </c>
      <c r="FY234" s="76"/>
      <c r="FZ234" s="74"/>
      <c r="GA234" s="75"/>
      <c r="GD234" s="69">
        <v>8</v>
      </c>
      <c r="GE234" s="76"/>
      <c r="GF234" s="66">
        <v>24</v>
      </c>
      <c r="GG234" s="76"/>
      <c r="GH234" s="74"/>
      <c r="GI234" s="75"/>
      <c r="GL234" s="69">
        <v>8</v>
      </c>
      <c r="GM234" s="76"/>
      <c r="GN234" s="66">
        <v>24</v>
      </c>
      <c r="GO234" s="76"/>
      <c r="GP234" s="74"/>
      <c r="GQ234" s="75"/>
    </row>
    <row r="235" spans="2:199" ht="23.25" x14ac:dyDescent="0.25">
      <c r="B235" s="69">
        <v>9</v>
      </c>
      <c r="C235" s="76"/>
      <c r="D235" s="66">
        <v>25</v>
      </c>
      <c r="E235" s="76"/>
      <c r="F235" s="67">
        <f>SUM(C225,E242)</f>
        <v>0</v>
      </c>
      <c r="G235" s="68" t="s">
        <v>50</v>
      </c>
      <c r="J235" s="69">
        <v>9</v>
      </c>
      <c r="K235" s="76"/>
      <c r="L235" s="66">
        <v>25</v>
      </c>
      <c r="M235" s="76"/>
      <c r="N235" s="67">
        <f>SUM(K225,M242)</f>
        <v>0</v>
      </c>
      <c r="O235" s="68" t="s">
        <v>50</v>
      </c>
      <c r="R235" s="69">
        <v>9</v>
      </c>
      <c r="S235" s="76"/>
      <c r="T235" s="66">
        <v>25</v>
      </c>
      <c r="U235" s="76"/>
      <c r="V235" s="67">
        <f>SUM(S225,U242)</f>
        <v>0</v>
      </c>
      <c r="W235" s="68" t="s">
        <v>50</v>
      </c>
      <c r="Z235" s="69">
        <v>9</v>
      </c>
      <c r="AA235" s="76"/>
      <c r="AB235" s="66">
        <v>25</v>
      </c>
      <c r="AC235" s="76"/>
      <c r="AD235" s="67">
        <f>SUM(AA225,AC242)</f>
        <v>0</v>
      </c>
      <c r="AE235" s="68" t="s">
        <v>50</v>
      </c>
      <c r="AH235" s="69">
        <v>9</v>
      </c>
      <c r="AI235" s="76"/>
      <c r="AJ235" s="66">
        <v>25</v>
      </c>
      <c r="AK235" s="76"/>
      <c r="AL235" s="67">
        <f>SUM(AI225,AK242)</f>
        <v>0</v>
      </c>
      <c r="AM235" s="68" t="s">
        <v>50</v>
      </c>
      <c r="AP235" s="69">
        <v>9</v>
      </c>
      <c r="AQ235" s="76"/>
      <c r="AR235" s="66">
        <v>25</v>
      </c>
      <c r="AS235" s="76"/>
      <c r="AT235" s="67">
        <f>SUM(AQ225,AS242)</f>
        <v>0</v>
      </c>
      <c r="AU235" s="68" t="s">
        <v>50</v>
      </c>
      <c r="AX235" s="69">
        <v>9</v>
      </c>
      <c r="AY235" s="76"/>
      <c r="AZ235" s="66">
        <v>25</v>
      </c>
      <c r="BA235" s="76"/>
      <c r="BB235" s="67">
        <f>SUM(AY225,BA242)</f>
        <v>0</v>
      </c>
      <c r="BC235" s="68" t="s">
        <v>50</v>
      </c>
      <c r="BF235" s="69">
        <v>9</v>
      </c>
      <c r="BG235" s="76"/>
      <c r="BH235" s="66">
        <v>25</v>
      </c>
      <c r="BI235" s="76"/>
      <c r="BJ235" s="67">
        <f>SUM(BG225,BI242)</f>
        <v>0</v>
      </c>
      <c r="BK235" s="68" t="s">
        <v>50</v>
      </c>
      <c r="BN235" s="69">
        <v>9</v>
      </c>
      <c r="BO235" s="76"/>
      <c r="BP235" s="66">
        <v>25</v>
      </c>
      <c r="BQ235" s="76"/>
      <c r="BR235" s="67">
        <f>SUM(BO225,BQ242)</f>
        <v>0</v>
      </c>
      <c r="BS235" s="68" t="s">
        <v>50</v>
      </c>
      <c r="BV235" s="69">
        <v>9</v>
      </c>
      <c r="BW235" s="76"/>
      <c r="BX235" s="66">
        <v>25</v>
      </c>
      <c r="BY235" s="76"/>
      <c r="BZ235" s="67">
        <f>SUM(BW225,BY242)</f>
        <v>0</v>
      </c>
      <c r="CA235" s="68" t="s">
        <v>50</v>
      </c>
      <c r="CD235" s="69">
        <v>9</v>
      </c>
      <c r="CE235" s="76"/>
      <c r="CF235" s="66">
        <v>25</v>
      </c>
      <c r="CG235" s="76"/>
      <c r="CH235" s="67">
        <f>SUM(CE225,CG242)</f>
        <v>0</v>
      </c>
      <c r="CI235" s="68" t="s">
        <v>50</v>
      </c>
      <c r="CL235" s="69">
        <v>9</v>
      </c>
      <c r="CM235" s="76"/>
      <c r="CN235" s="66">
        <v>25</v>
      </c>
      <c r="CO235" s="76"/>
      <c r="CP235" s="67">
        <f>SUM(CM225,CO242)</f>
        <v>0</v>
      </c>
      <c r="CQ235" s="68" t="s">
        <v>50</v>
      </c>
      <c r="CT235" s="69">
        <v>9</v>
      </c>
      <c r="CU235" s="76"/>
      <c r="CV235" s="66">
        <v>25</v>
      </c>
      <c r="CW235" s="76"/>
      <c r="CX235" s="67">
        <f>SUM(CU225,CW242)</f>
        <v>0</v>
      </c>
      <c r="CY235" s="68" t="s">
        <v>50</v>
      </c>
      <c r="DB235" s="69">
        <v>9</v>
      </c>
      <c r="DC235" s="76"/>
      <c r="DD235" s="66">
        <v>25</v>
      </c>
      <c r="DE235" s="76"/>
      <c r="DF235" s="67">
        <f>SUM(DC225,DE242)</f>
        <v>0</v>
      </c>
      <c r="DG235" s="68" t="s">
        <v>50</v>
      </c>
      <c r="DJ235" s="69">
        <v>9</v>
      </c>
      <c r="DK235" s="76"/>
      <c r="DL235" s="66">
        <v>25</v>
      </c>
      <c r="DM235" s="76"/>
      <c r="DN235" s="67">
        <f>SUM(DK225,DM242)</f>
        <v>0</v>
      </c>
      <c r="DO235" s="68" t="s">
        <v>50</v>
      </c>
      <c r="DR235" s="69">
        <v>9</v>
      </c>
      <c r="DS235" s="76"/>
      <c r="DT235" s="66">
        <v>25</v>
      </c>
      <c r="DU235" s="76"/>
      <c r="DV235" s="67">
        <f>SUM(DS225,DU242)</f>
        <v>0</v>
      </c>
      <c r="DW235" s="68" t="s">
        <v>50</v>
      </c>
      <c r="DZ235" s="69">
        <v>9</v>
      </c>
      <c r="EA235" s="76"/>
      <c r="EB235" s="66">
        <v>25</v>
      </c>
      <c r="EC235" s="76"/>
      <c r="ED235" s="67">
        <f>SUM(EA225,EC242)</f>
        <v>0</v>
      </c>
      <c r="EE235" s="68" t="s">
        <v>50</v>
      </c>
      <c r="EH235" s="69">
        <v>9</v>
      </c>
      <c r="EI235" s="76"/>
      <c r="EJ235" s="66">
        <v>25</v>
      </c>
      <c r="EK235" s="76"/>
      <c r="EL235" s="67">
        <f>SUM(EI225,EK242)</f>
        <v>0</v>
      </c>
      <c r="EM235" s="68" t="s">
        <v>50</v>
      </c>
      <c r="EP235" s="69">
        <v>9</v>
      </c>
      <c r="EQ235" s="76"/>
      <c r="ER235" s="66">
        <v>25</v>
      </c>
      <c r="ES235" s="76"/>
      <c r="ET235" s="67">
        <f>SUM(EQ225,ES242)</f>
        <v>0</v>
      </c>
      <c r="EU235" s="68" t="s">
        <v>50</v>
      </c>
      <c r="EX235" s="69">
        <v>9</v>
      </c>
      <c r="EY235" s="76"/>
      <c r="EZ235" s="66">
        <v>25</v>
      </c>
      <c r="FA235" s="76"/>
      <c r="FB235" s="67">
        <f>SUM(EY225,FA242)</f>
        <v>0</v>
      </c>
      <c r="FC235" s="68" t="s">
        <v>50</v>
      </c>
      <c r="FF235" s="69">
        <v>9</v>
      </c>
      <c r="FG235" s="76"/>
      <c r="FH235" s="66">
        <v>25</v>
      </c>
      <c r="FI235" s="76"/>
      <c r="FJ235" s="67">
        <f>SUM(FG225,FI242)</f>
        <v>0</v>
      </c>
      <c r="FK235" s="68" t="s">
        <v>50</v>
      </c>
      <c r="FN235" s="69">
        <v>9</v>
      </c>
      <c r="FO235" s="76"/>
      <c r="FP235" s="66">
        <v>25</v>
      </c>
      <c r="FQ235" s="76"/>
      <c r="FR235" s="67">
        <f>SUM(FO225,FQ242)</f>
        <v>0</v>
      </c>
      <c r="FS235" s="68" t="s">
        <v>50</v>
      </c>
      <c r="FV235" s="69">
        <v>9</v>
      </c>
      <c r="FW235" s="76"/>
      <c r="FX235" s="66">
        <v>25</v>
      </c>
      <c r="FY235" s="76"/>
      <c r="FZ235" s="67">
        <f>SUM(FW225,FY242)</f>
        <v>0</v>
      </c>
      <c r="GA235" s="68" t="s">
        <v>50</v>
      </c>
      <c r="GD235" s="69">
        <v>9</v>
      </c>
      <c r="GE235" s="76"/>
      <c r="GF235" s="66">
        <v>25</v>
      </c>
      <c r="GG235" s="76"/>
      <c r="GH235" s="67">
        <f>SUM(GE225,GG242)</f>
        <v>0</v>
      </c>
      <c r="GI235" s="68" t="s">
        <v>50</v>
      </c>
      <c r="GL235" s="69">
        <v>9</v>
      </c>
      <c r="GM235" s="76"/>
      <c r="GN235" s="66">
        <v>25</v>
      </c>
      <c r="GO235" s="76"/>
      <c r="GP235" s="67">
        <f>SUM(GM225,GO242)</f>
        <v>0</v>
      </c>
      <c r="GQ235" s="68" t="s">
        <v>50</v>
      </c>
    </row>
    <row r="236" spans="2:199" ht="23.25" x14ac:dyDescent="0.25">
      <c r="B236" s="69">
        <v>10</v>
      </c>
      <c r="C236" s="76"/>
      <c r="D236" s="66">
        <v>26</v>
      </c>
      <c r="E236" s="76"/>
      <c r="F236" s="67">
        <f>-SUM(G226:G234,G223)</f>
        <v>0</v>
      </c>
      <c r="G236" s="68" t="s">
        <v>51</v>
      </c>
      <c r="J236" s="69">
        <v>10</v>
      </c>
      <c r="K236" s="76"/>
      <c r="L236" s="66">
        <v>26</v>
      </c>
      <c r="M236" s="76"/>
      <c r="N236" s="67">
        <f>-SUM(O226:O234,O223)</f>
        <v>0</v>
      </c>
      <c r="O236" s="68" t="s">
        <v>51</v>
      </c>
      <c r="R236" s="69">
        <v>10</v>
      </c>
      <c r="S236" s="76"/>
      <c r="T236" s="66">
        <v>26</v>
      </c>
      <c r="U236" s="76"/>
      <c r="V236" s="67">
        <f>-SUM(W226:W234,W223)</f>
        <v>0</v>
      </c>
      <c r="W236" s="68" t="s">
        <v>51</v>
      </c>
      <c r="Z236" s="69">
        <v>10</v>
      </c>
      <c r="AA236" s="76"/>
      <c r="AB236" s="66">
        <v>26</v>
      </c>
      <c r="AC236" s="76"/>
      <c r="AD236" s="67">
        <f>-SUM(AE226:AE234,AE223)</f>
        <v>0</v>
      </c>
      <c r="AE236" s="68" t="s">
        <v>51</v>
      </c>
      <c r="AH236" s="69">
        <v>10</v>
      </c>
      <c r="AI236" s="76"/>
      <c r="AJ236" s="66">
        <v>26</v>
      </c>
      <c r="AK236" s="76"/>
      <c r="AL236" s="67">
        <f>-SUM(AM226:AM234,AM223)</f>
        <v>0</v>
      </c>
      <c r="AM236" s="68" t="s">
        <v>51</v>
      </c>
      <c r="AP236" s="69">
        <v>10</v>
      </c>
      <c r="AQ236" s="76"/>
      <c r="AR236" s="66">
        <v>26</v>
      </c>
      <c r="AS236" s="76"/>
      <c r="AT236" s="67">
        <f>-SUM(AU226:AU234,AU223)</f>
        <v>0</v>
      </c>
      <c r="AU236" s="68" t="s">
        <v>51</v>
      </c>
      <c r="AX236" s="69">
        <v>10</v>
      </c>
      <c r="AY236" s="76"/>
      <c r="AZ236" s="66">
        <v>26</v>
      </c>
      <c r="BA236" s="76"/>
      <c r="BB236" s="67">
        <f>-SUM(BC226:BC234,BC223)</f>
        <v>0</v>
      </c>
      <c r="BC236" s="68" t="s">
        <v>51</v>
      </c>
      <c r="BF236" s="69">
        <v>10</v>
      </c>
      <c r="BG236" s="76"/>
      <c r="BH236" s="66">
        <v>26</v>
      </c>
      <c r="BI236" s="76"/>
      <c r="BJ236" s="67">
        <f>-SUM(BK226:BK234,BK223)</f>
        <v>0</v>
      </c>
      <c r="BK236" s="68" t="s">
        <v>51</v>
      </c>
      <c r="BN236" s="69">
        <v>10</v>
      </c>
      <c r="BO236" s="76"/>
      <c r="BP236" s="66">
        <v>26</v>
      </c>
      <c r="BQ236" s="76"/>
      <c r="BR236" s="67">
        <f>-SUM(BS226:BS234,BS223)</f>
        <v>0</v>
      </c>
      <c r="BS236" s="68" t="s">
        <v>51</v>
      </c>
      <c r="BV236" s="69">
        <v>10</v>
      </c>
      <c r="BW236" s="76"/>
      <c r="BX236" s="66">
        <v>26</v>
      </c>
      <c r="BY236" s="76"/>
      <c r="BZ236" s="67">
        <f>-SUM(CA226:CA234,CA223)</f>
        <v>0</v>
      </c>
      <c r="CA236" s="68" t="s">
        <v>51</v>
      </c>
      <c r="CD236" s="69">
        <v>10</v>
      </c>
      <c r="CE236" s="76"/>
      <c r="CF236" s="66">
        <v>26</v>
      </c>
      <c r="CG236" s="76"/>
      <c r="CH236" s="67">
        <f>-SUM(CI226:CI234,CI223)</f>
        <v>0</v>
      </c>
      <c r="CI236" s="68" t="s">
        <v>51</v>
      </c>
      <c r="CL236" s="69">
        <v>10</v>
      </c>
      <c r="CM236" s="76"/>
      <c r="CN236" s="66">
        <v>26</v>
      </c>
      <c r="CO236" s="76"/>
      <c r="CP236" s="67">
        <f>-SUM(CQ226:CQ234,CQ223)</f>
        <v>0</v>
      </c>
      <c r="CQ236" s="68" t="s">
        <v>51</v>
      </c>
      <c r="CT236" s="69">
        <v>10</v>
      </c>
      <c r="CU236" s="76"/>
      <c r="CV236" s="66">
        <v>26</v>
      </c>
      <c r="CW236" s="76"/>
      <c r="CX236" s="67">
        <f>-SUM(CY226:CY234,CY223)</f>
        <v>0</v>
      </c>
      <c r="CY236" s="68" t="s">
        <v>51</v>
      </c>
      <c r="DB236" s="69">
        <v>10</v>
      </c>
      <c r="DC236" s="76"/>
      <c r="DD236" s="66">
        <v>26</v>
      </c>
      <c r="DE236" s="76"/>
      <c r="DF236" s="67">
        <f>-SUM(DG226:DG234,DG223)</f>
        <v>0</v>
      </c>
      <c r="DG236" s="68" t="s">
        <v>51</v>
      </c>
      <c r="DJ236" s="69">
        <v>10</v>
      </c>
      <c r="DK236" s="76"/>
      <c r="DL236" s="66">
        <v>26</v>
      </c>
      <c r="DM236" s="76"/>
      <c r="DN236" s="67">
        <f>-SUM(DO226:DO234,DO223)</f>
        <v>0</v>
      </c>
      <c r="DO236" s="68" t="s">
        <v>51</v>
      </c>
      <c r="DR236" s="69">
        <v>10</v>
      </c>
      <c r="DS236" s="76"/>
      <c r="DT236" s="66">
        <v>26</v>
      </c>
      <c r="DU236" s="76"/>
      <c r="DV236" s="67">
        <f>-SUM(DW226:DW234,DW223)</f>
        <v>0</v>
      </c>
      <c r="DW236" s="68" t="s">
        <v>51</v>
      </c>
      <c r="DZ236" s="69">
        <v>10</v>
      </c>
      <c r="EA236" s="76"/>
      <c r="EB236" s="66">
        <v>26</v>
      </c>
      <c r="EC236" s="76"/>
      <c r="ED236" s="67">
        <f>-SUM(EE226:EE234,EE223)</f>
        <v>0</v>
      </c>
      <c r="EE236" s="68" t="s">
        <v>51</v>
      </c>
      <c r="EH236" s="69">
        <v>10</v>
      </c>
      <c r="EI236" s="76"/>
      <c r="EJ236" s="66">
        <v>26</v>
      </c>
      <c r="EK236" s="76"/>
      <c r="EL236" s="67">
        <f>-SUM(EM226:EM234,EM223)</f>
        <v>0</v>
      </c>
      <c r="EM236" s="68" t="s">
        <v>51</v>
      </c>
      <c r="EP236" s="69">
        <v>10</v>
      </c>
      <c r="EQ236" s="76"/>
      <c r="ER236" s="66">
        <v>26</v>
      </c>
      <c r="ES236" s="76"/>
      <c r="ET236" s="67">
        <f>-SUM(EU226:EU234,EU223)</f>
        <v>0</v>
      </c>
      <c r="EU236" s="68" t="s">
        <v>51</v>
      </c>
      <c r="EX236" s="69">
        <v>10</v>
      </c>
      <c r="EY236" s="76"/>
      <c r="EZ236" s="66">
        <v>26</v>
      </c>
      <c r="FA236" s="76"/>
      <c r="FB236" s="67">
        <f>-SUM(FC226:FC234,FC223)</f>
        <v>0</v>
      </c>
      <c r="FC236" s="68" t="s">
        <v>51</v>
      </c>
      <c r="FF236" s="69">
        <v>10</v>
      </c>
      <c r="FG236" s="76"/>
      <c r="FH236" s="66">
        <v>26</v>
      </c>
      <c r="FI236" s="76"/>
      <c r="FJ236" s="67">
        <f>-SUM(FK226:FK234,FK223)</f>
        <v>0</v>
      </c>
      <c r="FK236" s="68" t="s">
        <v>51</v>
      </c>
      <c r="FN236" s="69">
        <v>10</v>
      </c>
      <c r="FO236" s="76"/>
      <c r="FP236" s="66">
        <v>26</v>
      </c>
      <c r="FQ236" s="76"/>
      <c r="FR236" s="67">
        <f>-SUM(FS226:FS234,FS223)</f>
        <v>0</v>
      </c>
      <c r="FS236" s="68" t="s">
        <v>51</v>
      </c>
      <c r="FV236" s="69">
        <v>10</v>
      </c>
      <c r="FW236" s="76"/>
      <c r="FX236" s="66">
        <v>26</v>
      </c>
      <c r="FY236" s="76"/>
      <c r="FZ236" s="67">
        <f>-SUM(GA226:GA234,GA223)</f>
        <v>0</v>
      </c>
      <c r="GA236" s="68" t="s">
        <v>51</v>
      </c>
      <c r="GD236" s="69">
        <v>10</v>
      </c>
      <c r="GE236" s="76"/>
      <c r="GF236" s="66">
        <v>26</v>
      </c>
      <c r="GG236" s="76"/>
      <c r="GH236" s="67">
        <f>-SUM(GI226:GI234,GI223)</f>
        <v>0</v>
      </c>
      <c r="GI236" s="68" t="s">
        <v>51</v>
      </c>
      <c r="GL236" s="69">
        <v>10</v>
      </c>
      <c r="GM236" s="76"/>
      <c r="GN236" s="66">
        <v>26</v>
      </c>
      <c r="GO236" s="76"/>
      <c r="GP236" s="67">
        <f>-SUM(GQ226:GQ234,GQ223)</f>
        <v>0</v>
      </c>
      <c r="GQ236" s="68" t="s">
        <v>51</v>
      </c>
    </row>
    <row r="237" spans="2:199" ht="23.25" x14ac:dyDescent="0.25">
      <c r="B237" s="69">
        <v>11</v>
      </c>
      <c r="C237" s="76"/>
      <c r="D237" s="66">
        <v>27</v>
      </c>
      <c r="E237" s="76"/>
      <c r="F237" s="77">
        <f>SUM(E227:E241,C227:C242)</f>
        <v>0</v>
      </c>
      <c r="G237" s="68" t="s">
        <v>52</v>
      </c>
      <c r="J237" s="69">
        <v>11</v>
      </c>
      <c r="K237" s="76"/>
      <c r="L237" s="66">
        <v>27</v>
      </c>
      <c r="M237" s="76"/>
      <c r="N237" s="77">
        <f>SUM(M227:M241,K227:K242)</f>
        <v>0</v>
      </c>
      <c r="O237" s="68" t="s">
        <v>52</v>
      </c>
      <c r="R237" s="69">
        <v>11</v>
      </c>
      <c r="S237" s="76"/>
      <c r="T237" s="66">
        <v>27</v>
      </c>
      <c r="U237" s="76"/>
      <c r="V237" s="77">
        <f>SUM(U227:U241,S227:S242)</f>
        <v>0</v>
      </c>
      <c r="W237" s="68" t="s">
        <v>52</v>
      </c>
      <c r="Z237" s="69">
        <v>11</v>
      </c>
      <c r="AA237" s="76"/>
      <c r="AB237" s="66">
        <v>27</v>
      </c>
      <c r="AC237" s="76"/>
      <c r="AD237" s="77">
        <f>SUM(AC227:AC241,AA227:AA242)</f>
        <v>0</v>
      </c>
      <c r="AE237" s="68" t="s">
        <v>52</v>
      </c>
      <c r="AH237" s="69">
        <v>11</v>
      </c>
      <c r="AI237" s="76"/>
      <c r="AJ237" s="66">
        <v>27</v>
      </c>
      <c r="AK237" s="76"/>
      <c r="AL237" s="77">
        <f>SUM(AK227:AK241,AI227:AI242)</f>
        <v>0</v>
      </c>
      <c r="AM237" s="68" t="s">
        <v>52</v>
      </c>
      <c r="AP237" s="69">
        <v>11</v>
      </c>
      <c r="AQ237" s="76"/>
      <c r="AR237" s="66">
        <v>27</v>
      </c>
      <c r="AS237" s="76"/>
      <c r="AT237" s="77">
        <f>SUM(AS227:AS241,AQ227:AQ242)</f>
        <v>0</v>
      </c>
      <c r="AU237" s="68" t="s">
        <v>52</v>
      </c>
      <c r="AX237" s="69">
        <v>11</v>
      </c>
      <c r="AY237" s="76"/>
      <c r="AZ237" s="66">
        <v>27</v>
      </c>
      <c r="BA237" s="76"/>
      <c r="BB237" s="77">
        <f>SUM(BA227:BA241,AY227:AY242)</f>
        <v>0</v>
      </c>
      <c r="BC237" s="68" t="s">
        <v>52</v>
      </c>
      <c r="BF237" s="69">
        <v>11</v>
      </c>
      <c r="BG237" s="76"/>
      <c r="BH237" s="66">
        <v>27</v>
      </c>
      <c r="BI237" s="76"/>
      <c r="BJ237" s="77">
        <f>SUM(BI227:BI241,BG227:BG242)</f>
        <v>0</v>
      </c>
      <c r="BK237" s="68" t="s">
        <v>52</v>
      </c>
      <c r="BN237" s="69">
        <v>11</v>
      </c>
      <c r="BO237" s="76"/>
      <c r="BP237" s="66">
        <v>27</v>
      </c>
      <c r="BQ237" s="76"/>
      <c r="BR237" s="77">
        <f>SUM(BQ227:BQ241,BO227:BO242)</f>
        <v>0</v>
      </c>
      <c r="BS237" s="68" t="s">
        <v>52</v>
      </c>
      <c r="BV237" s="69">
        <v>11</v>
      </c>
      <c r="BW237" s="76"/>
      <c r="BX237" s="66">
        <v>27</v>
      </c>
      <c r="BY237" s="76"/>
      <c r="BZ237" s="77">
        <f>SUM(BY227:BY241,BW227:BW242)</f>
        <v>0</v>
      </c>
      <c r="CA237" s="68" t="s">
        <v>52</v>
      </c>
      <c r="CD237" s="69">
        <v>11</v>
      </c>
      <c r="CE237" s="76"/>
      <c r="CF237" s="66">
        <v>27</v>
      </c>
      <c r="CG237" s="76"/>
      <c r="CH237" s="77">
        <f>SUM(CG227:CG241,CE227:CE242)</f>
        <v>0</v>
      </c>
      <c r="CI237" s="68" t="s">
        <v>52</v>
      </c>
      <c r="CL237" s="69">
        <v>11</v>
      </c>
      <c r="CM237" s="76"/>
      <c r="CN237" s="66">
        <v>27</v>
      </c>
      <c r="CO237" s="76"/>
      <c r="CP237" s="77">
        <f>SUM(CO227:CO241,CM227:CM242)</f>
        <v>0</v>
      </c>
      <c r="CQ237" s="68" t="s">
        <v>52</v>
      </c>
      <c r="CT237" s="69">
        <v>11</v>
      </c>
      <c r="CU237" s="76"/>
      <c r="CV237" s="66">
        <v>27</v>
      </c>
      <c r="CW237" s="76"/>
      <c r="CX237" s="77">
        <f>SUM(CW227:CW241,CU227:CU242)</f>
        <v>0</v>
      </c>
      <c r="CY237" s="68" t="s">
        <v>52</v>
      </c>
      <c r="DB237" s="69">
        <v>11</v>
      </c>
      <c r="DC237" s="76"/>
      <c r="DD237" s="66">
        <v>27</v>
      </c>
      <c r="DE237" s="76"/>
      <c r="DF237" s="77">
        <f>SUM(DE227:DE241,DC227:DC242)</f>
        <v>0</v>
      </c>
      <c r="DG237" s="68" t="s">
        <v>52</v>
      </c>
      <c r="DJ237" s="69">
        <v>11</v>
      </c>
      <c r="DK237" s="76"/>
      <c r="DL237" s="66">
        <v>27</v>
      </c>
      <c r="DM237" s="76"/>
      <c r="DN237" s="77">
        <f>SUM(DM227:DM241,DK227:DK242)</f>
        <v>0</v>
      </c>
      <c r="DO237" s="68" t="s">
        <v>52</v>
      </c>
      <c r="DR237" s="69">
        <v>11</v>
      </c>
      <c r="DS237" s="76"/>
      <c r="DT237" s="66">
        <v>27</v>
      </c>
      <c r="DU237" s="76"/>
      <c r="DV237" s="77">
        <f>SUM(DU227:DU241,DS227:DS242)</f>
        <v>0</v>
      </c>
      <c r="DW237" s="68" t="s">
        <v>52</v>
      </c>
      <c r="DZ237" s="69">
        <v>11</v>
      </c>
      <c r="EA237" s="76"/>
      <c r="EB237" s="66">
        <v>27</v>
      </c>
      <c r="EC237" s="76"/>
      <c r="ED237" s="77">
        <f>SUM(EC227:EC241,EA227:EA242)</f>
        <v>0</v>
      </c>
      <c r="EE237" s="68" t="s">
        <v>52</v>
      </c>
      <c r="EH237" s="69">
        <v>11</v>
      </c>
      <c r="EI237" s="76"/>
      <c r="EJ237" s="66">
        <v>27</v>
      </c>
      <c r="EK237" s="76"/>
      <c r="EL237" s="77">
        <f>SUM(EK227:EK241,EI227:EI242)</f>
        <v>0</v>
      </c>
      <c r="EM237" s="68" t="s">
        <v>52</v>
      </c>
      <c r="EP237" s="69">
        <v>11</v>
      </c>
      <c r="EQ237" s="76"/>
      <c r="ER237" s="66">
        <v>27</v>
      </c>
      <c r="ES237" s="76"/>
      <c r="ET237" s="77">
        <f>SUM(ES227:ES241,EQ227:EQ242)</f>
        <v>0</v>
      </c>
      <c r="EU237" s="68" t="s">
        <v>52</v>
      </c>
      <c r="EX237" s="69">
        <v>11</v>
      </c>
      <c r="EY237" s="76"/>
      <c r="EZ237" s="66">
        <v>27</v>
      </c>
      <c r="FA237" s="76"/>
      <c r="FB237" s="77">
        <f>SUM(FA227:FA241,EY227:EY242)</f>
        <v>0</v>
      </c>
      <c r="FC237" s="68" t="s">
        <v>52</v>
      </c>
      <c r="FF237" s="69">
        <v>11</v>
      </c>
      <c r="FG237" s="76"/>
      <c r="FH237" s="66">
        <v>27</v>
      </c>
      <c r="FI237" s="76"/>
      <c r="FJ237" s="77">
        <f>SUM(FI227:FI241,FG227:FG242)</f>
        <v>0</v>
      </c>
      <c r="FK237" s="68" t="s">
        <v>52</v>
      </c>
      <c r="FN237" s="69">
        <v>11</v>
      </c>
      <c r="FO237" s="76"/>
      <c r="FP237" s="66">
        <v>27</v>
      </c>
      <c r="FQ237" s="76"/>
      <c r="FR237" s="77">
        <f>SUM(FQ227:FQ241,FO227:FO242)</f>
        <v>0</v>
      </c>
      <c r="FS237" s="68" t="s">
        <v>52</v>
      </c>
      <c r="FV237" s="69">
        <v>11</v>
      </c>
      <c r="FW237" s="76"/>
      <c r="FX237" s="66">
        <v>27</v>
      </c>
      <c r="FY237" s="76"/>
      <c r="FZ237" s="77">
        <f>SUM(FY227:FY241,FW227:FW242)</f>
        <v>0</v>
      </c>
      <c r="GA237" s="68" t="s">
        <v>52</v>
      </c>
      <c r="GD237" s="69">
        <v>11</v>
      </c>
      <c r="GE237" s="76"/>
      <c r="GF237" s="66">
        <v>27</v>
      </c>
      <c r="GG237" s="76"/>
      <c r="GH237" s="77">
        <f>SUM(GG227:GG241,GE227:GE242)</f>
        <v>0</v>
      </c>
      <c r="GI237" s="68" t="s">
        <v>52</v>
      </c>
      <c r="GL237" s="69">
        <v>11</v>
      </c>
      <c r="GM237" s="76"/>
      <c r="GN237" s="66">
        <v>27</v>
      </c>
      <c r="GO237" s="76"/>
      <c r="GP237" s="77">
        <f>SUM(GO227:GO241,GM227:GM242)</f>
        <v>0</v>
      </c>
      <c r="GQ237" s="68" t="s">
        <v>52</v>
      </c>
    </row>
    <row r="238" spans="2:199" ht="23.25" x14ac:dyDescent="0.25">
      <c r="B238" s="69">
        <v>12</v>
      </c>
      <c r="C238" s="76"/>
      <c r="D238" s="66">
        <v>28</v>
      </c>
      <c r="E238" s="76"/>
      <c r="F238" s="78"/>
      <c r="G238" s="68" t="s">
        <v>53</v>
      </c>
      <c r="J238" s="69">
        <v>12</v>
      </c>
      <c r="K238" s="76"/>
      <c r="L238" s="66">
        <v>28</v>
      </c>
      <c r="M238" s="76"/>
      <c r="N238" s="78"/>
      <c r="O238" s="68" t="s">
        <v>53</v>
      </c>
      <c r="R238" s="69">
        <v>12</v>
      </c>
      <c r="S238" s="76"/>
      <c r="T238" s="66">
        <v>28</v>
      </c>
      <c r="U238" s="76"/>
      <c r="V238" s="78"/>
      <c r="W238" s="68" t="s">
        <v>53</v>
      </c>
      <c r="Z238" s="69">
        <v>12</v>
      </c>
      <c r="AA238" s="76"/>
      <c r="AB238" s="66">
        <v>28</v>
      </c>
      <c r="AC238" s="76"/>
      <c r="AD238" s="78"/>
      <c r="AE238" s="68" t="s">
        <v>53</v>
      </c>
      <c r="AH238" s="69">
        <v>12</v>
      </c>
      <c r="AI238" s="76"/>
      <c r="AJ238" s="66">
        <v>28</v>
      </c>
      <c r="AK238" s="76"/>
      <c r="AL238" s="78"/>
      <c r="AM238" s="68" t="s">
        <v>53</v>
      </c>
      <c r="AP238" s="69">
        <v>12</v>
      </c>
      <c r="AQ238" s="76"/>
      <c r="AR238" s="66">
        <v>28</v>
      </c>
      <c r="AS238" s="76"/>
      <c r="AT238" s="78"/>
      <c r="AU238" s="68" t="s">
        <v>53</v>
      </c>
      <c r="AX238" s="69">
        <v>12</v>
      </c>
      <c r="AY238" s="76"/>
      <c r="AZ238" s="66">
        <v>28</v>
      </c>
      <c r="BA238" s="76"/>
      <c r="BB238" s="78"/>
      <c r="BC238" s="68" t="s">
        <v>53</v>
      </c>
      <c r="BF238" s="69">
        <v>12</v>
      </c>
      <c r="BG238" s="76"/>
      <c r="BH238" s="66">
        <v>28</v>
      </c>
      <c r="BI238" s="76"/>
      <c r="BJ238" s="78"/>
      <c r="BK238" s="68" t="s">
        <v>53</v>
      </c>
      <c r="BN238" s="69">
        <v>12</v>
      </c>
      <c r="BO238" s="76"/>
      <c r="BP238" s="66">
        <v>28</v>
      </c>
      <c r="BQ238" s="76"/>
      <c r="BR238" s="78"/>
      <c r="BS238" s="68" t="s">
        <v>53</v>
      </c>
      <c r="BV238" s="69">
        <v>12</v>
      </c>
      <c r="BW238" s="76"/>
      <c r="BX238" s="66">
        <v>28</v>
      </c>
      <c r="BY238" s="76"/>
      <c r="BZ238" s="78"/>
      <c r="CA238" s="68" t="s">
        <v>53</v>
      </c>
      <c r="CD238" s="69">
        <v>12</v>
      </c>
      <c r="CE238" s="76"/>
      <c r="CF238" s="66">
        <v>28</v>
      </c>
      <c r="CG238" s="76"/>
      <c r="CH238" s="78"/>
      <c r="CI238" s="68" t="s">
        <v>53</v>
      </c>
      <c r="CL238" s="69">
        <v>12</v>
      </c>
      <c r="CM238" s="76"/>
      <c r="CN238" s="66">
        <v>28</v>
      </c>
      <c r="CO238" s="76"/>
      <c r="CP238" s="78"/>
      <c r="CQ238" s="68" t="s">
        <v>53</v>
      </c>
      <c r="CT238" s="69">
        <v>12</v>
      </c>
      <c r="CU238" s="76"/>
      <c r="CV238" s="66">
        <v>28</v>
      </c>
      <c r="CW238" s="76"/>
      <c r="CX238" s="78"/>
      <c r="CY238" s="68" t="s">
        <v>53</v>
      </c>
      <c r="DB238" s="69">
        <v>12</v>
      </c>
      <c r="DC238" s="76"/>
      <c r="DD238" s="66">
        <v>28</v>
      </c>
      <c r="DE238" s="76"/>
      <c r="DF238" s="78"/>
      <c r="DG238" s="68" t="s">
        <v>53</v>
      </c>
      <c r="DJ238" s="69">
        <v>12</v>
      </c>
      <c r="DK238" s="76"/>
      <c r="DL238" s="66">
        <v>28</v>
      </c>
      <c r="DM238" s="76"/>
      <c r="DN238" s="78"/>
      <c r="DO238" s="68" t="s">
        <v>53</v>
      </c>
      <c r="DR238" s="69">
        <v>12</v>
      </c>
      <c r="DS238" s="76"/>
      <c r="DT238" s="66">
        <v>28</v>
      </c>
      <c r="DU238" s="76"/>
      <c r="DV238" s="78"/>
      <c r="DW238" s="68" t="s">
        <v>53</v>
      </c>
      <c r="DZ238" s="69">
        <v>12</v>
      </c>
      <c r="EA238" s="76"/>
      <c r="EB238" s="66">
        <v>28</v>
      </c>
      <c r="EC238" s="76"/>
      <c r="ED238" s="78"/>
      <c r="EE238" s="68" t="s">
        <v>53</v>
      </c>
      <c r="EH238" s="69">
        <v>12</v>
      </c>
      <c r="EI238" s="76"/>
      <c r="EJ238" s="66">
        <v>28</v>
      </c>
      <c r="EK238" s="76"/>
      <c r="EL238" s="78"/>
      <c r="EM238" s="68" t="s">
        <v>53</v>
      </c>
      <c r="EP238" s="69">
        <v>12</v>
      </c>
      <c r="EQ238" s="76"/>
      <c r="ER238" s="66">
        <v>28</v>
      </c>
      <c r="ES238" s="76"/>
      <c r="ET238" s="78"/>
      <c r="EU238" s="68" t="s">
        <v>53</v>
      </c>
      <c r="EX238" s="69">
        <v>12</v>
      </c>
      <c r="EY238" s="76"/>
      <c r="EZ238" s="66">
        <v>28</v>
      </c>
      <c r="FA238" s="76"/>
      <c r="FB238" s="78"/>
      <c r="FC238" s="68" t="s">
        <v>53</v>
      </c>
      <c r="FF238" s="69">
        <v>12</v>
      </c>
      <c r="FG238" s="76"/>
      <c r="FH238" s="66">
        <v>28</v>
      </c>
      <c r="FI238" s="76"/>
      <c r="FJ238" s="78"/>
      <c r="FK238" s="68" t="s">
        <v>53</v>
      </c>
      <c r="FN238" s="69">
        <v>12</v>
      </c>
      <c r="FO238" s="76"/>
      <c r="FP238" s="66">
        <v>28</v>
      </c>
      <c r="FQ238" s="76"/>
      <c r="FR238" s="78"/>
      <c r="FS238" s="68" t="s">
        <v>53</v>
      </c>
      <c r="FV238" s="69">
        <v>12</v>
      </c>
      <c r="FW238" s="76"/>
      <c r="FX238" s="66">
        <v>28</v>
      </c>
      <c r="FY238" s="76"/>
      <c r="FZ238" s="78"/>
      <c r="GA238" s="68" t="s">
        <v>53</v>
      </c>
      <c r="GD238" s="69">
        <v>12</v>
      </c>
      <c r="GE238" s="76"/>
      <c r="GF238" s="66">
        <v>28</v>
      </c>
      <c r="GG238" s="76"/>
      <c r="GH238" s="78"/>
      <c r="GI238" s="68" t="s">
        <v>53</v>
      </c>
      <c r="GL238" s="69">
        <v>12</v>
      </c>
      <c r="GM238" s="76"/>
      <c r="GN238" s="66">
        <v>28</v>
      </c>
      <c r="GO238" s="76"/>
      <c r="GP238" s="78"/>
      <c r="GQ238" s="68" t="s">
        <v>53</v>
      </c>
    </row>
    <row r="239" spans="2:199" ht="23.25" x14ac:dyDescent="0.25">
      <c r="B239" s="69">
        <v>13</v>
      </c>
      <c r="C239" s="76"/>
      <c r="D239" s="66">
        <v>29</v>
      </c>
      <c r="E239" s="76"/>
      <c r="F239" s="67">
        <f>SUM(F235:F236,F238)</f>
        <v>0</v>
      </c>
      <c r="G239" s="68" t="s">
        <v>30</v>
      </c>
      <c r="J239" s="69">
        <v>13</v>
      </c>
      <c r="K239" s="76"/>
      <c r="L239" s="66">
        <v>29</v>
      </c>
      <c r="M239" s="76"/>
      <c r="N239" s="67">
        <f>SUM(N235:N236,N238)</f>
        <v>0</v>
      </c>
      <c r="O239" s="68" t="s">
        <v>30</v>
      </c>
      <c r="R239" s="69">
        <v>13</v>
      </c>
      <c r="S239" s="76"/>
      <c r="T239" s="66">
        <v>29</v>
      </c>
      <c r="U239" s="76"/>
      <c r="V239" s="67">
        <f>SUM(V235:V236,V238)</f>
        <v>0</v>
      </c>
      <c r="W239" s="68" t="s">
        <v>30</v>
      </c>
      <c r="Z239" s="69">
        <v>13</v>
      </c>
      <c r="AA239" s="76"/>
      <c r="AB239" s="66">
        <v>29</v>
      </c>
      <c r="AC239" s="76"/>
      <c r="AD239" s="67">
        <f>SUM(AD235:AD236,AD238)</f>
        <v>0</v>
      </c>
      <c r="AE239" s="68" t="s">
        <v>30</v>
      </c>
      <c r="AH239" s="69">
        <v>13</v>
      </c>
      <c r="AI239" s="76"/>
      <c r="AJ239" s="66">
        <v>29</v>
      </c>
      <c r="AK239" s="76"/>
      <c r="AL239" s="67">
        <f>SUM(AL235:AL236,AL238)</f>
        <v>0</v>
      </c>
      <c r="AM239" s="68" t="s">
        <v>30</v>
      </c>
      <c r="AP239" s="69">
        <v>13</v>
      </c>
      <c r="AQ239" s="76"/>
      <c r="AR239" s="66">
        <v>29</v>
      </c>
      <c r="AS239" s="76"/>
      <c r="AT239" s="67">
        <f>SUM(AT235:AT236,AT238)</f>
        <v>0</v>
      </c>
      <c r="AU239" s="68" t="s">
        <v>30</v>
      </c>
      <c r="AX239" s="69">
        <v>13</v>
      </c>
      <c r="AY239" s="76"/>
      <c r="AZ239" s="66">
        <v>29</v>
      </c>
      <c r="BA239" s="76"/>
      <c r="BB239" s="67">
        <f>SUM(BB235:BB236,BB238)</f>
        <v>0</v>
      </c>
      <c r="BC239" s="68" t="s">
        <v>30</v>
      </c>
      <c r="BF239" s="69">
        <v>13</v>
      </c>
      <c r="BG239" s="76"/>
      <c r="BH239" s="66">
        <v>29</v>
      </c>
      <c r="BI239" s="76"/>
      <c r="BJ239" s="67">
        <f>SUM(BJ235:BJ236,BJ238)</f>
        <v>0</v>
      </c>
      <c r="BK239" s="68" t="s">
        <v>30</v>
      </c>
      <c r="BN239" s="69">
        <v>13</v>
      </c>
      <c r="BO239" s="76"/>
      <c r="BP239" s="66">
        <v>29</v>
      </c>
      <c r="BQ239" s="76"/>
      <c r="BR239" s="67">
        <f>SUM(BR235:BR236,BR238)</f>
        <v>0</v>
      </c>
      <c r="BS239" s="68" t="s">
        <v>30</v>
      </c>
      <c r="BV239" s="69">
        <v>13</v>
      </c>
      <c r="BW239" s="76"/>
      <c r="BX239" s="66">
        <v>29</v>
      </c>
      <c r="BY239" s="76"/>
      <c r="BZ239" s="67">
        <f>SUM(BZ235:BZ236,BZ238)</f>
        <v>0</v>
      </c>
      <c r="CA239" s="68" t="s">
        <v>30</v>
      </c>
      <c r="CD239" s="69">
        <v>13</v>
      </c>
      <c r="CE239" s="76"/>
      <c r="CF239" s="66">
        <v>29</v>
      </c>
      <c r="CG239" s="76"/>
      <c r="CH239" s="67">
        <f>SUM(CH235:CH236,CH238)</f>
        <v>0</v>
      </c>
      <c r="CI239" s="68" t="s">
        <v>30</v>
      </c>
      <c r="CL239" s="69">
        <v>13</v>
      </c>
      <c r="CM239" s="76"/>
      <c r="CN239" s="66">
        <v>29</v>
      </c>
      <c r="CO239" s="76"/>
      <c r="CP239" s="67">
        <f>SUM(CP235:CP236,CP238)</f>
        <v>0</v>
      </c>
      <c r="CQ239" s="68" t="s">
        <v>30</v>
      </c>
      <c r="CT239" s="69">
        <v>13</v>
      </c>
      <c r="CU239" s="76"/>
      <c r="CV239" s="66">
        <v>29</v>
      </c>
      <c r="CW239" s="76"/>
      <c r="CX239" s="67">
        <f>SUM(CX235:CX236,CX238)</f>
        <v>0</v>
      </c>
      <c r="CY239" s="68" t="s">
        <v>30</v>
      </c>
      <c r="DB239" s="69">
        <v>13</v>
      </c>
      <c r="DC239" s="76"/>
      <c r="DD239" s="66">
        <v>29</v>
      </c>
      <c r="DE239" s="76"/>
      <c r="DF239" s="67">
        <f>SUM(DF235:DF236,DF238)</f>
        <v>0</v>
      </c>
      <c r="DG239" s="68" t="s">
        <v>30</v>
      </c>
      <c r="DJ239" s="69">
        <v>13</v>
      </c>
      <c r="DK239" s="76"/>
      <c r="DL239" s="66">
        <v>29</v>
      </c>
      <c r="DM239" s="76"/>
      <c r="DN239" s="67">
        <f>SUM(DN235:DN236,DN238)</f>
        <v>0</v>
      </c>
      <c r="DO239" s="68" t="s">
        <v>30</v>
      </c>
      <c r="DR239" s="69">
        <v>13</v>
      </c>
      <c r="DS239" s="76"/>
      <c r="DT239" s="66">
        <v>29</v>
      </c>
      <c r="DU239" s="76"/>
      <c r="DV239" s="67">
        <f>SUM(DV235:DV236,DV238)</f>
        <v>0</v>
      </c>
      <c r="DW239" s="68" t="s">
        <v>30</v>
      </c>
      <c r="DZ239" s="69">
        <v>13</v>
      </c>
      <c r="EA239" s="76"/>
      <c r="EB239" s="66">
        <v>29</v>
      </c>
      <c r="EC239" s="76"/>
      <c r="ED239" s="67">
        <f>SUM(ED235:ED236,ED238)</f>
        <v>0</v>
      </c>
      <c r="EE239" s="68" t="s">
        <v>30</v>
      </c>
      <c r="EH239" s="69">
        <v>13</v>
      </c>
      <c r="EI239" s="76"/>
      <c r="EJ239" s="66">
        <v>29</v>
      </c>
      <c r="EK239" s="76"/>
      <c r="EL239" s="67">
        <f>SUM(EL235:EL236,EL238)</f>
        <v>0</v>
      </c>
      <c r="EM239" s="68" t="s">
        <v>30</v>
      </c>
      <c r="EP239" s="69">
        <v>13</v>
      </c>
      <c r="EQ239" s="76"/>
      <c r="ER239" s="66">
        <v>29</v>
      </c>
      <c r="ES239" s="76"/>
      <c r="ET239" s="67">
        <f>SUM(ET235:ET236,ET238)</f>
        <v>0</v>
      </c>
      <c r="EU239" s="68" t="s">
        <v>30</v>
      </c>
      <c r="EX239" s="69">
        <v>13</v>
      </c>
      <c r="EY239" s="76"/>
      <c r="EZ239" s="66">
        <v>29</v>
      </c>
      <c r="FA239" s="76"/>
      <c r="FB239" s="67">
        <f>SUM(FB235:FB236,FB238)</f>
        <v>0</v>
      </c>
      <c r="FC239" s="68" t="s">
        <v>30</v>
      </c>
      <c r="FF239" s="69">
        <v>13</v>
      </c>
      <c r="FG239" s="76"/>
      <c r="FH239" s="66">
        <v>29</v>
      </c>
      <c r="FI239" s="76"/>
      <c r="FJ239" s="67">
        <f>SUM(FJ235:FJ236,FJ238)</f>
        <v>0</v>
      </c>
      <c r="FK239" s="68" t="s">
        <v>30</v>
      </c>
      <c r="FN239" s="69">
        <v>13</v>
      </c>
      <c r="FO239" s="76"/>
      <c r="FP239" s="66">
        <v>29</v>
      </c>
      <c r="FQ239" s="76"/>
      <c r="FR239" s="67">
        <f>SUM(FR235:FR236,FR238)</f>
        <v>0</v>
      </c>
      <c r="FS239" s="68" t="s">
        <v>30</v>
      </c>
      <c r="FV239" s="69">
        <v>13</v>
      </c>
      <c r="FW239" s="76"/>
      <c r="FX239" s="66">
        <v>29</v>
      </c>
      <c r="FY239" s="76"/>
      <c r="FZ239" s="67">
        <f>SUM(FZ235:FZ236,FZ238)</f>
        <v>0</v>
      </c>
      <c r="GA239" s="68" t="s">
        <v>30</v>
      </c>
      <c r="GD239" s="69">
        <v>13</v>
      </c>
      <c r="GE239" s="76"/>
      <c r="GF239" s="66">
        <v>29</v>
      </c>
      <c r="GG239" s="76"/>
      <c r="GH239" s="67">
        <f>SUM(GH235:GH236,GH238)</f>
        <v>0</v>
      </c>
      <c r="GI239" s="68" t="s">
        <v>30</v>
      </c>
      <c r="GL239" s="69">
        <v>13</v>
      </c>
      <c r="GM239" s="76"/>
      <c r="GN239" s="66">
        <v>29</v>
      </c>
      <c r="GO239" s="76"/>
      <c r="GP239" s="67">
        <f>SUM(GP235:GP236,GP238)</f>
        <v>0</v>
      </c>
      <c r="GQ239" s="68" t="s">
        <v>30</v>
      </c>
    </row>
    <row r="240" spans="2:199" ht="23.25" x14ac:dyDescent="0.25">
      <c r="B240" s="69">
        <v>14</v>
      </c>
      <c r="C240" s="76"/>
      <c r="D240" s="66">
        <v>30</v>
      </c>
      <c r="E240" s="76"/>
      <c r="F240" s="79" t="s">
        <v>54</v>
      </c>
      <c r="G240" s="80" t="s">
        <v>55</v>
      </c>
      <c r="J240" s="69">
        <v>14</v>
      </c>
      <c r="K240" s="76"/>
      <c r="L240" s="66">
        <v>30</v>
      </c>
      <c r="M240" s="76"/>
      <c r="N240" s="79" t="s">
        <v>54</v>
      </c>
      <c r="O240" s="80" t="s">
        <v>55</v>
      </c>
      <c r="R240" s="69">
        <v>14</v>
      </c>
      <c r="S240" s="76"/>
      <c r="T240" s="66">
        <v>30</v>
      </c>
      <c r="U240" s="76"/>
      <c r="V240" s="79" t="s">
        <v>54</v>
      </c>
      <c r="W240" s="80" t="s">
        <v>55</v>
      </c>
      <c r="Z240" s="69">
        <v>14</v>
      </c>
      <c r="AA240" s="76"/>
      <c r="AB240" s="66">
        <v>30</v>
      </c>
      <c r="AC240" s="76"/>
      <c r="AD240" s="79" t="s">
        <v>54</v>
      </c>
      <c r="AE240" s="80" t="s">
        <v>55</v>
      </c>
      <c r="AH240" s="69">
        <v>14</v>
      </c>
      <c r="AI240" s="76"/>
      <c r="AJ240" s="66">
        <v>30</v>
      </c>
      <c r="AK240" s="76"/>
      <c r="AL240" s="79" t="s">
        <v>54</v>
      </c>
      <c r="AM240" s="80" t="s">
        <v>55</v>
      </c>
      <c r="AP240" s="69">
        <v>14</v>
      </c>
      <c r="AQ240" s="76"/>
      <c r="AR240" s="66">
        <v>30</v>
      </c>
      <c r="AS240" s="76"/>
      <c r="AT240" s="79" t="s">
        <v>54</v>
      </c>
      <c r="AU240" s="80" t="s">
        <v>55</v>
      </c>
      <c r="AX240" s="69">
        <v>14</v>
      </c>
      <c r="AY240" s="76"/>
      <c r="AZ240" s="66">
        <v>30</v>
      </c>
      <c r="BA240" s="76"/>
      <c r="BB240" s="79" t="s">
        <v>54</v>
      </c>
      <c r="BC240" s="80" t="s">
        <v>55</v>
      </c>
      <c r="BF240" s="69">
        <v>14</v>
      </c>
      <c r="BG240" s="76"/>
      <c r="BH240" s="66">
        <v>30</v>
      </c>
      <c r="BI240" s="76"/>
      <c r="BJ240" s="79" t="s">
        <v>54</v>
      </c>
      <c r="BK240" s="80" t="s">
        <v>55</v>
      </c>
      <c r="BN240" s="69">
        <v>14</v>
      </c>
      <c r="BO240" s="76"/>
      <c r="BP240" s="66">
        <v>30</v>
      </c>
      <c r="BQ240" s="76"/>
      <c r="BR240" s="79" t="s">
        <v>54</v>
      </c>
      <c r="BS240" s="80" t="s">
        <v>55</v>
      </c>
      <c r="BV240" s="69">
        <v>14</v>
      </c>
      <c r="BW240" s="76"/>
      <c r="BX240" s="66">
        <v>30</v>
      </c>
      <c r="BY240" s="76"/>
      <c r="BZ240" s="79" t="s">
        <v>54</v>
      </c>
      <c r="CA240" s="80" t="s">
        <v>55</v>
      </c>
      <c r="CD240" s="69">
        <v>14</v>
      </c>
      <c r="CE240" s="76"/>
      <c r="CF240" s="66">
        <v>30</v>
      </c>
      <c r="CG240" s="76"/>
      <c r="CH240" s="79" t="s">
        <v>54</v>
      </c>
      <c r="CI240" s="80" t="s">
        <v>55</v>
      </c>
      <c r="CL240" s="69">
        <v>14</v>
      </c>
      <c r="CM240" s="76"/>
      <c r="CN240" s="66">
        <v>30</v>
      </c>
      <c r="CO240" s="76"/>
      <c r="CP240" s="79" t="s">
        <v>54</v>
      </c>
      <c r="CQ240" s="80" t="s">
        <v>55</v>
      </c>
      <c r="CT240" s="69">
        <v>14</v>
      </c>
      <c r="CU240" s="76"/>
      <c r="CV240" s="66">
        <v>30</v>
      </c>
      <c r="CW240" s="76"/>
      <c r="CX240" s="79" t="s">
        <v>54</v>
      </c>
      <c r="CY240" s="80" t="s">
        <v>55</v>
      </c>
      <c r="DB240" s="69">
        <v>14</v>
      </c>
      <c r="DC240" s="76"/>
      <c r="DD240" s="66">
        <v>30</v>
      </c>
      <c r="DE240" s="76"/>
      <c r="DF240" s="79" t="s">
        <v>54</v>
      </c>
      <c r="DG240" s="80" t="s">
        <v>55</v>
      </c>
      <c r="DJ240" s="69">
        <v>14</v>
      </c>
      <c r="DK240" s="76"/>
      <c r="DL240" s="66">
        <v>30</v>
      </c>
      <c r="DM240" s="76"/>
      <c r="DN240" s="79" t="s">
        <v>54</v>
      </c>
      <c r="DO240" s="80" t="s">
        <v>55</v>
      </c>
      <c r="DR240" s="69">
        <v>14</v>
      </c>
      <c r="DS240" s="76"/>
      <c r="DT240" s="66">
        <v>30</v>
      </c>
      <c r="DU240" s="76"/>
      <c r="DV240" s="79" t="s">
        <v>54</v>
      </c>
      <c r="DW240" s="80" t="s">
        <v>55</v>
      </c>
      <c r="DZ240" s="69">
        <v>14</v>
      </c>
      <c r="EA240" s="76"/>
      <c r="EB240" s="66">
        <v>30</v>
      </c>
      <c r="EC240" s="76"/>
      <c r="ED240" s="79" t="s">
        <v>54</v>
      </c>
      <c r="EE240" s="80" t="s">
        <v>55</v>
      </c>
      <c r="EH240" s="69">
        <v>14</v>
      </c>
      <c r="EI240" s="76"/>
      <c r="EJ240" s="66">
        <v>30</v>
      </c>
      <c r="EK240" s="76"/>
      <c r="EL240" s="79" t="s">
        <v>54</v>
      </c>
      <c r="EM240" s="80" t="s">
        <v>55</v>
      </c>
      <c r="EP240" s="69">
        <v>14</v>
      </c>
      <c r="EQ240" s="76"/>
      <c r="ER240" s="66">
        <v>30</v>
      </c>
      <c r="ES240" s="76"/>
      <c r="ET240" s="79" t="s">
        <v>54</v>
      </c>
      <c r="EU240" s="80" t="s">
        <v>55</v>
      </c>
      <c r="EX240" s="69">
        <v>14</v>
      </c>
      <c r="EY240" s="76"/>
      <c r="EZ240" s="66">
        <v>30</v>
      </c>
      <c r="FA240" s="76"/>
      <c r="FB240" s="79" t="s">
        <v>54</v>
      </c>
      <c r="FC240" s="80" t="s">
        <v>55</v>
      </c>
      <c r="FF240" s="69">
        <v>14</v>
      </c>
      <c r="FG240" s="76"/>
      <c r="FH240" s="66">
        <v>30</v>
      </c>
      <c r="FI240" s="76"/>
      <c r="FJ240" s="79" t="s">
        <v>54</v>
      </c>
      <c r="FK240" s="80" t="s">
        <v>55</v>
      </c>
      <c r="FN240" s="69">
        <v>14</v>
      </c>
      <c r="FO240" s="76"/>
      <c r="FP240" s="66">
        <v>30</v>
      </c>
      <c r="FQ240" s="76"/>
      <c r="FR240" s="79" t="s">
        <v>54</v>
      </c>
      <c r="FS240" s="80" t="s">
        <v>55</v>
      </c>
      <c r="FV240" s="69">
        <v>14</v>
      </c>
      <c r="FW240" s="76"/>
      <c r="FX240" s="66">
        <v>30</v>
      </c>
      <c r="FY240" s="76"/>
      <c r="FZ240" s="79" t="s">
        <v>54</v>
      </c>
      <c r="GA240" s="80" t="s">
        <v>55</v>
      </c>
      <c r="GD240" s="69">
        <v>14</v>
      </c>
      <c r="GE240" s="76"/>
      <c r="GF240" s="66">
        <v>30</v>
      </c>
      <c r="GG240" s="76"/>
      <c r="GH240" s="79" t="s">
        <v>54</v>
      </c>
      <c r="GI240" s="80" t="s">
        <v>55</v>
      </c>
      <c r="GL240" s="69">
        <v>14</v>
      </c>
      <c r="GM240" s="76"/>
      <c r="GN240" s="66">
        <v>30</v>
      </c>
      <c r="GO240" s="76"/>
      <c r="GP240" s="79" t="s">
        <v>54</v>
      </c>
      <c r="GQ240" s="80" t="s">
        <v>55</v>
      </c>
    </row>
    <row r="241" spans="1:199" ht="23.25" x14ac:dyDescent="0.25">
      <c r="B241" s="69">
        <v>15</v>
      </c>
      <c r="C241" s="76"/>
      <c r="D241" s="66">
        <v>31</v>
      </c>
      <c r="E241" s="76"/>
      <c r="F241" s="81"/>
      <c r="G241" s="75"/>
      <c r="J241" s="69">
        <v>15</v>
      </c>
      <c r="K241" s="76"/>
      <c r="L241" s="66">
        <v>31</v>
      </c>
      <c r="M241" s="76"/>
      <c r="N241" s="81"/>
      <c r="O241" s="75"/>
      <c r="R241" s="69">
        <v>15</v>
      </c>
      <c r="S241" s="76"/>
      <c r="T241" s="66">
        <v>31</v>
      </c>
      <c r="U241" s="76"/>
      <c r="V241" s="81"/>
      <c r="W241" s="75"/>
      <c r="Z241" s="69">
        <v>15</v>
      </c>
      <c r="AA241" s="76"/>
      <c r="AB241" s="66">
        <v>31</v>
      </c>
      <c r="AC241" s="76"/>
      <c r="AD241" s="81"/>
      <c r="AE241" s="75"/>
      <c r="AH241" s="69">
        <v>15</v>
      </c>
      <c r="AI241" s="76"/>
      <c r="AJ241" s="66">
        <v>31</v>
      </c>
      <c r="AK241" s="76"/>
      <c r="AL241" s="81"/>
      <c r="AM241" s="75"/>
      <c r="AP241" s="69">
        <v>15</v>
      </c>
      <c r="AQ241" s="76"/>
      <c r="AR241" s="66">
        <v>31</v>
      </c>
      <c r="AS241" s="76"/>
      <c r="AT241" s="81"/>
      <c r="AU241" s="75"/>
      <c r="AX241" s="69">
        <v>15</v>
      </c>
      <c r="AY241" s="76"/>
      <c r="AZ241" s="66">
        <v>31</v>
      </c>
      <c r="BA241" s="76"/>
      <c r="BB241" s="81"/>
      <c r="BC241" s="75"/>
      <c r="BF241" s="69">
        <v>15</v>
      </c>
      <c r="BG241" s="76"/>
      <c r="BH241" s="66">
        <v>31</v>
      </c>
      <c r="BI241" s="76"/>
      <c r="BJ241" s="81"/>
      <c r="BK241" s="75"/>
      <c r="BN241" s="69">
        <v>15</v>
      </c>
      <c r="BO241" s="76"/>
      <c r="BP241" s="66">
        <v>31</v>
      </c>
      <c r="BQ241" s="76"/>
      <c r="BR241" s="81"/>
      <c r="BS241" s="75"/>
      <c r="BV241" s="69">
        <v>15</v>
      </c>
      <c r="BW241" s="76"/>
      <c r="BX241" s="66">
        <v>31</v>
      </c>
      <c r="BY241" s="76"/>
      <c r="BZ241" s="81"/>
      <c r="CA241" s="75"/>
      <c r="CD241" s="69">
        <v>15</v>
      </c>
      <c r="CE241" s="76"/>
      <c r="CF241" s="66">
        <v>31</v>
      </c>
      <c r="CG241" s="76"/>
      <c r="CH241" s="81"/>
      <c r="CI241" s="75"/>
      <c r="CL241" s="69">
        <v>15</v>
      </c>
      <c r="CM241" s="76"/>
      <c r="CN241" s="66">
        <v>31</v>
      </c>
      <c r="CO241" s="76"/>
      <c r="CP241" s="81"/>
      <c r="CQ241" s="75"/>
      <c r="CT241" s="69">
        <v>15</v>
      </c>
      <c r="CU241" s="76"/>
      <c r="CV241" s="66">
        <v>31</v>
      </c>
      <c r="CW241" s="76"/>
      <c r="CX241" s="81"/>
      <c r="CY241" s="75"/>
      <c r="DB241" s="69">
        <v>15</v>
      </c>
      <c r="DC241" s="76"/>
      <c r="DD241" s="66">
        <v>31</v>
      </c>
      <c r="DE241" s="76"/>
      <c r="DF241" s="81"/>
      <c r="DG241" s="75"/>
      <c r="DJ241" s="69">
        <v>15</v>
      </c>
      <c r="DK241" s="76"/>
      <c r="DL241" s="66">
        <v>31</v>
      </c>
      <c r="DM241" s="76"/>
      <c r="DN241" s="81"/>
      <c r="DO241" s="75"/>
      <c r="DR241" s="69">
        <v>15</v>
      </c>
      <c r="DS241" s="76"/>
      <c r="DT241" s="66">
        <v>31</v>
      </c>
      <c r="DU241" s="76"/>
      <c r="DV241" s="81"/>
      <c r="DW241" s="75"/>
      <c r="DZ241" s="69">
        <v>15</v>
      </c>
      <c r="EA241" s="76"/>
      <c r="EB241" s="66">
        <v>31</v>
      </c>
      <c r="EC241" s="76"/>
      <c r="ED241" s="81"/>
      <c r="EE241" s="75"/>
      <c r="EH241" s="69">
        <v>15</v>
      </c>
      <c r="EI241" s="76"/>
      <c r="EJ241" s="66">
        <v>31</v>
      </c>
      <c r="EK241" s="76"/>
      <c r="EL241" s="81"/>
      <c r="EM241" s="75"/>
      <c r="EP241" s="69">
        <v>15</v>
      </c>
      <c r="EQ241" s="76"/>
      <c r="ER241" s="66">
        <v>31</v>
      </c>
      <c r="ES241" s="76"/>
      <c r="ET241" s="81"/>
      <c r="EU241" s="75"/>
      <c r="EX241" s="69">
        <v>15</v>
      </c>
      <c r="EY241" s="76"/>
      <c r="EZ241" s="66">
        <v>31</v>
      </c>
      <c r="FA241" s="76"/>
      <c r="FB241" s="81"/>
      <c r="FC241" s="75"/>
      <c r="FF241" s="69">
        <v>15</v>
      </c>
      <c r="FG241" s="76"/>
      <c r="FH241" s="66">
        <v>31</v>
      </c>
      <c r="FI241" s="76"/>
      <c r="FJ241" s="81"/>
      <c r="FK241" s="75"/>
      <c r="FN241" s="69">
        <v>15</v>
      </c>
      <c r="FO241" s="76"/>
      <c r="FP241" s="66">
        <v>31</v>
      </c>
      <c r="FQ241" s="76"/>
      <c r="FR241" s="81"/>
      <c r="FS241" s="75"/>
      <c r="FV241" s="69">
        <v>15</v>
      </c>
      <c r="FW241" s="76"/>
      <c r="FX241" s="66">
        <v>31</v>
      </c>
      <c r="FY241" s="76"/>
      <c r="FZ241" s="81"/>
      <c r="GA241" s="75"/>
      <c r="GD241" s="69">
        <v>15</v>
      </c>
      <c r="GE241" s="76"/>
      <c r="GF241" s="66">
        <v>31</v>
      </c>
      <c r="GG241" s="76"/>
      <c r="GH241" s="81"/>
      <c r="GI241" s="75"/>
      <c r="GL241" s="69">
        <v>15</v>
      </c>
      <c r="GM241" s="76"/>
      <c r="GN241" s="66">
        <v>31</v>
      </c>
      <c r="GO241" s="76"/>
      <c r="GP241" s="81"/>
      <c r="GQ241" s="75"/>
    </row>
    <row r="242" spans="1:199" ht="24" thickBot="1" x14ac:dyDescent="0.3">
      <c r="B242" s="82">
        <v>16</v>
      </c>
      <c r="C242" s="83"/>
      <c r="D242" s="84"/>
      <c r="E242" s="85">
        <f>-SUM(C227:C242,E227:E241)</f>
        <v>0</v>
      </c>
      <c r="F242" s="86"/>
      <c r="G242" s="87"/>
      <c r="J242" s="82">
        <v>16</v>
      </c>
      <c r="K242" s="83"/>
      <c r="L242" s="84"/>
      <c r="M242" s="85">
        <f>-SUM(K227:K242,M227:M241)</f>
        <v>0</v>
      </c>
      <c r="N242" s="86"/>
      <c r="O242" s="87"/>
      <c r="R242" s="82">
        <v>16</v>
      </c>
      <c r="S242" s="83"/>
      <c r="T242" s="84"/>
      <c r="U242" s="85">
        <f>-SUM(S227:S242,U227:U241)</f>
        <v>0</v>
      </c>
      <c r="V242" s="86"/>
      <c r="W242" s="87"/>
      <c r="Z242" s="82">
        <v>16</v>
      </c>
      <c r="AA242" s="83"/>
      <c r="AB242" s="84"/>
      <c r="AC242" s="85">
        <f>-SUM(AA227:AA242,AC227:AC241)</f>
        <v>0</v>
      </c>
      <c r="AD242" s="86"/>
      <c r="AE242" s="87"/>
      <c r="AH242" s="82">
        <v>16</v>
      </c>
      <c r="AI242" s="83"/>
      <c r="AJ242" s="84"/>
      <c r="AK242" s="85">
        <f>-SUM(AI227:AI242,AK227:AK241)</f>
        <v>0</v>
      </c>
      <c r="AL242" s="86"/>
      <c r="AM242" s="87"/>
      <c r="AP242" s="82">
        <v>16</v>
      </c>
      <c r="AQ242" s="83"/>
      <c r="AR242" s="84"/>
      <c r="AS242" s="85">
        <f>-SUM(AQ227:AQ242,AS227:AS241)</f>
        <v>0</v>
      </c>
      <c r="AT242" s="86"/>
      <c r="AU242" s="87"/>
      <c r="AX242" s="82">
        <v>16</v>
      </c>
      <c r="AY242" s="83"/>
      <c r="AZ242" s="84"/>
      <c r="BA242" s="85">
        <f>-SUM(AY227:AY242,BA227:BA241)</f>
        <v>0</v>
      </c>
      <c r="BB242" s="86"/>
      <c r="BC242" s="87"/>
      <c r="BF242" s="82">
        <v>16</v>
      </c>
      <c r="BG242" s="83"/>
      <c r="BH242" s="84"/>
      <c r="BI242" s="85">
        <f>-SUM(BG227:BG242,BI227:BI241)</f>
        <v>0</v>
      </c>
      <c r="BJ242" s="86"/>
      <c r="BK242" s="87"/>
      <c r="BN242" s="82">
        <v>16</v>
      </c>
      <c r="BO242" s="83"/>
      <c r="BP242" s="84"/>
      <c r="BQ242" s="85">
        <f>-SUM(BO227:BO242,BQ227:BQ241)</f>
        <v>0</v>
      </c>
      <c r="BR242" s="86"/>
      <c r="BS242" s="87"/>
      <c r="BV242" s="82">
        <v>16</v>
      </c>
      <c r="BW242" s="83"/>
      <c r="BX242" s="84"/>
      <c r="BY242" s="85">
        <f>-SUM(BW227:BW242,BY227:BY241)</f>
        <v>0</v>
      </c>
      <c r="BZ242" s="86"/>
      <c r="CA242" s="87"/>
      <c r="CD242" s="82">
        <v>16</v>
      </c>
      <c r="CE242" s="83"/>
      <c r="CF242" s="84"/>
      <c r="CG242" s="85">
        <f>-SUM(CE227:CE242,CG227:CG241)</f>
        <v>0</v>
      </c>
      <c r="CH242" s="86"/>
      <c r="CI242" s="87"/>
      <c r="CL242" s="82">
        <v>16</v>
      </c>
      <c r="CM242" s="83"/>
      <c r="CN242" s="84"/>
      <c r="CO242" s="85">
        <f>-SUM(CM227:CM242,CO227:CO241)</f>
        <v>0</v>
      </c>
      <c r="CP242" s="86"/>
      <c r="CQ242" s="87"/>
      <c r="CT242" s="82">
        <v>16</v>
      </c>
      <c r="CU242" s="83"/>
      <c r="CV242" s="84"/>
      <c r="CW242" s="85">
        <f>-SUM(CU227:CU242,CW227:CW241)</f>
        <v>0</v>
      </c>
      <c r="CX242" s="86"/>
      <c r="CY242" s="87"/>
      <c r="DB242" s="82">
        <v>16</v>
      </c>
      <c r="DC242" s="83"/>
      <c r="DD242" s="84"/>
      <c r="DE242" s="85">
        <f>-SUM(DC227:DC242,DE227:DE241)</f>
        <v>0</v>
      </c>
      <c r="DF242" s="86"/>
      <c r="DG242" s="87"/>
      <c r="DJ242" s="82">
        <v>16</v>
      </c>
      <c r="DK242" s="83"/>
      <c r="DL242" s="84"/>
      <c r="DM242" s="85">
        <f>-SUM(DK227:DK242,DM227:DM241)</f>
        <v>0</v>
      </c>
      <c r="DN242" s="86"/>
      <c r="DO242" s="87"/>
      <c r="DR242" s="82">
        <v>16</v>
      </c>
      <c r="DS242" s="83"/>
      <c r="DT242" s="84"/>
      <c r="DU242" s="85">
        <f>-SUM(DS227:DS242,DU227:DU241)</f>
        <v>0</v>
      </c>
      <c r="DV242" s="86"/>
      <c r="DW242" s="87"/>
      <c r="DZ242" s="82">
        <v>16</v>
      </c>
      <c r="EA242" s="83"/>
      <c r="EB242" s="84"/>
      <c r="EC242" s="85">
        <f>-SUM(EA227:EA242,EC227:EC241)</f>
        <v>0</v>
      </c>
      <c r="ED242" s="86"/>
      <c r="EE242" s="87"/>
      <c r="EH242" s="82">
        <v>16</v>
      </c>
      <c r="EI242" s="83"/>
      <c r="EJ242" s="84"/>
      <c r="EK242" s="85">
        <f>-SUM(EI227:EI242,EK227:EK241)</f>
        <v>0</v>
      </c>
      <c r="EL242" s="86"/>
      <c r="EM242" s="87"/>
      <c r="EP242" s="82">
        <v>16</v>
      </c>
      <c r="EQ242" s="83"/>
      <c r="ER242" s="84"/>
      <c r="ES242" s="85">
        <f>-SUM(EQ227:EQ242,ES227:ES241)</f>
        <v>0</v>
      </c>
      <c r="ET242" s="86"/>
      <c r="EU242" s="87"/>
      <c r="EX242" s="82">
        <v>16</v>
      </c>
      <c r="EY242" s="83"/>
      <c r="EZ242" s="84"/>
      <c r="FA242" s="85">
        <f>-SUM(EY227:EY242,FA227:FA241)</f>
        <v>0</v>
      </c>
      <c r="FB242" s="86"/>
      <c r="FC242" s="87"/>
      <c r="FF242" s="82">
        <v>16</v>
      </c>
      <c r="FG242" s="83"/>
      <c r="FH242" s="84"/>
      <c r="FI242" s="85">
        <f>-SUM(FG227:FG242,FI227:FI241)</f>
        <v>0</v>
      </c>
      <c r="FJ242" s="86"/>
      <c r="FK242" s="87"/>
      <c r="FN242" s="82">
        <v>16</v>
      </c>
      <c r="FO242" s="83"/>
      <c r="FP242" s="84"/>
      <c r="FQ242" s="85">
        <f>-SUM(FO227:FO242,FQ227:FQ241)</f>
        <v>0</v>
      </c>
      <c r="FR242" s="86"/>
      <c r="FS242" s="87"/>
      <c r="FV242" s="82">
        <v>16</v>
      </c>
      <c r="FW242" s="83"/>
      <c r="FX242" s="84"/>
      <c r="FY242" s="85">
        <f>-SUM(FW227:FW242,FY227:FY241)</f>
        <v>0</v>
      </c>
      <c r="FZ242" s="86"/>
      <c r="GA242" s="87"/>
      <c r="GD242" s="82">
        <v>16</v>
      </c>
      <c r="GE242" s="83"/>
      <c r="GF242" s="84"/>
      <c r="GG242" s="85">
        <f>-SUM(GE227:GE242,GG227:GG241)</f>
        <v>0</v>
      </c>
      <c r="GH242" s="86"/>
      <c r="GI242" s="87"/>
      <c r="GL242" s="82">
        <v>16</v>
      </c>
      <c r="GM242" s="83"/>
      <c r="GN242" s="84"/>
      <c r="GO242" s="85">
        <f>-SUM(GM227:GM242,GO227:GO241)</f>
        <v>0</v>
      </c>
      <c r="GP242" s="86"/>
      <c r="GQ242" s="87"/>
    </row>
    <row r="244" spans="1:199" ht="15.75" thickBot="1" x14ac:dyDescent="0.3"/>
    <row r="245" spans="1:199" ht="27.75" x14ac:dyDescent="0.25">
      <c r="A245" s="1">
        <v>12</v>
      </c>
      <c r="B245" s="61">
        <v>25</v>
      </c>
      <c r="C245" s="62" t="s">
        <v>43</v>
      </c>
      <c r="D245" s="188"/>
      <c r="E245" s="188"/>
      <c r="F245" s="63" t="s">
        <v>44</v>
      </c>
      <c r="G245" s="88">
        <f>SUM(G241)</f>
        <v>0</v>
      </c>
      <c r="I245" s="1">
        <v>12</v>
      </c>
      <c r="J245" s="61">
        <v>25</v>
      </c>
      <c r="K245" s="62" t="s">
        <v>43</v>
      </c>
      <c r="L245" s="188"/>
      <c r="M245" s="188"/>
      <c r="N245" s="63" t="s">
        <v>44</v>
      </c>
      <c r="O245" s="88">
        <f>SUM(O241)</f>
        <v>0</v>
      </c>
      <c r="Q245" s="1">
        <v>12</v>
      </c>
      <c r="R245" s="61">
        <v>25</v>
      </c>
      <c r="S245" s="62" t="s">
        <v>43</v>
      </c>
      <c r="T245" s="188"/>
      <c r="U245" s="188"/>
      <c r="V245" s="63" t="s">
        <v>44</v>
      </c>
      <c r="W245" s="88">
        <f>SUM(W241)</f>
        <v>0</v>
      </c>
      <c r="Y245" s="1">
        <v>12</v>
      </c>
      <c r="Z245" s="61">
        <v>25</v>
      </c>
      <c r="AA245" s="62" t="s">
        <v>43</v>
      </c>
      <c r="AB245" s="188"/>
      <c r="AC245" s="188"/>
      <c r="AD245" s="63" t="s">
        <v>44</v>
      </c>
      <c r="AE245" s="88">
        <f>SUM(AE241)</f>
        <v>0</v>
      </c>
      <c r="AG245" s="1">
        <v>12</v>
      </c>
      <c r="AH245" s="61">
        <v>25</v>
      </c>
      <c r="AI245" s="62" t="s">
        <v>43</v>
      </c>
      <c r="AJ245" s="188"/>
      <c r="AK245" s="188"/>
      <c r="AL245" s="63" t="s">
        <v>44</v>
      </c>
      <c r="AM245" s="88">
        <f>SUM(AM241)</f>
        <v>0</v>
      </c>
      <c r="AO245" s="1">
        <v>12</v>
      </c>
      <c r="AP245" s="61">
        <v>25</v>
      </c>
      <c r="AQ245" s="62" t="s">
        <v>43</v>
      </c>
      <c r="AR245" s="188"/>
      <c r="AS245" s="188"/>
      <c r="AT245" s="63" t="s">
        <v>44</v>
      </c>
      <c r="AU245" s="88">
        <f>SUM(AU241)</f>
        <v>0</v>
      </c>
      <c r="AW245" s="1">
        <v>12</v>
      </c>
      <c r="AX245" s="61">
        <v>25</v>
      </c>
      <c r="AY245" s="62" t="s">
        <v>43</v>
      </c>
      <c r="AZ245" s="188"/>
      <c r="BA245" s="188"/>
      <c r="BB245" s="63" t="s">
        <v>44</v>
      </c>
      <c r="BC245" s="88">
        <f>SUM(BC241)</f>
        <v>0</v>
      </c>
      <c r="BE245" s="1">
        <v>12</v>
      </c>
      <c r="BF245" s="61">
        <v>25</v>
      </c>
      <c r="BG245" s="62" t="s">
        <v>43</v>
      </c>
      <c r="BH245" s="188"/>
      <c r="BI245" s="188"/>
      <c r="BJ245" s="63" t="s">
        <v>44</v>
      </c>
      <c r="BK245" s="88">
        <f>SUM(BK241)</f>
        <v>0</v>
      </c>
      <c r="BM245" s="1">
        <v>12</v>
      </c>
      <c r="BN245" s="61">
        <v>25</v>
      </c>
      <c r="BO245" s="62" t="s">
        <v>43</v>
      </c>
      <c r="BP245" s="188"/>
      <c r="BQ245" s="188"/>
      <c r="BR245" s="63" t="s">
        <v>44</v>
      </c>
      <c r="BS245" s="88">
        <f>SUM(BS241)</f>
        <v>0</v>
      </c>
      <c r="BU245" s="1">
        <v>12</v>
      </c>
      <c r="BV245" s="61">
        <v>25</v>
      </c>
      <c r="BW245" s="62" t="s">
        <v>43</v>
      </c>
      <c r="BX245" s="188"/>
      <c r="BY245" s="188"/>
      <c r="BZ245" s="63" t="s">
        <v>44</v>
      </c>
      <c r="CA245" s="88">
        <f>SUM(CA241)</f>
        <v>0</v>
      </c>
      <c r="CC245" s="1">
        <v>12</v>
      </c>
      <c r="CD245" s="61">
        <v>25</v>
      </c>
      <c r="CE245" s="62" t="s">
        <v>43</v>
      </c>
      <c r="CF245" s="188"/>
      <c r="CG245" s="188"/>
      <c r="CH245" s="63" t="s">
        <v>44</v>
      </c>
      <c r="CI245" s="88">
        <f>SUM(CI241)</f>
        <v>0</v>
      </c>
      <c r="CK245" s="1">
        <v>12</v>
      </c>
      <c r="CL245" s="61">
        <v>25</v>
      </c>
      <c r="CM245" s="62" t="s">
        <v>43</v>
      </c>
      <c r="CN245" s="188"/>
      <c r="CO245" s="188"/>
      <c r="CP245" s="63" t="s">
        <v>44</v>
      </c>
      <c r="CQ245" s="88">
        <f>SUM(CQ241)</f>
        <v>0</v>
      </c>
      <c r="CS245" s="1">
        <v>12</v>
      </c>
      <c r="CT245" s="61">
        <v>25</v>
      </c>
      <c r="CU245" s="62" t="s">
        <v>43</v>
      </c>
      <c r="CV245" s="188"/>
      <c r="CW245" s="188"/>
      <c r="CX245" s="63" t="s">
        <v>44</v>
      </c>
      <c r="CY245" s="88">
        <f>SUM(CY241)</f>
        <v>0</v>
      </c>
      <c r="DA245" s="1">
        <v>12</v>
      </c>
      <c r="DB245" s="61">
        <v>25</v>
      </c>
      <c r="DC245" s="62" t="s">
        <v>43</v>
      </c>
      <c r="DD245" s="188"/>
      <c r="DE245" s="188"/>
      <c r="DF245" s="63" t="s">
        <v>44</v>
      </c>
      <c r="DG245" s="88">
        <f>SUM(DG241)</f>
        <v>0</v>
      </c>
      <c r="DI245" s="1">
        <v>12</v>
      </c>
      <c r="DJ245" s="61">
        <v>25</v>
      </c>
      <c r="DK245" s="62" t="s">
        <v>43</v>
      </c>
      <c r="DL245" s="188"/>
      <c r="DM245" s="188"/>
      <c r="DN245" s="63" t="s">
        <v>44</v>
      </c>
      <c r="DO245" s="88">
        <f>SUM(DO241)</f>
        <v>0</v>
      </c>
      <c r="DQ245" s="1">
        <v>12</v>
      </c>
      <c r="DR245" s="61">
        <v>25</v>
      </c>
      <c r="DS245" s="62" t="s">
        <v>43</v>
      </c>
      <c r="DT245" s="188"/>
      <c r="DU245" s="188"/>
      <c r="DV245" s="63" t="s">
        <v>44</v>
      </c>
      <c r="DW245" s="88">
        <f>SUM(DW241)</f>
        <v>0</v>
      </c>
      <c r="DY245" s="1">
        <v>12</v>
      </c>
      <c r="DZ245" s="61">
        <v>25</v>
      </c>
      <c r="EA245" s="62" t="s">
        <v>43</v>
      </c>
      <c r="EB245" s="188"/>
      <c r="EC245" s="188"/>
      <c r="ED245" s="63" t="s">
        <v>44</v>
      </c>
      <c r="EE245" s="88">
        <f>SUM(EE241)</f>
        <v>0</v>
      </c>
      <c r="EG245" s="1">
        <v>12</v>
      </c>
      <c r="EH245" s="61">
        <v>25</v>
      </c>
      <c r="EI245" s="62" t="s">
        <v>43</v>
      </c>
      <c r="EJ245" s="188"/>
      <c r="EK245" s="188"/>
      <c r="EL245" s="63" t="s">
        <v>44</v>
      </c>
      <c r="EM245" s="88">
        <f>SUM(EM241)</f>
        <v>0</v>
      </c>
      <c r="EO245" s="1">
        <v>12</v>
      </c>
      <c r="EP245" s="61">
        <v>25</v>
      </c>
      <c r="EQ245" s="62" t="s">
        <v>43</v>
      </c>
      <c r="ER245" s="188"/>
      <c r="ES245" s="188"/>
      <c r="ET245" s="63" t="s">
        <v>44</v>
      </c>
      <c r="EU245" s="88">
        <f>SUM(EU241)</f>
        <v>0</v>
      </c>
      <c r="EW245" s="1">
        <v>12</v>
      </c>
      <c r="EX245" s="61">
        <v>25</v>
      </c>
      <c r="EY245" s="62" t="s">
        <v>43</v>
      </c>
      <c r="EZ245" s="188"/>
      <c r="FA245" s="188"/>
      <c r="FB245" s="63" t="s">
        <v>44</v>
      </c>
      <c r="FC245" s="88">
        <f>SUM(FC241)</f>
        <v>0</v>
      </c>
      <c r="FE245" s="1">
        <v>12</v>
      </c>
      <c r="FF245" s="61">
        <v>25</v>
      </c>
      <c r="FG245" s="62" t="s">
        <v>43</v>
      </c>
      <c r="FH245" s="188"/>
      <c r="FI245" s="188"/>
      <c r="FJ245" s="63" t="s">
        <v>44</v>
      </c>
      <c r="FK245" s="88">
        <f>SUM(FK241)</f>
        <v>0</v>
      </c>
      <c r="FM245" s="1">
        <v>12</v>
      </c>
      <c r="FN245" s="61">
        <v>25</v>
      </c>
      <c r="FO245" s="62" t="s">
        <v>43</v>
      </c>
      <c r="FP245" s="188"/>
      <c r="FQ245" s="188"/>
      <c r="FR245" s="63" t="s">
        <v>44</v>
      </c>
      <c r="FS245" s="88">
        <f>SUM(FS241)</f>
        <v>0</v>
      </c>
      <c r="FU245" s="1">
        <v>12</v>
      </c>
      <c r="FV245" s="61">
        <v>25</v>
      </c>
      <c r="FW245" s="62" t="s">
        <v>43</v>
      </c>
      <c r="FX245" s="188"/>
      <c r="FY245" s="188"/>
      <c r="FZ245" s="63" t="s">
        <v>44</v>
      </c>
      <c r="GA245" s="88">
        <f>SUM(GA241)</f>
        <v>0</v>
      </c>
      <c r="GC245" s="1">
        <v>12</v>
      </c>
      <c r="GD245" s="61">
        <v>25</v>
      </c>
      <c r="GE245" s="62" t="s">
        <v>43</v>
      </c>
      <c r="GF245" s="188"/>
      <c r="GG245" s="188"/>
      <c r="GH245" s="63" t="s">
        <v>44</v>
      </c>
      <c r="GI245" s="88">
        <f>SUM(GI241)</f>
        <v>0</v>
      </c>
      <c r="GK245" s="1">
        <v>12</v>
      </c>
      <c r="GL245" s="61">
        <v>25</v>
      </c>
      <c r="GM245" s="62" t="s">
        <v>43</v>
      </c>
      <c r="GN245" s="188"/>
      <c r="GO245" s="188"/>
      <c r="GP245" s="63" t="s">
        <v>44</v>
      </c>
      <c r="GQ245" s="88">
        <f>SUM(GQ241)</f>
        <v>0</v>
      </c>
    </row>
    <row r="246" spans="1:199" ht="27.75" x14ac:dyDescent="0.25">
      <c r="B246" s="65"/>
      <c r="C246" s="66" t="s">
        <v>45</v>
      </c>
      <c r="D246" s="186"/>
      <c r="E246" s="187"/>
      <c r="F246" s="67">
        <f>SUM(G248:G256)</f>
        <v>0</v>
      </c>
      <c r="G246" s="68" t="s">
        <v>46</v>
      </c>
      <c r="J246" s="65"/>
      <c r="K246" s="66" t="s">
        <v>45</v>
      </c>
      <c r="L246" s="186"/>
      <c r="M246" s="187"/>
      <c r="N246" s="67">
        <f>SUM(O248:O256)</f>
        <v>0</v>
      </c>
      <c r="O246" s="68" t="s">
        <v>46</v>
      </c>
      <c r="R246" s="65"/>
      <c r="S246" s="66" t="s">
        <v>45</v>
      </c>
      <c r="T246" s="186"/>
      <c r="U246" s="187"/>
      <c r="V246" s="67">
        <f>SUM(W248:W256)</f>
        <v>0</v>
      </c>
      <c r="W246" s="68" t="s">
        <v>46</v>
      </c>
      <c r="Z246" s="65"/>
      <c r="AA246" s="66" t="s">
        <v>45</v>
      </c>
      <c r="AB246" s="186"/>
      <c r="AC246" s="187"/>
      <c r="AD246" s="67">
        <f>SUM(AE248:AE256)</f>
        <v>0</v>
      </c>
      <c r="AE246" s="68" t="s">
        <v>46</v>
      </c>
      <c r="AH246" s="65"/>
      <c r="AI246" s="66" t="s">
        <v>45</v>
      </c>
      <c r="AJ246" s="186"/>
      <c r="AK246" s="187"/>
      <c r="AL246" s="67">
        <f>SUM(AM248:AM256)</f>
        <v>0</v>
      </c>
      <c r="AM246" s="68" t="s">
        <v>46</v>
      </c>
      <c r="AP246" s="65"/>
      <c r="AQ246" s="66" t="s">
        <v>45</v>
      </c>
      <c r="AR246" s="186"/>
      <c r="AS246" s="187"/>
      <c r="AT246" s="67">
        <f>SUM(AU248:AU256)</f>
        <v>0</v>
      </c>
      <c r="AU246" s="68" t="s">
        <v>46</v>
      </c>
      <c r="AX246" s="65"/>
      <c r="AY246" s="66" t="s">
        <v>45</v>
      </c>
      <c r="AZ246" s="186"/>
      <c r="BA246" s="187"/>
      <c r="BB246" s="67">
        <f>SUM(BC248:BC256)</f>
        <v>0</v>
      </c>
      <c r="BC246" s="68" t="s">
        <v>46</v>
      </c>
      <c r="BF246" s="65"/>
      <c r="BG246" s="66" t="s">
        <v>45</v>
      </c>
      <c r="BH246" s="186"/>
      <c r="BI246" s="187"/>
      <c r="BJ246" s="67">
        <f>SUM(BK248:BK256)</f>
        <v>0</v>
      </c>
      <c r="BK246" s="68" t="s">
        <v>46</v>
      </c>
      <c r="BN246" s="65"/>
      <c r="BO246" s="66" t="s">
        <v>45</v>
      </c>
      <c r="BP246" s="186"/>
      <c r="BQ246" s="187"/>
      <c r="BR246" s="67">
        <f>SUM(BS248:BS256)</f>
        <v>0</v>
      </c>
      <c r="BS246" s="68" t="s">
        <v>46</v>
      </c>
      <c r="BV246" s="65"/>
      <c r="BW246" s="66" t="s">
        <v>45</v>
      </c>
      <c r="BX246" s="186"/>
      <c r="BY246" s="187"/>
      <c r="BZ246" s="67">
        <f>SUM(CA248:CA256)</f>
        <v>0</v>
      </c>
      <c r="CA246" s="68" t="s">
        <v>46</v>
      </c>
      <c r="CD246" s="65"/>
      <c r="CE246" s="66" t="s">
        <v>45</v>
      </c>
      <c r="CF246" s="186"/>
      <c r="CG246" s="187"/>
      <c r="CH246" s="67">
        <f>SUM(CI248:CI256)</f>
        <v>0</v>
      </c>
      <c r="CI246" s="68" t="s">
        <v>46</v>
      </c>
      <c r="CL246" s="65"/>
      <c r="CM246" s="66" t="s">
        <v>45</v>
      </c>
      <c r="CN246" s="186"/>
      <c r="CO246" s="187"/>
      <c r="CP246" s="67">
        <f>SUM(CQ248:CQ256)</f>
        <v>0</v>
      </c>
      <c r="CQ246" s="68" t="s">
        <v>46</v>
      </c>
      <c r="CT246" s="65"/>
      <c r="CU246" s="66" t="s">
        <v>45</v>
      </c>
      <c r="CV246" s="186"/>
      <c r="CW246" s="187"/>
      <c r="CX246" s="67">
        <f>SUM(CY248:CY256)</f>
        <v>0</v>
      </c>
      <c r="CY246" s="68" t="s">
        <v>46</v>
      </c>
      <c r="DB246" s="65"/>
      <c r="DC246" s="66" t="s">
        <v>45</v>
      </c>
      <c r="DD246" s="186"/>
      <c r="DE246" s="187"/>
      <c r="DF246" s="67">
        <f>SUM(DG248:DG256)</f>
        <v>0</v>
      </c>
      <c r="DG246" s="68" t="s">
        <v>46</v>
      </c>
      <c r="DJ246" s="65"/>
      <c r="DK246" s="66" t="s">
        <v>45</v>
      </c>
      <c r="DL246" s="186"/>
      <c r="DM246" s="187"/>
      <c r="DN246" s="67">
        <f>SUM(DO248:DO256)</f>
        <v>0</v>
      </c>
      <c r="DO246" s="68" t="s">
        <v>46</v>
      </c>
      <c r="DR246" s="65"/>
      <c r="DS246" s="66" t="s">
        <v>45</v>
      </c>
      <c r="DT246" s="186"/>
      <c r="DU246" s="187"/>
      <c r="DV246" s="67">
        <f>SUM(DW248:DW256)</f>
        <v>0</v>
      </c>
      <c r="DW246" s="68" t="s">
        <v>46</v>
      </c>
      <c r="DZ246" s="65"/>
      <c r="EA246" s="66" t="s">
        <v>45</v>
      </c>
      <c r="EB246" s="186"/>
      <c r="EC246" s="187"/>
      <c r="ED246" s="67">
        <f>SUM(EE248:EE256)</f>
        <v>0</v>
      </c>
      <c r="EE246" s="68" t="s">
        <v>46</v>
      </c>
      <c r="EH246" s="65"/>
      <c r="EI246" s="66" t="s">
        <v>45</v>
      </c>
      <c r="EJ246" s="186"/>
      <c r="EK246" s="187"/>
      <c r="EL246" s="67">
        <f>SUM(EM248:EM256)</f>
        <v>0</v>
      </c>
      <c r="EM246" s="68" t="s">
        <v>46</v>
      </c>
      <c r="EP246" s="65"/>
      <c r="EQ246" s="66" t="s">
        <v>45</v>
      </c>
      <c r="ER246" s="186"/>
      <c r="ES246" s="187"/>
      <c r="ET246" s="67">
        <f>SUM(EU248:EU256)</f>
        <v>0</v>
      </c>
      <c r="EU246" s="68" t="s">
        <v>46</v>
      </c>
      <c r="EX246" s="65"/>
      <c r="EY246" s="66" t="s">
        <v>45</v>
      </c>
      <c r="EZ246" s="186"/>
      <c r="FA246" s="187"/>
      <c r="FB246" s="67">
        <f>SUM(FC248:FC256)</f>
        <v>0</v>
      </c>
      <c r="FC246" s="68" t="s">
        <v>46</v>
      </c>
      <c r="FF246" s="65"/>
      <c r="FG246" s="66" t="s">
        <v>45</v>
      </c>
      <c r="FH246" s="186"/>
      <c r="FI246" s="187"/>
      <c r="FJ246" s="67">
        <f>SUM(FK248:FK256)</f>
        <v>0</v>
      </c>
      <c r="FK246" s="68" t="s">
        <v>46</v>
      </c>
      <c r="FN246" s="65"/>
      <c r="FO246" s="66" t="s">
        <v>45</v>
      </c>
      <c r="FP246" s="186"/>
      <c r="FQ246" s="187"/>
      <c r="FR246" s="67">
        <f>SUM(FS248:FS256)</f>
        <v>0</v>
      </c>
      <c r="FS246" s="68" t="s">
        <v>46</v>
      </c>
      <c r="FV246" s="65"/>
      <c r="FW246" s="66" t="s">
        <v>45</v>
      </c>
      <c r="FX246" s="186"/>
      <c r="FY246" s="187"/>
      <c r="FZ246" s="67">
        <f>SUM(GA248:GA256)</f>
        <v>0</v>
      </c>
      <c r="GA246" s="68" t="s">
        <v>46</v>
      </c>
      <c r="GD246" s="65"/>
      <c r="GE246" s="66" t="s">
        <v>45</v>
      </c>
      <c r="GF246" s="186"/>
      <c r="GG246" s="187"/>
      <c r="GH246" s="67">
        <f>SUM(GI248:GI256)</f>
        <v>0</v>
      </c>
      <c r="GI246" s="68" t="s">
        <v>46</v>
      </c>
      <c r="GL246" s="65"/>
      <c r="GM246" s="66" t="s">
        <v>45</v>
      </c>
      <c r="GN246" s="186"/>
      <c r="GO246" s="187"/>
      <c r="GP246" s="67">
        <f>SUM(GQ248:GQ256)</f>
        <v>0</v>
      </c>
      <c r="GQ246" s="68" t="s">
        <v>46</v>
      </c>
    </row>
    <row r="247" spans="1:199" ht="23.25" x14ac:dyDescent="0.25">
      <c r="B247" s="69"/>
      <c r="C247" s="185"/>
      <c r="D247" s="185"/>
      <c r="E247" s="70" t="s">
        <v>47</v>
      </c>
      <c r="F247" s="71" t="s">
        <v>48</v>
      </c>
      <c r="G247" s="72" t="s">
        <v>49</v>
      </c>
      <c r="J247" s="69"/>
      <c r="K247" s="185"/>
      <c r="L247" s="185"/>
      <c r="M247" s="70" t="s">
        <v>47</v>
      </c>
      <c r="N247" s="71" t="s">
        <v>48</v>
      </c>
      <c r="O247" s="72" t="s">
        <v>49</v>
      </c>
      <c r="R247" s="69"/>
      <c r="S247" s="185"/>
      <c r="T247" s="185"/>
      <c r="U247" s="70" t="s">
        <v>47</v>
      </c>
      <c r="V247" s="71" t="s">
        <v>48</v>
      </c>
      <c r="W247" s="72" t="s">
        <v>49</v>
      </c>
      <c r="Z247" s="69"/>
      <c r="AA247" s="185"/>
      <c r="AB247" s="185"/>
      <c r="AC247" s="70" t="s">
        <v>47</v>
      </c>
      <c r="AD247" s="71" t="s">
        <v>48</v>
      </c>
      <c r="AE247" s="72" t="s">
        <v>49</v>
      </c>
      <c r="AH247" s="69"/>
      <c r="AI247" s="185"/>
      <c r="AJ247" s="185"/>
      <c r="AK247" s="70" t="s">
        <v>47</v>
      </c>
      <c r="AL247" s="71" t="s">
        <v>48</v>
      </c>
      <c r="AM247" s="72" t="s">
        <v>49</v>
      </c>
      <c r="AP247" s="69"/>
      <c r="AQ247" s="185"/>
      <c r="AR247" s="185"/>
      <c r="AS247" s="70" t="s">
        <v>47</v>
      </c>
      <c r="AT247" s="71" t="s">
        <v>48</v>
      </c>
      <c r="AU247" s="72" t="s">
        <v>49</v>
      </c>
      <c r="AX247" s="69"/>
      <c r="AY247" s="185"/>
      <c r="AZ247" s="185"/>
      <c r="BA247" s="70" t="s">
        <v>47</v>
      </c>
      <c r="BB247" s="71" t="s">
        <v>48</v>
      </c>
      <c r="BC247" s="72" t="s">
        <v>49</v>
      </c>
      <c r="BF247" s="69"/>
      <c r="BG247" s="185"/>
      <c r="BH247" s="185"/>
      <c r="BI247" s="70" t="s">
        <v>47</v>
      </c>
      <c r="BJ247" s="71" t="s">
        <v>48</v>
      </c>
      <c r="BK247" s="72" t="s">
        <v>49</v>
      </c>
      <c r="BN247" s="69"/>
      <c r="BO247" s="185"/>
      <c r="BP247" s="185"/>
      <c r="BQ247" s="70" t="s">
        <v>47</v>
      </c>
      <c r="BR247" s="71" t="s">
        <v>48</v>
      </c>
      <c r="BS247" s="72" t="s">
        <v>49</v>
      </c>
      <c r="BV247" s="69"/>
      <c r="BW247" s="185"/>
      <c r="BX247" s="185"/>
      <c r="BY247" s="70" t="s">
        <v>47</v>
      </c>
      <c r="BZ247" s="71" t="s">
        <v>48</v>
      </c>
      <c r="CA247" s="72" t="s">
        <v>49</v>
      </c>
      <c r="CD247" s="69"/>
      <c r="CE247" s="185"/>
      <c r="CF247" s="185"/>
      <c r="CG247" s="70" t="s">
        <v>47</v>
      </c>
      <c r="CH247" s="71" t="s">
        <v>48</v>
      </c>
      <c r="CI247" s="72" t="s">
        <v>49</v>
      </c>
      <c r="CL247" s="69"/>
      <c r="CM247" s="185"/>
      <c r="CN247" s="185"/>
      <c r="CO247" s="70" t="s">
        <v>47</v>
      </c>
      <c r="CP247" s="71" t="s">
        <v>48</v>
      </c>
      <c r="CQ247" s="72" t="s">
        <v>49</v>
      </c>
      <c r="CT247" s="69"/>
      <c r="CU247" s="185"/>
      <c r="CV247" s="185"/>
      <c r="CW247" s="70" t="s">
        <v>47</v>
      </c>
      <c r="CX247" s="71" t="s">
        <v>48</v>
      </c>
      <c r="CY247" s="72" t="s">
        <v>49</v>
      </c>
      <c r="DB247" s="69"/>
      <c r="DC247" s="185"/>
      <c r="DD247" s="185"/>
      <c r="DE247" s="70" t="s">
        <v>47</v>
      </c>
      <c r="DF247" s="71" t="s">
        <v>48</v>
      </c>
      <c r="DG247" s="72" t="s">
        <v>49</v>
      </c>
      <c r="DJ247" s="69"/>
      <c r="DK247" s="185"/>
      <c r="DL247" s="185"/>
      <c r="DM247" s="70" t="s">
        <v>47</v>
      </c>
      <c r="DN247" s="71" t="s">
        <v>48</v>
      </c>
      <c r="DO247" s="72" t="s">
        <v>49</v>
      </c>
      <c r="DR247" s="69"/>
      <c r="DS247" s="185"/>
      <c r="DT247" s="185"/>
      <c r="DU247" s="70" t="s">
        <v>47</v>
      </c>
      <c r="DV247" s="71" t="s">
        <v>48</v>
      </c>
      <c r="DW247" s="72" t="s">
        <v>49</v>
      </c>
      <c r="DZ247" s="69"/>
      <c r="EA247" s="185"/>
      <c r="EB247" s="185"/>
      <c r="EC247" s="70" t="s">
        <v>47</v>
      </c>
      <c r="ED247" s="71" t="s">
        <v>48</v>
      </c>
      <c r="EE247" s="72" t="s">
        <v>49</v>
      </c>
      <c r="EH247" s="69"/>
      <c r="EI247" s="185"/>
      <c r="EJ247" s="185"/>
      <c r="EK247" s="70" t="s">
        <v>47</v>
      </c>
      <c r="EL247" s="71" t="s">
        <v>48</v>
      </c>
      <c r="EM247" s="72" t="s">
        <v>49</v>
      </c>
      <c r="EP247" s="69"/>
      <c r="EQ247" s="185"/>
      <c r="ER247" s="185"/>
      <c r="ES247" s="70" t="s">
        <v>47</v>
      </c>
      <c r="ET247" s="71" t="s">
        <v>48</v>
      </c>
      <c r="EU247" s="72" t="s">
        <v>49</v>
      </c>
      <c r="EX247" s="69"/>
      <c r="EY247" s="185"/>
      <c r="EZ247" s="185"/>
      <c r="FA247" s="70" t="s">
        <v>47</v>
      </c>
      <c r="FB247" s="71" t="s">
        <v>48</v>
      </c>
      <c r="FC247" s="72" t="s">
        <v>49</v>
      </c>
      <c r="FF247" s="69"/>
      <c r="FG247" s="185"/>
      <c r="FH247" s="185"/>
      <c r="FI247" s="70" t="s">
        <v>47</v>
      </c>
      <c r="FJ247" s="71" t="s">
        <v>48</v>
      </c>
      <c r="FK247" s="72" t="s">
        <v>49</v>
      </c>
      <c r="FN247" s="69"/>
      <c r="FO247" s="185"/>
      <c r="FP247" s="185"/>
      <c r="FQ247" s="70" t="s">
        <v>47</v>
      </c>
      <c r="FR247" s="71" t="s">
        <v>48</v>
      </c>
      <c r="FS247" s="72" t="s">
        <v>49</v>
      </c>
      <c r="FV247" s="69"/>
      <c r="FW247" s="185"/>
      <c r="FX247" s="185"/>
      <c r="FY247" s="70" t="s">
        <v>47</v>
      </c>
      <c r="FZ247" s="71" t="s">
        <v>48</v>
      </c>
      <c r="GA247" s="72" t="s">
        <v>49</v>
      </c>
      <c r="GD247" s="69"/>
      <c r="GE247" s="185"/>
      <c r="GF247" s="185"/>
      <c r="GG247" s="70" t="s">
        <v>47</v>
      </c>
      <c r="GH247" s="71" t="s">
        <v>48</v>
      </c>
      <c r="GI247" s="72" t="s">
        <v>49</v>
      </c>
      <c r="GL247" s="69"/>
      <c r="GM247" s="185"/>
      <c r="GN247" s="185"/>
      <c r="GO247" s="70" t="s">
        <v>47</v>
      </c>
      <c r="GP247" s="71" t="s">
        <v>48</v>
      </c>
      <c r="GQ247" s="72" t="s">
        <v>49</v>
      </c>
    </row>
    <row r="248" spans="1:199" ht="23.25" x14ac:dyDescent="0.25">
      <c r="B248" s="69"/>
      <c r="C248" s="184">
        <f>C247/30</f>
        <v>0</v>
      </c>
      <c r="D248" s="184"/>
      <c r="E248" s="73"/>
      <c r="F248" s="74"/>
      <c r="G248" s="75"/>
      <c r="J248" s="69"/>
      <c r="K248" s="184">
        <f>K247/30</f>
        <v>0</v>
      </c>
      <c r="L248" s="184"/>
      <c r="M248" s="73"/>
      <c r="N248" s="74"/>
      <c r="O248" s="75"/>
      <c r="R248" s="69"/>
      <c r="S248" s="184">
        <f>S247/30</f>
        <v>0</v>
      </c>
      <c r="T248" s="184"/>
      <c r="U248" s="73"/>
      <c r="V248" s="74"/>
      <c r="W248" s="75"/>
      <c r="Z248" s="69"/>
      <c r="AA248" s="184">
        <f>AA247/30</f>
        <v>0</v>
      </c>
      <c r="AB248" s="184"/>
      <c r="AC248" s="73"/>
      <c r="AD248" s="74"/>
      <c r="AE248" s="75"/>
      <c r="AH248" s="69"/>
      <c r="AI248" s="184">
        <f>AI247/30</f>
        <v>0</v>
      </c>
      <c r="AJ248" s="184"/>
      <c r="AK248" s="73"/>
      <c r="AL248" s="74"/>
      <c r="AM248" s="75"/>
      <c r="AP248" s="69"/>
      <c r="AQ248" s="184">
        <f>AQ247/30</f>
        <v>0</v>
      </c>
      <c r="AR248" s="184"/>
      <c r="AS248" s="73"/>
      <c r="AT248" s="74"/>
      <c r="AU248" s="75"/>
      <c r="AX248" s="69"/>
      <c r="AY248" s="184">
        <f>AY247/30</f>
        <v>0</v>
      </c>
      <c r="AZ248" s="184"/>
      <c r="BA248" s="73"/>
      <c r="BB248" s="74"/>
      <c r="BC248" s="75"/>
      <c r="BF248" s="69"/>
      <c r="BG248" s="184">
        <f>BG247/30</f>
        <v>0</v>
      </c>
      <c r="BH248" s="184"/>
      <c r="BI248" s="73"/>
      <c r="BJ248" s="74"/>
      <c r="BK248" s="75"/>
      <c r="BN248" s="69"/>
      <c r="BO248" s="184">
        <f>BO247/30</f>
        <v>0</v>
      </c>
      <c r="BP248" s="184"/>
      <c r="BQ248" s="73"/>
      <c r="BR248" s="74"/>
      <c r="BS248" s="75"/>
      <c r="BV248" s="69"/>
      <c r="BW248" s="184">
        <f>BW247/30</f>
        <v>0</v>
      </c>
      <c r="BX248" s="184"/>
      <c r="BY248" s="73"/>
      <c r="BZ248" s="74"/>
      <c r="CA248" s="75"/>
      <c r="CD248" s="69"/>
      <c r="CE248" s="184">
        <f>CE247/30</f>
        <v>0</v>
      </c>
      <c r="CF248" s="184"/>
      <c r="CG248" s="73"/>
      <c r="CH248" s="74"/>
      <c r="CI248" s="75"/>
      <c r="CL248" s="69"/>
      <c r="CM248" s="184">
        <f>CM247/30</f>
        <v>0</v>
      </c>
      <c r="CN248" s="184"/>
      <c r="CO248" s="73"/>
      <c r="CP248" s="74"/>
      <c r="CQ248" s="75"/>
      <c r="CT248" s="69"/>
      <c r="CU248" s="184">
        <f>CU247/30</f>
        <v>0</v>
      </c>
      <c r="CV248" s="184"/>
      <c r="CW248" s="73"/>
      <c r="CX248" s="74"/>
      <c r="CY248" s="75"/>
      <c r="DB248" s="69"/>
      <c r="DC248" s="184">
        <f>DC247/30</f>
        <v>0</v>
      </c>
      <c r="DD248" s="184"/>
      <c r="DE248" s="73"/>
      <c r="DF248" s="74"/>
      <c r="DG248" s="75"/>
      <c r="DJ248" s="69"/>
      <c r="DK248" s="184">
        <f>DK247/30</f>
        <v>0</v>
      </c>
      <c r="DL248" s="184"/>
      <c r="DM248" s="73"/>
      <c r="DN248" s="74"/>
      <c r="DO248" s="75"/>
      <c r="DR248" s="69"/>
      <c r="DS248" s="184">
        <f>DS247/30</f>
        <v>0</v>
      </c>
      <c r="DT248" s="184"/>
      <c r="DU248" s="73"/>
      <c r="DV248" s="74"/>
      <c r="DW248" s="75"/>
      <c r="DZ248" s="69"/>
      <c r="EA248" s="184">
        <f>EA247/30</f>
        <v>0</v>
      </c>
      <c r="EB248" s="184"/>
      <c r="EC248" s="73"/>
      <c r="ED248" s="74"/>
      <c r="EE248" s="75"/>
      <c r="EH248" s="69"/>
      <c r="EI248" s="184">
        <f>EI247/30</f>
        <v>0</v>
      </c>
      <c r="EJ248" s="184"/>
      <c r="EK248" s="73"/>
      <c r="EL248" s="74"/>
      <c r="EM248" s="75"/>
      <c r="EP248" s="69"/>
      <c r="EQ248" s="184">
        <f>EQ247/30</f>
        <v>0</v>
      </c>
      <c r="ER248" s="184"/>
      <c r="ES248" s="73"/>
      <c r="ET248" s="74"/>
      <c r="EU248" s="75"/>
      <c r="EX248" s="69"/>
      <c r="EY248" s="184">
        <f>EY247/30</f>
        <v>0</v>
      </c>
      <c r="EZ248" s="184"/>
      <c r="FA248" s="73"/>
      <c r="FB248" s="74"/>
      <c r="FC248" s="75"/>
      <c r="FF248" s="69"/>
      <c r="FG248" s="184">
        <f>FG247/30</f>
        <v>0</v>
      </c>
      <c r="FH248" s="184"/>
      <c r="FI248" s="73"/>
      <c r="FJ248" s="74"/>
      <c r="FK248" s="75"/>
      <c r="FN248" s="69"/>
      <c r="FO248" s="184">
        <f>FO247/30</f>
        <v>0</v>
      </c>
      <c r="FP248" s="184"/>
      <c r="FQ248" s="73"/>
      <c r="FR248" s="74"/>
      <c r="FS248" s="75"/>
      <c r="FV248" s="69"/>
      <c r="FW248" s="184">
        <f>FW247/30</f>
        <v>0</v>
      </c>
      <c r="FX248" s="184"/>
      <c r="FY248" s="73"/>
      <c r="FZ248" s="74"/>
      <c r="GA248" s="75"/>
      <c r="GD248" s="69"/>
      <c r="GE248" s="184">
        <f>GE247/30</f>
        <v>0</v>
      </c>
      <c r="GF248" s="184"/>
      <c r="GG248" s="73"/>
      <c r="GH248" s="74"/>
      <c r="GI248" s="75"/>
      <c r="GL248" s="69"/>
      <c r="GM248" s="184">
        <f>GM247/30</f>
        <v>0</v>
      </c>
      <c r="GN248" s="184"/>
      <c r="GO248" s="73"/>
      <c r="GP248" s="74"/>
      <c r="GQ248" s="75"/>
    </row>
    <row r="249" spans="1:199" ht="23.25" x14ac:dyDescent="0.25">
      <c r="B249" s="69">
        <v>1</v>
      </c>
      <c r="C249" s="76"/>
      <c r="D249" s="66">
        <v>17</v>
      </c>
      <c r="E249" s="76"/>
      <c r="F249" s="74"/>
      <c r="G249" s="75"/>
      <c r="J249" s="69">
        <v>1</v>
      </c>
      <c r="K249" s="76"/>
      <c r="L249" s="66">
        <v>17</v>
      </c>
      <c r="M249" s="76"/>
      <c r="N249" s="74"/>
      <c r="O249" s="75"/>
      <c r="R249" s="69">
        <v>1</v>
      </c>
      <c r="S249" s="76"/>
      <c r="T249" s="66">
        <v>17</v>
      </c>
      <c r="U249" s="76"/>
      <c r="V249" s="74"/>
      <c r="W249" s="75"/>
      <c r="Z249" s="69">
        <v>1</v>
      </c>
      <c r="AA249" s="76"/>
      <c r="AB249" s="66">
        <v>17</v>
      </c>
      <c r="AC249" s="76"/>
      <c r="AD249" s="74"/>
      <c r="AE249" s="75"/>
      <c r="AH249" s="69">
        <v>1</v>
      </c>
      <c r="AI249" s="76"/>
      <c r="AJ249" s="66">
        <v>17</v>
      </c>
      <c r="AK249" s="76"/>
      <c r="AL249" s="74"/>
      <c r="AM249" s="75"/>
      <c r="AP249" s="69">
        <v>1</v>
      </c>
      <c r="AQ249" s="76"/>
      <c r="AR249" s="66">
        <v>17</v>
      </c>
      <c r="AS249" s="76"/>
      <c r="AT249" s="74"/>
      <c r="AU249" s="75"/>
      <c r="AX249" s="69">
        <v>1</v>
      </c>
      <c r="AY249" s="76"/>
      <c r="AZ249" s="66">
        <v>17</v>
      </c>
      <c r="BA249" s="76"/>
      <c r="BB249" s="74"/>
      <c r="BC249" s="75"/>
      <c r="BF249" s="69">
        <v>1</v>
      </c>
      <c r="BG249" s="76"/>
      <c r="BH249" s="66">
        <v>17</v>
      </c>
      <c r="BI249" s="76"/>
      <c r="BJ249" s="74"/>
      <c r="BK249" s="75"/>
      <c r="BN249" s="69">
        <v>1</v>
      </c>
      <c r="BO249" s="76"/>
      <c r="BP249" s="66">
        <v>17</v>
      </c>
      <c r="BQ249" s="76"/>
      <c r="BR249" s="74"/>
      <c r="BS249" s="75"/>
      <c r="BV249" s="69">
        <v>1</v>
      </c>
      <c r="BW249" s="76"/>
      <c r="BX249" s="66">
        <v>17</v>
      </c>
      <c r="BY249" s="76"/>
      <c r="BZ249" s="74"/>
      <c r="CA249" s="75"/>
      <c r="CD249" s="69">
        <v>1</v>
      </c>
      <c r="CE249" s="76"/>
      <c r="CF249" s="66">
        <v>17</v>
      </c>
      <c r="CG249" s="76"/>
      <c r="CH249" s="74"/>
      <c r="CI249" s="75"/>
      <c r="CL249" s="69">
        <v>1</v>
      </c>
      <c r="CM249" s="76"/>
      <c r="CN249" s="66">
        <v>17</v>
      </c>
      <c r="CO249" s="76"/>
      <c r="CP249" s="74"/>
      <c r="CQ249" s="75"/>
      <c r="CT249" s="69">
        <v>1</v>
      </c>
      <c r="CU249" s="76"/>
      <c r="CV249" s="66">
        <v>17</v>
      </c>
      <c r="CW249" s="76"/>
      <c r="CX249" s="74"/>
      <c r="CY249" s="75"/>
      <c r="DB249" s="69">
        <v>1</v>
      </c>
      <c r="DC249" s="76"/>
      <c r="DD249" s="66">
        <v>17</v>
      </c>
      <c r="DE249" s="76"/>
      <c r="DF249" s="74"/>
      <c r="DG249" s="75"/>
      <c r="DJ249" s="69">
        <v>1</v>
      </c>
      <c r="DK249" s="76"/>
      <c r="DL249" s="66">
        <v>17</v>
      </c>
      <c r="DM249" s="76"/>
      <c r="DN249" s="74"/>
      <c r="DO249" s="75"/>
      <c r="DR249" s="69">
        <v>1</v>
      </c>
      <c r="DS249" s="76"/>
      <c r="DT249" s="66">
        <v>17</v>
      </c>
      <c r="DU249" s="76"/>
      <c r="DV249" s="74"/>
      <c r="DW249" s="75"/>
      <c r="DZ249" s="69">
        <v>1</v>
      </c>
      <c r="EA249" s="76"/>
      <c r="EB249" s="66">
        <v>17</v>
      </c>
      <c r="EC249" s="76"/>
      <c r="ED249" s="74"/>
      <c r="EE249" s="75"/>
      <c r="EH249" s="69">
        <v>1</v>
      </c>
      <c r="EI249" s="76"/>
      <c r="EJ249" s="66">
        <v>17</v>
      </c>
      <c r="EK249" s="76"/>
      <c r="EL249" s="74"/>
      <c r="EM249" s="75"/>
      <c r="EP249" s="69">
        <v>1</v>
      </c>
      <c r="EQ249" s="76"/>
      <c r="ER249" s="66">
        <v>17</v>
      </c>
      <c r="ES249" s="76"/>
      <c r="ET249" s="74"/>
      <c r="EU249" s="75"/>
      <c r="EX249" s="69">
        <v>1</v>
      </c>
      <c r="EY249" s="76"/>
      <c r="EZ249" s="66">
        <v>17</v>
      </c>
      <c r="FA249" s="76"/>
      <c r="FB249" s="74"/>
      <c r="FC249" s="75"/>
      <c r="FF249" s="69">
        <v>1</v>
      </c>
      <c r="FG249" s="76"/>
      <c r="FH249" s="66">
        <v>17</v>
      </c>
      <c r="FI249" s="76"/>
      <c r="FJ249" s="74"/>
      <c r="FK249" s="75"/>
      <c r="FN249" s="69">
        <v>1</v>
      </c>
      <c r="FO249" s="76"/>
      <c r="FP249" s="66">
        <v>17</v>
      </c>
      <c r="FQ249" s="76"/>
      <c r="FR249" s="74"/>
      <c r="FS249" s="75"/>
      <c r="FV249" s="69">
        <v>1</v>
      </c>
      <c r="FW249" s="76"/>
      <c r="FX249" s="66">
        <v>17</v>
      </c>
      <c r="FY249" s="76"/>
      <c r="FZ249" s="74"/>
      <c r="GA249" s="75"/>
      <c r="GD249" s="69">
        <v>1</v>
      </c>
      <c r="GE249" s="76"/>
      <c r="GF249" s="66">
        <v>17</v>
      </c>
      <c r="GG249" s="76"/>
      <c r="GH249" s="74"/>
      <c r="GI249" s="75"/>
      <c r="GL249" s="69">
        <v>1</v>
      </c>
      <c r="GM249" s="76"/>
      <c r="GN249" s="66">
        <v>17</v>
      </c>
      <c r="GO249" s="76"/>
      <c r="GP249" s="74"/>
      <c r="GQ249" s="75"/>
    </row>
    <row r="250" spans="1:199" ht="23.25" x14ac:dyDescent="0.25">
      <c r="B250" s="69">
        <v>2</v>
      </c>
      <c r="C250" s="76"/>
      <c r="D250" s="66">
        <v>18</v>
      </c>
      <c r="E250" s="76"/>
      <c r="F250" s="74"/>
      <c r="G250" s="75"/>
      <c r="J250" s="69">
        <v>2</v>
      </c>
      <c r="K250" s="76"/>
      <c r="L250" s="66">
        <v>18</v>
      </c>
      <c r="M250" s="76"/>
      <c r="N250" s="74"/>
      <c r="O250" s="75"/>
      <c r="R250" s="69">
        <v>2</v>
      </c>
      <c r="S250" s="76"/>
      <c r="T250" s="66">
        <v>18</v>
      </c>
      <c r="U250" s="76"/>
      <c r="V250" s="74"/>
      <c r="W250" s="75"/>
      <c r="Z250" s="69">
        <v>2</v>
      </c>
      <c r="AA250" s="76"/>
      <c r="AB250" s="66">
        <v>18</v>
      </c>
      <c r="AC250" s="76"/>
      <c r="AD250" s="74"/>
      <c r="AE250" s="75"/>
      <c r="AH250" s="69">
        <v>2</v>
      </c>
      <c r="AI250" s="76"/>
      <c r="AJ250" s="66">
        <v>18</v>
      </c>
      <c r="AK250" s="76"/>
      <c r="AL250" s="74"/>
      <c r="AM250" s="75"/>
      <c r="AP250" s="69">
        <v>2</v>
      </c>
      <c r="AQ250" s="76"/>
      <c r="AR250" s="66">
        <v>18</v>
      </c>
      <c r="AS250" s="76"/>
      <c r="AT250" s="74"/>
      <c r="AU250" s="75"/>
      <c r="AX250" s="69">
        <v>2</v>
      </c>
      <c r="AY250" s="76"/>
      <c r="AZ250" s="66">
        <v>18</v>
      </c>
      <c r="BA250" s="76"/>
      <c r="BB250" s="74"/>
      <c r="BC250" s="75"/>
      <c r="BF250" s="69">
        <v>2</v>
      </c>
      <c r="BG250" s="76"/>
      <c r="BH250" s="66">
        <v>18</v>
      </c>
      <c r="BI250" s="76"/>
      <c r="BJ250" s="74"/>
      <c r="BK250" s="75"/>
      <c r="BN250" s="69">
        <v>2</v>
      </c>
      <c r="BO250" s="76"/>
      <c r="BP250" s="66">
        <v>18</v>
      </c>
      <c r="BQ250" s="76"/>
      <c r="BR250" s="74"/>
      <c r="BS250" s="75"/>
      <c r="BV250" s="69">
        <v>2</v>
      </c>
      <c r="BW250" s="76"/>
      <c r="BX250" s="66">
        <v>18</v>
      </c>
      <c r="BY250" s="76"/>
      <c r="BZ250" s="74"/>
      <c r="CA250" s="75"/>
      <c r="CD250" s="69">
        <v>2</v>
      </c>
      <c r="CE250" s="76"/>
      <c r="CF250" s="66">
        <v>18</v>
      </c>
      <c r="CG250" s="76"/>
      <c r="CH250" s="74"/>
      <c r="CI250" s="75"/>
      <c r="CL250" s="69">
        <v>2</v>
      </c>
      <c r="CM250" s="76"/>
      <c r="CN250" s="66">
        <v>18</v>
      </c>
      <c r="CO250" s="76"/>
      <c r="CP250" s="74"/>
      <c r="CQ250" s="75"/>
      <c r="CT250" s="69">
        <v>2</v>
      </c>
      <c r="CU250" s="76"/>
      <c r="CV250" s="66">
        <v>18</v>
      </c>
      <c r="CW250" s="76"/>
      <c r="CX250" s="74"/>
      <c r="CY250" s="75"/>
      <c r="DB250" s="69">
        <v>2</v>
      </c>
      <c r="DC250" s="76"/>
      <c r="DD250" s="66">
        <v>18</v>
      </c>
      <c r="DE250" s="76"/>
      <c r="DF250" s="74"/>
      <c r="DG250" s="75"/>
      <c r="DJ250" s="69">
        <v>2</v>
      </c>
      <c r="DK250" s="76"/>
      <c r="DL250" s="66">
        <v>18</v>
      </c>
      <c r="DM250" s="76"/>
      <c r="DN250" s="74"/>
      <c r="DO250" s="75"/>
      <c r="DR250" s="69">
        <v>2</v>
      </c>
      <c r="DS250" s="76"/>
      <c r="DT250" s="66">
        <v>18</v>
      </c>
      <c r="DU250" s="76"/>
      <c r="DV250" s="74"/>
      <c r="DW250" s="75"/>
      <c r="DZ250" s="69">
        <v>2</v>
      </c>
      <c r="EA250" s="76"/>
      <c r="EB250" s="66">
        <v>18</v>
      </c>
      <c r="EC250" s="76"/>
      <c r="ED250" s="74"/>
      <c r="EE250" s="75"/>
      <c r="EH250" s="69">
        <v>2</v>
      </c>
      <c r="EI250" s="76"/>
      <c r="EJ250" s="66">
        <v>18</v>
      </c>
      <c r="EK250" s="76"/>
      <c r="EL250" s="74"/>
      <c r="EM250" s="75"/>
      <c r="EP250" s="69">
        <v>2</v>
      </c>
      <c r="EQ250" s="76"/>
      <c r="ER250" s="66">
        <v>18</v>
      </c>
      <c r="ES250" s="76"/>
      <c r="ET250" s="74"/>
      <c r="EU250" s="75"/>
      <c r="EX250" s="69">
        <v>2</v>
      </c>
      <c r="EY250" s="76"/>
      <c r="EZ250" s="66">
        <v>18</v>
      </c>
      <c r="FA250" s="76"/>
      <c r="FB250" s="74"/>
      <c r="FC250" s="75"/>
      <c r="FF250" s="69">
        <v>2</v>
      </c>
      <c r="FG250" s="76"/>
      <c r="FH250" s="66">
        <v>18</v>
      </c>
      <c r="FI250" s="76"/>
      <c r="FJ250" s="74"/>
      <c r="FK250" s="75"/>
      <c r="FN250" s="69">
        <v>2</v>
      </c>
      <c r="FO250" s="76"/>
      <c r="FP250" s="66">
        <v>18</v>
      </c>
      <c r="FQ250" s="76"/>
      <c r="FR250" s="74"/>
      <c r="FS250" s="75"/>
      <c r="FV250" s="69">
        <v>2</v>
      </c>
      <c r="FW250" s="76"/>
      <c r="FX250" s="66">
        <v>18</v>
      </c>
      <c r="FY250" s="76"/>
      <c r="FZ250" s="74"/>
      <c r="GA250" s="75"/>
      <c r="GD250" s="69">
        <v>2</v>
      </c>
      <c r="GE250" s="76"/>
      <c r="GF250" s="66">
        <v>18</v>
      </c>
      <c r="GG250" s="76"/>
      <c r="GH250" s="74"/>
      <c r="GI250" s="75"/>
      <c r="GL250" s="69">
        <v>2</v>
      </c>
      <c r="GM250" s="76"/>
      <c r="GN250" s="66">
        <v>18</v>
      </c>
      <c r="GO250" s="76"/>
      <c r="GP250" s="74"/>
      <c r="GQ250" s="75"/>
    </row>
    <row r="251" spans="1:199" ht="23.25" x14ac:dyDescent="0.25">
      <c r="B251" s="69">
        <v>3</v>
      </c>
      <c r="C251" s="76"/>
      <c r="D251" s="66">
        <v>19</v>
      </c>
      <c r="E251" s="76"/>
      <c r="F251" s="74"/>
      <c r="G251" s="75"/>
      <c r="J251" s="69">
        <v>3</v>
      </c>
      <c r="K251" s="76"/>
      <c r="L251" s="66">
        <v>19</v>
      </c>
      <c r="M251" s="76"/>
      <c r="N251" s="74"/>
      <c r="O251" s="75"/>
      <c r="R251" s="69">
        <v>3</v>
      </c>
      <c r="S251" s="76"/>
      <c r="T251" s="66">
        <v>19</v>
      </c>
      <c r="U251" s="76"/>
      <c r="V251" s="74"/>
      <c r="W251" s="75"/>
      <c r="Z251" s="69">
        <v>3</v>
      </c>
      <c r="AA251" s="76"/>
      <c r="AB251" s="66">
        <v>19</v>
      </c>
      <c r="AC251" s="76"/>
      <c r="AD251" s="74"/>
      <c r="AE251" s="75"/>
      <c r="AH251" s="69">
        <v>3</v>
      </c>
      <c r="AI251" s="76"/>
      <c r="AJ251" s="66">
        <v>19</v>
      </c>
      <c r="AK251" s="76"/>
      <c r="AL251" s="74"/>
      <c r="AM251" s="75"/>
      <c r="AP251" s="69">
        <v>3</v>
      </c>
      <c r="AQ251" s="76"/>
      <c r="AR251" s="66">
        <v>19</v>
      </c>
      <c r="AS251" s="76"/>
      <c r="AT251" s="74"/>
      <c r="AU251" s="75"/>
      <c r="AX251" s="69">
        <v>3</v>
      </c>
      <c r="AY251" s="76"/>
      <c r="AZ251" s="66">
        <v>19</v>
      </c>
      <c r="BA251" s="76"/>
      <c r="BB251" s="74"/>
      <c r="BC251" s="75"/>
      <c r="BF251" s="69">
        <v>3</v>
      </c>
      <c r="BG251" s="76"/>
      <c r="BH251" s="66">
        <v>19</v>
      </c>
      <c r="BI251" s="76"/>
      <c r="BJ251" s="74"/>
      <c r="BK251" s="75"/>
      <c r="BN251" s="69">
        <v>3</v>
      </c>
      <c r="BO251" s="76"/>
      <c r="BP251" s="66">
        <v>19</v>
      </c>
      <c r="BQ251" s="76"/>
      <c r="BR251" s="74"/>
      <c r="BS251" s="75"/>
      <c r="BV251" s="69">
        <v>3</v>
      </c>
      <c r="BW251" s="76"/>
      <c r="BX251" s="66">
        <v>19</v>
      </c>
      <c r="BY251" s="76"/>
      <c r="BZ251" s="74"/>
      <c r="CA251" s="75"/>
      <c r="CD251" s="69">
        <v>3</v>
      </c>
      <c r="CE251" s="76"/>
      <c r="CF251" s="66">
        <v>19</v>
      </c>
      <c r="CG251" s="76"/>
      <c r="CH251" s="74"/>
      <c r="CI251" s="75"/>
      <c r="CL251" s="69">
        <v>3</v>
      </c>
      <c r="CM251" s="76"/>
      <c r="CN251" s="66">
        <v>19</v>
      </c>
      <c r="CO251" s="76"/>
      <c r="CP251" s="74"/>
      <c r="CQ251" s="75"/>
      <c r="CT251" s="69">
        <v>3</v>
      </c>
      <c r="CU251" s="76"/>
      <c r="CV251" s="66">
        <v>19</v>
      </c>
      <c r="CW251" s="76"/>
      <c r="CX251" s="74"/>
      <c r="CY251" s="75"/>
      <c r="DB251" s="69">
        <v>3</v>
      </c>
      <c r="DC251" s="76"/>
      <c r="DD251" s="66">
        <v>19</v>
      </c>
      <c r="DE251" s="76"/>
      <c r="DF251" s="74"/>
      <c r="DG251" s="75"/>
      <c r="DJ251" s="69">
        <v>3</v>
      </c>
      <c r="DK251" s="76"/>
      <c r="DL251" s="66">
        <v>19</v>
      </c>
      <c r="DM251" s="76"/>
      <c r="DN251" s="74"/>
      <c r="DO251" s="75"/>
      <c r="DR251" s="69">
        <v>3</v>
      </c>
      <c r="DS251" s="76"/>
      <c r="DT251" s="66">
        <v>19</v>
      </c>
      <c r="DU251" s="76"/>
      <c r="DV251" s="74"/>
      <c r="DW251" s="75"/>
      <c r="DZ251" s="69">
        <v>3</v>
      </c>
      <c r="EA251" s="76"/>
      <c r="EB251" s="66">
        <v>19</v>
      </c>
      <c r="EC251" s="76"/>
      <c r="ED251" s="74"/>
      <c r="EE251" s="75"/>
      <c r="EH251" s="69">
        <v>3</v>
      </c>
      <c r="EI251" s="76"/>
      <c r="EJ251" s="66">
        <v>19</v>
      </c>
      <c r="EK251" s="76"/>
      <c r="EL251" s="74"/>
      <c r="EM251" s="75"/>
      <c r="EP251" s="69">
        <v>3</v>
      </c>
      <c r="EQ251" s="76"/>
      <c r="ER251" s="66">
        <v>19</v>
      </c>
      <c r="ES251" s="76"/>
      <c r="ET251" s="74"/>
      <c r="EU251" s="75"/>
      <c r="EX251" s="69">
        <v>3</v>
      </c>
      <c r="EY251" s="76"/>
      <c r="EZ251" s="66">
        <v>19</v>
      </c>
      <c r="FA251" s="76"/>
      <c r="FB251" s="74"/>
      <c r="FC251" s="75"/>
      <c r="FF251" s="69">
        <v>3</v>
      </c>
      <c r="FG251" s="76"/>
      <c r="FH251" s="66">
        <v>19</v>
      </c>
      <c r="FI251" s="76"/>
      <c r="FJ251" s="74"/>
      <c r="FK251" s="75"/>
      <c r="FN251" s="69">
        <v>3</v>
      </c>
      <c r="FO251" s="76"/>
      <c r="FP251" s="66">
        <v>19</v>
      </c>
      <c r="FQ251" s="76"/>
      <c r="FR251" s="74"/>
      <c r="FS251" s="75"/>
      <c r="FV251" s="69">
        <v>3</v>
      </c>
      <c r="FW251" s="76"/>
      <c r="FX251" s="66">
        <v>19</v>
      </c>
      <c r="FY251" s="76"/>
      <c r="FZ251" s="74"/>
      <c r="GA251" s="75"/>
      <c r="GD251" s="69">
        <v>3</v>
      </c>
      <c r="GE251" s="76"/>
      <c r="GF251" s="66">
        <v>19</v>
      </c>
      <c r="GG251" s="76"/>
      <c r="GH251" s="74"/>
      <c r="GI251" s="75"/>
      <c r="GL251" s="69">
        <v>3</v>
      </c>
      <c r="GM251" s="76"/>
      <c r="GN251" s="66">
        <v>19</v>
      </c>
      <c r="GO251" s="76"/>
      <c r="GP251" s="74"/>
      <c r="GQ251" s="75"/>
    </row>
    <row r="252" spans="1:199" ht="23.25" x14ac:dyDescent="0.25">
      <c r="B252" s="69">
        <v>4</v>
      </c>
      <c r="C252" s="76"/>
      <c r="D252" s="66">
        <v>20</v>
      </c>
      <c r="E252" s="76"/>
      <c r="F252" s="74"/>
      <c r="G252" s="75"/>
      <c r="J252" s="69">
        <v>4</v>
      </c>
      <c r="K252" s="76"/>
      <c r="L252" s="66">
        <v>20</v>
      </c>
      <c r="M252" s="76"/>
      <c r="N252" s="74"/>
      <c r="O252" s="75"/>
      <c r="R252" s="69">
        <v>4</v>
      </c>
      <c r="S252" s="76"/>
      <c r="T252" s="66">
        <v>20</v>
      </c>
      <c r="U252" s="76"/>
      <c r="V252" s="74"/>
      <c r="W252" s="75"/>
      <c r="Z252" s="69">
        <v>4</v>
      </c>
      <c r="AA252" s="76"/>
      <c r="AB252" s="66">
        <v>20</v>
      </c>
      <c r="AC252" s="76"/>
      <c r="AD252" s="74"/>
      <c r="AE252" s="75"/>
      <c r="AH252" s="69">
        <v>4</v>
      </c>
      <c r="AI252" s="76"/>
      <c r="AJ252" s="66">
        <v>20</v>
      </c>
      <c r="AK252" s="76"/>
      <c r="AL252" s="74"/>
      <c r="AM252" s="75"/>
      <c r="AP252" s="69">
        <v>4</v>
      </c>
      <c r="AQ252" s="76"/>
      <c r="AR252" s="66">
        <v>20</v>
      </c>
      <c r="AS252" s="76"/>
      <c r="AT252" s="74"/>
      <c r="AU252" s="75"/>
      <c r="AX252" s="69">
        <v>4</v>
      </c>
      <c r="AY252" s="76"/>
      <c r="AZ252" s="66">
        <v>20</v>
      </c>
      <c r="BA252" s="76"/>
      <c r="BB252" s="74"/>
      <c r="BC252" s="75"/>
      <c r="BF252" s="69">
        <v>4</v>
      </c>
      <c r="BG252" s="76"/>
      <c r="BH252" s="66">
        <v>20</v>
      </c>
      <c r="BI252" s="76"/>
      <c r="BJ252" s="74"/>
      <c r="BK252" s="75"/>
      <c r="BN252" s="69">
        <v>4</v>
      </c>
      <c r="BO252" s="76"/>
      <c r="BP252" s="66">
        <v>20</v>
      </c>
      <c r="BQ252" s="76"/>
      <c r="BR252" s="74"/>
      <c r="BS252" s="75"/>
      <c r="BV252" s="69">
        <v>4</v>
      </c>
      <c r="BW252" s="76"/>
      <c r="BX252" s="66">
        <v>20</v>
      </c>
      <c r="BY252" s="76"/>
      <c r="BZ252" s="74"/>
      <c r="CA252" s="75"/>
      <c r="CD252" s="69">
        <v>4</v>
      </c>
      <c r="CE252" s="76"/>
      <c r="CF252" s="66">
        <v>20</v>
      </c>
      <c r="CG252" s="76"/>
      <c r="CH252" s="74"/>
      <c r="CI252" s="75"/>
      <c r="CL252" s="69">
        <v>4</v>
      </c>
      <c r="CM252" s="76"/>
      <c r="CN252" s="66">
        <v>20</v>
      </c>
      <c r="CO252" s="76"/>
      <c r="CP252" s="74"/>
      <c r="CQ252" s="75"/>
      <c r="CT252" s="69">
        <v>4</v>
      </c>
      <c r="CU252" s="76"/>
      <c r="CV252" s="66">
        <v>20</v>
      </c>
      <c r="CW252" s="76"/>
      <c r="CX252" s="74"/>
      <c r="CY252" s="75"/>
      <c r="DB252" s="69">
        <v>4</v>
      </c>
      <c r="DC252" s="76"/>
      <c r="DD252" s="66">
        <v>20</v>
      </c>
      <c r="DE252" s="76"/>
      <c r="DF252" s="74"/>
      <c r="DG252" s="75"/>
      <c r="DJ252" s="69">
        <v>4</v>
      </c>
      <c r="DK252" s="76"/>
      <c r="DL252" s="66">
        <v>20</v>
      </c>
      <c r="DM252" s="76"/>
      <c r="DN252" s="74"/>
      <c r="DO252" s="75"/>
      <c r="DR252" s="69">
        <v>4</v>
      </c>
      <c r="DS252" s="76"/>
      <c r="DT252" s="66">
        <v>20</v>
      </c>
      <c r="DU252" s="76"/>
      <c r="DV252" s="74"/>
      <c r="DW252" s="75"/>
      <c r="DZ252" s="69">
        <v>4</v>
      </c>
      <c r="EA252" s="76"/>
      <c r="EB252" s="66">
        <v>20</v>
      </c>
      <c r="EC252" s="76"/>
      <c r="ED252" s="74"/>
      <c r="EE252" s="75"/>
      <c r="EH252" s="69">
        <v>4</v>
      </c>
      <c r="EI252" s="76"/>
      <c r="EJ252" s="66">
        <v>20</v>
      </c>
      <c r="EK252" s="76"/>
      <c r="EL252" s="74"/>
      <c r="EM252" s="75"/>
      <c r="EP252" s="69">
        <v>4</v>
      </c>
      <c r="EQ252" s="76"/>
      <c r="ER252" s="66">
        <v>20</v>
      </c>
      <c r="ES252" s="76"/>
      <c r="ET252" s="74"/>
      <c r="EU252" s="75"/>
      <c r="EX252" s="69">
        <v>4</v>
      </c>
      <c r="EY252" s="76"/>
      <c r="EZ252" s="66">
        <v>20</v>
      </c>
      <c r="FA252" s="76"/>
      <c r="FB252" s="74"/>
      <c r="FC252" s="75"/>
      <c r="FF252" s="69">
        <v>4</v>
      </c>
      <c r="FG252" s="76"/>
      <c r="FH252" s="66">
        <v>20</v>
      </c>
      <c r="FI252" s="76"/>
      <c r="FJ252" s="74"/>
      <c r="FK252" s="75"/>
      <c r="FN252" s="69">
        <v>4</v>
      </c>
      <c r="FO252" s="76"/>
      <c r="FP252" s="66">
        <v>20</v>
      </c>
      <c r="FQ252" s="76"/>
      <c r="FR252" s="74"/>
      <c r="FS252" s="75"/>
      <c r="FV252" s="69">
        <v>4</v>
      </c>
      <c r="FW252" s="76"/>
      <c r="FX252" s="66">
        <v>20</v>
      </c>
      <c r="FY252" s="76"/>
      <c r="FZ252" s="74"/>
      <c r="GA252" s="75"/>
      <c r="GD252" s="69">
        <v>4</v>
      </c>
      <c r="GE252" s="76"/>
      <c r="GF252" s="66">
        <v>20</v>
      </c>
      <c r="GG252" s="76"/>
      <c r="GH252" s="74"/>
      <c r="GI252" s="75"/>
      <c r="GL252" s="69">
        <v>4</v>
      </c>
      <c r="GM252" s="76"/>
      <c r="GN252" s="66">
        <v>20</v>
      </c>
      <c r="GO252" s="76"/>
      <c r="GP252" s="74"/>
      <c r="GQ252" s="75"/>
    </row>
    <row r="253" spans="1:199" ht="23.25" x14ac:dyDescent="0.25">
      <c r="B253" s="69">
        <v>5</v>
      </c>
      <c r="C253" s="76"/>
      <c r="D253" s="66">
        <v>21</v>
      </c>
      <c r="E253" s="76"/>
      <c r="F253" s="74"/>
      <c r="G253" s="75"/>
      <c r="J253" s="69">
        <v>5</v>
      </c>
      <c r="K253" s="76"/>
      <c r="L253" s="66">
        <v>21</v>
      </c>
      <c r="M253" s="76"/>
      <c r="N253" s="74"/>
      <c r="O253" s="75"/>
      <c r="R253" s="69">
        <v>5</v>
      </c>
      <c r="S253" s="76"/>
      <c r="T253" s="66">
        <v>21</v>
      </c>
      <c r="U253" s="76"/>
      <c r="V253" s="74"/>
      <c r="W253" s="75"/>
      <c r="Z253" s="69">
        <v>5</v>
      </c>
      <c r="AA253" s="76"/>
      <c r="AB253" s="66">
        <v>21</v>
      </c>
      <c r="AC253" s="76"/>
      <c r="AD253" s="74"/>
      <c r="AE253" s="75"/>
      <c r="AH253" s="69">
        <v>5</v>
      </c>
      <c r="AI253" s="76"/>
      <c r="AJ253" s="66">
        <v>21</v>
      </c>
      <c r="AK253" s="76"/>
      <c r="AL253" s="74"/>
      <c r="AM253" s="75"/>
      <c r="AP253" s="69">
        <v>5</v>
      </c>
      <c r="AQ253" s="76"/>
      <c r="AR253" s="66">
        <v>21</v>
      </c>
      <c r="AS253" s="76"/>
      <c r="AT253" s="74"/>
      <c r="AU253" s="75"/>
      <c r="AX253" s="69">
        <v>5</v>
      </c>
      <c r="AY253" s="76"/>
      <c r="AZ253" s="66">
        <v>21</v>
      </c>
      <c r="BA253" s="76"/>
      <c r="BB253" s="74"/>
      <c r="BC253" s="75"/>
      <c r="BF253" s="69">
        <v>5</v>
      </c>
      <c r="BG253" s="76"/>
      <c r="BH253" s="66">
        <v>21</v>
      </c>
      <c r="BI253" s="76"/>
      <c r="BJ253" s="74"/>
      <c r="BK253" s="75"/>
      <c r="BN253" s="69">
        <v>5</v>
      </c>
      <c r="BO253" s="76"/>
      <c r="BP253" s="66">
        <v>21</v>
      </c>
      <c r="BQ253" s="76"/>
      <c r="BR253" s="74"/>
      <c r="BS253" s="75"/>
      <c r="BV253" s="69">
        <v>5</v>
      </c>
      <c r="BW253" s="76"/>
      <c r="BX253" s="66">
        <v>21</v>
      </c>
      <c r="BY253" s="76"/>
      <c r="BZ253" s="74"/>
      <c r="CA253" s="75"/>
      <c r="CD253" s="69">
        <v>5</v>
      </c>
      <c r="CE253" s="76"/>
      <c r="CF253" s="66">
        <v>21</v>
      </c>
      <c r="CG253" s="76"/>
      <c r="CH253" s="74"/>
      <c r="CI253" s="75"/>
      <c r="CL253" s="69">
        <v>5</v>
      </c>
      <c r="CM253" s="76"/>
      <c r="CN253" s="66">
        <v>21</v>
      </c>
      <c r="CO253" s="76"/>
      <c r="CP253" s="74"/>
      <c r="CQ253" s="75"/>
      <c r="CT253" s="69">
        <v>5</v>
      </c>
      <c r="CU253" s="76"/>
      <c r="CV253" s="66">
        <v>21</v>
      </c>
      <c r="CW253" s="76"/>
      <c r="CX253" s="74"/>
      <c r="CY253" s="75"/>
      <c r="DB253" s="69">
        <v>5</v>
      </c>
      <c r="DC253" s="76"/>
      <c r="DD253" s="66">
        <v>21</v>
      </c>
      <c r="DE253" s="76"/>
      <c r="DF253" s="74"/>
      <c r="DG253" s="75"/>
      <c r="DJ253" s="69">
        <v>5</v>
      </c>
      <c r="DK253" s="76"/>
      <c r="DL253" s="66">
        <v>21</v>
      </c>
      <c r="DM253" s="76"/>
      <c r="DN253" s="74"/>
      <c r="DO253" s="75"/>
      <c r="DR253" s="69">
        <v>5</v>
      </c>
      <c r="DS253" s="76"/>
      <c r="DT253" s="66">
        <v>21</v>
      </c>
      <c r="DU253" s="76"/>
      <c r="DV253" s="74"/>
      <c r="DW253" s="75"/>
      <c r="DZ253" s="69">
        <v>5</v>
      </c>
      <c r="EA253" s="76"/>
      <c r="EB253" s="66">
        <v>21</v>
      </c>
      <c r="EC253" s="76"/>
      <c r="ED253" s="74"/>
      <c r="EE253" s="75"/>
      <c r="EH253" s="69">
        <v>5</v>
      </c>
      <c r="EI253" s="76"/>
      <c r="EJ253" s="66">
        <v>21</v>
      </c>
      <c r="EK253" s="76"/>
      <c r="EL253" s="74"/>
      <c r="EM253" s="75"/>
      <c r="EP253" s="69">
        <v>5</v>
      </c>
      <c r="EQ253" s="76"/>
      <c r="ER253" s="66">
        <v>21</v>
      </c>
      <c r="ES253" s="76"/>
      <c r="ET253" s="74"/>
      <c r="EU253" s="75"/>
      <c r="EX253" s="69">
        <v>5</v>
      </c>
      <c r="EY253" s="76"/>
      <c r="EZ253" s="66">
        <v>21</v>
      </c>
      <c r="FA253" s="76"/>
      <c r="FB253" s="74"/>
      <c r="FC253" s="75"/>
      <c r="FF253" s="69">
        <v>5</v>
      </c>
      <c r="FG253" s="76"/>
      <c r="FH253" s="66">
        <v>21</v>
      </c>
      <c r="FI253" s="76"/>
      <c r="FJ253" s="74"/>
      <c r="FK253" s="75"/>
      <c r="FN253" s="69">
        <v>5</v>
      </c>
      <c r="FO253" s="76"/>
      <c r="FP253" s="66">
        <v>21</v>
      </c>
      <c r="FQ253" s="76"/>
      <c r="FR253" s="74"/>
      <c r="FS253" s="75"/>
      <c r="FV253" s="69">
        <v>5</v>
      </c>
      <c r="FW253" s="76"/>
      <c r="FX253" s="66">
        <v>21</v>
      </c>
      <c r="FY253" s="76"/>
      <c r="FZ253" s="74"/>
      <c r="GA253" s="75"/>
      <c r="GD253" s="69">
        <v>5</v>
      </c>
      <c r="GE253" s="76"/>
      <c r="GF253" s="66">
        <v>21</v>
      </c>
      <c r="GG253" s="76"/>
      <c r="GH253" s="74"/>
      <c r="GI253" s="75"/>
      <c r="GL253" s="69">
        <v>5</v>
      </c>
      <c r="GM253" s="76"/>
      <c r="GN253" s="66">
        <v>21</v>
      </c>
      <c r="GO253" s="76"/>
      <c r="GP253" s="74"/>
      <c r="GQ253" s="75"/>
    </row>
    <row r="254" spans="1:199" ht="23.25" x14ac:dyDescent="0.25">
      <c r="B254" s="69">
        <v>6</v>
      </c>
      <c r="C254" s="76"/>
      <c r="D254" s="66">
        <v>22</v>
      </c>
      <c r="E254" s="76"/>
      <c r="F254" s="74"/>
      <c r="G254" s="75"/>
      <c r="J254" s="69">
        <v>6</v>
      </c>
      <c r="K254" s="76"/>
      <c r="L254" s="66">
        <v>22</v>
      </c>
      <c r="M254" s="76"/>
      <c r="N254" s="74"/>
      <c r="O254" s="75"/>
      <c r="R254" s="69">
        <v>6</v>
      </c>
      <c r="S254" s="76"/>
      <c r="T254" s="66">
        <v>22</v>
      </c>
      <c r="U254" s="76"/>
      <c r="V254" s="74"/>
      <c r="W254" s="75"/>
      <c r="Z254" s="69">
        <v>6</v>
      </c>
      <c r="AA254" s="76"/>
      <c r="AB254" s="66">
        <v>22</v>
      </c>
      <c r="AC254" s="76"/>
      <c r="AD254" s="74"/>
      <c r="AE254" s="75"/>
      <c r="AH254" s="69">
        <v>6</v>
      </c>
      <c r="AI254" s="76"/>
      <c r="AJ254" s="66">
        <v>22</v>
      </c>
      <c r="AK254" s="76"/>
      <c r="AL254" s="74"/>
      <c r="AM254" s="75"/>
      <c r="AP254" s="69">
        <v>6</v>
      </c>
      <c r="AQ254" s="76"/>
      <c r="AR254" s="66">
        <v>22</v>
      </c>
      <c r="AS254" s="76"/>
      <c r="AT254" s="74"/>
      <c r="AU254" s="75"/>
      <c r="AX254" s="69">
        <v>6</v>
      </c>
      <c r="AY254" s="76"/>
      <c r="AZ254" s="66">
        <v>22</v>
      </c>
      <c r="BA254" s="76"/>
      <c r="BB254" s="74"/>
      <c r="BC254" s="75"/>
      <c r="BF254" s="69">
        <v>6</v>
      </c>
      <c r="BG254" s="76"/>
      <c r="BH254" s="66">
        <v>22</v>
      </c>
      <c r="BI254" s="76"/>
      <c r="BJ254" s="74"/>
      <c r="BK254" s="75"/>
      <c r="BN254" s="69">
        <v>6</v>
      </c>
      <c r="BO254" s="76"/>
      <c r="BP254" s="66">
        <v>22</v>
      </c>
      <c r="BQ254" s="76"/>
      <c r="BR254" s="74"/>
      <c r="BS254" s="75"/>
      <c r="BV254" s="69">
        <v>6</v>
      </c>
      <c r="BW254" s="76"/>
      <c r="BX254" s="66">
        <v>22</v>
      </c>
      <c r="BY254" s="76"/>
      <c r="BZ254" s="74"/>
      <c r="CA254" s="75"/>
      <c r="CD254" s="69">
        <v>6</v>
      </c>
      <c r="CE254" s="76"/>
      <c r="CF254" s="66">
        <v>22</v>
      </c>
      <c r="CG254" s="76"/>
      <c r="CH254" s="74"/>
      <c r="CI254" s="75"/>
      <c r="CL254" s="69">
        <v>6</v>
      </c>
      <c r="CM254" s="76"/>
      <c r="CN254" s="66">
        <v>22</v>
      </c>
      <c r="CO254" s="76"/>
      <c r="CP254" s="74"/>
      <c r="CQ254" s="75"/>
      <c r="CT254" s="69">
        <v>6</v>
      </c>
      <c r="CU254" s="76"/>
      <c r="CV254" s="66">
        <v>22</v>
      </c>
      <c r="CW254" s="76"/>
      <c r="CX254" s="74"/>
      <c r="CY254" s="75"/>
      <c r="DB254" s="69">
        <v>6</v>
      </c>
      <c r="DC254" s="76"/>
      <c r="DD254" s="66">
        <v>22</v>
      </c>
      <c r="DE254" s="76"/>
      <c r="DF254" s="74"/>
      <c r="DG254" s="75"/>
      <c r="DJ254" s="69">
        <v>6</v>
      </c>
      <c r="DK254" s="76"/>
      <c r="DL254" s="66">
        <v>22</v>
      </c>
      <c r="DM254" s="76"/>
      <c r="DN254" s="74"/>
      <c r="DO254" s="75"/>
      <c r="DR254" s="69">
        <v>6</v>
      </c>
      <c r="DS254" s="76"/>
      <c r="DT254" s="66">
        <v>22</v>
      </c>
      <c r="DU254" s="76"/>
      <c r="DV254" s="74"/>
      <c r="DW254" s="75"/>
      <c r="DZ254" s="69">
        <v>6</v>
      </c>
      <c r="EA254" s="76"/>
      <c r="EB254" s="66">
        <v>22</v>
      </c>
      <c r="EC254" s="76"/>
      <c r="ED254" s="74"/>
      <c r="EE254" s="75"/>
      <c r="EH254" s="69">
        <v>6</v>
      </c>
      <c r="EI254" s="76"/>
      <c r="EJ254" s="66">
        <v>22</v>
      </c>
      <c r="EK254" s="76"/>
      <c r="EL254" s="74"/>
      <c r="EM254" s="75"/>
      <c r="EP254" s="69">
        <v>6</v>
      </c>
      <c r="EQ254" s="76"/>
      <c r="ER254" s="66">
        <v>22</v>
      </c>
      <c r="ES254" s="76"/>
      <c r="ET254" s="74"/>
      <c r="EU254" s="75"/>
      <c r="EX254" s="69">
        <v>6</v>
      </c>
      <c r="EY254" s="76"/>
      <c r="EZ254" s="66">
        <v>22</v>
      </c>
      <c r="FA254" s="76"/>
      <c r="FB254" s="74"/>
      <c r="FC254" s="75"/>
      <c r="FF254" s="69">
        <v>6</v>
      </c>
      <c r="FG254" s="76"/>
      <c r="FH254" s="66">
        <v>22</v>
      </c>
      <c r="FI254" s="76"/>
      <c r="FJ254" s="74"/>
      <c r="FK254" s="75"/>
      <c r="FN254" s="69">
        <v>6</v>
      </c>
      <c r="FO254" s="76"/>
      <c r="FP254" s="66">
        <v>22</v>
      </c>
      <c r="FQ254" s="76"/>
      <c r="FR254" s="74"/>
      <c r="FS254" s="75"/>
      <c r="FV254" s="69">
        <v>6</v>
      </c>
      <c r="FW254" s="76"/>
      <c r="FX254" s="66">
        <v>22</v>
      </c>
      <c r="FY254" s="76"/>
      <c r="FZ254" s="74"/>
      <c r="GA254" s="75"/>
      <c r="GD254" s="69">
        <v>6</v>
      </c>
      <c r="GE254" s="76"/>
      <c r="GF254" s="66">
        <v>22</v>
      </c>
      <c r="GG254" s="76"/>
      <c r="GH254" s="74"/>
      <c r="GI254" s="75"/>
      <c r="GL254" s="69">
        <v>6</v>
      </c>
      <c r="GM254" s="76"/>
      <c r="GN254" s="66">
        <v>22</v>
      </c>
      <c r="GO254" s="76"/>
      <c r="GP254" s="74"/>
      <c r="GQ254" s="75"/>
    </row>
    <row r="255" spans="1:199" ht="23.25" x14ac:dyDescent="0.25">
      <c r="B255" s="69">
        <v>7</v>
      </c>
      <c r="C255" s="76"/>
      <c r="D255" s="66">
        <v>23</v>
      </c>
      <c r="E255" s="76"/>
      <c r="F255" s="74"/>
      <c r="G255" s="75"/>
      <c r="J255" s="69">
        <v>7</v>
      </c>
      <c r="K255" s="76"/>
      <c r="L255" s="66">
        <v>23</v>
      </c>
      <c r="M255" s="76"/>
      <c r="N255" s="74"/>
      <c r="O255" s="75"/>
      <c r="R255" s="69">
        <v>7</v>
      </c>
      <c r="S255" s="76"/>
      <c r="T255" s="66">
        <v>23</v>
      </c>
      <c r="U255" s="76"/>
      <c r="V255" s="74"/>
      <c r="W255" s="75"/>
      <c r="Z255" s="69">
        <v>7</v>
      </c>
      <c r="AA255" s="76"/>
      <c r="AB255" s="66">
        <v>23</v>
      </c>
      <c r="AC255" s="76"/>
      <c r="AD255" s="74"/>
      <c r="AE255" s="75"/>
      <c r="AH255" s="69">
        <v>7</v>
      </c>
      <c r="AI255" s="76"/>
      <c r="AJ255" s="66">
        <v>23</v>
      </c>
      <c r="AK255" s="76"/>
      <c r="AL255" s="74"/>
      <c r="AM255" s="75"/>
      <c r="AP255" s="69">
        <v>7</v>
      </c>
      <c r="AQ255" s="76"/>
      <c r="AR255" s="66">
        <v>23</v>
      </c>
      <c r="AS255" s="76"/>
      <c r="AT255" s="74"/>
      <c r="AU255" s="75"/>
      <c r="AX255" s="69">
        <v>7</v>
      </c>
      <c r="AY255" s="76"/>
      <c r="AZ255" s="66">
        <v>23</v>
      </c>
      <c r="BA255" s="76"/>
      <c r="BB255" s="74"/>
      <c r="BC255" s="75"/>
      <c r="BF255" s="69">
        <v>7</v>
      </c>
      <c r="BG255" s="76"/>
      <c r="BH255" s="66">
        <v>23</v>
      </c>
      <c r="BI255" s="76"/>
      <c r="BJ255" s="74"/>
      <c r="BK255" s="75"/>
      <c r="BN255" s="69">
        <v>7</v>
      </c>
      <c r="BO255" s="76"/>
      <c r="BP255" s="66">
        <v>23</v>
      </c>
      <c r="BQ255" s="76"/>
      <c r="BR255" s="74"/>
      <c r="BS255" s="75"/>
      <c r="BV255" s="69">
        <v>7</v>
      </c>
      <c r="BW255" s="76"/>
      <c r="BX255" s="66">
        <v>23</v>
      </c>
      <c r="BY255" s="76"/>
      <c r="BZ255" s="74"/>
      <c r="CA255" s="75"/>
      <c r="CD255" s="69">
        <v>7</v>
      </c>
      <c r="CE255" s="76"/>
      <c r="CF255" s="66">
        <v>23</v>
      </c>
      <c r="CG255" s="76"/>
      <c r="CH255" s="74"/>
      <c r="CI255" s="75"/>
      <c r="CL255" s="69">
        <v>7</v>
      </c>
      <c r="CM255" s="76"/>
      <c r="CN255" s="66">
        <v>23</v>
      </c>
      <c r="CO255" s="76"/>
      <c r="CP255" s="74"/>
      <c r="CQ255" s="75"/>
      <c r="CT255" s="69">
        <v>7</v>
      </c>
      <c r="CU255" s="76"/>
      <c r="CV255" s="66">
        <v>23</v>
      </c>
      <c r="CW255" s="76"/>
      <c r="CX255" s="74"/>
      <c r="CY255" s="75"/>
      <c r="DB255" s="69">
        <v>7</v>
      </c>
      <c r="DC255" s="76"/>
      <c r="DD255" s="66">
        <v>23</v>
      </c>
      <c r="DE255" s="76"/>
      <c r="DF255" s="74"/>
      <c r="DG255" s="75"/>
      <c r="DJ255" s="69">
        <v>7</v>
      </c>
      <c r="DK255" s="76"/>
      <c r="DL255" s="66">
        <v>23</v>
      </c>
      <c r="DM255" s="76"/>
      <c r="DN255" s="74"/>
      <c r="DO255" s="75"/>
      <c r="DR255" s="69">
        <v>7</v>
      </c>
      <c r="DS255" s="76"/>
      <c r="DT255" s="66">
        <v>23</v>
      </c>
      <c r="DU255" s="76"/>
      <c r="DV255" s="74"/>
      <c r="DW255" s="75"/>
      <c r="DZ255" s="69">
        <v>7</v>
      </c>
      <c r="EA255" s="76"/>
      <c r="EB255" s="66">
        <v>23</v>
      </c>
      <c r="EC255" s="76"/>
      <c r="ED255" s="74"/>
      <c r="EE255" s="75"/>
      <c r="EH255" s="69">
        <v>7</v>
      </c>
      <c r="EI255" s="76"/>
      <c r="EJ255" s="66">
        <v>23</v>
      </c>
      <c r="EK255" s="76"/>
      <c r="EL255" s="74"/>
      <c r="EM255" s="75"/>
      <c r="EP255" s="69">
        <v>7</v>
      </c>
      <c r="EQ255" s="76"/>
      <c r="ER255" s="66">
        <v>23</v>
      </c>
      <c r="ES255" s="76"/>
      <c r="ET255" s="74"/>
      <c r="EU255" s="75"/>
      <c r="EX255" s="69">
        <v>7</v>
      </c>
      <c r="EY255" s="76"/>
      <c r="EZ255" s="66">
        <v>23</v>
      </c>
      <c r="FA255" s="76"/>
      <c r="FB255" s="74"/>
      <c r="FC255" s="75"/>
      <c r="FF255" s="69">
        <v>7</v>
      </c>
      <c r="FG255" s="76"/>
      <c r="FH255" s="66">
        <v>23</v>
      </c>
      <c r="FI255" s="76"/>
      <c r="FJ255" s="74"/>
      <c r="FK255" s="75"/>
      <c r="FN255" s="69">
        <v>7</v>
      </c>
      <c r="FO255" s="76"/>
      <c r="FP255" s="66">
        <v>23</v>
      </c>
      <c r="FQ255" s="76"/>
      <c r="FR255" s="74"/>
      <c r="FS255" s="75"/>
      <c r="FV255" s="69">
        <v>7</v>
      </c>
      <c r="FW255" s="76"/>
      <c r="FX255" s="66">
        <v>23</v>
      </c>
      <c r="FY255" s="76"/>
      <c r="FZ255" s="74"/>
      <c r="GA255" s="75"/>
      <c r="GD255" s="69">
        <v>7</v>
      </c>
      <c r="GE255" s="76"/>
      <c r="GF255" s="66">
        <v>23</v>
      </c>
      <c r="GG255" s="76"/>
      <c r="GH255" s="74"/>
      <c r="GI255" s="75"/>
      <c r="GL255" s="69">
        <v>7</v>
      </c>
      <c r="GM255" s="76"/>
      <c r="GN255" s="66">
        <v>23</v>
      </c>
      <c r="GO255" s="76"/>
      <c r="GP255" s="74"/>
      <c r="GQ255" s="75"/>
    </row>
    <row r="256" spans="1:199" ht="23.25" x14ac:dyDescent="0.25">
      <c r="B256" s="69">
        <v>8</v>
      </c>
      <c r="C256" s="76"/>
      <c r="D256" s="66">
        <v>24</v>
      </c>
      <c r="E256" s="76"/>
      <c r="F256" s="74"/>
      <c r="G256" s="75"/>
      <c r="J256" s="69">
        <v>8</v>
      </c>
      <c r="K256" s="76"/>
      <c r="L256" s="66">
        <v>24</v>
      </c>
      <c r="M256" s="76"/>
      <c r="N256" s="74"/>
      <c r="O256" s="75"/>
      <c r="R256" s="69">
        <v>8</v>
      </c>
      <c r="S256" s="76"/>
      <c r="T256" s="66">
        <v>24</v>
      </c>
      <c r="U256" s="76"/>
      <c r="V256" s="74"/>
      <c r="W256" s="75"/>
      <c r="Z256" s="69">
        <v>8</v>
      </c>
      <c r="AA256" s="76"/>
      <c r="AB256" s="66">
        <v>24</v>
      </c>
      <c r="AC256" s="76"/>
      <c r="AD256" s="74"/>
      <c r="AE256" s="75"/>
      <c r="AH256" s="69">
        <v>8</v>
      </c>
      <c r="AI256" s="76"/>
      <c r="AJ256" s="66">
        <v>24</v>
      </c>
      <c r="AK256" s="76"/>
      <c r="AL256" s="74"/>
      <c r="AM256" s="75"/>
      <c r="AP256" s="69">
        <v>8</v>
      </c>
      <c r="AQ256" s="76"/>
      <c r="AR256" s="66">
        <v>24</v>
      </c>
      <c r="AS256" s="76"/>
      <c r="AT256" s="74"/>
      <c r="AU256" s="75"/>
      <c r="AX256" s="69">
        <v>8</v>
      </c>
      <c r="AY256" s="76"/>
      <c r="AZ256" s="66">
        <v>24</v>
      </c>
      <c r="BA256" s="76"/>
      <c r="BB256" s="74"/>
      <c r="BC256" s="75"/>
      <c r="BF256" s="69">
        <v>8</v>
      </c>
      <c r="BG256" s="76"/>
      <c r="BH256" s="66">
        <v>24</v>
      </c>
      <c r="BI256" s="76"/>
      <c r="BJ256" s="74"/>
      <c r="BK256" s="75"/>
      <c r="BN256" s="69">
        <v>8</v>
      </c>
      <c r="BO256" s="76"/>
      <c r="BP256" s="66">
        <v>24</v>
      </c>
      <c r="BQ256" s="76"/>
      <c r="BR256" s="74"/>
      <c r="BS256" s="75"/>
      <c r="BV256" s="69">
        <v>8</v>
      </c>
      <c r="BW256" s="76"/>
      <c r="BX256" s="66">
        <v>24</v>
      </c>
      <c r="BY256" s="76"/>
      <c r="BZ256" s="74"/>
      <c r="CA256" s="75"/>
      <c r="CD256" s="69">
        <v>8</v>
      </c>
      <c r="CE256" s="76"/>
      <c r="CF256" s="66">
        <v>24</v>
      </c>
      <c r="CG256" s="76"/>
      <c r="CH256" s="74"/>
      <c r="CI256" s="75"/>
      <c r="CL256" s="69">
        <v>8</v>
      </c>
      <c r="CM256" s="76"/>
      <c r="CN256" s="66">
        <v>24</v>
      </c>
      <c r="CO256" s="76"/>
      <c r="CP256" s="74"/>
      <c r="CQ256" s="75"/>
      <c r="CT256" s="69">
        <v>8</v>
      </c>
      <c r="CU256" s="76"/>
      <c r="CV256" s="66">
        <v>24</v>
      </c>
      <c r="CW256" s="76"/>
      <c r="CX256" s="74"/>
      <c r="CY256" s="75"/>
      <c r="DB256" s="69">
        <v>8</v>
      </c>
      <c r="DC256" s="76"/>
      <c r="DD256" s="66">
        <v>24</v>
      </c>
      <c r="DE256" s="76"/>
      <c r="DF256" s="74"/>
      <c r="DG256" s="75"/>
      <c r="DJ256" s="69">
        <v>8</v>
      </c>
      <c r="DK256" s="76"/>
      <c r="DL256" s="66">
        <v>24</v>
      </c>
      <c r="DM256" s="76"/>
      <c r="DN256" s="74"/>
      <c r="DO256" s="75"/>
      <c r="DR256" s="69">
        <v>8</v>
      </c>
      <c r="DS256" s="76"/>
      <c r="DT256" s="66">
        <v>24</v>
      </c>
      <c r="DU256" s="76"/>
      <c r="DV256" s="74"/>
      <c r="DW256" s="75"/>
      <c r="DZ256" s="69">
        <v>8</v>
      </c>
      <c r="EA256" s="76"/>
      <c r="EB256" s="66">
        <v>24</v>
      </c>
      <c r="EC256" s="76"/>
      <c r="ED256" s="74"/>
      <c r="EE256" s="75"/>
      <c r="EH256" s="69">
        <v>8</v>
      </c>
      <c r="EI256" s="76"/>
      <c r="EJ256" s="66">
        <v>24</v>
      </c>
      <c r="EK256" s="76"/>
      <c r="EL256" s="74"/>
      <c r="EM256" s="75"/>
      <c r="EP256" s="69">
        <v>8</v>
      </c>
      <c r="EQ256" s="76"/>
      <c r="ER256" s="66">
        <v>24</v>
      </c>
      <c r="ES256" s="76"/>
      <c r="ET256" s="74"/>
      <c r="EU256" s="75"/>
      <c r="EX256" s="69">
        <v>8</v>
      </c>
      <c r="EY256" s="76"/>
      <c r="EZ256" s="66">
        <v>24</v>
      </c>
      <c r="FA256" s="76"/>
      <c r="FB256" s="74"/>
      <c r="FC256" s="75"/>
      <c r="FF256" s="69">
        <v>8</v>
      </c>
      <c r="FG256" s="76"/>
      <c r="FH256" s="66">
        <v>24</v>
      </c>
      <c r="FI256" s="76"/>
      <c r="FJ256" s="74"/>
      <c r="FK256" s="75"/>
      <c r="FN256" s="69">
        <v>8</v>
      </c>
      <c r="FO256" s="76"/>
      <c r="FP256" s="66">
        <v>24</v>
      </c>
      <c r="FQ256" s="76"/>
      <c r="FR256" s="74"/>
      <c r="FS256" s="75"/>
      <c r="FV256" s="69">
        <v>8</v>
      </c>
      <c r="FW256" s="76"/>
      <c r="FX256" s="66">
        <v>24</v>
      </c>
      <c r="FY256" s="76"/>
      <c r="FZ256" s="74"/>
      <c r="GA256" s="75"/>
      <c r="GD256" s="69">
        <v>8</v>
      </c>
      <c r="GE256" s="76"/>
      <c r="GF256" s="66">
        <v>24</v>
      </c>
      <c r="GG256" s="76"/>
      <c r="GH256" s="74"/>
      <c r="GI256" s="75"/>
      <c r="GL256" s="69">
        <v>8</v>
      </c>
      <c r="GM256" s="76"/>
      <c r="GN256" s="66">
        <v>24</v>
      </c>
      <c r="GO256" s="76"/>
      <c r="GP256" s="74"/>
      <c r="GQ256" s="75"/>
    </row>
    <row r="257" spans="1:199" ht="23.25" x14ac:dyDescent="0.25">
      <c r="B257" s="69">
        <v>9</v>
      </c>
      <c r="C257" s="76"/>
      <c r="D257" s="66">
        <v>25</v>
      </c>
      <c r="E257" s="76"/>
      <c r="F257" s="67">
        <f>SUM(C247,E264)</f>
        <v>0</v>
      </c>
      <c r="G257" s="68" t="s">
        <v>50</v>
      </c>
      <c r="J257" s="69">
        <v>9</v>
      </c>
      <c r="K257" s="76"/>
      <c r="L257" s="66">
        <v>25</v>
      </c>
      <c r="M257" s="76"/>
      <c r="N257" s="67">
        <f>SUM(K247,M264)</f>
        <v>0</v>
      </c>
      <c r="O257" s="68" t="s">
        <v>50</v>
      </c>
      <c r="R257" s="69">
        <v>9</v>
      </c>
      <c r="S257" s="76"/>
      <c r="T257" s="66">
        <v>25</v>
      </c>
      <c r="U257" s="76"/>
      <c r="V257" s="67">
        <f>SUM(S247,U264)</f>
        <v>0</v>
      </c>
      <c r="W257" s="68" t="s">
        <v>50</v>
      </c>
      <c r="Z257" s="69">
        <v>9</v>
      </c>
      <c r="AA257" s="76"/>
      <c r="AB257" s="66">
        <v>25</v>
      </c>
      <c r="AC257" s="76"/>
      <c r="AD257" s="67">
        <f>SUM(AA247,AC264)</f>
        <v>0</v>
      </c>
      <c r="AE257" s="68" t="s">
        <v>50</v>
      </c>
      <c r="AH257" s="69">
        <v>9</v>
      </c>
      <c r="AI257" s="76"/>
      <c r="AJ257" s="66">
        <v>25</v>
      </c>
      <c r="AK257" s="76"/>
      <c r="AL257" s="67">
        <f>SUM(AI247,AK264)</f>
        <v>0</v>
      </c>
      <c r="AM257" s="68" t="s">
        <v>50</v>
      </c>
      <c r="AP257" s="69">
        <v>9</v>
      </c>
      <c r="AQ257" s="76"/>
      <c r="AR257" s="66">
        <v>25</v>
      </c>
      <c r="AS257" s="76"/>
      <c r="AT257" s="67">
        <f>SUM(AQ247,AS264)</f>
        <v>0</v>
      </c>
      <c r="AU257" s="68" t="s">
        <v>50</v>
      </c>
      <c r="AX257" s="69">
        <v>9</v>
      </c>
      <c r="AY257" s="76"/>
      <c r="AZ257" s="66">
        <v>25</v>
      </c>
      <c r="BA257" s="76"/>
      <c r="BB257" s="67">
        <f>SUM(AY247,BA264)</f>
        <v>0</v>
      </c>
      <c r="BC257" s="68" t="s">
        <v>50</v>
      </c>
      <c r="BF257" s="69">
        <v>9</v>
      </c>
      <c r="BG257" s="76"/>
      <c r="BH257" s="66">
        <v>25</v>
      </c>
      <c r="BI257" s="76"/>
      <c r="BJ257" s="67">
        <f>SUM(BG247,BI264)</f>
        <v>0</v>
      </c>
      <c r="BK257" s="68" t="s">
        <v>50</v>
      </c>
      <c r="BN257" s="69">
        <v>9</v>
      </c>
      <c r="BO257" s="76"/>
      <c r="BP257" s="66">
        <v>25</v>
      </c>
      <c r="BQ257" s="76"/>
      <c r="BR257" s="67">
        <f>SUM(BO247,BQ264)</f>
        <v>0</v>
      </c>
      <c r="BS257" s="68" t="s">
        <v>50</v>
      </c>
      <c r="BV257" s="69">
        <v>9</v>
      </c>
      <c r="BW257" s="76"/>
      <c r="BX257" s="66">
        <v>25</v>
      </c>
      <c r="BY257" s="76"/>
      <c r="BZ257" s="67">
        <f>SUM(BW247,BY264)</f>
        <v>0</v>
      </c>
      <c r="CA257" s="68" t="s">
        <v>50</v>
      </c>
      <c r="CD257" s="69">
        <v>9</v>
      </c>
      <c r="CE257" s="76"/>
      <c r="CF257" s="66">
        <v>25</v>
      </c>
      <c r="CG257" s="76"/>
      <c r="CH257" s="67">
        <f>SUM(CE247,CG264)</f>
        <v>0</v>
      </c>
      <c r="CI257" s="68" t="s">
        <v>50</v>
      </c>
      <c r="CL257" s="69">
        <v>9</v>
      </c>
      <c r="CM257" s="76"/>
      <c r="CN257" s="66">
        <v>25</v>
      </c>
      <c r="CO257" s="76"/>
      <c r="CP257" s="67">
        <f>SUM(CM247,CO264)</f>
        <v>0</v>
      </c>
      <c r="CQ257" s="68" t="s">
        <v>50</v>
      </c>
      <c r="CT257" s="69">
        <v>9</v>
      </c>
      <c r="CU257" s="76"/>
      <c r="CV257" s="66">
        <v>25</v>
      </c>
      <c r="CW257" s="76"/>
      <c r="CX257" s="67">
        <f>SUM(CU247,CW264)</f>
        <v>0</v>
      </c>
      <c r="CY257" s="68" t="s">
        <v>50</v>
      </c>
      <c r="DB257" s="69">
        <v>9</v>
      </c>
      <c r="DC257" s="76"/>
      <c r="DD257" s="66">
        <v>25</v>
      </c>
      <c r="DE257" s="76"/>
      <c r="DF257" s="67">
        <f>SUM(DC247,DE264)</f>
        <v>0</v>
      </c>
      <c r="DG257" s="68" t="s">
        <v>50</v>
      </c>
      <c r="DJ257" s="69">
        <v>9</v>
      </c>
      <c r="DK257" s="76"/>
      <c r="DL257" s="66">
        <v>25</v>
      </c>
      <c r="DM257" s="76"/>
      <c r="DN257" s="67">
        <f>SUM(DK247,DM264)</f>
        <v>0</v>
      </c>
      <c r="DO257" s="68" t="s">
        <v>50</v>
      </c>
      <c r="DR257" s="69">
        <v>9</v>
      </c>
      <c r="DS257" s="76"/>
      <c r="DT257" s="66">
        <v>25</v>
      </c>
      <c r="DU257" s="76"/>
      <c r="DV257" s="67">
        <f>SUM(DS247,DU264)</f>
        <v>0</v>
      </c>
      <c r="DW257" s="68" t="s">
        <v>50</v>
      </c>
      <c r="DZ257" s="69">
        <v>9</v>
      </c>
      <c r="EA257" s="76"/>
      <c r="EB257" s="66">
        <v>25</v>
      </c>
      <c r="EC257" s="76"/>
      <c r="ED257" s="67">
        <f>SUM(EA247,EC264)</f>
        <v>0</v>
      </c>
      <c r="EE257" s="68" t="s">
        <v>50</v>
      </c>
      <c r="EH257" s="69">
        <v>9</v>
      </c>
      <c r="EI257" s="76"/>
      <c r="EJ257" s="66">
        <v>25</v>
      </c>
      <c r="EK257" s="76"/>
      <c r="EL257" s="67">
        <f>SUM(EI247,EK264)</f>
        <v>0</v>
      </c>
      <c r="EM257" s="68" t="s">
        <v>50</v>
      </c>
      <c r="EP257" s="69">
        <v>9</v>
      </c>
      <c r="EQ257" s="76"/>
      <c r="ER257" s="66">
        <v>25</v>
      </c>
      <c r="ES257" s="76"/>
      <c r="ET257" s="67">
        <f>SUM(EQ247,ES264)</f>
        <v>0</v>
      </c>
      <c r="EU257" s="68" t="s">
        <v>50</v>
      </c>
      <c r="EX257" s="69">
        <v>9</v>
      </c>
      <c r="EY257" s="76"/>
      <c r="EZ257" s="66">
        <v>25</v>
      </c>
      <c r="FA257" s="76"/>
      <c r="FB257" s="67">
        <f>SUM(EY247,FA264)</f>
        <v>0</v>
      </c>
      <c r="FC257" s="68" t="s">
        <v>50</v>
      </c>
      <c r="FF257" s="69">
        <v>9</v>
      </c>
      <c r="FG257" s="76"/>
      <c r="FH257" s="66">
        <v>25</v>
      </c>
      <c r="FI257" s="76"/>
      <c r="FJ257" s="67">
        <f>SUM(FG247,FI264)</f>
        <v>0</v>
      </c>
      <c r="FK257" s="68" t="s">
        <v>50</v>
      </c>
      <c r="FN257" s="69">
        <v>9</v>
      </c>
      <c r="FO257" s="76"/>
      <c r="FP257" s="66">
        <v>25</v>
      </c>
      <c r="FQ257" s="76"/>
      <c r="FR257" s="67">
        <f>SUM(FO247,FQ264)</f>
        <v>0</v>
      </c>
      <c r="FS257" s="68" t="s">
        <v>50</v>
      </c>
      <c r="FV257" s="69">
        <v>9</v>
      </c>
      <c r="FW257" s="76"/>
      <c r="FX257" s="66">
        <v>25</v>
      </c>
      <c r="FY257" s="76"/>
      <c r="FZ257" s="67">
        <f>SUM(FW247,FY264)</f>
        <v>0</v>
      </c>
      <c r="GA257" s="68" t="s">
        <v>50</v>
      </c>
      <c r="GD257" s="69">
        <v>9</v>
      </c>
      <c r="GE257" s="76"/>
      <c r="GF257" s="66">
        <v>25</v>
      </c>
      <c r="GG257" s="76"/>
      <c r="GH257" s="67">
        <f>SUM(GE247,GG264)</f>
        <v>0</v>
      </c>
      <c r="GI257" s="68" t="s">
        <v>50</v>
      </c>
      <c r="GL257" s="69">
        <v>9</v>
      </c>
      <c r="GM257" s="76"/>
      <c r="GN257" s="66">
        <v>25</v>
      </c>
      <c r="GO257" s="76"/>
      <c r="GP257" s="67">
        <f>SUM(GM247,GO264)</f>
        <v>0</v>
      </c>
      <c r="GQ257" s="68" t="s">
        <v>50</v>
      </c>
    </row>
    <row r="258" spans="1:199" ht="23.25" x14ac:dyDescent="0.25">
      <c r="B258" s="69">
        <v>10</v>
      </c>
      <c r="C258" s="76"/>
      <c r="D258" s="66">
        <v>26</v>
      </c>
      <c r="E258" s="76"/>
      <c r="F258" s="67">
        <f>-SUM(G248:G256,G245)</f>
        <v>0</v>
      </c>
      <c r="G258" s="68" t="s">
        <v>51</v>
      </c>
      <c r="J258" s="69">
        <v>10</v>
      </c>
      <c r="K258" s="76"/>
      <c r="L258" s="66">
        <v>26</v>
      </c>
      <c r="M258" s="76"/>
      <c r="N258" s="67">
        <f>-SUM(O248:O256,O245)</f>
        <v>0</v>
      </c>
      <c r="O258" s="68" t="s">
        <v>51</v>
      </c>
      <c r="R258" s="69">
        <v>10</v>
      </c>
      <c r="S258" s="76"/>
      <c r="T258" s="66">
        <v>26</v>
      </c>
      <c r="U258" s="76"/>
      <c r="V258" s="67">
        <f>-SUM(W248:W256,W245)</f>
        <v>0</v>
      </c>
      <c r="W258" s="68" t="s">
        <v>51</v>
      </c>
      <c r="Z258" s="69">
        <v>10</v>
      </c>
      <c r="AA258" s="76"/>
      <c r="AB258" s="66">
        <v>26</v>
      </c>
      <c r="AC258" s="76"/>
      <c r="AD258" s="67">
        <f>-SUM(AE248:AE256,AE245)</f>
        <v>0</v>
      </c>
      <c r="AE258" s="68" t="s">
        <v>51</v>
      </c>
      <c r="AH258" s="69">
        <v>10</v>
      </c>
      <c r="AI258" s="76"/>
      <c r="AJ258" s="66">
        <v>26</v>
      </c>
      <c r="AK258" s="76"/>
      <c r="AL258" s="67">
        <f>-SUM(AM248:AM256,AM245)</f>
        <v>0</v>
      </c>
      <c r="AM258" s="68" t="s">
        <v>51</v>
      </c>
      <c r="AP258" s="69">
        <v>10</v>
      </c>
      <c r="AQ258" s="76"/>
      <c r="AR258" s="66">
        <v>26</v>
      </c>
      <c r="AS258" s="76"/>
      <c r="AT258" s="67">
        <f>-SUM(AU248:AU256,AU245)</f>
        <v>0</v>
      </c>
      <c r="AU258" s="68" t="s">
        <v>51</v>
      </c>
      <c r="AX258" s="69">
        <v>10</v>
      </c>
      <c r="AY258" s="76"/>
      <c r="AZ258" s="66">
        <v>26</v>
      </c>
      <c r="BA258" s="76"/>
      <c r="BB258" s="67">
        <f>-SUM(BC248:BC256,BC245)</f>
        <v>0</v>
      </c>
      <c r="BC258" s="68" t="s">
        <v>51</v>
      </c>
      <c r="BF258" s="69">
        <v>10</v>
      </c>
      <c r="BG258" s="76"/>
      <c r="BH258" s="66">
        <v>26</v>
      </c>
      <c r="BI258" s="76"/>
      <c r="BJ258" s="67">
        <f>-SUM(BK248:BK256,BK245)</f>
        <v>0</v>
      </c>
      <c r="BK258" s="68" t="s">
        <v>51</v>
      </c>
      <c r="BN258" s="69">
        <v>10</v>
      </c>
      <c r="BO258" s="76"/>
      <c r="BP258" s="66">
        <v>26</v>
      </c>
      <c r="BQ258" s="76"/>
      <c r="BR258" s="67">
        <f>-SUM(BS248:BS256,BS245)</f>
        <v>0</v>
      </c>
      <c r="BS258" s="68" t="s">
        <v>51</v>
      </c>
      <c r="BV258" s="69">
        <v>10</v>
      </c>
      <c r="BW258" s="76"/>
      <c r="BX258" s="66">
        <v>26</v>
      </c>
      <c r="BY258" s="76"/>
      <c r="BZ258" s="67">
        <f>-SUM(CA248:CA256,CA245)</f>
        <v>0</v>
      </c>
      <c r="CA258" s="68" t="s">
        <v>51</v>
      </c>
      <c r="CD258" s="69">
        <v>10</v>
      </c>
      <c r="CE258" s="76"/>
      <c r="CF258" s="66">
        <v>26</v>
      </c>
      <c r="CG258" s="76"/>
      <c r="CH258" s="67">
        <f>-SUM(CI248:CI256,CI245)</f>
        <v>0</v>
      </c>
      <c r="CI258" s="68" t="s">
        <v>51</v>
      </c>
      <c r="CL258" s="69">
        <v>10</v>
      </c>
      <c r="CM258" s="76"/>
      <c r="CN258" s="66">
        <v>26</v>
      </c>
      <c r="CO258" s="76"/>
      <c r="CP258" s="67">
        <f>-SUM(CQ248:CQ256,CQ245)</f>
        <v>0</v>
      </c>
      <c r="CQ258" s="68" t="s">
        <v>51</v>
      </c>
      <c r="CT258" s="69">
        <v>10</v>
      </c>
      <c r="CU258" s="76"/>
      <c r="CV258" s="66">
        <v>26</v>
      </c>
      <c r="CW258" s="76"/>
      <c r="CX258" s="67">
        <f>-SUM(CY248:CY256,CY245)</f>
        <v>0</v>
      </c>
      <c r="CY258" s="68" t="s">
        <v>51</v>
      </c>
      <c r="DB258" s="69">
        <v>10</v>
      </c>
      <c r="DC258" s="76"/>
      <c r="DD258" s="66">
        <v>26</v>
      </c>
      <c r="DE258" s="76"/>
      <c r="DF258" s="67">
        <f>-SUM(DG248:DG256,DG245)</f>
        <v>0</v>
      </c>
      <c r="DG258" s="68" t="s">
        <v>51</v>
      </c>
      <c r="DJ258" s="69">
        <v>10</v>
      </c>
      <c r="DK258" s="76"/>
      <c r="DL258" s="66">
        <v>26</v>
      </c>
      <c r="DM258" s="76"/>
      <c r="DN258" s="67">
        <f>-SUM(DO248:DO256,DO245)</f>
        <v>0</v>
      </c>
      <c r="DO258" s="68" t="s">
        <v>51</v>
      </c>
      <c r="DR258" s="69">
        <v>10</v>
      </c>
      <c r="DS258" s="76"/>
      <c r="DT258" s="66">
        <v>26</v>
      </c>
      <c r="DU258" s="76"/>
      <c r="DV258" s="67">
        <f>-SUM(DW248:DW256,DW245)</f>
        <v>0</v>
      </c>
      <c r="DW258" s="68" t="s">
        <v>51</v>
      </c>
      <c r="DZ258" s="69">
        <v>10</v>
      </c>
      <c r="EA258" s="76"/>
      <c r="EB258" s="66">
        <v>26</v>
      </c>
      <c r="EC258" s="76"/>
      <c r="ED258" s="67">
        <f>-SUM(EE248:EE256,EE245)</f>
        <v>0</v>
      </c>
      <c r="EE258" s="68" t="s">
        <v>51</v>
      </c>
      <c r="EH258" s="69">
        <v>10</v>
      </c>
      <c r="EI258" s="76"/>
      <c r="EJ258" s="66">
        <v>26</v>
      </c>
      <c r="EK258" s="76"/>
      <c r="EL258" s="67">
        <f>-SUM(EM248:EM256,EM245)</f>
        <v>0</v>
      </c>
      <c r="EM258" s="68" t="s">
        <v>51</v>
      </c>
      <c r="EP258" s="69">
        <v>10</v>
      </c>
      <c r="EQ258" s="76"/>
      <c r="ER258" s="66">
        <v>26</v>
      </c>
      <c r="ES258" s="76"/>
      <c r="ET258" s="67">
        <f>-SUM(EU248:EU256,EU245)</f>
        <v>0</v>
      </c>
      <c r="EU258" s="68" t="s">
        <v>51</v>
      </c>
      <c r="EX258" s="69">
        <v>10</v>
      </c>
      <c r="EY258" s="76"/>
      <c r="EZ258" s="66">
        <v>26</v>
      </c>
      <c r="FA258" s="76"/>
      <c r="FB258" s="67">
        <f>-SUM(FC248:FC256,FC245)</f>
        <v>0</v>
      </c>
      <c r="FC258" s="68" t="s">
        <v>51</v>
      </c>
      <c r="FF258" s="69">
        <v>10</v>
      </c>
      <c r="FG258" s="76"/>
      <c r="FH258" s="66">
        <v>26</v>
      </c>
      <c r="FI258" s="76"/>
      <c r="FJ258" s="67">
        <f>-SUM(FK248:FK256,FK245)</f>
        <v>0</v>
      </c>
      <c r="FK258" s="68" t="s">
        <v>51</v>
      </c>
      <c r="FN258" s="69">
        <v>10</v>
      </c>
      <c r="FO258" s="76"/>
      <c r="FP258" s="66">
        <v>26</v>
      </c>
      <c r="FQ258" s="76"/>
      <c r="FR258" s="67">
        <f>-SUM(FS248:FS256,FS245)</f>
        <v>0</v>
      </c>
      <c r="FS258" s="68" t="s">
        <v>51</v>
      </c>
      <c r="FV258" s="69">
        <v>10</v>
      </c>
      <c r="FW258" s="76"/>
      <c r="FX258" s="66">
        <v>26</v>
      </c>
      <c r="FY258" s="76"/>
      <c r="FZ258" s="67">
        <f>-SUM(GA248:GA256,GA245)</f>
        <v>0</v>
      </c>
      <c r="GA258" s="68" t="s">
        <v>51</v>
      </c>
      <c r="GD258" s="69">
        <v>10</v>
      </c>
      <c r="GE258" s="76"/>
      <c r="GF258" s="66">
        <v>26</v>
      </c>
      <c r="GG258" s="76"/>
      <c r="GH258" s="67">
        <f>-SUM(GI248:GI256,GI245)</f>
        <v>0</v>
      </c>
      <c r="GI258" s="68" t="s">
        <v>51</v>
      </c>
      <c r="GL258" s="69">
        <v>10</v>
      </c>
      <c r="GM258" s="76"/>
      <c r="GN258" s="66">
        <v>26</v>
      </c>
      <c r="GO258" s="76"/>
      <c r="GP258" s="67">
        <f>-SUM(GQ248:GQ256,GQ245)</f>
        <v>0</v>
      </c>
      <c r="GQ258" s="68" t="s">
        <v>51</v>
      </c>
    </row>
    <row r="259" spans="1:199" ht="23.25" x14ac:dyDescent="0.25">
      <c r="B259" s="69">
        <v>11</v>
      </c>
      <c r="C259" s="76"/>
      <c r="D259" s="66">
        <v>27</v>
      </c>
      <c r="E259" s="76"/>
      <c r="F259" s="77">
        <f>SUM(E249:E263,C249:C264)</f>
        <v>0</v>
      </c>
      <c r="G259" s="68" t="s">
        <v>52</v>
      </c>
      <c r="J259" s="69">
        <v>11</v>
      </c>
      <c r="K259" s="76"/>
      <c r="L259" s="66">
        <v>27</v>
      </c>
      <c r="M259" s="76"/>
      <c r="N259" s="77">
        <f>SUM(M249:M263,K249:K264)</f>
        <v>0</v>
      </c>
      <c r="O259" s="68" t="s">
        <v>52</v>
      </c>
      <c r="R259" s="69">
        <v>11</v>
      </c>
      <c r="S259" s="76"/>
      <c r="T259" s="66">
        <v>27</v>
      </c>
      <c r="U259" s="76"/>
      <c r="V259" s="77">
        <f>SUM(U249:U263,S249:S264)</f>
        <v>0</v>
      </c>
      <c r="W259" s="68" t="s">
        <v>52</v>
      </c>
      <c r="Z259" s="69">
        <v>11</v>
      </c>
      <c r="AA259" s="76"/>
      <c r="AB259" s="66">
        <v>27</v>
      </c>
      <c r="AC259" s="76"/>
      <c r="AD259" s="77">
        <f>SUM(AC249:AC263,AA249:AA264)</f>
        <v>0</v>
      </c>
      <c r="AE259" s="68" t="s">
        <v>52</v>
      </c>
      <c r="AH259" s="69">
        <v>11</v>
      </c>
      <c r="AI259" s="76"/>
      <c r="AJ259" s="66">
        <v>27</v>
      </c>
      <c r="AK259" s="76"/>
      <c r="AL259" s="77">
        <f>SUM(AK249:AK263,AI249:AI264)</f>
        <v>0</v>
      </c>
      <c r="AM259" s="68" t="s">
        <v>52</v>
      </c>
      <c r="AP259" s="69">
        <v>11</v>
      </c>
      <c r="AQ259" s="76"/>
      <c r="AR259" s="66">
        <v>27</v>
      </c>
      <c r="AS259" s="76"/>
      <c r="AT259" s="77">
        <f>SUM(AS249:AS263,AQ249:AQ264)</f>
        <v>0</v>
      </c>
      <c r="AU259" s="68" t="s">
        <v>52</v>
      </c>
      <c r="AX259" s="69">
        <v>11</v>
      </c>
      <c r="AY259" s="76"/>
      <c r="AZ259" s="66">
        <v>27</v>
      </c>
      <c r="BA259" s="76"/>
      <c r="BB259" s="77">
        <f>SUM(BA249:BA263,AY249:AY264)</f>
        <v>0</v>
      </c>
      <c r="BC259" s="68" t="s">
        <v>52</v>
      </c>
      <c r="BF259" s="69">
        <v>11</v>
      </c>
      <c r="BG259" s="76"/>
      <c r="BH259" s="66">
        <v>27</v>
      </c>
      <c r="BI259" s="76"/>
      <c r="BJ259" s="77">
        <f>SUM(BI249:BI263,BG249:BG264)</f>
        <v>0</v>
      </c>
      <c r="BK259" s="68" t="s">
        <v>52</v>
      </c>
      <c r="BN259" s="69">
        <v>11</v>
      </c>
      <c r="BO259" s="76"/>
      <c r="BP259" s="66">
        <v>27</v>
      </c>
      <c r="BQ259" s="76"/>
      <c r="BR259" s="77">
        <f>SUM(BQ249:BQ263,BO249:BO264)</f>
        <v>0</v>
      </c>
      <c r="BS259" s="68" t="s">
        <v>52</v>
      </c>
      <c r="BV259" s="69">
        <v>11</v>
      </c>
      <c r="BW259" s="76"/>
      <c r="BX259" s="66">
        <v>27</v>
      </c>
      <c r="BY259" s="76"/>
      <c r="BZ259" s="77">
        <f>SUM(BY249:BY263,BW249:BW264)</f>
        <v>0</v>
      </c>
      <c r="CA259" s="68" t="s">
        <v>52</v>
      </c>
      <c r="CD259" s="69">
        <v>11</v>
      </c>
      <c r="CE259" s="76"/>
      <c r="CF259" s="66">
        <v>27</v>
      </c>
      <c r="CG259" s="76"/>
      <c r="CH259" s="77">
        <f>SUM(CG249:CG263,CE249:CE264)</f>
        <v>0</v>
      </c>
      <c r="CI259" s="68" t="s">
        <v>52</v>
      </c>
      <c r="CL259" s="69">
        <v>11</v>
      </c>
      <c r="CM259" s="76"/>
      <c r="CN259" s="66">
        <v>27</v>
      </c>
      <c r="CO259" s="76"/>
      <c r="CP259" s="77">
        <f>SUM(CO249:CO263,CM249:CM264)</f>
        <v>0</v>
      </c>
      <c r="CQ259" s="68" t="s">
        <v>52</v>
      </c>
      <c r="CT259" s="69">
        <v>11</v>
      </c>
      <c r="CU259" s="76"/>
      <c r="CV259" s="66">
        <v>27</v>
      </c>
      <c r="CW259" s="76"/>
      <c r="CX259" s="77">
        <f>SUM(CW249:CW263,CU249:CU264)</f>
        <v>0</v>
      </c>
      <c r="CY259" s="68" t="s">
        <v>52</v>
      </c>
      <c r="DB259" s="69">
        <v>11</v>
      </c>
      <c r="DC259" s="76"/>
      <c r="DD259" s="66">
        <v>27</v>
      </c>
      <c r="DE259" s="76"/>
      <c r="DF259" s="77">
        <f>SUM(DE249:DE263,DC249:DC264)</f>
        <v>0</v>
      </c>
      <c r="DG259" s="68" t="s">
        <v>52</v>
      </c>
      <c r="DJ259" s="69">
        <v>11</v>
      </c>
      <c r="DK259" s="76"/>
      <c r="DL259" s="66">
        <v>27</v>
      </c>
      <c r="DM259" s="76"/>
      <c r="DN259" s="77">
        <f>SUM(DM249:DM263,DK249:DK264)</f>
        <v>0</v>
      </c>
      <c r="DO259" s="68" t="s">
        <v>52</v>
      </c>
      <c r="DR259" s="69">
        <v>11</v>
      </c>
      <c r="DS259" s="76"/>
      <c r="DT259" s="66">
        <v>27</v>
      </c>
      <c r="DU259" s="76"/>
      <c r="DV259" s="77">
        <f>SUM(DU249:DU263,DS249:DS264)</f>
        <v>0</v>
      </c>
      <c r="DW259" s="68" t="s">
        <v>52</v>
      </c>
      <c r="DZ259" s="69">
        <v>11</v>
      </c>
      <c r="EA259" s="76"/>
      <c r="EB259" s="66">
        <v>27</v>
      </c>
      <c r="EC259" s="76"/>
      <c r="ED259" s="77">
        <f>SUM(EC249:EC263,EA249:EA264)</f>
        <v>0</v>
      </c>
      <c r="EE259" s="68" t="s">
        <v>52</v>
      </c>
      <c r="EH259" s="69">
        <v>11</v>
      </c>
      <c r="EI259" s="76"/>
      <c r="EJ259" s="66">
        <v>27</v>
      </c>
      <c r="EK259" s="76"/>
      <c r="EL259" s="77">
        <f>SUM(EK249:EK263,EI249:EI264)</f>
        <v>0</v>
      </c>
      <c r="EM259" s="68" t="s">
        <v>52</v>
      </c>
      <c r="EP259" s="69">
        <v>11</v>
      </c>
      <c r="EQ259" s="76"/>
      <c r="ER259" s="66">
        <v>27</v>
      </c>
      <c r="ES259" s="76"/>
      <c r="ET259" s="77">
        <f>SUM(ES249:ES263,EQ249:EQ264)</f>
        <v>0</v>
      </c>
      <c r="EU259" s="68" t="s">
        <v>52</v>
      </c>
      <c r="EX259" s="69">
        <v>11</v>
      </c>
      <c r="EY259" s="76"/>
      <c r="EZ259" s="66">
        <v>27</v>
      </c>
      <c r="FA259" s="76"/>
      <c r="FB259" s="77">
        <f>SUM(FA249:FA263,EY249:EY264)</f>
        <v>0</v>
      </c>
      <c r="FC259" s="68" t="s">
        <v>52</v>
      </c>
      <c r="FF259" s="69">
        <v>11</v>
      </c>
      <c r="FG259" s="76"/>
      <c r="FH259" s="66">
        <v>27</v>
      </c>
      <c r="FI259" s="76"/>
      <c r="FJ259" s="77">
        <f>SUM(FI249:FI263,FG249:FG264)</f>
        <v>0</v>
      </c>
      <c r="FK259" s="68" t="s">
        <v>52</v>
      </c>
      <c r="FN259" s="69">
        <v>11</v>
      </c>
      <c r="FO259" s="76"/>
      <c r="FP259" s="66">
        <v>27</v>
      </c>
      <c r="FQ259" s="76"/>
      <c r="FR259" s="77">
        <f>SUM(FQ249:FQ263,FO249:FO264)</f>
        <v>0</v>
      </c>
      <c r="FS259" s="68" t="s">
        <v>52</v>
      </c>
      <c r="FV259" s="69">
        <v>11</v>
      </c>
      <c r="FW259" s="76"/>
      <c r="FX259" s="66">
        <v>27</v>
      </c>
      <c r="FY259" s="76"/>
      <c r="FZ259" s="77">
        <f>SUM(FY249:FY263,FW249:FW264)</f>
        <v>0</v>
      </c>
      <c r="GA259" s="68" t="s">
        <v>52</v>
      </c>
      <c r="GD259" s="69">
        <v>11</v>
      </c>
      <c r="GE259" s="76"/>
      <c r="GF259" s="66">
        <v>27</v>
      </c>
      <c r="GG259" s="76"/>
      <c r="GH259" s="77">
        <f>SUM(GG249:GG263,GE249:GE264)</f>
        <v>0</v>
      </c>
      <c r="GI259" s="68" t="s">
        <v>52</v>
      </c>
      <c r="GL259" s="69">
        <v>11</v>
      </c>
      <c r="GM259" s="76"/>
      <c r="GN259" s="66">
        <v>27</v>
      </c>
      <c r="GO259" s="76"/>
      <c r="GP259" s="77">
        <f>SUM(GO249:GO263,GM249:GM264)</f>
        <v>0</v>
      </c>
      <c r="GQ259" s="68" t="s">
        <v>52</v>
      </c>
    </row>
    <row r="260" spans="1:199" ht="23.25" x14ac:dyDescent="0.25">
      <c r="B260" s="69">
        <v>12</v>
      </c>
      <c r="C260" s="76"/>
      <c r="D260" s="66">
        <v>28</v>
      </c>
      <c r="E260" s="76"/>
      <c r="F260" s="78"/>
      <c r="G260" s="68" t="s">
        <v>53</v>
      </c>
      <c r="J260" s="69">
        <v>12</v>
      </c>
      <c r="K260" s="76"/>
      <c r="L260" s="66">
        <v>28</v>
      </c>
      <c r="M260" s="76"/>
      <c r="N260" s="78"/>
      <c r="O260" s="68" t="s">
        <v>53</v>
      </c>
      <c r="R260" s="69">
        <v>12</v>
      </c>
      <c r="S260" s="76"/>
      <c r="T260" s="66">
        <v>28</v>
      </c>
      <c r="U260" s="76"/>
      <c r="V260" s="78"/>
      <c r="W260" s="68" t="s">
        <v>53</v>
      </c>
      <c r="Z260" s="69">
        <v>12</v>
      </c>
      <c r="AA260" s="76"/>
      <c r="AB260" s="66">
        <v>28</v>
      </c>
      <c r="AC260" s="76"/>
      <c r="AD260" s="78"/>
      <c r="AE260" s="68" t="s">
        <v>53</v>
      </c>
      <c r="AH260" s="69">
        <v>12</v>
      </c>
      <c r="AI260" s="76"/>
      <c r="AJ260" s="66">
        <v>28</v>
      </c>
      <c r="AK260" s="76"/>
      <c r="AL260" s="78"/>
      <c r="AM260" s="68" t="s">
        <v>53</v>
      </c>
      <c r="AP260" s="69">
        <v>12</v>
      </c>
      <c r="AQ260" s="76"/>
      <c r="AR260" s="66">
        <v>28</v>
      </c>
      <c r="AS260" s="76"/>
      <c r="AT260" s="78"/>
      <c r="AU260" s="68" t="s">
        <v>53</v>
      </c>
      <c r="AX260" s="69">
        <v>12</v>
      </c>
      <c r="AY260" s="76"/>
      <c r="AZ260" s="66">
        <v>28</v>
      </c>
      <c r="BA260" s="76"/>
      <c r="BB260" s="78"/>
      <c r="BC260" s="68" t="s">
        <v>53</v>
      </c>
      <c r="BF260" s="69">
        <v>12</v>
      </c>
      <c r="BG260" s="76"/>
      <c r="BH260" s="66">
        <v>28</v>
      </c>
      <c r="BI260" s="76"/>
      <c r="BJ260" s="78"/>
      <c r="BK260" s="68" t="s">
        <v>53</v>
      </c>
      <c r="BN260" s="69">
        <v>12</v>
      </c>
      <c r="BO260" s="76"/>
      <c r="BP260" s="66">
        <v>28</v>
      </c>
      <c r="BQ260" s="76"/>
      <c r="BR260" s="78"/>
      <c r="BS260" s="68" t="s">
        <v>53</v>
      </c>
      <c r="BV260" s="69">
        <v>12</v>
      </c>
      <c r="BW260" s="76"/>
      <c r="BX260" s="66">
        <v>28</v>
      </c>
      <c r="BY260" s="76"/>
      <c r="BZ260" s="78"/>
      <c r="CA260" s="68" t="s">
        <v>53</v>
      </c>
      <c r="CD260" s="69">
        <v>12</v>
      </c>
      <c r="CE260" s="76"/>
      <c r="CF260" s="66">
        <v>28</v>
      </c>
      <c r="CG260" s="76"/>
      <c r="CH260" s="78"/>
      <c r="CI260" s="68" t="s">
        <v>53</v>
      </c>
      <c r="CL260" s="69">
        <v>12</v>
      </c>
      <c r="CM260" s="76"/>
      <c r="CN260" s="66">
        <v>28</v>
      </c>
      <c r="CO260" s="76"/>
      <c r="CP260" s="78"/>
      <c r="CQ260" s="68" t="s">
        <v>53</v>
      </c>
      <c r="CT260" s="69">
        <v>12</v>
      </c>
      <c r="CU260" s="76"/>
      <c r="CV260" s="66">
        <v>28</v>
      </c>
      <c r="CW260" s="76"/>
      <c r="CX260" s="78"/>
      <c r="CY260" s="68" t="s">
        <v>53</v>
      </c>
      <c r="DB260" s="69">
        <v>12</v>
      </c>
      <c r="DC260" s="76"/>
      <c r="DD260" s="66">
        <v>28</v>
      </c>
      <c r="DE260" s="76"/>
      <c r="DF260" s="78"/>
      <c r="DG260" s="68" t="s">
        <v>53</v>
      </c>
      <c r="DJ260" s="69">
        <v>12</v>
      </c>
      <c r="DK260" s="76"/>
      <c r="DL260" s="66">
        <v>28</v>
      </c>
      <c r="DM260" s="76"/>
      <c r="DN260" s="78"/>
      <c r="DO260" s="68" t="s">
        <v>53</v>
      </c>
      <c r="DR260" s="69">
        <v>12</v>
      </c>
      <c r="DS260" s="76"/>
      <c r="DT260" s="66">
        <v>28</v>
      </c>
      <c r="DU260" s="76"/>
      <c r="DV260" s="78"/>
      <c r="DW260" s="68" t="s">
        <v>53</v>
      </c>
      <c r="DZ260" s="69">
        <v>12</v>
      </c>
      <c r="EA260" s="76"/>
      <c r="EB260" s="66">
        <v>28</v>
      </c>
      <c r="EC260" s="76"/>
      <c r="ED260" s="78"/>
      <c r="EE260" s="68" t="s">
        <v>53</v>
      </c>
      <c r="EH260" s="69">
        <v>12</v>
      </c>
      <c r="EI260" s="76"/>
      <c r="EJ260" s="66">
        <v>28</v>
      </c>
      <c r="EK260" s="76"/>
      <c r="EL260" s="78"/>
      <c r="EM260" s="68" t="s">
        <v>53</v>
      </c>
      <c r="EP260" s="69">
        <v>12</v>
      </c>
      <c r="EQ260" s="76"/>
      <c r="ER260" s="66">
        <v>28</v>
      </c>
      <c r="ES260" s="76"/>
      <c r="ET260" s="78"/>
      <c r="EU260" s="68" t="s">
        <v>53</v>
      </c>
      <c r="EX260" s="69">
        <v>12</v>
      </c>
      <c r="EY260" s="76"/>
      <c r="EZ260" s="66">
        <v>28</v>
      </c>
      <c r="FA260" s="76"/>
      <c r="FB260" s="78"/>
      <c r="FC260" s="68" t="s">
        <v>53</v>
      </c>
      <c r="FF260" s="69">
        <v>12</v>
      </c>
      <c r="FG260" s="76"/>
      <c r="FH260" s="66">
        <v>28</v>
      </c>
      <c r="FI260" s="76"/>
      <c r="FJ260" s="78"/>
      <c r="FK260" s="68" t="s">
        <v>53</v>
      </c>
      <c r="FN260" s="69">
        <v>12</v>
      </c>
      <c r="FO260" s="76"/>
      <c r="FP260" s="66">
        <v>28</v>
      </c>
      <c r="FQ260" s="76"/>
      <c r="FR260" s="78"/>
      <c r="FS260" s="68" t="s">
        <v>53</v>
      </c>
      <c r="FV260" s="69">
        <v>12</v>
      </c>
      <c r="FW260" s="76"/>
      <c r="FX260" s="66">
        <v>28</v>
      </c>
      <c r="FY260" s="76"/>
      <c r="FZ260" s="78"/>
      <c r="GA260" s="68" t="s">
        <v>53</v>
      </c>
      <c r="GD260" s="69">
        <v>12</v>
      </c>
      <c r="GE260" s="76"/>
      <c r="GF260" s="66">
        <v>28</v>
      </c>
      <c r="GG260" s="76"/>
      <c r="GH260" s="78"/>
      <c r="GI260" s="68" t="s">
        <v>53</v>
      </c>
      <c r="GL260" s="69">
        <v>12</v>
      </c>
      <c r="GM260" s="76"/>
      <c r="GN260" s="66">
        <v>28</v>
      </c>
      <c r="GO260" s="76"/>
      <c r="GP260" s="78"/>
      <c r="GQ260" s="68" t="s">
        <v>53</v>
      </c>
    </row>
    <row r="261" spans="1:199" ht="23.25" x14ac:dyDescent="0.25">
      <c r="B261" s="69">
        <v>13</v>
      </c>
      <c r="C261" s="76"/>
      <c r="D261" s="66">
        <v>29</v>
      </c>
      <c r="E261" s="76"/>
      <c r="F261" s="67">
        <f>SUM(F257:F258,F260)</f>
        <v>0</v>
      </c>
      <c r="G261" s="68" t="s">
        <v>30</v>
      </c>
      <c r="J261" s="69">
        <v>13</v>
      </c>
      <c r="K261" s="76"/>
      <c r="L261" s="66">
        <v>29</v>
      </c>
      <c r="M261" s="76"/>
      <c r="N261" s="67">
        <f>SUM(N257:N258,N260)</f>
        <v>0</v>
      </c>
      <c r="O261" s="68" t="s">
        <v>30</v>
      </c>
      <c r="R261" s="69">
        <v>13</v>
      </c>
      <c r="S261" s="76"/>
      <c r="T261" s="66">
        <v>29</v>
      </c>
      <c r="U261" s="76"/>
      <c r="V261" s="67">
        <f>SUM(V257:V258,V260)</f>
        <v>0</v>
      </c>
      <c r="W261" s="68" t="s">
        <v>30</v>
      </c>
      <c r="Z261" s="69">
        <v>13</v>
      </c>
      <c r="AA261" s="76"/>
      <c r="AB261" s="66">
        <v>29</v>
      </c>
      <c r="AC261" s="76"/>
      <c r="AD261" s="67">
        <f>SUM(AD257:AD258,AD260)</f>
        <v>0</v>
      </c>
      <c r="AE261" s="68" t="s">
        <v>30</v>
      </c>
      <c r="AH261" s="69">
        <v>13</v>
      </c>
      <c r="AI261" s="76"/>
      <c r="AJ261" s="66">
        <v>29</v>
      </c>
      <c r="AK261" s="76"/>
      <c r="AL261" s="67">
        <f>SUM(AL257:AL258,AL260)</f>
        <v>0</v>
      </c>
      <c r="AM261" s="68" t="s">
        <v>30</v>
      </c>
      <c r="AP261" s="69">
        <v>13</v>
      </c>
      <c r="AQ261" s="76"/>
      <c r="AR261" s="66">
        <v>29</v>
      </c>
      <c r="AS261" s="76"/>
      <c r="AT261" s="67">
        <f>SUM(AT257:AT258,AT260)</f>
        <v>0</v>
      </c>
      <c r="AU261" s="68" t="s">
        <v>30</v>
      </c>
      <c r="AX261" s="69">
        <v>13</v>
      </c>
      <c r="AY261" s="76"/>
      <c r="AZ261" s="66">
        <v>29</v>
      </c>
      <c r="BA261" s="76"/>
      <c r="BB261" s="67">
        <f>SUM(BB257:BB258,BB260)</f>
        <v>0</v>
      </c>
      <c r="BC261" s="68" t="s">
        <v>30</v>
      </c>
      <c r="BF261" s="69">
        <v>13</v>
      </c>
      <c r="BG261" s="76"/>
      <c r="BH261" s="66">
        <v>29</v>
      </c>
      <c r="BI261" s="76"/>
      <c r="BJ261" s="67">
        <f>SUM(BJ257:BJ258,BJ260)</f>
        <v>0</v>
      </c>
      <c r="BK261" s="68" t="s">
        <v>30</v>
      </c>
      <c r="BN261" s="69">
        <v>13</v>
      </c>
      <c r="BO261" s="76"/>
      <c r="BP261" s="66">
        <v>29</v>
      </c>
      <c r="BQ261" s="76"/>
      <c r="BR261" s="67">
        <f>SUM(BR257:BR258,BR260)</f>
        <v>0</v>
      </c>
      <c r="BS261" s="68" t="s">
        <v>30</v>
      </c>
      <c r="BV261" s="69">
        <v>13</v>
      </c>
      <c r="BW261" s="76"/>
      <c r="BX261" s="66">
        <v>29</v>
      </c>
      <c r="BY261" s="76"/>
      <c r="BZ261" s="67">
        <f>SUM(BZ257:BZ258,BZ260)</f>
        <v>0</v>
      </c>
      <c r="CA261" s="68" t="s">
        <v>30</v>
      </c>
      <c r="CD261" s="69">
        <v>13</v>
      </c>
      <c r="CE261" s="76"/>
      <c r="CF261" s="66">
        <v>29</v>
      </c>
      <c r="CG261" s="76"/>
      <c r="CH261" s="67">
        <f>SUM(CH257:CH258,CH260)</f>
        <v>0</v>
      </c>
      <c r="CI261" s="68" t="s">
        <v>30</v>
      </c>
      <c r="CL261" s="69">
        <v>13</v>
      </c>
      <c r="CM261" s="76"/>
      <c r="CN261" s="66">
        <v>29</v>
      </c>
      <c r="CO261" s="76"/>
      <c r="CP261" s="67">
        <f>SUM(CP257:CP258,CP260)</f>
        <v>0</v>
      </c>
      <c r="CQ261" s="68" t="s">
        <v>30</v>
      </c>
      <c r="CT261" s="69">
        <v>13</v>
      </c>
      <c r="CU261" s="76"/>
      <c r="CV261" s="66">
        <v>29</v>
      </c>
      <c r="CW261" s="76"/>
      <c r="CX261" s="67">
        <f>SUM(CX257:CX258,CX260)</f>
        <v>0</v>
      </c>
      <c r="CY261" s="68" t="s">
        <v>30</v>
      </c>
      <c r="DB261" s="69">
        <v>13</v>
      </c>
      <c r="DC261" s="76"/>
      <c r="DD261" s="66">
        <v>29</v>
      </c>
      <c r="DE261" s="76"/>
      <c r="DF261" s="67">
        <f>SUM(DF257:DF258,DF260)</f>
        <v>0</v>
      </c>
      <c r="DG261" s="68" t="s">
        <v>30</v>
      </c>
      <c r="DJ261" s="69">
        <v>13</v>
      </c>
      <c r="DK261" s="76"/>
      <c r="DL261" s="66">
        <v>29</v>
      </c>
      <c r="DM261" s="76"/>
      <c r="DN261" s="67">
        <f>SUM(DN257:DN258,DN260)</f>
        <v>0</v>
      </c>
      <c r="DO261" s="68" t="s">
        <v>30</v>
      </c>
      <c r="DR261" s="69">
        <v>13</v>
      </c>
      <c r="DS261" s="76"/>
      <c r="DT261" s="66">
        <v>29</v>
      </c>
      <c r="DU261" s="76"/>
      <c r="DV261" s="67">
        <f>SUM(DV257:DV258,DV260)</f>
        <v>0</v>
      </c>
      <c r="DW261" s="68" t="s">
        <v>30</v>
      </c>
      <c r="DZ261" s="69">
        <v>13</v>
      </c>
      <c r="EA261" s="76"/>
      <c r="EB261" s="66">
        <v>29</v>
      </c>
      <c r="EC261" s="76"/>
      <c r="ED261" s="67">
        <f>SUM(ED257:ED258,ED260)</f>
        <v>0</v>
      </c>
      <c r="EE261" s="68" t="s">
        <v>30</v>
      </c>
      <c r="EH261" s="69">
        <v>13</v>
      </c>
      <c r="EI261" s="76"/>
      <c r="EJ261" s="66">
        <v>29</v>
      </c>
      <c r="EK261" s="76"/>
      <c r="EL261" s="67">
        <f>SUM(EL257:EL258,EL260)</f>
        <v>0</v>
      </c>
      <c r="EM261" s="68" t="s">
        <v>30</v>
      </c>
      <c r="EP261" s="69">
        <v>13</v>
      </c>
      <c r="EQ261" s="76"/>
      <c r="ER261" s="66">
        <v>29</v>
      </c>
      <c r="ES261" s="76"/>
      <c r="ET261" s="67">
        <f>SUM(ET257:ET258,ET260)</f>
        <v>0</v>
      </c>
      <c r="EU261" s="68" t="s">
        <v>30</v>
      </c>
      <c r="EX261" s="69">
        <v>13</v>
      </c>
      <c r="EY261" s="76"/>
      <c r="EZ261" s="66">
        <v>29</v>
      </c>
      <c r="FA261" s="76"/>
      <c r="FB261" s="67">
        <f>SUM(FB257:FB258,FB260)</f>
        <v>0</v>
      </c>
      <c r="FC261" s="68" t="s">
        <v>30</v>
      </c>
      <c r="FF261" s="69">
        <v>13</v>
      </c>
      <c r="FG261" s="76"/>
      <c r="FH261" s="66">
        <v>29</v>
      </c>
      <c r="FI261" s="76"/>
      <c r="FJ261" s="67">
        <f>SUM(FJ257:FJ258,FJ260)</f>
        <v>0</v>
      </c>
      <c r="FK261" s="68" t="s">
        <v>30</v>
      </c>
      <c r="FN261" s="69">
        <v>13</v>
      </c>
      <c r="FO261" s="76"/>
      <c r="FP261" s="66">
        <v>29</v>
      </c>
      <c r="FQ261" s="76"/>
      <c r="FR261" s="67">
        <f>SUM(FR257:FR258,FR260)</f>
        <v>0</v>
      </c>
      <c r="FS261" s="68" t="s">
        <v>30</v>
      </c>
      <c r="FV261" s="69">
        <v>13</v>
      </c>
      <c r="FW261" s="76"/>
      <c r="FX261" s="66">
        <v>29</v>
      </c>
      <c r="FY261" s="76"/>
      <c r="FZ261" s="67">
        <f>SUM(FZ257:FZ258,FZ260)</f>
        <v>0</v>
      </c>
      <c r="GA261" s="68" t="s">
        <v>30</v>
      </c>
      <c r="GD261" s="69">
        <v>13</v>
      </c>
      <c r="GE261" s="76"/>
      <c r="GF261" s="66">
        <v>29</v>
      </c>
      <c r="GG261" s="76"/>
      <c r="GH261" s="67">
        <f>SUM(GH257:GH258,GH260)</f>
        <v>0</v>
      </c>
      <c r="GI261" s="68" t="s">
        <v>30</v>
      </c>
      <c r="GL261" s="69">
        <v>13</v>
      </c>
      <c r="GM261" s="76"/>
      <c r="GN261" s="66">
        <v>29</v>
      </c>
      <c r="GO261" s="76"/>
      <c r="GP261" s="67">
        <f>SUM(GP257:GP258,GP260)</f>
        <v>0</v>
      </c>
      <c r="GQ261" s="68" t="s">
        <v>30</v>
      </c>
    </row>
    <row r="262" spans="1:199" ht="23.25" x14ac:dyDescent="0.25">
      <c r="B262" s="69">
        <v>14</v>
      </c>
      <c r="C262" s="76"/>
      <c r="D262" s="66">
        <v>30</v>
      </c>
      <c r="E262" s="76"/>
      <c r="F262" s="79" t="s">
        <v>54</v>
      </c>
      <c r="G262" s="80" t="s">
        <v>55</v>
      </c>
      <c r="J262" s="69">
        <v>14</v>
      </c>
      <c r="K262" s="76"/>
      <c r="L262" s="66">
        <v>30</v>
      </c>
      <c r="M262" s="76"/>
      <c r="N262" s="79" t="s">
        <v>54</v>
      </c>
      <c r="O262" s="80" t="s">
        <v>55</v>
      </c>
      <c r="R262" s="69">
        <v>14</v>
      </c>
      <c r="S262" s="76"/>
      <c r="T262" s="66">
        <v>30</v>
      </c>
      <c r="U262" s="76"/>
      <c r="V262" s="79" t="s">
        <v>54</v>
      </c>
      <c r="W262" s="80" t="s">
        <v>55</v>
      </c>
      <c r="Z262" s="69">
        <v>14</v>
      </c>
      <c r="AA262" s="76"/>
      <c r="AB262" s="66">
        <v>30</v>
      </c>
      <c r="AC262" s="76"/>
      <c r="AD262" s="79" t="s">
        <v>54</v>
      </c>
      <c r="AE262" s="80" t="s">
        <v>55</v>
      </c>
      <c r="AH262" s="69">
        <v>14</v>
      </c>
      <c r="AI262" s="76"/>
      <c r="AJ262" s="66">
        <v>30</v>
      </c>
      <c r="AK262" s="76"/>
      <c r="AL262" s="79" t="s">
        <v>54</v>
      </c>
      <c r="AM262" s="80" t="s">
        <v>55</v>
      </c>
      <c r="AP262" s="69">
        <v>14</v>
      </c>
      <c r="AQ262" s="76"/>
      <c r="AR262" s="66">
        <v>30</v>
      </c>
      <c r="AS262" s="76"/>
      <c r="AT262" s="79" t="s">
        <v>54</v>
      </c>
      <c r="AU262" s="80" t="s">
        <v>55</v>
      </c>
      <c r="AX262" s="69">
        <v>14</v>
      </c>
      <c r="AY262" s="76"/>
      <c r="AZ262" s="66">
        <v>30</v>
      </c>
      <c r="BA262" s="76"/>
      <c r="BB262" s="79" t="s">
        <v>54</v>
      </c>
      <c r="BC262" s="80" t="s">
        <v>55</v>
      </c>
      <c r="BF262" s="69">
        <v>14</v>
      </c>
      <c r="BG262" s="76"/>
      <c r="BH262" s="66">
        <v>30</v>
      </c>
      <c r="BI262" s="76"/>
      <c r="BJ262" s="79" t="s">
        <v>54</v>
      </c>
      <c r="BK262" s="80" t="s">
        <v>55</v>
      </c>
      <c r="BN262" s="69">
        <v>14</v>
      </c>
      <c r="BO262" s="76"/>
      <c r="BP262" s="66">
        <v>30</v>
      </c>
      <c r="BQ262" s="76"/>
      <c r="BR262" s="79" t="s">
        <v>54</v>
      </c>
      <c r="BS262" s="80" t="s">
        <v>55</v>
      </c>
      <c r="BV262" s="69">
        <v>14</v>
      </c>
      <c r="BW262" s="76"/>
      <c r="BX262" s="66">
        <v>30</v>
      </c>
      <c r="BY262" s="76"/>
      <c r="BZ262" s="79" t="s">
        <v>54</v>
      </c>
      <c r="CA262" s="80" t="s">
        <v>55</v>
      </c>
      <c r="CD262" s="69">
        <v>14</v>
      </c>
      <c r="CE262" s="76"/>
      <c r="CF262" s="66">
        <v>30</v>
      </c>
      <c r="CG262" s="76"/>
      <c r="CH262" s="79" t="s">
        <v>54</v>
      </c>
      <c r="CI262" s="80" t="s">
        <v>55</v>
      </c>
      <c r="CL262" s="69">
        <v>14</v>
      </c>
      <c r="CM262" s="76"/>
      <c r="CN262" s="66">
        <v>30</v>
      </c>
      <c r="CO262" s="76"/>
      <c r="CP262" s="79" t="s">
        <v>54</v>
      </c>
      <c r="CQ262" s="80" t="s">
        <v>55</v>
      </c>
      <c r="CT262" s="69">
        <v>14</v>
      </c>
      <c r="CU262" s="76"/>
      <c r="CV262" s="66">
        <v>30</v>
      </c>
      <c r="CW262" s="76"/>
      <c r="CX262" s="79" t="s">
        <v>54</v>
      </c>
      <c r="CY262" s="80" t="s">
        <v>55</v>
      </c>
      <c r="DB262" s="69">
        <v>14</v>
      </c>
      <c r="DC262" s="76"/>
      <c r="DD262" s="66">
        <v>30</v>
      </c>
      <c r="DE262" s="76"/>
      <c r="DF262" s="79" t="s">
        <v>54</v>
      </c>
      <c r="DG262" s="80" t="s">
        <v>55</v>
      </c>
      <c r="DJ262" s="69">
        <v>14</v>
      </c>
      <c r="DK262" s="76"/>
      <c r="DL262" s="66">
        <v>30</v>
      </c>
      <c r="DM262" s="76"/>
      <c r="DN262" s="79" t="s">
        <v>54</v>
      </c>
      <c r="DO262" s="80" t="s">
        <v>55</v>
      </c>
      <c r="DR262" s="69">
        <v>14</v>
      </c>
      <c r="DS262" s="76"/>
      <c r="DT262" s="66">
        <v>30</v>
      </c>
      <c r="DU262" s="76"/>
      <c r="DV262" s="79" t="s">
        <v>54</v>
      </c>
      <c r="DW262" s="80" t="s">
        <v>55</v>
      </c>
      <c r="DZ262" s="69">
        <v>14</v>
      </c>
      <c r="EA262" s="76"/>
      <c r="EB262" s="66">
        <v>30</v>
      </c>
      <c r="EC262" s="76"/>
      <c r="ED262" s="79" t="s">
        <v>54</v>
      </c>
      <c r="EE262" s="80" t="s">
        <v>55</v>
      </c>
      <c r="EH262" s="69">
        <v>14</v>
      </c>
      <c r="EI262" s="76"/>
      <c r="EJ262" s="66">
        <v>30</v>
      </c>
      <c r="EK262" s="76"/>
      <c r="EL262" s="79" t="s">
        <v>54</v>
      </c>
      <c r="EM262" s="80" t="s">
        <v>55</v>
      </c>
      <c r="EP262" s="69">
        <v>14</v>
      </c>
      <c r="EQ262" s="76"/>
      <c r="ER262" s="66">
        <v>30</v>
      </c>
      <c r="ES262" s="76"/>
      <c r="ET262" s="79" t="s">
        <v>54</v>
      </c>
      <c r="EU262" s="80" t="s">
        <v>55</v>
      </c>
      <c r="EX262" s="69">
        <v>14</v>
      </c>
      <c r="EY262" s="76"/>
      <c r="EZ262" s="66">
        <v>30</v>
      </c>
      <c r="FA262" s="76"/>
      <c r="FB262" s="79" t="s">
        <v>54</v>
      </c>
      <c r="FC262" s="80" t="s">
        <v>55</v>
      </c>
      <c r="FF262" s="69">
        <v>14</v>
      </c>
      <c r="FG262" s="76"/>
      <c r="FH262" s="66">
        <v>30</v>
      </c>
      <c r="FI262" s="76"/>
      <c r="FJ262" s="79" t="s">
        <v>54</v>
      </c>
      <c r="FK262" s="80" t="s">
        <v>55</v>
      </c>
      <c r="FN262" s="69">
        <v>14</v>
      </c>
      <c r="FO262" s="76"/>
      <c r="FP262" s="66">
        <v>30</v>
      </c>
      <c r="FQ262" s="76"/>
      <c r="FR262" s="79" t="s">
        <v>54</v>
      </c>
      <c r="FS262" s="80" t="s">
        <v>55</v>
      </c>
      <c r="FV262" s="69">
        <v>14</v>
      </c>
      <c r="FW262" s="76"/>
      <c r="FX262" s="66">
        <v>30</v>
      </c>
      <c r="FY262" s="76"/>
      <c r="FZ262" s="79" t="s">
        <v>54</v>
      </c>
      <c r="GA262" s="80" t="s">
        <v>55</v>
      </c>
      <c r="GD262" s="69">
        <v>14</v>
      </c>
      <c r="GE262" s="76"/>
      <c r="GF262" s="66">
        <v>30</v>
      </c>
      <c r="GG262" s="76"/>
      <c r="GH262" s="79" t="s">
        <v>54</v>
      </c>
      <c r="GI262" s="80" t="s">
        <v>55</v>
      </c>
      <c r="GL262" s="69">
        <v>14</v>
      </c>
      <c r="GM262" s="76"/>
      <c r="GN262" s="66">
        <v>30</v>
      </c>
      <c r="GO262" s="76"/>
      <c r="GP262" s="79" t="s">
        <v>54</v>
      </c>
      <c r="GQ262" s="80" t="s">
        <v>55</v>
      </c>
    </row>
    <row r="263" spans="1:199" ht="23.25" x14ac:dyDescent="0.25">
      <c r="B263" s="69">
        <v>15</v>
      </c>
      <c r="C263" s="76"/>
      <c r="D263" s="66">
        <v>31</v>
      </c>
      <c r="E263" s="76"/>
      <c r="F263" s="81"/>
      <c r="G263" s="75"/>
      <c r="J263" s="69">
        <v>15</v>
      </c>
      <c r="K263" s="76"/>
      <c r="L263" s="66">
        <v>31</v>
      </c>
      <c r="M263" s="76"/>
      <c r="N263" s="81"/>
      <c r="O263" s="75"/>
      <c r="R263" s="69">
        <v>15</v>
      </c>
      <c r="S263" s="76"/>
      <c r="T263" s="66">
        <v>31</v>
      </c>
      <c r="U263" s="76"/>
      <c r="V263" s="81"/>
      <c r="W263" s="75"/>
      <c r="Z263" s="69">
        <v>15</v>
      </c>
      <c r="AA263" s="76"/>
      <c r="AB263" s="66">
        <v>31</v>
      </c>
      <c r="AC263" s="76"/>
      <c r="AD263" s="81"/>
      <c r="AE263" s="75"/>
      <c r="AH263" s="69">
        <v>15</v>
      </c>
      <c r="AI263" s="76"/>
      <c r="AJ263" s="66">
        <v>31</v>
      </c>
      <c r="AK263" s="76"/>
      <c r="AL263" s="81"/>
      <c r="AM263" s="75"/>
      <c r="AP263" s="69">
        <v>15</v>
      </c>
      <c r="AQ263" s="76"/>
      <c r="AR263" s="66">
        <v>31</v>
      </c>
      <c r="AS263" s="76"/>
      <c r="AT263" s="81"/>
      <c r="AU263" s="75"/>
      <c r="AX263" s="69">
        <v>15</v>
      </c>
      <c r="AY263" s="76"/>
      <c r="AZ263" s="66">
        <v>31</v>
      </c>
      <c r="BA263" s="76"/>
      <c r="BB263" s="81"/>
      <c r="BC263" s="75"/>
      <c r="BF263" s="69">
        <v>15</v>
      </c>
      <c r="BG263" s="76"/>
      <c r="BH263" s="66">
        <v>31</v>
      </c>
      <c r="BI263" s="76"/>
      <c r="BJ263" s="81"/>
      <c r="BK263" s="75"/>
      <c r="BN263" s="69">
        <v>15</v>
      </c>
      <c r="BO263" s="76"/>
      <c r="BP263" s="66">
        <v>31</v>
      </c>
      <c r="BQ263" s="76"/>
      <c r="BR263" s="81"/>
      <c r="BS263" s="75"/>
      <c r="BV263" s="69">
        <v>15</v>
      </c>
      <c r="BW263" s="76"/>
      <c r="BX263" s="66">
        <v>31</v>
      </c>
      <c r="BY263" s="76"/>
      <c r="BZ263" s="81"/>
      <c r="CA263" s="75"/>
      <c r="CD263" s="69">
        <v>15</v>
      </c>
      <c r="CE263" s="76"/>
      <c r="CF263" s="66">
        <v>31</v>
      </c>
      <c r="CG263" s="76"/>
      <c r="CH263" s="81"/>
      <c r="CI263" s="75"/>
      <c r="CL263" s="69">
        <v>15</v>
      </c>
      <c r="CM263" s="76"/>
      <c r="CN263" s="66">
        <v>31</v>
      </c>
      <c r="CO263" s="76"/>
      <c r="CP263" s="81"/>
      <c r="CQ263" s="75"/>
      <c r="CT263" s="69">
        <v>15</v>
      </c>
      <c r="CU263" s="76"/>
      <c r="CV263" s="66">
        <v>31</v>
      </c>
      <c r="CW263" s="76"/>
      <c r="CX263" s="81"/>
      <c r="CY263" s="75"/>
      <c r="DB263" s="69">
        <v>15</v>
      </c>
      <c r="DC263" s="76"/>
      <c r="DD263" s="66">
        <v>31</v>
      </c>
      <c r="DE263" s="76"/>
      <c r="DF263" s="81"/>
      <c r="DG263" s="75"/>
      <c r="DJ263" s="69">
        <v>15</v>
      </c>
      <c r="DK263" s="76"/>
      <c r="DL263" s="66">
        <v>31</v>
      </c>
      <c r="DM263" s="76"/>
      <c r="DN263" s="81"/>
      <c r="DO263" s="75"/>
      <c r="DR263" s="69">
        <v>15</v>
      </c>
      <c r="DS263" s="76"/>
      <c r="DT263" s="66">
        <v>31</v>
      </c>
      <c r="DU263" s="76"/>
      <c r="DV263" s="81"/>
      <c r="DW263" s="75"/>
      <c r="DZ263" s="69">
        <v>15</v>
      </c>
      <c r="EA263" s="76"/>
      <c r="EB263" s="66">
        <v>31</v>
      </c>
      <c r="EC263" s="76"/>
      <c r="ED263" s="81"/>
      <c r="EE263" s="75"/>
      <c r="EH263" s="69">
        <v>15</v>
      </c>
      <c r="EI263" s="76"/>
      <c r="EJ263" s="66">
        <v>31</v>
      </c>
      <c r="EK263" s="76"/>
      <c r="EL263" s="81"/>
      <c r="EM263" s="75"/>
      <c r="EP263" s="69">
        <v>15</v>
      </c>
      <c r="EQ263" s="76"/>
      <c r="ER263" s="66">
        <v>31</v>
      </c>
      <c r="ES263" s="76"/>
      <c r="ET263" s="81"/>
      <c r="EU263" s="75"/>
      <c r="EX263" s="69">
        <v>15</v>
      </c>
      <c r="EY263" s="76"/>
      <c r="EZ263" s="66">
        <v>31</v>
      </c>
      <c r="FA263" s="76"/>
      <c r="FB263" s="81"/>
      <c r="FC263" s="75"/>
      <c r="FF263" s="69">
        <v>15</v>
      </c>
      <c r="FG263" s="76"/>
      <c r="FH263" s="66">
        <v>31</v>
      </c>
      <c r="FI263" s="76"/>
      <c r="FJ263" s="81"/>
      <c r="FK263" s="75"/>
      <c r="FN263" s="69">
        <v>15</v>
      </c>
      <c r="FO263" s="76"/>
      <c r="FP263" s="66">
        <v>31</v>
      </c>
      <c r="FQ263" s="76"/>
      <c r="FR263" s="81"/>
      <c r="FS263" s="75"/>
      <c r="FV263" s="69">
        <v>15</v>
      </c>
      <c r="FW263" s="76"/>
      <c r="FX263" s="66">
        <v>31</v>
      </c>
      <c r="FY263" s="76"/>
      <c r="FZ263" s="81"/>
      <c r="GA263" s="75"/>
      <c r="GD263" s="69">
        <v>15</v>
      </c>
      <c r="GE263" s="76"/>
      <c r="GF263" s="66">
        <v>31</v>
      </c>
      <c r="GG263" s="76"/>
      <c r="GH263" s="81"/>
      <c r="GI263" s="75"/>
      <c r="GL263" s="69">
        <v>15</v>
      </c>
      <c r="GM263" s="76"/>
      <c r="GN263" s="66">
        <v>31</v>
      </c>
      <c r="GO263" s="76"/>
      <c r="GP263" s="81"/>
      <c r="GQ263" s="75"/>
    </row>
    <row r="264" spans="1:199" ht="24" thickBot="1" x14ac:dyDescent="0.3">
      <c r="B264" s="82">
        <v>16</v>
      </c>
      <c r="C264" s="83"/>
      <c r="D264" s="84"/>
      <c r="E264" s="85">
        <f>-SUM(C249:C264,E249:E263)</f>
        <v>0</v>
      </c>
      <c r="F264" s="86"/>
      <c r="G264" s="87"/>
      <c r="J264" s="82">
        <v>16</v>
      </c>
      <c r="K264" s="83"/>
      <c r="L264" s="84"/>
      <c r="M264" s="85">
        <f>-SUM(K249:K264,M249:M263)</f>
        <v>0</v>
      </c>
      <c r="N264" s="86"/>
      <c r="O264" s="87"/>
      <c r="R264" s="82">
        <v>16</v>
      </c>
      <c r="S264" s="83"/>
      <c r="T264" s="84"/>
      <c r="U264" s="85">
        <f>-SUM(S249:S264,U249:U263)</f>
        <v>0</v>
      </c>
      <c r="V264" s="86"/>
      <c r="W264" s="87"/>
      <c r="Z264" s="82">
        <v>16</v>
      </c>
      <c r="AA264" s="83"/>
      <c r="AB264" s="84"/>
      <c r="AC264" s="85">
        <f>-SUM(AA249:AA264,AC249:AC263)</f>
        <v>0</v>
      </c>
      <c r="AD264" s="86"/>
      <c r="AE264" s="87"/>
      <c r="AH264" s="82">
        <v>16</v>
      </c>
      <c r="AI264" s="83"/>
      <c r="AJ264" s="84"/>
      <c r="AK264" s="85">
        <f>-SUM(AI249:AI264,AK249:AK263)</f>
        <v>0</v>
      </c>
      <c r="AL264" s="86"/>
      <c r="AM264" s="87"/>
      <c r="AP264" s="82">
        <v>16</v>
      </c>
      <c r="AQ264" s="83"/>
      <c r="AR264" s="84"/>
      <c r="AS264" s="85">
        <f>-SUM(AQ249:AQ264,AS249:AS263)</f>
        <v>0</v>
      </c>
      <c r="AT264" s="86"/>
      <c r="AU264" s="87"/>
      <c r="AX264" s="82">
        <v>16</v>
      </c>
      <c r="AY264" s="83"/>
      <c r="AZ264" s="84"/>
      <c r="BA264" s="85">
        <f>-SUM(AY249:AY264,BA249:BA263)</f>
        <v>0</v>
      </c>
      <c r="BB264" s="86"/>
      <c r="BC264" s="87"/>
      <c r="BF264" s="82">
        <v>16</v>
      </c>
      <c r="BG264" s="83"/>
      <c r="BH264" s="84"/>
      <c r="BI264" s="85">
        <f>-SUM(BG249:BG264,BI249:BI263)</f>
        <v>0</v>
      </c>
      <c r="BJ264" s="86"/>
      <c r="BK264" s="87"/>
      <c r="BN264" s="82">
        <v>16</v>
      </c>
      <c r="BO264" s="83"/>
      <c r="BP264" s="84"/>
      <c r="BQ264" s="85">
        <f>-SUM(BO249:BO264,BQ249:BQ263)</f>
        <v>0</v>
      </c>
      <c r="BR264" s="86"/>
      <c r="BS264" s="87"/>
      <c r="BV264" s="82">
        <v>16</v>
      </c>
      <c r="BW264" s="83"/>
      <c r="BX264" s="84"/>
      <c r="BY264" s="85">
        <f>-SUM(BW249:BW264,BY249:BY263)</f>
        <v>0</v>
      </c>
      <c r="BZ264" s="86"/>
      <c r="CA264" s="87"/>
      <c r="CD264" s="82">
        <v>16</v>
      </c>
      <c r="CE264" s="83"/>
      <c r="CF264" s="84"/>
      <c r="CG264" s="85">
        <f>-SUM(CE249:CE264,CG249:CG263)</f>
        <v>0</v>
      </c>
      <c r="CH264" s="86"/>
      <c r="CI264" s="87"/>
      <c r="CL264" s="82">
        <v>16</v>
      </c>
      <c r="CM264" s="83"/>
      <c r="CN264" s="84"/>
      <c r="CO264" s="85">
        <f>-SUM(CM249:CM264,CO249:CO263)</f>
        <v>0</v>
      </c>
      <c r="CP264" s="86"/>
      <c r="CQ264" s="87"/>
      <c r="CT264" s="82">
        <v>16</v>
      </c>
      <c r="CU264" s="83"/>
      <c r="CV264" s="84"/>
      <c r="CW264" s="85">
        <f>-SUM(CU249:CU264,CW249:CW263)</f>
        <v>0</v>
      </c>
      <c r="CX264" s="86"/>
      <c r="CY264" s="87"/>
      <c r="DB264" s="82">
        <v>16</v>
      </c>
      <c r="DC264" s="83"/>
      <c r="DD264" s="84"/>
      <c r="DE264" s="85">
        <f>-SUM(DC249:DC264,DE249:DE263)</f>
        <v>0</v>
      </c>
      <c r="DF264" s="86"/>
      <c r="DG264" s="87"/>
      <c r="DJ264" s="82">
        <v>16</v>
      </c>
      <c r="DK264" s="83"/>
      <c r="DL264" s="84"/>
      <c r="DM264" s="85">
        <f>-SUM(DK249:DK264,DM249:DM263)</f>
        <v>0</v>
      </c>
      <c r="DN264" s="86"/>
      <c r="DO264" s="87"/>
      <c r="DR264" s="82">
        <v>16</v>
      </c>
      <c r="DS264" s="83"/>
      <c r="DT264" s="84"/>
      <c r="DU264" s="85">
        <f>-SUM(DS249:DS264,DU249:DU263)</f>
        <v>0</v>
      </c>
      <c r="DV264" s="86"/>
      <c r="DW264" s="87"/>
      <c r="DZ264" s="82">
        <v>16</v>
      </c>
      <c r="EA264" s="83"/>
      <c r="EB264" s="84"/>
      <c r="EC264" s="85">
        <f>-SUM(EA249:EA264,EC249:EC263)</f>
        <v>0</v>
      </c>
      <c r="ED264" s="86"/>
      <c r="EE264" s="87"/>
      <c r="EH264" s="82">
        <v>16</v>
      </c>
      <c r="EI264" s="83"/>
      <c r="EJ264" s="84"/>
      <c r="EK264" s="85">
        <f>-SUM(EI249:EI264,EK249:EK263)</f>
        <v>0</v>
      </c>
      <c r="EL264" s="86"/>
      <c r="EM264" s="87"/>
      <c r="EP264" s="82">
        <v>16</v>
      </c>
      <c r="EQ264" s="83"/>
      <c r="ER264" s="84"/>
      <c r="ES264" s="85">
        <f>-SUM(EQ249:EQ264,ES249:ES263)</f>
        <v>0</v>
      </c>
      <c r="ET264" s="86"/>
      <c r="EU264" s="87"/>
      <c r="EX264" s="82">
        <v>16</v>
      </c>
      <c r="EY264" s="83"/>
      <c r="EZ264" s="84"/>
      <c r="FA264" s="85">
        <f>-SUM(EY249:EY264,FA249:FA263)</f>
        <v>0</v>
      </c>
      <c r="FB264" s="86"/>
      <c r="FC264" s="87"/>
      <c r="FF264" s="82">
        <v>16</v>
      </c>
      <c r="FG264" s="83"/>
      <c r="FH264" s="84"/>
      <c r="FI264" s="85">
        <f>-SUM(FG249:FG264,FI249:FI263)</f>
        <v>0</v>
      </c>
      <c r="FJ264" s="86"/>
      <c r="FK264" s="87"/>
      <c r="FN264" s="82">
        <v>16</v>
      </c>
      <c r="FO264" s="83"/>
      <c r="FP264" s="84"/>
      <c r="FQ264" s="85">
        <f>-SUM(FO249:FO264,FQ249:FQ263)</f>
        <v>0</v>
      </c>
      <c r="FR264" s="86"/>
      <c r="FS264" s="87"/>
      <c r="FV264" s="82">
        <v>16</v>
      </c>
      <c r="FW264" s="83"/>
      <c r="FX264" s="84"/>
      <c r="FY264" s="85">
        <f>-SUM(FW249:FW264,FY249:FY263)</f>
        <v>0</v>
      </c>
      <c r="FZ264" s="86"/>
      <c r="GA264" s="87"/>
      <c r="GD264" s="82">
        <v>16</v>
      </c>
      <c r="GE264" s="83"/>
      <c r="GF264" s="84"/>
      <c r="GG264" s="85">
        <f>-SUM(GE249:GE264,GG249:GG263)</f>
        <v>0</v>
      </c>
      <c r="GH264" s="86"/>
      <c r="GI264" s="87"/>
      <c r="GL264" s="82">
        <v>16</v>
      </c>
      <c r="GM264" s="83"/>
      <c r="GN264" s="84"/>
      <c r="GO264" s="85">
        <f>-SUM(GM249:GM264,GO249:GO263)</f>
        <v>0</v>
      </c>
      <c r="GP264" s="86"/>
      <c r="GQ264" s="87"/>
    </row>
    <row r="266" spans="1:199" x14ac:dyDescent="0.25">
      <c r="C266" s="89">
        <f>B268-B267</f>
        <v>0</v>
      </c>
      <c r="K266" s="89">
        <f>J268-J267</f>
        <v>0</v>
      </c>
      <c r="S266" s="89">
        <f>R268-R267</f>
        <v>0</v>
      </c>
      <c r="AA266" s="89">
        <f>Z268-Z267</f>
        <v>0</v>
      </c>
      <c r="AI266" s="89">
        <f>AH268-AH267</f>
        <v>0</v>
      </c>
      <c r="AQ266" s="89">
        <f>AP268-AP267</f>
        <v>0</v>
      </c>
      <c r="AY266" s="89">
        <f>AX268-AX267</f>
        <v>0</v>
      </c>
      <c r="BG266" s="89">
        <f>BF268-BF267</f>
        <v>0</v>
      </c>
      <c r="BO266" s="89">
        <f>BN268-BN267</f>
        <v>0</v>
      </c>
      <c r="BW266" s="89">
        <f>BV268-BV267</f>
        <v>0</v>
      </c>
      <c r="CE266" s="89">
        <f>CD268-CD267</f>
        <v>0</v>
      </c>
      <c r="CM266" s="89">
        <f>CL268-CL267</f>
        <v>0</v>
      </c>
      <c r="CU266" s="89">
        <f>CT268-CT267</f>
        <v>0</v>
      </c>
      <c r="DC266" s="89">
        <f>DB268-DB267</f>
        <v>0</v>
      </c>
      <c r="DK266" s="89">
        <f>DJ268-DJ267</f>
        <v>0</v>
      </c>
      <c r="DS266" s="89">
        <f>DR268-DR267</f>
        <v>0</v>
      </c>
      <c r="EA266" s="89">
        <f>DZ268-DZ267</f>
        <v>0</v>
      </c>
      <c r="EI266" s="89">
        <f>EH268-EH267</f>
        <v>0</v>
      </c>
      <c r="EQ266" s="89">
        <f>EP268-EP267</f>
        <v>0</v>
      </c>
      <c r="EY266" s="89">
        <f>EX268-EX267</f>
        <v>0</v>
      </c>
      <c r="FG266" s="89">
        <f>FF268-FF267</f>
        <v>0</v>
      </c>
      <c r="FO266" s="89">
        <f>FN268-FN267</f>
        <v>0</v>
      </c>
      <c r="FW266" s="89">
        <f>FV268-FV267</f>
        <v>0</v>
      </c>
      <c r="GE266" s="89">
        <f>GD268-GD267</f>
        <v>0</v>
      </c>
      <c r="GM266" s="89">
        <f>GL268-GL267</f>
        <v>0</v>
      </c>
    </row>
    <row r="267" spans="1:199" ht="23.25" x14ac:dyDescent="0.35">
      <c r="A267" s="90">
        <f>SUM(B245)</f>
        <v>25</v>
      </c>
      <c r="B267" s="181">
        <f>SUM(D268:F268)</f>
        <v>0</v>
      </c>
      <c r="C267" s="182"/>
      <c r="D267" s="183" t="s">
        <v>56</v>
      </c>
      <c r="E267" s="183"/>
      <c r="F267" s="91" t="str">
        <f>CONCATENATE(C2)</f>
        <v xml:space="preserve">Vijay bhai </v>
      </c>
      <c r="G267" s="92"/>
      <c r="I267" s="90">
        <f>SUM(J245)</f>
        <v>25</v>
      </c>
      <c r="J267" s="181">
        <f>SUM(L268:N268)</f>
        <v>0</v>
      </c>
      <c r="K267" s="182"/>
      <c r="L267" s="183" t="s">
        <v>57</v>
      </c>
      <c r="M267" s="183"/>
      <c r="N267" s="91" t="str">
        <f>CONCATENATE(K2)</f>
        <v/>
      </c>
      <c r="O267" s="92"/>
      <c r="Q267" s="90">
        <f>SUM(R245)</f>
        <v>25</v>
      </c>
      <c r="R267" s="181">
        <f>SUM(T268:V268)</f>
        <v>0</v>
      </c>
      <c r="S267" s="182"/>
      <c r="T267" s="183" t="s">
        <v>58</v>
      </c>
      <c r="U267" s="183"/>
      <c r="V267" s="91" t="str">
        <f>CONCATENATE(S2)</f>
        <v/>
      </c>
      <c r="W267" s="92"/>
      <c r="Y267" s="90">
        <f>SUM(Z245)</f>
        <v>25</v>
      </c>
      <c r="Z267" s="181">
        <f>SUM(AB268:AD268)</f>
        <v>0</v>
      </c>
      <c r="AA267" s="182"/>
      <c r="AB267" s="183" t="s">
        <v>59</v>
      </c>
      <c r="AC267" s="183"/>
      <c r="AD267" s="91" t="str">
        <f>CONCATENATE(AA2)</f>
        <v/>
      </c>
      <c r="AE267" s="92"/>
      <c r="AG267" s="90">
        <f>SUM(AH245)</f>
        <v>25</v>
      </c>
      <c r="AH267" s="181">
        <f>SUM(AJ268:AL268)</f>
        <v>0</v>
      </c>
      <c r="AI267" s="182"/>
      <c r="AJ267" s="183" t="s">
        <v>60</v>
      </c>
      <c r="AK267" s="183"/>
      <c r="AL267" s="91" t="str">
        <f>CONCATENATE(AI2)</f>
        <v/>
      </c>
      <c r="AM267" s="92"/>
      <c r="AO267" s="90">
        <f>SUM(AP245)</f>
        <v>25</v>
      </c>
      <c r="AP267" s="181">
        <f>SUM(AR268:AT268)</f>
        <v>0</v>
      </c>
      <c r="AQ267" s="182"/>
      <c r="AR267" s="183" t="s">
        <v>61</v>
      </c>
      <c r="AS267" s="183"/>
      <c r="AT267" s="91" t="str">
        <f>CONCATENATE(AQ2)</f>
        <v/>
      </c>
      <c r="AU267" s="92"/>
      <c r="AW267" s="90">
        <f>SUM(AX245)</f>
        <v>25</v>
      </c>
      <c r="AX267" s="181">
        <f>SUM(AZ268:BB268)</f>
        <v>0</v>
      </c>
      <c r="AY267" s="182"/>
      <c r="AZ267" s="183" t="s">
        <v>62</v>
      </c>
      <c r="BA267" s="183"/>
      <c r="BB267" s="91" t="str">
        <f>CONCATENATE(AY2)</f>
        <v/>
      </c>
      <c r="BC267" s="92"/>
      <c r="BE267" s="90">
        <f>SUM(BF245)</f>
        <v>25</v>
      </c>
      <c r="BF267" s="181">
        <f>SUM(BH268:BJ268)</f>
        <v>0</v>
      </c>
      <c r="BG267" s="182"/>
      <c r="BH267" s="183" t="s">
        <v>63</v>
      </c>
      <c r="BI267" s="183"/>
      <c r="BJ267" s="91" t="str">
        <f>CONCATENATE(BG2)</f>
        <v/>
      </c>
      <c r="BK267" s="92"/>
      <c r="BM267" s="90">
        <f>SUM(BN245)</f>
        <v>25</v>
      </c>
      <c r="BN267" s="181">
        <f>SUM(BP268:BR268)</f>
        <v>0</v>
      </c>
      <c r="BO267" s="182"/>
      <c r="BP267" s="183" t="s">
        <v>64</v>
      </c>
      <c r="BQ267" s="183"/>
      <c r="BR267" s="91" t="str">
        <f>CONCATENATE(BO2)</f>
        <v/>
      </c>
      <c r="BS267" s="92"/>
      <c r="BU267" s="90">
        <f>SUM(BV245)</f>
        <v>25</v>
      </c>
      <c r="BV267" s="181">
        <f>SUM(BX268:BZ268)</f>
        <v>0</v>
      </c>
      <c r="BW267" s="182"/>
      <c r="BX267" s="183" t="s">
        <v>65</v>
      </c>
      <c r="BY267" s="183"/>
      <c r="BZ267" s="91" t="str">
        <f>CONCATENATE(BW2)</f>
        <v/>
      </c>
      <c r="CA267" s="92"/>
      <c r="CC267" s="90">
        <f>SUM(CD245)</f>
        <v>25</v>
      </c>
      <c r="CD267" s="181">
        <f>SUM(CF268:CH268)</f>
        <v>0</v>
      </c>
      <c r="CE267" s="182"/>
      <c r="CF267" s="183" t="s">
        <v>66</v>
      </c>
      <c r="CG267" s="183"/>
      <c r="CH267" s="91" t="str">
        <f>CONCATENATE(CE2)</f>
        <v/>
      </c>
      <c r="CI267" s="92"/>
      <c r="CK267" s="90">
        <f>SUM(CL245)</f>
        <v>25</v>
      </c>
      <c r="CL267" s="181">
        <f>SUM(CN268:CP268)</f>
        <v>0</v>
      </c>
      <c r="CM267" s="182"/>
      <c r="CN267" s="183" t="s">
        <v>67</v>
      </c>
      <c r="CO267" s="183"/>
      <c r="CP267" s="91" t="str">
        <f>CONCATENATE(CM2)</f>
        <v/>
      </c>
      <c r="CQ267" s="92"/>
      <c r="CS267" s="90">
        <f>SUM(CT245)</f>
        <v>25</v>
      </c>
      <c r="CT267" s="181">
        <f>SUM(CV268:CX268)</f>
        <v>0</v>
      </c>
      <c r="CU267" s="182"/>
      <c r="CV267" s="183" t="s">
        <v>68</v>
      </c>
      <c r="CW267" s="183"/>
      <c r="CX267" s="91" t="str">
        <f>CONCATENATE(CU2)</f>
        <v/>
      </c>
      <c r="CY267" s="92"/>
      <c r="DA267" s="90">
        <f>SUM(DB245)</f>
        <v>25</v>
      </c>
      <c r="DB267" s="181">
        <f>SUM(DD268:DF268)</f>
        <v>0</v>
      </c>
      <c r="DC267" s="182"/>
      <c r="DD267" s="183" t="s">
        <v>69</v>
      </c>
      <c r="DE267" s="183"/>
      <c r="DF267" s="91" t="str">
        <f>CONCATENATE(DC2)</f>
        <v/>
      </c>
      <c r="DG267" s="92"/>
      <c r="DI267" s="90">
        <f>SUM(DJ245)</f>
        <v>25</v>
      </c>
      <c r="DJ267" s="181">
        <f>SUM(DL268:DN268)</f>
        <v>0</v>
      </c>
      <c r="DK267" s="182"/>
      <c r="DL267" s="183" t="s">
        <v>70</v>
      </c>
      <c r="DM267" s="183"/>
      <c r="DN267" s="91" t="str">
        <f>CONCATENATE(DK2)</f>
        <v/>
      </c>
      <c r="DO267" s="92"/>
      <c r="DQ267" s="90">
        <f>SUM(DR245)</f>
        <v>25</v>
      </c>
      <c r="DR267" s="181">
        <f>SUM(DT268:DV268)</f>
        <v>0</v>
      </c>
      <c r="DS267" s="182"/>
      <c r="DT267" s="183" t="s">
        <v>71</v>
      </c>
      <c r="DU267" s="183"/>
      <c r="DV267" s="91" t="str">
        <f>CONCATENATE(DS2)</f>
        <v/>
      </c>
      <c r="DW267" s="92"/>
      <c r="DY267" s="90">
        <f>SUM(DZ245)</f>
        <v>25</v>
      </c>
      <c r="DZ267" s="181">
        <f>SUM(EB268:ED268)</f>
        <v>0</v>
      </c>
      <c r="EA267" s="182"/>
      <c r="EB267" s="183" t="s">
        <v>72</v>
      </c>
      <c r="EC267" s="183"/>
      <c r="ED267" s="91" t="str">
        <f>CONCATENATE(EA2)</f>
        <v/>
      </c>
      <c r="EE267" s="92"/>
      <c r="EG267" s="90">
        <f>SUM(EH245)</f>
        <v>25</v>
      </c>
      <c r="EH267" s="181">
        <f>SUM(EJ268:EL268)</f>
        <v>0</v>
      </c>
      <c r="EI267" s="182"/>
      <c r="EJ267" s="183" t="s">
        <v>73</v>
      </c>
      <c r="EK267" s="183"/>
      <c r="EL267" s="91" t="str">
        <f>CONCATENATE(EI2)</f>
        <v/>
      </c>
      <c r="EM267" s="92"/>
      <c r="EO267" s="90">
        <f>SUM(EP245)</f>
        <v>25</v>
      </c>
      <c r="EP267" s="181">
        <f>SUM(ER268:ET268)</f>
        <v>0</v>
      </c>
      <c r="EQ267" s="182"/>
      <c r="ER267" s="183" t="s">
        <v>74</v>
      </c>
      <c r="ES267" s="183"/>
      <c r="ET267" s="91" t="str">
        <f>CONCATENATE(EQ2)</f>
        <v/>
      </c>
      <c r="EU267" s="92"/>
      <c r="EW267" s="90">
        <f>SUM(EX245)</f>
        <v>25</v>
      </c>
      <c r="EX267" s="181">
        <f>SUM(EZ268:FB268)</f>
        <v>0</v>
      </c>
      <c r="EY267" s="182"/>
      <c r="EZ267" s="183" t="s">
        <v>75</v>
      </c>
      <c r="FA267" s="183"/>
      <c r="FB267" s="91" t="str">
        <f>CONCATENATE(EY2)</f>
        <v/>
      </c>
      <c r="FC267" s="92"/>
      <c r="FE267" s="90">
        <f>SUM(FF245)</f>
        <v>25</v>
      </c>
      <c r="FF267" s="181">
        <f>SUM(FH268:FJ268)</f>
        <v>0</v>
      </c>
      <c r="FG267" s="182"/>
      <c r="FH267" s="183" t="s">
        <v>76</v>
      </c>
      <c r="FI267" s="183"/>
      <c r="FJ267" s="91" t="str">
        <f>CONCATENATE(FG2)</f>
        <v/>
      </c>
      <c r="FK267" s="92"/>
      <c r="FM267" s="90">
        <f>SUM(FN245)</f>
        <v>25</v>
      </c>
      <c r="FN267" s="181">
        <f>SUM(FP268:FR268)</f>
        <v>0</v>
      </c>
      <c r="FO267" s="182"/>
      <c r="FP267" s="183" t="s">
        <v>77</v>
      </c>
      <c r="FQ267" s="183"/>
      <c r="FR267" s="91" t="str">
        <f>CONCATENATE(FO2)</f>
        <v/>
      </c>
      <c r="FS267" s="92"/>
      <c r="FU267" s="90">
        <f>SUM(FV245)</f>
        <v>25</v>
      </c>
      <c r="FV267" s="181">
        <f>SUM(FX268:FZ268)</f>
        <v>0</v>
      </c>
      <c r="FW267" s="182"/>
      <c r="FX267" s="183" t="s">
        <v>78</v>
      </c>
      <c r="FY267" s="183"/>
      <c r="FZ267" s="91" t="str">
        <f>CONCATENATE(FW2)</f>
        <v/>
      </c>
      <c r="GA267" s="92"/>
      <c r="GC267" s="90">
        <f>SUM(GD245)</f>
        <v>25</v>
      </c>
      <c r="GD267" s="181">
        <f>SUM(GF268:GH268)</f>
        <v>0</v>
      </c>
      <c r="GE267" s="182"/>
      <c r="GF267" s="183" t="s">
        <v>79</v>
      </c>
      <c r="GG267" s="183"/>
      <c r="GH267" s="91" t="str">
        <f>CONCATENATE(GE2)</f>
        <v/>
      </c>
      <c r="GI267" s="92"/>
      <c r="GK267" s="90">
        <f>SUM(GL245)</f>
        <v>25</v>
      </c>
      <c r="GL267" s="181">
        <f>SUM(GN268:GP268)</f>
        <v>0</v>
      </c>
      <c r="GM267" s="182"/>
      <c r="GN267" s="183" t="s">
        <v>80</v>
      </c>
      <c r="GO267" s="183"/>
      <c r="GP267" s="91" t="str">
        <f>CONCATENATE(GM2)</f>
        <v/>
      </c>
      <c r="GQ267" s="92"/>
    </row>
    <row r="268" spans="1:199" ht="19.5" x14ac:dyDescent="0.3">
      <c r="A268" s="92"/>
      <c r="B268" s="179">
        <f>SUM(B270:C281)</f>
        <v>0</v>
      </c>
      <c r="C268" s="180"/>
      <c r="D268" s="179">
        <f>SUM(D270:E281)</f>
        <v>0</v>
      </c>
      <c r="E268" s="180"/>
      <c r="F268" s="93">
        <f>SUM(F270:F281)</f>
        <v>0</v>
      </c>
      <c r="G268" s="93">
        <f>SUM(G270:G281)</f>
        <v>0</v>
      </c>
      <c r="I268" s="92"/>
      <c r="J268" s="179">
        <f>SUM(J270:K281)</f>
        <v>0</v>
      </c>
      <c r="K268" s="180"/>
      <c r="L268" s="179">
        <f>SUM(L270:M281)</f>
        <v>0</v>
      </c>
      <c r="M268" s="180"/>
      <c r="N268" s="93">
        <f>SUM(N270:N281)</f>
        <v>0</v>
      </c>
      <c r="O268" s="93">
        <f>SUM(O270:O281)</f>
        <v>0</v>
      </c>
      <c r="Q268" s="92"/>
      <c r="R268" s="179">
        <f>SUM(R270:S281)</f>
        <v>0</v>
      </c>
      <c r="S268" s="180"/>
      <c r="T268" s="179">
        <f>SUM(T270:U281)</f>
        <v>0</v>
      </c>
      <c r="U268" s="180"/>
      <c r="V268" s="93">
        <f>SUM(V270:V281)</f>
        <v>0</v>
      </c>
      <c r="W268" s="93">
        <f>SUM(W270:W281)</f>
        <v>0</v>
      </c>
      <c r="Y268" s="92"/>
      <c r="Z268" s="179">
        <f>SUM(Z270:AA281)</f>
        <v>0</v>
      </c>
      <c r="AA268" s="180"/>
      <c r="AB268" s="179">
        <f>SUM(AB270:AC281)</f>
        <v>0</v>
      </c>
      <c r="AC268" s="180"/>
      <c r="AD268" s="93">
        <f>SUM(AD270:AD281)</f>
        <v>0</v>
      </c>
      <c r="AE268" s="93">
        <f>SUM(AE270:AE281)</f>
        <v>0</v>
      </c>
      <c r="AG268" s="92"/>
      <c r="AH268" s="179">
        <f>SUM(AH270:AI281)</f>
        <v>0</v>
      </c>
      <c r="AI268" s="180"/>
      <c r="AJ268" s="179">
        <f>SUM(AJ270:AK281)</f>
        <v>0</v>
      </c>
      <c r="AK268" s="180"/>
      <c r="AL268" s="93">
        <f>SUM(AL270:AL281)</f>
        <v>0</v>
      </c>
      <c r="AM268" s="93">
        <f>SUM(AM270:AM281)</f>
        <v>0</v>
      </c>
      <c r="AO268" s="92"/>
      <c r="AP268" s="179">
        <f>SUM(AP270:AQ281)</f>
        <v>0</v>
      </c>
      <c r="AQ268" s="180"/>
      <c r="AR268" s="179">
        <f>SUM(AR270:AS281)</f>
        <v>0</v>
      </c>
      <c r="AS268" s="180"/>
      <c r="AT268" s="93">
        <f>SUM(AT270:AT281)</f>
        <v>0</v>
      </c>
      <c r="AU268" s="93">
        <f>SUM(AU270:AU281)</f>
        <v>0</v>
      </c>
      <c r="AW268" s="92"/>
      <c r="AX268" s="179">
        <f>SUM(AX270:AY281)</f>
        <v>0</v>
      </c>
      <c r="AY268" s="180"/>
      <c r="AZ268" s="179">
        <f>SUM(AZ270:BA281)</f>
        <v>0</v>
      </c>
      <c r="BA268" s="180"/>
      <c r="BB268" s="93">
        <f>SUM(BB270:BB281)</f>
        <v>0</v>
      </c>
      <c r="BC268" s="93">
        <f>SUM(BC270:BC281)</f>
        <v>0</v>
      </c>
      <c r="BE268" s="92"/>
      <c r="BF268" s="179">
        <f>SUM(BF270:BG281)</f>
        <v>0</v>
      </c>
      <c r="BG268" s="180"/>
      <c r="BH268" s="179">
        <f>SUM(BH270:BI281)</f>
        <v>0</v>
      </c>
      <c r="BI268" s="180"/>
      <c r="BJ268" s="93">
        <f>SUM(BJ270:BJ281)</f>
        <v>0</v>
      </c>
      <c r="BK268" s="93">
        <f>SUM(BK270:BK281)</f>
        <v>0</v>
      </c>
      <c r="BM268" s="92"/>
      <c r="BN268" s="179">
        <f>SUM(BN270:BO281)</f>
        <v>0</v>
      </c>
      <c r="BO268" s="180"/>
      <c r="BP268" s="179">
        <f>SUM(BP270:BQ281)</f>
        <v>0</v>
      </c>
      <c r="BQ268" s="180"/>
      <c r="BR268" s="93">
        <f>SUM(BR270:BR281)</f>
        <v>0</v>
      </c>
      <c r="BS268" s="93">
        <f>SUM(BS270:BS281)</f>
        <v>0</v>
      </c>
      <c r="BU268" s="92"/>
      <c r="BV268" s="179">
        <f>SUM(BV270:BW281)</f>
        <v>0</v>
      </c>
      <c r="BW268" s="180"/>
      <c r="BX268" s="179">
        <f>SUM(BX270:BY281)</f>
        <v>0</v>
      </c>
      <c r="BY268" s="180"/>
      <c r="BZ268" s="93">
        <f>SUM(BZ270:BZ281)</f>
        <v>0</v>
      </c>
      <c r="CA268" s="93">
        <f>SUM(CA270:CA281)</f>
        <v>0</v>
      </c>
      <c r="CC268" s="92"/>
      <c r="CD268" s="179">
        <f>SUM(CD270:CE281)</f>
        <v>0</v>
      </c>
      <c r="CE268" s="180"/>
      <c r="CF268" s="179">
        <f>SUM(CF270:CG281)</f>
        <v>0</v>
      </c>
      <c r="CG268" s="180"/>
      <c r="CH268" s="93">
        <f>SUM(CH270:CH281)</f>
        <v>0</v>
      </c>
      <c r="CI268" s="93">
        <f>SUM(CI270:CI281)</f>
        <v>0</v>
      </c>
      <c r="CK268" s="92"/>
      <c r="CL268" s="179">
        <f>SUM(CL270:CM281)</f>
        <v>0</v>
      </c>
      <c r="CM268" s="180"/>
      <c r="CN268" s="179">
        <f>SUM(CN270:CO281)</f>
        <v>0</v>
      </c>
      <c r="CO268" s="180"/>
      <c r="CP268" s="93">
        <f>SUM(CP270:CP281)</f>
        <v>0</v>
      </c>
      <c r="CQ268" s="93">
        <f>SUM(CQ270:CQ281)</f>
        <v>0</v>
      </c>
      <c r="CS268" s="92"/>
      <c r="CT268" s="179">
        <f>SUM(CT270:CU281)</f>
        <v>0</v>
      </c>
      <c r="CU268" s="180"/>
      <c r="CV268" s="179">
        <f>SUM(CV270:CW281)</f>
        <v>0</v>
      </c>
      <c r="CW268" s="180"/>
      <c r="CX268" s="93">
        <f>SUM(CX270:CX281)</f>
        <v>0</v>
      </c>
      <c r="CY268" s="93">
        <f>SUM(CY270:CY281)</f>
        <v>0</v>
      </c>
      <c r="DA268" s="92"/>
      <c r="DB268" s="179">
        <f>SUM(DB270:DC281)</f>
        <v>0</v>
      </c>
      <c r="DC268" s="180"/>
      <c r="DD268" s="179">
        <f>SUM(DD270:DE281)</f>
        <v>0</v>
      </c>
      <c r="DE268" s="180"/>
      <c r="DF268" s="93">
        <f>SUM(DF270:DF281)</f>
        <v>0</v>
      </c>
      <c r="DG268" s="93">
        <f>SUM(DG270:DG281)</f>
        <v>0</v>
      </c>
      <c r="DI268" s="92"/>
      <c r="DJ268" s="179">
        <f>SUM(DJ270:DK281)</f>
        <v>0</v>
      </c>
      <c r="DK268" s="180"/>
      <c r="DL268" s="179">
        <f>SUM(DL270:DM281)</f>
        <v>0</v>
      </c>
      <c r="DM268" s="180"/>
      <c r="DN268" s="93">
        <f>SUM(DN270:DN281)</f>
        <v>0</v>
      </c>
      <c r="DO268" s="93">
        <f>SUM(DO270:DO281)</f>
        <v>0</v>
      </c>
      <c r="DQ268" s="92"/>
      <c r="DR268" s="179">
        <f>SUM(DR270:DS281)</f>
        <v>0</v>
      </c>
      <c r="DS268" s="180"/>
      <c r="DT268" s="179">
        <f>SUM(DT270:DU281)</f>
        <v>0</v>
      </c>
      <c r="DU268" s="180"/>
      <c r="DV268" s="93">
        <f>SUM(DV270:DV281)</f>
        <v>0</v>
      </c>
      <c r="DW268" s="93">
        <f>SUM(DW270:DW281)</f>
        <v>0</v>
      </c>
      <c r="DY268" s="92"/>
      <c r="DZ268" s="179">
        <f>SUM(DZ270:EA281)</f>
        <v>0</v>
      </c>
      <c r="EA268" s="180"/>
      <c r="EB268" s="179">
        <f>SUM(EB270:EC281)</f>
        <v>0</v>
      </c>
      <c r="EC268" s="180"/>
      <c r="ED268" s="93">
        <f>SUM(ED270:ED281)</f>
        <v>0</v>
      </c>
      <c r="EE268" s="93">
        <f>SUM(EE270:EE281)</f>
        <v>0</v>
      </c>
      <c r="EG268" s="92"/>
      <c r="EH268" s="179">
        <f>SUM(EH270:EI281)</f>
        <v>0</v>
      </c>
      <c r="EI268" s="180"/>
      <c r="EJ268" s="179">
        <f>SUM(EJ270:EK281)</f>
        <v>0</v>
      </c>
      <c r="EK268" s="180"/>
      <c r="EL268" s="93">
        <f>SUM(EL270:EL281)</f>
        <v>0</v>
      </c>
      <c r="EM268" s="93">
        <f>SUM(EM270:EM281)</f>
        <v>0</v>
      </c>
      <c r="EO268" s="92"/>
      <c r="EP268" s="179">
        <f>SUM(EP270:EQ281)</f>
        <v>0</v>
      </c>
      <c r="EQ268" s="180"/>
      <c r="ER268" s="179">
        <f>SUM(ER270:ES281)</f>
        <v>0</v>
      </c>
      <c r="ES268" s="180"/>
      <c r="ET268" s="93">
        <f>SUM(ET270:ET281)</f>
        <v>0</v>
      </c>
      <c r="EU268" s="93">
        <f>SUM(EU270:EU281)</f>
        <v>0</v>
      </c>
      <c r="EW268" s="92"/>
      <c r="EX268" s="179">
        <f>SUM(EX270:EY281)</f>
        <v>0</v>
      </c>
      <c r="EY268" s="180"/>
      <c r="EZ268" s="179">
        <f>SUM(EZ270:FA281)</f>
        <v>0</v>
      </c>
      <c r="FA268" s="180"/>
      <c r="FB268" s="93">
        <f>SUM(FB270:FB281)</f>
        <v>0</v>
      </c>
      <c r="FC268" s="93">
        <f>SUM(FC270:FC281)</f>
        <v>0</v>
      </c>
      <c r="FE268" s="92"/>
      <c r="FF268" s="179">
        <f>SUM(FF270:FG281)</f>
        <v>0</v>
      </c>
      <c r="FG268" s="180"/>
      <c r="FH268" s="179">
        <f>SUM(FH270:FI281)</f>
        <v>0</v>
      </c>
      <c r="FI268" s="180"/>
      <c r="FJ268" s="93">
        <f>SUM(FJ270:FJ281)</f>
        <v>0</v>
      </c>
      <c r="FK268" s="93">
        <f>SUM(FK270:FK281)</f>
        <v>0</v>
      </c>
      <c r="FM268" s="92"/>
      <c r="FN268" s="179">
        <f>SUM(FN270:FO281)</f>
        <v>0</v>
      </c>
      <c r="FO268" s="180"/>
      <c r="FP268" s="179">
        <f>SUM(FP270:FQ281)</f>
        <v>0</v>
      </c>
      <c r="FQ268" s="180"/>
      <c r="FR268" s="93">
        <f>SUM(FR270:FR281)</f>
        <v>0</v>
      </c>
      <c r="FS268" s="93">
        <f>SUM(FS270:FS281)</f>
        <v>0</v>
      </c>
      <c r="FU268" s="92"/>
      <c r="FV268" s="179">
        <f>SUM(FV270:FW281)</f>
        <v>0</v>
      </c>
      <c r="FW268" s="180"/>
      <c r="FX268" s="179">
        <f>SUM(FX270:FY281)</f>
        <v>0</v>
      </c>
      <c r="FY268" s="180"/>
      <c r="FZ268" s="93">
        <f>SUM(FZ270:FZ281)</f>
        <v>0</v>
      </c>
      <c r="GA268" s="93">
        <f>SUM(GA270:GA281)</f>
        <v>0</v>
      </c>
      <c r="GC268" s="92"/>
      <c r="GD268" s="179">
        <f>SUM(GD270:GE281)</f>
        <v>0</v>
      </c>
      <c r="GE268" s="180"/>
      <c r="GF268" s="179">
        <f>SUM(GF270:GG281)</f>
        <v>0</v>
      </c>
      <c r="GG268" s="180"/>
      <c r="GH268" s="93">
        <f>SUM(GH270:GH281)</f>
        <v>0</v>
      </c>
      <c r="GI268" s="93">
        <f>SUM(GI270:GI281)</f>
        <v>0</v>
      </c>
      <c r="GK268" s="92"/>
      <c r="GL268" s="179">
        <f>SUM(GL270:GM281)</f>
        <v>0</v>
      </c>
      <c r="GM268" s="180"/>
      <c r="GN268" s="179">
        <f>SUM(GN270:GO281)</f>
        <v>0</v>
      </c>
      <c r="GO268" s="180"/>
      <c r="GP268" s="93">
        <f>SUM(GP270:GP281)</f>
        <v>0</v>
      </c>
      <c r="GQ268" s="93">
        <f>SUM(GQ270:GQ281)</f>
        <v>0</v>
      </c>
    </row>
    <row r="269" spans="1:199" ht="21" x14ac:dyDescent="0.25">
      <c r="A269" s="94" t="s">
        <v>81</v>
      </c>
      <c r="B269" s="177" t="s">
        <v>82</v>
      </c>
      <c r="C269" s="178"/>
      <c r="D269" s="178" t="s">
        <v>83</v>
      </c>
      <c r="E269" s="178"/>
      <c r="F269" s="95" t="s">
        <v>84</v>
      </c>
      <c r="G269" s="95" t="s">
        <v>85</v>
      </c>
      <c r="I269" s="94" t="s">
        <v>81</v>
      </c>
      <c r="J269" s="177" t="s">
        <v>82</v>
      </c>
      <c r="K269" s="178"/>
      <c r="L269" s="178" t="s">
        <v>83</v>
      </c>
      <c r="M269" s="178"/>
      <c r="N269" s="95" t="s">
        <v>84</v>
      </c>
      <c r="O269" s="95" t="s">
        <v>85</v>
      </c>
      <c r="Q269" s="94" t="s">
        <v>81</v>
      </c>
      <c r="R269" s="177" t="s">
        <v>82</v>
      </c>
      <c r="S269" s="178"/>
      <c r="T269" s="178" t="s">
        <v>83</v>
      </c>
      <c r="U269" s="178"/>
      <c r="V269" s="95" t="s">
        <v>84</v>
      </c>
      <c r="W269" s="95" t="s">
        <v>85</v>
      </c>
      <c r="Y269" s="94" t="s">
        <v>81</v>
      </c>
      <c r="Z269" s="177" t="s">
        <v>82</v>
      </c>
      <c r="AA269" s="178"/>
      <c r="AB269" s="178" t="s">
        <v>83</v>
      </c>
      <c r="AC269" s="178"/>
      <c r="AD269" s="95" t="s">
        <v>84</v>
      </c>
      <c r="AE269" s="95" t="s">
        <v>85</v>
      </c>
      <c r="AG269" s="94" t="s">
        <v>81</v>
      </c>
      <c r="AH269" s="177" t="s">
        <v>82</v>
      </c>
      <c r="AI269" s="178"/>
      <c r="AJ269" s="178" t="s">
        <v>83</v>
      </c>
      <c r="AK269" s="178"/>
      <c r="AL269" s="95" t="s">
        <v>84</v>
      </c>
      <c r="AM269" s="95" t="s">
        <v>85</v>
      </c>
      <c r="AO269" s="94" t="s">
        <v>81</v>
      </c>
      <c r="AP269" s="177" t="s">
        <v>82</v>
      </c>
      <c r="AQ269" s="178"/>
      <c r="AR269" s="178" t="s">
        <v>83</v>
      </c>
      <c r="AS269" s="178"/>
      <c r="AT269" s="95" t="s">
        <v>84</v>
      </c>
      <c r="AU269" s="95" t="s">
        <v>85</v>
      </c>
      <c r="AW269" s="94" t="s">
        <v>81</v>
      </c>
      <c r="AX269" s="177" t="s">
        <v>82</v>
      </c>
      <c r="AY269" s="178"/>
      <c r="AZ269" s="178" t="s">
        <v>83</v>
      </c>
      <c r="BA269" s="178"/>
      <c r="BB269" s="95" t="s">
        <v>84</v>
      </c>
      <c r="BC269" s="95" t="s">
        <v>85</v>
      </c>
      <c r="BE269" s="94" t="s">
        <v>81</v>
      </c>
      <c r="BF269" s="177" t="s">
        <v>82</v>
      </c>
      <c r="BG269" s="178"/>
      <c r="BH269" s="178" t="s">
        <v>83</v>
      </c>
      <c r="BI269" s="178"/>
      <c r="BJ269" s="95" t="s">
        <v>84</v>
      </c>
      <c r="BK269" s="95" t="s">
        <v>85</v>
      </c>
      <c r="BM269" s="94" t="s">
        <v>81</v>
      </c>
      <c r="BN269" s="177" t="s">
        <v>82</v>
      </c>
      <c r="BO269" s="178"/>
      <c r="BP269" s="178" t="s">
        <v>83</v>
      </c>
      <c r="BQ269" s="178"/>
      <c r="BR269" s="95" t="s">
        <v>84</v>
      </c>
      <c r="BS269" s="95" t="s">
        <v>85</v>
      </c>
      <c r="BU269" s="94" t="s">
        <v>81</v>
      </c>
      <c r="BV269" s="177" t="s">
        <v>82</v>
      </c>
      <c r="BW269" s="178"/>
      <c r="BX269" s="178" t="s">
        <v>83</v>
      </c>
      <c r="BY269" s="178"/>
      <c r="BZ269" s="95" t="s">
        <v>84</v>
      </c>
      <c r="CA269" s="95" t="s">
        <v>85</v>
      </c>
      <c r="CC269" s="94" t="s">
        <v>81</v>
      </c>
      <c r="CD269" s="177" t="s">
        <v>82</v>
      </c>
      <c r="CE269" s="178"/>
      <c r="CF269" s="178" t="s">
        <v>83</v>
      </c>
      <c r="CG269" s="178"/>
      <c r="CH269" s="95" t="s">
        <v>84</v>
      </c>
      <c r="CI269" s="95" t="s">
        <v>85</v>
      </c>
      <c r="CK269" s="94" t="s">
        <v>81</v>
      </c>
      <c r="CL269" s="177" t="s">
        <v>82</v>
      </c>
      <c r="CM269" s="178"/>
      <c r="CN269" s="178" t="s">
        <v>83</v>
      </c>
      <c r="CO269" s="178"/>
      <c r="CP269" s="95" t="s">
        <v>84</v>
      </c>
      <c r="CQ269" s="95" t="s">
        <v>85</v>
      </c>
      <c r="CS269" s="94" t="s">
        <v>81</v>
      </c>
      <c r="CT269" s="177" t="s">
        <v>82</v>
      </c>
      <c r="CU269" s="178"/>
      <c r="CV269" s="178" t="s">
        <v>83</v>
      </c>
      <c r="CW269" s="178"/>
      <c r="CX269" s="95" t="s">
        <v>84</v>
      </c>
      <c r="CY269" s="95" t="s">
        <v>85</v>
      </c>
      <c r="DA269" s="94" t="s">
        <v>81</v>
      </c>
      <c r="DB269" s="177" t="s">
        <v>82</v>
      </c>
      <c r="DC269" s="178"/>
      <c r="DD269" s="178" t="s">
        <v>83</v>
      </c>
      <c r="DE269" s="178"/>
      <c r="DF269" s="95" t="s">
        <v>84</v>
      </c>
      <c r="DG269" s="95" t="s">
        <v>85</v>
      </c>
      <c r="DI269" s="94" t="s">
        <v>81</v>
      </c>
      <c r="DJ269" s="177" t="s">
        <v>82</v>
      </c>
      <c r="DK269" s="178"/>
      <c r="DL269" s="178" t="s">
        <v>83</v>
      </c>
      <c r="DM269" s="178"/>
      <c r="DN269" s="95" t="s">
        <v>84</v>
      </c>
      <c r="DO269" s="95" t="s">
        <v>85</v>
      </c>
      <c r="DQ269" s="94" t="s">
        <v>81</v>
      </c>
      <c r="DR269" s="177" t="s">
        <v>82</v>
      </c>
      <c r="DS269" s="178"/>
      <c r="DT269" s="178" t="s">
        <v>83</v>
      </c>
      <c r="DU269" s="178"/>
      <c r="DV269" s="95" t="s">
        <v>84</v>
      </c>
      <c r="DW269" s="95" t="s">
        <v>85</v>
      </c>
      <c r="DY269" s="94" t="s">
        <v>81</v>
      </c>
      <c r="DZ269" s="177" t="s">
        <v>82</v>
      </c>
      <c r="EA269" s="178"/>
      <c r="EB269" s="178" t="s">
        <v>83</v>
      </c>
      <c r="EC269" s="178"/>
      <c r="ED269" s="95" t="s">
        <v>84</v>
      </c>
      <c r="EE269" s="95" t="s">
        <v>85</v>
      </c>
      <c r="EG269" s="94" t="s">
        <v>81</v>
      </c>
      <c r="EH269" s="177" t="s">
        <v>82</v>
      </c>
      <c r="EI269" s="178"/>
      <c r="EJ269" s="178" t="s">
        <v>83</v>
      </c>
      <c r="EK269" s="178"/>
      <c r="EL269" s="95" t="s">
        <v>84</v>
      </c>
      <c r="EM269" s="95" t="s">
        <v>85</v>
      </c>
      <c r="EO269" s="94" t="s">
        <v>81</v>
      </c>
      <c r="EP269" s="177" t="s">
        <v>82</v>
      </c>
      <c r="EQ269" s="178"/>
      <c r="ER269" s="178" t="s">
        <v>83</v>
      </c>
      <c r="ES269" s="178"/>
      <c r="ET269" s="95" t="s">
        <v>84</v>
      </c>
      <c r="EU269" s="95" t="s">
        <v>85</v>
      </c>
      <c r="EW269" s="94" t="s">
        <v>81</v>
      </c>
      <c r="EX269" s="177" t="s">
        <v>82</v>
      </c>
      <c r="EY269" s="178"/>
      <c r="EZ269" s="178" t="s">
        <v>83</v>
      </c>
      <c r="FA269" s="178"/>
      <c r="FB269" s="95" t="s">
        <v>84</v>
      </c>
      <c r="FC269" s="95" t="s">
        <v>85</v>
      </c>
      <c r="FE269" s="94" t="s">
        <v>81</v>
      </c>
      <c r="FF269" s="177" t="s">
        <v>82</v>
      </c>
      <c r="FG269" s="178"/>
      <c r="FH269" s="178" t="s">
        <v>83</v>
      </c>
      <c r="FI269" s="178"/>
      <c r="FJ269" s="95" t="s">
        <v>84</v>
      </c>
      <c r="FK269" s="95" t="s">
        <v>85</v>
      </c>
      <c r="FM269" s="94" t="s">
        <v>81</v>
      </c>
      <c r="FN269" s="177" t="s">
        <v>82</v>
      </c>
      <c r="FO269" s="178"/>
      <c r="FP269" s="178" t="s">
        <v>83</v>
      </c>
      <c r="FQ269" s="178"/>
      <c r="FR269" s="95" t="s">
        <v>84</v>
      </c>
      <c r="FS269" s="95" t="s">
        <v>85</v>
      </c>
      <c r="FU269" s="94" t="s">
        <v>81</v>
      </c>
      <c r="FV269" s="177" t="s">
        <v>82</v>
      </c>
      <c r="FW269" s="178"/>
      <c r="FX269" s="178" t="s">
        <v>83</v>
      </c>
      <c r="FY269" s="178"/>
      <c r="FZ269" s="95" t="s">
        <v>84</v>
      </c>
      <c r="GA269" s="95" t="s">
        <v>85</v>
      </c>
      <c r="GC269" s="94" t="s">
        <v>81</v>
      </c>
      <c r="GD269" s="177" t="s">
        <v>82</v>
      </c>
      <c r="GE269" s="178"/>
      <c r="GF269" s="178" t="s">
        <v>83</v>
      </c>
      <c r="GG269" s="178"/>
      <c r="GH269" s="95" t="s">
        <v>84</v>
      </c>
      <c r="GI269" s="95" t="s">
        <v>85</v>
      </c>
      <c r="GK269" s="94" t="s">
        <v>81</v>
      </c>
      <c r="GL269" s="177" t="s">
        <v>82</v>
      </c>
      <c r="GM269" s="178"/>
      <c r="GN269" s="178" t="s">
        <v>83</v>
      </c>
      <c r="GO269" s="178"/>
      <c r="GP269" s="95" t="s">
        <v>84</v>
      </c>
      <c r="GQ269" s="95" t="s">
        <v>85</v>
      </c>
    </row>
    <row r="270" spans="1:199" x14ac:dyDescent="0.25">
      <c r="A270" s="96" t="str">
        <f>CONCATENATE(D4)</f>
        <v/>
      </c>
      <c r="B270" s="172">
        <f>SUM(F15)</f>
        <v>0</v>
      </c>
      <c r="C270" s="173"/>
      <c r="D270" s="172">
        <f>SUM(F4)</f>
        <v>0</v>
      </c>
      <c r="E270" s="173"/>
      <c r="F270" s="97">
        <f>SUM(F21)</f>
        <v>0</v>
      </c>
      <c r="G270" s="97">
        <f>SUM(G3)</f>
        <v>0</v>
      </c>
      <c r="I270" s="96" t="str">
        <f>CONCATENATE(L4)</f>
        <v/>
      </c>
      <c r="J270" s="172">
        <f>SUM(N15)</f>
        <v>0</v>
      </c>
      <c r="K270" s="173"/>
      <c r="L270" s="172">
        <f>SUM(N4)</f>
        <v>0</v>
      </c>
      <c r="M270" s="173"/>
      <c r="N270" s="97">
        <f>SUM(N21)</f>
        <v>0</v>
      </c>
      <c r="O270" s="97">
        <f>SUM(O3)</f>
        <v>0</v>
      </c>
      <c r="Q270" s="96" t="str">
        <f>CONCATENATE(T4)</f>
        <v/>
      </c>
      <c r="R270" s="172">
        <f>SUM(V15)</f>
        <v>0</v>
      </c>
      <c r="S270" s="173"/>
      <c r="T270" s="172">
        <f>SUM(V4)</f>
        <v>0</v>
      </c>
      <c r="U270" s="173"/>
      <c r="V270" s="97">
        <f>SUM(V21)</f>
        <v>0</v>
      </c>
      <c r="W270" s="97">
        <f>SUM(W3)</f>
        <v>0</v>
      </c>
      <c r="Y270" s="96" t="str">
        <f>CONCATENATE(AB4)</f>
        <v/>
      </c>
      <c r="Z270" s="172">
        <f>SUM(AD15)</f>
        <v>0</v>
      </c>
      <c r="AA270" s="173"/>
      <c r="AB270" s="172">
        <f>SUM(AD4)</f>
        <v>0</v>
      </c>
      <c r="AC270" s="173"/>
      <c r="AD270" s="97">
        <f>SUM(AD21)</f>
        <v>0</v>
      </c>
      <c r="AE270" s="97">
        <f>SUM(AE3)</f>
        <v>0</v>
      </c>
      <c r="AG270" s="96" t="str">
        <f>CONCATENATE(AJ4)</f>
        <v/>
      </c>
      <c r="AH270" s="172">
        <f>SUM(AL15)</f>
        <v>0</v>
      </c>
      <c r="AI270" s="173"/>
      <c r="AJ270" s="172">
        <f>SUM(AL4)</f>
        <v>0</v>
      </c>
      <c r="AK270" s="173"/>
      <c r="AL270" s="97">
        <f>SUM(AL21)</f>
        <v>0</v>
      </c>
      <c r="AM270" s="97">
        <f>SUM(AM3)</f>
        <v>0</v>
      </c>
      <c r="AO270" s="96" t="str">
        <f>CONCATENATE(AR4)</f>
        <v/>
      </c>
      <c r="AP270" s="172">
        <f>SUM(AT15)</f>
        <v>0</v>
      </c>
      <c r="AQ270" s="173"/>
      <c r="AR270" s="172">
        <f>SUM(AT4)</f>
        <v>0</v>
      </c>
      <c r="AS270" s="173"/>
      <c r="AT270" s="97">
        <f>SUM(AT21)</f>
        <v>0</v>
      </c>
      <c r="AU270" s="97">
        <f>SUM(AU3)</f>
        <v>0</v>
      </c>
      <c r="AW270" s="96" t="str">
        <f>CONCATENATE(AZ4)</f>
        <v/>
      </c>
      <c r="AX270" s="172">
        <f>SUM(BB15)</f>
        <v>0</v>
      </c>
      <c r="AY270" s="173"/>
      <c r="AZ270" s="172">
        <f>SUM(BB4)</f>
        <v>0</v>
      </c>
      <c r="BA270" s="173"/>
      <c r="BB270" s="97">
        <f>SUM(BB21)</f>
        <v>0</v>
      </c>
      <c r="BC270" s="97">
        <f>SUM(BC3)</f>
        <v>0</v>
      </c>
      <c r="BE270" s="96" t="str">
        <f>CONCATENATE(BH4)</f>
        <v/>
      </c>
      <c r="BF270" s="172">
        <f>SUM(BJ15)</f>
        <v>0</v>
      </c>
      <c r="BG270" s="173"/>
      <c r="BH270" s="172">
        <f>SUM(BJ4)</f>
        <v>0</v>
      </c>
      <c r="BI270" s="173"/>
      <c r="BJ270" s="97">
        <f>SUM(BJ21)</f>
        <v>0</v>
      </c>
      <c r="BK270" s="97">
        <f>SUM(BK3)</f>
        <v>0</v>
      </c>
      <c r="BM270" s="96" t="str">
        <f>CONCATENATE(BP4)</f>
        <v/>
      </c>
      <c r="BN270" s="172">
        <f>SUM(BR15)</f>
        <v>0</v>
      </c>
      <c r="BO270" s="173"/>
      <c r="BP270" s="172">
        <f>SUM(BR4)</f>
        <v>0</v>
      </c>
      <c r="BQ270" s="173"/>
      <c r="BR270" s="97">
        <f>SUM(BR21)</f>
        <v>0</v>
      </c>
      <c r="BS270" s="97">
        <f>SUM(BS3)</f>
        <v>0</v>
      </c>
      <c r="BU270" s="96" t="str">
        <f>CONCATENATE(BX4)</f>
        <v/>
      </c>
      <c r="BV270" s="172">
        <f>SUM(BZ15)</f>
        <v>0</v>
      </c>
      <c r="BW270" s="173"/>
      <c r="BX270" s="172">
        <f>SUM(BZ4)</f>
        <v>0</v>
      </c>
      <c r="BY270" s="173"/>
      <c r="BZ270" s="97">
        <f>SUM(BZ21)</f>
        <v>0</v>
      </c>
      <c r="CA270" s="97">
        <f>SUM(CA3)</f>
        <v>0</v>
      </c>
      <c r="CC270" s="96" t="str">
        <f>CONCATENATE(CF4)</f>
        <v/>
      </c>
      <c r="CD270" s="172">
        <f>SUM(CH15)</f>
        <v>0</v>
      </c>
      <c r="CE270" s="173"/>
      <c r="CF270" s="172">
        <f>SUM(CH4)</f>
        <v>0</v>
      </c>
      <c r="CG270" s="173"/>
      <c r="CH270" s="97">
        <f>SUM(CH21)</f>
        <v>0</v>
      </c>
      <c r="CI270" s="97">
        <f>SUM(CI3)</f>
        <v>0</v>
      </c>
      <c r="CK270" s="96" t="str">
        <f>CONCATENATE(CN4)</f>
        <v/>
      </c>
      <c r="CL270" s="172">
        <f>SUM(CP15)</f>
        <v>0</v>
      </c>
      <c r="CM270" s="173"/>
      <c r="CN270" s="172">
        <f>SUM(CP4)</f>
        <v>0</v>
      </c>
      <c r="CO270" s="173"/>
      <c r="CP270" s="97">
        <f>SUM(CP21)</f>
        <v>0</v>
      </c>
      <c r="CQ270" s="97">
        <f>SUM(CQ3)</f>
        <v>0</v>
      </c>
      <c r="CS270" s="96" t="str">
        <f>CONCATENATE(CV4)</f>
        <v/>
      </c>
      <c r="CT270" s="172">
        <f>SUM(CX15)</f>
        <v>0</v>
      </c>
      <c r="CU270" s="173"/>
      <c r="CV270" s="172">
        <f>SUM(CX4)</f>
        <v>0</v>
      </c>
      <c r="CW270" s="173"/>
      <c r="CX270" s="97">
        <f>SUM(CX21)</f>
        <v>0</v>
      </c>
      <c r="CY270" s="97">
        <f>SUM(CY3)</f>
        <v>0</v>
      </c>
      <c r="DA270" s="96" t="str">
        <f>CONCATENATE(DD4)</f>
        <v/>
      </c>
      <c r="DB270" s="172">
        <f>SUM(DF15)</f>
        <v>0</v>
      </c>
      <c r="DC270" s="173"/>
      <c r="DD270" s="172">
        <f>SUM(DF4)</f>
        <v>0</v>
      </c>
      <c r="DE270" s="173"/>
      <c r="DF270" s="97">
        <f>SUM(DF21)</f>
        <v>0</v>
      </c>
      <c r="DG270" s="97">
        <f>SUM(DG3)</f>
        <v>0</v>
      </c>
      <c r="DI270" s="96" t="str">
        <f>CONCATENATE(DL4)</f>
        <v/>
      </c>
      <c r="DJ270" s="172">
        <f>SUM(DN15)</f>
        <v>0</v>
      </c>
      <c r="DK270" s="173"/>
      <c r="DL270" s="172">
        <f>SUM(DN4)</f>
        <v>0</v>
      </c>
      <c r="DM270" s="173"/>
      <c r="DN270" s="97">
        <f>SUM(DN21)</f>
        <v>0</v>
      </c>
      <c r="DO270" s="97">
        <f>SUM(DO3)</f>
        <v>0</v>
      </c>
      <c r="DQ270" s="96" t="str">
        <f>CONCATENATE(DT4)</f>
        <v/>
      </c>
      <c r="DR270" s="172">
        <f>SUM(DV15)</f>
        <v>0</v>
      </c>
      <c r="DS270" s="173"/>
      <c r="DT270" s="172">
        <f>SUM(DV4)</f>
        <v>0</v>
      </c>
      <c r="DU270" s="173"/>
      <c r="DV270" s="97">
        <f>SUM(DV21)</f>
        <v>0</v>
      </c>
      <c r="DW270" s="97">
        <f>SUM(DW3)</f>
        <v>0</v>
      </c>
      <c r="DY270" s="96" t="str">
        <f>CONCATENATE(EB4)</f>
        <v/>
      </c>
      <c r="DZ270" s="172">
        <f>SUM(ED15)</f>
        <v>0</v>
      </c>
      <c r="EA270" s="173"/>
      <c r="EB270" s="172">
        <f>SUM(ED4)</f>
        <v>0</v>
      </c>
      <c r="EC270" s="173"/>
      <c r="ED270" s="97">
        <f>SUM(ED21)</f>
        <v>0</v>
      </c>
      <c r="EE270" s="97">
        <f>SUM(EE3)</f>
        <v>0</v>
      </c>
      <c r="EG270" s="96" t="str">
        <f>CONCATENATE(EJ4)</f>
        <v/>
      </c>
      <c r="EH270" s="172">
        <f>SUM(EL15)</f>
        <v>0</v>
      </c>
      <c r="EI270" s="173"/>
      <c r="EJ270" s="172">
        <f>SUM(EL4)</f>
        <v>0</v>
      </c>
      <c r="EK270" s="173"/>
      <c r="EL270" s="97">
        <f>SUM(EL21)</f>
        <v>0</v>
      </c>
      <c r="EM270" s="97">
        <f>SUM(EM3)</f>
        <v>0</v>
      </c>
      <c r="EO270" s="96" t="str">
        <f>CONCATENATE(ER4)</f>
        <v/>
      </c>
      <c r="EP270" s="172">
        <f>SUM(ET15)</f>
        <v>0</v>
      </c>
      <c r="EQ270" s="173"/>
      <c r="ER270" s="172">
        <f>SUM(ET4)</f>
        <v>0</v>
      </c>
      <c r="ES270" s="173"/>
      <c r="ET270" s="97">
        <f>SUM(ET21)</f>
        <v>0</v>
      </c>
      <c r="EU270" s="97">
        <f>SUM(EU3)</f>
        <v>0</v>
      </c>
      <c r="EW270" s="96" t="str">
        <f>CONCATENATE(EZ4)</f>
        <v/>
      </c>
      <c r="EX270" s="172">
        <f>SUM(FB15)</f>
        <v>0</v>
      </c>
      <c r="EY270" s="173"/>
      <c r="EZ270" s="172">
        <f>SUM(FB4)</f>
        <v>0</v>
      </c>
      <c r="FA270" s="173"/>
      <c r="FB270" s="97">
        <f>SUM(FB21)</f>
        <v>0</v>
      </c>
      <c r="FC270" s="97">
        <f>SUM(FC3)</f>
        <v>0</v>
      </c>
      <c r="FE270" s="96" t="str">
        <f>CONCATENATE(FH4)</f>
        <v/>
      </c>
      <c r="FF270" s="172">
        <f>SUM(FJ15)</f>
        <v>0</v>
      </c>
      <c r="FG270" s="173"/>
      <c r="FH270" s="172">
        <f>SUM(FJ4)</f>
        <v>0</v>
      </c>
      <c r="FI270" s="173"/>
      <c r="FJ270" s="97">
        <f>SUM(FJ21)</f>
        <v>0</v>
      </c>
      <c r="FK270" s="97">
        <f>SUM(FK3)</f>
        <v>0</v>
      </c>
      <c r="FM270" s="96" t="str">
        <f>CONCATENATE(FP4)</f>
        <v/>
      </c>
      <c r="FN270" s="172">
        <f>SUM(FR15)</f>
        <v>0</v>
      </c>
      <c r="FO270" s="173"/>
      <c r="FP270" s="172">
        <f>SUM(FR4)</f>
        <v>0</v>
      </c>
      <c r="FQ270" s="173"/>
      <c r="FR270" s="97">
        <f>SUM(FR21)</f>
        <v>0</v>
      </c>
      <c r="FS270" s="97">
        <f>SUM(FS3)</f>
        <v>0</v>
      </c>
      <c r="FU270" s="96" t="str">
        <f>CONCATENATE(FX4)</f>
        <v/>
      </c>
      <c r="FV270" s="172">
        <f>SUM(FZ15)</f>
        <v>0</v>
      </c>
      <c r="FW270" s="173"/>
      <c r="FX270" s="172">
        <f>SUM(FZ4)</f>
        <v>0</v>
      </c>
      <c r="FY270" s="173"/>
      <c r="FZ270" s="97">
        <f>SUM(FZ21)</f>
        <v>0</v>
      </c>
      <c r="GA270" s="97">
        <f>SUM(GA3)</f>
        <v>0</v>
      </c>
      <c r="GC270" s="96" t="str">
        <f>CONCATENATE(GF4)</f>
        <v/>
      </c>
      <c r="GD270" s="172">
        <f>SUM(GH15)</f>
        <v>0</v>
      </c>
      <c r="GE270" s="173"/>
      <c r="GF270" s="172">
        <f>SUM(GH4)</f>
        <v>0</v>
      </c>
      <c r="GG270" s="173"/>
      <c r="GH270" s="97">
        <f>SUM(GH21)</f>
        <v>0</v>
      </c>
      <c r="GI270" s="97">
        <f>SUM(GI3)</f>
        <v>0</v>
      </c>
      <c r="GK270" s="96" t="str">
        <f>CONCATENATE(GN4)</f>
        <v/>
      </c>
      <c r="GL270" s="172">
        <f>SUM(GP15)</f>
        <v>0</v>
      </c>
      <c r="GM270" s="173"/>
      <c r="GN270" s="172">
        <f>SUM(GP4)</f>
        <v>0</v>
      </c>
      <c r="GO270" s="173"/>
      <c r="GP270" s="97">
        <f>SUM(GP21)</f>
        <v>0</v>
      </c>
      <c r="GQ270" s="97">
        <f>SUM(GQ3)</f>
        <v>0</v>
      </c>
    </row>
    <row r="271" spans="1:199" x14ac:dyDescent="0.25">
      <c r="A271" s="96" t="str">
        <f>CONCATENATE(D26)</f>
        <v/>
      </c>
      <c r="B271" s="172">
        <f>SUM(F37)</f>
        <v>0</v>
      </c>
      <c r="C271" s="173"/>
      <c r="D271" s="172">
        <f>SUM(F26)</f>
        <v>0</v>
      </c>
      <c r="E271" s="173"/>
      <c r="F271" s="97">
        <f>SUM(F43)</f>
        <v>0</v>
      </c>
      <c r="G271" s="97">
        <f>SUM(G25)</f>
        <v>0</v>
      </c>
      <c r="I271" s="96" t="str">
        <f>CONCATENATE(L26)</f>
        <v/>
      </c>
      <c r="J271" s="172">
        <f>SUM(N37)</f>
        <v>0</v>
      </c>
      <c r="K271" s="173"/>
      <c r="L271" s="172">
        <f>SUM(N26)</f>
        <v>0</v>
      </c>
      <c r="M271" s="173"/>
      <c r="N271" s="97">
        <f>SUM(N43)</f>
        <v>0</v>
      </c>
      <c r="O271" s="97">
        <f>SUM(O25)</f>
        <v>0</v>
      </c>
      <c r="Q271" s="96" t="str">
        <f>CONCATENATE(T26)</f>
        <v/>
      </c>
      <c r="R271" s="172">
        <f>SUM(V37)</f>
        <v>0</v>
      </c>
      <c r="S271" s="173"/>
      <c r="T271" s="172">
        <f>SUM(V26)</f>
        <v>0</v>
      </c>
      <c r="U271" s="173"/>
      <c r="V271" s="97">
        <f>SUM(V43)</f>
        <v>0</v>
      </c>
      <c r="W271" s="97">
        <f>SUM(W25)</f>
        <v>0</v>
      </c>
      <c r="Y271" s="96" t="str">
        <f>CONCATENATE(AB26)</f>
        <v/>
      </c>
      <c r="Z271" s="172">
        <f>SUM(AD37)</f>
        <v>0</v>
      </c>
      <c r="AA271" s="173"/>
      <c r="AB271" s="172">
        <f>SUM(AD26)</f>
        <v>0</v>
      </c>
      <c r="AC271" s="173"/>
      <c r="AD271" s="97">
        <f>SUM(AD43)</f>
        <v>0</v>
      </c>
      <c r="AE271" s="97">
        <f>SUM(AE25)</f>
        <v>0</v>
      </c>
      <c r="AG271" s="96" t="str">
        <f>CONCATENATE(AJ26)</f>
        <v/>
      </c>
      <c r="AH271" s="172">
        <f>SUM(AL37)</f>
        <v>0</v>
      </c>
      <c r="AI271" s="173"/>
      <c r="AJ271" s="172">
        <f>SUM(AL26)</f>
        <v>0</v>
      </c>
      <c r="AK271" s="173"/>
      <c r="AL271" s="97">
        <f>SUM(AL43)</f>
        <v>0</v>
      </c>
      <c r="AM271" s="97">
        <f>SUM(AM25)</f>
        <v>0</v>
      </c>
      <c r="AO271" s="96" t="str">
        <f>CONCATENATE(AR26)</f>
        <v/>
      </c>
      <c r="AP271" s="172">
        <f>SUM(AT37)</f>
        <v>0</v>
      </c>
      <c r="AQ271" s="173"/>
      <c r="AR271" s="172">
        <f>SUM(AT26)</f>
        <v>0</v>
      </c>
      <c r="AS271" s="173"/>
      <c r="AT271" s="97">
        <f>SUM(AT43)</f>
        <v>0</v>
      </c>
      <c r="AU271" s="97">
        <f>SUM(AU25)</f>
        <v>0</v>
      </c>
      <c r="AW271" s="96" t="str">
        <f>CONCATENATE(AZ26)</f>
        <v/>
      </c>
      <c r="AX271" s="172">
        <f>SUM(BB37)</f>
        <v>0</v>
      </c>
      <c r="AY271" s="173"/>
      <c r="AZ271" s="172">
        <f>SUM(BB26)</f>
        <v>0</v>
      </c>
      <c r="BA271" s="173"/>
      <c r="BB271" s="97">
        <f>SUM(BB43)</f>
        <v>0</v>
      </c>
      <c r="BC271" s="97">
        <f>SUM(BC25)</f>
        <v>0</v>
      </c>
      <c r="BE271" s="96" t="str">
        <f>CONCATENATE(BH26)</f>
        <v/>
      </c>
      <c r="BF271" s="172">
        <f>SUM(BJ37)</f>
        <v>0</v>
      </c>
      <c r="BG271" s="173"/>
      <c r="BH271" s="172">
        <f>SUM(BJ26)</f>
        <v>0</v>
      </c>
      <c r="BI271" s="173"/>
      <c r="BJ271" s="97">
        <f>SUM(BJ43)</f>
        <v>0</v>
      </c>
      <c r="BK271" s="97">
        <f>SUM(BK25)</f>
        <v>0</v>
      </c>
      <c r="BM271" s="96" t="str">
        <f>CONCATENATE(BP26)</f>
        <v/>
      </c>
      <c r="BN271" s="172">
        <f>SUM(BR37)</f>
        <v>0</v>
      </c>
      <c r="BO271" s="173"/>
      <c r="BP271" s="172">
        <f>SUM(BR26)</f>
        <v>0</v>
      </c>
      <c r="BQ271" s="173"/>
      <c r="BR271" s="97">
        <f>SUM(BR43)</f>
        <v>0</v>
      </c>
      <c r="BS271" s="97">
        <f>SUM(BS25)</f>
        <v>0</v>
      </c>
      <c r="BU271" s="96" t="str">
        <f>CONCATENATE(BX26)</f>
        <v/>
      </c>
      <c r="BV271" s="172">
        <f>SUM(BZ37)</f>
        <v>0</v>
      </c>
      <c r="BW271" s="173"/>
      <c r="BX271" s="172">
        <f>SUM(BZ26)</f>
        <v>0</v>
      </c>
      <c r="BY271" s="173"/>
      <c r="BZ271" s="97">
        <f>SUM(BZ43)</f>
        <v>0</v>
      </c>
      <c r="CA271" s="97">
        <f>SUM(CA25)</f>
        <v>0</v>
      </c>
      <c r="CC271" s="96" t="str">
        <f>CONCATENATE(CF26)</f>
        <v/>
      </c>
      <c r="CD271" s="172">
        <f>SUM(CH37)</f>
        <v>0</v>
      </c>
      <c r="CE271" s="173"/>
      <c r="CF271" s="172">
        <f>SUM(CH26)</f>
        <v>0</v>
      </c>
      <c r="CG271" s="173"/>
      <c r="CH271" s="97">
        <f>SUM(CH43)</f>
        <v>0</v>
      </c>
      <c r="CI271" s="97">
        <f>SUM(CI25)</f>
        <v>0</v>
      </c>
      <c r="CK271" s="96" t="str">
        <f>CONCATENATE(CN26)</f>
        <v/>
      </c>
      <c r="CL271" s="172">
        <f>SUM(CP37)</f>
        <v>0</v>
      </c>
      <c r="CM271" s="173"/>
      <c r="CN271" s="172">
        <f>SUM(CP26)</f>
        <v>0</v>
      </c>
      <c r="CO271" s="173"/>
      <c r="CP271" s="97">
        <f>SUM(CP43)</f>
        <v>0</v>
      </c>
      <c r="CQ271" s="97">
        <f>SUM(CQ25)</f>
        <v>0</v>
      </c>
      <c r="CS271" s="96" t="str">
        <f>CONCATENATE(CV26)</f>
        <v/>
      </c>
      <c r="CT271" s="172">
        <f>SUM(CX37)</f>
        <v>0</v>
      </c>
      <c r="CU271" s="173"/>
      <c r="CV271" s="172">
        <f>SUM(CX26)</f>
        <v>0</v>
      </c>
      <c r="CW271" s="173"/>
      <c r="CX271" s="97">
        <f>SUM(CX43)</f>
        <v>0</v>
      </c>
      <c r="CY271" s="97">
        <f>SUM(CY25)</f>
        <v>0</v>
      </c>
      <c r="DA271" s="96" t="str">
        <f>CONCATENATE(DD26)</f>
        <v/>
      </c>
      <c r="DB271" s="172">
        <f>SUM(DF37)</f>
        <v>0</v>
      </c>
      <c r="DC271" s="173"/>
      <c r="DD271" s="172">
        <f>SUM(DF26)</f>
        <v>0</v>
      </c>
      <c r="DE271" s="173"/>
      <c r="DF271" s="97">
        <f>SUM(DF43)</f>
        <v>0</v>
      </c>
      <c r="DG271" s="97">
        <f>SUM(DG25)</f>
        <v>0</v>
      </c>
      <c r="DI271" s="96" t="str">
        <f>CONCATENATE(DL26)</f>
        <v/>
      </c>
      <c r="DJ271" s="172">
        <f>SUM(DN37)</f>
        <v>0</v>
      </c>
      <c r="DK271" s="173"/>
      <c r="DL271" s="172">
        <f>SUM(DN26)</f>
        <v>0</v>
      </c>
      <c r="DM271" s="173"/>
      <c r="DN271" s="97">
        <f>SUM(DN43)</f>
        <v>0</v>
      </c>
      <c r="DO271" s="97">
        <f>SUM(DO25)</f>
        <v>0</v>
      </c>
      <c r="DQ271" s="96" t="str">
        <f>CONCATENATE(DT26)</f>
        <v/>
      </c>
      <c r="DR271" s="172">
        <f>SUM(DV37)</f>
        <v>0</v>
      </c>
      <c r="DS271" s="173"/>
      <c r="DT271" s="172">
        <f>SUM(DV26)</f>
        <v>0</v>
      </c>
      <c r="DU271" s="173"/>
      <c r="DV271" s="97">
        <f>SUM(DV43)</f>
        <v>0</v>
      </c>
      <c r="DW271" s="97">
        <f>SUM(DW25)</f>
        <v>0</v>
      </c>
      <c r="DY271" s="96" t="str">
        <f>CONCATENATE(EB26)</f>
        <v/>
      </c>
      <c r="DZ271" s="172">
        <f>SUM(ED37)</f>
        <v>0</v>
      </c>
      <c r="EA271" s="173"/>
      <c r="EB271" s="172">
        <f>SUM(ED26)</f>
        <v>0</v>
      </c>
      <c r="EC271" s="173"/>
      <c r="ED271" s="97">
        <f>SUM(ED43)</f>
        <v>0</v>
      </c>
      <c r="EE271" s="97">
        <f>SUM(EE25)</f>
        <v>0</v>
      </c>
      <c r="EG271" s="96" t="str">
        <f>CONCATENATE(EJ26)</f>
        <v/>
      </c>
      <c r="EH271" s="172">
        <f>SUM(EL37)</f>
        <v>0</v>
      </c>
      <c r="EI271" s="173"/>
      <c r="EJ271" s="172">
        <f>SUM(EL26)</f>
        <v>0</v>
      </c>
      <c r="EK271" s="173"/>
      <c r="EL271" s="97">
        <f>SUM(EL43)</f>
        <v>0</v>
      </c>
      <c r="EM271" s="97">
        <f>SUM(EM25)</f>
        <v>0</v>
      </c>
      <c r="EO271" s="96" t="str">
        <f>CONCATENATE(ER26)</f>
        <v/>
      </c>
      <c r="EP271" s="172">
        <f>SUM(ET37)</f>
        <v>0</v>
      </c>
      <c r="EQ271" s="173"/>
      <c r="ER271" s="172">
        <f>SUM(ET26)</f>
        <v>0</v>
      </c>
      <c r="ES271" s="173"/>
      <c r="ET271" s="97">
        <f>SUM(ET43)</f>
        <v>0</v>
      </c>
      <c r="EU271" s="97">
        <f>SUM(EU25)</f>
        <v>0</v>
      </c>
      <c r="EW271" s="96" t="str">
        <f>CONCATENATE(EZ26)</f>
        <v/>
      </c>
      <c r="EX271" s="172">
        <f>SUM(FB37)</f>
        <v>0</v>
      </c>
      <c r="EY271" s="173"/>
      <c r="EZ271" s="172">
        <f>SUM(FB26)</f>
        <v>0</v>
      </c>
      <c r="FA271" s="173"/>
      <c r="FB271" s="97">
        <f>SUM(FB43)</f>
        <v>0</v>
      </c>
      <c r="FC271" s="97">
        <f>SUM(FC25)</f>
        <v>0</v>
      </c>
      <c r="FE271" s="96" t="str">
        <f>CONCATENATE(FH26)</f>
        <v/>
      </c>
      <c r="FF271" s="172">
        <f>SUM(FJ37)</f>
        <v>0</v>
      </c>
      <c r="FG271" s="173"/>
      <c r="FH271" s="172">
        <f>SUM(FJ26)</f>
        <v>0</v>
      </c>
      <c r="FI271" s="173"/>
      <c r="FJ271" s="97">
        <f>SUM(FJ43)</f>
        <v>0</v>
      </c>
      <c r="FK271" s="97">
        <f>SUM(FK25)</f>
        <v>0</v>
      </c>
      <c r="FM271" s="96" t="str">
        <f>CONCATENATE(FP26)</f>
        <v/>
      </c>
      <c r="FN271" s="172">
        <f>SUM(FR37)</f>
        <v>0</v>
      </c>
      <c r="FO271" s="173"/>
      <c r="FP271" s="172">
        <f>SUM(FR26)</f>
        <v>0</v>
      </c>
      <c r="FQ271" s="173"/>
      <c r="FR271" s="97">
        <f>SUM(FR43)</f>
        <v>0</v>
      </c>
      <c r="FS271" s="97">
        <f>SUM(FS25)</f>
        <v>0</v>
      </c>
      <c r="FU271" s="96" t="str">
        <f>CONCATENATE(FX26)</f>
        <v/>
      </c>
      <c r="FV271" s="172">
        <f>SUM(FZ37)</f>
        <v>0</v>
      </c>
      <c r="FW271" s="173"/>
      <c r="FX271" s="172">
        <f>SUM(FZ26)</f>
        <v>0</v>
      </c>
      <c r="FY271" s="173"/>
      <c r="FZ271" s="97">
        <f>SUM(FZ43)</f>
        <v>0</v>
      </c>
      <c r="GA271" s="97">
        <f>SUM(GA25)</f>
        <v>0</v>
      </c>
      <c r="GC271" s="96" t="str">
        <f>CONCATENATE(GF26)</f>
        <v/>
      </c>
      <c r="GD271" s="172">
        <f>SUM(GH37)</f>
        <v>0</v>
      </c>
      <c r="GE271" s="173"/>
      <c r="GF271" s="172">
        <f>SUM(GH26)</f>
        <v>0</v>
      </c>
      <c r="GG271" s="173"/>
      <c r="GH271" s="97">
        <f>SUM(GH43)</f>
        <v>0</v>
      </c>
      <c r="GI271" s="97">
        <f>SUM(GI25)</f>
        <v>0</v>
      </c>
      <c r="GK271" s="96" t="str">
        <f>CONCATENATE(GN26)</f>
        <v/>
      </c>
      <c r="GL271" s="172">
        <f>SUM(GP37)</f>
        <v>0</v>
      </c>
      <c r="GM271" s="173"/>
      <c r="GN271" s="172">
        <f>SUM(GP26)</f>
        <v>0</v>
      </c>
      <c r="GO271" s="173"/>
      <c r="GP271" s="97">
        <f>SUM(GP43)</f>
        <v>0</v>
      </c>
      <c r="GQ271" s="97">
        <f>SUM(GQ25)</f>
        <v>0</v>
      </c>
    </row>
    <row r="272" spans="1:199" x14ac:dyDescent="0.25">
      <c r="A272" s="96" t="str">
        <f>CONCATENATE(D48)</f>
        <v/>
      </c>
      <c r="B272" s="172">
        <f>SUM(F59)</f>
        <v>0</v>
      </c>
      <c r="C272" s="173"/>
      <c r="D272" s="172">
        <f>SUM(F48)</f>
        <v>0</v>
      </c>
      <c r="E272" s="173"/>
      <c r="F272" s="97">
        <f>SUM(F65)</f>
        <v>0</v>
      </c>
      <c r="G272" s="97">
        <f>SUM(G47)</f>
        <v>0</v>
      </c>
      <c r="I272" s="96" t="str">
        <f>CONCATENATE(L48)</f>
        <v/>
      </c>
      <c r="J272" s="172">
        <f>SUM(N59)</f>
        <v>0</v>
      </c>
      <c r="K272" s="173"/>
      <c r="L272" s="172">
        <f>SUM(N48)</f>
        <v>0</v>
      </c>
      <c r="M272" s="173"/>
      <c r="N272" s="97">
        <f>SUM(N65)</f>
        <v>0</v>
      </c>
      <c r="O272" s="97">
        <f>SUM(O47)</f>
        <v>0</v>
      </c>
      <c r="Q272" s="96" t="str">
        <f>CONCATENATE(T48)</f>
        <v/>
      </c>
      <c r="R272" s="172">
        <f>SUM(V59)</f>
        <v>0</v>
      </c>
      <c r="S272" s="173"/>
      <c r="T272" s="172">
        <f>SUM(V48)</f>
        <v>0</v>
      </c>
      <c r="U272" s="173"/>
      <c r="V272" s="97">
        <f>SUM(V65)</f>
        <v>0</v>
      </c>
      <c r="W272" s="97">
        <f>SUM(W47)</f>
        <v>0</v>
      </c>
      <c r="Y272" s="96" t="str">
        <f>CONCATENATE(AB48)</f>
        <v/>
      </c>
      <c r="Z272" s="172">
        <f>SUM(AD59)</f>
        <v>0</v>
      </c>
      <c r="AA272" s="173"/>
      <c r="AB272" s="172">
        <f>SUM(AD48)</f>
        <v>0</v>
      </c>
      <c r="AC272" s="173"/>
      <c r="AD272" s="97">
        <f>SUM(AD65)</f>
        <v>0</v>
      </c>
      <c r="AE272" s="97">
        <f>SUM(AE47)</f>
        <v>0</v>
      </c>
      <c r="AG272" s="96" t="str">
        <f>CONCATENATE(AJ48)</f>
        <v/>
      </c>
      <c r="AH272" s="172">
        <f>SUM(AL59)</f>
        <v>0</v>
      </c>
      <c r="AI272" s="173"/>
      <c r="AJ272" s="172">
        <f>SUM(AL48)</f>
        <v>0</v>
      </c>
      <c r="AK272" s="173"/>
      <c r="AL272" s="97">
        <f>SUM(AL65)</f>
        <v>0</v>
      </c>
      <c r="AM272" s="97">
        <f>SUM(AM47)</f>
        <v>0</v>
      </c>
      <c r="AO272" s="96" t="str">
        <f>CONCATENATE(AR48)</f>
        <v/>
      </c>
      <c r="AP272" s="172">
        <f>SUM(AT59)</f>
        <v>0</v>
      </c>
      <c r="AQ272" s="173"/>
      <c r="AR272" s="172">
        <f>SUM(AT48)</f>
        <v>0</v>
      </c>
      <c r="AS272" s="173"/>
      <c r="AT272" s="97">
        <f>SUM(AT65)</f>
        <v>0</v>
      </c>
      <c r="AU272" s="97">
        <f>SUM(AU47)</f>
        <v>0</v>
      </c>
      <c r="AW272" s="96" t="str">
        <f>CONCATENATE(AZ48)</f>
        <v/>
      </c>
      <c r="AX272" s="172">
        <f>SUM(BB59)</f>
        <v>0</v>
      </c>
      <c r="AY272" s="173"/>
      <c r="AZ272" s="172">
        <f>SUM(BB48)</f>
        <v>0</v>
      </c>
      <c r="BA272" s="173"/>
      <c r="BB272" s="97">
        <f>SUM(BB65)</f>
        <v>0</v>
      </c>
      <c r="BC272" s="97">
        <f>SUM(BC47)</f>
        <v>0</v>
      </c>
      <c r="BE272" s="96" t="str">
        <f>CONCATENATE(BH48)</f>
        <v/>
      </c>
      <c r="BF272" s="172">
        <f>SUM(BJ59)</f>
        <v>0</v>
      </c>
      <c r="BG272" s="173"/>
      <c r="BH272" s="172">
        <f>SUM(BJ48)</f>
        <v>0</v>
      </c>
      <c r="BI272" s="173"/>
      <c r="BJ272" s="97">
        <f>SUM(BJ65)</f>
        <v>0</v>
      </c>
      <c r="BK272" s="97">
        <f>SUM(BK47)</f>
        <v>0</v>
      </c>
      <c r="BM272" s="96" t="str">
        <f>CONCATENATE(BP48)</f>
        <v/>
      </c>
      <c r="BN272" s="172">
        <f>SUM(BR59)</f>
        <v>0</v>
      </c>
      <c r="BO272" s="173"/>
      <c r="BP272" s="172">
        <f>SUM(BR48)</f>
        <v>0</v>
      </c>
      <c r="BQ272" s="173"/>
      <c r="BR272" s="97">
        <f>SUM(BR65)</f>
        <v>0</v>
      </c>
      <c r="BS272" s="97">
        <f>SUM(BS47)</f>
        <v>0</v>
      </c>
      <c r="BU272" s="96" t="str">
        <f>CONCATENATE(BX48)</f>
        <v/>
      </c>
      <c r="BV272" s="172">
        <f>SUM(BZ59)</f>
        <v>0</v>
      </c>
      <c r="BW272" s="173"/>
      <c r="BX272" s="172">
        <f>SUM(BZ48)</f>
        <v>0</v>
      </c>
      <c r="BY272" s="173"/>
      <c r="BZ272" s="97">
        <f>SUM(BZ65)</f>
        <v>0</v>
      </c>
      <c r="CA272" s="97">
        <f>SUM(CA47)</f>
        <v>0</v>
      </c>
      <c r="CC272" s="96" t="str">
        <f>CONCATENATE(CF48)</f>
        <v/>
      </c>
      <c r="CD272" s="172">
        <f>SUM(CH59)</f>
        <v>0</v>
      </c>
      <c r="CE272" s="173"/>
      <c r="CF272" s="172">
        <f>SUM(CH48)</f>
        <v>0</v>
      </c>
      <c r="CG272" s="173"/>
      <c r="CH272" s="97">
        <f>SUM(CH65)</f>
        <v>0</v>
      </c>
      <c r="CI272" s="97">
        <f>SUM(CI47)</f>
        <v>0</v>
      </c>
      <c r="CK272" s="96" t="str">
        <f>CONCATENATE(CN48)</f>
        <v/>
      </c>
      <c r="CL272" s="172">
        <f>SUM(CP59)</f>
        <v>0</v>
      </c>
      <c r="CM272" s="173"/>
      <c r="CN272" s="172">
        <f>SUM(CP48)</f>
        <v>0</v>
      </c>
      <c r="CO272" s="173"/>
      <c r="CP272" s="97">
        <f>SUM(CP65)</f>
        <v>0</v>
      </c>
      <c r="CQ272" s="97">
        <f>SUM(CQ47)</f>
        <v>0</v>
      </c>
      <c r="CS272" s="96" t="str">
        <f>CONCATENATE(CV48)</f>
        <v/>
      </c>
      <c r="CT272" s="172">
        <f>SUM(CX59)</f>
        <v>0</v>
      </c>
      <c r="CU272" s="173"/>
      <c r="CV272" s="172">
        <f>SUM(CX48)</f>
        <v>0</v>
      </c>
      <c r="CW272" s="173"/>
      <c r="CX272" s="97">
        <f>SUM(CX65)</f>
        <v>0</v>
      </c>
      <c r="CY272" s="97">
        <f>SUM(CY47)</f>
        <v>0</v>
      </c>
      <c r="DA272" s="96" t="str">
        <f>CONCATENATE(DD48)</f>
        <v/>
      </c>
      <c r="DB272" s="172">
        <f>SUM(DF59)</f>
        <v>0</v>
      </c>
      <c r="DC272" s="173"/>
      <c r="DD272" s="172">
        <f>SUM(DF48)</f>
        <v>0</v>
      </c>
      <c r="DE272" s="173"/>
      <c r="DF272" s="97">
        <f>SUM(DF65)</f>
        <v>0</v>
      </c>
      <c r="DG272" s="97">
        <f>SUM(DG47)</f>
        <v>0</v>
      </c>
      <c r="DI272" s="96" t="str">
        <f>CONCATENATE(DL48)</f>
        <v/>
      </c>
      <c r="DJ272" s="172">
        <f>SUM(DN59)</f>
        <v>0</v>
      </c>
      <c r="DK272" s="173"/>
      <c r="DL272" s="172">
        <f>SUM(DN48)</f>
        <v>0</v>
      </c>
      <c r="DM272" s="173"/>
      <c r="DN272" s="97">
        <f>SUM(DN65)</f>
        <v>0</v>
      </c>
      <c r="DO272" s="97">
        <f>SUM(DO47)</f>
        <v>0</v>
      </c>
      <c r="DQ272" s="96" t="str">
        <f>CONCATENATE(DT48)</f>
        <v/>
      </c>
      <c r="DR272" s="172">
        <f>SUM(DV59)</f>
        <v>0</v>
      </c>
      <c r="DS272" s="173"/>
      <c r="DT272" s="172">
        <f>SUM(DV48)</f>
        <v>0</v>
      </c>
      <c r="DU272" s="173"/>
      <c r="DV272" s="97">
        <f>SUM(DV65)</f>
        <v>0</v>
      </c>
      <c r="DW272" s="97">
        <f>SUM(DW47)</f>
        <v>0</v>
      </c>
      <c r="DY272" s="96" t="str">
        <f>CONCATENATE(EB48)</f>
        <v/>
      </c>
      <c r="DZ272" s="172">
        <f>SUM(ED59)</f>
        <v>0</v>
      </c>
      <c r="EA272" s="173"/>
      <c r="EB272" s="172">
        <f>SUM(ED48)</f>
        <v>0</v>
      </c>
      <c r="EC272" s="173"/>
      <c r="ED272" s="97">
        <f>SUM(ED65)</f>
        <v>0</v>
      </c>
      <c r="EE272" s="97">
        <f>SUM(EE47)</f>
        <v>0</v>
      </c>
      <c r="EG272" s="96" t="str">
        <f>CONCATENATE(EJ48)</f>
        <v/>
      </c>
      <c r="EH272" s="172">
        <f>SUM(EL59)</f>
        <v>0</v>
      </c>
      <c r="EI272" s="173"/>
      <c r="EJ272" s="172">
        <f>SUM(EL48)</f>
        <v>0</v>
      </c>
      <c r="EK272" s="173"/>
      <c r="EL272" s="97">
        <f>SUM(EL65)</f>
        <v>0</v>
      </c>
      <c r="EM272" s="97">
        <f>SUM(EM47)</f>
        <v>0</v>
      </c>
      <c r="EO272" s="96" t="str">
        <f>CONCATENATE(ER48)</f>
        <v/>
      </c>
      <c r="EP272" s="172">
        <f>SUM(ET59)</f>
        <v>0</v>
      </c>
      <c r="EQ272" s="173"/>
      <c r="ER272" s="172">
        <f>SUM(ET48)</f>
        <v>0</v>
      </c>
      <c r="ES272" s="173"/>
      <c r="ET272" s="97">
        <f>SUM(ET65)</f>
        <v>0</v>
      </c>
      <c r="EU272" s="97">
        <f>SUM(EU47)</f>
        <v>0</v>
      </c>
      <c r="EW272" s="96" t="str">
        <f>CONCATENATE(EZ48)</f>
        <v/>
      </c>
      <c r="EX272" s="172">
        <f>SUM(FB59)</f>
        <v>0</v>
      </c>
      <c r="EY272" s="173"/>
      <c r="EZ272" s="172">
        <f>SUM(FB48)</f>
        <v>0</v>
      </c>
      <c r="FA272" s="173"/>
      <c r="FB272" s="97">
        <f>SUM(FB65)</f>
        <v>0</v>
      </c>
      <c r="FC272" s="97">
        <f>SUM(FC47)</f>
        <v>0</v>
      </c>
      <c r="FE272" s="96" t="str">
        <f>CONCATENATE(FH48)</f>
        <v/>
      </c>
      <c r="FF272" s="172">
        <f>SUM(FJ59)</f>
        <v>0</v>
      </c>
      <c r="FG272" s="173"/>
      <c r="FH272" s="172">
        <f>SUM(FJ48)</f>
        <v>0</v>
      </c>
      <c r="FI272" s="173"/>
      <c r="FJ272" s="97">
        <f>SUM(FJ65)</f>
        <v>0</v>
      </c>
      <c r="FK272" s="97">
        <f>SUM(FK47)</f>
        <v>0</v>
      </c>
      <c r="FM272" s="96" t="str">
        <f>CONCATENATE(FP48)</f>
        <v/>
      </c>
      <c r="FN272" s="172">
        <f>SUM(FR59)</f>
        <v>0</v>
      </c>
      <c r="FO272" s="173"/>
      <c r="FP272" s="172">
        <f>SUM(FR48)</f>
        <v>0</v>
      </c>
      <c r="FQ272" s="173"/>
      <c r="FR272" s="97">
        <f>SUM(FR65)</f>
        <v>0</v>
      </c>
      <c r="FS272" s="97">
        <f>SUM(FS47)</f>
        <v>0</v>
      </c>
      <c r="FU272" s="96" t="str">
        <f>CONCATENATE(FX48)</f>
        <v/>
      </c>
      <c r="FV272" s="172">
        <f>SUM(FZ59)</f>
        <v>0</v>
      </c>
      <c r="FW272" s="173"/>
      <c r="FX272" s="172">
        <f>SUM(FZ48)</f>
        <v>0</v>
      </c>
      <c r="FY272" s="173"/>
      <c r="FZ272" s="97">
        <f>SUM(FZ65)</f>
        <v>0</v>
      </c>
      <c r="GA272" s="97">
        <f>SUM(GA47)</f>
        <v>0</v>
      </c>
      <c r="GC272" s="96" t="str">
        <f>CONCATENATE(GF48)</f>
        <v/>
      </c>
      <c r="GD272" s="172">
        <f>SUM(GH59)</f>
        <v>0</v>
      </c>
      <c r="GE272" s="173"/>
      <c r="GF272" s="172">
        <f>SUM(GH48)</f>
        <v>0</v>
      </c>
      <c r="GG272" s="173"/>
      <c r="GH272" s="97">
        <f>SUM(GH65)</f>
        <v>0</v>
      </c>
      <c r="GI272" s="97">
        <f>SUM(GI47)</f>
        <v>0</v>
      </c>
      <c r="GK272" s="96" t="str">
        <f>CONCATENATE(GN48)</f>
        <v/>
      </c>
      <c r="GL272" s="172">
        <f>SUM(GP59)</f>
        <v>0</v>
      </c>
      <c r="GM272" s="173"/>
      <c r="GN272" s="172">
        <f>SUM(GP48)</f>
        <v>0</v>
      </c>
      <c r="GO272" s="173"/>
      <c r="GP272" s="97">
        <f>SUM(GP65)</f>
        <v>0</v>
      </c>
      <c r="GQ272" s="97">
        <f>SUM(GQ47)</f>
        <v>0</v>
      </c>
    </row>
    <row r="273" spans="1:199" x14ac:dyDescent="0.25">
      <c r="A273" s="96" t="str">
        <f>CONCATENATE(D70)</f>
        <v/>
      </c>
      <c r="B273" s="172">
        <f>SUM(F81)</f>
        <v>0</v>
      </c>
      <c r="C273" s="173"/>
      <c r="D273" s="172">
        <f>SUM(F70)</f>
        <v>0</v>
      </c>
      <c r="E273" s="173"/>
      <c r="F273" s="97">
        <f>SUM(F87)</f>
        <v>0</v>
      </c>
      <c r="G273" s="97">
        <f>SUM(G69)</f>
        <v>0</v>
      </c>
      <c r="I273" s="96" t="str">
        <f>CONCATENATE(L70)</f>
        <v/>
      </c>
      <c r="J273" s="172">
        <f>SUM(N81)</f>
        <v>0</v>
      </c>
      <c r="K273" s="173"/>
      <c r="L273" s="172">
        <f>SUM(N70)</f>
        <v>0</v>
      </c>
      <c r="M273" s="173"/>
      <c r="N273" s="97">
        <f>SUM(N87)</f>
        <v>0</v>
      </c>
      <c r="O273" s="97">
        <f>SUM(O69)</f>
        <v>0</v>
      </c>
      <c r="Q273" s="96" t="str">
        <f>CONCATENATE(T70)</f>
        <v/>
      </c>
      <c r="R273" s="172">
        <f>SUM(V81)</f>
        <v>0</v>
      </c>
      <c r="S273" s="173"/>
      <c r="T273" s="172">
        <f>SUM(V70)</f>
        <v>0</v>
      </c>
      <c r="U273" s="173"/>
      <c r="V273" s="97">
        <f>SUM(V87)</f>
        <v>0</v>
      </c>
      <c r="W273" s="97">
        <f>SUM(W69)</f>
        <v>0</v>
      </c>
      <c r="Y273" s="96" t="str">
        <f>CONCATENATE(AB70)</f>
        <v/>
      </c>
      <c r="Z273" s="172">
        <f>SUM(AD81)</f>
        <v>0</v>
      </c>
      <c r="AA273" s="173"/>
      <c r="AB273" s="172">
        <f>SUM(AD70)</f>
        <v>0</v>
      </c>
      <c r="AC273" s="173"/>
      <c r="AD273" s="97">
        <f>SUM(AD87)</f>
        <v>0</v>
      </c>
      <c r="AE273" s="97">
        <f>SUM(AE69)</f>
        <v>0</v>
      </c>
      <c r="AG273" s="96" t="str">
        <f>CONCATENATE(AJ70)</f>
        <v/>
      </c>
      <c r="AH273" s="172">
        <f>SUM(AL81)</f>
        <v>0</v>
      </c>
      <c r="AI273" s="173"/>
      <c r="AJ273" s="172">
        <f>SUM(AL70)</f>
        <v>0</v>
      </c>
      <c r="AK273" s="173"/>
      <c r="AL273" s="97">
        <f>SUM(AL87)</f>
        <v>0</v>
      </c>
      <c r="AM273" s="97">
        <f>SUM(AM69)</f>
        <v>0</v>
      </c>
      <c r="AO273" s="96" t="str">
        <f>CONCATENATE(AR70)</f>
        <v/>
      </c>
      <c r="AP273" s="172">
        <f>SUM(AT81)</f>
        <v>0</v>
      </c>
      <c r="AQ273" s="173"/>
      <c r="AR273" s="172">
        <f>SUM(AT70)</f>
        <v>0</v>
      </c>
      <c r="AS273" s="173"/>
      <c r="AT273" s="97">
        <f>SUM(AT87)</f>
        <v>0</v>
      </c>
      <c r="AU273" s="97">
        <f>SUM(AU69)</f>
        <v>0</v>
      </c>
      <c r="AW273" s="96" t="str">
        <f>CONCATENATE(AZ70)</f>
        <v/>
      </c>
      <c r="AX273" s="172">
        <f>SUM(BB81)</f>
        <v>0</v>
      </c>
      <c r="AY273" s="173"/>
      <c r="AZ273" s="172">
        <f>SUM(BB70)</f>
        <v>0</v>
      </c>
      <c r="BA273" s="173"/>
      <c r="BB273" s="97">
        <f>SUM(BB87)</f>
        <v>0</v>
      </c>
      <c r="BC273" s="97">
        <f>SUM(BC69)</f>
        <v>0</v>
      </c>
      <c r="BE273" s="96" t="str">
        <f>CONCATENATE(BH70)</f>
        <v/>
      </c>
      <c r="BF273" s="172">
        <f>SUM(BJ81)</f>
        <v>0</v>
      </c>
      <c r="BG273" s="173"/>
      <c r="BH273" s="172">
        <f>SUM(BJ70)</f>
        <v>0</v>
      </c>
      <c r="BI273" s="173"/>
      <c r="BJ273" s="97">
        <f>SUM(BJ87)</f>
        <v>0</v>
      </c>
      <c r="BK273" s="97">
        <f>SUM(BK69)</f>
        <v>0</v>
      </c>
      <c r="BM273" s="96" t="str">
        <f>CONCATENATE(BP70)</f>
        <v/>
      </c>
      <c r="BN273" s="172">
        <f>SUM(BR81)</f>
        <v>0</v>
      </c>
      <c r="BO273" s="173"/>
      <c r="BP273" s="172">
        <f>SUM(BR70)</f>
        <v>0</v>
      </c>
      <c r="BQ273" s="173"/>
      <c r="BR273" s="97">
        <f>SUM(BR87)</f>
        <v>0</v>
      </c>
      <c r="BS273" s="97">
        <f>SUM(BS69)</f>
        <v>0</v>
      </c>
      <c r="BU273" s="96" t="str">
        <f>CONCATENATE(BX70)</f>
        <v/>
      </c>
      <c r="BV273" s="172">
        <f>SUM(BZ81)</f>
        <v>0</v>
      </c>
      <c r="BW273" s="173"/>
      <c r="BX273" s="172">
        <f>SUM(BZ70)</f>
        <v>0</v>
      </c>
      <c r="BY273" s="173"/>
      <c r="BZ273" s="97">
        <f>SUM(BZ87)</f>
        <v>0</v>
      </c>
      <c r="CA273" s="97">
        <f>SUM(CA69)</f>
        <v>0</v>
      </c>
      <c r="CC273" s="96" t="str">
        <f>CONCATENATE(CF70)</f>
        <v/>
      </c>
      <c r="CD273" s="172">
        <f>SUM(CH81)</f>
        <v>0</v>
      </c>
      <c r="CE273" s="173"/>
      <c r="CF273" s="172">
        <f>SUM(CH70)</f>
        <v>0</v>
      </c>
      <c r="CG273" s="173"/>
      <c r="CH273" s="97">
        <f>SUM(CH87)</f>
        <v>0</v>
      </c>
      <c r="CI273" s="97">
        <f>SUM(CI69)</f>
        <v>0</v>
      </c>
      <c r="CK273" s="96" t="str">
        <f>CONCATENATE(CN70)</f>
        <v/>
      </c>
      <c r="CL273" s="172">
        <f>SUM(CP81)</f>
        <v>0</v>
      </c>
      <c r="CM273" s="173"/>
      <c r="CN273" s="172">
        <f>SUM(CP70)</f>
        <v>0</v>
      </c>
      <c r="CO273" s="173"/>
      <c r="CP273" s="97">
        <f>SUM(CP87)</f>
        <v>0</v>
      </c>
      <c r="CQ273" s="97">
        <f>SUM(CQ69)</f>
        <v>0</v>
      </c>
      <c r="CS273" s="96" t="str">
        <f>CONCATENATE(CV70)</f>
        <v/>
      </c>
      <c r="CT273" s="172">
        <f>SUM(CX81)</f>
        <v>0</v>
      </c>
      <c r="CU273" s="173"/>
      <c r="CV273" s="172">
        <f>SUM(CX70)</f>
        <v>0</v>
      </c>
      <c r="CW273" s="173"/>
      <c r="CX273" s="97">
        <f>SUM(CX87)</f>
        <v>0</v>
      </c>
      <c r="CY273" s="97">
        <f>SUM(CY69)</f>
        <v>0</v>
      </c>
      <c r="DA273" s="96" t="str">
        <f>CONCATENATE(DD70)</f>
        <v/>
      </c>
      <c r="DB273" s="172">
        <f>SUM(DF81)</f>
        <v>0</v>
      </c>
      <c r="DC273" s="173"/>
      <c r="DD273" s="172">
        <f>SUM(DF70)</f>
        <v>0</v>
      </c>
      <c r="DE273" s="173"/>
      <c r="DF273" s="97">
        <f>SUM(DF87)</f>
        <v>0</v>
      </c>
      <c r="DG273" s="97">
        <f>SUM(DG69)</f>
        <v>0</v>
      </c>
      <c r="DI273" s="96" t="str">
        <f>CONCATENATE(DL70)</f>
        <v/>
      </c>
      <c r="DJ273" s="172">
        <f>SUM(DN81)</f>
        <v>0</v>
      </c>
      <c r="DK273" s="173"/>
      <c r="DL273" s="172">
        <f>SUM(DN70)</f>
        <v>0</v>
      </c>
      <c r="DM273" s="173"/>
      <c r="DN273" s="97">
        <f>SUM(DN87)</f>
        <v>0</v>
      </c>
      <c r="DO273" s="97">
        <f>SUM(DO69)</f>
        <v>0</v>
      </c>
      <c r="DQ273" s="96" t="str">
        <f>CONCATENATE(DT70)</f>
        <v/>
      </c>
      <c r="DR273" s="172">
        <f>SUM(DV81)</f>
        <v>0</v>
      </c>
      <c r="DS273" s="173"/>
      <c r="DT273" s="172">
        <f>SUM(DV70)</f>
        <v>0</v>
      </c>
      <c r="DU273" s="173"/>
      <c r="DV273" s="97">
        <f>SUM(DV87)</f>
        <v>0</v>
      </c>
      <c r="DW273" s="97">
        <f>SUM(DW69)</f>
        <v>0</v>
      </c>
      <c r="DY273" s="96" t="str">
        <f>CONCATENATE(EB70)</f>
        <v/>
      </c>
      <c r="DZ273" s="172">
        <f>SUM(ED81)</f>
        <v>0</v>
      </c>
      <c r="EA273" s="173"/>
      <c r="EB273" s="172">
        <f>SUM(ED70)</f>
        <v>0</v>
      </c>
      <c r="EC273" s="173"/>
      <c r="ED273" s="97">
        <f>SUM(ED87)</f>
        <v>0</v>
      </c>
      <c r="EE273" s="97">
        <f>SUM(EE69)</f>
        <v>0</v>
      </c>
      <c r="EG273" s="96" t="str">
        <f>CONCATENATE(EJ70)</f>
        <v/>
      </c>
      <c r="EH273" s="172">
        <f>SUM(EL81)</f>
        <v>0</v>
      </c>
      <c r="EI273" s="173"/>
      <c r="EJ273" s="172">
        <f>SUM(EL70)</f>
        <v>0</v>
      </c>
      <c r="EK273" s="173"/>
      <c r="EL273" s="97">
        <f>SUM(EL87)</f>
        <v>0</v>
      </c>
      <c r="EM273" s="97">
        <f>SUM(EM69)</f>
        <v>0</v>
      </c>
      <c r="EO273" s="96" t="str">
        <f>CONCATENATE(ER70)</f>
        <v/>
      </c>
      <c r="EP273" s="172">
        <f>SUM(ET81)</f>
        <v>0</v>
      </c>
      <c r="EQ273" s="173"/>
      <c r="ER273" s="172">
        <f>SUM(ET70)</f>
        <v>0</v>
      </c>
      <c r="ES273" s="173"/>
      <c r="ET273" s="97">
        <f>SUM(ET87)</f>
        <v>0</v>
      </c>
      <c r="EU273" s="97">
        <f>SUM(EU69)</f>
        <v>0</v>
      </c>
      <c r="EW273" s="96" t="str">
        <f>CONCATENATE(EZ70)</f>
        <v/>
      </c>
      <c r="EX273" s="172">
        <f>SUM(FB81)</f>
        <v>0</v>
      </c>
      <c r="EY273" s="173"/>
      <c r="EZ273" s="172">
        <f>SUM(FB70)</f>
        <v>0</v>
      </c>
      <c r="FA273" s="173"/>
      <c r="FB273" s="97">
        <f>SUM(FB87)</f>
        <v>0</v>
      </c>
      <c r="FC273" s="97">
        <f>SUM(FC69)</f>
        <v>0</v>
      </c>
      <c r="FE273" s="96" t="str">
        <f>CONCATENATE(FH70)</f>
        <v/>
      </c>
      <c r="FF273" s="172">
        <f>SUM(FJ81)</f>
        <v>0</v>
      </c>
      <c r="FG273" s="173"/>
      <c r="FH273" s="172">
        <f>SUM(FJ70)</f>
        <v>0</v>
      </c>
      <c r="FI273" s="173"/>
      <c r="FJ273" s="97">
        <f>SUM(FJ87)</f>
        <v>0</v>
      </c>
      <c r="FK273" s="97">
        <f>SUM(FK69)</f>
        <v>0</v>
      </c>
      <c r="FM273" s="96" t="str">
        <f>CONCATENATE(FP70)</f>
        <v/>
      </c>
      <c r="FN273" s="172">
        <f>SUM(FR81)</f>
        <v>0</v>
      </c>
      <c r="FO273" s="173"/>
      <c r="FP273" s="172">
        <f>SUM(FR70)</f>
        <v>0</v>
      </c>
      <c r="FQ273" s="173"/>
      <c r="FR273" s="97">
        <f>SUM(FR87)</f>
        <v>0</v>
      </c>
      <c r="FS273" s="97">
        <f>SUM(FS69)</f>
        <v>0</v>
      </c>
      <c r="FU273" s="96" t="str">
        <f>CONCATENATE(FX70)</f>
        <v/>
      </c>
      <c r="FV273" s="172">
        <f>SUM(FZ81)</f>
        <v>0</v>
      </c>
      <c r="FW273" s="173"/>
      <c r="FX273" s="172">
        <f>SUM(FZ70)</f>
        <v>0</v>
      </c>
      <c r="FY273" s="173"/>
      <c r="FZ273" s="97">
        <f>SUM(FZ87)</f>
        <v>0</v>
      </c>
      <c r="GA273" s="97">
        <f>SUM(GA69)</f>
        <v>0</v>
      </c>
      <c r="GC273" s="96" t="str">
        <f>CONCATENATE(GF70)</f>
        <v/>
      </c>
      <c r="GD273" s="172">
        <f>SUM(GH81)</f>
        <v>0</v>
      </c>
      <c r="GE273" s="173"/>
      <c r="GF273" s="172">
        <f>SUM(GH70)</f>
        <v>0</v>
      </c>
      <c r="GG273" s="173"/>
      <c r="GH273" s="97">
        <f>SUM(GH87)</f>
        <v>0</v>
      </c>
      <c r="GI273" s="97">
        <f>SUM(GI69)</f>
        <v>0</v>
      </c>
      <c r="GK273" s="96" t="str">
        <f>CONCATENATE(GN70)</f>
        <v/>
      </c>
      <c r="GL273" s="172">
        <f>SUM(GP81)</f>
        <v>0</v>
      </c>
      <c r="GM273" s="173"/>
      <c r="GN273" s="172">
        <f>SUM(GP70)</f>
        <v>0</v>
      </c>
      <c r="GO273" s="173"/>
      <c r="GP273" s="97">
        <f>SUM(GP87)</f>
        <v>0</v>
      </c>
      <c r="GQ273" s="97">
        <f>SUM(GQ69)</f>
        <v>0</v>
      </c>
    </row>
    <row r="274" spans="1:199" x14ac:dyDescent="0.25">
      <c r="A274" s="96" t="str">
        <f>CONCATENATE(D92)</f>
        <v/>
      </c>
      <c r="B274" s="172">
        <f>SUM(F103)</f>
        <v>0</v>
      </c>
      <c r="C274" s="173"/>
      <c r="D274" s="172">
        <f>SUM(F92)</f>
        <v>0</v>
      </c>
      <c r="E274" s="173"/>
      <c r="F274" s="97">
        <f>SUM(F109)</f>
        <v>0</v>
      </c>
      <c r="G274" s="97">
        <f>SUM(G91)</f>
        <v>0</v>
      </c>
      <c r="I274" s="96" t="str">
        <f>CONCATENATE(L92)</f>
        <v/>
      </c>
      <c r="J274" s="172">
        <f>SUM(N103)</f>
        <v>0</v>
      </c>
      <c r="K274" s="173"/>
      <c r="L274" s="172">
        <f>SUM(N92)</f>
        <v>0</v>
      </c>
      <c r="M274" s="173"/>
      <c r="N274" s="97">
        <f>SUM(N109)</f>
        <v>0</v>
      </c>
      <c r="O274" s="97">
        <f>SUM(O91)</f>
        <v>0</v>
      </c>
      <c r="Q274" s="96" t="str">
        <f>CONCATENATE(T92)</f>
        <v/>
      </c>
      <c r="R274" s="172">
        <f>SUM(V103)</f>
        <v>0</v>
      </c>
      <c r="S274" s="173"/>
      <c r="T274" s="172">
        <f>SUM(V92)</f>
        <v>0</v>
      </c>
      <c r="U274" s="173"/>
      <c r="V274" s="97">
        <f>SUM(V109)</f>
        <v>0</v>
      </c>
      <c r="W274" s="97">
        <f>SUM(W91)</f>
        <v>0</v>
      </c>
      <c r="Y274" s="96" t="str">
        <f>CONCATENATE(AB92)</f>
        <v/>
      </c>
      <c r="Z274" s="172">
        <f>SUM(AD103)</f>
        <v>0</v>
      </c>
      <c r="AA274" s="173"/>
      <c r="AB274" s="172">
        <f>SUM(AD92)</f>
        <v>0</v>
      </c>
      <c r="AC274" s="173"/>
      <c r="AD274" s="97">
        <f>SUM(AD109)</f>
        <v>0</v>
      </c>
      <c r="AE274" s="97">
        <f>SUM(AE91)</f>
        <v>0</v>
      </c>
      <c r="AG274" s="96" t="str">
        <f>CONCATENATE(AJ92)</f>
        <v/>
      </c>
      <c r="AH274" s="172">
        <f>SUM(AL103)</f>
        <v>0</v>
      </c>
      <c r="AI274" s="173"/>
      <c r="AJ274" s="172">
        <f>SUM(AL92)</f>
        <v>0</v>
      </c>
      <c r="AK274" s="173"/>
      <c r="AL274" s="97">
        <f>SUM(AL109)</f>
        <v>0</v>
      </c>
      <c r="AM274" s="97">
        <f>SUM(AM91)</f>
        <v>0</v>
      </c>
      <c r="AO274" s="96" t="str">
        <f>CONCATENATE(AR92)</f>
        <v/>
      </c>
      <c r="AP274" s="172">
        <f>SUM(AT103)</f>
        <v>0</v>
      </c>
      <c r="AQ274" s="173"/>
      <c r="AR274" s="172">
        <f>SUM(AT92)</f>
        <v>0</v>
      </c>
      <c r="AS274" s="173"/>
      <c r="AT274" s="97">
        <f>SUM(AT109)</f>
        <v>0</v>
      </c>
      <c r="AU274" s="97">
        <f>SUM(AU91)</f>
        <v>0</v>
      </c>
      <c r="AW274" s="96" t="str">
        <f>CONCATENATE(AZ92)</f>
        <v/>
      </c>
      <c r="AX274" s="172">
        <f>SUM(BB103)</f>
        <v>0</v>
      </c>
      <c r="AY274" s="173"/>
      <c r="AZ274" s="172">
        <f>SUM(BB92)</f>
        <v>0</v>
      </c>
      <c r="BA274" s="173"/>
      <c r="BB274" s="97">
        <f>SUM(BB109)</f>
        <v>0</v>
      </c>
      <c r="BC274" s="97">
        <f>SUM(BC91)</f>
        <v>0</v>
      </c>
      <c r="BE274" s="96" t="str">
        <f>CONCATENATE(BH92)</f>
        <v/>
      </c>
      <c r="BF274" s="172">
        <f>SUM(BJ103)</f>
        <v>0</v>
      </c>
      <c r="BG274" s="173"/>
      <c r="BH274" s="172">
        <f>SUM(BJ92)</f>
        <v>0</v>
      </c>
      <c r="BI274" s="173"/>
      <c r="BJ274" s="97">
        <f>SUM(BJ109)</f>
        <v>0</v>
      </c>
      <c r="BK274" s="97">
        <f>SUM(BK91)</f>
        <v>0</v>
      </c>
      <c r="BM274" s="96" t="str">
        <f>CONCATENATE(BP92)</f>
        <v/>
      </c>
      <c r="BN274" s="172">
        <f>SUM(BR103)</f>
        <v>0</v>
      </c>
      <c r="BO274" s="173"/>
      <c r="BP274" s="172">
        <f>SUM(BR92)</f>
        <v>0</v>
      </c>
      <c r="BQ274" s="173"/>
      <c r="BR274" s="97">
        <f>SUM(BR109)</f>
        <v>0</v>
      </c>
      <c r="BS274" s="97">
        <f>SUM(BS91)</f>
        <v>0</v>
      </c>
      <c r="BU274" s="96" t="str">
        <f>CONCATENATE(BX92)</f>
        <v/>
      </c>
      <c r="BV274" s="172">
        <f>SUM(BZ103)</f>
        <v>0</v>
      </c>
      <c r="BW274" s="173"/>
      <c r="BX274" s="172">
        <f>SUM(BZ92)</f>
        <v>0</v>
      </c>
      <c r="BY274" s="173"/>
      <c r="BZ274" s="97">
        <f>SUM(BZ109)</f>
        <v>0</v>
      </c>
      <c r="CA274" s="97">
        <f>SUM(CA91)</f>
        <v>0</v>
      </c>
      <c r="CC274" s="96" t="str">
        <f>CONCATENATE(CF92)</f>
        <v/>
      </c>
      <c r="CD274" s="172">
        <f>SUM(CH103)</f>
        <v>0</v>
      </c>
      <c r="CE274" s="173"/>
      <c r="CF274" s="172">
        <f>SUM(CH92)</f>
        <v>0</v>
      </c>
      <c r="CG274" s="173"/>
      <c r="CH274" s="97">
        <f>SUM(CH109)</f>
        <v>0</v>
      </c>
      <c r="CI274" s="97">
        <f>SUM(CI91)</f>
        <v>0</v>
      </c>
      <c r="CK274" s="96" t="str">
        <f>CONCATENATE(CN92)</f>
        <v/>
      </c>
      <c r="CL274" s="172">
        <f>SUM(CP103)</f>
        <v>0</v>
      </c>
      <c r="CM274" s="173"/>
      <c r="CN274" s="172">
        <f>SUM(CP92)</f>
        <v>0</v>
      </c>
      <c r="CO274" s="173"/>
      <c r="CP274" s="97">
        <f>SUM(CP109)</f>
        <v>0</v>
      </c>
      <c r="CQ274" s="97">
        <f>SUM(CQ91)</f>
        <v>0</v>
      </c>
      <c r="CS274" s="96" t="str">
        <f>CONCATENATE(CV92)</f>
        <v/>
      </c>
      <c r="CT274" s="172">
        <f>SUM(CX103)</f>
        <v>0</v>
      </c>
      <c r="CU274" s="173"/>
      <c r="CV274" s="172">
        <f>SUM(CX92)</f>
        <v>0</v>
      </c>
      <c r="CW274" s="173"/>
      <c r="CX274" s="97">
        <f>SUM(CX109)</f>
        <v>0</v>
      </c>
      <c r="CY274" s="97">
        <f>SUM(CY91)</f>
        <v>0</v>
      </c>
      <c r="DA274" s="96" t="str">
        <f>CONCATENATE(DD92)</f>
        <v/>
      </c>
      <c r="DB274" s="172">
        <f>SUM(DF103)</f>
        <v>0</v>
      </c>
      <c r="DC274" s="173"/>
      <c r="DD274" s="172">
        <f>SUM(DF92)</f>
        <v>0</v>
      </c>
      <c r="DE274" s="173"/>
      <c r="DF274" s="97">
        <f>SUM(DF109)</f>
        <v>0</v>
      </c>
      <c r="DG274" s="97">
        <f>SUM(DG91)</f>
        <v>0</v>
      </c>
      <c r="DI274" s="96" t="str">
        <f>CONCATENATE(DL92)</f>
        <v/>
      </c>
      <c r="DJ274" s="172">
        <f>SUM(DN103)</f>
        <v>0</v>
      </c>
      <c r="DK274" s="173"/>
      <c r="DL274" s="172">
        <f>SUM(DN92)</f>
        <v>0</v>
      </c>
      <c r="DM274" s="173"/>
      <c r="DN274" s="97">
        <f>SUM(DN109)</f>
        <v>0</v>
      </c>
      <c r="DO274" s="97">
        <f>SUM(DO91)</f>
        <v>0</v>
      </c>
      <c r="DQ274" s="96" t="str">
        <f>CONCATENATE(DT92)</f>
        <v/>
      </c>
      <c r="DR274" s="172">
        <f>SUM(DV103)</f>
        <v>0</v>
      </c>
      <c r="DS274" s="173"/>
      <c r="DT274" s="172">
        <f>SUM(DV92)</f>
        <v>0</v>
      </c>
      <c r="DU274" s="173"/>
      <c r="DV274" s="97">
        <f>SUM(DV109)</f>
        <v>0</v>
      </c>
      <c r="DW274" s="97">
        <f>SUM(DW91)</f>
        <v>0</v>
      </c>
      <c r="DY274" s="96" t="str">
        <f>CONCATENATE(EB92)</f>
        <v/>
      </c>
      <c r="DZ274" s="172">
        <f>SUM(ED103)</f>
        <v>0</v>
      </c>
      <c r="EA274" s="173"/>
      <c r="EB274" s="172">
        <f>SUM(ED92)</f>
        <v>0</v>
      </c>
      <c r="EC274" s="173"/>
      <c r="ED274" s="97">
        <f>SUM(ED109)</f>
        <v>0</v>
      </c>
      <c r="EE274" s="97">
        <f>SUM(EE91)</f>
        <v>0</v>
      </c>
      <c r="EG274" s="96" t="str">
        <f>CONCATENATE(EJ92)</f>
        <v/>
      </c>
      <c r="EH274" s="172">
        <f>SUM(EL103)</f>
        <v>0</v>
      </c>
      <c r="EI274" s="173"/>
      <c r="EJ274" s="172">
        <f>SUM(EL92)</f>
        <v>0</v>
      </c>
      <c r="EK274" s="173"/>
      <c r="EL274" s="97">
        <f>SUM(EL109)</f>
        <v>0</v>
      </c>
      <c r="EM274" s="97">
        <f>SUM(EM91)</f>
        <v>0</v>
      </c>
      <c r="EO274" s="96" t="str">
        <f>CONCATENATE(ER92)</f>
        <v/>
      </c>
      <c r="EP274" s="172">
        <f>SUM(ET103)</f>
        <v>0</v>
      </c>
      <c r="EQ274" s="173"/>
      <c r="ER274" s="172">
        <f>SUM(ET92)</f>
        <v>0</v>
      </c>
      <c r="ES274" s="173"/>
      <c r="ET274" s="97">
        <f>SUM(ET109)</f>
        <v>0</v>
      </c>
      <c r="EU274" s="97">
        <f>SUM(EU91)</f>
        <v>0</v>
      </c>
      <c r="EW274" s="96" t="str">
        <f>CONCATENATE(EZ92)</f>
        <v/>
      </c>
      <c r="EX274" s="172">
        <f>SUM(FB103)</f>
        <v>0</v>
      </c>
      <c r="EY274" s="173"/>
      <c r="EZ274" s="172">
        <f>SUM(FB92)</f>
        <v>0</v>
      </c>
      <c r="FA274" s="173"/>
      <c r="FB274" s="97">
        <f>SUM(FB109)</f>
        <v>0</v>
      </c>
      <c r="FC274" s="97">
        <f>SUM(FC91)</f>
        <v>0</v>
      </c>
      <c r="FE274" s="96" t="str">
        <f>CONCATENATE(FH92)</f>
        <v/>
      </c>
      <c r="FF274" s="172">
        <f>SUM(FJ103)</f>
        <v>0</v>
      </c>
      <c r="FG274" s="173"/>
      <c r="FH274" s="172">
        <f>SUM(FJ92)</f>
        <v>0</v>
      </c>
      <c r="FI274" s="173"/>
      <c r="FJ274" s="97">
        <f>SUM(FJ109)</f>
        <v>0</v>
      </c>
      <c r="FK274" s="97">
        <f>SUM(FK91)</f>
        <v>0</v>
      </c>
      <c r="FM274" s="96" t="str">
        <f>CONCATENATE(FP92)</f>
        <v/>
      </c>
      <c r="FN274" s="172">
        <f>SUM(FR103)</f>
        <v>0</v>
      </c>
      <c r="FO274" s="173"/>
      <c r="FP274" s="172">
        <f>SUM(FR92)</f>
        <v>0</v>
      </c>
      <c r="FQ274" s="173"/>
      <c r="FR274" s="97">
        <f>SUM(FR109)</f>
        <v>0</v>
      </c>
      <c r="FS274" s="97">
        <f>SUM(FS91)</f>
        <v>0</v>
      </c>
      <c r="FU274" s="96" t="str">
        <f>CONCATENATE(FX92)</f>
        <v/>
      </c>
      <c r="FV274" s="172">
        <f>SUM(FZ103)</f>
        <v>0</v>
      </c>
      <c r="FW274" s="173"/>
      <c r="FX274" s="172">
        <f>SUM(FZ92)</f>
        <v>0</v>
      </c>
      <c r="FY274" s="173"/>
      <c r="FZ274" s="97">
        <f>SUM(FZ109)</f>
        <v>0</v>
      </c>
      <c r="GA274" s="97">
        <f>SUM(GA91)</f>
        <v>0</v>
      </c>
      <c r="GC274" s="96" t="str">
        <f>CONCATENATE(GF92)</f>
        <v/>
      </c>
      <c r="GD274" s="172">
        <f>SUM(GH103)</f>
        <v>0</v>
      </c>
      <c r="GE274" s="173"/>
      <c r="GF274" s="172">
        <f>SUM(GH92)</f>
        <v>0</v>
      </c>
      <c r="GG274" s="173"/>
      <c r="GH274" s="97">
        <f>SUM(GH109)</f>
        <v>0</v>
      </c>
      <c r="GI274" s="97">
        <f>SUM(GI91)</f>
        <v>0</v>
      </c>
      <c r="GK274" s="96" t="str">
        <f>CONCATENATE(GN92)</f>
        <v/>
      </c>
      <c r="GL274" s="172">
        <f>SUM(GP103)</f>
        <v>0</v>
      </c>
      <c r="GM274" s="173"/>
      <c r="GN274" s="172">
        <f>SUM(GP92)</f>
        <v>0</v>
      </c>
      <c r="GO274" s="173"/>
      <c r="GP274" s="97">
        <f>SUM(GP109)</f>
        <v>0</v>
      </c>
      <c r="GQ274" s="97">
        <f>SUM(GQ91)</f>
        <v>0</v>
      </c>
    </row>
    <row r="275" spans="1:199" x14ac:dyDescent="0.25">
      <c r="A275" s="96" t="str">
        <f>CONCATENATE(D114)</f>
        <v/>
      </c>
      <c r="B275" s="172">
        <f>SUM(F125)</f>
        <v>0</v>
      </c>
      <c r="C275" s="173"/>
      <c r="D275" s="172">
        <f>SUM(F114)</f>
        <v>0</v>
      </c>
      <c r="E275" s="173"/>
      <c r="F275" s="97">
        <f>SUM(F131)</f>
        <v>0</v>
      </c>
      <c r="G275" s="97">
        <f>SUM(G113)</f>
        <v>0</v>
      </c>
      <c r="I275" s="96" t="str">
        <f>CONCATENATE(L114)</f>
        <v/>
      </c>
      <c r="J275" s="172">
        <f>SUM(N125)</f>
        <v>0</v>
      </c>
      <c r="K275" s="173"/>
      <c r="L275" s="172">
        <f>SUM(N114)</f>
        <v>0</v>
      </c>
      <c r="M275" s="173"/>
      <c r="N275" s="97">
        <f>SUM(N131)</f>
        <v>0</v>
      </c>
      <c r="O275" s="97">
        <f>SUM(O113)</f>
        <v>0</v>
      </c>
      <c r="Q275" s="96" t="str">
        <f>CONCATENATE(T114)</f>
        <v/>
      </c>
      <c r="R275" s="172">
        <f>SUM(V125)</f>
        <v>0</v>
      </c>
      <c r="S275" s="173"/>
      <c r="T275" s="172">
        <f>SUM(V114)</f>
        <v>0</v>
      </c>
      <c r="U275" s="173"/>
      <c r="V275" s="97">
        <f>SUM(V131)</f>
        <v>0</v>
      </c>
      <c r="W275" s="97">
        <f>SUM(W113)</f>
        <v>0</v>
      </c>
      <c r="Y275" s="96" t="str">
        <f>CONCATENATE(AB114)</f>
        <v/>
      </c>
      <c r="Z275" s="172">
        <f>SUM(AD125)</f>
        <v>0</v>
      </c>
      <c r="AA275" s="173"/>
      <c r="AB275" s="172">
        <f>SUM(AD114)</f>
        <v>0</v>
      </c>
      <c r="AC275" s="173"/>
      <c r="AD275" s="97">
        <f>SUM(AD131)</f>
        <v>0</v>
      </c>
      <c r="AE275" s="97">
        <f>SUM(AE113)</f>
        <v>0</v>
      </c>
      <c r="AG275" s="96" t="str">
        <f>CONCATENATE(AJ114)</f>
        <v/>
      </c>
      <c r="AH275" s="172">
        <f>SUM(AL125)</f>
        <v>0</v>
      </c>
      <c r="AI275" s="173"/>
      <c r="AJ275" s="172">
        <f>SUM(AL114)</f>
        <v>0</v>
      </c>
      <c r="AK275" s="173"/>
      <c r="AL275" s="97">
        <f>SUM(AL131)</f>
        <v>0</v>
      </c>
      <c r="AM275" s="97">
        <f>SUM(AM113)</f>
        <v>0</v>
      </c>
      <c r="AO275" s="96" t="str">
        <f>CONCATENATE(AR114)</f>
        <v/>
      </c>
      <c r="AP275" s="172">
        <f>SUM(AT125)</f>
        <v>0</v>
      </c>
      <c r="AQ275" s="173"/>
      <c r="AR275" s="172">
        <f>SUM(AT114)</f>
        <v>0</v>
      </c>
      <c r="AS275" s="173"/>
      <c r="AT275" s="97">
        <f>SUM(AT131)</f>
        <v>0</v>
      </c>
      <c r="AU275" s="97">
        <f>SUM(AU113)</f>
        <v>0</v>
      </c>
      <c r="AW275" s="96" t="str">
        <f>CONCATENATE(AZ114)</f>
        <v/>
      </c>
      <c r="AX275" s="172">
        <f>SUM(BB125)</f>
        <v>0</v>
      </c>
      <c r="AY275" s="173"/>
      <c r="AZ275" s="172">
        <f>SUM(BB114)</f>
        <v>0</v>
      </c>
      <c r="BA275" s="173"/>
      <c r="BB275" s="97">
        <f>SUM(BB131)</f>
        <v>0</v>
      </c>
      <c r="BC275" s="97">
        <f>SUM(BC113)</f>
        <v>0</v>
      </c>
      <c r="BE275" s="96" t="str">
        <f>CONCATENATE(BH114)</f>
        <v/>
      </c>
      <c r="BF275" s="172">
        <f>SUM(BJ125)</f>
        <v>0</v>
      </c>
      <c r="BG275" s="173"/>
      <c r="BH275" s="172">
        <f>SUM(BJ114)</f>
        <v>0</v>
      </c>
      <c r="BI275" s="173"/>
      <c r="BJ275" s="97">
        <f>SUM(BJ131)</f>
        <v>0</v>
      </c>
      <c r="BK275" s="97">
        <f>SUM(BK113)</f>
        <v>0</v>
      </c>
      <c r="BM275" s="96" t="str">
        <f>CONCATENATE(BP114)</f>
        <v/>
      </c>
      <c r="BN275" s="172">
        <f>SUM(BR125)</f>
        <v>0</v>
      </c>
      <c r="BO275" s="173"/>
      <c r="BP275" s="172">
        <f>SUM(BR114)</f>
        <v>0</v>
      </c>
      <c r="BQ275" s="173"/>
      <c r="BR275" s="97">
        <f>SUM(BR131)</f>
        <v>0</v>
      </c>
      <c r="BS275" s="97">
        <f>SUM(BS113)</f>
        <v>0</v>
      </c>
      <c r="BU275" s="96" t="str">
        <f>CONCATENATE(BX114)</f>
        <v/>
      </c>
      <c r="BV275" s="172">
        <f>SUM(BZ125)</f>
        <v>0</v>
      </c>
      <c r="BW275" s="173"/>
      <c r="BX275" s="172">
        <f>SUM(BZ114)</f>
        <v>0</v>
      </c>
      <c r="BY275" s="173"/>
      <c r="BZ275" s="97">
        <f>SUM(BZ131)</f>
        <v>0</v>
      </c>
      <c r="CA275" s="97">
        <f>SUM(CA113)</f>
        <v>0</v>
      </c>
      <c r="CC275" s="96" t="str">
        <f>CONCATENATE(CF114)</f>
        <v/>
      </c>
      <c r="CD275" s="172">
        <f>SUM(CH125)</f>
        <v>0</v>
      </c>
      <c r="CE275" s="173"/>
      <c r="CF275" s="172">
        <f>SUM(CH114)</f>
        <v>0</v>
      </c>
      <c r="CG275" s="173"/>
      <c r="CH275" s="97">
        <f>SUM(CH131)</f>
        <v>0</v>
      </c>
      <c r="CI275" s="97">
        <f>SUM(CI113)</f>
        <v>0</v>
      </c>
      <c r="CK275" s="96" t="str">
        <f>CONCATENATE(CN114)</f>
        <v/>
      </c>
      <c r="CL275" s="172">
        <f>SUM(CP125)</f>
        <v>0</v>
      </c>
      <c r="CM275" s="173"/>
      <c r="CN275" s="172">
        <f>SUM(CP114)</f>
        <v>0</v>
      </c>
      <c r="CO275" s="173"/>
      <c r="CP275" s="97">
        <f>SUM(CP131)</f>
        <v>0</v>
      </c>
      <c r="CQ275" s="97">
        <f>SUM(CQ113)</f>
        <v>0</v>
      </c>
      <c r="CS275" s="96" t="str">
        <f>CONCATENATE(CV114)</f>
        <v/>
      </c>
      <c r="CT275" s="172">
        <f>SUM(CX125)</f>
        <v>0</v>
      </c>
      <c r="CU275" s="173"/>
      <c r="CV275" s="172">
        <f>SUM(CX114)</f>
        <v>0</v>
      </c>
      <c r="CW275" s="173"/>
      <c r="CX275" s="97">
        <f>SUM(CX131)</f>
        <v>0</v>
      </c>
      <c r="CY275" s="97">
        <f>SUM(CY113)</f>
        <v>0</v>
      </c>
      <c r="DA275" s="96" t="str">
        <f>CONCATENATE(DD114)</f>
        <v/>
      </c>
      <c r="DB275" s="172">
        <f>SUM(DF125)</f>
        <v>0</v>
      </c>
      <c r="DC275" s="173"/>
      <c r="DD275" s="172">
        <f>SUM(DF114)</f>
        <v>0</v>
      </c>
      <c r="DE275" s="173"/>
      <c r="DF275" s="97">
        <f>SUM(DF131)</f>
        <v>0</v>
      </c>
      <c r="DG275" s="97">
        <f>SUM(DG113)</f>
        <v>0</v>
      </c>
      <c r="DI275" s="96" t="str">
        <f>CONCATENATE(DL114)</f>
        <v/>
      </c>
      <c r="DJ275" s="172">
        <f>SUM(DN125)</f>
        <v>0</v>
      </c>
      <c r="DK275" s="173"/>
      <c r="DL275" s="172">
        <f>SUM(DN114)</f>
        <v>0</v>
      </c>
      <c r="DM275" s="173"/>
      <c r="DN275" s="97">
        <f>SUM(DN131)</f>
        <v>0</v>
      </c>
      <c r="DO275" s="97">
        <f>SUM(DO113)</f>
        <v>0</v>
      </c>
      <c r="DQ275" s="96" t="str">
        <f>CONCATENATE(DT114)</f>
        <v/>
      </c>
      <c r="DR275" s="172">
        <f>SUM(DV125)</f>
        <v>0</v>
      </c>
      <c r="DS275" s="173"/>
      <c r="DT275" s="172">
        <f>SUM(DV114)</f>
        <v>0</v>
      </c>
      <c r="DU275" s="173"/>
      <c r="DV275" s="97">
        <f>SUM(DV131)</f>
        <v>0</v>
      </c>
      <c r="DW275" s="97">
        <f>SUM(DW113)</f>
        <v>0</v>
      </c>
      <c r="DY275" s="96" t="str">
        <f>CONCATENATE(EB114)</f>
        <v/>
      </c>
      <c r="DZ275" s="172">
        <f>SUM(ED125)</f>
        <v>0</v>
      </c>
      <c r="EA275" s="173"/>
      <c r="EB275" s="172">
        <f>SUM(ED114)</f>
        <v>0</v>
      </c>
      <c r="EC275" s="173"/>
      <c r="ED275" s="97">
        <f>SUM(ED131)</f>
        <v>0</v>
      </c>
      <c r="EE275" s="97">
        <f>SUM(EE113)</f>
        <v>0</v>
      </c>
      <c r="EG275" s="96" t="str">
        <f>CONCATENATE(EJ114)</f>
        <v/>
      </c>
      <c r="EH275" s="172">
        <f>SUM(EL125)</f>
        <v>0</v>
      </c>
      <c r="EI275" s="173"/>
      <c r="EJ275" s="172">
        <f>SUM(EL114)</f>
        <v>0</v>
      </c>
      <c r="EK275" s="173"/>
      <c r="EL275" s="97">
        <f>SUM(EL131)</f>
        <v>0</v>
      </c>
      <c r="EM275" s="97">
        <f>SUM(EM113)</f>
        <v>0</v>
      </c>
      <c r="EO275" s="96" t="str">
        <f>CONCATENATE(ER114)</f>
        <v/>
      </c>
      <c r="EP275" s="172">
        <f>SUM(ET125)</f>
        <v>0</v>
      </c>
      <c r="EQ275" s="173"/>
      <c r="ER275" s="172">
        <f>SUM(ET114)</f>
        <v>0</v>
      </c>
      <c r="ES275" s="173"/>
      <c r="ET275" s="97">
        <f>SUM(ET131)</f>
        <v>0</v>
      </c>
      <c r="EU275" s="97">
        <f>SUM(EU113)</f>
        <v>0</v>
      </c>
      <c r="EW275" s="96" t="str">
        <f>CONCATENATE(EZ114)</f>
        <v/>
      </c>
      <c r="EX275" s="172">
        <f>SUM(FB125)</f>
        <v>0</v>
      </c>
      <c r="EY275" s="173"/>
      <c r="EZ275" s="172">
        <f>SUM(FB114)</f>
        <v>0</v>
      </c>
      <c r="FA275" s="173"/>
      <c r="FB275" s="97">
        <f>SUM(FB131)</f>
        <v>0</v>
      </c>
      <c r="FC275" s="97">
        <f>SUM(FC113)</f>
        <v>0</v>
      </c>
      <c r="FE275" s="96" t="str">
        <f>CONCATENATE(FH114)</f>
        <v/>
      </c>
      <c r="FF275" s="172">
        <f>SUM(FJ125)</f>
        <v>0</v>
      </c>
      <c r="FG275" s="173"/>
      <c r="FH275" s="172">
        <f>SUM(FJ114)</f>
        <v>0</v>
      </c>
      <c r="FI275" s="173"/>
      <c r="FJ275" s="97">
        <f>SUM(FJ131)</f>
        <v>0</v>
      </c>
      <c r="FK275" s="97">
        <f>SUM(FK113)</f>
        <v>0</v>
      </c>
      <c r="FM275" s="96" t="str">
        <f>CONCATENATE(FP114)</f>
        <v/>
      </c>
      <c r="FN275" s="172">
        <f>SUM(FR125)</f>
        <v>0</v>
      </c>
      <c r="FO275" s="173"/>
      <c r="FP275" s="172">
        <f>SUM(FR114)</f>
        <v>0</v>
      </c>
      <c r="FQ275" s="173"/>
      <c r="FR275" s="97">
        <f>SUM(FR131)</f>
        <v>0</v>
      </c>
      <c r="FS275" s="97">
        <f>SUM(FS113)</f>
        <v>0</v>
      </c>
      <c r="FU275" s="96" t="str">
        <f>CONCATENATE(FX114)</f>
        <v/>
      </c>
      <c r="FV275" s="172">
        <f>SUM(FZ125)</f>
        <v>0</v>
      </c>
      <c r="FW275" s="173"/>
      <c r="FX275" s="172">
        <f>SUM(FZ114)</f>
        <v>0</v>
      </c>
      <c r="FY275" s="173"/>
      <c r="FZ275" s="97">
        <f>SUM(FZ131)</f>
        <v>0</v>
      </c>
      <c r="GA275" s="97">
        <f>SUM(GA113)</f>
        <v>0</v>
      </c>
      <c r="GC275" s="96" t="str">
        <f>CONCATENATE(GF114)</f>
        <v/>
      </c>
      <c r="GD275" s="172">
        <f>SUM(GH125)</f>
        <v>0</v>
      </c>
      <c r="GE275" s="173"/>
      <c r="GF275" s="172">
        <f>SUM(GH114)</f>
        <v>0</v>
      </c>
      <c r="GG275" s="173"/>
      <c r="GH275" s="97">
        <f>SUM(GH131)</f>
        <v>0</v>
      </c>
      <c r="GI275" s="97">
        <f>SUM(GI113)</f>
        <v>0</v>
      </c>
      <c r="GK275" s="96" t="str">
        <f>CONCATENATE(GN114)</f>
        <v/>
      </c>
      <c r="GL275" s="172">
        <f>SUM(GP125)</f>
        <v>0</v>
      </c>
      <c r="GM275" s="173"/>
      <c r="GN275" s="172">
        <f>SUM(GP114)</f>
        <v>0</v>
      </c>
      <c r="GO275" s="173"/>
      <c r="GP275" s="97">
        <f>SUM(GP131)</f>
        <v>0</v>
      </c>
      <c r="GQ275" s="97">
        <f>SUM(GQ113)</f>
        <v>0</v>
      </c>
    </row>
    <row r="276" spans="1:199" x14ac:dyDescent="0.25">
      <c r="A276" s="96" t="str">
        <f>CONCATENATE(D136)</f>
        <v/>
      </c>
      <c r="B276" s="172">
        <f>SUM(F147)</f>
        <v>0</v>
      </c>
      <c r="C276" s="173"/>
      <c r="D276" s="172">
        <f>SUM(F136)</f>
        <v>0</v>
      </c>
      <c r="E276" s="173"/>
      <c r="F276" s="97">
        <f>SUM(F153)</f>
        <v>0</v>
      </c>
      <c r="G276" s="97">
        <f>SUM(G135)</f>
        <v>0</v>
      </c>
      <c r="I276" s="96" t="str">
        <f>CONCATENATE(L136)</f>
        <v/>
      </c>
      <c r="J276" s="172">
        <f>SUM(N147)</f>
        <v>0</v>
      </c>
      <c r="K276" s="173"/>
      <c r="L276" s="172">
        <f>SUM(N136)</f>
        <v>0</v>
      </c>
      <c r="M276" s="173"/>
      <c r="N276" s="97">
        <f>SUM(N153)</f>
        <v>0</v>
      </c>
      <c r="O276" s="97">
        <f>SUM(O135)</f>
        <v>0</v>
      </c>
      <c r="Q276" s="96" t="str">
        <f>CONCATENATE(T136)</f>
        <v/>
      </c>
      <c r="R276" s="172">
        <f>SUM(V147)</f>
        <v>0</v>
      </c>
      <c r="S276" s="173"/>
      <c r="T276" s="172">
        <f>SUM(V136)</f>
        <v>0</v>
      </c>
      <c r="U276" s="173"/>
      <c r="V276" s="97">
        <f>SUM(V153)</f>
        <v>0</v>
      </c>
      <c r="W276" s="97">
        <f>SUM(W135)</f>
        <v>0</v>
      </c>
      <c r="Y276" s="96" t="str">
        <f>CONCATENATE(AB136)</f>
        <v/>
      </c>
      <c r="Z276" s="172">
        <f>SUM(AD147)</f>
        <v>0</v>
      </c>
      <c r="AA276" s="173"/>
      <c r="AB276" s="172">
        <f>SUM(AD136)</f>
        <v>0</v>
      </c>
      <c r="AC276" s="173"/>
      <c r="AD276" s="97">
        <f>SUM(AD153)</f>
        <v>0</v>
      </c>
      <c r="AE276" s="97">
        <f>SUM(AE135)</f>
        <v>0</v>
      </c>
      <c r="AG276" s="96" t="str">
        <f>CONCATENATE(AJ136)</f>
        <v/>
      </c>
      <c r="AH276" s="172">
        <f>SUM(AL147)</f>
        <v>0</v>
      </c>
      <c r="AI276" s="173"/>
      <c r="AJ276" s="172">
        <f>SUM(AL136)</f>
        <v>0</v>
      </c>
      <c r="AK276" s="173"/>
      <c r="AL276" s="97">
        <f>SUM(AL153)</f>
        <v>0</v>
      </c>
      <c r="AM276" s="97">
        <f>SUM(AM135)</f>
        <v>0</v>
      </c>
      <c r="AO276" s="96" t="str">
        <f>CONCATENATE(AR136)</f>
        <v/>
      </c>
      <c r="AP276" s="172">
        <f>SUM(AT147)</f>
        <v>0</v>
      </c>
      <c r="AQ276" s="173"/>
      <c r="AR276" s="172">
        <f>SUM(AT136)</f>
        <v>0</v>
      </c>
      <c r="AS276" s="173"/>
      <c r="AT276" s="97">
        <f>SUM(AT153)</f>
        <v>0</v>
      </c>
      <c r="AU276" s="97">
        <f>SUM(AU135)</f>
        <v>0</v>
      </c>
      <c r="AW276" s="96" t="str">
        <f>CONCATENATE(AZ136)</f>
        <v/>
      </c>
      <c r="AX276" s="172">
        <f>SUM(BB147)</f>
        <v>0</v>
      </c>
      <c r="AY276" s="173"/>
      <c r="AZ276" s="172">
        <f>SUM(BB136)</f>
        <v>0</v>
      </c>
      <c r="BA276" s="173"/>
      <c r="BB276" s="97">
        <f>SUM(BB153)</f>
        <v>0</v>
      </c>
      <c r="BC276" s="97">
        <f>SUM(BC135)</f>
        <v>0</v>
      </c>
      <c r="BE276" s="96" t="str">
        <f>CONCATENATE(BH136)</f>
        <v/>
      </c>
      <c r="BF276" s="172">
        <f>SUM(BJ147)</f>
        <v>0</v>
      </c>
      <c r="BG276" s="173"/>
      <c r="BH276" s="172">
        <f>SUM(BJ136)</f>
        <v>0</v>
      </c>
      <c r="BI276" s="173"/>
      <c r="BJ276" s="97">
        <f>SUM(BJ153)</f>
        <v>0</v>
      </c>
      <c r="BK276" s="97">
        <f>SUM(BK135)</f>
        <v>0</v>
      </c>
      <c r="BM276" s="96" t="str">
        <f>CONCATENATE(BP136)</f>
        <v/>
      </c>
      <c r="BN276" s="172">
        <f>SUM(BR147)</f>
        <v>0</v>
      </c>
      <c r="BO276" s="173"/>
      <c r="BP276" s="172">
        <f>SUM(BR136)</f>
        <v>0</v>
      </c>
      <c r="BQ276" s="173"/>
      <c r="BR276" s="97">
        <f>SUM(BR153)</f>
        <v>0</v>
      </c>
      <c r="BS276" s="97">
        <f>SUM(BS135)</f>
        <v>0</v>
      </c>
      <c r="BU276" s="96" t="str">
        <f>CONCATENATE(BX136)</f>
        <v/>
      </c>
      <c r="BV276" s="172">
        <f>SUM(BZ147)</f>
        <v>0</v>
      </c>
      <c r="BW276" s="173"/>
      <c r="BX276" s="172">
        <f>SUM(BZ136)</f>
        <v>0</v>
      </c>
      <c r="BY276" s="173"/>
      <c r="BZ276" s="97">
        <f>SUM(BZ153)</f>
        <v>0</v>
      </c>
      <c r="CA276" s="97">
        <f>SUM(CA135)</f>
        <v>0</v>
      </c>
      <c r="CC276" s="96" t="str">
        <f>CONCATENATE(CF136)</f>
        <v/>
      </c>
      <c r="CD276" s="172">
        <f>SUM(CH147)</f>
        <v>0</v>
      </c>
      <c r="CE276" s="173"/>
      <c r="CF276" s="172">
        <f>SUM(CH136)</f>
        <v>0</v>
      </c>
      <c r="CG276" s="173"/>
      <c r="CH276" s="97">
        <f>SUM(CH153)</f>
        <v>0</v>
      </c>
      <c r="CI276" s="97">
        <f>SUM(CI135)</f>
        <v>0</v>
      </c>
      <c r="CK276" s="96" t="str">
        <f>CONCATENATE(CN136)</f>
        <v/>
      </c>
      <c r="CL276" s="172">
        <f>SUM(CP147)</f>
        <v>0</v>
      </c>
      <c r="CM276" s="173"/>
      <c r="CN276" s="172">
        <f>SUM(CP136)</f>
        <v>0</v>
      </c>
      <c r="CO276" s="173"/>
      <c r="CP276" s="97">
        <f>SUM(CP153)</f>
        <v>0</v>
      </c>
      <c r="CQ276" s="97">
        <f>SUM(CQ135)</f>
        <v>0</v>
      </c>
      <c r="CS276" s="96" t="str">
        <f>CONCATENATE(CV136)</f>
        <v/>
      </c>
      <c r="CT276" s="172">
        <f>SUM(CX147)</f>
        <v>0</v>
      </c>
      <c r="CU276" s="173"/>
      <c r="CV276" s="172">
        <f>SUM(CX136)</f>
        <v>0</v>
      </c>
      <c r="CW276" s="173"/>
      <c r="CX276" s="97">
        <f>SUM(CX153)</f>
        <v>0</v>
      </c>
      <c r="CY276" s="97">
        <f>SUM(CY135)</f>
        <v>0</v>
      </c>
      <c r="DA276" s="96" t="str">
        <f>CONCATENATE(DD136)</f>
        <v/>
      </c>
      <c r="DB276" s="172">
        <f>SUM(DF147)</f>
        <v>0</v>
      </c>
      <c r="DC276" s="173"/>
      <c r="DD276" s="172">
        <f>SUM(DF136)</f>
        <v>0</v>
      </c>
      <c r="DE276" s="173"/>
      <c r="DF276" s="97">
        <f>SUM(DF153)</f>
        <v>0</v>
      </c>
      <c r="DG276" s="97">
        <f>SUM(DG135)</f>
        <v>0</v>
      </c>
      <c r="DI276" s="96" t="str">
        <f>CONCATENATE(DL136)</f>
        <v/>
      </c>
      <c r="DJ276" s="172">
        <f>SUM(DN147)</f>
        <v>0</v>
      </c>
      <c r="DK276" s="173"/>
      <c r="DL276" s="172">
        <f>SUM(DN136)</f>
        <v>0</v>
      </c>
      <c r="DM276" s="173"/>
      <c r="DN276" s="97">
        <f>SUM(DN153)</f>
        <v>0</v>
      </c>
      <c r="DO276" s="97">
        <f>SUM(DO135)</f>
        <v>0</v>
      </c>
      <c r="DQ276" s="96" t="str">
        <f>CONCATENATE(DT136)</f>
        <v/>
      </c>
      <c r="DR276" s="172">
        <f>SUM(DV147)</f>
        <v>0</v>
      </c>
      <c r="DS276" s="173"/>
      <c r="DT276" s="172">
        <f>SUM(DV136)</f>
        <v>0</v>
      </c>
      <c r="DU276" s="173"/>
      <c r="DV276" s="97">
        <f>SUM(DV153)</f>
        <v>0</v>
      </c>
      <c r="DW276" s="97">
        <f>SUM(DW135)</f>
        <v>0</v>
      </c>
      <c r="DY276" s="96" t="str">
        <f>CONCATENATE(EB136)</f>
        <v/>
      </c>
      <c r="DZ276" s="172">
        <f>SUM(ED147)</f>
        <v>0</v>
      </c>
      <c r="EA276" s="173"/>
      <c r="EB276" s="172">
        <f>SUM(ED136)</f>
        <v>0</v>
      </c>
      <c r="EC276" s="173"/>
      <c r="ED276" s="97">
        <f>SUM(ED153)</f>
        <v>0</v>
      </c>
      <c r="EE276" s="97">
        <f>SUM(EE135)</f>
        <v>0</v>
      </c>
      <c r="EG276" s="96" t="str">
        <f>CONCATENATE(EJ136)</f>
        <v/>
      </c>
      <c r="EH276" s="172">
        <f>SUM(EL147)</f>
        <v>0</v>
      </c>
      <c r="EI276" s="173"/>
      <c r="EJ276" s="172">
        <f>SUM(EL136)</f>
        <v>0</v>
      </c>
      <c r="EK276" s="173"/>
      <c r="EL276" s="97">
        <f>SUM(EL153)</f>
        <v>0</v>
      </c>
      <c r="EM276" s="97">
        <f>SUM(EM135)</f>
        <v>0</v>
      </c>
      <c r="EO276" s="96" t="str">
        <f>CONCATENATE(ER136)</f>
        <v/>
      </c>
      <c r="EP276" s="172">
        <f>SUM(ET147)</f>
        <v>0</v>
      </c>
      <c r="EQ276" s="173"/>
      <c r="ER276" s="172">
        <f>SUM(ET136)</f>
        <v>0</v>
      </c>
      <c r="ES276" s="173"/>
      <c r="ET276" s="97">
        <f>SUM(ET153)</f>
        <v>0</v>
      </c>
      <c r="EU276" s="97">
        <f>SUM(EU135)</f>
        <v>0</v>
      </c>
      <c r="EW276" s="96" t="str">
        <f>CONCATENATE(EZ136)</f>
        <v/>
      </c>
      <c r="EX276" s="172">
        <f>SUM(FB147)</f>
        <v>0</v>
      </c>
      <c r="EY276" s="173"/>
      <c r="EZ276" s="172">
        <f>SUM(FB136)</f>
        <v>0</v>
      </c>
      <c r="FA276" s="173"/>
      <c r="FB276" s="97">
        <f>SUM(FB153)</f>
        <v>0</v>
      </c>
      <c r="FC276" s="97">
        <f>SUM(FC135)</f>
        <v>0</v>
      </c>
      <c r="FE276" s="96" t="str">
        <f>CONCATENATE(FH136)</f>
        <v/>
      </c>
      <c r="FF276" s="172">
        <f>SUM(FJ147)</f>
        <v>0</v>
      </c>
      <c r="FG276" s="173"/>
      <c r="FH276" s="172">
        <f>SUM(FJ136)</f>
        <v>0</v>
      </c>
      <c r="FI276" s="173"/>
      <c r="FJ276" s="97">
        <f>SUM(FJ153)</f>
        <v>0</v>
      </c>
      <c r="FK276" s="97">
        <f>SUM(FK135)</f>
        <v>0</v>
      </c>
      <c r="FM276" s="96" t="str">
        <f>CONCATENATE(FP136)</f>
        <v/>
      </c>
      <c r="FN276" s="172">
        <f>SUM(FR147)</f>
        <v>0</v>
      </c>
      <c r="FO276" s="173"/>
      <c r="FP276" s="172">
        <f>SUM(FR136)</f>
        <v>0</v>
      </c>
      <c r="FQ276" s="173"/>
      <c r="FR276" s="97">
        <f>SUM(FR153)</f>
        <v>0</v>
      </c>
      <c r="FS276" s="97">
        <f>SUM(FS135)</f>
        <v>0</v>
      </c>
      <c r="FU276" s="96" t="str">
        <f>CONCATENATE(FX136)</f>
        <v/>
      </c>
      <c r="FV276" s="172">
        <f>SUM(FZ147)</f>
        <v>0</v>
      </c>
      <c r="FW276" s="173"/>
      <c r="FX276" s="172">
        <f>SUM(FZ136)</f>
        <v>0</v>
      </c>
      <c r="FY276" s="173"/>
      <c r="FZ276" s="97">
        <f>SUM(FZ153)</f>
        <v>0</v>
      </c>
      <c r="GA276" s="97">
        <f>SUM(GA135)</f>
        <v>0</v>
      </c>
      <c r="GC276" s="96" t="str">
        <f>CONCATENATE(GF136)</f>
        <v/>
      </c>
      <c r="GD276" s="172">
        <f>SUM(GH147)</f>
        <v>0</v>
      </c>
      <c r="GE276" s="173"/>
      <c r="GF276" s="172">
        <f>SUM(GH136)</f>
        <v>0</v>
      </c>
      <c r="GG276" s="173"/>
      <c r="GH276" s="97">
        <f>SUM(GH153)</f>
        <v>0</v>
      </c>
      <c r="GI276" s="97">
        <f>SUM(GI135)</f>
        <v>0</v>
      </c>
      <c r="GK276" s="96" t="str">
        <f>CONCATENATE(GN136)</f>
        <v/>
      </c>
      <c r="GL276" s="172">
        <f>SUM(GP147)</f>
        <v>0</v>
      </c>
      <c r="GM276" s="173"/>
      <c r="GN276" s="172">
        <f>SUM(GP136)</f>
        <v>0</v>
      </c>
      <c r="GO276" s="173"/>
      <c r="GP276" s="97">
        <f>SUM(GP153)</f>
        <v>0</v>
      </c>
      <c r="GQ276" s="97">
        <f>SUM(GQ135)</f>
        <v>0</v>
      </c>
    </row>
    <row r="277" spans="1:199" x14ac:dyDescent="0.25">
      <c r="A277" s="96" t="str">
        <f>CONCATENATE(D158)</f>
        <v/>
      </c>
      <c r="B277" s="172">
        <f>SUM(F169)</f>
        <v>0</v>
      </c>
      <c r="C277" s="173"/>
      <c r="D277" s="172">
        <f>SUM(F158)</f>
        <v>0</v>
      </c>
      <c r="E277" s="173"/>
      <c r="F277" s="97">
        <f>SUM(F175)</f>
        <v>0</v>
      </c>
      <c r="G277" s="97">
        <f>SUM(G157)</f>
        <v>0</v>
      </c>
      <c r="I277" s="96" t="str">
        <f>CONCATENATE(L158)</f>
        <v/>
      </c>
      <c r="J277" s="172">
        <f>SUM(N169)</f>
        <v>0</v>
      </c>
      <c r="K277" s="173"/>
      <c r="L277" s="172">
        <f>SUM(N158)</f>
        <v>0</v>
      </c>
      <c r="M277" s="173"/>
      <c r="N277" s="97">
        <f>SUM(N175)</f>
        <v>0</v>
      </c>
      <c r="O277" s="97">
        <f>SUM(O157)</f>
        <v>0</v>
      </c>
      <c r="Q277" s="96" t="str">
        <f>CONCATENATE(T158)</f>
        <v/>
      </c>
      <c r="R277" s="172">
        <f>SUM(V169)</f>
        <v>0</v>
      </c>
      <c r="S277" s="173"/>
      <c r="T277" s="172">
        <f>SUM(V158)</f>
        <v>0</v>
      </c>
      <c r="U277" s="173"/>
      <c r="V277" s="97">
        <f>SUM(V175)</f>
        <v>0</v>
      </c>
      <c r="W277" s="97">
        <f>SUM(W157)</f>
        <v>0</v>
      </c>
      <c r="Y277" s="96" t="str">
        <f>CONCATENATE(AB158)</f>
        <v/>
      </c>
      <c r="Z277" s="172">
        <f>SUM(AD169)</f>
        <v>0</v>
      </c>
      <c r="AA277" s="173"/>
      <c r="AB277" s="172">
        <f>SUM(AD158)</f>
        <v>0</v>
      </c>
      <c r="AC277" s="173"/>
      <c r="AD277" s="97">
        <f>SUM(AD175)</f>
        <v>0</v>
      </c>
      <c r="AE277" s="97">
        <f>SUM(AE157)</f>
        <v>0</v>
      </c>
      <c r="AG277" s="96" t="str">
        <f>CONCATENATE(AJ158)</f>
        <v/>
      </c>
      <c r="AH277" s="172">
        <f>SUM(AL169)</f>
        <v>0</v>
      </c>
      <c r="AI277" s="173"/>
      <c r="AJ277" s="172">
        <f>SUM(AL158)</f>
        <v>0</v>
      </c>
      <c r="AK277" s="173"/>
      <c r="AL277" s="97">
        <f>SUM(AL175)</f>
        <v>0</v>
      </c>
      <c r="AM277" s="97">
        <f>SUM(AM157)</f>
        <v>0</v>
      </c>
      <c r="AO277" s="96" t="str">
        <f>CONCATENATE(AR158)</f>
        <v/>
      </c>
      <c r="AP277" s="172">
        <f>SUM(AT169)</f>
        <v>0</v>
      </c>
      <c r="AQ277" s="173"/>
      <c r="AR277" s="172">
        <f>SUM(AT158)</f>
        <v>0</v>
      </c>
      <c r="AS277" s="173"/>
      <c r="AT277" s="97">
        <f>SUM(AT175)</f>
        <v>0</v>
      </c>
      <c r="AU277" s="97">
        <f>SUM(AU157)</f>
        <v>0</v>
      </c>
      <c r="AW277" s="96" t="str">
        <f>CONCATENATE(AZ158)</f>
        <v/>
      </c>
      <c r="AX277" s="172">
        <f>SUM(BB169)</f>
        <v>0</v>
      </c>
      <c r="AY277" s="173"/>
      <c r="AZ277" s="172">
        <f>SUM(BB158)</f>
        <v>0</v>
      </c>
      <c r="BA277" s="173"/>
      <c r="BB277" s="97">
        <f>SUM(BB175)</f>
        <v>0</v>
      </c>
      <c r="BC277" s="97">
        <f>SUM(BC157)</f>
        <v>0</v>
      </c>
      <c r="BE277" s="96" t="str">
        <f>CONCATENATE(BH158)</f>
        <v/>
      </c>
      <c r="BF277" s="172">
        <f>SUM(BJ169)</f>
        <v>0</v>
      </c>
      <c r="BG277" s="173"/>
      <c r="BH277" s="172">
        <f>SUM(BJ158)</f>
        <v>0</v>
      </c>
      <c r="BI277" s="173"/>
      <c r="BJ277" s="97">
        <f>SUM(BJ175)</f>
        <v>0</v>
      </c>
      <c r="BK277" s="97">
        <f>SUM(BK157)</f>
        <v>0</v>
      </c>
      <c r="BM277" s="96" t="str">
        <f>CONCATENATE(BP158)</f>
        <v/>
      </c>
      <c r="BN277" s="172">
        <f>SUM(BR169)</f>
        <v>0</v>
      </c>
      <c r="BO277" s="173"/>
      <c r="BP277" s="172">
        <f>SUM(BR158)</f>
        <v>0</v>
      </c>
      <c r="BQ277" s="173"/>
      <c r="BR277" s="97">
        <f>SUM(BR175)</f>
        <v>0</v>
      </c>
      <c r="BS277" s="97">
        <f>SUM(BS157)</f>
        <v>0</v>
      </c>
      <c r="BU277" s="96" t="str">
        <f>CONCATENATE(BX158)</f>
        <v/>
      </c>
      <c r="BV277" s="172">
        <f>SUM(BZ169)</f>
        <v>0</v>
      </c>
      <c r="BW277" s="173"/>
      <c r="BX277" s="172">
        <f>SUM(BZ158)</f>
        <v>0</v>
      </c>
      <c r="BY277" s="173"/>
      <c r="BZ277" s="97">
        <f>SUM(BZ175)</f>
        <v>0</v>
      </c>
      <c r="CA277" s="97">
        <f>SUM(CA157)</f>
        <v>0</v>
      </c>
      <c r="CC277" s="96" t="str">
        <f>CONCATENATE(CF158)</f>
        <v/>
      </c>
      <c r="CD277" s="172">
        <f>SUM(CH169)</f>
        <v>0</v>
      </c>
      <c r="CE277" s="173"/>
      <c r="CF277" s="172">
        <f>SUM(CH158)</f>
        <v>0</v>
      </c>
      <c r="CG277" s="173"/>
      <c r="CH277" s="97">
        <f>SUM(CH175)</f>
        <v>0</v>
      </c>
      <c r="CI277" s="97">
        <f>SUM(CI157)</f>
        <v>0</v>
      </c>
      <c r="CK277" s="96" t="str">
        <f>CONCATENATE(CN158)</f>
        <v/>
      </c>
      <c r="CL277" s="172">
        <f>SUM(CP169)</f>
        <v>0</v>
      </c>
      <c r="CM277" s="173"/>
      <c r="CN277" s="172">
        <f>SUM(CP158)</f>
        <v>0</v>
      </c>
      <c r="CO277" s="173"/>
      <c r="CP277" s="97">
        <f>SUM(CP175)</f>
        <v>0</v>
      </c>
      <c r="CQ277" s="97">
        <f>SUM(CQ157)</f>
        <v>0</v>
      </c>
      <c r="CS277" s="96" t="str">
        <f>CONCATENATE(CV158)</f>
        <v/>
      </c>
      <c r="CT277" s="172">
        <f>SUM(CX169)</f>
        <v>0</v>
      </c>
      <c r="CU277" s="173"/>
      <c r="CV277" s="172">
        <f>SUM(CX158)</f>
        <v>0</v>
      </c>
      <c r="CW277" s="173"/>
      <c r="CX277" s="97">
        <f>SUM(CX175)</f>
        <v>0</v>
      </c>
      <c r="CY277" s="97">
        <f>SUM(CY157)</f>
        <v>0</v>
      </c>
      <c r="DA277" s="96" t="str">
        <f>CONCATENATE(DD158)</f>
        <v/>
      </c>
      <c r="DB277" s="172">
        <f>SUM(DF169)</f>
        <v>0</v>
      </c>
      <c r="DC277" s="173"/>
      <c r="DD277" s="172">
        <f>SUM(DF158)</f>
        <v>0</v>
      </c>
      <c r="DE277" s="173"/>
      <c r="DF277" s="97">
        <f>SUM(DF175)</f>
        <v>0</v>
      </c>
      <c r="DG277" s="97">
        <f>SUM(DG157)</f>
        <v>0</v>
      </c>
      <c r="DI277" s="96" t="str">
        <f>CONCATENATE(DL158)</f>
        <v/>
      </c>
      <c r="DJ277" s="172">
        <f>SUM(DN169)</f>
        <v>0</v>
      </c>
      <c r="DK277" s="173"/>
      <c r="DL277" s="172">
        <f>SUM(DN158)</f>
        <v>0</v>
      </c>
      <c r="DM277" s="173"/>
      <c r="DN277" s="97">
        <f>SUM(DN175)</f>
        <v>0</v>
      </c>
      <c r="DO277" s="97">
        <f>SUM(DO157)</f>
        <v>0</v>
      </c>
      <c r="DQ277" s="96" t="str">
        <f>CONCATENATE(DT158)</f>
        <v/>
      </c>
      <c r="DR277" s="172">
        <f>SUM(DV169)</f>
        <v>0</v>
      </c>
      <c r="DS277" s="173"/>
      <c r="DT277" s="172">
        <f>SUM(DV158)</f>
        <v>0</v>
      </c>
      <c r="DU277" s="173"/>
      <c r="DV277" s="97">
        <f>SUM(DV175)</f>
        <v>0</v>
      </c>
      <c r="DW277" s="97">
        <f>SUM(DW157)</f>
        <v>0</v>
      </c>
      <c r="DY277" s="96" t="str">
        <f>CONCATENATE(EB158)</f>
        <v/>
      </c>
      <c r="DZ277" s="172">
        <f>SUM(ED169)</f>
        <v>0</v>
      </c>
      <c r="EA277" s="173"/>
      <c r="EB277" s="172">
        <f>SUM(ED158)</f>
        <v>0</v>
      </c>
      <c r="EC277" s="173"/>
      <c r="ED277" s="97">
        <f>SUM(ED175)</f>
        <v>0</v>
      </c>
      <c r="EE277" s="97">
        <f>SUM(EE157)</f>
        <v>0</v>
      </c>
      <c r="EG277" s="96" t="str">
        <f>CONCATENATE(EJ158)</f>
        <v/>
      </c>
      <c r="EH277" s="172">
        <f>SUM(EL169)</f>
        <v>0</v>
      </c>
      <c r="EI277" s="173"/>
      <c r="EJ277" s="172">
        <f>SUM(EL158)</f>
        <v>0</v>
      </c>
      <c r="EK277" s="173"/>
      <c r="EL277" s="97">
        <f>SUM(EL175)</f>
        <v>0</v>
      </c>
      <c r="EM277" s="97">
        <f>SUM(EM157)</f>
        <v>0</v>
      </c>
      <c r="EO277" s="96" t="str">
        <f>CONCATENATE(ER158)</f>
        <v/>
      </c>
      <c r="EP277" s="172">
        <f>SUM(ET169)</f>
        <v>0</v>
      </c>
      <c r="EQ277" s="173"/>
      <c r="ER277" s="172">
        <f>SUM(ET158)</f>
        <v>0</v>
      </c>
      <c r="ES277" s="173"/>
      <c r="ET277" s="97">
        <f>SUM(ET175)</f>
        <v>0</v>
      </c>
      <c r="EU277" s="97">
        <f>SUM(EU157)</f>
        <v>0</v>
      </c>
      <c r="EW277" s="96" t="str">
        <f>CONCATENATE(EZ158)</f>
        <v/>
      </c>
      <c r="EX277" s="172">
        <f>SUM(FB169)</f>
        <v>0</v>
      </c>
      <c r="EY277" s="173"/>
      <c r="EZ277" s="172">
        <f>SUM(FB158)</f>
        <v>0</v>
      </c>
      <c r="FA277" s="173"/>
      <c r="FB277" s="97">
        <f>SUM(FB175)</f>
        <v>0</v>
      </c>
      <c r="FC277" s="97">
        <f>SUM(FC157)</f>
        <v>0</v>
      </c>
      <c r="FE277" s="96" t="str">
        <f>CONCATENATE(FH158)</f>
        <v/>
      </c>
      <c r="FF277" s="172">
        <f>SUM(FJ169)</f>
        <v>0</v>
      </c>
      <c r="FG277" s="173"/>
      <c r="FH277" s="172">
        <f>SUM(FJ158)</f>
        <v>0</v>
      </c>
      <c r="FI277" s="173"/>
      <c r="FJ277" s="97">
        <f>SUM(FJ175)</f>
        <v>0</v>
      </c>
      <c r="FK277" s="97">
        <f>SUM(FK157)</f>
        <v>0</v>
      </c>
      <c r="FM277" s="96" t="str">
        <f>CONCATENATE(FP158)</f>
        <v/>
      </c>
      <c r="FN277" s="172">
        <f>SUM(FR169)</f>
        <v>0</v>
      </c>
      <c r="FO277" s="173"/>
      <c r="FP277" s="172">
        <f>SUM(FR158)</f>
        <v>0</v>
      </c>
      <c r="FQ277" s="173"/>
      <c r="FR277" s="97">
        <f>SUM(FR175)</f>
        <v>0</v>
      </c>
      <c r="FS277" s="97">
        <f>SUM(FS157)</f>
        <v>0</v>
      </c>
      <c r="FU277" s="96" t="str">
        <f>CONCATENATE(FX158)</f>
        <v/>
      </c>
      <c r="FV277" s="172">
        <f>SUM(FZ169)</f>
        <v>0</v>
      </c>
      <c r="FW277" s="173"/>
      <c r="FX277" s="172">
        <f>SUM(FZ158)</f>
        <v>0</v>
      </c>
      <c r="FY277" s="173"/>
      <c r="FZ277" s="97">
        <f>SUM(FZ175)</f>
        <v>0</v>
      </c>
      <c r="GA277" s="97">
        <f>SUM(GA157)</f>
        <v>0</v>
      </c>
      <c r="GC277" s="96" t="str">
        <f>CONCATENATE(GF158)</f>
        <v/>
      </c>
      <c r="GD277" s="172">
        <f>SUM(GH169)</f>
        <v>0</v>
      </c>
      <c r="GE277" s="173"/>
      <c r="GF277" s="172">
        <f>SUM(GH158)</f>
        <v>0</v>
      </c>
      <c r="GG277" s="173"/>
      <c r="GH277" s="97">
        <f>SUM(GH175)</f>
        <v>0</v>
      </c>
      <c r="GI277" s="97">
        <f>SUM(GI157)</f>
        <v>0</v>
      </c>
      <c r="GK277" s="96" t="str">
        <f>CONCATENATE(GN158)</f>
        <v/>
      </c>
      <c r="GL277" s="172">
        <f>SUM(GP169)</f>
        <v>0</v>
      </c>
      <c r="GM277" s="173"/>
      <c r="GN277" s="172">
        <f>SUM(GP158)</f>
        <v>0</v>
      </c>
      <c r="GO277" s="173"/>
      <c r="GP277" s="97">
        <f>SUM(GP175)</f>
        <v>0</v>
      </c>
      <c r="GQ277" s="97">
        <f>SUM(GQ157)</f>
        <v>0</v>
      </c>
    </row>
    <row r="278" spans="1:199" x14ac:dyDescent="0.25">
      <c r="A278" s="96" t="str">
        <f>CONCATENATE(D180)</f>
        <v/>
      </c>
      <c r="B278" s="172">
        <f>SUM(F191)</f>
        <v>0</v>
      </c>
      <c r="C278" s="173"/>
      <c r="D278" s="172">
        <f>SUM(F180)</f>
        <v>0</v>
      </c>
      <c r="E278" s="173"/>
      <c r="F278" s="97">
        <f>SUM(F197)</f>
        <v>0</v>
      </c>
      <c r="G278" s="97">
        <f>SUM(G179)</f>
        <v>0</v>
      </c>
      <c r="I278" s="96" t="str">
        <f>CONCATENATE(L180)</f>
        <v/>
      </c>
      <c r="J278" s="172">
        <f>SUM(N191)</f>
        <v>0</v>
      </c>
      <c r="K278" s="173"/>
      <c r="L278" s="172">
        <f>SUM(N180)</f>
        <v>0</v>
      </c>
      <c r="M278" s="173"/>
      <c r="N278" s="97">
        <f>SUM(N197)</f>
        <v>0</v>
      </c>
      <c r="O278" s="97">
        <f>SUM(O179)</f>
        <v>0</v>
      </c>
      <c r="Q278" s="96" t="str">
        <f>CONCATENATE(T180)</f>
        <v/>
      </c>
      <c r="R278" s="172">
        <f>SUM(V191)</f>
        <v>0</v>
      </c>
      <c r="S278" s="173"/>
      <c r="T278" s="172">
        <f>SUM(V180)</f>
        <v>0</v>
      </c>
      <c r="U278" s="173"/>
      <c r="V278" s="97">
        <f>SUM(V197)</f>
        <v>0</v>
      </c>
      <c r="W278" s="97">
        <f>SUM(W179)</f>
        <v>0</v>
      </c>
      <c r="Y278" s="96" t="str">
        <f>CONCATENATE(AB180)</f>
        <v/>
      </c>
      <c r="Z278" s="172">
        <f>SUM(AD191)</f>
        <v>0</v>
      </c>
      <c r="AA278" s="173"/>
      <c r="AB278" s="172">
        <f>SUM(AD180)</f>
        <v>0</v>
      </c>
      <c r="AC278" s="173"/>
      <c r="AD278" s="97">
        <f>SUM(AD197)</f>
        <v>0</v>
      </c>
      <c r="AE278" s="97">
        <f>SUM(AE179)</f>
        <v>0</v>
      </c>
      <c r="AG278" s="96" t="str">
        <f>CONCATENATE(AJ180)</f>
        <v/>
      </c>
      <c r="AH278" s="172">
        <f>SUM(AL191)</f>
        <v>0</v>
      </c>
      <c r="AI278" s="173"/>
      <c r="AJ278" s="172">
        <f>SUM(AL180)</f>
        <v>0</v>
      </c>
      <c r="AK278" s="173"/>
      <c r="AL278" s="97">
        <f>SUM(AL197)</f>
        <v>0</v>
      </c>
      <c r="AM278" s="97">
        <f>SUM(AM179)</f>
        <v>0</v>
      </c>
      <c r="AO278" s="96" t="str">
        <f>CONCATENATE(AR180)</f>
        <v/>
      </c>
      <c r="AP278" s="172">
        <f>SUM(AT191)</f>
        <v>0</v>
      </c>
      <c r="AQ278" s="173"/>
      <c r="AR278" s="172">
        <f>SUM(AT180)</f>
        <v>0</v>
      </c>
      <c r="AS278" s="173"/>
      <c r="AT278" s="97">
        <f>SUM(AT197)</f>
        <v>0</v>
      </c>
      <c r="AU278" s="97">
        <f>SUM(AU179)</f>
        <v>0</v>
      </c>
      <c r="AW278" s="96" t="str">
        <f>CONCATENATE(AZ180)</f>
        <v/>
      </c>
      <c r="AX278" s="172">
        <f>SUM(BB191)</f>
        <v>0</v>
      </c>
      <c r="AY278" s="173"/>
      <c r="AZ278" s="172">
        <f>SUM(BB180)</f>
        <v>0</v>
      </c>
      <c r="BA278" s="173"/>
      <c r="BB278" s="97">
        <f>SUM(BB197)</f>
        <v>0</v>
      </c>
      <c r="BC278" s="97">
        <f>SUM(BC179)</f>
        <v>0</v>
      </c>
      <c r="BE278" s="96" t="str">
        <f>CONCATENATE(BH180)</f>
        <v/>
      </c>
      <c r="BF278" s="172">
        <f>SUM(BJ191)</f>
        <v>0</v>
      </c>
      <c r="BG278" s="173"/>
      <c r="BH278" s="172">
        <f>SUM(BJ180)</f>
        <v>0</v>
      </c>
      <c r="BI278" s="173"/>
      <c r="BJ278" s="97">
        <f>SUM(BJ197)</f>
        <v>0</v>
      </c>
      <c r="BK278" s="97">
        <f>SUM(BK179)</f>
        <v>0</v>
      </c>
      <c r="BM278" s="96" t="str">
        <f>CONCATENATE(BP180)</f>
        <v/>
      </c>
      <c r="BN278" s="172">
        <f>SUM(BR191)</f>
        <v>0</v>
      </c>
      <c r="BO278" s="173"/>
      <c r="BP278" s="172">
        <f>SUM(BR180)</f>
        <v>0</v>
      </c>
      <c r="BQ278" s="173"/>
      <c r="BR278" s="97">
        <f>SUM(BR197)</f>
        <v>0</v>
      </c>
      <c r="BS278" s="97">
        <f>SUM(BS179)</f>
        <v>0</v>
      </c>
      <c r="BU278" s="96" t="str">
        <f>CONCATENATE(BX180)</f>
        <v/>
      </c>
      <c r="BV278" s="172">
        <f>SUM(BZ191)</f>
        <v>0</v>
      </c>
      <c r="BW278" s="173"/>
      <c r="BX278" s="172">
        <f>SUM(BZ180)</f>
        <v>0</v>
      </c>
      <c r="BY278" s="173"/>
      <c r="BZ278" s="97">
        <f>SUM(BZ197)</f>
        <v>0</v>
      </c>
      <c r="CA278" s="97">
        <f>SUM(CA179)</f>
        <v>0</v>
      </c>
      <c r="CC278" s="96" t="str">
        <f>CONCATENATE(CF180)</f>
        <v/>
      </c>
      <c r="CD278" s="172">
        <f>SUM(CH191)</f>
        <v>0</v>
      </c>
      <c r="CE278" s="173"/>
      <c r="CF278" s="172">
        <f>SUM(CH180)</f>
        <v>0</v>
      </c>
      <c r="CG278" s="173"/>
      <c r="CH278" s="97">
        <f>SUM(CH197)</f>
        <v>0</v>
      </c>
      <c r="CI278" s="97">
        <f>SUM(CI179)</f>
        <v>0</v>
      </c>
      <c r="CK278" s="96" t="str">
        <f>CONCATENATE(CN180)</f>
        <v/>
      </c>
      <c r="CL278" s="172">
        <f>SUM(CP191)</f>
        <v>0</v>
      </c>
      <c r="CM278" s="173"/>
      <c r="CN278" s="172">
        <f>SUM(CP180)</f>
        <v>0</v>
      </c>
      <c r="CO278" s="173"/>
      <c r="CP278" s="97">
        <f>SUM(CP197)</f>
        <v>0</v>
      </c>
      <c r="CQ278" s="97">
        <f>SUM(CQ179)</f>
        <v>0</v>
      </c>
      <c r="CS278" s="96" t="str">
        <f>CONCATENATE(CV180)</f>
        <v/>
      </c>
      <c r="CT278" s="172">
        <f>SUM(CX191)</f>
        <v>0</v>
      </c>
      <c r="CU278" s="173"/>
      <c r="CV278" s="172">
        <f>SUM(CX180)</f>
        <v>0</v>
      </c>
      <c r="CW278" s="173"/>
      <c r="CX278" s="97">
        <f>SUM(CX197)</f>
        <v>0</v>
      </c>
      <c r="CY278" s="97">
        <f>SUM(CY179)</f>
        <v>0</v>
      </c>
      <c r="DA278" s="96" t="str">
        <f>CONCATENATE(DD180)</f>
        <v/>
      </c>
      <c r="DB278" s="172">
        <f>SUM(DF191)</f>
        <v>0</v>
      </c>
      <c r="DC278" s="173"/>
      <c r="DD278" s="172">
        <f>SUM(DF180)</f>
        <v>0</v>
      </c>
      <c r="DE278" s="173"/>
      <c r="DF278" s="97">
        <f>SUM(DF197)</f>
        <v>0</v>
      </c>
      <c r="DG278" s="97">
        <f>SUM(DG179)</f>
        <v>0</v>
      </c>
      <c r="DI278" s="96" t="str">
        <f>CONCATENATE(DL180)</f>
        <v/>
      </c>
      <c r="DJ278" s="172">
        <f>SUM(DN191)</f>
        <v>0</v>
      </c>
      <c r="DK278" s="173"/>
      <c r="DL278" s="172">
        <f>SUM(DN180)</f>
        <v>0</v>
      </c>
      <c r="DM278" s="173"/>
      <c r="DN278" s="97">
        <f>SUM(DN197)</f>
        <v>0</v>
      </c>
      <c r="DO278" s="97">
        <f>SUM(DO179)</f>
        <v>0</v>
      </c>
      <c r="DQ278" s="96" t="str">
        <f>CONCATENATE(DT180)</f>
        <v/>
      </c>
      <c r="DR278" s="172">
        <f>SUM(DV191)</f>
        <v>0</v>
      </c>
      <c r="DS278" s="173"/>
      <c r="DT278" s="172">
        <f>SUM(DV180)</f>
        <v>0</v>
      </c>
      <c r="DU278" s="173"/>
      <c r="DV278" s="97">
        <f>SUM(DV197)</f>
        <v>0</v>
      </c>
      <c r="DW278" s="97">
        <f>SUM(DW179)</f>
        <v>0</v>
      </c>
      <c r="DY278" s="96" t="str">
        <f>CONCATENATE(EB180)</f>
        <v/>
      </c>
      <c r="DZ278" s="172">
        <f>SUM(ED191)</f>
        <v>0</v>
      </c>
      <c r="EA278" s="173"/>
      <c r="EB278" s="172">
        <f>SUM(ED180)</f>
        <v>0</v>
      </c>
      <c r="EC278" s="173"/>
      <c r="ED278" s="97">
        <f>SUM(ED197)</f>
        <v>0</v>
      </c>
      <c r="EE278" s="97">
        <f>SUM(EE179)</f>
        <v>0</v>
      </c>
      <c r="EG278" s="96" t="str">
        <f>CONCATENATE(EJ180)</f>
        <v/>
      </c>
      <c r="EH278" s="172">
        <f>SUM(EL191)</f>
        <v>0</v>
      </c>
      <c r="EI278" s="173"/>
      <c r="EJ278" s="172">
        <f>SUM(EL180)</f>
        <v>0</v>
      </c>
      <c r="EK278" s="173"/>
      <c r="EL278" s="97">
        <f>SUM(EL197)</f>
        <v>0</v>
      </c>
      <c r="EM278" s="97">
        <f>SUM(EM179)</f>
        <v>0</v>
      </c>
      <c r="EO278" s="96" t="str">
        <f>CONCATENATE(ER180)</f>
        <v/>
      </c>
      <c r="EP278" s="172">
        <f>SUM(ET191)</f>
        <v>0</v>
      </c>
      <c r="EQ278" s="173"/>
      <c r="ER278" s="172">
        <f>SUM(ET180)</f>
        <v>0</v>
      </c>
      <c r="ES278" s="173"/>
      <c r="ET278" s="97">
        <f>SUM(ET197)</f>
        <v>0</v>
      </c>
      <c r="EU278" s="97">
        <f>SUM(EU179)</f>
        <v>0</v>
      </c>
      <c r="EW278" s="96" t="str">
        <f>CONCATENATE(EZ180)</f>
        <v/>
      </c>
      <c r="EX278" s="172">
        <f>SUM(FB191)</f>
        <v>0</v>
      </c>
      <c r="EY278" s="173"/>
      <c r="EZ278" s="172">
        <f>SUM(FB180)</f>
        <v>0</v>
      </c>
      <c r="FA278" s="173"/>
      <c r="FB278" s="97">
        <f>SUM(FB197)</f>
        <v>0</v>
      </c>
      <c r="FC278" s="97">
        <f>SUM(FC179)</f>
        <v>0</v>
      </c>
      <c r="FE278" s="96" t="str">
        <f>CONCATENATE(FH180)</f>
        <v/>
      </c>
      <c r="FF278" s="172">
        <f>SUM(FJ191)</f>
        <v>0</v>
      </c>
      <c r="FG278" s="173"/>
      <c r="FH278" s="172">
        <f>SUM(FJ180)</f>
        <v>0</v>
      </c>
      <c r="FI278" s="173"/>
      <c r="FJ278" s="97">
        <f>SUM(FJ197)</f>
        <v>0</v>
      </c>
      <c r="FK278" s="97">
        <f>SUM(FK179)</f>
        <v>0</v>
      </c>
      <c r="FM278" s="96" t="str">
        <f>CONCATENATE(FP180)</f>
        <v/>
      </c>
      <c r="FN278" s="172">
        <f>SUM(FR191)</f>
        <v>0</v>
      </c>
      <c r="FO278" s="173"/>
      <c r="FP278" s="172">
        <f>SUM(FR180)</f>
        <v>0</v>
      </c>
      <c r="FQ278" s="173"/>
      <c r="FR278" s="97">
        <f>SUM(FR197)</f>
        <v>0</v>
      </c>
      <c r="FS278" s="97">
        <f>SUM(FS179)</f>
        <v>0</v>
      </c>
      <c r="FU278" s="96" t="str">
        <f>CONCATENATE(FX180)</f>
        <v/>
      </c>
      <c r="FV278" s="172">
        <f>SUM(FZ191)</f>
        <v>0</v>
      </c>
      <c r="FW278" s="173"/>
      <c r="FX278" s="172">
        <f>SUM(FZ180)</f>
        <v>0</v>
      </c>
      <c r="FY278" s="173"/>
      <c r="FZ278" s="97">
        <f>SUM(FZ197)</f>
        <v>0</v>
      </c>
      <c r="GA278" s="97">
        <f>SUM(GA179)</f>
        <v>0</v>
      </c>
      <c r="GC278" s="96" t="str">
        <f>CONCATENATE(GF180)</f>
        <v/>
      </c>
      <c r="GD278" s="172">
        <f>SUM(GH191)</f>
        <v>0</v>
      </c>
      <c r="GE278" s="173"/>
      <c r="GF278" s="172">
        <f>SUM(GH180)</f>
        <v>0</v>
      </c>
      <c r="GG278" s="173"/>
      <c r="GH278" s="97">
        <f>SUM(GH197)</f>
        <v>0</v>
      </c>
      <c r="GI278" s="97">
        <f>SUM(GI179)</f>
        <v>0</v>
      </c>
      <c r="GK278" s="96" t="str">
        <f>CONCATENATE(GN180)</f>
        <v/>
      </c>
      <c r="GL278" s="172">
        <f>SUM(GP191)</f>
        <v>0</v>
      </c>
      <c r="GM278" s="173"/>
      <c r="GN278" s="172">
        <f>SUM(GP180)</f>
        <v>0</v>
      </c>
      <c r="GO278" s="173"/>
      <c r="GP278" s="97">
        <f>SUM(GP197)</f>
        <v>0</v>
      </c>
      <c r="GQ278" s="97">
        <f>SUM(GQ179)</f>
        <v>0</v>
      </c>
    </row>
    <row r="279" spans="1:199" x14ac:dyDescent="0.25">
      <c r="A279" s="96" t="str">
        <f>CONCATENATE(D202)</f>
        <v/>
      </c>
      <c r="B279" s="172">
        <f>SUM(F213)</f>
        <v>0</v>
      </c>
      <c r="C279" s="173"/>
      <c r="D279" s="172">
        <f>SUM(F202)</f>
        <v>0</v>
      </c>
      <c r="E279" s="173"/>
      <c r="F279" s="97">
        <f>SUM(F219)</f>
        <v>0</v>
      </c>
      <c r="G279" s="97">
        <f>SUM(G201)</f>
        <v>0</v>
      </c>
      <c r="I279" s="96" t="str">
        <f>CONCATENATE(L202)</f>
        <v/>
      </c>
      <c r="J279" s="172">
        <f>SUM(N213)</f>
        <v>0</v>
      </c>
      <c r="K279" s="173"/>
      <c r="L279" s="172">
        <f>SUM(N202)</f>
        <v>0</v>
      </c>
      <c r="M279" s="173"/>
      <c r="N279" s="97">
        <f>SUM(N219)</f>
        <v>0</v>
      </c>
      <c r="O279" s="97">
        <f>SUM(O201)</f>
        <v>0</v>
      </c>
      <c r="Q279" s="96" t="str">
        <f>CONCATENATE(T202)</f>
        <v/>
      </c>
      <c r="R279" s="172">
        <f>SUM(V213)</f>
        <v>0</v>
      </c>
      <c r="S279" s="173"/>
      <c r="T279" s="172">
        <f>SUM(V202)</f>
        <v>0</v>
      </c>
      <c r="U279" s="173"/>
      <c r="V279" s="97">
        <f>SUM(V219)</f>
        <v>0</v>
      </c>
      <c r="W279" s="97">
        <f>SUM(W201)</f>
        <v>0</v>
      </c>
      <c r="Y279" s="96" t="str">
        <f>CONCATENATE(AB202)</f>
        <v/>
      </c>
      <c r="Z279" s="172">
        <f>SUM(AD213)</f>
        <v>0</v>
      </c>
      <c r="AA279" s="173"/>
      <c r="AB279" s="172">
        <f>SUM(AD202)</f>
        <v>0</v>
      </c>
      <c r="AC279" s="173"/>
      <c r="AD279" s="97">
        <f>SUM(AD219)</f>
        <v>0</v>
      </c>
      <c r="AE279" s="97">
        <f>SUM(AE201)</f>
        <v>0</v>
      </c>
      <c r="AG279" s="96" t="str">
        <f>CONCATENATE(AJ202)</f>
        <v/>
      </c>
      <c r="AH279" s="172">
        <f>SUM(AL213)</f>
        <v>0</v>
      </c>
      <c r="AI279" s="173"/>
      <c r="AJ279" s="172">
        <f>SUM(AL202)</f>
        <v>0</v>
      </c>
      <c r="AK279" s="173"/>
      <c r="AL279" s="97">
        <f>SUM(AL219)</f>
        <v>0</v>
      </c>
      <c r="AM279" s="97">
        <f>SUM(AM201)</f>
        <v>0</v>
      </c>
      <c r="AO279" s="96" t="str">
        <f>CONCATENATE(AR202)</f>
        <v/>
      </c>
      <c r="AP279" s="172">
        <f>SUM(AT213)</f>
        <v>0</v>
      </c>
      <c r="AQ279" s="173"/>
      <c r="AR279" s="172">
        <f>SUM(AT202)</f>
        <v>0</v>
      </c>
      <c r="AS279" s="173"/>
      <c r="AT279" s="97">
        <f>SUM(AT219)</f>
        <v>0</v>
      </c>
      <c r="AU279" s="97">
        <f>SUM(AU201)</f>
        <v>0</v>
      </c>
      <c r="AW279" s="96" t="str">
        <f>CONCATENATE(AZ202)</f>
        <v/>
      </c>
      <c r="AX279" s="172">
        <f>SUM(BB213)</f>
        <v>0</v>
      </c>
      <c r="AY279" s="173"/>
      <c r="AZ279" s="172">
        <f>SUM(BB202)</f>
        <v>0</v>
      </c>
      <c r="BA279" s="173"/>
      <c r="BB279" s="97">
        <f>SUM(BB219)</f>
        <v>0</v>
      </c>
      <c r="BC279" s="97">
        <f>SUM(BC201)</f>
        <v>0</v>
      </c>
      <c r="BE279" s="96" t="str">
        <f>CONCATENATE(BH202)</f>
        <v/>
      </c>
      <c r="BF279" s="172">
        <f>SUM(BJ213)</f>
        <v>0</v>
      </c>
      <c r="BG279" s="173"/>
      <c r="BH279" s="172">
        <f>SUM(BJ202)</f>
        <v>0</v>
      </c>
      <c r="BI279" s="173"/>
      <c r="BJ279" s="97">
        <f>SUM(BJ219)</f>
        <v>0</v>
      </c>
      <c r="BK279" s="97">
        <f>SUM(BK201)</f>
        <v>0</v>
      </c>
      <c r="BM279" s="96" t="str">
        <f>CONCATENATE(BP202)</f>
        <v/>
      </c>
      <c r="BN279" s="172">
        <f>SUM(BR213)</f>
        <v>0</v>
      </c>
      <c r="BO279" s="173"/>
      <c r="BP279" s="172">
        <f>SUM(BR202)</f>
        <v>0</v>
      </c>
      <c r="BQ279" s="173"/>
      <c r="BR279" s="97">
        <f>SUM(BR219)</f>
        <v>0</v>
      </c>
      <c r="BS279" s="97">
        <f>SUM(BS201)</f>
        <v>0</v>
      </c>
      <c r="BU279" s="96" t="str">
        <f>CONCATENATE(BX202)</f>
        <v/>
      </c>
      <c r="BV279" s="172">
        <f>SUM(BZ213)</f>
        <v>0</v>
      </c>
      <c r="BW279" s="173"/>
      <c r="BX279" s="172">
        <f>SUM(BZ202)</f>
        <v>0</v>
      </c>
      <c r="BY279" s="173"/>
      <c r="BZ279" s="97">
        <f>SUM(BZ219)</f>
        <v>0</v>
      </c>
      <c r="CA279" s="97">
        <f>SUM(CA201)</f>
        <v>0</v>
      </c>
      <c r="CC279" s="96" t="str">
        <f>CONCATENATE(CF202)</f>
        <v/>
      </c>
      <c r="CD279" s="172">
        <f>SUM(CH213)</f>
        <v>0</v>
      </c>
      <c r="CE279" s="173"/>
      <c r="CF279" s="172">
        <f>SUM(CH202)</f>
        <v>0</v>
      </c>
      <c r="CG279" s="173"/>
      <c r="CH279" s="97">
        <f>SUM(CH219)</f>
        <v>0</v>
      </c>
      <c r="CI279" s="97">
        <f>SUM(CI201)</f>
        <v>0</v>
      </c>
      <c r="CK279" s="96" t="str">
        <f>CONCATENATE(CN202)</f>
        <v/>
      </c>
      <c r="CL279" s="172">
        <f>SUM(CP213)</f>
        <v>0</v>
      </c>
      <c r="CM279" s="173"/>
      <c r="CN279" s="172">
        <f>SUM(CP202)</f>
        <v>0</v>
      </c>
      <c r="CO279" s="173"/>
      <c r="CP279" s="97">
        <f>SUM(CP219)</f>
        <v>0</v>
      </c>
      <c r="CQ279" s="97">
        <f>SUM(CQ201)</f>
        <v>0</v>
      </c>
      <c r="CS279" s="96" t="str">
        <f>CONCATENATE(CV202)</f>
        <v/>
      </c>
      <c r="CT279" s="172">
        <f>SUM(CX213)</f>
        <v>0</v>
      </c>
      <c r="CU279" s="173"/>
      <c r="CV279" s="172">
        <f>SUM(CX202)</f>
        <v>0</v>
      </c>
      <c r="CW279" s="173"/>
      <c r="CX279" s="97">
        <f>SUM(CX219)</f>
        <v>0</v>
      </c>
      <c r="CY279" s="97">
        <f>SUM(CY201)</f>
        <v>0</v>
      </c>
      <c r="DA279" s="96" t="str">
        <f>CONCATENATE(DD202)</f>
        <v/>
      </c>
      <c r="DB279" s="172">
        <f>SUM(DF213)</f>
        <v>0</v>
      </c>
      <c r="DC279" s="173"/>
      <c r="DD279" s="172">
        <f>SUM(DF202)</f>
        <v>0</v>
      </c>
      <c r="DE279" s="173"/>
      <c r="DF279" s="97">
        <f>SUM(DF219)</f>
        <v>0</v>
      </c>
      <c r="DG279" s="97">
        <f>SUM(DG201)</f>
        <v>0</v>
      </c>
      <c r="DI279" s="96" t="str">
        <f>CONCATENATE(DL202)</f>
        <v/>
      </c>
      <c r="DJ279" s="172">
        <f>SUM(DN213)</f>
        <v>0</v>
      </c>
      <c r="DK279" s="173"/>
      <c r="DL279" s="172">
        <f>SUM(DN202)</f>
        <v>0</v>
      </c>
      <c r="DM279" s="173"/>
      <c r="DN279" s="97">
        <f>SUM(DN219)</f>
        <v>0</v>
      </c>
      <c r="DO279" s="97">
        <f>SUM(DO201)</f>
        <v>0</v>
      </c>
      <c r="DQ279" s="96" t="str">
        <f>CONCATENATE(DT202)</f>
        <v/>
      </c>
      <c r="DR279" s="172">
        <f>SUM(DV213)</f>
        <v>0</v>
      </c>
      <c r="DS279" s="173"/>
      <c r="DT279" s="172">
        <f>SUM(DV202)</f>
        <v>0</v>
      </c>
      <c r="DU279" s="173"/>
      <c r="DV279" s="97">
        <f>SUM(DV219)</f>
        <v>0</v>
      </c>
      <c r="DW279" s="97">
        <f>SUM(DW201)</f>
        <v>0</v>
      </c>
      <c r="DY279" s="96" t="str">
        <f>CONCATENATE(EB202)</f>
        <v/>
      </c>
      <c r="DZ279" s="172">
        <f>SUM(ED213)</f>
        <v>0</v>
      </c>
      <c r="EA279" s="173"/>
      <c r="EB279" s="172">
        <f>SUM(ED202)</f>
        <v>0</v>
      </c>
      <c r="EC279" s="173"/>
      <c r="ED279" s="97">
        <f>SUM(ED219)</f>
        <v>0</v>
      </c>
      <c r="EE279" s="97">
        <f>SUM(EE201)</f>
        <v>0</v>
      </c>
      <c r="EG279" s="96" t="str">
        <f>CONCATENATE(EJ202)</f>
        <v/>
      </c>
      <c r="EH279" s="172">
        <f>SUM(EL213)</f>
        <v>0</v>
      </c>
      <c r="EI279" s="173"/>
      <c r="EJ279" s="172">
        <f>SUM(EL202)</f>
        <v>0</v>
      </c>
      <c r="EK279" s="173"/>
      <c r="EL279" s="97">
        <f>SUM(EL219)</f>
        <v>0</v>
      </c>
      <c r="EM279" s="97">
        <f>SUM(EM201)</f>
        <v>0</v>
      </c>
      <c r="EO279" s="96" t="str">
        <f>CONCATENATE(ER202)</f>
        <v/>
      </c>
      <c r="EP279" s="172">
        <f>SUM(ET213)</f>
        <v>0</v>
      </c>
      <c r="EQ279" s="173"/>
      <c r="ER279" s="172">
        <f>SUM(ET202)</f>
        <v>0</v>
      </c>
      <c r="ES279" s="173"/>
      <c r="ET279" s="97">
        <f>SUM(ET219)</f>
        <v>0</v>
      </c>
      <c r="EU279" s="97">
        <f>SUM(EU201)</f>
        <v>0</v>
      </c>
      <c r="EW279" s="96" t="str">
        <f>CONCATENATE(EZ202)</f>
        <v/>
      </c>
      <c r="EX279" s="172">
        <f>SUM(FB213)</f>
        <v>0</v>
      </c>
      <c r="EY279" s="173"/>
      <c r="EZ279" s="172">
        <f>SUM(FB202)</f>
        <v>0</v>
      </c>
      <c r="FA279" s="173"/>
      <c r="FB279" s="97">
        <f>SUM(FB219)</f>
        <v>0</v>
      </c>
      <c r="FC279" s="97">
        <f>SUM(FC201)</f>
        <v>0</v>
      </c>
      <c r="FE279" s="96" t="str">
        <f>CONCATENATE(FH202)</f>
        <v/>
      </c>
      <c r="FF279" s="172">
        <f>SUM(FJ213)</f>
        <v>0</v>
      </c>
      <c r="FG279" s="173"/>
      <c r="FH279" s="172">
        <f>SUM(FJ202)</f>
        <v>0</v>
      </c>
      <c r="FI279" s="173"/>
      <c r="FJ279" s="97">
        <f>SUM(FJ219)</f>
        <v>0</v>
      </c>
      <c r="FK279" s="97">
        <f>SUM(FK201)</f>
        <v>0</v>
      </c>
      <c r="FM279" s="96" t="str">
        <f>CONCATENATE(FP202)</f>
        <v/>
      </c>
      <c r="FN279" s="172">
        <f>SUM(FR213)</f>
        <v>0</v>
      </c>
      <c r="FO279" s="173"/>
      <c r="FP279" s="172">
        <f>SUM(FR202)</f>
        <v>0</v>
      </c>
      <c r="FQ279" s="173"/>
      <c r="FR279" s="97">
        <f>SUM(FR219)</f>
        <v>0</v>
      </c>
      <c r="FS279" s="97">
        <f>SUM(FS201)</f>
        <v>0</v>
      </c>
      <c r="FU279" s="96" t="str">
        <f>CONCATENATE(FX202)</f>
        <v/>
      </c>
      <c r="FV279" s="172">
        <f>SUM(FZ213)</f>
        <v>0</v>
      </c>
      <c r="FW279" s="173"/>
      <c r="FX279" s="172">
        <f>SUM(FZ202)</f>
        <v>0</v>
      </c>
      <c r="FY279" s="173"/>
      <c r="FZ279" s="97">
        <f>SUM(FZ219)</f>
        <v>0</v>
      </c>
      <c r="GA279" s="97">
        <f>SUM(GA201)</f>
        <v>0</v>
      </c>
      <c r="GC279" s="96" t="str">
        <f>CONCATENATE(GF202)</f>
        <v/>
      </c>
      <c r="GD279" s="172">
        <f>SUM(GH213)</f>
        <v>0</v>
      </c>
      <c r="GE279" s="173"/>
      <c r="GF279" s="172">
        <f>SUM(GH202)</f>
        <v>0</v>
      </c>
      <c r="GG279" s="173"/>
      <c r="GH279" s="97">
        <f>SUM(GH219)</f>
        <v>0</v>
      </c>
      <c r="GI279" s="97">
        <f>SUM(GI201)</f>
        <v>0</v>
      </c>
      <c r="GK279" s="96" t="str">
        <f>CONCATENATE(GN202)</f>
        <v/>
      </c>
      <c r="GL279" s="172">
        <f>SUM(GP213)</f>
        <v>0</v>
      </c>
      <c r="GM279" s="173"/>
      <c r="GN279" s="172">
        <f>SUM(GP202)</f>
        <v>0</v>
      </c>
      <c r="GO279" s="173"/>
      <c r="GP279" s="97">
        <f>SUM(GP219)</f>
        <v>0</v>
      </c>
      <c r="GQ279" s="97">
        <f>SUM(GQ201)</f>
        <v>0</v>
      </c>
    </row>
    <row r="280" spans="1:199" x14ac:dyDescent="0.25">
      <c r="A280" s="96" t="str">
        <f>CONCATENATE(D224)</f>
        <v/>
      </c>
      <c r="B280" s="172">
        <f>SUM(F235)</f>
        <v>0</v>
      </c>
      <c r="C280" s="173"/>
      <c r="D280" s="172">
        <f>SUM(F224)</f>
        <v>0</v>
      </c>
      <c r="E280" s="173"/>
      <c r="F280" s="97">
        <f>SUM(F241)</f>
        <v>0</v>
      </c>
      <c r="G280" s="97">
        <f>SUM(G223)</f>
        <v>0</v>
      </c>
      <c r="I280" s="96" t="str">
        <f>CONCATENATE(L224)</f>
        <v/>
      </c>
      <c r="J280" s="172">
        <f>SUM(N235)</f>
        <v>0</v>
      </c>
      <c r="K280" s="173"/>
      <c r="L280" s="172">
        <f>SUM(N224)</f>
        <v>0</v>
      </c>
      <c r="M280" s="173"/>
      <c r="N280" s="97">
        <f>SUM(N241)</f>
        <v>0</v>
      </c>
      <c r="O280" s="97">
        <f>SUM(O223)</f>
        <v>0</v>
      </c>
      <c r="Q280" s="96" t="str">
        <f>CONCATENATE(T224)</f>
        <v/>
      </c>
      <c r="R280" s="172">
        <f>SUM(V235)</f>
        <v>0</v>
      </c>
      <c r="S280" s="173"/>
      <c r="T280" s="172">
        <f>SUM(V224)</f>
        <v>0</v>
      </c>
      <c r="U280" s="173"/>
      <c r="V280" s="97">
        <f>SUM(V241)</f>
        <v>0</v>
      </c>
      <c r="W280" s="97">
        <f>SUM(W223)</f>
        <v>0</v>
      </c>
      <c r="Y280" s="96" t="str">
        <f>CONCATENATE(AB224)</f>
        <v/>
      </c>
      <c r="Z280" s="172">
        <f>SUM(AD235)</f>
        <v>0</v>
      </c>
      <c r="AA280" s="173"/>
      <c r="AB280" s="172">
        <f>SUM(AD224)</f>
        <v>0</v>
      </c>
      <c r="AC280" s="173"/>
      <c r="AD280" s="97">
        <f>SUM(AD241)</f>
        <v>0</v>
      </c>
      <c r="AE280" s="97">
        <f>SUM(AE223)</f>
        <v>0</v>
      </c>
      <c r="AG280" s="96" t="str">
        <f>CONCATENATE(AJ224)</f>
        <v/>
      </c>
      <c r="AH280" s="172">
        <f>SUM(AL235)</f>
        <v>0</v>
      </c>
      <c r="AI280" s="173"/>
      <c r="AJ280" s="172">
        <f>SUM(AL224)</f>
        <v>0</v>
      </c>
      <c r="AK280" s="173"/>
      <c r="AL280" s="97">
        <f>SUM(AL241)</f>
        <v>0</v>
      </c>
      <c r="AM280" s="97">
        <f>SUM(AM223)</f>
        <v>0</v>
      </c>
      <c r="AO280" s="96" t="str">
        <f>CONCATENATE(AR224)</f>
        <v/>
      </c>
      <c r="AP280" s="172">
        <f>SUM(AT235)</f>
        <v>0</v>
      </c>
      <c r="AQ280" s="173"/>
      <c r="AR280" s="172">
        <f>SUM(AT224)</f>
        <v>0</v>
      </c>
      <c r="AS280" s="173"/>
      <c r="AT280" s="97">
        <f>SUM(AT241)</f>
        <v>0</v>
      </c>
      <c r="AU280" s="97">
        <f>SUM(AU223)</f>
        <v>0</v>
      </c>
      <c r="AW280" s="96" t="str">
        <f>CONCATENATE(AZ224)</f>
        <v/>
      </c>
      <c r="AX280" s="172">
        <f>SUM(BB235)</f>
        <v>0</v>
      </c>
      <c r="AY280" s="173"/>
      <c r="AZ280" s="172">
        <f>SUM(BB224)</f>
        <v>0</v>
      </c>
      <c r="BA280" s="173"/>
      <c r="BB280" s="97">
        <f>SUM(BB241)</f>
        <v>0</v>
      </c>
      <c r="BC280" s="97">
        <f>SUM(BC223)</f>
        <v>0</v>
      </c>
      <c r="BE280" s="96" t="str">
        <f>CONCATENATE(BH224)</f>
        <v/>
      </c>
      <c r="BF280" s="172">
        <f>SUM(BJ235)</f>
        <v>0</v>
      </c>
      <c r="BG280" s="173"/>
      <c r="BH280" s="172">
        <f>SUM(BJ224)</f>
        <v>0</v>
      </c>
      <c r="BI280" s="173"/>
      <c r="BJ280" s="97">
        <f>SUM(BJ241)</f>
        <v>0</v>
      </c>
      <c r="BK280" s="97">
        <f>SUM(BK223)</f>
        <v>0</v>
      </c>
      <c r="BM280" s="96" t="str">
        <f>CONCATENATE(BP224)</f>
        <v/>
      </c>
      <c r="BN280" s="172">
        <f>SUM(BR235)</f>
        <v>0</v>
      </c>
      <c r="BO280" s="173"/>
      <c r="BP280" s="172">
        <f>SUM(BR224)</f>
        <v>0</v>
      </c>
      <c r="BQ280" s="173"/>
      <c r="BR280" s="97">
        <f>SUM(BR241)</f>
        <v>0</v>
      </c>
      <c r="BS280" s="97">
        <f>SUM(BS223)</f>
        <v>0</v>
      </c>
      <c r="BU280" s="96" t="str">
        <f>CONCATENATE(BX224)</f>
        <v/>
      </c>
      <c r="BV280" s="172">
        <f>SUM(BZ235)</f>
        <v>0</v>
      </c>
      <c r="BW280" s="173"/>
      <c r="BX280" s="172">
        <f>SUM(BZ224)</f>
        <v>0</v>
      </c>
      <c r="BY280" s="173"/>
      <c r="BZ280" s="97">
        <f>SUM(BZ241)</f>
        <v>0</v>
      </c>
      <c r="CA280" s="97">
        <f>SUM(CA223)</f>
        <v>0</v>
      </c>
      <c r="CC280" s="96" t="str">
        <f>CONCATENATE(CF224)</f>
        <v/>
      </c>
      <c r="CD280" s="172">
        <f>SUM(CH235)</f>
        <v>0</v>
      </c>
      <c r="CE280" s="173"/>
      <c r="CF280" s="172">
        <f>SUM(CH224)</f>
        <v>0</v>
      </c>
      <c r="CG280" s="173"/>
      <c r="CH280" s="97">
        <f>SUM(CH241)</f>
        <v>0</v>
      </c>
      <c r="CI280" s="97">
        <f>SUM(CI223)</f>
        <v>0</v>
      </c>
      <c r="CK280" s="96" t="str">
        <f>CONCATENATE(CN224)</f>
        <v/>
      </c>
      <c r="CL280" s="172">
        <f>SUM(CP235)</f>
        <v>0</v>
      </c>
      <c r="CM280" s="173"/>
      <c r="CN280" s="172">
        <f>SUM(CP224)</f>
        <v>0</v>
      </c>
      <c r="CO280" s="173"/>
      <c r="CP280" s="97">
        <f>SUM(CP241)</f>
        <v>0</v>
      </c>
      <c r="CQ280" s="97">
        <f>SUM(CQ223)</f>
        <v>0</v>
      </c>
      <c r="CS280" s="96" t="str">
        <f>CONCATENATE(CV224)</f>
        <v/>
      </c>
      <c r="CT280" s="172">
        <f>SUM(CX235)</f>
        <v>0</v>
      </c>
      <c r="CU280" s="173"/>
      <c r="CV280" s="172">
        <f>SUM(CX224)</f>
        <v>0</v>
      </c>
      <c r="CW280" s="173"/>
      <c r="CX280" s="97">
        <f>SUM(CX241)</f>
        <v>0</v>
      </c>
      <c r="CY280" s="97">
        <f>SUM(CY223)</f>
        <v>0</v>
      </c>
      <c r="DA280" s="96" t="str">
        <f>CONCATENATE(DD224)</f>
        <v/>
      </c>
      <c r="DB280" s="172">
        <f>SUM(DF235)</f>
        <v>0</v>
      </c>
      <c r="DC280" s="173"/>
      <c r="DD280" s="172">
        <f>SUM(DF224)</f>
        <v>0</v>
      </c>
      <c r="DE280" s="173"/>
      <c r="DF280" s="97">
        <f>SUM(DF241)</f>
        <v>0</v>
      </c>
      <c r="DG280" s="97">
        <f>SUM(DG223)</f>
        <v>0</v>
      </c>
      <c r="DI280" s="96" t="str">
        <f>CONCATENATE(DL224)</f>
        <v/>
      </c>
      <c r="DJ280" s="172">
        <f>SUM(DN235)</f>
        <v>0</v>
      </c>
      <c r="DK280" s="173"/>
      <c r="DL280" s="172">
        <f>SUM(DN224)</f>
        <v>0</v>
      </c>
      <c r="DM280" s="173"/>
      <c r="DN280" s="97">
        <f>SUM(DN241)</f>
        <v>0</v>
      </c>
      <c r="DO280" s="97">
        <f>SUM(DO223)</f>
        <v>0</v>
      </c>
      <c r="DQ280" s="96" t="str">
        <f>CONCATENATE(DT224)</f>
        <v/>
      </c>
      <c r="DR280" s="172">
        <f>SUM(DV235)</f>
        <v>0</v>
      </c>
      <c r="DS280" s="173"/>
      <c r="DT280" s="172">
        <f>SUM(DV224)</f>
        <v>0</v>
      </c>
      <c r="DU280" s="173"/>
      <c r="DV280" s="97">
        <f>SUM(DV241)</f>
        <v>0</v>
      </c>
      <c r="DW280" s="97">
        <f>SUM(DW223)</f>
        <v>0</v>
      </c>
      <c r="DY280" s="96" t="str">
        <f>CONCATENATE(EB224)</f>
        <v/>
      </c>
      <c r="DZ280" s="172">
        <f>SUM(ED235)</f>
        <v>0</v>
      </c>
      <c r="EA280" s="173"/>
      <c r="EB280" s="172">
        <f>SUM(ED224)</f>
        <v>0</v>
      </c>
      <c r="EC280" s="173"/>
      <c r="ED280" s="97">
        <f>SUM(ED241)</f>
        <v>0</v>
      </c>
      <c r="EE280" s="97">
        <f>SUM(EE223)</f>
        <v>0</v>
      </c>
      <c r="EG280" s="96" t="str">
        <f>CONCATENATE(EJ224)</f>
        <v/>
      </c>
      <c r="EH280" s="172">
        <f>SUM(EL235)</f>
        <v>0</v>
      </c>
      <c r="EI280" s="173"/>
      <c r="EJ280" s="172">
        <f>SUM(EL224)</f>
        <v>0</v>
      </c>
      <c r="EK280" s="173"/>
      <c r="EL280" s="97">
        <f>SUM(EL241)</f>
        <v>0</v>
      </c>
      <c r="EM280" s="97">
        <f>SUM(EM223)</f>
        <v>0</v>
      </c>
      <c r="EO280" s="96" t="str">
        <f>CONCATENATE(ER224)</f>
        <v/>
      </c>
      <c r="EP280" s="172">
        <f>SUM(ET235)</f>
        <v>0</v>
      </c>
      <c r="EQ280" s="173"/>
      <c r="ER280" s="172">
        <f>SUM(ET224)</f>
        <v>0</v>
      </c>
      <c r="ES280" s="173"/>
      <c r="ET280" s="97">
        <f>SUM(ET241)</f>
        <v>0</v>
      </c>
      <c r="EU280" s="97">
        <f>SUM(EU223)</f>
        <v>0</v>
      </c>
      <c r="EW280" s="96" t="str">
        <f>CONCATENATE(EZ224)</f>
        <v/>
      </c>
      <c r="EX280" s="172">
        <f>SUM(FB235)</f>
        <v>0</v>
      </c>
      <c r="EY280" s="173"/>
      <c r="EZ280" s="172">
        <f>SUM(FB224)</f>
        <v>0</v>
      </c>
      <c r="FA280" s="173"/>
      <c r="FB280" s="97">
        <f>SUM(FB241)</f>
        <v>0</v>
      </c>
      <c r="FC280" s="97">
        <f>SUM(FC223)</f>
        <v>0</v>
      </c>
      <c r="FE280" s="96" t="str">
        <f>CONCATENATE(FH224)</f>
        <v/>
      </c>
      <c r="FF280" s="172">
        <f>SUM(FJ235)</f>
        <v>0</v>
      </c>
      <c r="FG280" s="173"/>
      <c r="FH280" s="172">
        <f>SUM(FJ224)</f>
        <v>0</v>
      </c>
      <c r="FI280" s="173"/>
      <c r="FJ280" s="97">
        <f>SUM(FJ241)</f>
        <v>0</v>
      </c>
      <c r="FK280" s="97">
        <f>SUM(FK223)</f>
        <v>0</v>
      </c>
      <c r="FM280" s="96" t="str">
        <f>CONCATENATE(FP224)</f>
        <v/>
      </c>
      <c r="FN280" s="172">
        <f>SUM(FR235)</f>
        <v>0</v>
      </c>
      <c r="FO280" s="173"/>
      <c r="FP280" s="172">
        <f>SUM(FR224)</f>
        <v>0</v>
      </c>
      <c r="FQ280" s="173"/>
      <c r="FR280" s="97">
        <f>SUM(FR241)</f>
        <v>0</v>
      </c>
      <c r="FS280" s="97">
        <f>SUM(FS223)</f>
        <v>0</v>
      </c>
      <c r="FU280" s="96" t="str">
        <f>CONCATENATE(FX224)</f>
        <v/>
      </c>
      <c r="FV280" s="172">
        <f>SUM(FZ235)</f>
        <v>0</v>
      </c>
      <c r="FW280" s="173"/>
      <c r="FX280" s="172">
        <f>SUM(FZ224)</f>
        <v>0</v>
      </c>
      <c r="FY280" s="173"/>
      <c r="FZ280" s="97">
        <f>SUM(FZ241)</f>
        <v>0</v>
      </c>
      <c r="GA280" s="97">
        <f>SUM(GA223)</f>
        <v>0</v>
      </c>
      <c r="GC280" s="96" t="str">
        <f>CONCATENATE(GF224)</f>
        <v/>
      </c>
      <c r="GD280" s="172">
        <f>SUM(GH235)</f>
        <v>0</v>
      </c>
      <c r="GE280" s="173"/>
      <c r="GF280" s="172">
        <f>SUM(GH224)</f>
        <v>0</v>
      </c>
      <c r="GG280" s="173"/>
      <c r="GH280" s="97">
        <f>SUM(GH241)</f>
        <v>0</v>
      </c>
      <c r="GI280" s="97">
        <f>SUM(GI223)</f>
        <v>0</v>
      </c>
      <c r="GK280" s="96" t="str">
        <f>CONCATENATE(GN224)</f>
        <v/>
      </c>
      <c r="GL280" s="172">
        <f>SUM(GP235)</f>
        <v>0</v>
      </c>
      <c r="GM280" s="173"/>
      <c r="GN280" s="172">
        <f>SUM(GP224)</f>
        <v>0</v>
      </c>
      <c r="GO280" s="173"/>
      <c r="GP280" s="97">
        <f>SUM(GP241)</f>
        <v>0</v>
      </c>
      <c r="GQ280" s="97">
        <f>SUM(GQ223)</f>
        <v>0</v>
      </c>
    </row>
    <row r="281" spans="1:199" x14ac:dyDescent="0.25">
      <c r="A281" s="96" t="str">
        <f>CONCATENATE(D246)</f>
        <v/>
      </c>
      <c r="B281" s="172">
        <f>SUM(F257)</f>
        <v>0</v>
      </c>
      <c r="C281" s="173"/>
      <c r="D281" s="172">
        <f>SUM(F246)</f>
        <v>0</v>
      </c>
      <c r="E281" s="173"/>
      <c r="F281" s="97">
        <f>SUM(F263)</f>
        <v>0</v>
      </c>
      <c r="G281" s="97">
        <f>SUM(G245)</f>
        <v>0</v>
      </c>
      <c r="I281" s="96" t="str">
        <f>CONCATENATE(L246)</f>
        <v/>
      </c>
      <c r="J281" s="172">
        <f>SUM(N257)</f>
        <v>0</v>
      </c>
      <c r="K281" s="173"/>
      <c r="L281" s="172">
        <f>SUM(N246)</f>
        <v>0</v>
      </c>
      <c r="M281" s="173"/>
      <c r="N281" s="97">
        <f>SUM(N263)</f>
        <v>0</v>
      </c>
      <c r="O281" s="97">
        <f>SUM(O245)</f>
        <v>0</v>
      </c>
      <c r="Q281" s="96" t="str">
        <f>CONCATENATE(T246)</f>
        <v/>
      </c>
      <c r="R281" s="172">
        <f>SUM(V257)</f>
        <v>0</v>
      </c>
      <c r="S281" s="173"/>
      <c r="T281" s="172">
        <f>SUM(V246)</f>
        <v>0</v>
      </c>
      <c r="U281" s="173"/>
      <c r="V281" s="97">
        <f>SUM(V263)</f>
        <v>0</v>
      </c>
      <c r="W281" s="97">
        <f>SUM(W245)</f>
        <v>0</v>
      </c>
      <c r="Y281" s="96" t="str">
        <f>CONCATENATE(AB246)</f>
        <v/>
      </c>
      <c r="Z281" s="172">
        <f>SUM(AD257)</f>
        <v>0</v>
      </c>
      <c r="AA281" s="173"/>
      <c r="AB281" s="172">
        <f>SUM(AD246)</f>
        <v>0</v>
      </c>
      <c r="AC281" s="173"/>
      <c r="AD281" s="97">
        <f>SUM(AD263)</f>
        <v>0</v>
      </c>
      <c r="AE281" s="97">
        <f>SUM(AE245)</f>
        <v>0</v>
      </c>
      <c r="AG281" s="96" t="str">
        <f>CONCATENATE(AJ246)</f>
        <v/>
      </c>
      <c r="AH281" s="172">
        <f>SUM(AL257)</f>
        <v>0</v>
      </c>
      <c r="AI281" s="173"/>
      <c r="AJ281" s="172">
        <f>SUM(AL246)</f>
        <v>0</v>
      </c>
      <c r="AK281" s="173"/>
      <c r="AL281" s="97">
        <f>SUM(AL263)</f>
        <v>0</v>
      </c>
      <c r="AM281" s="97">
        <f>SUM(AM245)</f>
        <v>0</v>
      </c>
      <c r="AO281" s="96" t="str">
        <f>CONCATENATE(AR246)</f>
        <v/>
      </c>
      <c r="AP281" s="172">
        <f>SUM(AT257)</f>
        <v>0</v>
      </c>
      <c r="AQ281" s="173"/>
      <c r="AR281" s="172">
        <f>SUM(AT246)</f>
        <v>0</v>
      </c>
      <c r="AS281" s="173"/>
      <c r="AT281" s="97">
        <f>SUM(AT263)</f>
        <v>0</v>
      </c>
      <c r="AU281" s="97">
        <f>SUM(AU245)</f>
        <v>0</v>
      </c>
      <c r="AW281" s="96" t="str">
        <f>CONCATENATE(AZ246)</f>
        <v/>
      </c>
      <c r="AX281" s="172">
        <f>SUM(BB257)</f>
        <v>0</v>
      </c>
      <c r="AY281" s="173"/>
      <c r="AZ281" s="172">
        <f>SUM(BB246)</f>
        <v>0</v>
      </c>
      <c r="BA281" s="173"/>
      <c r="BB281" s="97">
        <f>SUM(BB263)</f>
        <v>0</v>
      </c>
      <c r="BC281" s="97">
        <f>SUM(BC245)</f>
        <v>0</v>
      </c>
      <c r="BE281" s="96" t="str">
        <f>CONCATENATE(BH246)</f>
        <v/>
      </c>
      <c r="BF281" s="172">
        <f>SUM(BJ257)</f>
        <v>0</v>
      </c>
      <c r="BG281" s="173"/>
      <c r="BH281" s="172">
        <f>SUM(BJ246)</f>
        <v>0</v>
      </c>
      <c r="BI281" s="173"/>
      <c r="BJ281" s="97">
        <f>SUM(BJ263)</f>
        <v>0</v>
      </c>
      <c r="BK281" s="97">
        <f>SUM(BK245)</f>
        <v>0</v>
      </c>
      <c r="BM281" s="96" t="str">
        <f>CONCATENATE(BP246)</f>
        <v/>
      </c>
      <c r="BN281" s="172">
        <f>SUM(BR257)</f>
        <v>0</v>
      </c>
      <c r="BO281" s="173"/>
      <c r="BP281" s="172">
        <f>SUM(BR246)</f>
        <v>0</v>
      </c>
      <c r="BQ281" s="173"/>
      <c r="BR281" s="97">
        <f>SUM(BR263)</f>
        <v>0</v>
      </c>
      <c r="BS281" s="97">
        <f>SUM(BS245)</f>
        <v>0</v>
      </c>
      <c r="BU281" s="96" t="str">
        <f>CONCATENATE(BX246)</f>
        <v/>
      </c>
      <c r="BV281" s="172">
        <f>SUM(BZ257)</f>
        <v>0</v>
      </c>
      <c r="BW281" s="173"/>
      <c r="BX281" s="172">
        <f>SUM(BZ246)</f>
        <v>0</v>
      </c>
      <c r="BY281" s="173"/>
      <c r="BZ281" s="97">
        <f>SUM(BZ263)</f>
        <v>0</v>
      </c>
      <c r="CA281" s="97">
        <f>SUM(CA245)</f>
        <v>0</v>
      </c>
      <c r="CC281" s="96" t="str">
        <f>CONCATENATE(CF246)</f>
        <v/>
      </c>
      <c r="CD281" s="172">
        <f>SUM(CH257)</f>
        <v>0</v>
      </c>
      <c r="CE281" s="173"/>
      <c r="CF281" s="172">
        <f>SUM(CH246)</f>
        <v>0</v>
      </c>
      <c r="CG281" s="173"/>
      <c r="CH281" s="97">
        <f>SUM(CH263)</f>
        <v>0</v>
      </c>
      <c r="CI281" s="97">
        <f>SUM(CI245)</f>
        <v>0</v>
      </c>
      <c r="CK281" s="96" t="str">
        <f>CONCATENATE(CN246)</f>
        <v/>
      </c>
      <c r="CL281" s="172">
        <f>SUM(CP257)</f>
        <v>0</v>
      </c>
      <c r="CM281" s="173"/>
      <c r="CN281" s="172">
        <f>SUM(CP246)</f>
        <v>0</v>
      </c>
      <c r="CO281" s="173"/>
      <c r="CP281" s="97">
        <f>SUM(CP263)</f>
        <v>0</v>
      </c>
      <c r="CQ281" s="97">
        <f>SUM(CQ245)</f>
        <v>0</v>
      </c>
      <c r="CS281" s="96" t="str">
        <f>CONCATENATE(CV246)</f>
        <v/>
      </c>
      <c r="CT281" s="172">
        <f>SUM(CX257)</f>
        <v>0</v>
      </c>
      <c r="CU281" s="173"/>
      <c r="CV281" s="172">
        <f>SUM(CX246)</f>
        <v>0</v>
      </c>
      <c r="CW281" s="173"/>
      <c r="CX281" s="97">
        <f>SUM(CX263)</f>
        <v>0</v>
      </c>
      <c r="CY281" s="97">
        <f>SUM(CY245)</f>
        <v>0</v>
      </c>
      <c r="DA281" s="96" t="str">
        <f>CONCATENATE(DD246)</f>
        <v/>
      </c>
      <c r="DB281" s="172">
        <f>SUM(DF257)</f>
        <v>0</v>
      </c>
      <c r="DC281" s="173"/>
      <c r="DD281" s="172">
        <f>SUM(DF246)</f>
        <v>0</v>
      </c>
      <c r="DE281" s="173"/>
      <c r="DF281" s="97">
        <f>SUM(DF263)</f>
        <v>0</v>
      </c>
      <c r="DG281" s="97">
        <f>SUM(DG245)</f>
        <v>0</v>
      </c>
      <c r="DI281" s="96" t="str">
        <f>CONCATENATE(DL246)</f>
        <v/>
      </c>
      <c r="DJ281" s="172">
        <f>SUM(DN257)</f>
        <v>0</v>
      </c>
      <c r="DK281" s="173"/>
      <c r="DL281" s="172">
        <f>SUM(DN246)</f>
        <v>0</v>
      </c>
      <c r="DM281" s="173"/>
      <c r="DN281" s="97">
        <f>SUM(DN263)</f>
        <v>0</v>
      </c>
      <c r="DO281" s="97">
        <f>SUM(DO245)</f>
        <v>0</v>
      </c>
      <c r="DQ281" s="96" t="str">
        <f>CONCATENATE(DT246)</f>
        <v/>
      </c>
      <c r="DR281" s="172">
        <f>SUM(DV257)</f>
        <v>0</v>
      </c>
      <c r="DS281" s="173"/>
      <c r="DT281" s="172">
        <f>SUM(DV246)</f>
        <v>0</v>
      </c>
      <c r="DU281" s="173"/>
      <c r="DV281" s="97">
        <f>SUM(DV263)</f>
        <v>0</v>
      </c>
      <c r="DW281" s="97">
        <f>SUM(DW245)</f>
        <v>0</v>
      </c>
      <c r="DY281" s="96" t="str">
        <f>CONCATENATE(EB246)</f>
        <v/>
      </c>
      <c r="DZ281" s="172">
        <f>SUM(ED257)</f>
        <v>0</v>
      </c>
      <c r="EA281" s="173"/>
      <c r="EB281" s="172">
        <f>SUM(ED246)</f>
        <v>0</v>
      </c>
      <c r="EC281" s="173"/>
      <c r="ED281" s="97">
        <f>SUM(ED263)</f>
        <v>0</v>
      </c>
      <c r="EE281" s="97">
        <f>SUM(EE245)</f>
        <v>0</v>
      </c>
      <c r="EG281" s="96" t="str">
        <f>CONCATENATE(EJ246)</f>
        <v/>
      </c>
      <c r="EH281" s="172">
        <f>SUM(EL257)</f>
        <v>0</v>
      </c>
      <c r="EI281" s="173"/>
      <c r="EJ281" s="172">
        <f>SUM(EL246)</f>
        <v>0</v>
      </c>
      <c r="EK281" s="173"/>
      <c r="EL281" s="97">
        <f>SUM(EL263)</f>
        <v>0</v>
      </c>
      <c r="EM281" s="97">
        <f>SUM(EM245)</f>
        <v>0</v>
      </c>
      <c r="EO281" s="96" t="str">
        <f>CONCATENATE(ER246)</f>
        <v/>
      </c>
      <c r="EP281" s="172">
        <f>SUM(ET257)</f>
        <v>0</v>
      </c>
      <c r="EQ281" s="173"/>
      <c r="ER281" s="172">
        <f>SUM(ET246)</f>
        <v>0</v>
      </c>
      <c r="ES281" s="173"/>
      <c r="ET281" s="97">
        <f>SUM(ET263)</f>
        <v>0</v>
      </c>
      <c r="EU281" s="97">
        <f>SUM(EU245)</f>
        <v>0</v>
      </c>
      <c r="EW281" s="96" t="str">
        <f>CONCATENATE(EZ246)</f>
        <v/>
      </c>
      <c r="EX281" s="172">
        <f>SUM(FB257)</f>
        <v>0</v>
      </c>
      <c r="EY281" s="173"/>
      <c r="EZ281" s="172">
        <f>SUM(FB246)</f>
        <v>0</v>
      </c>
      <c r="FA281" s="173"/>
      <c r="FB281" s="97">
        <f>SUM(FB263)</f>
        <v>0</v>
      </c>
      <c r="FC281" s="97">
        <f>SUM(FC245)</f>
        <v>0</v>
      </c>
      <c r="FE281" s="96" t="str">
        <f>CONCATENATE(FH246)</f>
        <v/>
      </c>
      <c r="FF281" s="172">
        <f>SUM(FJ257)</f>
        <v>0</v>
      </c>
      <c r="FG281" s="173"/>
      <c r="FH281" s="172">
        <f>SUM(FJ246)</f>
        <v>0</v>
      </c>
      <c r="FI281" s="173"/>
      <c r="FJ281" s="97">
        <f>SUM(FJ263)</f>
        <v>0</v>
      </c>
      <c r="FK281" s="97">
        <f>SUM(FK245)</f>
        <v>0</v>
      </c>
      <c r="FM281" s="96" t="str">
        <f>CONCATENATE(FP246)</f>
        <v/>
      </c>
      <c r="FN281" s="172">
        <f>SUM(FR257)</f>
        <v>0</v>
      </c>
      <c r="FO281" s="173"/>
      <c r="FP281" s="172">
        <f>SUM(FR246)</f>
        <v>0</v>
      </c>
      <c r="FQ281" s="173"/>
      <c r="FR281" s="97">
        <f>SUM(FR263)</f>
        <v>0</v>
      </c>
      <c r="FS281" s="97">
        <f>SUM(FS245)</f>
        <v>0</v>
      </c>
      <c r="FU281" s="96" t="str">
        <f>CONCATENATE(FX246)</f>
        <v/>
      </c>
      <c r="FV281" s="172">
        <f>SUM(FZ257)</f>
        <v>0</v>
      </c>
      <c r="FW281" s="173"/>
      <c r="FX281" s="172">
        <f>SUM(FZ246)</f>
        <v>0</v>
      </c>
      <c r="FY281" s="173"/>
      <c r="FZ281" s="97">
        <f>SUM(FZ263)</f>
        <v>0</v>
      </c>
      <c r="GA281" s="97">
        <f>SUM(GA245)</f>
        <v>0</v>
      </c>
      <c r="GC281" s="96" t="str">
        <f>CONCATENATE(GF246)</f>
        <v/>
      </c>
      <c r="GD281" s="172">
        <f>SUM(GH257)</f>
        <v>0</v>
      </c>
      <c r="GE281" s="173"/>
      <c r="GF281" s="172">
        <f>SUM(GH246)</f>
        <v>0</v>
      </c>
      <c r="GG281" s="173"/>
      <c r="GH281" s="97">
        <f>SUM(GH263)</f>
        <v>0</v>
      </c>
      <c r="GI281" s="97">
        <f>SUM(GI245)</f>
        <v>0</v>
      </c>
      <c r="GK281" s="96" t="str">
        <f>CONCATENATE(GN246)</f>
        <v/>
      </c>
      <c r="GL281" s="172">
        <f>SUM(GP257)</f>
        <v>0</v>
      </c>
      <c r="GM281" s="173"/>
      <c r="GN281" s="172">
        <f>SUM(GP246)</f>
        <v>0</v>
      </c>
      <c r="GO281" s="173"/>
      <c r="GP281" s="97">
        <f>SUM(GP263)</f>
        <v>0</v>
      </c>
      <c r="GQ281" s="97">
        <f>SUM(GQ245)</f>
        <v>0</v>
      </c>
    </row>
    <row r="284" spans="1:199" x14ac:dyDescent="0.25">
      <c r="B284" s="98"/>
      <c r="C284" s="98"/>
      <c r="D284" s="98"/>
      <c r="E284" s="98"/>
      <c r="F284" s="99"/>
      <c r="G284" s="99"/>
      <c r="J284" s="98"/>
      <c r="K284" s="98"/>
      <c r="L284" s="98"/>
      <c r="M284" s="98"/>
      <c r="N284" s="99"/>
      <c r="O284" s="99"/>
      <c r="R284" s="98"/>
      <c r="S284" s="98"/>
      <c r="T284" s="98"/>
      <c r="U284" s="98"/>
      <c r="V284" s="99"/>
      <c r="W284" s="99"/>
      <c r="Z284" s="98"/>
      <c r="AA284" s="98"/>
      <c r="AB284" s="98"/>
      <c r="AC284" s="98"/>
      <c r="AD284" s="99"/>
      <c r="AE284" s="99"/>
      <c r="AH284" s="98"/>
      <c r="AI284" s="98"/>
      <c r="AJ284" s="98"/>
      <c r="AK284" s="98"/>
      <c r="AL284" s="99"/>
      <c r="AM284" s="99"/>
      <c r="AP284" s="98"/>
      <c r="AQ284" s="98"/>
      <c r="AR284" s="98"/>
      <c r="AS284" s="98"/>
      <c r="AT284" s="99"/>
      <c r="AU284" s="99"/>
      <c r="AX284" s="98"/>
      <c r="AY284" s="98"/>
      <c r="AZ284" s="98"/>
      <c r="BA284" s="98"/>
      <c r="BB284" s="99"/>
      <c r="BC284" s="99"/>
      <c r="BF284" s="98"/>
      <c r="BG284" s="98"/>
      <c r="BH284" s="98"/>
      <c r="BI284" s="98"/>
      <c r="BJ284" s="99"/>
      <c r="BK284" s="99"/>
      <c r="BN284" s="98"/>
      <c r="BO284" s="98"/>
      <c r="BP284" s="98"/>
      <c r="BQ284" s="98"/>
      <c r="BR284" s="99"/>
      <c r="BS284" s="99"/>
      <c r="BV284" s="98"/>
      <c r="BW284" s="98"/>
      <c r="BX284" s="98"/>
      <c r="BY284" s="98"/>
      <c r="BZ284" s="99"/>
      <c r="CA284" s="99"/>
      <c r="CD284" s="98"/>
      <c r="CE284" s="98"/>
      <c r="CF284" s="98"/>
      <c r="CG284" s="98"/>
      <c r="CH284" s="99"/>
      <c r="CI284" s="99"/>
      <c r="CL284" s="98"/>
      <c r="CM284" s="98"/>
      <c r="CN284" s="98"/>
      <c r="CO284" s="98"/>
      <c r="CP284" s="99"/>
      <c r="CQ284" s="99"/>
      <c r="CT284" s="98"/>
      <c r="CU284" s="98"/>
      <c r="CV284" s="98"/>
      <c r="CW284" s="98"/>
      <c r="CX284" s="99"/>
      <c r="CY284" s="99"/>
      <c r="DB284" s="98"/>
      <c r="DC284" s="98"/>
      <c r="DD284" s="98"/>
      <c r="DE284" s="98"/>
      <c r="DF284" s="99"/>
      <c r="DG284" s="99"/>
      <c r="DJ284" s="98"/>
      <c r="DK284" s="98"/>
      <c r="DL284" s="98"/>
      <c r="DM284" s="98"/>
      <c r="DN284" s="99"/>
      <c r="DO284" s="99"/>
      <c r="DR284" s="98"/>
      <c r="DS284" s="98"/>
      <c r="DT284" s="98"/>
      <c r="DU284" s="98"/>
      <c r="DV284" s="99"/>
      <c r="DW284" s="99"/>
      <c r="DZ284" s="98"/>
      <c r="EA284" s="98"/>
      <c r="EB284" s="98"/>
      <c r="EC284" s="98"/>
      <c r="ED284" s="99"/>
      <c r="EE284" s="99"/>
      <c r="EH284" s="98"/>
      <c r="EI284" s="98"/>
      <c r="EJ284" s="98"/>
      <c r="EK284" s="98"/>
      <c r="EL284" s="99"/>
      <c r="EM284" s="99"/>
      <c r="EP284" s="98"/>
      <c r="EQ284" s="98"/>
      <c r="ER284" s="98"/>
      <c r="ES284" s="98"/>
      <c r="ET284" s="99"/>
      <c r="EU284" s="99"/>
      <c r="EX284" s="98"/>
      <c r="EY284" s="98"/>
      <c r="EZ284" s="98"/>
      <c r="FA284" s="98"/>
      <c r="FB284" s="99"/>
      <c r="FC284" s="99"/>
      <c r="FF284" s="98"/>
      <c r="FG284" s="98"/>
      <c r="FH284" s="98"/>
      <c r="FI284" s="98"/>
      <c r="FJ284" s="99"/>
      <c r="FK284" s="99"/>
      <c r="FN284" s="98"/>
      <c r="FO284" s="98"/>
      <c r="FP284" s="98"/>
      <c r="FQ284" s="98"/>
      <c r="FR284" s="99"/>
      <c r="FS284" s="99"/>
      <c r="FV284" s="98"/>
      <c r="FW284" s="98"/>
      <c r="FX284" s="98"/>
      <c r="FY284" s="98"/>
      <c r="FZ284" s="99"/>
      <c r="GA284" s="99"/>
      <c r="GD284" s="98"/>
      <c r="GE284" s="98"/>
      <c r="GF284" s="98"/>
      <c r="GG284" s="98"/>
      <c r="GH284" s="99"/>
      <c r="GI284" s="99"/>
      <c r="GL284" s="98"/>
      <c r="GM284" s="98"/>
      <c r="GN284" s="98"/>
      <c r="GO284" s="98"/>
      <c r="GP284" s="99"/>
      <c r="GQ284" s="99"/>
    </row>
    <row r="286" spans="1:199" ht="23.25" x14ac:dyDescent="0.35">
      <c r="B286" s="100"/>
      <c r="C286" s="100"/>
      <c r="D286" s="174" t="s">
        <v>86</v>
      </c>
      <c r="E286" s="174"/>
      <c r="F286" s="101">
        <f>SUM(F287:G287)</f>
        <v>0</v>
      </c>
      <c r="G286" s="100"/>
      <c r="H286" s="100"/>
      <c r="I286" s="100"/>
    </row>
    <row r="287" spans="1:199" ht="23.25" x14ac:dyDescent="0.35">
      <c r="B287" s="175"/>
      <c r="C287" s="175"/>
      <c r="D287" s="176">
        <f>SUM(D289:E313)</f>
        <v>0</v>
      </c>
      <c r="E287" s="174"/>
      <c r="F287" s="101">
        <f>SUM(F289:F313)</f>
        <v>0</v>
      </c>
      <c r="G287" s="101">
        <f>SUM(G289:G313)</f>
        <v>0</v>
      </c>
      <c r="H287" s="176">
        <f>SUM(H289:I313)</f>
        <v>0</v>
      </c>
      <c r="I287" s="174"/>
      <c r="J287" s="167"/>
      <c r="K287" s="167"/>
    </row>
    <row r="288" spans="1:199" ht="19.5" x14ac:dyDescent="0.3">
      <c r="B288" s="171" t="s">
        <v>43</v>
      </c>
      <c r="C288" s="171"/>
      <c r="D288" s="171" t="s">
        <v>87</v>
      </c>
      <c r="E288" s="171"/>
      <c r="F288" s="102" t="s">
        <v>88</v>
      </c>
      <c r="G288" s="102" t="s">
        <v>89</v>
      </c>
      <c r="H288" s="171" t="s">
        <v>90</v>
      </c>
      <c r="I288" s="171"/>
      <c r="J288" s="167"/>
      <c r="K288" s="167"/>
    </row>
    <row r="289" spans="1:11" ht="21" x14ac:dyDescent="0.35">
      <c r="A289" s="1">
        <v>1</v>
      </c>
      <c r="B289" s="169" t="str">
        <f>CONCATENATE(F267)</f>
        <v xml:space="preserve">Vijay bhai </v>
      </c>
      <c r="C289" s="169"/>
      <c r="D289" s="170">
        <f>SUM(B268)</f>
        <v>0</v>
      </c>
      <c r="E289" s="169"/>
      <c r="F289" s="103">
        <f>SUM(D268)</f>
        <v>0</v>
      </c>
      <c r="G289" s="103">
        <f>SUM(F268)</f>
        <v>0</v>
      </c>
      <c r="H289" s="170">
        <f>SUM(G268)</f>
        <v>0</v>
      </c>
      <c r="I289" s="170"/>
      <c r="J289" s="167"/>
      <c r="K289" s="167"/>
    </row>
    <row r="290" spans="1:11" ht="21" x14ac:dyDescent="0.35">
      <c r="A290" s="1">
        <v>2</v>
      </c>
      <c r="B290" s="169" t="str">
        <f>CONCATENATE(N267)</f>
        <v/>
      </c>
      <c r="C290" s="169"/>
      <c r="D290" s="170">
        <f>SUM(J268)</f>
        <v>0</v>
      </c>
      <c r="E290" s="169"/>
      <c r="F290" s="103">
        <f>SUM(L268)</f>
        <v>0</v>
      </c>
      <c r="G290" s="103">
        <f>SUM(N268)</f>
        <v>0</v>
      </c>
      <c r="H290" s="170">
        <f>SUM(O268)</f>
        <v>0</v>
      </c>
      <c r="I290" s="170"/>
      <c r="J290" s="167"/>
      <c r="K290" s="167"/>
    </row>
    <row r="291" spans="1:11" ht="21" x14ac:dyDescent="0.35">
      <c r="A291" s="1">
        <v>3</v>
      </c>
      <c r="B291" s="169" t="str">
        <f>CONCATENATE(V267)</f>
        <v/>
      </c>
      <c r="C291" s="169"/>
      <c r="D291" s="170">
        <f>SUM(R268)</f>
        <v>0</v>
      </c>
      <c r="E291" s="169"/>
      <c r="F291" s="103">
        <f>SUM(T268)</f>
        <v>0</v>
      </c>
      <c r="G291" s="103">
        <f>SUM(V268)</f>
        <v>0</v>
      </c>
      <c r="H291" s="170">
        <f>SUM(W268)</f>
        <v>0</v>
      </c>
      <c r="I291" s="170"/>
      <c r="J291" s="167"/>
      <c r="K291" s="167"/>
    </row>
    <row r="292" spans="1:11" ht="21" x14ac:dyDescent="0.35">
      <c r="A292" s="1">
        <v>4</v>
      </c>
      <c r="B292" s="169" t="str">
        <f>CONCATENATE(AD267)</f>
        <v/>
      </c>
      <c r="C292" s="169"/>
      <c r="D292" s="170">
        <f>SUM(Z268)</f>
        <v>0</v>
      </c>
      <c r="E292" s="169"/>
      <c r="F292" s="103">
        <f>SUM(AB268)</f>
        <v>0</v>
      </c>
      <c r="G292" s="103">
        <f>SUM(AD268)</f>
        <v>0</v>
      </c>
      <c r="H292" s="170">
        <f>SUM(AE268)</f>
        <v>0</v>
      </c>
      <c r="I292" s="170"/>
      <c r="J292" s="167"/>
      <c r="K292" s="167"/>
    </row>
    <row r="293" spans="1:11" ht="21" x14ac:dyDescent="0.35">
      <c r="A293" s="1">
        <v>5</v>
      </c>
      <c r="B293" s="169" t="str">
        <f>CONCATENATE(AL267)</f>
        <v/>
      </c>
      <c r="C293" s="169"/>
      <c r="D293" s="170">
        <f>SUM(AH268)</f>
        <v>0</v>
      </c>
      <c r="E293" s="169"/>
      <c r="F293" s="103">
        <f>SUM(AJ268)</f>
        <v>0</v>
      </c>
      <c r="G293" s="103">
        <f>SUM(AL268)</f>
        <v>0</v>
      </c>
      <c r="H293" s="170">
        <f>SUM(AM268)</f>
        <v>0</v>
      </c>
      <c r="I293" s="170"/>
      <c r="J293" s="167"/>
      <c r="K293" s="167"/>
    </row>
    <row r="294" spans="1:11" ht="21" x14ac:dyDescent="0.35">
      <c r="A294" s="1">
        <v>6</v>
      </c>
      <c r="B294" s="169" t="str">
        <f>CONCATENATE(AT267)</f>
        <v/>
      </c>
      <c r="C294" s="169"/>
      <c r="D294" s="170">
        <f>SUM(AP268)</f>
        <v>0</v>
      </c>
      <c r="E294" s="169"/>
      <c r="F294" s="103">
        <f>SUM(AR268)</f>
        <v>0</v>
      </c>
      <c r="G294" s="103">
        <f>SUM(AT268)</f>
        <v>0</v>
      </c>
      <c r="H294" s="170">
        <f>SUM(AU268)</f>
        <v>0</v>
      </c>
      <c r="I294" s="170"/>
      <c r="J294" s="167"/>
      <c r="K294" s="167"/>
    </row>
    <row r="295" spans="1:11" ht="21" x14ac:dyDescent="0.35">
      <c r="A295" s="1">
        <v>7</v>
      </c>
      <c r="B295" s="169" t="str">
        <f>CONCATENATE(BB267)</f>
        <v/>
      </c>
      <c r="C295" s="169"/>
      <c r="D295" s="170">
        <f>SUM(AX268)</f>
        <v>0</v>
      </c>
      <c r="E295" s="169"/>
      <c r="F295" s="103">
        <f>SUM(AZ268)</f>
        <v>0</v>
      </c>
      <c r="G295" s="103">
        <f>SUM(BB268)</f>
        <v>0</v>
      </c>
      <c r="H295" s="170">
        <f>SUM(BC268)</f>
        <v>0</v>
      </c>
      <c r="I295" s="170"/>
      <c r="J295" s="167"/>
      <c r="K295" s="167"/>
    </row>
    <row r="296" spans="1:11" ht="21" x14ac:dyDescent="0.35">
      <c r="A296" s="1">
        <v>8</v>
      </c>
      <c r="B296" s="169" t="str">
        <f>CONCATENATE(BJ267)</f>
        <v/>
      </c>
      <c r="C296" s="169"/>
      <c r="D296" s="170">
        <f>SUM(BF268)</f>
        <v>0</v>
      </c>
      <c r="E296" s="169"/>
      <c r="F296" s="103">
        <f>SUM(BH268)</f>
        <v>0</v>
      </c>
      <c r="G296" s="103">
        <f>SUM(BJ268)</f>
        <v>0</v>
      </c>
      <c r="H296" s="170">
        <f>SUM(BK268)</f>
        <v>0</v>
      </c>
      <c r="I296" s="170"/>
      <c r="J296" s="167"/>
      <c r="K296" s="167"/>
    </row>
    <row r="297" spans="1:11" ht="21" x14ac:dyDescent="0.35">
      <c r="A297" s="1">
        <v>9</v>
      </c>
      <c r="B297" s="169" t="str">
        <f>CONCATENATE(BR267)</f>
        <v/>
      </c>
      <c r="C297" s="169"/>
      <c r="D297" s="170">
        <f>SUM(BN268)</f>
        <v>0</v>
      </c>
      <c r="E297" s="169"/>
      <c r="F297" s="103">
        <f>SUM(BP268)</f>
        <v>0</v>
      </c>
      <c r="G297" s="103">
        <f>SUM(BR268)</f>
        <v>0</v>
      </c>
      <c r="H297" s="170">
        <f>SUM(BS268)</f>
        <v>0</v>
      </c>
      <c r="I297" s="170"/>
      <c r="J297" s="167"/>
      <c r="K297" s="167"/>
    </row>
    <row r="298" spans="1:11" ht="21" x14ac:dyDescent="0.35">
      <c r="A298" s="1">
        <v>10</v>
      </c>
      <c r="B298" s="169" t="str">
        <f>CONCATENATE(BZ267)</f>
        <v/>
      </c>
      <c r="C298" s="169"/>
      <c r="D298" s="170">
        <f>SUM(BV268)</f>
        <v>0</v>
      </c>
      <c r="E298" s="169"/>
      <c r="F298" s="103">
        <f>SUM(BX268)</f>
        <v>0</v>
      </c>
      <c r="G298" s="103">
        <f>SUM(BZ268)</f>
        <v>0</v>
      </c>
      <c r="H298" s="170">
        <f>SUM(CA268)</f>
        <v>0</v>
      </c>
      <c r="I298" s="170"/>
      <c r="J298" s="167"/>
      <c r="K298" s="167"/>
    </row>
    <row r="299" spans="1:11" ht="21" x14ac:dyDescent="0.35">
      <c r="A299" s="1">
        <v>11</v>
      </c>
      <c r="B299" s="169" t="str">
        <f>CONCATENATE(CH267)</f>
        <v/>
      </c>
      <c r="C299" s="169"/>
      <c r="D299" s="170">
        <f>SUM(CD268)</f>
        <v>0</v>
      </c>
      <c r="E299" s="169"/>
      <c r="F299" s="103">
        <f>SUM(CF268)</f>
        <v>0</v>
      </c>
      <c r="G299" s="103">
        <f>SUM(CH268)</f>
        <v>0</v>
      </c>
      <c r="H299" s="170">
        <f>SUM(CI268)</f>
        <v>0</v>
      </c>
      <c r="I299" s="170"/>
      <c r="J299" s="167"/>
      <c r="K299" s="167"/>
    </row>
    <row r="300" spans="1:11" ht="21" x14ac:dyDescent="0.35">
      <c r="A300" s="1">
        <v>12</v>
      </c>
      <c r="B300" s="169" t="str">
        <f>CONCATENATE(CP267)</f>
        <v/>
      </c>
      <c r="C300" s="169"/>
      <c r="D300" s="170">
        <f>SUM(CL268)</f>
        <v>0</v>
      </c>
      <c r="E300" s="169"/>
      <c r="F300" s="103">
        <f>SUM(CN268)</f>
        <v>0</v>
      </c>
      <c r="G300" s="103">
        <f>SUM(CP268)</f>
        <v>0</v>
      </c>
      <c r="H300" s="170">
        <f>SUM(CQ268)</f>
        <v>0</v>
      </c>
      <c r="I300" s="170"/>
      <c r="J300" s="167"/>
      <c r="K300" s="167"/>
    </row>
    <row r="301" spans="1:11" ht="21" x14ac:dyDescent="0.35">
      <c r="A301" s="1">
        <v>13</v>
      </c>
      <c r="B301" s="169" t="str">
        <f>CONCATENATE(CX267)</f>
        <v/>
      </c>
      <c r="C301" s="169"/>
      <c r="D301" s="170">
        <f>SUM(CT268)</f>
        <v>0</v>
      </c>
      <c r="E301" s="169"/>
      <c r="F301" s="103">
        <f>SUM(CV268)</f>
        <v>0</v>
      </c>
      <c r="G301" s="103">
        <f>SUM(CX268)</f>
        <v>0</v>
      </c>
      <c r="H301" s="170">
        <f>SUM(CY268)</f>
        <v>0</v>
      </c>
      <c r="I301" s="170"/>
      <c r="J301" s="167"/>
      <c r="K301" s="167"/>
    </row>
    <row r="302" spans="1:11" ht="21" x14ac:dyDescent="0.35">
      <c r="A302" s="1">
        <v>14</v>
      </c>
      <c r="B302" s="169" t="str">
        <f>CONCATENATE(DF267)</f>
        <v/>
      </c>
      <c r="C302" s="169"/>
      <c r="D302" s="170">
        <f>SUM(DB268)</f>
        <v>0</v>
      </c>
      <c r="E302" s="169"/>
      <c r="F302" s="103">
        <f>SUM(DD268)</f>
        <v>0</v>
      </c>
      <c r="G302" s="103">
        <f>SUM(DF268)</f>
        <v>0</v>
      </c>
      <c r="H302" s="170">
        <f>SUM(DG268)</f>
        <v>0</v>
      </c>
      <c r="I302" s="170"/>
      <c r="J302" s="167"/>
      <c r="K302" s="167"/>
    </row>
    <row r="303" spans="1:11" ht="21" x14ac:dyDescent="0.35">
      <c r="A303" s="1">
        <v>15</v>
      </c>
      <c r="B303" s="169" t="str">
        <f>CONCATENATE(DN267)</f>
        <v/>
      </c>
      <c r="C303" s="169"/>
      <c r="D303" s="170">
        <f>SUM(DJ268)</f>
        <v>0</v>
      </c>
      <c r="E303" s="169"/>
      <c r="F303" s="103">
        <f>SUM(DL268)</f>
        <v>0</v>
      </c>
      <c r="G303" s="103">
        <f>SUM(DN268)</f>
        <v>0</v>
      </c>
      <c r="H303" s="170">
        <f>SUM(DO268)</f>
        <v>0</v>
      </c>
      <c r="I303" s="170"/>
      <c r="J303" s="167"/>
      <c r="K303" s="167"/>
    </row>
    <row r="304" spans="1:11" ht="21" x14ac:dyDescent="0.35">
      <c r="A304" s="1">
        <v>16</v>
      </c>
      <c r="B304" s="169" t="str">
        <f>CONCATENATE(DV267)</f>
        <v/>
      </c>
      <c r="C304" s="169"/>
      <c r="D304" s="170">
        <f>SUM(DR268)</f>
        <v>0</v>
      </c>
      <c r="E304" s="169"/>
      <c r="F304" s="103">
        <f>SUM(DT268)</f>
        <v>0</v>
      </c>
      <c r="G304" s="103">
        <f>SUM(DV268)</f>
        <v>0</v>
      </c>
      <c r="H304" s="170">
        <f>SUM(DW268)</f>
        <v>0</v>
      </c>
      <c r="I304" s="170"/>
      <c r="J304" s="167"/>
      <c r="K304" s="167"/>
    </row>
    <row r="305" spans="1:11" ht="21" x14ac:dyDescent="0.35">
      <c r="A305" s="1">
        <v>17</v>
      </c>
      <c r="B305" s="169" t="str">
        <f>CONCATENATE(ED267)</f>
        <v/>
      </c>
      <c r="C305" s="169"/>
      <c r="D305" s="170">
        <f>SUM(DZ268)</f>
        <v>0</v>
      </c>
      <c r="E305" s="169"/>
      <c r="F305" s="103">
        <f>SUM(EB268)</f>
        <v>0</v>
      </c>
      <c r="G305" s="103">
        <f>SUM(ED268)</f>
        <v>0</v>
      </c>
      <c r="H305" s="170">
        <f>SUM(EE268)</f>
        <v>0</v>
      </c>
      <c r="I305" s="170"/>
      <c r="J305" s="167"/>
      <c r="K305" s="167"/>
    </row>
    <row r="306" spans="1:11" ht="21" x14ac:dyDescent="0.35">
      <c r="A306" s="1">
        <v>18</v>
      </c>
      <c r="B306" s="169" t="str">
        <f>CONCATENATE(EL267)</f>
        <v/>
      </c>
      <c r="C306" s="169"/>
      <c r="D306" s="170">
        <f>SUM(EH268)</f>
        <v>0</v>
      </c>
      <c r="E306" s="169"/>
      <c r="F306" s="103">
        <f>SUM(EJ268)</f>
        <v>0</v>
      </c>
      <c r="G306" s="103">
        <f>SUM(EL268)</f>
        <v>0</v>
      </c>
      <c r="H306" s="170">
        <f>SUM(EM268)</f>
        <v>0</v>
      </c>
      <c r="I306" s="170"/>
      <c r="J306" s="167"/>
      <c r="K306" s="167"/>
    </row>
    <row r="307" spans="1:11" ht="21" x14ac:dyDescent="0.35">
      <c r="A307" s="1">
        <v>19</v>
      </c>
      <c r="B307" s="169" t="str">
        <f>CONCATENATE(ET267)</f>
        <v/>
      </c>
      <c r="C307" s="169"/>
      <c r="D307" s="170">
        <f>SUM(EP268)</f>
        <v>0</v>
      </c>
      <c r="E307" s="169"/>
      <c r="F307" s="103">
        <f>SUM(ER268)</f>
        <v>0</v>
      </c>
      <c r="G307" s="103">
        <f>SUM(ET268)</f>
        <v>0</v>
      </c>
      <c r="H307" s="170">
        <f>SUM(EU268)</f>
        <v>0</v>
      </c>
      <c r="I307" s="170"/>
      <c r="J307" s="167"/>
      <c r="K307" s="167"/>
    </row>
    <row r="308" spans="1:11" ht="21" x14ac:dyDescent="0.35">
      <c r="A308" s="1">
        <v>20</v>
      </c>
      <c r="B308" s="169" t="str">
        <f>CONCATENATE(FB267)</f>
        <v/>
      </c>
      <c r="C308" s="169"/>
      <c r="D308" s="170">
        <f>SUM(EX268)</f>
        <v>0</v>
      </c>
      <c r="E308" s="169"/>
      <c r="F308" s="103">
        <f>SUM(EZ268)</f>
        <v>0</v>
      </c>
      <c r="G308" s="103">
        <f>SUM(FB268)</f>
        <v>0</v>
      </c>
      <c r="H308" s="170">
        <f>SUM(FC268)</f>
        <v>0</v>
      </c>
      <c r="I308" s="170"/>
      <c r="J308" s="167"/>
      <c r="K308" s="167"/>
    </row>
    <row r="309" spans="1:11" ht="21" x14ac:dyDescent="0.35">
      <c r="A309" s="1">
        <v>21</v>
      </c>
      <c r="B309" s="169" t="str">
        <f>CONCATENATE(FJ267)</f>
        <v/>
      </c>
      <c r="C309" s="169"/>
      <c r="D309" s="170">
        <f>SUM(FF268)</f>
        <v>0</v>
      </c>
      <c r="E309" s="169"/>
      <c r="F309" s="103">
        <f>SUM(FH268)</f>
        <v>0</v>
      </c>
      <c r="G309" s="103">
        <f>SUM(FJ268)</f>
        <v>0</v>
      </c>
      <c r="H309" s="170">
        <f>SUM(FK268)</f>
        <v>0</v>
      </c>
      <c r="I309" s="170"/>
      <c r="J309" s="167"/>
      <c r="K309" s="167"/>
    </row>
    <row r="310" spans="1:11" ht="21" x14ac:dyDescent="0.35">
      <c r="A310" s="1">
        <v>22</v>
      </c>
      <c r="B310" s="169" t="str">
        <f>CONCATENATE(FR267)</f>
        <v/>
      </c>
      <c r="C310" s="169"/>
      <c r="D310" s="170">
        <f>SUM(FN268)</f>
        <v>0</v>
      </c>
      <c r="E310" s="169"/>
      <c r="F310" s="103">
        <f>SUM(FP268)</f>
        <v>0</v>
      </c>
      <c r="G310" s="103">
        <f>SUM(FR268)</f>
        <v>0</v>
      </c>
      <c r="H310" s="170">
        <f>SUM(FS268)</f>
        <v>0</v>
      </c>
      <c r="I310" s="170"/>
      <c r="J310" s="167"/>
      <c r="K310" s="167"/>
    </row>
    <row r="311" spans="1:11" ht="21" x14ac:dyDescent="0.35">
      <c r="A311" s="1">
        <v>23</v>
      </c>
      <c r="B311" s="169" t="str">
        <f>CONCATENATE(FZ267)</f>
        <v/>
      </c>
      <c r="C311" s="169"/>
      <c r="D311" s="170">
        <f>SUM(FV268)</f>
        <v>0</v>
      </c>
      <c r="E311" s="169"/>
      <c r="F311" s="103">
        <f>SUM(FX268)</f>
        <v>0</v>
      </c>
      <c r="G311" s="103">
        <f>SUM(FZ268)</f>
        <v>0</v>
      </c>
      <c r="H311" s="170">
        <f>SUM(GA268)</f>
        <v>0</v>
      </c>
      <c r="I311" s="170"/>
      <c r="J311" s="167"/>
      <c r="K311" s="167"/>
    </row>
    <row r="312" spans="1:11" ht="21" x14ac:dyDescent="0.35">
      <c r="A312" s="1">
        <v>24</v>
      </c>
      <c r="B312" s="169" t="str">
        <f>CONCATENATE(GH267)</f>
        <v/>
      </c>
      <c r="C312" s="169"/>
      <c r="D312" s="170">
        <f>SUM(GD268)</f>
        <v>0</v>
      </c>
      <c r="E312" s="169"/>
      <c r="F312" s="103">
        <f>SUM(GF268)</f>
        <v>0</v>
      </c>
      <c r="G312" s="103">
        <f>SUM(GH268)</f>
        <v>0</v>
      </c>
      <c r="H312" s="170">
        <f>SUM(GI268)</f>
        <v>0</v>
      </c>
      <c r="I312" s="170"/>
      <c r="J312" s="167"/>
      <c r="K312" s="167"/>
    </row>
    <row r="313" spans="1:11" ht="21" x14ac:dyDescent="0.35">
      <c r="A313" s="1">
        <v>25</v>
      </c>
      <c r="B313" s="169" t="str">
        <f>CONCATENATE(GP267)</f>
        <v/>
      </c>
      <c r="C313" s="169"/>
      <c r="D313" s="170">
        <f>SUM(GL268)</f>
        <v>0</v>
      </c>
      <c r="E313" s="169"/>
      <c r="F313" s="103">
        <f>SUM(GO268)</f>
        <v>0</v>
      </c>
      <c r="G313" s="103">
        <f>SUM(GP268)</f>
        <v>0</v>
      </c>
      <c r="H313" s="170">
        <f>SUM(GQ268)</f>
        <v>0</v>
      </c>
      <c r="I313" s="170"/>
      <c r="J313" s="167"/>
      <c r="K313" s="167"/>
    </row>
    <row r="314" spans="1:11" x14ac:dyDescent="0.25">
      <c r="B314" s="167"/>
      <c r="C314" s="167"/>
      <c r="D314" s="168"/>
      <c r="E314" s="167"/>
      <c r="H314" s="167"/>
      <c r="I314" s="167"/>
    </row>
    <row r="315" spans="1:11" x14ac:dyDescent="0.25">
      <c r="B315" s="167"/>
      <c r="C315" s="167"/>
      <c r="D315" s="167"/>
      <c r="E315" s="167"/>
      <c r="H315" s="167"/>
      <c r="I315" s="167"/>
    </row>
    <row r="316" spans="1:11" x14ac:dyDescent="0.25">
      <c r="B316" s="167"/>
      <c r="C316" s="167"/>
      <c r="D316" s="167"/>
      <c r="E316" s="167"/>
      <c r="H316" s="167"/>
      <c r="I316" s="167"/>
    </row>
    <row r="317" spans="1:11" x14ac:dyDescent="0.25">
      <c r="B317" s="167"/>
      <c r="C317" s="167"/>
      <c r="D317" s="167"/>
      <c r="E317" s="167"/>
      <c r="H317" s="167"/>
      <c r="I317" s="167"/>
    </row>
    <row r="318" spans="1:11" x14ac:dyDescent="0.25">
      <c r="B318" s="167"/>
      <c r="C318" s="167"/>
      <c r="D318" s="167"/>
      <c r="E318" s="167"/>
      <c r="H318" s="167"/>
      <c r="I318" s="167"/>
    </row>
    <row r="319" spans="1:11" x14ac:dyDescent="0.25">
      <c r="B319" s="167"/>
      <c r="C319" s="167"/>
      <c r="D319" s="167"/>
      <c r="E319" s="167"/>
      <c r="H319" s="167"/>
      <c r="I319" s="167"/>
    </row>
    <row r="320" spans="1:11" x14ac:dyDescent="0.25">
      <c r="B320" s="167"/>
      <c r="C320" s="167"/>
      <c r="D320" s="167"/>
      <c r="E320" s="167"/>
      <c r="H320" s="167"/>
      <c r="I320" s="167"/>
    </row>
    <row r="321" spans="2:9" x14ac:dyDescent="0.25">
      <c r="B321" s="167"/>
      <c r="C321" s="167"/>
      <c r="D321" s="167"/>
      <c r="E321" s="167"/>
      <c r="H321" s="167"/>
      <c r="I321" s="167"/>
    </row>
    <row r="322" spans="2:9" x14ac:dyDescent="0.25">
      <c r="B322" s="167"/>
      <c r="C322" s="167"/>
      <c r="D322" s="167"/>
      <c r="E322" s="167"/>
      <c r="H322" s="167"/>
      <c r="I322" s="167"/>
    </row>
    <row r="323" spans="2:9" x14ac:dyDescent="0.25">
      <c r="B323" s="167"/>
      <c r="C323" s="167"/>
      <c r="D323" s="167"/>
      <c r="E323" s="167"/>
      <c r="H323" s="167"/>
      <c r="I323" s="167"/>
    </row>
    <row r="324" spans="2:9" x14ac:dyDescent="0.25">
      <c r="B324" s="167"/>
      <c r="C324" s="167"/>
      <c r="D324" s="167"/>
      <c r="E324" s="167"/>
      <c r="H324" s="167"/>
      <c r="I324" s="167"/>
    </row>
    <row r="325" spans="2:9" x14ac:dyDescent="0.25">
      <c r="B325" s="167"/>
      <c r="C325" s="167"/>
      <c r="D325" s="167"/>
      <c r="E325" s="167"/>
      <c r="H325" s="167"/>
      <c r="I325" s="167"/>
    </row>
    <row r="326" spans="2:9" x14ac:dyDescent="0.25">
      <c r="B326" s="167"/>
      <c r="C326" s="167"/>
      <c r="D326" s="167"/>
      <c r="E326" s="167"/>
      <c r="H326" s="167"/>
      <c r="I326" s="167"/>
    </row>
    <row r="327" spans="2:9" x14ac:dyDescent="0.25">
      <c r="B327" s="167"/>
      <c r="C327" s="167"/>
      <c r="D327" s="167"/>
      <c r="E327" s="167"/>
      <c r="H327" s="167"/>
      <c r="I327" s="167"/>
    </row>
    <row r="328" spans="2:9" x14ac:dyDescent="0.25">
      <c r="B328" s="167"/>
      <c r="C328" s="167"/>
      <c r="D328" s="167"/>
      <c r="E328" s="167"/>
      <c r="H328" s="167"/>
      <c r="I328" s="167"/>
    </row>
    <row r="329" spans="2:9" x14ac:dyDescent="0.25">
      <c r="B329" s="167"/>
      <c r="C329" s="167"/>
      <c r="D329" s="167"/>
      <c r="E329" s="167"/>
      <c r="H329" s="167"/>
      <c r="I329" s="167"/>
    </row>
    <row r="330" spans="2:9" x14ac:dyDescent="0.25">
      <c r="B330" s="167"/>
      <c r="C330" s="167"/>
      <c r="D330" s="167"/>
      <c r="E330" s="167"/>
      <c r="H330" s="167"/>
      <c r="I330" s="167"/>
    </row>
    <row r="331" spans="2:9" x14ac:dyDescent="0.25">
      <c r="B331" s="167"/>
      <c r="C331" s="167"/>
      <c r="D331" s="167"/>
      <c r="E331" s="167"/>
      <c r="H331" s="167"/>
      <c r="I331" s="167"/>
    </row>
    <row r="332" spans="2:9" x14ac:dyDescent="0.25">
      <c r="B332" s="167"/>
      <c r="C332" s="167"/>
      <c r="D332" s="167"/>
      <c r="E332" s="167"/>
      <c r="H332" s="167"/>
      <c r="I332" s="167"/>
    </row>
    <row r="333" spans="2:9" x14ac:dyDescent="0.25">
      <c r="B333" s="167"/>
      <c r="C333" s="167"/>
      <c r="D333" s="167"/>
      <c r="E333" s="167"/>
      <c r="H333" s="167"/>
      <c r="I333" s="167"/>
    </row>
    <row r="334" spans="2:9" x14ac:dyDescent="0.25">
      <c r="B334" s="167"/>
      <c r="C334" s="167"/>
      <c r="D334" s="167"/>
      <c r="E334" s="167"/>
      <c r="H334" s="167"/>
      <c r="I334" s="167"/>
    </row>
    <row r="335" spans="2:9" x14ac:dyDescent="0.25">
      <c r="B335" s="167"/>
      <c r="C335" s="167"/>
      <c r="D335" s="167"/>
      <c r="E335" s="167"/>
      <c r="H335" s="167"/>
      <c r="I335" s="167"/>
    </row>
    <row r="336" spans="2:9" x14ac:dyDescent="0.25">
      <c r="B336" s="167"/>
      <c r="C336" s="167"/>
      <c r="D336" s="167"/>
      <c r="E336" s="167"/>
      <c r="H336" s="167"/>
      <c r="I336" s="167"/>
    </row>
    <row r="337" spans="2:9" x14ac:dyDescent="0.25">
      <c r="B337" s="167"/>
      <c r="C337" s="167"/>
      <c r="D337" s="167"/>
      <c r="E337" s="167"/>
      <c r="H337" s="167"/>
      <c r="I337" s="167"/>
    </row>
    <row r="338" spans="2:9" x14ac:dyDescent="0.25">
      <c r="B338" s="167"/>
      <c r="C338" s="167"/>
      <c r="D338" s="167"/>
      <c r="E338" s="167"/>
      <c r="H338" s="167"/>
      <c r="I338" s="167"/>
    </row>
    <row r="339" spans="2:9" x14ac:dyDescent="0.25">
      <c r="B339" s="167"/>
      <c r="C339" s="167"/>
      <c r="D339" s="167"/>
      <c r="E339" s="167"/>
      <c r="H339" s="167"/>
      <c r="I339" s="167"/>
    </row>
    <row r="340" spans="2:9" x14ac:dyDescent="0.25">
      <c r="B340" s="167"/>
      <c r="C340" s="167"/>
      <c r="D340" s="167"/>
      <c r="E340" s="167"/>
      <c r="H340" s="167"/>
      <c r="I340" s="167"/>
    </row>
    <row r="341" spans="2:9" x14ac:dyDescent="0.25">
      <c r="B341" s="167"/>
      <c r="C341" s="167"/>
      <c r="D341" s="167"/>
      <c r="E341" s="167"/>
      <c r="H341" s="167"/>
      <c r="I341" s="167"/>
    </row>
    <row r="342" spans="2:9" x14ac:dyDescent="0.25">
      <c r="B342" s="167"/>
      <c r="C342" s="167"/>
      <c r="D342" s="167"/>
      <c r="E342" s="167"/>
      <c r="H342" s="167"/>
      <c r="I342" s="167"/>
    </row>
    <row r="343" spans="2:9" x14ac:dyDescent="0.25">
      <c r="H343" s="167"/>
      <c r="I343" s="167"/>
    </row>
    <row r="344" spans="2:9" x14ac:dyDescent="0.25">
      <c r="H344" s="167"/>
      <c r="I344" s="167"/>
    </row>
    <row r="345" spans="2:9" x14ac:dyDescent="0.25">
      <c r="H345" s="167"/>
      <c r="I345" s="167"/>
    </row>
    <row r="346" spans="2:9" x14ac:dyDescent="0.25">
      <c r="H346" s="167"/>
      <c r="I346" s="167"/>
    </row>
    <row r="347" spans="2:9" x14ac:dyDescent="0.25">
      <c r="H347" s="167"/>
      <c r="I347" s="167"/>
    </row>
    <row r="348" spans="2:9" x14ac:dyDescent="0.25">
      <c r="H348" s="167"/>
      <c r="I348" s="167"/>
    </row>
    <row r="349" spans="2:9" x14ac:dyDescent="0.25">
      <c r="H349" s="167"/>
      <c r="I349" s="167"/>
    </row>
    <row r="350" spans="2:9" x14ac:dyDescent="0.25">
      <c r="H350" s="167"/>
      <c r="I350" s="167"/>
    </row>
    <row r="351" spans="2:9" x14ac:dyDescent="0.25">
      <c r="H351" s="167"/>
      <c r="I351" s="167"/>
    </row>
    <row r="352" spans="2:9" x14ac:dyDescent="0.25">
      <c r="H352" s="167"/>
      <c r="I352" s="167"/>
    </row>
    <row r="353" spans="8:9" x14ac:dyDescent="0.25">
      <c r="H353" s="167"/>
      <c r="I353" s="167"/>
    </row>
    <row r="354" spans="8:9" x14ac:dyDescent="0.25">
      <c r="H354" s="167"/>
      <c r="I354" s="167"/>
    </row>
    <row r="355" spans="8:9" x14ac:dyDescent="0.25">
      <c r="H355" s="167"/>
      <c r="I355" s="167"/>
    </row>
    <row r="356" spans="8:9" x14ac:dyDescent="0.25">
      <c r="H356" s="167"/>
      <c r="I356" s="167"/>
    </row>
  </sheetData>
  <mergeCells count="2160">
    <mergeCell ref="AJ3:AK3"/>
    <mergeCell ref="AR3:AS3"/>
    <mergeCell ref="GN3:GO3"/>
    <mergeCell ref="D4:E4"/>
    <mergeCell ref="L4:M4"/>
    <mergeCell ref="T4:U4"/>
    <mergeCell ref="AB4:AC4"/>
    <mergeCell ref="AJ4:AK4"/>
    <mergeCell ref="AR4:AS4"/>
    <mergeCell ref="AZ4:BA4"/>
    <mergeCell ref="BH4:BI4"/>
    <mergeCell ref="BP4:BQ4"/>
    <mergeCell ref="ER3:ES3"/>
    <mergeCell ref="EZ3:FA3"/>
    <mergeCell ref="FH3:FI3"/>
    <mergeCell ref="FP3:FQ3"/>
    <mergeCell ref="FX3:FY3"/>
    <mergeCell ref="GF3:GG3"/>
    <mergeCell ref="CV3:CW3"/>
    <mergeCell ref="DD3:DE3"/>
    <mergeCell ref="DL3:DM3"/>
    <mergeCell ref="DT3:DU3"/>
    <mergeCell ref="EB3:EC3"/>
    <mergeCell ref="EJ3:EK3"/>
    <mergeCell ref="AZ3:BA3"/>
    <mergeCell ref="BH3:BI3"/>
    <mergeCell ref="BP3:BQ3"/>
    <mergeCell ref="BX3:BY3"/>
    <mergeCell ref="CF3:CG3"/>
    <mergeCell ref="CN3:CO3"/>
    <mergeCell ref="D3:E3"/>
    <mergeCell ref="L3:M3"/>
    <mergeCell ref="T3:U3"/>
    <mergeCell ref="AB3:AC3"/>
    <mergeCell ref="FP4:FQ4"/>
    <mergeCell ref="FX4:FY4"/>
    <mergeCell ref="GF4:GG4"/>
    <mergeCell ref="GN4:GO4"/>
    <mergeCell ref="C5:D5"/>
    <mergeCell ref="K5:L5"/>
    <mergeCell ref="S5:T5"/>
    <mergeCell ref="AA5:AB5"/>
    <mergeCell ref="AI5:AJ5"/>
    <mergeCell ref="AQ5:AR5"/>
    <mergeCell ref="DT4:DU4"/>
    <mergeCell ref="EB4:EC4"/>
    <mergeCell ref="EJ4:EK4"/>
    <mergeCell ref="ER4:ES4"/>
    <mergeCell ref="EZ4:FA4"/>
    <mergeCell ref="FH4:FI4"/>
    <mergeCell ref="BX4:BY4"/>
    <mergeCell ref="CF4:CG4"/>
    <mergeCell ref="CN4:CO4"/>
    <mergeCell ref="CV4:CW4"/>
    <mergeCell ref="DD4:DE4"/>
    <mergeCell ref="DL4:DM4"/>
    <mergeCell ref="GM5:GN5"/>
    <mergeCell ref="C6:D6"/>
    <mergeCell ref="K6:L6"/>
    <mergeCell ref="S6:T6"/>
    <mergeCell ref="AA6:AB6"/>
    <mergeCell ref="AI6:AJ6"/>
    <mergeCell ref="AQ6:AR6"/>
    <mergeCell ref="AY6:AZ6"/>
    <mergeCell ref="BG6:BH6"/>
    <mergeCell ref="BO6:BP6"/>
    <mergeCell ref="EQ5:ER5"/>
    <mergeCell ref="EY5:EZ5"/>
    <mergeCell ref="FG5:FH5"/>
    <mergeCell ref="FO5:FP5"/>
    <mergeCell ref="FW5:FX5"/>
    <mergeCell ref="GE5:GF5"/>
    <mergeCell ref="CU5:CV5"/>
    <mergeCell ref="DC5:DD5"/>
    <mergeCell ref="DK5:DL5"/>
    <mergeCell ref="DS5:DT5"/>
    <mergeCell ref="EA5:EB5"/>
    <mergeCell ref="EI5:EJ5"/>
    <mergeCell ref="AY5:AZ5"/>
    <mergeCell ref="BG5:BH5"/>
    <mergeCell ref="BO5:BP5"/>
    <mergeCell ref="BW5:BX5"/>
    <mergeCell ref="CE5:CF5"/>
    <mergeCell ref="CM5:CN5"/>
    <mergeCell ref="FO6:FP6"/>
    <mergeCell ref="FW6:FX6"/>
    <mergeCell ref="GE6:GF6"/>
    <mergeCell ref="GM6:GN6"/>
    <mergeCell ref="D25:E25"/>
    <mergeCell ref="L25:M25"/>
    <mergeCell ref="T25:U25"/>
    <mergeCell ref="AB25:AC25"/>
    <mergeCell ref="AJ25:AK25"/>
    <mergeCell ref="AR25:AS25"/>
    <mergeCell ref="DS6:DT6"/>
    <mergeCell ref="EA6:EB6"/>
    <mergeCell ref="EI6:EJ6"/>
    <mergeCell ref="EQ6:ER6"/>
    <mergeCell ref="EY6:EZ6"/>
    <mergeCell ref="FG6:FH6"/>
    <mergeCell ref="BW6:BX6"/>
    <mergeCell ref="CE6:CF6"/>
    <mergeCell ref="CM6:CN6"/>
    <mergeCell ref="CU6:CV6"/>
    <mergeCell ref="DC6:DD6"/>
    <mergeCell ref="DK6:DL6"/>
    <mergeCell ref="GN25:GO25"/>
    <mergeCell ref="D26:E26"/>
    <mergeCell ref="L26:M26"/>
    <mergeCell ref="T26:U26"/>
    <mergeCell ref="AB26:AC26"/>
    <mergeCell ref="AJ26:AK26"/>
    <mergeCell ref="AR26:AS26"/>
    <mergeCell ref="AZ26:BA26"/>
    <mergeCell ref="BH26:BI26"/>
    <mergeCell ref="BP26:BQ26"/>
    <mergeCell ref="ER25:ES25"/>
    <mergeCell ref="EZ25:FA25"/>
    <mergeCell ref="FH25:FI25"/>
    <mergeCell ref="FP25:FQ25"/>
    <mergeCell ref="FX25:FY25"/>
    <mergeCell ref="GF25:GG25"/>
    <mergeCell ref="CV25:CW25"/>
    <mergeCell ref="DD25:DE25"/>
    <mergeCell ref="DL25:DM25"/>
    <mergeCell ref="DT25:DU25"/>
    <mergeCell ref="EB25:EC25"/>
    <mergeCell ref="EJ25:EK25"/>
    <mergeCell ref="AZ25:BA25"/>
    <mergeCell ref="BH25:BI25"/>
    <mergeCell ref="BP25:BQ25"/>
    <mergeCell ref="BX25:BY25"/>
    <mergeCell ref="CF25:CG25"/>
    <mergeCell ref="CN25:CO25"/>
    <mergeCell ref="FP26:FQ26"/>
    <mergeCell ref="FX26:FY26"/>
    <mergeCell ref="GF26:GG26"/>
    <mergeCell ref="GN26:GO26"/>
    <mergeCell ref="C27:D27"/>
    <mergeCell ref="K27:L27"/>
    <mergeCell ref="S27:T27"/>
    <mergeCell ref="AA27:AB27"/>
    <mergeCell ref="AI27:AJ27"/>
    <mergeCell ref="AQ27:AR27"/>
    <mergeCell ref="DT26:DU26"/>
    <mergeCell ref="EB26:EC26"/>
    <mergeCell ref="EJ26:EK26"/>
    <mergeCell ref="ER26:ES26"/>
    <mergeCell ref="EZ26:FA26"/>
    <mergeCell ref="FH26:FI26"/>
    <mergeCell ref="BX26:BY26"/>
    <mergeCell ref="CF26:CG26"/>
    <mergeCell ref="CN26:CO26"/>
    <mergeCell ref="CV26:CW26"/>
    <mergeCell ref="DD26:DE26"/>
    <mergeCell ref="DL26:DM26"/>
    <mergeCell ref="GM27:GN27"/>
    <mergeCell ref="C28:D28"/>
    <mergeCell ref="K28:L28"/>
    <mergeCell ref="S28:T28"/>
    <mergeCell ref="AA28:AB28"/>
    <mergeCell ref="AI28:AJ28"/>
    <mergeCell ref="AQ28:AR28"/>
    <mergeCell ref="AY28:AZ28"/>
    <mergeCell ref="BG28:BH28"/>
    <mergeCell ref="BO28:BP28"/>
    <mergeCell ref="EQ27:ER27"/>
    <mergeCell ref="EY27:EZ27"/>
    <mergeCell ref="FG27:FH27"/>
    <mergeCell ref="FO27:FP27"/>
    <mergeCell ref="FW27:FX27"/>
    <mergeCell ref="GE27:GF27"/>
    <mergeCell ref="CU27:CV27"/>
    <mergeCell ref="DC27:DD27"/>
    <mergeCell ref="DK27:DL27"/>
    <mergeCell ref="DS27:DT27"/>
    <mergeCell ref="EA27:EB27"/>
    <mergeCell ref="EI27:EJ27"/>
    <mergeCell ref="AY27:AZ27"/>
    <mergeCell ref="BG27:BH27"/>
    <mergeCell ref="BO27:BP27"/>
    <mergeCell ref="BW27:BX27"/>
    <mergeCell ref="CE27:CF27"/>
    <mergeCell ref="CM27:CN27"/>
    <mergeCell ref="FO28:FP28"/>
    <mergeCell ref="FW28:FX28"/>
    <mergeCell ref="GE28:GF28"/>
    <mergeCell ref="GM28:GN28"/>
    <mergeCell ref="D47:E47"/>
    <mergeCell ref="L47:M47"/>
    <mergeCell ref="T47:U47"/>
    <mergeCell ref="AB47:AC47"/>
    <mergeCell ref="AJ47:AK47"/>
    <mergeCell ref="AR47:AS47"/>
    <mergeCell ref="DS28:DT28"/>
    <mergeCell ref="EA28:EB28"/>
    <mergeCell ref="EI28:EJ28"/>
    <mergeCell ref="EQ28:ER28"/>
    <mergeCell ref="EY28:EZ28"/>
    <mergeCell ref="FG28:FH28"/>
    <mergeCell ref="BW28:BX28"/>
    <mergeCell ref="CE28:CF28"/>
    <mergeCell ref="CM28:CN28"/>
    <mergeCell ref="CU28:CV28"/>
    <mergeCell ref="DC28:DD28"/>
    <mergeCell ref="DK28:DL28"/>
    <mergeCell ref="GN47:GO47"/>
    <mergeCell ref="D48:E48"/>
    <mergeCell ref="L48:M48"/>
    <mergeCell ref="T48:U48"/>
    <mergeCell ref="AB48:AC48"/>
    <mergeCell ref="AJ48:AK48"/>
    <mergeCell ref="AR48:AS48"/>
    <mergeCell ref="AZ48:BA48"/>
    <mergeCell ref="BH48:BI48"/>
    <mergeCell ref="BP48:BQ48"/>
    <mergeCell ref="ER47:ES47"/>
    <mergeCell ref="EZ47:FA47"/>
    <mergeCell ref="FH47:FI47"/>
    <mergeCell ref="FP47:FQ47"/>
    <mergeCell ref="FX47:FY47"/>
    <mergeCell ref="GF47:GG47"/>
    <mergeCell ref="CV47:CW47"/>
    <mergeCell ref="DD47:DE47"/>
    <mergeCell ref="DL47:DM47"/>
    <mergeCell ref="DT47:DU47"/>
    <mergeCell ref="EB47:EC47"/>
    <mergeCell ref="EJ47:EK47"/>
    <mergeCell ref="AZ47:BA47"/>
    <mergeCell ref="BH47:BI47"/>
    <mergeCell ref="BP47:BQ47"/>
    <mergeCell ref="BX47:BY47"/>
    <mergeCell ref="CF47:CG47"/>
    <mergeCell ref="CN47:CO47"/>
    <mergeCell ref="FP48:FQ48"/>
    <mergeCell ref="FX48:FY48"/>
    <mergeCell ref="GF48:GG48"/>
    <mergeCell ref="GN48:GO48"/>
    <mergeCell ref="C49:D49"/>
    <mergeCell ref="K49:L49"/>
    <mergeCell ref="S49:T49"/>
    <mergeCell ref="AA49:AB49"/>
    <mergeCell ref="AI49:AJ49"/>
    <mergeCell ref="AQ49:AR49"/>
    <mergeCell ref="DT48:DU48"/>
    <mergeCell ref="EB48:EC48"/>
    <mergeCell ref="EJ48:EK48"/>
    <mergeCell ref="ER48:ES48"/>
    <mergeCell ref="EZ48:FA48"/>
    <mergeCell ref="FH48:FI48"/>
    <mergeCell ref="BX48:BY48"/>
    <mergeCell ref="CF48:CG48"/>
    <mergeCell ref="CN48:CO48"/>
    <mergeCell ref="CV48:CW48"/>
    <mergeCell ref="DD48:DE48"/>
    <mergeCell ref="DL48:DM48"/>
    <mergeCell ref="GM49:GN49"/>
    <mergeCell ref="C50:D50"/>
    <mergeCell ref="K50:L50"/>
    <mergeCell ref="S50:T50"/>
    <mergeCell ref="AA50:AB50"/>
    <mergeCell ref="AI50:AJ50"/>
    <mergeCell ref="AQ50:AR50"/>
    <mergeCell ref="AY50:AZ50"/>
    <mergeCell ref="BG50:BH50"/>
    <mergeCell ref="BO50:BP50"/>
    <mergeCell ref="EQ49:ER49"/>
    <mergeCell ref="EY49:EZ49"/>
    <mergeCell ref="FG49:FH49"/>
    <mergeCell ref="FO49:FP49"/>
    <mergeCell ref="FW49:FX49"/>
    <mergeCell ref="GE49:GF49"/>
    <mergeCell ref="CU49:CV49"/>
    <mergeCell ref="DC49:DD49"/>
    <mergeCell ref="DK49:DL49"/>
    <mergeCell ref="DS49:DT49"/>
    <mergeCell ref="EA49:EB49"/>
    <mergeCell ref="EI49:EJ49"/>
    <mergeCell ref="AY49:AZ49"/>
    <mergeCell ref="BG49:BH49"/>
    <mergeCell ref="BO49:BP49"/>
    <mergeCell ref="BW49:BX49"/>
    <mergeCell ref="CE49:CF49"/>
    <mergeCell ref="CM49:CN49"/>
    <mergeCell ref="FO50:FP50"/>
    <mergeCell ref="FW50:FX50"/>
    <mergeCell ref="GE50:GF50"/>
    <mergeCell ref="GM50:GN50"/>
    <mergeCell ref="D69:E69"/>
    <mergeCell ref="L69:M69"/>
    <mergeCell ref="T69:U69"/>
    <mergeCell ref="AB69:AC69"/>
    <mergeCell ref="AJ69:AK69"/>
    <mergeCell ref="AR69:AS69"/>
    <mergeCell ref="DS50:DT50"/>
    <mergeCell ref="EA50:EB50"/>
    <mergeCell ref="EI50:EJ50"/>
    <mergeCell ref="EQ50:ER50"/>
    <mergeCell ref="EY50:EZ50"/>
    <mergeCell ref="FG50:FH50"/>
    <mergeCell ref="BW50:BX50"/>
    <mergeCell ref="CE50:CF50"/>
    <mergeCell ref="CM50:CN50"/>
    <mergeCell ref="CU50:CV50"/>
    <mergeCell ref="DC50:DD50"/>
    <mergeCell ref="DK50:DL50"/>
    <mergeCell ref="GN69:GO69"/>
    <mergeCell ref="D70:E70"/>
    <mergeCell ref="L70:M70"/>
    <mergeCell ref="T70:U70"/>
    <mergeCell ref="AB70:AC70"/>
    <mergeCell ref="AJ70:AK70"/>
    <mergeCell ref="AR70:AS70"/>
    <mergeCell ref="AZ70:BA70"/>
    <mergeCell ref="BH70:BI70"/>
    <mergeCell ref="BP70:BQ70"/>
    <mergeCell ref="ER69:ES69"/>
    <mergeCell ref="EZ69:FA69"/>
    <mergeCell ref="FH69:FI69"/>
    <mergeCell ref="FP69:FQ69"/>
    <mergeCell ref="FX69:FY69"/>
    <mergeCell ref="GF69:GG69"/>
    <mergeCell ref="CV69:CW69"/>
    <mergeCell ref="DD69:DE69"/>
    <mergeCell ref="DL69:DM69"/>
    <mergeCell ref="DT69:DU69"/>
    <mergeCell ref="EB69:EC69"/>
    <mergeCell ref="EJ69:EK69"/>
    <mergeCell ref="AZ69:BA69"/>
    <mergeCell ref="BH69:BI69"/>
    <mergeCell ref="BP69:BQ69"/>
    <mergeCell ref="BX69:BY69"/>
    <mergeCell ref="CF69:CG69"/>
    <mergeCell ref="CN69:CO69"/>
    <mergeCell ref="FP70:FQ70"/>
    <mergeCell ref="FX70:FY70"/>
    <mergeCell ref="GF70:GG70"/>
    <mergeCell ref="GN70:GO70"/>
    <mergeCell ref="C71:D71"/>
    <mergeCell ref="K71:L71"/>
    <mergeCell ref="S71:T71"/>
    <mergeCell ref="AA71:AB71"/>
    <mergeCell ref="AI71:AJ71"/>
    <mergeCell ref="AQ71:AR71"/>
    <mergeCell ref="DT70:DU70"/>
    <mergeCell ref="EB70:EC70"/>
    <mergeCell ref="EJ70:EK70"/>
    <mergeCell ref="ER70:ES70"/>
    <mergeCell ref="EZ70:FA70"/>
    <mergeCell ref="FH70:FI70"/>
    <mergeCell ref="BX70:BY70"/>
    <mergeCell ref="CF70:CG70"/>
    <mergeCell ref="CN70:CO70"/>
    <mergeCell ref="CV70:CW70"/>
    <mergeCell ref="DD70:DE70"/>
    <mergeCell ref="DL70:DM70"/>
    <mergeCell ref="GM71:GN71"/>
    <mergeCell ref="C72:D72"/>
    <mergeCell ref="K72:L72"/>
    <mergeCell ref="S72:T72"/>
    <mergeCell ref="AA72:AB72"/>
    <mergeCell ref="AI72:AJ72"/>
    <mergeCell ref="AQ72:AR72"/>
    <mergeCell ref="AY72:AZ72"/>
    <mergeCell ref="BG72:BH72"/>
    <mergeCell ref="BO72:BP72"/>
    <mergeCell ref="EQ71:ER71"/>
    <mergeCell ref="EY71:EZ71"/>
    <mergeCell ref="FG71:FH71"/>
    <mergeCell ref="FO71:FP71"/>
    <mergeCell ref="FW71:FX71"/>
    <mergeCell ref="GE71:GF71"/>
    <mergeCell ref="CU71:CV71"/>
    <mergeCell ref="DC71:DD71"/>
    <mergeCell ref="DK71:DL71"/>
    <mergeCell ref="DS71:DT71"/>
    <mergeCell ref="EA71:EB71"/>
    <mergeCell ref="EI71:EJ71"/>
    <mergeCell ref="AY71:AZ71"/>
    <mergeCell ref="BG71:BH71"/>
    <mergeCell ref="BO71:BP71"/>
    <mergeCell ref="BW71:BX71"/>
    <mergeCell ref="CE71:CF71"/>
    <mergeCell ref="CM71:CN71"/>
    <mergeCell ref="FO72:FP72"/>
    <mergeCell ref="FW72:FX72"/>
    <mergeCell ref="GE72:GF72"/>
    <mergeCell ref="GM72:GN72"/>
    <mergeCell ref="D91:E91"/>
    <mergeCell ref="L91:M91"/>
    <mergeCell ref="T91:U91"/>
    <mergeCell ref="AB91:AC91"/>
    <mergeCell ref="AJ91:AK91"/>
    <mergeCell ref="AR91:AS91"/>
    <mergeCell ref="DS72:DT72"/>
    <mergeCell ref="EA72:EB72"/>
    <mergeCell ref="EI72:EJ72"/>
    <mergeCell ref="EQ72:ER72"/>
    <mergeCell ref="EY72:EZ72"/>
    <mergeCell ref="FG72:FH72"/>
    <mergeCell ref="BW72:BX72"/>
    <mergeCell ref="CE72:CF72"/>
    <mergeCell ref="CM72:CN72"/>
    <mergeCell ref="CU72:CV72"/>
    <mergeCell ref="DC72:DD72"/>
    <mergeCell ref="DK72:DL72"/>
    <mergeCell ref="GN91:GO91"/>
    <mergeCell ref="D92:E92"/>
    <mergeCell ref="L92:M92"/>
    <mergeCell ref="T92:U92"/>
    <mergeCell ref="AB92:AC92"/>
    <mergeCell ref="AJ92:AK92"/>
    <mergeCell ref="AR92:AS92"/>
    <mergeCell ref="AZ92:BA92"/>
    <mergeCell ref="BH92:BI92"/>
    <mergeCell ref="BP92:BQ92"/>
    <mergeCell ref="ER91:ES91"/>
    <mergeCell ref="EZ91:FA91"/>
    <mergeCell ref="FH91:FI91"/>
    <mergeCell ref="FP91:FQ91"/>
    <mergeCell ref="FX91:FY91"/>
    <mergeCell ref="GF91:GG91"/>
    <mergeCell ref="CV91:CW91"/>
    <mergeCell ref="DD91:DE91"/>
    <mergeCell ref="DL91:DM91"/>
    <mergeCell ref="DT91:DU91"/>
    <mergeCell ref="EB91:EC91"/>
    <mergeCell ref="EJ91:EK91"/>
    <mergeCell ref="AZ91:BA91"/>
    <mergeCell ref="BH91:BI91"/>
    <mergeCell ref="BP91:BQ91"/>
    <mergeCell ref="BX91:BY91"/>
    <mergeCell ref="CF91:CG91"/>
    <mergeCell ref="CN91:CO91"/>
    <mergeCell ref="FP92:FQ92"/>
    <mergeCell ref="FX92:FY92"/>
    <mergeCell ref="GF92:GG92"/>
    <mergeCell ref="GN92:GO92"/>
    <mergeCell ref="C93:D93"/>
    <mergeCell ref="K93:L93"/>
    <mergeCell ref="S93:T93"/>
    <mergeCell ref="AA93:AB93"/>
    <mergeCell ref="AI93:AJ93"/>
    <mergeCell ref="AQ93:AR93"/>
    <mergeCell ref="DT92:DU92"/>
    <mergeCell ref="EB92:EC92"/>
    <mergeCell ref="EJ92:EK92"/>
    <mergeCell ref="ER92:ES92"/>
    <mergeCell ref="EZ92:FA92"/>
    <mergeCell ref="FH92:FI92"/>
    <mergeCell ref="BX92:BY92"/>
    <mergeCell ref="CF92:CG92"/>
    <mergeCell ref="CN92:CO92"/>
    <mergeCell ref="CV92:CW92"/>
    <mergeCell ref="DD92:DE92"/>
    <mergeCell ref="DL92:DM92"/>
    <mergeCell ref="GM93:GN93"/>
    <mergeCell ref="C94:D94"/>
    <mergeCell ref="K94:L94"/>
    <mergeCell ref="S94:T94"/>
    <mergeCell ref="AA94:AB94"/>
    <mergeCell ref="AI94:AJ94"/>
    <mergeCell ref="AQ94:AR94"/>
    <mergeCell ref="AY94:AZ94"/>
    <mergeCell ref="BG94:BH94"/>
    <mergeCell ref="BO94:BP94"/>
    <mergeCell ref="EQ93:ER93"/>
    <mergeCell ref="EY93:EZ93"/>
    <mergeCell ref="FG93:FH93"/>
    <mergeCell ref="FO93:FP93"/>
    <mergeCell ref="FW93:FX93"/>
    <mergeCell ref="GE93:GF93"/>
    <mergeCell ref="CU93:CV93"/>
    <mergeCell ref="DC93:DD93"/>
    <mergeCell ref="DK93:DL93"/>
    <mergeCell ref="DS93:DT93"/>
    <mergeCell ref="EA93:EB93"/>
    <mergeCell ref="EI93:EJ93"/>
    <mergeCell ref="AY93:AZ93"/>
    <mergeCell ref="BG93:BH93"/>
    <mergeCell ref="BO93:BP93"/>
    <mergeCell ref="BW93:BX93"/>
    <mergeCell ref="CE93:CF93"/>
    <mergeCell ref="CM93:CN93"/>
    <mergeCell ref="FO94:FP94"/>
    <mergeCell ref="FW94:FX94"/>
    <mergeCell ref="GE94:GF94"/>
    <mergeCell ref="GM94:GN94"/>
    <mergeCell ref="D113:E113"/>
    <mergeCell ref="L113:M113"/>
    <mergeCell ref="T113:U113"/>
    <mergeCell ref="AB113:AC113"/>
    <mergeCell ref="AJ113:AK113"/>
    <mergeCell ref="AR113:AS113"/>
    <mergeCell ref="DS94:DT94"/>
    <mergeCell ref="EA94:EB94"/>
    <mergeCell ref="EI94:EJ94"/>
    <mergeCell ref="EQ94:ER94"/>
    <mergeCell ref="EY94:EZ94"/>
    <mergeCell ref="FG94:FH94"/>
    <mergeCell ref="BW94:BX94"/>
    <mergeCell ref="CE94:CF94"/>
    <mergeCell ref="CM94:CN94"/>
    <mergeCell ref="CU94:CV94"/>
    <mergeCell ref="DC94:DD94"/>
    <mergeCell ref="DK94:DL94"/>
    <mergeCell ref="GN113:GO113"/>
    <mergeCell ref="D114:E114"/>
    <mergeCell ref="L114:M114"/>
    <mergeCell ref="T114:U114"/>
    <mergeCell ref="AB114:AC114"/>
    <mergeCell ref="AJ114:AK114"/>
    <mergeCell ref="AR114:AS114"/>
    <mergeCell ref="AZ114:BA114"/>
    <mergeCell ref="BH114:BI114"/>
    <mergeCell ref="BP114:BQ114"/>
    <mergeCell ref="ER113:ES113"/>
    <mergeCell ref="EZ113:FA113"/>
    <mergeCell ref="FH113:FI113"/>
    <mergeCell ref="FP113:FQ113"/>
    <mergeCell ref="FX113:FY113"/>
    <mergeCell ref="GF113:GG113"/>
    <mergeCell ref="CV113:CW113"/>
    <mergeCell ref="DD113:DE113"/>
    <mergeCell ref="DL113:DM113"/>
    <mergeCell ref="DT113:DU113"/>
    <mergeCell ref="EB113:EC113"/>
    <mergeCell ref="EJ113:EK113"/>
    <mergeCell ref="AZ113:BA113"/>
    <mergeCell ref="BH113:BI113"/>
    <mergeCell ref="BP113:BQ113"/>
    <mergeCell ref="BX113:BY113"/>
    <mergeCell ref="CF113:CG113"/>
    <mergeCell ref="CN113:CO113"/>
    <mergeCell ref="FP114:FQ114"/>
    <mergeCell ref="FX114:FY114"/>
    <mergeCell ref="GF114:GG114"/>
    <mergeCell ref="GN114:GO114"/>
    <mergeCell ref="C115:D115"/>
    <mergeCell ref="K115:L115"/>
    <mergeCell ref="S115:T115"/>
    <mergeCell ref="AA115:AB115"/>
    <mergeCell ref="AI115:AJ115"/>
    <mergeCell ref="AQ115:AR115"/>
    <mergeCell ref="DT114:DU114"/>
    <mergeCell ref="EB114:EC114"/>
    <mergeCell ref="EJ114:EK114"/>
    <mergeCell ref="ER114:ES114"/>
    <mergeCell ref="EZ114:FA114"/>
    <mergeCell ref="FH114:FI114"/>
    <mergeCell ref="BX114:BY114"/>
    <mergeCell ref="CF114:CG114"/>
    <mergeCell ref="CN114:CO114"/>
    <mergeCell ref="CV114:CW114"/>
    <mergeCell ref="DD114:DE114"/>
    <mergeCell ref="DL114:DM114"/>
    <mergeCell ref="GM115:GN115"/>
    <mergeCell ref="C116:D116"/>
    <mergeCell ref="K116:L116"/>
    <mergeCell ref="S116:T116"/>
    <mergeCell ref="AA116:AB116"/>
    <mergeCell ref="AI116:AJ116"/>
    <mergeCell ref="AQ116:AR116"/>
    <mergeCell ref="AY116:AZ116"/>
    <mergeCell ref="BG116:BH116"/>
    <mergeCell ref="BO116:BP116"/>
    <mergeCell ref="EQ115:ER115"/>
    <mergeCell ref="EY115:EZ115"/>
    <mergeCell ref="FG115:FH115"/>
    <mergeCell ref="FO115:FP115"/>
    <mergeCell ref="FW115:FX115"/>
    <mergeCell ref="GE115:GF115"/>
    <mergeCell ref="CU115:CV115"/>
    <mergeCell ref="DC115:DD115"/>
    <mergeCell ref="DK115:DL115"/>
    <mergeCell ref="DS115:DT115"/>
    <mergeCell ref="EA115:EB115"/>
    <mergeCell ref="EI115:EJ115"/>
    <mergeCell ref="AY115:AZ115"/>
    <mergeCell ref="BG115:BH115"/>
    <mergeCell ref="BO115:BP115"/>
    <mergeCell ref="BW115:BX115"/>
    <mergeCell ref="CE115:CF115"/>
    <mergeCell ref="CM115:CN115"/>
    <mergeCell ref="FO116:FP116"/>
    <mergeCell ref="FW116:FX116"/>
    <mergeCell ref="GE116:GF116"/>
    <mergeCell ref="GM116:GN116"/>
    <mergeCell ref="D135:E135"/>
    <mergeCell ref="L135:M135"/>
    <mergeCell ref="T135:U135"/>
    <mergeCell ref="AB135:AC135"/>
    <mergeCell ref="AJ135:AK135"/>
    <mergeCell ref="AR135:AS135"/>
    <mergeCell ref="DS116:DT116"/>
    <mergeCell ref="EA116:EB116"/>
    <mergeCell ref="EI116:EJ116"/>
    <mergeCell ref="EQ116:ER116"/>
    <mergeCell ref="EY116:EZ116"/>
    <mergeCell ref="FG116:FH116"/>
    <mergeCell ref="BW116:BX116"/>
    <mergeCell ref="CE116:CF116"/>
    <mergeCell ref="CM116:CN116"/>
    <mergeCell ref="CU116:CV116"/>
    <mergeCell ref="DC116:DD116"/>
    <mergeCell ref="DK116:DL116"/>
    <mergeCell ref="GN135:GO135"/>
    <mergeCell ref="D136:E136"/>
    <mergeCell ref="L136:M136"/>
    <mergeCell ref="T136:U136"/>
    <mergeCell ref="AB136:AC136"/>
    <mergeCell ref="AJ136:AK136"/>
    <mergeCell ref="AR136:AS136"/>
    <mergeCell ref="AZ136:BA136"/>
    <mergeCell ref="BH136:BI136"/>
    <mergeCell ref="BP136:BQ136"/>
    <mergeCell ref="ER135:ES135"/>
    <mergeCell ref="EZ135:FA135"/>
    <mergeCell ref="FH135:FI135"/>
    <mergeCell ref="FP135:FQ135"/>
    <mergeCell ref="FX135:FY135"/>
    <mergeCell ref="GF135:GG135"/>
    <mergeCell ref="CV135:CW135"/>
    <mergeCell ref="DD135:DE135"/>
    <mergeCell ref="DL135:DM135"/>
    <mergeCell ref="DT135:DU135"/>
    <mergeCell ref="EB135:EC135"/>
    <mergeCell ref="EJ135:EK135"/>
    <mergeCell ref="AZ135:BA135"/>
    <mergeCell ref="BH135:BI135"/>
    <mergeCell ref="BP135:BQ135"/>
    <mergeCell ref="BX135:BY135"/>
    <mergeCell ref="CF135:CG135"/>
    <mergeCell ref="CN135:CO135"/>
    <mergeCell ref="FP136:FQ136"/>
    <mergeCell ref="FX136:FY136"/>
    <mergeCell ref="GF136:GG136"/>
    <mergeCell ref="GN136:GO136"/>
    <mergeCell ref="C137:D137"/>
    <mergeCell ref="K137:L137"/>
    <mergeCell ref="S137:T137"/>
    <mergeCell ref="AA137:AB137"/>
    <mergeCell ref="AI137:AJ137"/>
    <mergeCell ref="AQ137:AR137"/>
    <mergeCell ref="DT136:DU136"/>
    <mergeCell ref="EB136:EC136"/>
    <mergeCell ref="EJ136:EK136"/>
    <mergeCell ref="ER136:ES136"/>
    <mergeCell ref="EZ136:FA136"/>
    <mergeCell ref="FH136:FI136"/>
    <mergeCell ref="BX136:BY136"/>
    <mergeCell ref="CF136:CG136"/>
    <mergeCell ref="CN136:CO136"/>
    <mergeCell ref="CV136:CW136"/>
    <mergeCell ref="DD136:DE136"/>
    <mergeCell ref="DL136:DM136"/>
    <mergeCell ref="GM137:GN137"/>
    <mergeCell ref="C138:D138"/>
    <mergeCell ref="K138:L138"/>
    <mergeCell ref="S138:T138"/>
    <mergeCell ref="AA138:AB138"/>
    <mergeCell ref="AI138:AJ138"/>
    <mergeCell ref="AQ138:AR138"/>
    <mergeCell ref="AY138:AZ138"/>
    <mergeCell ref="BG138:BH138"/>
    <mergeCell ref="BO138:BP138"/>
    <mergeCell ref="EQ137:ER137"/>
    <mergeCell ref="EY137:EZ137"/>
    <mergeCell ref="FG137:FH137"/>
    <mergeCell ref="FO137:FP137"/>
    <mergeCell ref="FW137:FX137"/>
    <mergeCell ref="GE137:GF137"/>
    <mergeCell ref="CU137:CV137"/>
    <mergeCell ref="DC137:DD137"/>
    <mergeCell ref="DK137:DL137"/>
    <mergeCell ref="DS137:DT137"/>
    <mergeCell ref="EA137:EB137"/>
    <mergeCell ref="EI137:EJ137"/>
    <mergeCell ref="AY137:AZ137"/>
    <mergeCell ref="BG137:BH137"/>
    <mergeCell ref="BO137:BP137"/>
    <mergeCell ref="BW137:BX137"/>
    <mergeCell ref="CE137:CF137"/>
    <mergeCell ref="CM137:CN137"/>
    <mergeCell ref="FO138:FP138"/>
    <mergeCell ref="FW138:FX138"/>
    <mergeCell ref="GE138:GF138"/>
    <mergeCell ref="GM138:GN138"/>
    <mergeCell ref="D157:E157"/>
    <mergeCell ref="L157:M157"/>
    <mergeCell ref="T157:U157"/>
    <mergeCell ref="AB157:AC157"/>
    <mergeCell ref="AJ157:AK157"/>
    <mergeCell ref="AR157:AS157"/>
    <mergeCell ref="DS138:DT138"/>
    <mergeCell ref="EA138:EB138"/>
    <mergeCell ref="EI138:EJ138"/>
    <mergeCell ref="EQ138:ER138"/>
    <mergeCell ref="EY138:EZ138"/>
    <mergeCell ref="FG138:FH138"/>
    <mergeCell ref="BW138:BX138"/>
    <mergeCell ref="CE138:CF138"/>
    <mergeCell ref="CM138:CN138"/>
    <mergeCell ref="CU138:CV138"/>
    <mergeCell ref="DC138:DD138"/>
    <mergeCell ref="DK138:DL138"/>
    <mergeCell ref="GN157:GO157"/>
    <mergeCell ref="D158:E158"/>
    <mergeCell ref="L158:M158"/>
    <mergeCell ref="T158:U158"/>
    <mergeCell ref="AB158:AC158"/>
    <mergeCell ref="AJ158:AK158"/>
    <mergeCell ref="AR158:AS158"/>
    <mergeCell ref="AZ158:BA158"/>
    <mergeCell ref="BH158:BI158"/>
    <mergeCell ref="BP158:BQ158"/>
    <mergeCell ref="ER157:ES157"/>
    <mergeCell ref="EZ157:FA157"/>
    <mergeCell ref="FH157:FI157"/>
    <mergeCell ref="FP157:FQ157"/>
    <mergeCell ref="FX157:FY157"/>
    <mergeCell ref="GF157:GG157"/>
    <mergeCell ref="CV157:CW157"/>
    <mergeCell ref="DD157:DE157"/>
    <mergeCell ref="DL157:DM157"/>
    <mergeCell ref="DT157:DU157"/>
    <mergeCell ref="EB157:EC157"/>
    <mergeCell ref="EJ157:EK157"/>
    <mergeCell ref="AZ157:BA157"/>
    <mergeCell ref="BH157:BI157"/>
    <mergeCell ref="BP157:BQ157"/>
    <mergeCell ref="BX157:BY157"/>
    <mergeCell ref="CF157:CG157"/>
    <mergeCell ref="CN157:CO157"/>
    <mergeCell ref="FP158:FQ158"/>
    <mergeCell ref="FX158:FY158"/>
    <mergeCell ref="GF158:GG158"/>
    <mergeCell ref="GN158:GO158"/>
    <mergeCell ref="C159:D159"/>
    <mergeCell ref="K159:L159"/>
    <mergeCell ref="S159:T159"/>
    <mergeCell ref="AA159:AB159"/>
    <mergeCell ref="AI159:AJ159"/>
    <mergeCell ref="AQ159:AR159"/>
    <mergeCell ref="DT158:DU158"/>
    <mergeCell ref="EB158:EC158"/>
    <mergeCell ref="EJ158:EK158"/>
    <mergeCell ref="ER158:ES158"/>
    <mergeCell ref="EZ158:FA158"/>
    <mergeCell ref="FH158:FI158"/>
    <mergeCell ref="BX158:BY158"/>
    <mergeCell ref="CF158:CG158"/>
    <mergeCell ref="CN158:CO158"/>
    <mergeCell ref="CV158:CW158"/>
    <mergeCell ref="DD158:DE158"/>
    <mergeCell ref="DL158:DM158"/>
    <mergeCell ref="GM159:GN159"/>
    <mergeCell ref="C160:D160"/>
    <mergeCell ref="K160:L160"/>
    <mergeCell ref="S160:T160"/>
    <mergeCell ref="AA160:AB160"/>
    <mergeCell ref="AI160:AJ160"/>
    <mergeCell ref="AQ160:AR160"/>
    <mergeCell ref="AY160:AZ160"/>
    <mergeCell ref="BG160:BH160"/>
    <mergeCell ref="BO160:BP160"/>
    <mergeCell ref="EQ159:ER159"/>
    <mergeCell ref="EY159:EZ159"/>
    <mergeCell ref="FG159:FH159"/>
    <mergeCell ref="FO159:FP159"/>
    <mergeCell ref="FW159:FX159"/>
    <mergeCell ref="GE159:GF159"/>
    <mergeCell ref="CU159:CV159"/>
    <mergeCell ref="DC159:DD159"/>
    <mergeCell ref="DK159:DL159"/>
    <mergeCell ref="DS159:DT159"/>
    <mergeCell ref="EA159:EB159"/>
    <mergeCell ref="EI159:EJ159"/>
    <mergeCell ref="AY159:AZ159"/>
    <mergeCell ref="BG159:BH159"/>
    <mergeCell ref="BO159:BP159"/>
    <mergeCell ref="BW159:BX159"/>
    <mergeCell ref="CE159:CF159"/>
    <mergeCell ref="CM159:CN159"/>
    <mergeCell ref="FO160:FP160"/>
    <mergeCell ref="FW160:FX160"/>
    <mergeCell ref="GE160:GF160"/>
    <mergeCell ref="GM160:GN160"/>
    <mergeCell ref="D179:E179"/>
    <mergeCell ref="L179:M179"/>
    <mergeCell ref="T179:U179"/>
    <mergeCell ref="AB179:AC179"/>
    <mergeCell ref="AJ179:AK179"/>
    <mergeCell ref="AR179:AS179"/>
    <mergeCell ref="DS160:DT160"/>
    <mergeCell ref="EA160:EB160"/>
    <mergeCell ref="EI160:EJ160"/>
    <mergeCell ref="EQ160:ER160"/>
    <mergeCell ref="EY160:EZ160"/>
    <mergeCell ref="FG160:FH160"/>
    <mergeCell ref="BW160:BX160"/>
    <mergeCell ref="CE160:CF160"/>
    <mergeCell ref="CM160:CN160"/>
    <mergeCell ref="CU160:CV160"/>
    <mergeCell ref="DC160:DD160"/>
    <mergeCell ref="DK160:DL160"/>
    <mergeCell ref="GN179:GO179"/>
    <mergeCell ref="D180:E180"/>
    <mergeCell ref="L180:M180"/>
    <mergeCell ref="T180:U180"/>
    <mergeCell ref="AB180:AC180"/>
    <mergeCell ref="AJ180:AK180"/>
    <mergeCell ref="AR180:AS180"/>
    <mergeCell ref="AZ180:BA180"/>
    <mergeCell ref="BH180:BI180"/>
    <mergeCell ref="BP180:BQ180"/>
    <mergeCell ref="ER179:ES179"/>
    <mergeCell ref="EZ179:FA179"/>
    <mergeCell ref="FH179:FI179"/>
    <mergeCell ref="FP179:FQ179"/>
    <mergeCell ref="FX179:FY179"/>
    <mergeCell ref="GF179:GG179"/>
    <mergeCell ref="CV179:CW179"/>
    <mergeCell ref="DD179:DE179"/>
    <mergeCell ref="DL179:DM179"/>
    <mergeCell ref="DT179:DU179"/>
    <mergeCell ref="EB179:EC179"/>
    <mergeCell ref="EJ179:EK179"/>
    <mergeCell ref="AZ179:BA179"/>
    <mergeCell ref="BH179:BI179"/>
    <mergeCell ref="BP179:BQ179"/>
    <mergeCell ref="BX179:BY179"/>
    <mergeCell ref="CF179:CG179"/>
    <mergeCell ref="CN179:CO179"/>
    <mergeCell ref="FP180:FQ180"/>
    <mergeCell ref="FX180:FY180"/>
    <mergeCell ref="GF180:GG180"/>
    <mergeCell ref="GN180:GO180"/>
    <mergeCell ref="C181:D181"/>
    <mergeCell ref="K181:L181"/>
    <mergeCell ref="S181:T181"/>
    <mergeCell ref="AA181:AB181"/>
    <mergeCell ref="AI181:AJ181"/>
    <mergeCell ref="AQ181:AR181"/>
    <mergeCell ref="DT180:DU180"/>
    <mergeCell ref="EB180:EC180"/>
    <mergeCell ref="EJ180:EK180"/>
    <mergeCell ref="ER180:ES180"/>
    <mergeCell ref="EZ180:FA180"/>
    <mergeCell ref="FH180:FI180"/>
    <mergeCell ref="BX180:BY180"/>
    <mergeCell ref="CF180:CG180"/>
    <mergeCell ref="CN180:CO180"/>
    <mergeCell ref="CV180:CW180"/>
    <mergeCell ref="DD180:DE180"/>
    <mergeCell ref="DL180:DM180"/>
    <mergeCell ref="GM181:GN181"/>
    <mergeCell ref="C182:D182"/>
    <mergeCell ref="K182:L182"/>
    <mergeCell ref="S182:T182"/>
    <mergeCell ref="AA182:AB182"/>
    <mergeCell ref="AI182:AJ182"/>
    <mergeCell ref="AQ182:AR182"/>
    <mergeCell ref="AY182:AZ182"/>
    <mergeCell ref="BG182:BH182"/>
    <mergeCell ref="BO182:BP182"/>
    <mergeCell ref="EQ181:ER181"/>
    <mergeCell ref="EY181:EZ181"/>
    <mergeCell ref="FG181:FH181"/>
    <mergeCell ref="FO181:FP181"/>
    <mergeCell ref="FW181:FX181"/>
    <mergeCell ref="GE181:GF181"/>
    <mergeCell ref="CU181:CV181"/>
    <mergeCell ref="DC181:DD181"/>
    <mergeCell ref="DK181:DL181"/>
    <mergeCell ref="DS181:DT181"/>
    <mergeCell ref="EA181:EB181"/>
    <mergeCell ref="EI181:EJ181"/>
    <mergeCell ref="AY181:AZ181"/>
    <mergeCell ref="BG181:BH181"/>
    <mergeCell ref="BO181:BP181"/>
    <mergeCell ref="BW181:BX181"/>
    <mergeCell ref="CE181:CF181"/>
    <mergeCell ref="CM181:CN181"/>
    <mergeCell ref="FO182:FP182"/>
    <mergeCell ref="FW182:FX182"/>
    <mergeCell ref="GE182:GF182"/>
    <mergeCell ref="GM182:GN182"/>
    <mergeCell ref="D201:E201"/>
    <mergeCell ref="L201:M201"/>
    <mergeCell ref="T201:U201"/>
    <mergeCell ref="AB201:AC201"/>
    <mergeCell ref="AJ201:AK201"/>
    <mergeCell ref="AR201:AS201"/>
    <mergeCell ref="DS182:DT182"/>
    <mergeCell ref="EA182:EB182"/>
    <mergeCell ref="EI182:EJ182"/>
    <mergeCell ref="EQ182:ER182"/>
    <mergeCell ref="EY182:EZ182"/>
    <mergeCell ref="FG182:FH182"/>
    <mergeCell ref="BW182:BX182"/>
    <mergeCell ref="CE182:CF182"/>
    <mergeCell ref="CM182:CN182"/>
    <mergeCell ref="CU182:CV182"/>
    <mergeCell ref="DC182:DD182"/>
    <mergeCell ref="DK182:DL182"/>
    <mergeCell ref="GN201:GO201"/>
    <mergeCell ref="D202:E202"/>
    <mergeCell ref="L202:M202"/>
    <mergeCell ref="T202:U202"/>
    <mergeCell ref="AB202:AC202"/>
    <mergeCell ref="AJ202:AK202"/>
    <mergeCell ref="AR202:AS202"/>
    <mergeCell ref="AZ202:BA202"/>
    <mergeCell ref="BH202:BI202"/>
    <mergeCell ref="BP202:BQ202"/>
    <mergeCell ref="ER201:ES201"/>
    <mergeCell ref="EZ201:FA201"/>
    <mergeCell ref="FH201:FI201"/>
    <mergeCell ref="FP201:FQ201"/>
    <mergeCell ref="FX201:FY201"/>
    <mergeCell ref="GF201:GG201"/>
    <mergeCell ref="CV201:CW201"/>
    <mergeCell ref="DD201:DE201"/>
    <mergeCell ref="DL201:DM201"/>
    <mergeCell ref="DT201:DU201"/>
    <mergeCell ref="EB201:EC201"/>
    <mergeCell ref="EJ201:EK201"/>
    <mergeCell ref="AZ201:BA201"/>
    <mergeCell ref="BH201:BI201"/>
    <mergeCell ref="BP201:BQ201"/>
    <mergeCell ref="BX201:BY201"/>
    <mergeCell ref="CF201:CG201"/>
    <mergeCell ref="CN201:CO201"/>
    <mergeCell ref="FP202:FQ202"/>
    <mergeCell ref="FX202:FY202"/>
    <mergeCell ref="GF202:GG202"/>
    <mergeCell ref="GN202:GO202"/>
    <mergeCell ref="C203:D203"/>
    <mergeCell ref="K203:L203"/>
    <mergeCell ref="S203:T203"/>
    <mergeCell ref="AA203:AB203"/>
    <mergeCell ref="AI203:AJ203"/>
    <mergeCell ref="AQ203:AR203"/>
    <mergeCell ref="DT202:DU202"/>
    <mergeCell ref="EB202:EC202"/>
    <mergeCell ref="EJ202:EK202"/>
    <mergeCell ref="ER202:ES202"/>
    <mergeCell ref="EZ202:FA202"/>
    <mergeCell ref="FH202:FI202"/>
    <mergeCell ref="BX202:BY202"/>
    <mergeCell ref="CF202:CG202"/>
    <mergeCell ref="CN202:CO202"/>
    <mergeCell ref="CV202:CW202"/>
    <mergeCell ref="DD202:DE202"/>
    <mergeCell ref="DL202:DM202"/>
    <mergeCell ref="GM203:GN203"/>
    <mergeCell ref="C204:D204"/>
    <mergeCell ref="K204:L204"/>
    <mergeCell ref="S204:T204"/>
    <mergeCell ref="AA204:AB204"/>
    <mergeCell ref="AI204:AJ204"/>
    <mergeCell ref="AQ204:AR204"/>
    <mergeCell ref="AY204:AZ204"/>
    <mergeCell ref="BG204:BH204"/>
    <mergeCell ref="BO204:BP204"/>
    <mergeCell ref="EQ203:ER203"/>
    <mergeCell ref="EY203:EZ203"/>
    <mergeCell ref="FG203:FH203"/>
    <mergeCell ref="FO203:FP203"/>
    <mergeCell ref="FW203:FX203"/>
    <mergeCell ref="GE203:GF203"/>
    <mergeCell ref="CU203:CV203"/>
    <mergeCell ref="DC203:DD203"/>
    <mergeCell ref="DK203:DL203"/>
    <mergeCell ref="DS203:DT203"/>
    <mergeCell ref="EA203:EB203"/>
    <mergeCell ref="EI203:EJ203"/>
    <mergeCell ref="AY203:AZ203"/>
    <mergeCell ref="BG203:BH203"/>
    <mergeCell ref="BO203:BP203"/>
    <mergeCell ref="BW203:BX203"/>
    <mergeCell ref="CE203:CF203"/>
    <mergeCell ref="CM203:CN203"/>
    <mergeCell ref="FO204:FP204"/>
    <mergeCell ref="FW204:FX204"/>
    <mergeCell ref="GE204:GF204"/>
    <mergeCell ref="GM204:GN204"/>
    <mergeCell ref="D223:E223"/>
    <mergeCell ref="L223:M223"/>
    <mergeCell ref="T223:U223"/>
    <mergeCell ref="AB223:AC223"/>
    <mergeCell ref="AJ223:AK223"/>
    <mergeCell ref="AR223:AS223"/>
    <mergeCell ref="DS204:DT204"/>
    <mergeCell ref="EA204:EB204"/>
    <mergeCell ref="EI204:EJ204"/>
    <mergeCell ref="EQ204:ER204"/>
    <mergeCell ref="EY204:EZ204"/>
    <mergeCell ref="FG204:FH204"/>
    <mergeCell ref="BW204:BX204"/>
    <mergeCell ref="CE204:CF204"/>
    <mergeCell ref="CM204:CN204"/>
    <mergeCell ref="CU204:CV204"/>
    <mergeCell ref="DC204:DD204"/>
    <mergeCell ref="DK204:DL204"/>
    <mergeCell ref="GN223:GO223"/>
    <mergeCell ref="D224:E224"/>
    <mergeCell ref="L224:M224"/>
    <mergeCell ref="T224:U224"/>
    <mergeCell ref="AB224:AC224"/>
    <mergeCell ref="AJ224:AK224"/>
    <mergeCell ref="AR224:AS224"/>
    <mergeCell ref="AZ224:BA224"/>
    <mergeCell ref="BH224:BI224"/>
    <mergeCell ref="BP224:BQ224"/>
    <mergeCell ref="ER223:ES223"/>
    <mergeCell ref="EZ223:FA223"/>
    <mergeCell ref="FH223:FI223"/>
    <mergeCell ref="FP223:FQ223"/>
    <mergeCell ref="FX223:FY223"/>
    <mergeCell ref="GF223:GG223"/>
    <mergeCell ref="CV223:CW223"/>
    <mergeCell ref="DD223:DE223"/>
    <mergeCell ref="DL223:DM223"/>
    <mergeCell ref="DT223:DU223"/>
    <mergeCell ref="EB223:EC223"/>
    <mergeCell ref="EJ223:EK223"/>
    <mergeCell ref="AZ223:BA223"/>
    <mergeCell ref="BH223:BI223"/>
    <mergeCell ref="BP223:BQ223"/>
    <mergeCell ref="BX223:BY223"/>
    <mergeCell ref="CF223:CG223"/>
    <mergeCell ref="CN223:CO223"/>
    <mergeCell ref="FP224:FQ224"/>
    <mergeCell ref="FX224:FY224"/>
    <mergeCell ref="GF224:GG224"/>
    <mergeCell ref="GN224:GO224"/>
    <mergeCell ref="C225:D225"/>
    <mergeCell ref="K225:L225"/>
    <mergeCell ref="S225:T225"/>
    <mergeCell ref="AA225:AB225"/>
    <mergeCell ref="AI225:AJ225"/>
    <mergeCell ref="AQ225:AR225"/>
    <mergeCell ref="DT224:DU224"/>
    <mergeCell ref="EB224:EC224"/>
    <mergeCell ref="EJ224:EK224"/>
    <mergeCell ref="ER224:ES224"/>
    <mergeCell ref="EZ224:FA224"/>
    <mergeCell ref="FH224:FI224"/>
    <mergeCell ref="BX224:BY224"/>
    <mergeCell ref="CF224:CG224"/>
    <mergeCell ref="CN224:CO224"/>
    <mergeCell ref="CV224:CW224"/>
    <mergeCell ref="DD224:DE224"/>
    <mergeCell ref="DL224:DM224"/>
    <mergeCell ref="GM225:GN225"/>
    <mergeCell ref="C226:D226"/>
    <mergeCell ref="K226:L226"/>
    <mergeCell ref="S226:T226"/>
    <mergeCell ref="AA226:AB226"/>
    <mergeCell ref="AI226:AJ226"/>
    <mergeCell ref="AQ226:AR226"/>
    <mergeCell ref="AY226:AZ226"/>
    <mergeCell ref="BG226:BH226"/>
    <mergeCell ref="BO226:BP226"/>
    <mergeCell ref="EQ225:ER225"/>
    <mergeCell ref="EY225:EZ225"/>
    <mergeCell ref="FG225:FH225"/>
    <mergeCell ref="FO225:FP225"/>
    <mergeCell ref="FW225:FX225"/>
    <mergeCell ref="GE225:GF225"/>
    <mergeCell ref="CU225:CV225"/>
    <mergeCell ref="DC225:DD225"/>
    <mergeCell ref="DK225:DL225"/>
    <mergeCell ref="DS225:DT225"/>
    <mergeCell ref="EA225:EB225"/>
    <mergeCell ref="EI225:EJ225"/>
    <mergeCell ref="AY225:AZ225"/>
    <mergeCell ref="BG225:BH225"/>
    <mergeCell ref="BO225:BP225"/>
    <mergeCell ref="BW225:BX225"/>
    <mergeCell ref="CE225:CF225"/>
    <mergeCell ref="CM225:CN225"/>
    <mergeCell ref="FO226:FP226"/>
    <mergeCell ref="FW226:FX226"/>
    <mergeCell ref="GE226:GF226"/>
    <mergeCell ref="GM226:GN226"/>
    <mergeCell ref="D245:E245"/>
    <mergeCell ref="L245:M245"/>
    <mergeCell ref="T245:U245"/>
    <mergeCell ref="AB245:AC245"/>
    <mergeCell ref="AJ245:AK245"/>
    <mergeCell ref="AR245:AS245"/>
    <mergeCell ref="DS226:DT226"/>
    <mergeCell ref="EA226:EB226"/>
    <mergeCell ref="EI226:EJ226"/>
    <mergeCell ref="EQ226:ER226"/>
    <mergeCell ref="EY226:EZ226"/>
    <mergeCell ref="FG226:FH226"/>
    <mergeCell ref="BW226:BX226"/>
    <mergeCell ref="CE226:CF226"/>
    <mergeCell ref="CM226:CN226"/>
    <mergeCell ref="CU226:CV226"/>
    <mergeCell ref="DC226:DD226"/>
    <mergeCell ref="DK226:DL226"/>
    <mergeCell ref="GN245:GO245"/>
    <mergeCell ref="D246:E246"/>
    <mergeCell ref="L246:M246"/>
    <mergeCell ref="T246:U246"/>
    <mergeCell ref="AB246:AC246"/>
    <mergeCell ref="AJ246:AK246"/>
    <mergeCell ref="AR246:AS246"/>
    <mergeCell ref="AZ246:BA246"/>
    <mergeCell ref="BH246:BI246"/>
    <mergeCell ref="BP246:BQ246"/>
    <mergeCell ref="ER245:ES245"/>
    <mergeCell ref="EZ245:FA245"/>
    <mergeCell ref="FH245:FI245"/>
    <mergeCell ref="FP245:FQ245"/>
    <mergeCell ref="FX245:FY245"/>
    <mergeCell ref="GF245:GG245"/>
    <mergeCell ref="CV245:CW245"/>
    <mergeCell ref="DD245:DE245"/>
    <mergeCell ref="DL245:DM245"/>
    <mergeCell ref="DT245:DU245"/>
    <mergeCell ref="EB245:EC245"/>
    <mergeCell ref="EJ245:EK245"/>
    <mergeCell ref="AZ245:BA245"/>
    <mergeCell ref="BH245:BI245"/>
    <mergeCell ref="BP245:BQ245"/>
    <mergeCell ref="BX245:BY245"/>
    <mergeCell ref="CF245:CG245"/>
    <mergeCell ref="CN245:CO245"/>
    <mergeCell ref="FP246:FQ246"/>
    <mergeCell ref="FX246:FY246"/>
    <mergeCell ref="GF246:GG246"/>
    <mergeCell ref="GN246:GO246"/>
    <mergeCell ref="C247:D247"/>
    <mergeCell ref="K247:L247"/>
    <mergeCell ref="S247:T247"/>
    <mergeCell ref="AA247:AB247"/>
    <mergeCell ref="AI247:AJ247"/>
    <mergeCell ref="AQ247:AR247"/>
    <mergeCell ref="DT246:DU246"/>
    <mergeCell ref="EB246:EC246"/>
    <mergeCell ref="EJ246:EK246"/>
    <mergeCell ref="ER246:ES246"/>
    <mergeCell ref="EZ246:FA246"/>
    <mergeCell ref="FH246:FI246"/>
    <mergeCell ref="BX246:BY246"/>
    <mergeCell ref="CF246:CG246"/>
    <mergeCell ref="CN246:CO246"/>
    <mergeCell ref="CV246:CW246"/>
    <mergeCell ref="DD246:DE246"/>
    <mergeCell ref="DL246:DM246"/>
    <mergeCell ref="GM247:GN247"/>
    <mergeCell ref="C248:D248"/>
    <mergeCell ref="K248:L248"/>
    <mergeCell ref="S248:T248"/>
    <mergeCell ref="AA248:AB248"/>
    <mergeCell ref="AI248:AJ248"/>
    <mergeCell ref="AQ248:AR248"/>
    <mergeCell ref="AY248:AZ248"/>
    <mergeCell ref="BG248:BH248"/>
    <mergeCell ref="BO248:BP248"/>
    <mergeCell ref="EQ247:ER247"/>
    <mergeCell ref="EY247:EZ247"/>
    <mergeCell ref="FG247:FH247"/>
    <mergeCell ref="FO247:FP247"/>
    <mergeCell ref="FW247:FX247"/>
    <mergeCell ref="GE247:GF247"/>
    <mergeCell ref="CU247:CV247"/>
    <mergeCell ref="DC247:DD247"/>
    <mergeCell ref="DK247:DL247"/>
    <mergeCell ref="DS247:DT247"/>
    <mergeCell ref="EA247:EB247"/>
    <mergeCell ref="EI247:EJ247"/>
    <mergeCell ref="AY247:AZ247"/>
    <mergeCell ref="BG247:BH247"/>
    <mergeCell ref="BO247:BP247"/>
    <mergeCell ref="BW247:BX247"/>
    <mergeCell ref="CE247:CF247"/>
    <mergeCell ref="CM247:CN247"/>
    <mergeCell ref="Z267:AA267"/>
    <mergeCell ref="AB267:AC267"/>
    <mergeCell ref="AH267:AI267"/>
    <mergeCell ref="AJ267:AK267"/>
    <mergeCell ref="AP267:AQ267"/>
    <mergeCell ref="AR267:AS267"/>
    <mergeCell ref="FO248:FP248"/>
    <mergeCell ref="FW248:FX248"/>
    <mergeCell ref="GE248:GF248"/>
    <mergeCell ref="GM248:GN248"/>
    <mergeCell ref="B267:C267"/>
    <mergeCell ref="D267:E267"/>
    <mergeCell ref="J267:K267"/>
    <mergeCell ref="L267:M267"/>
    <mergeCell ref="R267:S267"/>
    <mergeCell ref="T267:U267"/>
    <mergeCell ref="DS248:DT248"/>
    <mergeCell ref="EA248:EB248"/>
    <mergeCell ref="EI248:EJ248"/>
    <mergeCell ref="EQ248:ER248"/>
    <mergeCell ref="EY248:EZ248"/>
    <mergeCell ref="FG248:FH248"/>
    <mergeCell ref="BW248:BX248"/>
    <mergeCell ref="CE248:CF248"/>
    <mergeCell ref="CM248:CN248"/>
    <mergeCell ref="CU248:CV248"/>
    <mergeCell ref="DC248:DD248"/>
    <mergeCell ref="DK248:DL248"/>
    <mergeCell ref="CV267:CW267"/>
    <mergeCell ref="DB267:DC267"/>
    <mergeCell ref="DD267:DE267"/>
    <mergeCell ref="DJ267:DK267"/>
    <mergeCell ref="DL267:DM267"/>
    <mergeCell ref="BV267:BW267"/>
    <mergeCell ref="BX267:BY267"/>
    <mergeCell ref="CD267:CE267"/>
    <mergeCell ref="CF267:CG267"/>
    <mergeCell ref="CL267:CM267"/>
    <mergeCell ref="CN267:CO267"/>
    <mergeCell ref="AX267:AY267"/>
    <mergeCell ref="AZ267:BA267"/>
    <mergeCell ref="BF267:BG267"/>
    <mergeCell ref="BH267:BI267"/>
    <mergeCell ref="BN267:BO267"/>
    <mergeCell ref="BP267:BQ267"/>
    <mergeCell ref="AR268:AS268"/>
    <mergeCell ref="AX268:AY268"/>
    <mergeCell ref="AZ268:BA268"/>
    <mergeCell ref="GL267:GM267"/>
    <mergeCell ref="GN267:GO267"/>
    <mergeCell ref="B268:C268"/>
    <mergeCell ref="D268:E268"/>
    <mergeCell ref="J268:K268"/>
    <mergeCell ref="L268:M268"/>
    <mergeCell ref="R268:S268"/>
    <mergeCell ref="T268:U268"/>
    <mergeCell ref="Z268:AA268"/>
    <mergeCell ref="AB268:AC268"/>
    <mergeCell ref="FN267:FO267"/>
    <mergeCell ref="FP267:FQ267"/>
    <mergeCell ref="FV267:FW267"/>
    <mergeCell ref="FX267:FY267"/>
    <mergeCell ref="GD267:GE267"/>
    <mergeCell ref="GF267:GG267"/>
    <mergeCell ref="EP267:EQ267"/>
    <mergeCell ref="ER267:ES267"/>
    <mergeCell ref="EX267:EY267"/>
    <mergeCell ref="EZ267:FA267"/>
    <mergeCell ref="FF267:FG267"/>
    <mergeCell ref="FH267:FI267"/>
    <mergeCell ref="DR267:DS267"/>
    <mergeCell ref="DT267:DU267"/>
    <mergeCell ref="DZ267:EA267"/>
    <mergeCell ref="EB267:EC267"/>
    <mergeCell ref="EH267:EI267"/>
    <mergeCell ref="EJ267:EK267"/>
    <mergeCell ref="CT267:CU267"/>
    <mergeCell ref="GN268:GO268"/>
    <mergeCell ref="EX268:EY268"/>
    <mergeCell ref="EZ268:FA268"/>
    <mergeCell ref="FF268:FG268"/>
    <mergeCell ref="FH268:FI268"/>
    <mergeCell ref="FN268:FO268"/>
    <mergeCell ref="FP268:FQ268"/>
    <mergeCell ref="DZ268:EA268"/>
    <mergeCell ref="EB268:EC268"/>
    <mergeCell ref="EH268:EI268"/>
    <mergeCell ref="EJ268:EK268"/>
    <mergeCell ref="EP268:EQ268"/>
    <mergeCell ref="ER268:ES268"/>
    <mergeCell ref="DB268:DC268"/>
    <mergeCell ref="DD268:DE268"/>
    <mergeCell ref="DJ268:DK268"/>
    <mergeCell ref="DL268:DM268"/>
    <mergeCell ref="DR268:DS268"/>
    <mergeCell ref="DT268:DU268"/>
    <mergeCell ref="Z269:AA269"/>
    <mergeCell ref="AB269:AC269"/>
    <mergeCell ref="AH269:AI269"/>
    <mergeCell ref="AJ269:AK269"/>
    <mergeCell ref="AP269:AQ269"/>
    <mergeCell ref="AR269:AS269"/>
    <mergeCell ref="B269:C269"/>
    <mergeCell ref="D269:E269"/>
    <mergeCell ref="J269:K269"/>
    <mergeCell ref="L269:M269"/>
    <mergeCell ref="R269:S269"/>
    <mergeCell ref="T269:U269"/>
    <mergeCell ref="FV268:FW268"/>
    <mergeCell ref="FX268:FY268"/>
    <mergeCell ref="GD268:GE268"/>
    <mergeCell ref="GF268:GG268"/>
    <mergeCell ref="GL268:GM268"/>
    <mergeCell ref="CD268:CE268"/>
    <mergeCell ref="CF268:CG268"/>
    <mergeCell ref="CL268:CM268"/>
    <mergeCell ref="CN268:CO268"/>
    <mergeCell ref="CT268:CU268"/>
    <mergeCell ref="CV268:CW268"/>
    <mergeCell ref="BF268:BG268"/>
    <mergeCell ref="BH268:BI268"/>
    <mergeCell ref="BN268:BO268"/>
    <mergeCell ref="BP268:BQ268"/>
    <mergeCell ref="BV268:BW268"/>
    <mergeCell ref="BX268:BY268"/>
    <mergeCell ref="AH268:AI268"/>
    <mergeCell ref="AJ268:AK268"/>
    <mergeCell ref="AP268:AQ268"/>
    <mergeCell ref="CV269:CW269"/>
    <mergeCell ref="DB269:DC269"/>
    <mergeCell ref="DD269:DE269"/>
    <mergeCell ref="DJ269:DK269"/>
    <mergeCell ref="DL269:DM269"/>
    <mergeCell ref="BV269:BW269"/>
    <mergeCell ref="BX269:BY269"/>
    <mergeCell ref="CD269:CE269"/>
    <mergeCell ref="CF269:CG269"/>
    <mergeCell ref="CL269:CM269"/>
    <mergeCell ref="CN269:CO269"/>
    <mergeCell ref="AX269:AY269"/>
    <mergeCell ref="AZ269:BA269"/>
    <mergeCell ref="BF269:BG269"/>
    <mergeCell ref="BH269:BI269"/>
    <mergeCell ref="BN269:BO269"/>
    <mergeCell ref="BP269:BQ269"/>
    <mergeCell ref="AR270:AS270"/>
    <mergeCell ref="AX270:AY270"/>
    <mergeCell ref="AZ270:BA270"/>
    <mergeCell ref="GL269:GM269"/>
    <mergeCell ref="GN269:GO269"/>
    <mergeCell ref="B270:C270"/>
    <mergeCell ref="D270:E270"/>
    <mergeCell ref="J270:K270"/>
    <mergeCell ref="L270:M270"/>
    <mergeCell ref="R270:S270"/>
    <mergeCell ref="T270:U270"/>
    <mergeCell ref="Z270:AA270"/>
    <mergeCell ref="AB270:AC270"/>
    <mergeCell ref="FN269:FO269"/>
    <mergeCell ref="FP269:FQ269"/>
    <mergeCell ref="FV269:FW269"/>
    <mergeCell ref="FX269:FY269"/>
    <mergeCell ref="GD269:GE269"/>
    <mergeCell ref="GF269:GG269"/>
    <mergeCell ref="EP269:EQ269"/>
    <mergeCell ref="ER269:ES269"/>
    <mergeCell ref="EX269:EY269"/>
    <mergeCell ref="EZ269:FA269"/>
    <mergeCell ref="FF269:FG269"/>
    <mergeCell ref="FH269:FI269"/>
    <mergeCell ref="DR269:DS269"/>
    <mergeCell ref="DT269:DU269"/>
    <mergeCell ref="DZ269:EA269"/>
    <mergeCell ref="EB269:EC269"/>
    <mergeCell ref="EH269:EI269"/>
    <mergeCell ref="EJ269:EK269"/>
    <mergeCell ref="CT269:CU269"/>
    <mergeCell ref="GN270:GO270"/>
    <mergeCell ref="EX270:EY270"/>
    <mergeCell ref="EZ270:FA270"/>
    <mergeCell ref="FF270:FG270"/>
    <mergeCell ref="FH270:FI270"/>
    <mergeCell ref="FN270:FO270"/>
    <mergeCell ref="FP270:FQ270"/>
    <mergeCell ref="DZ270:EA270"/>
    <mergeCell ref="EB270:EC270"/>
    <mergeCell ref="EH270:EI270"/>
    <mergeCell ref="EJ270:EK270"/>
    <mergeCell ref="EP270:EQ270"/>
    <mergeCell ref="ER270:ES270"/>
    <mergeCell ref="DB270:DC270"/>
    <mergeCell ref="DD270:DE270"/>
    <mergeCell ref="DJ270:DK270"/>
    <mergeCell ref="DL270:DM270"/>
    <mergeCell ref="DR270:DS270"/>
    <mergeCell ref="DT270:DU270"/>
    <mergeCell ref="Z271:AA271"/>
    <mergeCell ref="AB271:AC271"/>
    <mergeCell ref="AH271:AI271"/>
    <mergeCell ref="AJ271:AK271"/>
    <mergeCell ref="AP271:AQ271"/>
    <mergeCell ref="AR271:AS271"/>
    <mergeCell ref="B271:C271"/>
    <mergeCell ref="D271:E271"/>
    <mergeCell ref="J271:K271"/>
    <mergeCell ref="L271:M271"/>
    <mergeCell ref="R271:S271"/>
    <mergeCell ref="T271:U271"/>
    <mergeCell ref="FV270:FW270"/>
    <mergeCell ref="FX270:FY270"/>
    <mergeCell ref="GD270:GE270"/>
    <mergeCell ref="GF270:GG270"/>
    <mergeCell ref="GL270:GM270"/>
    <mergeCell ref="CD270:CE270"/>
    <mergeCell ref="CF270:CG270"/>
    <mergeCell ref="CL270:CM270"/>
    <mergeCell ref="CN270:CO270"/>
    <mergeCell ref="CT270:CU270"/>
    <mergeCell ref="CV270:CW270"/>
    <mergeCell ref="BF270:BG270"/>
    <mergeCell ref="BH270:BI270"/>
    <mergeCell ref="BN270:BO270"/>
    <mergeCell ref="BP270:BQ270"/>
    <mergeCell ref="BV270:BW270"/>
    <mergeCell ref="BX270:BY270"/>
    <mergeCell ref="AH270:AI270"/>
    <mergeCell ref="AJ270:AK270"/>
    <mergeCell ref="AP270:AQ270"/>
    <mergeCell ref="CV271:CW271"/>
    <mergeCell ref="DB271:DC271"/>
    <mergeCell ref="DD271:DE271"/>
    <mergeCell ref="DJ271:DK271"/>
    <mergeCell ref="DL271:DM271"/>
    <mergeCell ref="BV271:BW271"/>
    <mergeCell ref="BX271:BY271"/>
    <mergeCell ref="CD271:CE271"/>
    <mergeCell ref="CF271:CG271"/>
    <mergeCell ref="CL271:CM271"/>
    <mergeCell ref="CN271:CO271"/>
    <mergeCell ref="AX271:AY271"/>
    <mergeCell ref="AZ271:BA271"/>
    <mergeCell ref="BF271:BG271"/>
    <mergeCell ref="BH271:BI271"/>
    <mergeCell ref="BN271:BO271"/>
    <mergeCell ref="BP271:BQ271"/>
    <mergeCell ref="AR272:AS272"/>
    <mergeCell ref="AX272:AY272"/>
    <mergeCell ref="AZ272:BA272"/>
    <mergeCell ref="GL271:GM271"/>
    <mergeCell ref="GN271:GO271"/>
    <mergeCell ref="B272:C272"/>
    <mergeCell ref="D272:E272"/>
    <mergeCell ref="J272:K272"/>
    <mergeCell ref="L272:M272"/>
    <mergeCell ref="R272:S272"/>
    <mergeCell ref="T272:U272"/>
    <mergeCell ref="Z272:AA272"/>
    <mergeCell ref="AB272:AC272"/>
    <mergeCell ref="FN271:FO271"/>
    <mergeCell ref="FP271:FQ271"/>
    <mergeCell ref="FV271:FW271"/>
    <mergeCell ref="FX271:FY271"/>
    <mergeCell ref="GD271:GE271"/>
    <mergeCell ref="GF271:GG271"/>
    <mergeCell ref="EP271:EQ271"/>
    <mergeCell ref="ER271:ES271"/>
    <mergeCell ref="EX271:EY271"/>
    <mergeCell ref="EZ271:FA271"/>
    <mergeCell ref="FF271:FG271"/>
    <mergeCell ref="FH271:FI271"/>
    <mergeCell ref="DR271:DS271"/>
    <mergeCell ref="DT271:DU271"/>
    <mergeCell ref="DZ271:EA271"/>
    <mergeCell ref="EB271:EC271"/>
    <mergeCell ref="EH271:EI271"/>
    <mergeCell ref="EJ271:EK271"/>
    <mergeCell ref="CT271:CU271"/>
    <mergeCell ref="GN272:GO272"/>
    <mergeCell ref="EX272:EY272"/>
    <mergeCell ref="EZ272:FA272"/>
    <mergeCell ref="FF272:FG272"/>
    <mergeCell ref="FH272:FI272"/>
    <mergeCell ref="FN272:FO272"/>
    <mergeCell ref="FP272:FQ272"/>
    <mergeCell ref="DZ272:EA272"/>
    <mergeCell ref="EB272:EC272"/>
    <mergeCell ref="EH272:EI272"/>
    <mergeCell ref="EJ272:EK272"/>
    <mergeCell ref="EP272:EQ272"/>
    <mergeCell ref="ER272:ES272"/>
    <mergeCell ref="DB272:DC272"/>
    <mergeCell ref="DD272:DE272"/>
    <mergeCell ref="DJ272:DK272"/>
    <mergeCell ref="DL272:DM272"/>
    <mergeCell ref="DR272:DS272"/>
    <mergeCell ref="DT272:DU272"/>
    <mergeCell ref="Z273:AA273"/>
    <mergeCell ref="AB273:AC273"/>
    <mergeCell ref="AH273:AI273"/>
    <mergeCell ref="AJ273:AK273"/>
    <mergeCell ref="AP273:AQ273"/>
    <mergeCell ref="AR273:AS273"/>
    <mergeCell ref="B273:C273"/>
    <mergeCell ref="D273:E273"/>
    <mergeCell ref="J273:K273"/>
    <mergeCell ref="L273:M273"/>
    <mergeCell ref="R273:S273"/>
    <mergeCell ref="T273:U273"/>
    <mergeCell ref="FV272:FW272"/>
    <mergeCell ref="FX272:FY272"/>
    <mergeCell ref="GD272:GE272"/>
    <mergeCell ref="GF272:GG272"/>
    <mergeCell ref="GL272:GM272"/>
    <mergeCell ref="CD272:CE272"/>
    <mergeCell ref="CF272:CG272"/>
    <mergeCell ref="CL272:CM272"/>
    <mergeCell ref="CN272:CO272"/>
    <mergeCell ref="CT272:CU272"/>
    <mergeCell ref="CV272:CW272"/>
    <mergeCell ref="BF272:BG272"/>
    <mergeCell ref="BH272:BI272"/>
    <mergeCell ref="BN272:BO272"/>
    <mergeCell ref="BP272:BQ272"/>
    <mergeCell ref="BV272:BW272"/>
    <mergeCell ref="BX272:BY272"/>
    <mergeCell ref="AH272:AI272"/>
    <mergeCell ref="AJ272:AK272"/>
    <mergeCell ref="AP272:AQ272"/>
    <mergeCell ref="CV273:CW273"/>
    <mergeCell ref="DB273:DC273"/>
    <mergeCell ref="DD273:DE273"/>
    <mergeCell ref="DJ273:DK273"/>
    <mergeCell ref="DL273:DM273"/>
    <mergeCell ref="BV273:BW273"/>
    <mergeCell ref="BX273:BY273"/>
    <mergeCell ref="CD273:CE273"/>
    <mergeCell ref="CF273:CG273"/>
    <mergeCell ref="CL273:CM273"/>
    <mergeCell ref="CN273:CO273"/>
    <mergeCell ref="AX273:AY273"/>
    <mergeCell ref="AZ273:BA273"/>
    <mergeCell ref="BF273:BG273"/>
    <mergeCell ref="BH273:BI273"/>
    <mergeCell ref="BN273:BO273"/>
    <mergeCell ref="BP273:BQ273"/>
    <mergeCell ref="AR274:AS274"/>
    <mergeCell ref="AX274:AY274"/>
    <mergeCell ref="AZ274:BA274"/>
    <mergeCell ref="GL273:GM273"/>
    <mergeCell ref="GN273:GO273"/>
    <mergeCell ref="B274:C274"/>
    <mergeCell ref="D274:E274"/>
    <mergeCell ref="J274:K274"/>
    <mergeCell ref="L274:M274"/>
    <mergeCell ref="R274:S274"/>
    <mergeCell ref="T274:U274"/>
    <mergeCell ref="Z274:AA274"/>
    <mergeCell ref="AB274:AC274"/>
    <mergeCell ref="FN273:FO273"/>
    <mergeCell ref="FP273:FQ273"/>
    <mergeCell ref="FV273:FW273"/>
    <mergeCell ref="FX273:FY273"/>
    <mergeCell ref="GD273:GE273"/>
    <mergeCell ref="GF273:GG273"/>
    <mergeCell ref="EP273:EQ273"/>
    <mergeCell ref="ER273:ES273"/>
    <mergeCell ref="EX273:EY273"/>
    <mergeCell ref="EZ273:FA273"/>
    <mergeCell ref="FF273:FG273"/>
    <mergeCell ref="FH273:FI273"/>
    <mergeCell ref="DR273:DS273"/>
    <mergeCell ref="DT273:DU273"/>
    <mergeCell ref="DZ273:EA273"/>
    <mergeCell ref="EB273:EC273"/>
    <mergeCell ref="EH273:EI273"/>
    <mergeCell ref="EJ273:EK273"/>
    <mergeCell ref="CT273:CU273"/>
    <mergeCell ref="GN274:GO274"/>
    <mergeCell ref="EX274:EY274"/>
    <mergeCell ref="EZ274:FA274"/>
    <mergeCell ref="FF274:FG274"/>
    <mergeCell ref="FH274:FI274"/>
    <mergeCell ref="FN274:FO274"/>
    <mergeCell ref="FP274:FQ274"/>
    <mergeCell ref="DZ274:EA274"/>
    <mergeCell ref="EB274:EC274"/>
    <mergeCell ref="EH274:EI274"/>
    <mergeCell ref="EJ274:EK274"/>
    <mergeCell ref="EP274:EQ274"/>
    <mergeCell ref="ER274:ES274"/>
    <mergeCell ref="DB274:DC274"/>
    <mergeCell ref="DD274:DE274"/>
    <mergeCell ref="DJ274:DK274"/>
    <mergeCell ref="DL274:DM274"/>
    <mergeCell ref="DR274:DS274"/>
    <mergeCell ref="DT274:DU274"/>
    <mergeCell ref="Z275:AA275"/>
    <mergeCell ref="AB275:AC275"/>
    <mergeCell ref="AH275:AI275"/>
    <mergeCell ref="AJ275:AK275"/>
    <mergeCell ref="AP275:AQ275"/>
    <mergeCell ref="AR275:AS275"/>
    <mergeCell ref="B275:C275"/>
    <mergeCell ref="D275:E275"/>
    <mergeCell ref="J275:K275"/>
    <mergeCell ref="L275:M275"/>
    <mergeCell ref="R275:S275"/>
    <mergeCell ref="T275:U275"/>
    <mergeCell ref="FV274:FW274"/>
    <mergeCell ref="FX274:FY274"/>
    <mergeCell ref="GD274:GE274"/>
    <mergeCell ref="GF274:GG274"/>
    <mergeCell ref="GL274:GM274"/>
    <mergeCell ref="CD274:CE274"/>
    <mergeCell ref="CF274:CG274"/>
    <mergeCell ref="CL274:CM274"/>
    <mergeCell ref="CN274:CO274"/>
    <mergeCell ref="CT274:CU274"/>
    <mergeCell ref="CV274:CW274"/>
    <mergeCell ref="BF274:BG274"/>
    <mergeCell ref="BH274:BI274"/>
    <mergeCell ref="BN274:BO274"/>
    <mergeCell ref="BP274:BQ274"/>
    <mergeCell ref="BV274:BW274"/>
    <mergeCell ref="BX274:BY274"/>
    <mergeCell ref="AH274:AI274"/>
    <mergeCell ref="AJ274:AK274"/>
    <mergeCell ref="AP274:AQ274"/>
    <mergeCell ref="CV275:CW275"/>
    <mergeCell ref="DB275:DC275"/>
    <mergeCell ref="DD275:DE275"/>
    <mergeCell ref="DJ275:DK275"/>
    <mergeCell ref="DL275:DM275"/>
    <mergeCell ref="BV275:BW275"/>
    <mergeCell ref="BX275:BY275"/>
    <mergeCell ref="CD275:CE275"/>
    <mergeCell ref="CF275:CG275"/>
    <mergeCell ref="CL275:CM275"/>
    <mergeCell ref="CN275:CO275"/>
    <mergeCell ref="AX275:AY275"/>
    <mergeCell ref="AZ275:BA275"/>
    <mergeCell ref="BF275:BG275"/>
    <mergeCell ref="BH275:BI275"/>
    <mergeCell ref="BN275:BO275"/>
    <mergeCell ref="BP275:BQ275"/>
    <mergeCell ref="AR276:AS276"/>
    <mergeCell ref="AX276:AY276"/>
    <mergeCell ref="AZ276:BA276"/>
    <mergeCell ref="GL275:GM275"/>
    <mergeCell ref="GN275:GO275"/>
    <mergeCell ref="B276:C276"/>
    <mergeCell ref="D276:E276"/>
    <mergeCell ref="J276:K276"/>
    <mergeCell ref="L276:M276"/>
    <mergeCell ref="R276:S276"/>
    <mergeCell ref="T276:U276"/>
    <mergeCell ref="Z276:AA276"/>
    <mergeCell ref="AB276:AC276"/>
    <mergeCell ref="FN275:FO275"/>
    <mergeCell ref="FP275:FQ275"/>
    <mergeCell ref="FV275:FW275"/>
    <mergeCell ref="FX275:FY275"/>
    <mergeCell ref="GD275:GE275"/>
    <mergeCell ref="GF275:GG275"/>
    <mergeCell ref="EP275:EQ275"/>
    <mergeCell ref="ER275:ES275"/>
    <mergeCell ref="EX275:EY275"/>
    <mergeCell ref="EZ275:FA275"/>
    <mergeCell ref="FF275:FG275"/>
    <mergeCell ref="FH275:FI275"/>
    <mergeCell ref="DR275:DS275"/>
    <mergeCell ref="DT275:DU275"/>
    <mergeCell ref="DZ275:EA275"/>
    <mergeCell ref="EB275:EC275"/>
    <mergeCell ref="EH275:EI275"/>
    <mergeCell ref="EJ275:EK275"/>
    <mergeCell ref="CT275:CU275"/>
    <mergeCell ref="GN276:GO276"/>
    <mergeCell ref="EX276:EY276"/>
    <mergeCell ref="EZ276:FA276"/>
    <mergeCell ref="FF276:FG276"/>
    <mergeCell ref="FH276:FI276"/>
    <mergeCell ref="FN276:FO276"/>
    <mergeCell ref="FP276:FQ276"/>
    <mergeCell ref="DZ276:EA276"/>
    <mergeCell ref="EB276:EC276"/>
    <mergeCell ref="EH276:EI276"/>
    <mergeCell ref="EJ276:EK276"/>
    <mergeCell ref="EP276:EQ276"/>
    <mergeCell ref="ER276:ES276"/>
    <mergeCell ref="DB276:DC276"/>
    <mergeCell ref="DD276:DE276"/>
    <mergeCell ref="DJ276:DK276"/>
    <mergeCell ref="DL276:DM276"/>
    <mergeCell ref="DR276:DS276"/>
    <mergeCell ref="DT276:DU276"/>
    <mergeCell ref="Z277:AA277"/>
    <mergeCell ref="AB277:AC277"/>
    <mergeCell ref="AH277:AI277"/>
    <mergeCell ref="AJ277:AK277"/>
    <mergeCell ref="AP277:AQ277"/>
    <mergeCell ref="AR277:AS277"/>
    <mergeCell ref="B277:C277"/>
    <mergeCell ref="D277:E277"/>
    <mergeCell ref="J277:K277"/>
    <mergeCell ref="L277:M277"/>
    <mergeCell ref="R277:S277"/>
    <mergeCell ref="T277:U277"/>
    <mergeCell ref="FV276:FW276"/>
    <mergeCell ref="FX276:FY276"/>
    <mergeCell ref="GD276:GE276"/>
    <mergeCell ref="GF276:GG276"/>
    <mergeCell ref="GL276:GM276"/>
    <mergeCell ref="CD276:CE276"/>
    <mergeCell ref="CF276:CG276"/>
    <mergeCell ref="CL276:CM276"/>
    <mergeCell ref="CN276:CO276"/>
    <mergeCell ref="CT276:CU276"/>
    <mergeCell ref="CV276:CW276"/>
    <mergeCell ref="BF276:BG276"/>
    <mergeCell ref="BH276:BI276"/>
    <mergeCell ref="BN276:BO276"/>
    <mergeCell ref="BP276:BQ276"/>
    <mergeCell ref="BV276:BW276"/>
    <mergeCell ref="BX276:BY276"/>
    <mergeCell ref="AH276:AI276"/>
    <mergeCell ref="AJ276:AK276"/>
    <mergeCell ref="AP276:AQ276"/>
    <mergeCell ref="CV277:CW277"/>
    <mergeCell ref="DB277:DC277"/>
    <mergeCell ref="DD277:DE277"/>
    <mergeCell ref="DJ277:DK277"/>
    <mergeCell ref="DL277:DM277"/>
    <mergeCell ref="BV277:BW277"/>
    <mergeCell ref="BX277:BY277"/>
    <mergeCell ref="CD277:CE277"/>
    <mergeCell ref="CF277:CG277"/>
    <mergeCell ref="CL277:CM277"/>
    <mergeCell ref="CN277:CO277"/>
    <mergeCell ref="AX277:AY277"/>
    <mergeCell ref="AZ277:BA277"/>
    <mergeCell ref="BF277:BG277"/>
    <mergeCell ref="BH277:BI277"/>
    <mergeCell ref="BN277:BO277"/>
    <mergeCell ref="BP277:BQ277"/>
    <mergeCell ref="AR278:AS278"/>
    <mergeCell ref="AX278:AY278"/>
    <mergeCell ref="AZ278:BA278"/>
    <mergeCell ref="GL277:GM277"/>
    <mergeCell ref="GN277:GO277"/>
    <mergeCell ref="B278:C278"/>
    <mergeCell ref="D278:E278"/>
    <mergeCell ref="J278:K278"/>
    <mergeCell ref="L278:M278"/>
    <mergeCell ref="R278:S278"/>
    <mergeCell ref="T278:U278"/>
    <mergeCell ref="Z278:AA278"/>
    <mergeCell ref="AB278:AC278"/>
    <mergeCell ref="FN277:FO277"/>
    <mergeCell ref="FP277:FQ277"/>
    <mergeCell ref="FV277:FW277"/>
    <mergeCell ref="FX277:FY277"/>
    <mergeCell ref="GD277:GE277"/>
    <mergeCell ref="GF277:GG277"/>
    <mergeCell ref="EP277:EQ277"/>
    <mergeCell ref="ER277:ES277"/>
    <mergeCell ref="EX277:EY277"/>
    <mergeCell ref="EZ277:FA277"/>
    <mergeCell ref="FF277:FG277"/>
    <mergeCell ref="FH277:FI277"/>
    <mergeCell ref="DR277:DS277"/>
    <mergeCell ref="DT277:DU277"/>
    <mergeCell ref="DZ277:EA277"/>
    <mergeCell ref="EB277:EC277"/>
    <mergeCell ref="EH277:EI277"/>
    <mergeCell ref="EJ277:EK277"/>
    <mergeCell ref="CT277:CU277"/>
    <mergeCell ref="GN278:GO278"/>
    <mergeCell ref="EX278:EY278"/>
    <mergeCell ref="EZ278:FA278"/>
    <mergeCell ref="FF278:FG278"/>
    <mergeCell ref="FH278:FI278"/>
    <mergeCell ref="FN278:FO278"/>
    <mergeCell ref="FP278:FQ278"/>
    <mergeCell ref="DZ278:EA278"/>
    <mergeCell ref="EB278:EC278"/>
    <mergeCell ref="EH278:EI278"/>
    <mergeCell ref="EJ278:EK278"/>
    <mergeCell ref="EP278:EQ278"/>
    <mergeCell ref="ER278:ES278"/>
    <mergeCell ref="DB278:DC278"/>
    <mergeCell ref="DD278:DE278"/>
    <mergeCell ref="DJ278:DK278"/>
    <mergeCell ref="DL278:DM278"/>
    <mergeCell ref="DR278:DS278"/>
    <mergeCell ref="DT278:DU278"/>
    <mergeCell ref="Z279:AA279"/>
    <mergeCell ref="AB279:AC279"/>
    <mergeCell ref="AH279:AI279"/>
    <mergeCell ref="AJ279:AK279"/>
    <mergeCell ref="AP279:AQ279"/>
    <mergeCell ref="AR279:AS279"/>
    <mergeCell ref="B279:C279"/>
    <mergeCell ref="D279:E279"/>
    <mergeCell ref="J279:K279"/>
    <mergeCell ref="L279:M279"/>
    <mergeCell ref="R279:S279"/>
    <mergeCell ref="T279:U279"/>
    <mergeCell ref="FV278:FW278"/>
    <mergeCell ref="FX278:FY278"/>
    <mergeCell ref="GD278:GE278"/>
    <mergeCell ref="GF278:GG278"/>
    <mergeCell ref="GL278:GM278"/>
    <mergeCell ref="CD278:CE278"/>
    <mergeCell ref="CF278:CG278"/>
    <mergeCell ref="CL278:CM278"/>
    <mergeCell ref="CN278:CO278"/>
    <mergeCell ref="CT278:CU278"/>
    <mergeCell ref="CV278:CW278"/>
    <mergeCell ref="BF278:BG278"/>
    <mergeCell ref="BH278:BI278"/>
    <mergeCell ref="BN278:BO278"/>
    <mergeCell ref="BP278:BQ278"/>
    <mergeCell ref="BV278:BW278"/>
    <mergeCell ref="BX278:BY278"/>
    <mergeCell ref="AH278:AI278"/>
    <mergeCell ref="AJ278:AK278"/>
    <mergeCell ref="AP278:AQ278"/>
    <mergeCell ref="GN279:GO279"/>
    <mergeCell ref="B280:C280"/>
    <mergeCell ref="D280:E280"/>
    <mergeCell ref="J280:K280"/>
    <mergeCell ref="L280:M280"/>
    <mergeCell ref="R280:S280"/>
    <mergeCell ref="T280:U280"/>
    <mergeCell ref="Z280:AA280"/>
    <mergeCell ref="AB280:AC280"/>
    <mergeCell ref="FN279:FO279"/>
    <mergeCell ref="FP279:FQ279"/>
    <mergeCell ref="FV279:FW279"/>
    <mergeCell ref="FX279:FY279"/>
    <mergeCell ref="GD279:GE279"/>
    <mergeCell ref="GF279:GG279"/>
    <mergeCell ref="EP279:EQ279"/>
    <mergeCell ref="ER279:ES279"/>
    <mergeCell ref="EX279:EY279"/>
    <mergeCell ref="EZ279:FA279"/>
    <mergeCell ref="FF279:FG279"/>
    <mergeCell ref="FH279:FI279"/>
    <mergeCell ref="DR279:DS279"/>
    <mergeCell ref="DT279:DU279"/>
    <mergeCell ref="DZ279:EA279"/>
    <mergeCell ref="EB279:EC279"/>
    <mergeCell ref="EH279:EI279"/>
    <mergeCell ref="EJ279:EK279"/>
    <mergeCell ref="CT279:CU279"/>
    <mergeCell ref="CV279:CW279"/>
    <mergeCell ref="DB279:DC279"/>
    <mergeCell ref="DD279:DE279"/>
    <mergeCell ref="DJ279:DK279"/>
    <mergeCell ref="CL280:CM280"/>
    <mergeCell ref="CN280:CO280"/>
    <mergeCell ref="CT280:CU280"/>
    <mergeCell ref="CV280:CW280"/>
    <mergeCell ref="BF280:BG280"/>
    <mergeCell ref="BH280:BI280"/>
    <mergeCell ref="BN280:BO280"/>
    <mergeCell ref="BP280:BQ280"/>
    <mergeCell ref="BV280:BW280"/>
    <mergeCell ref="BX280:BY280"/>
    <mergeCell ref="AH280:AI280"/>
    <mergeCell ref="AJ280:AK280"/>
    <mergeCell ref="AP280:AQ280"/>
    <mergeCell ref="AR280:AS280"/>
    <mergeCell ref="AX280:AY280"/>
    <mergeCell ref="AZ280:BA280"/>
    <mergeCell ref="GL279:GM279"/>
    <mergeCell ref="DL279:DM279"/>
    <mergeCell ref="BV279:BW279"/>
    <mergeCell ref="BX279:BY279"/>
    <mergeCell ref="CD279:CE279"/>
    <mergeCell ref="CF279:CG279"/>
    <mergeCell ref="CL279:CM279"/>
    <mergeCell ref="CN279:CO279"/>
    <mergeCell ref="AX279:AY279"/>
    <mergeCell ref="AZ279:BA279"/>
    <mergeCell ref="BF279:BG279"/>
    <mergeCell ref="BH279:BI279"/>
    <mergeCell ref="BN279:BO279"/>
    <mergeCell ref="BP279:BQ279"/>
    <mergeCell ref="B281:C281"/>
    <mergeCell ref="D281:E281"/>
    <mergeCell ref="J281:K281"/>
    <mergeCell ref="L281:M281"/>
    <mergeCell ref="R281:S281"/>
    <mergeCell ref="T281:U281"/>
    <mergeCell ref="FV280:FW280"/>
    <mergeCell ref="FX280:FY280"/>
    <mergeCell ref="GD280:GE280"/>
    <mergeCell ref="GF280:GG280"/>
    <mergeCell ref="GL280:GM280"/>
    <mergeCell ref="GN280:GO280"/>
    <mergeCell ref="EX280:EY280"/>
    <mergeCell ref="EZ280:FA280"/>
    <mergeCell ref="FF280:FG280"/>
    <mergeCell ref="FH280:FI280"/>
    <mergeCell ref="FN280:FO280"/>
    <mergeCell ref="FP280:FQ280"/>
    <mergeCell ref="DZ280:EA280"/>
    <mergeCell ref="EB280:EC280"/>
    <mergeCell ref="EH280:EI280"/>
    <mergeCell ref="EJ280:EK280"/>
    <mergeCell ref="EP280:EQ280"/>
    <mergeCell ref="ER280:ES280"/>
    <mergeCell ref="DB280:DC280"/>
    <mergeCell ref="DD280:DE280"/>
    <mergeCell ref="DJ280:DK280"/>
    <mergeCell ref="DL280:DM280"/>
    <mergeCell ref="DR280:DS280"/>
    <mergeCell ref="DT280:DU280"/>
    <mergeCell ref="CD280:CE280"/>
    <mergeCell ref="CF280:CG280"/>
    <mergeCell ref="BX281:BY281"/>
    <mergeCell ref="CD281:CE281"/>
    <mergeCell ref="CF281:CG281"/>
    <mergeCell ref="CL281:CM281"/>
    <mergeCell ref="CN281:CO281"/>
    <mergeCell ref="AX281:AY281"/>
    <mergeCell ref="AZ281:BA281"/>
    <mergeCell ref="BF281:BG281"/>
    <mergeCell ref="BH281:BI281"/>
    <mergeCell ref="BN281:BO281"/>
    <mergeCell ref="BP281:BQ281"/>
    <mergeCell ref="Z281:AA281"/>
    <mergeCell ref="AB281:AC281"/>
    <mergeCell ref="AH281:AI281"/>
    <mergeCell ref="AJ281:AK281"/>
    <mergeCell ref="AP281:AQ281"/>
    <mergeCell ref="AR281:AS281"/>
    <mergeCell ref="GL281:GM281"/>
    <mergeCell ref="GN281:GO281"/>
    <mergeCell ref="D286:E286"/>
    <mergeCell ref="B287:C287"/>
    <mergeCell ref="D287:E287"/>
    <mergeCell ref="H287:I287"/>
    <mergeCell ref="J287:K287"/>
    <mergeCell ref="FN281:FO281"/>
    <mergeCell ref="FP281:FQ281"/>
    <mergeCell ref="FV281:FW281"/>
    <mergeCell ref="FX281:FY281"/>
    <mergeCell ref="GD281:GE281"/>
    <mergeCell ref="GF281:GG281"/>
    <mergeCell ref="EP281:EQ281"/>
    <mergeCell ref="ER281:ES281"/>
    <mergeCell ref="EX281:EY281"/>
    <mergeCell ref="EZ281:FA281"/>
    <mergeCell ref="FF281:FG281"/>
    <mergeCell ref="FH281:FI281"/>
    <mergeCell ref="DR281:DS281"/>
    <mergeCell ref="DT281:DU281"/>
    <mergeCell ref="DZ281:EA281"/>
    <mergeCell ref="EB281:EC281"/>
    <mergeCell ref="EH281:EI281"/>
    <mergeCell ref="EJ281:EK281"/>
    <mergeCell ref="CT281:CU281"/>
    <mergeCell ref="CV281:CW281"/>
    <mergeCell ref="DB281:DC281"/>
    <mergeCell ref="DD281:DE281"/>
    <mergeCell ref="DJ281:DK281"/>
    <mergeCell ref="DL281:DM281"/>
    <mergeCell ref="BV281:BW281"/>
    <mergeCell ref="B292:C292"/>
    <mergeCell ref="D292:E292"/>
    <mergeCell ref="H292:I292"/>
    <mergeCell ref="J292:K292"/>
    <mergeCell ref="B293:C293"/>
    <mergeCell ref="D293:E293"/>
    <mergeCell ref="H293:I293"/>
    <mergeCell ref="J293:K293"/>
    <mergeCell ref="B290:C290"/>
    <mergeCell ref="D290:E290"/>
    <mergeCell ref="H290:I290"/>
    <mergeCell ref="J290:K290"/>
    <mergeCell ref="B291:C291"/>
    <mergeCell ref="D291:E291"/>
    <mergeCell ref="H291:I291"/>
    <mergeCell ref="J291:K291"/>
    <mergeCell ref="B288:C288"/>
    <mergeCell ref="D288:E288"/>
    <mergeCell ref="H288:I288"/>
    <mergeCell ref="J288:K288"/>
    <mergeCell ref="B289:C289"/>
    <mergeCell ref="D289:E289"/>
    <mergeCell ref="H289:I289"/>
    <mergeCell ref="J289:K289"/>
    <mergeCell ref="B298:C298"/>
    <mergeCell ref="D298:E298"/>
    <mergeCell ref="H298:I298"/>
    <mergeCell ref="J298:K298"/>
    <mergeCell ref="B299:C299"/>
    <mergeCell ref="D299:E299"/>
    <mergeCell ref="H299:I299"/>
    <mergeCell ref="J299:K299"/>
    <mergeCell ref="B296:C296"/>
    <mergeCell ref="D296:E296"/>
    <mergeCell ref="H296:I296"/>
    <mergeCell ref="J296:K296"/>
    <mergeCell ref="B297:C297"/>
    <mergeCell ref="D297:E297"/>
    <mergeCell ref="H297:I297"/>
    <mergeCell ref="J297:K297"/>
    <mergeCell ref="B294:C294"/>
    <mergeCell ref="D294:E294"/>
    <mergeCell ref="H294:I294"/>
    <mergeCell ref="J294:K294"/>
    <mergeCell ref="B295:C295"/>
    <mergeCell ref="D295:E295"/>
    <mergeCell ref="H295:I295"/>
    <mergeCell ref="J295:K295"/>
    <mergeCell ref="B304:C304"/>
    <mergeCell ref="D304:E304"/>
    <mergeCell ref="H304:I304"/>
    <mergeCell ref="J304:K304"/>
    <mergeCell ref="B305:C305"/>
    <mergeCell ref="D305:E305"/>
    <mergeCell ref="H305:I305"/>
    <mergeCell ref="J305:K305"/>
    <mergeCell ref="B302:C302"/>
    <mergeCell ref="D302:E302"/>
    <mergeCell ref="H302:I302"/>
    <mergeCell ref="J302:K302"/>
    <mergeCell ref="B303:C303"/>
    <mergeCell ref="D303:E303"/>
    <mergeCell ref="H303:I303"/>
    <mergeCell ref="J303:K303"/>
    <mergeCell ref="B300:C300"/>
    <mergeCell ref="D300:E300"/>
    <mergeCell ref="H300:I300"/>
    <mergeCell ref="J300:K300"/>
    <mergeCell ref="B301:C301"/>
    <mergeCell ref="D301:E301"/>
    <mergeCell ref="H301:I301"/>
    <mergeCell ref="J301:K301"/>
    <mergeCell ref="B310:C310"/>
    <mergeCell ref="D310:E310"/>
    <mergeCell ref="H310:I310"/>
    <mergeCell ref="J310:K310"/>
    <mergeCell ref="B311:C311"/>
    <mergeCell ref="D311:E311"/>
    <mergeCell ref="H311:I311"/>
    <mergeCell ref="J311:K311"/>
    <mergeCell ref="B308:C308"/>
    <mergeCell ref="D308:E308"/>
    <mergeCell ref="H308:I308"/>
    <mergeCell ref="J308:K308"/>
    <mergeCell ref="B309:C309"/>
    <mergeCell ref="D309:E309"/>
    <mergeCell ref="H309:I309"/>
    <mergeCell ref="J309:K309"/>
    <mergeCell ref="B306:C306"/>
    <mergeCell ref="D306:E306"/>
    <mergeCell ref="H306:I306"/>
    <mergeCell ref="J306:K306"/>
    <mergeCell ref="B307:C307"/>
    <mergeCell ref="D307:E307"/>
    <mergeCell ref="H307:I307"/>
    <mergeCell ref="J307:K307"/>
    <mergeCell ref="B316:C316"/>
    <mergeCell ref="D316:E316"/>
    <mergeCell ref="H316:I316"/>
    <mergeCell ref="B317:C317"/>
    <mergeCell ref="D317:E317"/>
    <mergeCell ref="H317:I317"/>
    <mergeCell ref="B314:C314"/>
    <mergeCell ref="D314:E314"/>
    <mergeCell ref="H314:I314"/>
    <mergeCell ref="B315:C315"/>
    <mergeCell ref="D315:E315"/>
    <mergeCell ref="H315:I315"/>
    <mergeCell ref="B312:C312"/>
    <mergeCell ref="D312:E312"/>
    <mergeCell ref="H312:I312"/>
    <mergeCell ref="J312:K312"/>
    <mergeCell ref="B313:C313"/>
    <mergeCell ref="D313:E313"/>
    <mergeCell ref="H313:I313"/>
    <mergeCell ref="J313:K313"/>
    <mergeCell ref="B322:C322"/>
    <mergeCell ref="D322:E322"/>
    <mergeCell ref="H322:I322"/>
    <mergeCell ref="B323:C323"/>
    <mergeCell ref="D323:E323"/>
    <mergeCell ref="H323:I323"/>
    <mergeCell ref="B320:C320"/>
    <mergeCell ref="D320:E320"/>
    <mergeCell ref="H320:I320"/>
    <mergeCell ref="B321:C321"/>
    <mergeCell ref="D321:E321"/>
    <mergeCell ref="H321:I321"/>
    <mergeCell ref="B318:C318"/>
    <mergeCell ref="D318:E318"/>
    <mergeCell ref="H318:I318"/>
    <mergeCell ref="B319:C319"/>
    <mergeCell ref="D319:E319"/>
    <mergeCell ref="H319:I319"/>
    <mergeCell ref="B328:C328"/>
    <mergeCell ref="D328:E328"/>
    <mergeCell ref="H328:I328"/>
    <mergeCell ref="B329:C329"/>
    <mergeCell ref="D329:E329"/>
    <mergeCell ref="H329:I329"/>
    <mergeCell ref="B326:C326"/>
    <mergeCell ref="D326:E326"/>
    <mergeCell ref="H326:I326"/>
    <mergeCell ref="B327:C327"/>
    <mergeCell ref="D327:E327"/>
    <mergeCell ref="H327:I327"/>
    <mergeCell ref="B324:C324"/>
    <mergeCell ref="D324:E324"/>
    <mergeCell ref="H324:I324"/>
    <mergeCell ref="B325:C325"/>
    <mergeCell ref="D325:E325"/>
    <mergeCell ref="H325:I325"/>
    <mergeCell ref="B334:C334"/>
    <mergeCell ref="D334:E334"/>
    <mergeCell ref="H334:I334"/>
    <mergeCell ref="B335:C335"/>
    <mergeCell ref="D335:E335"/>
    <mergeCell ref="H335:I335"/>
    <mergeCell ref="B332:C332"/>
    <mergeCell ref="D332:E332"/>
    <mergeCell ref="H332:I332"/>
    <mergeCell ref="B333:C333"/>
    <mergeCell ref="D333:E333"/>
    <mergeCell ref="H333:I333"/>
    <mergeCell ref="B330:C330"/>
    <mergeCell ref="D330:E330"/>
    <mergeCell ref="H330:I330"/>
    <mergeCell ref="B331:C331"/>
    <mergeCell ref="D331:E331"/>
    <mergeCell ref="H331:I331"/>
    <mergeCell ref="B340:C340"/>
    <mergeCell ref="D340:E340"/>
    <mergeCell ref="H340:I340"/>
    <mergeCell ref="B341:C341"/>
    <mergeCell ref="D341:E341"/>
    <mergeCell ref="H341:I341"/>
    <mergeCell ref="B338:C338"/>
    <mergeCell ref="D338:E338"/>
    <mergeCell ref="H338:I338"/>
    <mergeCell ref="B339:C339"/>
    <mergeCell ref="D339:E339"/>
    <mergeCell ref="H339:I339"/>
    <mergeCell ref="B336:C336"/>
    <mergeCell ref="D336:E336"/>
    <mergeCell ref="H336:I336"/>
    <mergeCell ref="B337:C337"/>
    <mergeCell ref="D337:E337"/>
    <mergeCell ref="H337:I337"/>
    <mergeCell ref="H352:I352"/>
    <mergeCell ref="H353:I353"/>
    <mergeCell ref="H354:I354"/>
    <mergeCell ref="H355:I355"/>
    <mergeCell ref="H356:I356"/>
    <mergeCell ref="H346:I346"/>
    <mergeCell ref="H347:I347"/>
    <mergeCell ref="H348:I348"/>
    <mergeCell ref="H349:I349"/>
    <mergeCell ref="H350:I350"/>
    <mergeCell ref="H351:I351"/>
    <mergeCell ref="B342:C342"/>
    <mergeCell ref="D342:E342"/>
    <mergeCell ref="H342:I342"/>
    <mergeCell ref="H343:I343"/>
    <mergeCell ref="H344:I344"/>
    <mergeCell ref="H345:I3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2006-09-16T00:00:00Z</dcterms:created>
  <dcterms:modified xsi:type="dcterms:W3CDTF">2020-05-14T09:55:51Z</dcterms:modified>
</cp:coreProperties>
</file>